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sukhovii\Desktop\prod\prod.electrika\"/>
    </mc:Choice>
  </mc:AlternateContent>
  <xr:revisionPtr revIDLastSave="0" documentId="13_ncr:1_{82FC4ED7-0B88-4EEC-89B7-981923D08D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Аркуш2" sheetId="8" r:id="rId2"/>
    <sheet name="Аркуш3" sheetId="9" r:id="rId3"/>
    <sheet name="січень 2026" sheetId="7" r:id="rId4"/>
    <sheet name="Аркуш1" sheetId="6" r:id="rId5"/>
    <sheet name="tex" sheetId="3" r:id="rId6"/>
    <sheet name="дов_філ" sheetId="4" r:id="rId7"/>
    <sheet name="довід_обладнання" sheetId="5" r:id="rId8"/>
  </sheets>
  <definedNames>
    <definedName name="_xlnm._FilterDatabase" localSheetId="0" hidden="1">Data!$A$2:$AO$6054</definedName>
    <definedName name="_xlnm._FilterDatabase" localSheetId="6" hidden="1">дов_філ!$A$1:$F$734</definedName>
    <definedName name="_xlnm._FilterDatabase" localSheetId="3" hidden="1">'січень 2026'!$A$2:$AN$431</definedName>
  </definedNames>
  <calcPr calcId="191029"/>
  <pivotCaches>
    <pivotCache cacheId="3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614" i="1" l="1"/>
  <c r="AK5614" i="1"/>
  <c r="AL5614" i="1"/>
  <c r="AM5614" i="1"/>
  <c r="AN5614" i="1"/>
  <c r="AJ5615" i="1"/>
  <c r="AK5615" i="1"/>
  <c r="AL5615" i="1"/>
  <c r="AM5615" i="1"/>
  <c r="AN5615" i="1"/>
  <c r="AJ5616" i="1"/>
  <c r="AK5616" i="1"/>
  <c r="AL5616" i="1"/>
  <c r="AM5616" i="1"/>
  <c r="AN5616" i="1"/>
  <c r="AJ5617" i="1"/>
  <c r="AK5617" i="1"/>
  <c r="AL5617" i="1"/>
  <c r="AM5617" i="1"/>
  <c r="AN5617" i="1"/>
  <c r="AJ5618" i="1"/>
  <c r="AK5618" i="1"/>
  <c r="AL5618" i="1"/>
  <c r="AM5618" i="1"/>
  <c r="AN5618" i="1"/>
  <c r="AJ5619" i="1"/>
  <c r="AK5619" i="1"/>
  <c r="AL5619" i="1"/>
  <c r="AM5619" i="1"/>
  <c r="AN5619" i="1"/>
  <c r="AJ5620" i="1"/>
  <c r="AK5620" i="1"/>
  <c r="AL5620" i="1"/>
  <c r="AM5620" i="1"/>
  <c r="AN5620" i="1"/>
  <c r="AJ5621" i="1"/>
  <c r="AK5621" i="1"/>
  <c r="AL5621" i="1"/>
  <c r="AM5621" i="1"/>
  <c r="AN5621" i="1"/>
  <c r="AJ5622" i="1"/>
  <c r="AK5622" i="1"/>
  <c r="AL5622" i="1"/>
  <c r="AM5622" i="1"/>
  <c r="AN5622" i="1"/>
  <c r="AJ5623" i="1"/>
  <c r="AK5623" i="1"/>
  <c r="AL5623" i="1"/>
  <c r="AM5623" i="1"/>
  <c r="AN5623" i="1"/>
  <c r="AJ5624" i="1"/>
  <c r="AK5624" i="1"/>
  <c r="AL5624" i="1"/>
  <c r="AM5624" i="1"/>
  <c r="AN5624" i="1"/>
  <c r="AJ5625" i="1"/>
  <c r="AK5625" i="1"/>
  <c r="AL5625" i="1"/>
  <c r="AM5625" i="1"/>
  <c r="AN5625" i="1"/>
  <c r="AJ5626" i="1"/>
  <c r="AK5626" i="1"/>
  <c r="AL5626" i="1"/>
  <c r="AM5626" i="1"/>
  <c r="AN5626" i="1"/>
  <c r="AJ5627" i="1"/>
  <c r="AK5627" i="1"/>
  <c r="AL5627" i="1"/>
  <c r="AM5627" i="1"/>
  <c r="AN5627" i="1"/>
  <c r="AJ5628" i="1"/>
  <c r="AK5628" i="1"/>
  <c r="AL5628" i="1"/>
  <c r="AM5628" i="1"/>
  <c r="AN5628" i="1"/>
  <c r="AJ5629" i="1"/>
  <c r="AK5629" i="1"/>
  <c r="AL5629" i="1"/>
  <c r="AM5629" i="1"/>
  <c r="AN5629" i="1"/>
  <c r="AJ5630" i="1"/>
  <c r="AK5630" i="1"/>
  <c r="AL5630" i="1"/>
  <c r="AM5630" i="1"/>
  <c r="AN5630" i="1"/>
  <c r="AJ5631" i="1"/>
  <c r="AK5631" i="1"/>
  <c r="AL5631" i="1"/>
  <c r="AM5631" i="1"/>
  <c r="AN5631" i="1"/>
  <c r="AJ5632" i="1"/>
  <c r="AK5632" i="1"/>
  <c r="AL5632" i="1"/>
  <c r="AM5632" i="1"/>
  <c r="AN5632" i="1"/>
  <c r="AJ5633" i="1"/>
  <c r="AK5633" i="1"/>
  <c r="AL5633" i="1"/>
  <c r="AM5633" i="1"/>
  <c r="AN5633" i="1"/>
  <c r="AJ5634" i="1"/>
  <c r="AK5634" i="1"/>
  <c r="AL5634" i="1"/>
  <c r="AM5634" i="1"/>
  <c r="AN5634" i="1"/>
  <c r="AJ5635" i="1"/>
  <c r="AK5635" i="1"/>
  <c r="AL5635" i="1"/>
  <c r="AM5635" i="1"/>
  <c r="AN5635" i="1"/>
  <c r="AJ5636" i="1"/>
  <c r="AK5636" i="1"/>
  <c r="AL5636" i="1"/>
  <c r="AM5636" i="1"/>
  <c r="AN5636" i="1"/>
  <c r="AJ5637" i="1"/>
  <c r="AK5637" i="1"/>
  <c r="AL5637" i="1"/>
  <c r="AM5637" i="1"/>
  <c r="AN5637" i="1"/>
  <c r="AJ5638" i="1"/>
  <c r="AK5638" i="1"/>
  <c r="AL5638" i="1"/>
  <c r="AM5638" i="1"/>
  <c r="AN5638" i="1"/>
  <c r="AJ5639" i="1"/>
  <c r="AK5639" i="1"/>
  <c r="AL5639" i="1"/>
  <c r="AM5639" i="1"/>
  <c r="AN5639" i="1"/>
  <c r="AJ5640" i="1"/>
  <c r="AK5640" i="1"/>
  <c r="AL5640" i="1"/>
  <c r="AM5640" i="1"/>
  <c r="AN5640" i="1"/>
  <c r="AJ5641" i="1"/>
  <c r="AK5641" i="1"/>
  <c r="AL5641" i="1"/>
  <c r="AM5641" i="1"/>
  <c r="AN5641" i="1"/>
  <c r="AJ5642" i="1"/>
  <c r="AK5642" i="1"/>
  <c r="AL5642" i="1"/>
  <c r="AM5642" i="1"/>
  <c r="AN5642" i="1"/>
  <c r="AJ5643" i="1"/>
  <c r="AK5643" i="1"/>
  <c r="AL5643" i="1"/>
  <c r="AM5643" i="1"/>
  <c r="AN5643" i="1"/>
  <c r="AJ5644" i="1"/>
  <c r="AK5644" i="1"/>
  <c r="AL5644" i="1"/>
  <c r="AM5644" i="1"/>
  <c r="AN5644" i="1"/>
  <c r="AJ5645" i="1"/>
  <c r="AK5645" i="1"/>
  <c r="AL5645" i="1"/>
  <c r="AM5645" i="1"/>
  <c r="AN5645" i="1"/>
  <c r="AJ5646" i="1"/>
  <c r="AK5646" i="1"/>
  <c r="AL5646" i="1"/>
  <c r="AM5646" i="1"/>
  <c r="AN5646" i="1"/>
  <c r="AJ5647" i="1"/>
  <c r="AK5647" i="1"/>
  <c r="AL5647" i="1"/>
  <c r="AM5647" i="1"/>
  <c r="AN5647" i="1"/>
  <c r="AJ5648" i="1"/>
  <c r="AK5648" i="1"/>
  <c r="AL5648" i="1"/>
  <c r="AM5648" i="1"/>
  <c r="AN5648" i="1"/>
  <c r="AJ5649" i="1"/>
  <c r="AK5649" i="1"/>
  <c r="AL5649" i="1"/>
  <c r="AM5649" i="1"/>
  <c r="AN5649" i="1"/>
  <c r="AJ5650" i="1"/>
  <c r="AK5650" i="1"/>
  <c r="AL5650" i="1"/>
  <c r="AM5650" i="1"/>
  <c r="AN5650" i="1"/>
  <c r="AJ5651" i="1"/>
  <c r="AK5651" i="1"/>
  <c r="AL5651" i="1"/>
  <c r="AM5651" i="1"/>
  <c r="AN5651" i="1"/>
  <c r="AJ5652" i="1"/>
  <c r="AK5652" i="1"/>
  <c r="AL5652" i="1"/>
  <c r="AM5652" i="1"/>
  <c r="AN5652" i="1"/>
  <c r="AJ5653" i="1"/>
  <c r="AK5653" i="1"/>
  <c r="AL5653" i="1"/>
  <c r="AM5653" i="1"/>
  <c r="AN5653" i="1"/>
  <c r="AJ5654" i="1"/>
  <c r="AK5654" i="1"/>
  <c r="AL5654" i="1"/>
  <c r="AM5654" i="1"/>
  <c r="AN5654" i="1"/>
  <c r="AJ5655" i="1"/>
  <c r="AK5655" i="1"/>
  <c r="AL5655" i="1"/>
  <c r="AM5655" i="1"/>
  <c r="AN5655" i="1"/>
  <c r="AJ5656" i="1"/>
  <c r="AK5656" i="1"/>
  <c r="AL5656" i="1"/>
  <c r="AM5656" i="1"/>
  <c r="AN5656" i="1"/>
  <c r="AJ5657" i="1"/>
  <c r="AK5657" i="1"/>
  <c r="AL5657" i="1"/>
  <c r="AM5657" i="1"/>
  <c r="AN5657" i="1"/>
  <c r="AJ5658" i="1"/>
  <c r="AK5658" i="1"/>
  <c r="AL5658" i="1"/>
  <c r="AM5658" i="1"/>
  <c r="AN5658" i="1"/>
  <c r="AJ5659" i="1"/>
  <c r="AK5659" i="1"/>
  <c r="AL5659" i="1"/>
  <c r="AM5659" i="1"/>
  <c r="AN5659" i="1"/>
  <c r="AJ5660" i="1"/>
  <c r="AK5660" i="1"/>
  <c r="AL5660" i="1"/>
  <c r="AM5660" i="1"/>
  <c r="AN5660" i="1"/>
  <c r="AJ5661" i="1"/>
  <c r="AK5661" i="1"/>
  <c r="AL5661" i="1"/>
  <c r="AM5661" i="1"/>
  <c r="AN5661" i="1"/>
  <c r="AJ5662" i="1"/>
  <c r="AK5662" i="1"/>
  <c r="AL5662" i="1"/>
  <c r="AM5662" i="1"/>
  <c r="AN5662" i="1"/>
  <c r="AJ5663" i="1"/>
  <c r="AK5663" i="1"/>
  <c r="AL5663" i="1"/>
  <c r="AM5663" i="1"/>
  <c r="AN5663" i="1"/>
  <c r="AJ5664" i="1"/>
  <c r="AK5664" i="1"/>
  <c r="AL5664" i="1"/>
  <c r="AM5664" i="1"/>
  <c r="AN5664" i="1"/>
  <c r="AJ5665" i="1"/>
  <c r="AK5665" i="1"/>
  <c r="AL5665" i="1"/>
  <c r="AM5665" i="1"/>
  <c r="AN5665" i="1"/>
  <c r="AJ5666" i="1"/>
  <c r="AK5666" i="1"/>
  <c r="AL5666" i="1"/>
  <c r="AM5666" i="1"/>
  <c r="AN5666" i="1"/>
  <c r="AJ5667" i="1"/>
  <c r="AK5667" i="1"/>
  <c r="AL5667" i="1"/>
  <c r="AM5667" i="1"/>
  <c r="AN5667" i="1"/>
  <c r="AJ5668" i="1"/>
  <c r="AK5668" i="1"/>
  <c r="AL5668" i="1"/>
  <c r="AM5668" i="1"/>
  <c r="AN5668" i="1"/>
  <c r="AJ5669" i="1"/>
  <c r="AK5669" i="1"/>
  <c r="AL5669" i="1"/>
  <c r="AM5669" i="1"/>
  <c r="AN5669" i="1"/>
  <c r="AJ5670" i="1"/>
  <c r="AK5670" i="1"/>
  <c r="AL5670" i="1"/>
  <c r="AM5670" i="1"/>
  <c r="AN5670" i="1"/>
  <c r="AJ5671" i="1"/>
  <c r="AK5671" i="1"/>
  <c r="AL5671" i="1"/>
  <c r="AM5671" i="1"/>
  <c r="AN5671" i="1"/>
  <c r="AJ5672" i="1"/>
  <c r="AK5672" i="1"/>
  <c r="AL5672" i="1"/>
  <c r="AM5672" i="1"/>
  <c r="AN5672" i="1"/>
  <c r="AJ5673" i="1"/>
  <c r="AK5673" i="1"/>
  <c r="AL5673" i="1"/>
  <c r="AM5673" i="1"/>
  <c r="AN5673" i="1"/>
  <c r="AJ5674" i="1"/>
  <c r="AK5674" i="1"/>
  <c r="AL5674" i="1"/>
  <c r="AM5674" i="1"/>
  <c r="AN5674" i="1"/>
  <c r="AJ5675" i="1"/>
  <c r="AK5675" i="1"/>
  <c r="AL5675" i="1"/>
  <c r="AM5675" i="1"/>
  <c r="AN5675" i="1"/>
  <c r="AJ5676" i="1"/>
  <c r="AK5676" i="1"/>
  <c r="AL5676" i="1"/>
  <c r="AM5676" i="1"/>
  <c r="AN5676" i="1"/>
  <c r="AJ5677" i="1"/>
  <c r="AK5677" i="1"/>
  <c r="AL5677" i="1"/>
  <c r="AM5677" i="1"/>
  <c r="AN5677" i="1"/>
  <c r="AJ5678" i="1"/>
  <c r="AK5678" i="1"/>
  <c r="AL5678" i="1"/>
  <c r="AM5678" i="1"/>
  <c r="AN5678" i="1"/>
  <c r="AJ5679" i="1"/>
  <c r="AK5679" i="1"/>
  <c r="AL5679" i="1"/>
  <c r="AM5679" i="1"/>
  <c r="AN5679" i="1"/>
  <c r="AJ5680" i="1"/>
  <c r="AK5680" i="1"/>
  <c r="AL5680" i="1"/>
  <c r="AM5680" i="1"/>
  <c r="AN5680" i="1"/>
  <c r="AJ5681" i="1"/>
  <c r="AK5681" i="1"/>
  <c r="AL5681" i="1"/>
  <c r="AM5681" i="1"/>
  <c r="AN5681" i="1"/>
  <c r="AJ5682" i="1"/>
  <c r="AK5682" i="1"/>
  <c r="AL5682" i="1"/>
  <c r="AM5682" i="1"/>
  <c r="AN5682" i="1"/>
  <c r="AJ5683" i="1"/>
  <c r="AK5683" i="1"/>
  <c r="AL5683" i="1"/>
  <c r="AM5683" i="1"/>
  <c r="AN5683" i="1"/>
  <c r="AJ5684" i="1"/>
  <c r="AK5684" i="1"/>
  <c r="AL5684" i="1"/>
  <c r="AM5684" i="1"/>
  <c r="AN5684" i="1"/>
  <c r="AJ5685" i="1"/>
  <c r="AK5685" i="1"/>
  <c r="AL5685" i="1"/>
  <c r="AM5685" i="1"/>
  <c r="AN5685" i="1"/>
  <c r="AJ5686" i="1"/>
  <c r="AK5686" i="1"/>
  <c r="AL5686" i="1"/>
  <c r="AM5686" i="1"/>
  <c r="AN5686" i="1"/>
  <c r="AJ5687" i="1"/>
  <c r="AK5687" i="1"/>
  <c r="AL5687" i="1"/>
  <c r="AM5687" i="1"/>
  <c r="AN5687" i="1"/>
  <c r="AJ5688" i="1"/>
  <c r="AK5688" i="1"/>
  <c r="AL5688" i="1"/>
  <c r="AM5688" i="1"/>
  <c r="AN5688" i="1"/>
  <c r="AJ5689" i="1"/>
  <c r="AK5689" i="1"/>
  <c r="AL5689" i="1"/>
  <c r="AM5689" i="1"/>
  <c r="AN5689" i="1"/>
  <c r="AJ5690" i="1"/>
  <c r="AK5690" i="1"/>
  <c r="AL5690" i="1"/>
  <c r="AM5690" i="1"/>
  <c r="AN5690" i="1"/>
  <c r="AJ5691" i="1"/>
  <c r="AK5691" i="1"/>
  <c r="AL5691" i="1"/>
  <c r="AM5691" i="1"/>
  <c r="AN5691" i="1"/>
  <c r="AJ5692" i="1"/>
  <c r="AK5692" i="1"/>
  <c r="AL5692" i="1"/>
  <c r="AM5692" i="1"/>
  <c r="AN5692" i="1"/>
  <c r="AJ5693" i="1"/>
  <c r="AK5693" i="1"/>
  <c r="AL5693" i="1"/>
  <c r="AM5693" i="1"/>
  <c r="AN5693" i="1"/>
  <c r="AJ5694" i="1"/>
  <c r="AK5694" i="1"/>
  <c r="AL5694" i="1"/>
  <c r="AM5694" i="1"/>
  <c r="AN5694" i="1"/>
  <c r="AJ5695" i="1"/>
  <c r="AK5695" i="1"/>
  <c r="AL5695" i="1"/>
  <c r="AM5695" i="1"/>
  <c r="AN5695" i="1"/>
  <c r="AJ5696" i="1"/>
  <c r="AK5696" i="1"/>
  <c r="AL5696" i="1"/>
  <c r="AM5696" i="1"/>
  <c r="AN5696" i="1"/>
  <c r="AJ5697" i="1"/>
  <c r="AK5697" i="1"/>
  <c r="AL5697" i="1"/>
  <c r="AM5697" i="1"/>
  <c r="AN5697" i="1"/>
  <c r="AJ5698" i="1"/>
  <c r="AK5698" i="1"/>
  <c r="AL5698" i="1"/>
  <c r="AM5698" i="1"/>
  <c r="AN5698" i="1"/>
  <c r="AJ5699" i="1"/>
  <c r="AK5699" i="1"/>
  <c r="AL5699" i="1"/>
  <c r="AM5699" i="1"/>
  <c r="AN5699" i="1"/>
  <c r="AJ5700" i="1"/>
  <c r="AK5700" i="1"/>
  <c r="AL5700" i="1"/>
  <c r="AM5700" i="1"/>
  <c r="AN5700" i="1"/>
  <c r="AJ5701" i="1"/>
  <c r="AK5701" i="1"/>
  <c r="AL5701" i="1"/>
  <c r="AM5701" i="1"/>
  <c r="AN5701" i="1"/>
  <c r="AJ5702" i="1"/>
  <c r="AK5702" i="1"/>
  <c r="AL5702" i="1"/>
  <c r="AM5702" i="1"/>
  <c r="AN5702" i="1"/>
  <c r="AJ5703" i="1"/>
  <c r="AK5703" i="1"/>
  <c r="AL5703" i="1"/>
  <c r="AM5703" i="1"/>
  <c r="AN5703" i="1"/>
  <c r="AJ5704" i="1"/>
  <c r="AK5704" i="1"/>
  <c r="AL5704" i="1"/>
  <c r="AM5704" i="1"/>
  <c r="AN5704" i="1"/>
  <c r="AJ5705" i="1"/>
  <c r="AK5705" i="1"/>
  <c r="AL5705" i="1"/>
  <c r="AM5705" i="1"/>
  <c r="AN5705" i="1"/>
  <c r="AJ5706" i="1"/>
  <c r="AK5706" i="1"/>
  <c r="AL5706" i="1"/>
  <c r="AM5706" i="1"/>
  <c r="AN5706" i="1"/>
  <c r="AJ5707" i="1"/>
  <c r="AK5707" i="1"/>
  <c r="AL5707" i="1"/>
  <c r="AM5707" i="1"/>
  <c r="AN5707" i="1"/>
  <c r="AJ5708" i="1"/>
  <c r="AK5708" i="1"/>
  <c r="AL5708" i="1"/>
  <c r="AM5708" i="1"/>
  <c r="AN5708" i="1"/>
  <c r="AJ5709" i="1"/>
  <c r="AK5709" i="1"/>
  <c r="AL5709" i="1"/>
  <c r="AM5709" i="1"/>
  <c r="AN5709" i="1"/>
  <c r="AJ5710" i="1"/>
  <c r="AK5710" i="1"/>
  <c r="AL5710" i="1"/>
  <c r="AM5710" i="1"/>
  <c r="AN5710" i="1"/>
  <c r="AJ5711" i="1"/>
  <c r="AK5711" i="1"/>
  <c r="AL5711" i="1"/>
  <c r="AM5711" i="1"/>
  <c r="AN5711" i="1"/>
  <c r="AJ5712" i="1"/>
  <c r="AK5712" i="1"/>
  <c r="AL5712" i="1"/>
  <c r="AM5712" i="1"/>
  <c r="AN5712" i="1"/>
  <c r="AJ5713" i="1"/>
  <c r="AK5713" i="1"/>
  <c r="AL5713" i="1"/>
  <c r="AM5713" i="1"/>
  <c r="AN5713" i="1"/>
  <c r="AJ5714" i="1"/>
  <c r="AK5714" i="1"/>
  <c r="AL5714" i="1"/>
  <c r="AM5714" i="1"/>
  <c r="AN5714" i="1"/>
  <c r="AJ5715" i="1"/>
  <c r="AK5715" i="1"/>
  <c r="AL5715" i="1"/>
  <c r="AM5715" i="1"/>
  <c r="AN5715" i="1"/>
  <c r="AJ5716" i="1"/>
  <c r="AK5716" i="1"/>
  <c r="AL5716" i="1"/>
  <c r="AM5716" i="1"/>
  <c r="AN5716" i="1"/>
  <c r="AJ5717" i="1"/>
  <c r="AK5717" i="1"/>
  <c r="AL5717" i="1"/>
  <c r="AM5717" i="1"/>
  <c r="AN5717" i="1"/>
  <c r="AJ5718" i="1"/>
  <c r="AK5718" i="1"/>
  <c r="AL5718" i="1"/>
  <c r="AM5718" i="1"/>
  <c r="AN5718" i="1"/>
  <c r="AJ5719" i="1"/>
  <c r="AK5719" i="1"/>
  <c r="AL5719" i="1"/>
  <c r="AM5719" i="1"/>
  <c r="AN5719" i="1"/>
  <c r="AJ5720" i="1"/>
  <c r="AK5720" i="1"/>
  <c r="AL5720" i="1"/>
  <c r="AM5720" i="1"/>
  <c r="AN5720" i="1"/>
  <c r="AJ5721" i="1"/>
  <c r="AK5721" i="1"/>
  <c r="AL5721" i="1"/>
  <c r="AM5721" i="1"/>
  <c r="AN5721" i="1"/>
  <c r="AJ5722" i="1"/>
  <c r="AK5722" i="1"/>
  <c r="AL5722" i="1"/>
  <c r="AM5722" i="1"/>
  <c r="AN5722" i="1"/>
  <c r="AJ5723" i="1"/>
  <c r="AK5723" i="1"/>
  <c r="AL5723" i="1"/>
  <c r="AM5723" i="1"/>
  <c r="AN5723" i="1"/>
  <c r="AJ5724" i="1"/>
  <c r="AK5724" i="1"/>
  <c r="AL5724" i="1"/>
  <c r="AM5724" i="1"/>
  <c r="AN5724" i="1"/>
  <c r="AJ5725" i="1"/>
  <c r="AK5725" i="1"/>
  <c r="AL5725" i="1"/>
  <c r="AM5725" i="1"/>
  <c r="AN5725" i="1"/>
  <c r="AJ5726" i="1"/>
  <c r="AK5726" i="1"/>
  <c r="AL5726" i="1"/>
  <c r="AM5726" i="1"/>
  <c r="AN5726" i="1"/>
  <c r="AJ5727" i="1"/>
  <c r="AK5727" i="1"/>
  <c r="AL5727" i="1"/>
  <c r="AM5727" i="1"/>
  <c r="AN5727" i="1"/>
  <c r="AJ5728" i="1"/>
  <c r="AK5728" i="1"/>
  <c r="AL5728" i="1"/>
  <c r="AM5728" i="1"/>
  <c r="AN5728" i="1"/>
  <c r="AJ5729" i="1"/>
  <c r="AK5729" i="1"/>
  <c r="AL5729" i="1"/>
  <c r="AM5729" i="1"/>
  <c r="AN5729" i="1"/>
  <c r="AJ5730" i="1"/>
  <c r="AK5730" i="1"/>
  <c r="AL5730" i="1"/>
  <c r="AM5730" i="1"/>
  <c r="AN5730" i="1"/>
  <c r="AJ5731" i="1"/>
  <c r="AK5731" i="1"/>
  <c r="AL5731" i="1"/>
  <c r="AM5731" i="1"/>
  <c r="AN5731" i="1"/>
  <c r="AJ5732" i="1"/>
  <c r="AK5732" i="1"/>
  <c r="AL5732" i="1"/>
  <c r="AM5732" i="1"/>
  <c r="AN5732" i="1"/>
  <c r="AJ5733" i="1"/>
  <c r="AK5733" i="1"/>
  <c r="AL5733" i="1"/>
  <c r="AM5733" i="1"/>
  <c r="AN5733" i="1"/>
  <c r="AJ5734" i="1"/>
  <c r="AK5734" i="1"/>
  <c r="AL5734" i="1"/>
  <c r="AM5734" i="1"/>
  <c r="AN5734" i="1"/>
  <c r="AJ5735" i="1"/>
  <c r="AK5735" i="1"/>
  <c r="AL5735" i="1"/>
  <c r="AM5735" i="1"/>
  <c r="AN5735" i="1"/>
  <c r="AJ5736" i="1"/>
  <c r="AK5736" i="1"/>
  <c r="AL5736" i="1"/>
  <c r="AM5736" i="1"/>
  <c r="AN5736" i="1"/>
  <c r="AJ5737" i="1"/>
  <c r="AK5737" i="1"/>
  <c r="AL5737" i="1"/>
  <c r="AM5737" i="1"/>
  <c r="AN5737" i="1"/>
  <c r="AJ5738" i="1"/>
  <c r="AK5738" i="1"/>
  <c r="AL5738" i="1"/>
  <c r="AM5738" i="1"/>
  <c r="AN5738" i="1"/>
  <c r="AJ5739" i="1"/>
  <c r="AK5739" i="1"/>
  <c r="AL5739" i="1"/>
  <c r="AM5739" i="1"/>
  <c r="AN5739" i="1"/>
  <c r="AJ5740" i="1"/>
  <c r="AK5740" i="1"/>
  <c r="AL5740" i="1"/>
  <c r="AM5740" i="1"/>
  <c r="AN5740" i="1"/>
  <c r="AJ5741" i="1"/>
  <c r="AK5741" i="1"/>
  <c r="AL5741" i="1"/>
  <c r="AM5741" i="1"/>
  <c r="AN5741" i="1"/>
  <c r="AJ5742" i="1"/>
  <c r="AK5742" i="1"/>
  <c r="AL5742" i="1"/>
  <c r="AM5742" i="1"/>
  <c r="AN5742" i="1"/>
  <c r="AJ5743" i="1"/>
  <c r="AK5743" i="1"/>
  <c r="AL5743" i="1"/>
  <c r="AM5743" i="1"/>
  <c r="AN5743" i="1"/>
  <c r="AJ5744" i="1"/>
  <c r="AK5744" i="1"/>
  <c r="AL5744" i="1"/>
  <c r="AM5744" i="1"/>
  <c r="AN5744" i="1"/>
  <c r="AJ5745" i="1"/>
  <c r="AK5745" i="1"/>
  <c r="AL5745" i="1"/>
  <c r="AM5745" i="1"/>
  <c r="AN5745" i="1"/>
  <c r="AJ5746" i="1"/>
  <c r="AK5746" i="1"/>
  <c r="AL5746" i="1"/>
  <c r="AM5746" i="1"/>
  <c r="AN5746" i="1"/>
  <c r="AJ5747" i="1"/>
  <c r="AK5747" i="1"/>
  <c r="AL5747" i="1"/>
  <c r="AM5747" i="1"/>
  <c r="AN5747" i="1"/>
  <c r="AJ5748" i="1"/>
  <c r="AK5748" i="1"/>
  <c r="AL5748" i="1"/>
  <c r="AM5748" i="1"/>
  <c r="AN5748" i="1"/>
  <c r="AJ5749" i="1"/>
  <c r="AK5749" i="1"/>
  <c r="AL5749" i="1"/>
  <c r="AM5749" i="1"/>
  <c r="AN5749" i="1"/>
  <c r="AJ5750" i="1"/>
  <c r="AK5750" i="1"/>
  <c r="AL5750" i="1"/>
  <c r="AM5750" i="1"/>
  <c r="AN5750" i="1"/>
  <c r="AJ5751" i="1"/>
  <c r="AK5751" i="1"/>
  <c r="AL5751" i="1"/>
  <c r="AM5751" i="1"/>
  <c r="AN5751" i="1"/>
  <c r="AJ5752" i="1"/>
  <c r="AK5752" i="1"/>
  <c r="AL5752" i="1"/>
  <c r="AM5752" i="1"/>
  <c r="AN5752" i="1"/>
  <c r="AJ5753" i="1"/>
  <c r="AK5753" i="1"/>
  <c r="AL5753" i="1"/>
  <c r="AM5753" i="1"/>
  <c r="AN5753" i="1"/>
  <c r="AJ5754" i="1"/>
  <c r="AK5754" i="1"/>
  <c r="AL5754" i="1"/>
  <c r="AM5754" i="1"/>
  <c r="AN5754" i="1"/>
  <c r="AJ5755" i="1"/>
  <c r="AK5755" i="1"/>
  <c r="AL5755" i="1"/>
  <c r="AM5755" i="1"/>
  <c r="AN5755" i="1"/>
  <c r="AJ5756" i="1"/>
  <c r="AK5756" i="1"/>
  <c r="AL5756" i="1"/>
  <c r="AM5756" i="1"/>
  <c r="AN5756" i="1"/>
  <c r="AJ5757" i="1"/>
  <c r="AK5757" i="1"/>
  <c r="AL5757" i="1"/>
  <c r="AM5757" i="1"/>
  <c r="AN5757" i="1"/>
  <c r="AJ5758" i="1"/>
  <c r="AK5758" i="1"/>
  <c r="AL5758" i="1"/>
  <c r="AM5758" i="1"/>
  <c r="AN5758" i="1"/>
  <c r="AJ5759" i="1"/>
  <c r="AK5759" i="1"/>
  <c r="AL5759" i="1"/>
  <c r="AM5759" i="1"/>
  <c r="AN5759" i="1"/>
  <c r="AJ5760" i="1"/>
  <c r="AK5760" i="1"/>
  <c r="AL5760" i="1"/>
  <c r="AM5760" i="1"/>
  <c r="AN5760" i="1"/>
  <c r="AJ5761" i="1"/>
  <c r="AK5761" i="1"/>
  <c r="AL5761" i="1"/>
  <c r="AM5761" i="1"/>
  <c r="AN5761" i="1"/>
  <c r="AJ5762" i="1"/>
  <c r="AK5762" i="1"/>
  <c r="AL5762" i="1"/>
  <c r="AM5762" i="1"/>
  <c r="AN5762" i="1"/>
  <c r="AJ5763" i="1"/>
  <c r="AK5763" i="1"/>
  <c r="AL5763" i="1"/>
  <c r="AM5763" i="1"/>
  <c r="AN5763" i="1"/>
  <c r="AJ5764" i="1"/>
  <c r="AK5764" i="1"/>
  <c r="AL5764" i="1"/>
  <c r="AM5764" i="1"/>
  <c r="AN5764" i="1"/>
  <c r="AJ5765" i="1"/>
  <c r="AK5765" i="1"/>
  <c r="AL5765" i="1"/>
  <c r="AM5765" i="1"/>
  <c r="AN5765" i="1"/>
  <c r="AJ5766" i="1"/>
  <c r="AK5766" i="1"/>
  <c r="AL5766" i="1"/>
  <c r="AM5766" i="1"/>
  <c r="AN5766" i="1"/>
  <c r="AJ5767" i="1"/>
  <c r="AK5767" i="1"/>
  <c r="AL5767" i="1"/>
  <c r="AM5767" i="1"/>
  <c r="AN5767" i="1"/>
  <c r="AJ5768" i="1"/>
  <c r="AK5768" i="1"/>
  <c r="AL5768" i="1"/>
  <c r="AM5768" i="1"/>
  <c r="AN5768" i="1"/>
  <c r="AJ5769" i="1"/>
  <c r="AK5769" i="1"/>
  <c r="AL5769" i="1"/>
  <c r="AM5769" i="1"/>
  <c r="AN5769" i="1"/>
  <c r="AJ5770" i="1"/>
  <c r="AK5770" i="1"/>
  <c r="AL5770" i="1"/>
  <c r="AM5770" i="1"/>
  <c r="AN5770" i="1"/>
  <c r="AJ5771" i="1"/>
  <c r="AK5771" i="1"/>
  <c r="AL5771" i="1"/>
  <c r="AM5771" i="1"/>
  <c r="AN5771" i="1"/>
  <c r="AJ5772" i="1"/>
  <c r="AK5772" i="1"/>
  <c r="AL5772" i="1"/>
  <c r="AM5772" i="1"/>
  <c r="AN5772" i="1"/>
  <c r="AJ5773" i="1"/>
  <c r="AK5773" i="1"/>
  <c r="AL5773" i="1"/>
  <c r="AM5773" i="1"/>
  <c r="AN5773" i="1"/>
  <c r="AJ5774" i="1"/>
  <c r="AK5774" i="1"/>
  <c r="AL5774" i="1"/>
  <c r="AM5774" i="1"/>
  <c r="AN5774" i="1"/>
  <c r="AJ5775" i="1"/>
  <c r="AK5775" i="1"/>
  <c r="AL5775" i="1"/>
  <c r="AM5775" i="1"/>
  <c r="AN5775" i="1"/>
  <c r="AJ5776" i="1"/>
  <c r="AK5776" i="1"/>
  <c r="AL5776" i="1"/>
  <c r="AM5776" i="1"/>
  <c r="AN5776" i="1"/>
  <c r="AJ5777" i="1"/>
  <c r="AK5777" i="1"/>
  <c r="AL5777" i="1"/>
  <c r="AM5777" i="1"/>
  <c r="AN5777" i="1"/>
  <c r="AJ5778" i="1"/>
  <c r="AK5778" i="1"/>
  <c r="AL5778" i="1"/>
  <c r="AM5778" i="1"/>
  <c r="AN5778" i="1"/>
  <c r="AJ5779" i="1"/>
  <c r="AK5779" i="1"/>
  <c r="AL5779" i="1"/>
  <c r="AM5779" i="1"/>
  <c r="AN5779" i="1"/>
  <c r="AJ5780" i="1"/>
  <c r="AK5780" i="1"/>
  <c r="AL5780" i="1"/>
  <c r="AM5780" i="1"/>
  <c r="AN5780" i="1"/>
  <c r="AJ5781" i="1"/>
  <c r="AK5781" i="1"/>
  <c r="AL5781" i="1"/>
  <c r="AM5781" i="1"/>
  <c r="AN5781" i="1"/>
  <c r="AJ5782" i="1"/>
  <c r="AK5782" i="1"/>
  <c r="AL5782" i="1"/>
  <c r="AM5782" i="1"/>
  <c r="AN5782" i="1"/>
  <c r="AJ5783" i="1"/>
  <c r="AK5783" i="1"/>
  <c r="AL5783" i="1"/>
  <c r="AM5783" i="1"/>
  <c r="AN5783" i="1"/>
  <c r="AJ5784" i="1"/>
  <c r="AK5784" i="1"/>
  <c r="AL5784" i="1"/>
  <c r="AM5784" i="1"/>
  <c r="AN5784" i="1"/>
  <c r="AJ5785" i="1"/>
  <c r="AK5785" i="1"/>
  <c r="AL5785" i="1"/>
  <c r="AM5785" i="1"/>
  <c r="AN5785" i="1"/>
  <c r="AJ5786" i="1"/>
  <c r="AK5786" i="1"/>
  <c r="AL5786" i="1"/>
  <c r="AM5786" i="1"/>
  <c r="AN5786" i="1"/>
  <c r="AJ5787" i="1"/>
  <c r="AK5787" i="1"/>
  <c r="AL5787" i="1"/>
  <c r="AM5787" i="1"/>
  <c r="AN5787" i="1"/>
  <c r="AJ5788" i="1"/>
  <c r="AK5788" i="1"/>
  <c r="AL5788" i="1"/>
  <c r="AM5788" i="1"/>
  <c r="AN5788" i="1"/>
  <c r="AJ5789" i="1"/>
  <c r="AK5789" i="1"/>
  <c r="AL5789" i="1"/>
  <c r="AM5789" i="1"/>
  <c r="AN5789" i="1"/>
  <c r="AJ5790" i="1"/>
  <c r="AK5790" i="1"/>
  <c r="AL5790" i="1"/>
  <c r="AM5790" i="1"/>
  <c r="AN5790" i="1"/>
  <c r="AJ5791" i="1"/>
  <c r="AK5791" i="1"/>
  <c r="AL5791" i="1"/>
  <c r="AM5791" i="1"/>
  <c r="AN5791" i="1"/>
  <c r="AJ5792" i="1"/>
  <c r="AK5792" i="1"/>
  <c r="AL5792" i="1"/>
  <c r="AM5792" i="1"/>
  <c r="AN5792" i="1"/>
  <c r="AJ5793" i="1"/>
  <c r="AK5793" i="1"/>
  <c r="AL5793" i="1"/>
  <c r="AM5793" i="1"/>
  <c r="AN5793" i="1"/>
  <c r="AJ5794" i="1"/>
  <c r="AK5794" i="1"/>
  <c r="AL5794" i="1"/>
  <c r="AM5794" i="1"/>
  <c r="AN5794" i="1"/>
  <c r="AJ5795" i="1"/>
  <c r="AK5795" i="1"/>
  <c r="AL5795" i="1"/>
  <c r="AM5795" i="1"/>
  <c r="AN5795" i="1"/>
  <c r="AJ5796" i="1"/>
  <c r="AK5796" i="1"/>
  <c r="AL5796" i="1"/>
  <c r="AM5796" i="1"/>
  <c r="AN5796" i="1"/>
  <c r="AJ5797" i="1"/>
  <c r="AK5797" i="1"/>
  <c r="AL5797" i="1"/>
  <c r="AM5797" i="1"/>
  <c r="AN5797" i="1"/>
  <c r="AJ5798" i="1"/>
  <c r="AK5798" i="1"/>
  <c r="AL5798" i="1"/>
  <c r="AM5798" i="1"/>
  <c r="AN5798" i="1"/>
  <c r="AJ5799" i="1"/>
  <c r="AK5799" i="1"/>
  <c r="AL5799" i="1"/>
  <c r="AM5799" i="1"/>
  <c r="AN5799" i="1"/>
  <c r="AJ5800" i="1"/>
  <c r="AK5800" i="1"/>
  <c r="AL5800" i="1"/>
  <c r="AM5800" i="1"/>
  <c r="AN5800" i="1"/>
  <c r="AJ5801" i="1"/>
  <c r="AK5801" i="1"/>
  <c r="AL5801" i="1"/>
  <c r="AM5801" i="1"/>
  <c r="AN5801" i="1"/>
  <c r="AJ5802" i="1"/>
  <c r="AK5802" i="1"/>
  <c r="AL5802" i="1"/>
  <c r="AM5802" i="1"/>
  <c r="AN5802" i="1"/>
  <c r="AJ5803" i="1"/>
  <c r="AK5803" i="1"/>
  <c r="AL5803" i="1"/>
  <c r="AM5803" i="1"/>
  <c r="AN5803" i="1"/>
  <c r="AJ5804" i="1"/>
  <c r="AK5804" i="1"/>
  <c r="AL5804" i="1"/>
  <c r="AM5804" i="1"/>
  <c r="AN5804" i="1"/>
  <c r="AJ5805" i="1"/>
  <c r="AK5805" i="1"/>
  <c r="AL5805" i="1"/>
  <c r="AM5805" i="1"/>
  <c r="AN5805" i="1"/>
  <c r="AJ5806" i="1"/>
  <c r="AK5806" i="1"/>
  <c r="AL5806" i="1"/>
  <c r="AM5806" i="1"/>
  <c r="AN5806" i="1"/>
  <c r="AJ5807" i="1"/>
  <c r="AK5807" i="1"/>
  <c r="AL5807" i="1"/>
  <c r="AM5807" i="1"/>
  <c r="AN5807" i="1"/>
  <c r="AJ5808" i="1"/>
  <c r="AK5808" i="1"/>
  <c r="AL5808" i="1"/>
  <c r="AM5808" i="1"/>
  <c r="AN5808" i="1"/>
  <c r="AJ5809" i="1"/>
  <c r="AK5809" i="1"/>
  <c r="AL5809" i="1"/>
  <c r="AM5809" i="1"/>
  <c r="AN5809" i="1"/>
  <c r="AJ5810" i="1"/>
  <c r="AK5810" i="1"/>
  <c r="AL5810" i="1"/>
  <c r="AM5810" i="1"/>
  <c r="AN5810" i="1"/>
  <c r="AJ5811" i="1"/>
  <c r="AK5811" i="1"/>
  <c r="AL5811" i="1"/>
  <c r="AM5811" i="1"/>
  <c r="AN5811" i="1"/>
  <c r="AJ5812" i="1"/>
  <c r="AK5812" i="1"/>
  <c r="AL5812" i="1"/>
  <c r="AM5812" i="1"/>
  <c r="AN5812" i="1"/>
  <c r="AJ5813" i="1"/>
  <c r="AK5813" i="1"/>
  <c r="AL5813" i="1"/>
  <c r="AM5813" i="1"/>
  <c r="AN5813" i="1"/>
  <c r="AJ5814" i="1"/>
  <c r="AK5814" i="1"/>
  <c r="AL5814" i="1"/>
  <c r="AM5814" i="1"/>
  <c r="AN5814" i="1"/>
  <c r="AJ5815" i="1"/>
  <c r="AK5815" i="1"/>
  <c r="AL5815" i="1"/>
  <c r="AM5815" i="1"/>
  <c r="AN5815" i="1"/>
  <c r="AJ5816" i="1"/>
  <c r="AK5816" i="1"/>
  <c r="AL5816" i="1"/>
  <c r="AM5816" i="1"/>
  <c r="AN5816" i="1"/>
  <c r="AJ5817" i="1"/>
  <c r="AK5817" i="1"/>
  <c r="AL5817" i="1"/>
  <c r="AM5817" i="1"/>
  <c r="AN5817" i="1"/>
  <c r="AJ5818" i="1"/>
  <c r="AK5818" i="1"/>
  <c r="AL5818" i="1"/>
  <c r="AM5818" i="1"/>
  <c r="AN5818" i="1"/>
  <c r="AJ5819" i="1"/>
  <c r="AK5819" i="1"/>
  <c r="AL5819" i="1"/>
  <c r="AM5819" i="1"/>
  <c r="AN5819" i="1"/>
  <c r="AJ5820" i="1"/>
  <c r="AK5820" i="1"/>
  <c r="AL5820" i="1"/>
  <c r="AM5820" i="1"/>
  <c r="AN5820" i="1"/>
  <c r="AJ5821" i="1"/>
  <c r="AK5821" i="1"/>
  <c r="AL5821" i="1"/>
  <c r="AM5821" i="1"/>
  <c r="AN5821" i="1"/>
  <c r="AJ5822" i="1"/>
  <c r="AK5822" i="1"/>
  <c r="AL5822" i="1"/>
  <c r="AM5822" i="1"/>
  <c r="AN5822" i="1"/>
  <c r="AJ5823" i="1"/>
  <c r="AK5823" i="1"/>
  <c r="AL5823" i="1"/>
  <c r="AM5823" i="1"/>
  <c r="AN5823" i="1"/>
  <c r="AJ5824" i="1"/>
  <c r="AK5824" i="1"/>
  <c r="AL5824" i="1"/>
  <c r="AM5824" i="1"/>
  <c r="AN5824" i="1"/>
  <c r="AJ5825" i="1"/>
  <c r="AK5825" i="1"/>
  <c r="AL5825" i="1"/>
  <c r="AM5825" i="1"/>
  <c r="AN5825" i="1"/>
  <c r="AJ5826" i="1"/>
  <c r="AK5826" i="1"/>
  <c r="AL5826" i="1"/>
  <c r="AM5826" i="1"/>
  <c r="AN5826" i="1"/>
  <c r="AJ5827" i="1"/>
  <c r="AK5827" i="1"/>
  <c r="AL5827" i="1"/>
  <c r="AM5827" i="1"/>
  <c r="AN5827" i="1"/>
  <c r="AJ5828" i="1"/>
  <c r="AK5828" i="1"/>
  <c r="AL5828" i="1"/>
  <c r="AM5828" i="1"/>
  <c r="AN5828" i="1"/>
  <c r="AJ5829" i="1"/>
  <c r="AK5829" i="1"/>
  <c r="AL5829" i="1"/>
  <c r="AM5829" i="1"/>
  <c r="AN5829" i="1"/>
  <c r="AJ5830" i="1"/>
  <c r="AK5830" i="1"/>
  <c r="AL5830" i="1"/>
  <c r="AM5830" i="1"/>
  <c r="AN5830" i="1"/>
  <c r="AJ5831" i="1"/>
  <c r="AK5831" i="1"/>
  <c r="AL5831" i="1"/>
  <c r="AM5831" i="1"/>
  <c r="AN5831" i="1"/>
  <c r="AJ5832" i="1"/>
  <c r="AK5832" i="1"/>
  <c r="AL5832" i="1"/>
  <c r="AM5832" i="1"/>
  <c r="AN5832" i="1"/>
  <c r="AJ5833" i="1"/>
  <c r="AK5833" i="1"/>
  <c r="AL5833" i="1"/>
  <c r="AM5833" i="1"/>
  <c r="AN5833" i="1"/>
  <c r="AJ5834" i="1"/>
  <c r="AK5834" i="1"/>
  <c r="AL5834" i="1"/>
  <c r="AM5834" i="1"/>
  <c r="AN5834" i="1"/>
  <c r="AJ5835" i="1"/>
  <c r="AK5835" i="1"/>
  <c r="AL5835" i="1"/>
  <c r="AM5835" i="1"/>
  <c r="AN5835" i="1"/>
  <c r="AJ5836" i="1"/>
  <c r="AK5836" i="1"/>
  <c r="AL5836" i="1"/>
  <c r="AM5836" i="1"/>
  <c r="AN5836" i="1"/>
  <c r="AJ5837" i="1"/>
  <c r="AK5837" i="1"/>
  <c r="AL5837" i="1"/>
  <c r="AM5837" i="1"/>
  <c r="AN5837" i="1"/>
  <c r="AJ5838" i="1"/>
  <c r="AK5838" i="1"/>
  <c r="AL5838" i="1"/>
  <c r="AM5838" i="1"/>
  <c r="AN5838" i="1"/>
  <c r="AJ5839" i="1"/>
  <c r="AK5839" i="1"/>
  <c r="AL5839" i="1"/>
  <c r="AM5839" i="1"/>
  <c r="AN5839" i="1"/>
  <c r="AJ5840" i="1"/>
  <c r="AK5840" i="1"/>
  <c r="AL5840" i="1"/>
  <c r="AM5840" i="1"/>
  <c r="AN5840" i="1"/>
  <c r="AJ5841" i="1"/>
  <c r="AK5841" i="1"/>
  <c r="AL5841" i="1"/>
  <c r="AM5841" i="1"/>
  <c r="AN5841" i="1"/>
  <c r="AJ5842" i="1"/>
  <c r="AK5842" i="1"/>
  <c r="AL5842" i="1"/>
  <c r="AM5842" i="1"/>
  <c r="AN5842" i="1"/>
  <c r="AJ5843" i="1"/>
  <c r="AK5843" i="1"/>
  <c r="AL5843" i="1"/>
  <c r="AM5843" i="1"/>
  <c r="AN5843" i="1"/>
  <c r="AJ5844" i="1"/>
  <c r="AK5844" i="1"/>
  <c r="AL5844" i="1"/>
  <c r="AM5844" i="1"/>
  <c r="AN5844" i="1"/>
  <c r="AJ5845" i="1"/>
  <c r="AK5845" i="1"/>
  <c r="AL5845" i="1"/>
  <c r="AM5845" i="1"/>
  <c r="AN5845" i="1"/>
  <c r="AJ5846" i="1"/>
  <c r="AK5846" i="1"/>
  <c r="AL5846" i="1"/>
  <c r="AM5846" i="1"/>
  <c r="AN5846" i="1"/>
  <c r="AJ5847" i="1"/>
  <c r="AK5847" i="1"/>
  <c r="AL5847" i="1"/>
  <c r="AM5847" i="1"/>
  <c r="AN5847" i="1"/>
  <c r="AJ5848" i="1"/>
  <c r="AK5848" i="1"/>
  <c r="AL5848" i="1"/>
  <c r="AM5848" i="1"/>
  <c r="AN5848" i="1"/>
  <c r="AJ5849" i="1"/>
  <c r="AK5849" i="1"/>
  <c r="AL5849" i="1"/>
  <c r="AM5849" i="1"/>
  <c r="AN5849" i="1"/>
  <c r="AJ5850" i="1"/>
  <c r="AK5850" i="1"/>
  <c r="AL5850" i="1"/>
  <c r="AM5850" i="1"/>
  <c r="AN5850" i="1"/>
  <c r="AJ5851" i="1"/>
  <c r="AK5851" i="1"/>
  <c r="AL5851" i="1"/>
  <c r="AM5851" i="1"/>
  <c r="AN5851" i="1"/>
  <c r="AJ5852" i="1"/>
  <c r="AK5852" i="1"/>
  <c r="AL5852" i="1"/>
  <c r="AM5852" i="1"/>
  <c r="AN5852" i="1"/>
  <c r="AJ5853" i="1"/>
  <c r="AK5853" i="1"/>
  <c r="AL5853" i="1"/>
  <c r="AM5853" i="1"/>
  <c r="AN5853" i="1"/>
  <c r="AJ5854" i="1"/>
  <c r="AK5854" i="1"/>
  <c r="AL5854" i="1"/>
  <c r="AM5854" i="1"/>
  <c r="AN5854" i="1"/>
  <c r="AJ5855" i="1"/>
  <c r="AK5855" i="1"/>
  <c r="AL5855" i="1"/>
  <c r="AM5855" i="1"/>
  <c r="AN5855" i="1"/>
  <c r="AJ5856" i="1"/>
  <c r="AK5856" i="1"/>
  <c r="AL5856" i="1"/>
  <c r="AM5856" i="1"/>
  <c r="AN5856" i="1"/>
  <c r="AJ5857" i="1"/>
  <c r="AK5857" i="1"/>
  <c r="AL5857" i="1"/>
  <c r="AM5857" i="1"/>
  <c r="AN5857" i="1"/>
  <c r="AJ5858" i="1"/>
  <c r="AK5858" i="1"/>
  <c r="AL5858" i="1"/>
  <c r="AM5858" i="1"/>
  <c r="AN5858" i="1"/>
  <c r="AJ5859" i="1"/>
  <c r="AK5859" i="1"/>
  <c r="AL5859" i="1"/>
  <c r="AM5859" i="1"/>
  <c r="AN5859" i="1"/>
  <c r="AJ5860" i="1"/>
  <c r="AK5860" i="1"/>
  <c r="AL5860" i="1"/>
  <c r="AM5860" i="1"/>
  <c r="AN5860" i="1"/>
  <c r="AJ5861" i="1"/>
  <c r="AK5861" i="1"/>
  <c r="AL5861" i="1"/>
  <c r="AM5861" i="1"/>
  <c r="AN5861" i="1"/>
  <c r="AJ5862" i="1"/>
  <c r="AK5862" i="1"/>
  <c r="AL5862" i="1"/>
  <c r="AM5862" i="1"/>
  <c r="AN5862" i="1"/>
  <c r="AJ5863" i="1"/>
  <c r="AK5863" i="1"/>
  <c r="AL5863" i="1"/>
  <c r="AM5863" i="1"/>
  <c r="AN5863" i="1"/>
  <c r="AJ5864" i="1"/>
  <c r="AK5864" i="1"/>
  <c r="AL5864" i="1"/>
  <c r="AM5864" i="1"/>
  <c r="AN5864" i="1"/>
  <c r="AJ5865" i="1"/>
  <c r="AK5865" i="1"/>
  <c r="AL5865" i="1"/>
  <c r="AM5865" i="1"/>
  <c r="AN5865" i="1"/>
  <c r="AJ5866" i="1"/>
  <c r="AK5866" i="1"/>
  <c r="AL5866" i="1"/>
  <c r="AM5866" i="1"/>
  <c r="AN5866" i="1"/>
  <c r="AJ5867" i="1"/>
  <c r="AK5867" i="1"/>
  <c r="AL5867" i="1"/>
  <c r="AM5867" i="1"/>
  <c r="AN5867" i="1"/>
  <c r="AJ5868" i="1"/>
  <c r="AK5868" i="1"/>
  <c r="AL5868" i="1"/>
  <c r="AM5868" i="1"/>
  <c r="AN5868" i="1"/>
  <c r="AJ5869" i="1"/>
  <c r="AK5869" i="1"/>
  <c r="AL5869" i="1"/>
  <c r="AM5869" i="1"/>
  <c r="AN5869" i="1"/>
  <c r="AJ5870" i="1"/>
  <c r="AK5870" i="1"/>
  <c r="AL5870" i="1"/>
  <c r="AM5870" i="1"/>
  <c r="AN5870" i="1"/>
  <c r="AJ5871" i="1"/>
  <c r="AK5871" i="1"/>
  <c r="AL5871" i="1"/>
  <c r="AM5871" i="1"/>
  <c r="AN5871" i="1"/>
  <c r="AJ5872" i="1"/>
  <c r="AK5872" i="1"/>
  <c r="AL5872" i="1"/>
  <c r="AM5872" i="1"/>
  <c r="AN5872" i="1"/>
  <c r="AJ5873" i="1"/>
  <c r="AK5873" i="1"/>
  <c r="AL5873" i="1"/>
  <c r="AM5873" i="1"/>
  <c r="AN5873" i="1"/>
  <c r="AJ5874" i="1"/>
  <c r="AK5874" i="1"/>
  <c r="AL5874" i="1"/>
  <c r="AM5874" i="1"/>
  <c r="AN5874" i="1"/>
  <c r="AJ5875" i="1"/>
  <c r="AK5875" i="1"/>
  <c r="AL5875" i="1"/>
  <c r="AM5875" i="1"/>
  <c r="AN5875" i="1"/>
  <c r="AJ5876" i="1"/>
  <c r="AK5876" i="1"/>
  <c r="AL5876" i="1"/>
  <c r="AM5876" i="1"/>
  <c r="AN5876" i="1"/>
  <c r="AJ5877" i="1"/>
  <c r="AK5877" i="1"/>
  <c r="AL5877" i="1"/>
  <c r="AM5877" i="1"/>
  <c r="AN5877" i="1"/>
  <c r="AJ5878" i="1"/>
  <c r="AK5878" i="1"/>
  <c r="AL5878" i="1"/>
  <c r="AM5878" i="1"/>
  <c r="AN5878" i="1"/>
  <c r="AJ5879" i="1"/>
  <c r="AK5879" i="1"/>
  <c r="AL5879" i="1"/>
  <c r="AM5879" i="1"/>
  <c r="AN5879" i="1"/>
  <c r="AJ5880" i="1"/>
  <c r="AK5880" i="1"/>
  <c r="AL5880" i="1"/>
  <c r="AM5880" i="1"/>
  <c r="AN5880" i="1"/>
  <c r="AJ5881" i="1"/>
  <c r="AK5881" i="1"/>
  <c r="AL5881" i="1"/>
  <c r="AM5881" i="1"/>
  <c r="AN5881" i="1"/>
  <c r="AJ5882" i="1"/>
  <c r="AK5882" i="1"/>
  <c r="AL5882" i="1"/>
  <c r="AM5882" i="1"/>
  <c r="AN5882" i="1"/>
  <c r="AJ5883" i="1"/>
  <c r="AK5883" i="1"/>
  <c r="AL5883" i="1"/>
  <c r="AM5883" i="1"/>
  <c r="AN5883" i="1"/>
  <c r="AJ5884" i="1"/>
  <c r="AK5884" i="1"/>
  <c r="AL5884" i="1"/>
  <c r="AM5884" i="1"/>
  <c r="AN5884" i="1"/>
  <c r="AJ5885" i="1"/>
  <c r="AK5885" i="1"/>
  <c r="AL5885" i="1"/>
  <c r="AM5885" i="1"/>
  <c r="AN5885" i="1"/>
  <c r="AJ5886" i="1"/>
  <c r="AK5886" i="1"/>
  <c r="AL5886" i="1"/>
  <c r="AM5886" i="1"/>
  <c r="AN5886" i="1"/>
  <c r="AJ5887" i="1"/>
  <c r="AK5887" i="1"/>
  <c r="AL5887" i="1"/>
  <c r="AM5887" i="1"/>
  <c r="AN5887" i="1"/>
  <c r="AJ5888" i="1"/>
  <c r="AK5888" i="1"/>
  <c r="AL5888" i="1"/>
  <c r="AM5888" i="1"/>
  <c r="AN5888" i="1"/>
  <c r="AJ5889" i="1"/>
  <c r="AK5889" i="1"/>
  <c r="AL5889" i="1"/>
  <c r="AM5889" i="1"/>
  <c r="AN5889" i="1"/>
  <c r="AJ5890" i="1"/>
  <c r="AK5890" i="1"/>
  <c r="AL5890" i="1"/>
  <c r="AM5890" i="1"/>
  <c r="AN5890" i="1"/>
  <c r="AJ5891" i="1"/>
  <c r="AK5891" i="1"/>
  <c r="AL5891" i="1"/>
  <c r="AM5891" i="1"/>
  <c r="AN5891" i="1"/>
  <c r="AJ5892" i="1"/>
  <c r="AK5892" i="1"/>
  <c r="AL5892" i="1"/>
  <c r="AM5892" i="1"/>
  <c r="AN5892" i="1"/>
  <c r="AJ5893" i="1"/>
  <c r="AK5893" i="1"/>
  <c r="AL5893" i="1"/>
  <c r="AM5893" i="1"/>
  <c r="AN5893" i="1"/>
  <c r="AJ5894" i="1"/>
  <c r="AK5894" i="1"/>
  <c r="AL5894" i="1"/>
  <c r="AM5894" i="1"/>
  <c r="AN5894" i="1"/>
  <c r="AJ5895" i="1"/>
  <c r="AK5895" i="1"/>
  <c r="AL5895" i="1"/>
  <c r="AM5895" i="1"/>
  <c r="AN5895" i="1"/>
  <c r="AJ5896" i="1"/>
  <c r="AK5896" i="1"/>
  <c r="AL5896" i="1"/>
  <c r="AM5896" i="1"/>
  <c r="AN5896" i="1"/>
  <c r="AJ5897" i="1"/>
  <c r="AK5897" i="1"/>
  <c r="AL5897" i="1"/>
  <c r="AM5897" i="1"/>
  <c r="AN5897" i="1"/>
  <c r="AJ5898" i="1"/>
  <c r="AK5898" i="1"/>
  <c r="AL5898" i="1"/>
  <c r="AM5898" i="1"/>
  <c r="AN5898" i="1"/>
  <c r="AJ5899" i="1"/>
  <c r="AK5899" i="1"/>
  <c r="AL5899" i="1"/>
  <c r="AM5899" i="1"/>
  <c r="AN5899" i="1"/>
  <c r="AJ5900" i="1"/>
  <c r="AK5900" i="1"/>
  <c r="AL5900" i="1"/>
  <c r="AM5900" i="1"/>
  <c r="AN5900" i="1"/>
  <c r="AJ5901" i="1"/>
  <c r="AK5901" i="1"/>
  <c r="AL5901" i="1"/>
  <c r="AM5901" i="1"/>
  <c r="AN5901" i="1"/>
  <c r="AJ5902" i="1"/>
  <c r="AK5902" i="1"/>
  <c r="AL5902" i="1"/>
  <c r="AM5902" i="1"/>
  <c r="AN5902" i="1"/>
  <c r="AJ5903" i="1"/>
  <c r="AK5903" i="1"/>
  <c r="AL5903" i="1"/>
  <c r="AM5903" i="1"/>
  <c r="AN5903" i="1"/>
  <c r="AJ5904" i="1"/>
  <c r="AK5904" i="1"/>
  <c r="AL5904" i="1"/>
  <c r="AM5904" i="1"/>
  <c r="AN5904" i="1"/>
  <c r="AJ5905" i="1"/>
  <c r="AK5905" i="1"/>
  <c r="AL5905" i="1"/>
  <c r="AM5905" i="1"/>
  <c r="AN5905" i="1"/>
  <c r="AJ5906" i="1"/>
  <c r="AK5906" i="1"/>
  <c r="AL5906" i="1"/>
  <c r="AM5906" i="1"/>
  <c r="AN5906" i="1"/>
  <c r="AJ5907" i="1"/>
  <c r="AK5907" i="1"/>
  <c r="AL5907" i="1"/>
  <c r="AM5907" i="1"/>
  <c r="AN5907" i="1"/>
  <c r="AJ5908" i="1"/>
  <c r="AK5908" i="1"/>
  <c r="AL5908" i="1"/>
  <c r="AM5908" i="1"/>
  <c r="AN5908" i="1"/>
  <c r="AJ5909" i="1"/>
  <c r="AK5909" i="1"/>
  <c r="AL5909" i="1"/>
  <c r="AM5909" i="1"/>
  <c r="AN5909" i="1"/>
  <c r="AJ5910" i="1"/>
  <c r="AK5910" i="1"/>
  <c r="AL5910" i="1"/>
  <c r="AM5910" i="1"/>
  <c r="AN5910" i="1"/>
  <c r="AJ5911" i="1"/>
  <c r="AK5911" i="1"/>
  <c r="AL5911" i="1"/>
  <c r="AM5911" i="1"/>
  <c r="AN5911" i="1"/>
  <c r="AJ5912" i="1"/>
  <c r="AK5912" i="1"/>
  <c r="AL5912" i="1"/>
  <c r="AM5912" i="1"/>
  <c r="AN5912" i="1"/>
  <c r="AJ5913" i="1"/>
  <c r="AK5913" i="1"/>
  <c r="AL5913" i="1"/>
  <c r="AM5913" i="1"/>
  <c r="AN5913" i="1"/>
  <c r="AJ5914" i="1"/>
  <c r="AK5914" i="1"/>
  <c r="AL5914" i="1"/>
  <c r="AM5914" i="1"/>
  <c r="AN5914" i="1"/>
  <c r="AJ5915" i="1"/>
  <c r="AK5915" i="1"/>
  <c r="AL5915" i="1"/>
  <c r="AM5915" i="1"/>
  <c r="AN5915" i="1"/>
  <c r="AJ5916" i="1"/>
  <c r="AK5916" i="1"/>
  <c r="AL5916" i="1"/>
  <c r="AM5916" i="1"/>
  <c r="AN5916" i="1"/>
  <c r="AJ5917" i="1"/>
  <c r="AK5917" i="1"/>
  <c r="AL5917" i="1"/>
  <c r="AM5917" i="1"/>
  <c r="AN5917" i="1"/>
  <c r="AJ5918" i="1"/>
  <c r="AK5918" i="1"/>
  <c r="AL5918" i="1"/>
  <c r="AM5918" i="1"/>
  <c r="AN5918" i="1"/>
  <c r="AJ5919" i="1"/>
  <c r="AK5919" i="1"/>
  <c r="AL5919" i="1"/>
  <c r="AM5919" i="1"/>
  <c r="AN5919" i="1"/>
  <c r="AJ5920" i="1"/>
  <c r="AK5920" i="1"/>
  <c r="AL5920" i="1"/>
  <c r="AM5920" i="1"/>
  <c r="AN5920" i="1"/>
  <c r="AJ5921" i="1"/>
  <c r="AK5921" i="1"/>
  <c r="AL5921" i="1"/>
  <c r="AM5921" i="1"/>
  <c r="AN5921" i="1"/>
  <c r="AJ5922" i="1"/>
  <c r="AK5922" i="1"/>
  <c r="AL5922" i="1"/>
  <c r="AM5922" i="1"/>
  <c r="AN5922" i="1"/>
  <c r="AJ5923" i="1"/>
  <c r="AK5923" i="1"/>
  <c r="AL5923" i="1"/>
  <c r="AM5923" i="1"/>
  <c r="AN5923" i="1"/>
  <c r="AJ5924" i="1"/>
  <c r="AK5924" i="1"/>
  <c r="AL5924" i="1"/>
  <c r="AM5924" i="1"/>
  <c r="AN5924" i="1"/>
  <c r="AJ5925" i="1"/>
  <c r="AK5925" i="1"/>
  <c r="AL5925" i="1"/>
  <c r="AM5925" i="1"/>
  <c r="AN5925" i="1"/>
  <c r="AJ5926" i="1"/>
  <c r="AK5926" i="1"/>
  <c r="AL5926" i="1"/>
  <c r="AM5926" i="1"/>
  <c r="AN5926" i="1"/>
  <c r="AJ5927" i="1"/>
  <c r="AK5927" i="1"/>
  <c r="AL5927" i="1"/>
  <c r="AM5927" i="1"/>
  <c r="AN5927" i="1"/>
  <c r="AJ5928" i="1"/>
  <c r="AK5928" i="1"/>
  <c r="AL5928" i="1"/>
  <c r="AM5928" i="1"/>
  <c r="AN5928" i="1"/>
  <c r="AJ5929" i="1"/>
  <c r="AK5929" i="1"/>
  <c r="AL5929" i="1"/>
  <c r="AM5929" i="1"/>
  <c r="AN5929" i="1"/>
  <c r="AJ5930" i="1"/>
  <c r="AK5930" i="1"/>
  <c r="AL5930" i="1"/>
  <c r="AM5930" i="1"/>
  <c r="AN5930" i="1"/>
  <c r="AJ5931" i="1"/>
  <c r="AK5931" i="1"/>
  <c r="AL5931" i="1"/>
  <c r="AM5931" i="1"/>
  <c r="AN5931" i="1"/>
  <c r="AJ5932" i="1"/>
  <c r="AK5932" i="1"/>
  <c r="AL5932" i="1"/>
  <c r="AM5932" i="1"/>
  <c r="AN5932" i="1"/>
  <c r="AJ5933" i="1"/>
  <c r="AK5933" i="1"/>
  <c r="AL5933" i="1"/>
  <c r="AM5933" i="1"/>
  <c r="AN5933" i="1"/>
  <c r="AJ5934" i="1"/>
  <c r="AK5934" i="1"/>
  <c r="AL5934" i="1"/>
  <c r="AM5934" i="1"/>
  <c r="AN5934" i="1"/>
  <c r="AJ5935" i="1"/>
  <c r="AK5935" i="1"/>
  <c r="AL5935" i="1"/>
  <c r="AM5935" i="1"/>
  <c r="AN5935" i="1"/>
  <c r="AJ5936" i="1"/>
  <c r="AK5936" i="1"/>
  <c r="AL5936" i="1"/>
  <c r="AM5936" i="1"/>
  <c r="AN5936" i="1"/>
  <c r="AJ5937" i="1"/>
  <c r="AK5937" i="1"/>
  <c r="AL5937" i="1"/>
  <c r="AM5937" i="1"/>
  <c r="AN5937" i="1"/>
  <c r="AJ5938" i="1"/>
  <c r="AK5938" i="1"/>
  <c r="AL5938" i="1"/>
  <c r="AM5938" i="1"/>
  <c r="AN5938" i="1"/>
  <c r="AJ5939" i="1"/>
  <c r="AK5939" i="1"/>
  <c r="AL5939" i="1"/>
  <c r="AM5939" i="1"/>
  <c r="AN5939" i="1"/>
  <c r="AJ5940" i="1"/>
  <c r="AK5940" i="1"/>
  <c r="AL5940" i="1"/>
  <c r="AM5940" i="1"/>
  <c r="AN5940" i="1"/>
  <c r="AJ5941" i="1"/>
  <c r="AK5941" i="1"/>
  <c r="AL5941" i="1"/>
  <c r="AM5941" i="1"/>
  <c r="AN5941" i="1"/>
  <c r="AJ5942" i="1"/>
  <c r="AK5942" i="1"/>
  <c r="AL5942" i="1"/>
  <c r="AM5942" i="1"/>
  <c r="AN5942" i="1"/>
  <c r="AJ5943" i="1"/>
  <c r="AK5943" i="1"/>
  <c r="AL5943" i="1"/>
  <c r="AM5943" i="1"/>
  <c r="AN5943" i="1"/>
  <c r="AJ5944" i="1"/>
  <c r="AK5944" i="1"/>
  <c r="AL5944" i="1"/>
  <c r="AM5944" i="1"/>
  <c r="AN5944" i="1"/>
  <c r="AJ5945" i="1"/>
  <c r="AK5945" i="1"/>
  <c r="AL5945" i="1"/>
  <c r="AM5945" i="1"/>
  <c r="AN5945" i="1"/>
  <c r="AJ5946" i="1"/>
  <c r="AK5946" i="1"/>
  <c r="AL5946" i="1"/>
  <c r="AM5946" i="1"/>
  <c r="AN5946" i="1"/>
  <c r="AJ5947" i="1"/>
  <c r="AK5947" i="1"/>
  <c r="AL5947" i="1"/>
  <c r="AM5947" i="1"/>
  <c r="AN5947" i="1"/>
  <c r="AJ5948" i="1"/>
  <c r="AK5948" i="1"/>
  <c r="AL5948" i="1"/>
  <c r="AM5948" i="1"/>
  <c r="AN5948" i="1"/>
  <c r="AJ5949" i="1"/>
  <c r="AK5949" i="1"/>
  <c r="AL5949" i="1"/>
  <c r="AM5949" i="1"/>
  <c r="AN5949" i="1"/>
  <c r="AJ5950" i="1"/>
  <c r="AK5950" i="1"/>
  <c r="AL5950" i="1"/>
  <c r="AM5950" i="1"/>
  <c r="AN5950" i="1"/>
  <c r="AJ5951" i="1"/>
  <c r="AK5951" i="1"/>
  <c r="AL5951" i="1"/>
  <c r="AM5951" i="1"/>
  <c r="AN5951" i="1"/>
  <c r="AJ5952" i="1"/>
  <c r="AK5952" i="1"/>
  <c r="AL5952" i="1"/>
  <c r="AM5952" i="1"/>
  <c r="AN5952" i="1"/>
  <c r="AJ5953" i="1"/>
  <c r="AK5953" i="1"/>
  <c r="AL5953" i="1"/>
  <c r="AM5953" i="1"/>
  <c r="AN5953" i="1"/>
  <c r="AJ5954" i="1"/>
  <c r="AK5954" i="1"/>
  <c r="AL5954" i="1"/>
  <c r="AM5954" i="1"/>
  <c r="AN5954" i="1"/>
  <c r="AJ5955" i="1"/>
  <c r="AK5955" i="1"/>
  <c r="AL5955" i="1"/>
  <c r="AM5955" i="1"/>
  <c r="AN5955" i="1"/>
  <c r="AJ5956" i="1"/>
  <c r="AK5956" i="1"/>
  <c r="AL5956" i="1"/>
  <c r="AM5956" i="1"/>
  <c r="AN5956" i="1"/>
  <c r="AJ5957" i="1"/>
  <c r="AK5957" i="1"/>
  <c r="AL5957" i="1"/>
  <c r="AM5957" i="1"/>
  <c r="AN5957" i="1"/>
  <c r="AJ5958" i="1"/>
  <c r="AK5958" i="1"/>
  <c r="AL5958" i="1"/>
  <c r="AM5958" i="1"/>
  <c r="AN5958" i="1"/>
  <c r="AJ5959" i="1"/>
  <c r="AK5959" i="1"/>
  <c r="AL5959" i="1"/>
  <c r="AM5959" i="1"/>
  <c r="AN5959" i="1"/>
  <c r="AJ5960" i="1"/>
  <c r="AK5960" i="1"/>
  <c r="AL5960" i="1"/>
  <c r="AM5960" i="1"/>
  <c r="AN5960" i="1"/>
  <c r="AJ5961" i="1"/>
  <c r="AK5961" i="1"/>
  <c r="AL5961" i="1"/>
  <c r="AM5961" i="1"/>
  <c r="AN5961" i="1"/>
  <c r="AJ5962" i="1"/>
  <c r="AK5962" i="1"/>
  <c r="AL5962" i="1"/>
  <c r="AM5962" i="1"/>
  <c r="AN5962" i="1"/>
  <c r="AJ5963" i="1"/>
  <c r="AK5963" i="1"/>
  <c r="AL5963" i="1"/>
  <c r="AM5963" i="1"/>
  <c r="AN5963" i="1"/>
  <c r="AJ5964" i="1"/>
  <c r="AK5964" i="1"/>
  <c r="AL5964" i="1"/>
  <c r="AM5964" i="1"/>
  <c r="AN5964" i="1"/>
  <c r="AJ5965" i="1"/>
  <c r="AK5965" i="1"/>
  <c r="AL5965" i="1"/>
  <c r="AM5965" i="1"/>
  <c r="AN5965" i="1"/>
  <c r="AJ5966" i="1"/>
  <c r="AK5966" i="1"/>
  <c r="AL5966" i="1"/>
  <c r="AM5966" i="1"/>
  <c r="AN5966" i="1"/>
  <c r="AJ5967" i="1"/>
  <c r="AK5967" i="1"/>
  <c r="AL5967" i="1"/>
  <c r="AM5967" i="1"/>
  <c r="AN5967" i="1"/>
  <c r="AJ5968" i="1"/>
  <c r="AK5968" i="1"/>
  <c r="AL5968" i="1"/>
  <c r="AM5968" i="1"/>
  <c r="AN5968" i="1"/>
  <c r="AJ5969" i="1"/>
  <c r="AK5969" i="1"/>
  <c r="AL5969" i="1"/>
  <c r="AM5969" i="1"/>
  <c r="AN5969" i="1"/>
  <c r="AJ5970" i="1"/>
  <c r="AK5970" i="1"/>
  <c r="AL5970" i="1"/>
  <c r="AM5970" i="1"/>
  <c r="AN5970" i="1"/>
  <c r="AJ5971" i="1"/>
  <c r="AK5971" i="1"/>
  <c r="AL5971" i="1"/>
  <c r="AM5971" i="1"/>
  <c r="AN5971" i="1"/>
  <c r="AJ5972" i="1"/>
  <c r="AK5972" i="1"/>
  <c r="AL5972" i="1"/>
  <c r="AM5972" i="1"/>
  <c r="AN5972" i="1"/>
  <c r="AJ5973" i="1"/>
  <c r="AK5973" i="1"/>
  <c r="AL5973" i="1"/>
  <c r="AM5973" i="1"/>
  <c r="AN5973" i="1"/>
  <c r="AJ5974" i="1"/>
  <c r="AK5974" i="1"/>
  <c r="AL5974" i="1"/>
  <c r="AM5974" i="1"/>
  <c r="AN5974" i="1"/>
  <c r="AJ5975" i="1"/>
  <c r="AK5975" i="1"/>
  <c r="AL5975" i="1"/>
  <c r="AM5975" i="1"/>
  <c r="AN5975" i="1"/>
  <c r="AJ5976" i="1"/>
  <c r="AK5976" i="1"/>
  <c r="AL5976" i="1"/>
  <c r="AM5976" i="1"/>
  <c r="AN5976" i="1"/>
  <c r="AJ5977" i="1"/>
  <c r="AK5977" i="1"/>
  <c r="AL5977" i="1"/>
  <c r="AM5977" i="1"/>
  <c r="AN5977" i="1"/>
  <c r="AJ5978" i="1"/>
  <c r="AK5978" i="1"/>
  <c r="AL5978" i="1"/>
  <c r="AM5978" i="1"/>
  <c r="AN5978" i="1"/>
  <c r="AJ5979" i="1"/>
  <c r="AK5979" i="1"/>
  <c r="AL5979" i="1"/>
  <c r="AM5979" i="1"/>
  <c r="AN5979" i="1"/>
  <c r="AJ5980" i="1"/>
  <c r="AK5980" i="1"/>
  <c r="AL5980" i="1"/>
  <c r="AM5980" i="1"/>
  <c r="AN5980" i="1"/>
  <c r="AJ5981" i="1"/>
  <c r="AK5981" i="1"/>
  <c r="AL5981" i="1"/>
  <c r="AM5981" i="1"/>
  <c r="AN5981" i="1"/>
  <c r="AJ5982" i="1"/>
  <c r="AK5982" i="1"/>
  <c r="AL5982" i="1"/>
  <c r="AM5982" i="1"/>
  <c r="AN5982" i="1"/>
  <c r="AJ5983" i="1"/>
  <c r="AK5983" i="1"/>
  <c r="AL5983" i="1"/>
  <c r="AM5983" i="1"/>
  <c r="AN5983" i="1"/>
  <c r="AJ5984" i="1"/>
  <c r="AK5984" i="1"/>
  <c r="AL5984" i="1"/>
  <c r="AM5984" i="1"/>
  <c r="AN5984" i="1"/>
  <c r="AJ5985" i="1"/>
  <c r="AK5985" i="1"/>
  <c r="AL5985" i="1"/>
  <c r="AM5985" i="1"/>
  <c r="AN5985" i="1"/>
  <c r="AJ5986" i="1"/>
  <c r="AK5986" i="1"/>
  <c r="AL5986" i="1"/>
  <c r="AM5986" i="1"/>
  <c r="AN5986" i="1"/>
  <c r="AJ5987" i="1"/>
  <c r="AK5987" i="1"/>
  <c r="AL5987" i="1"/>
  <c r="AM5987" i="1"/>
  <c r="AN5987" i="1"/>
  <c r="AJ5988" i="1"/>
  <c r="AK5988" i="1"/>
  <c r="AL5988" i="1"/>
  <c r="AM5988" i="1"/>
  <c r="AN5988" i="1"/>
  <c r="AJ5989" i="1"/>
  <c r="AK5989" i="1"/>
  <c r="AL5989" i="1"/>
  <c r="AM5989" i="1"/>
  <c r="AN5989" i="1"/>
  <c r="AJ5990" i="1"/>
  <c r="AK5990" i="1"/>
  <c r="AL5990" i="1"/>
  <c r="AM5990" i="1"/>
  <c r="AN5990" i="1"/>
  <c r="AJ5991" i="1"/>
  <c r="AK5991" i="1"/>
  <c r="AL5991" i="1"/>
  <c r="AM5991" i="1"/>
  <c r="AN5991" i="1"/>
  <c r="AJ5992" i="1"/>
  <c r="AK5992" i="1"/>
  <c r="AL5992" i="1"/>
  <c r="AM5992" i="1"/>
  <c r="AN5992" i="1"/>
  <c r="AJ5993" i="1"/>
  <c r="AK5993" i="1"/>
  <c r="AL5993" i="1"/>
  <c r="AM5993" i="1"/>
  <c r="AN5993" i="1"/>
  <c r="AJ5994" i="1"/>
  <c r="AK5994" i="1"/>
  <c r="AL5994" i="1"/>
  <c r="AM5994" i="1"/>
  <c r="AN5994" i="1"/>
  <c r="AJ5995" i="1"/>
  <c r="AK5995" i="1"/>
  <c r="AL5995" i="1"/>
  <c r="AM5995" i="1"/>
  <c r="AN5995" i="1"/>
  <c r="AJ5996" i="1"/>
  <c r="AK5996" i="1"/>
  <c r="AL5996" i="1"/>
  <c r="AM5996" i="1"/>
  <c r="AN5996" i="1"/>
  <c r="AJ5997" i="1"/>
  <c r="AK5997" i="1"/>
  <c r="AL5997" i="1"/>
  <c r="AM5997" i="1"/>
  <c r="AN5997" i="1"/>
  <c r="AJ5998" i="1"/>
  <c r="AK5998" i="1"/>
  <c r="AL5998" i="1"/>
  <c r="AM5998" i="1"/>
  <c r="AN5998" i="1"/>
  <c r="AJ5999" i="1"/>
  <c r="AK5999" i="1"/>
  <c r="AL5999" i="1"/>
  <c r="AM5999" i="1"/>
  <c r="AN5999" i="1"/>
  <c r="AJ6000" i="1"/>
  <c r="AK6000" i="1"/>
  <c r="AL6000" i="1"/>
  <c r="AM6000" i="1"/>
  <c r="AN6000" i="1"/>
  <c r="AJ6001" i="1"/>
  <c r="AK6001" i="1"/>
  <c r="AL6001" i="1"/>
  <c r="AM6001" i="1"/>
  <c r="AN6001" i="1"/>
  <c r="AJ6002" i="1"/>
  <c r="AK6002" i="1"/>
  <c r="AL6002" i="1"/>
  <c r="AM6002" i="1"/>
  <c r="AN6002" i="1"/>
  <c r="AJ6003" i="1"/>
  <c r="AK6003" i="1"/>
  <c r="AL6003" i="1"/>
  <c r="AM6003" i="1"/>
  <c r="AN6003" i="1"/>
  <c r="AJ6004" i="1"/>
  <c r="AK6004" i="1"/>
  <c r="AL6004" i="1"/>
  <c r="AM6004" i="1"/>
  <c r="AN6004" i="1"/>
  <c r="AJ6005" i="1"/>
  <c r="AK6005" i="1"/>
  <c r="AL6005" i="1"/>
  <c r="AM6005" i="1"/>
  <c r="AN6005" i="1"/>
  <c r="AJ6006" i="1"/>
  <c r="AK6006" i="1"/>
  <c r="AL6006" i="1"/>
  <c r="AM6006" i="1"/>
  <c r="AN6006" i="1"/>
  <c r="AJ6007" i="1"/>
  <c r="AK6007" i="1"/>
  <c r="AL6007" i="1"/>
  <c r="AM6007" i="1"/>
  <c r="AN6007" i="1"/>
  <c r="AJ6008" i="1"/>
  <c r="AK6008" i="1"/>
  <c r="AL6008" i="1"/>
  <c r="AM6008" i="1"/>
  <c r="AN6008" i="1"/>
  <c r="AJ6009" i="1"/>
  <c r="AK6009" i="1"/>
  <c r="AL6009" i="1"/>
  <c r="AM6009" i="1"/>
  <c r="AN6009" i="1"/>
  <c r="AJ6010" i="1"/>
  <c r="AK6010" i="1"/>
  <c r="AL6010" i="1"/>
  <c r="AM6010" i="1"/>
  <c r="AN6010" i="1"/>
  <c r="AJ6011" i="1"/>
  <c r="AK6011" i="1"/>
  <c r="AL6011" i="1"/>
  <c r="AM6011" i="1"/>
  <c r="AN6011" i="1"/>
  <c r="AJ6012" i="1"/>
  <c r="AK6012" i="1"/>
  <c r="AL6012" i="1"/>
  <c r="AM6012" i="1"/>
  <c r="AN6012" i="1"/>
  <c r="AJ6013" i="1"/>
  <c r="AK6013" i="1"/>
  <c r="AL6013" i="1"/>
  <c r="AM6013" i="1"/>
  <c r="AN6013" i="1"/>
  <c r="AJ6014" i="1"/>
  <c r="AK6014" i="1"/>
  <c r="AL6014" i="1"/>
  <c r="AM6014" i="1"/>
  <c r="AN6014" i="1"/>
  <c r="AJ6015" i="1"/>
  <c r="AK6015" i="1"/>
  <c r="AL6015" i="1"/>
  <c r="AM6015" i="1"/>
  <c r="AN6015" i="1"/>
  <c r="AJ6016" i="1"/>
  <c r="AK6016" i="1"/>
  <c r="AL6016" i="1"/>
  <c r="AM6016" i="1"/>
  <c r="AN6016" i="1"/>
  <c r="AJ6017" i="1"/>
  <c r="AK6017" i="1"/>
  <c r="AL6017" i="1"/>
  <c r="AM6017" i="1"/>
  <c r="AN6017" i="1"/>
  <c r="AJ6018" i="1"/>
  <c r="AK6018" i="1"/>
  <c r="AL6018" i="1"/>
  <c r="AM6018" i="1"/>
  <c r="AN6018" i="1"/>
  <c r="AJ6019" i="1"/>
  <c r="AK6019" i="1"/>
  <c r="AL6019" i="1"/>
  <c r="AM6019" i="1"/>
  <c r="AN6019" i="1"/>
  <c r="AJ6020" i="1"/>
  <c r="AK6020" i="1"/>
  <c r="AL6020" i="1"/>
  <c r="AM6020" i="1"/>
  <c r="AN6020" i="1"/>
  <c r="AJ6021" i="1"/>
  <c r="AK6021" i="1"/>
  <c r="AL6021" i="1"/>
  <c r="AM6021" i="1"/>
  <c r="AN6021" i="1"/>
  <c r="AJ6022" i="1"/>
  <c r="AK6022" i="1"/>
  <c r="AL6022" i="1"/>
  <c r="AM6022" i="1"/>
  <c r="AN6022" i="1"/>
  <c r="AJ6023" i="1"/>
  <c r="AK6023" i="1"/>
  <c r="AL6023" i="1"/>
  <c r="AM6023" i="1"/>
  <c r="AN6023" i="1"/>
  <c r="AJ6024" i="1"/>
  <c r="AK6024" i="1"/>
  <c r="AL6024" i="1"/>
  <c r="AM6024" i="1"/>
  <c r="AN6024" i="1"/>
  <c r="AJ6025" i="1"/>
  <c r="AK6025" i="1"/>
  <c r="AL6025" i="1"/>
  <c r="AM6025" i="1"/>
  <c r="AN6025" i="1"/>
  <c r="AJ6026" i="1"/>
  <c r="AK6026" i="1"/>
  <c r="AL6026" i="1"/>
  <c r="AM6026" i="1"/>
  <c r="AN6026" i="1"/>
  <c r="AJ6027" i="1"/>
  <c r="AK6027" i="1"/>
  <c r="AL6027" i="1"/>
  <c r="AM6027" i="1"/>
  <c r="AN6027" i="1"/>
  <c r="AJ6028" i="1"/>
  <c r="AK6028" i="1"/>
  <c r="AL6028" i="1"/>
  <c r="AM6028" i="1"/>
  <c r="AN6028" i="1"/>
  <c r="AJ6029" i="1"/>
  <c r="AK6029" i="1"/>
  <c r="AL6029" i="1"/>
  <c r="AM6029" i="1"/>
  <c r="AN6029" i="1"/>
  <c r="AJ6030" i="1"/>
  <c r="AK6030" i="1"/>
  <c r="AL6030" i="1"/>
  <c r="AM6030" i="1"/>
  <c r="AN6030" i="1"/>
  <c r="AJ6031" i="1"/>
  <c r="AK6031" i="1"/>
  <c r="AL6031" i="1"/>
  <c r="AM6031" i="1"/>
  <c r="AN6031" i="1"/>
  <c r="AJ6032" i="1"/>
  <c r="AK6032" i="1"/>
  <c r="AL6032" i="1"/>
  <c r="AM6032" i="1"/>
  <c r="AN6032" i="1"/>
  <c r="AJ6033" i="1"/>
  <c r="AK6033" i="1"/>
  <c r="AL6033" i="1"/>
  <c r="AM6033" i="1"/>
  <c r="AN6033" i="1"/>
  <c r="AJ6034" i="1"/>
  <c r="AK6034" i="1"/>
  <c r="AL6034" i="1"/>
  <c r="AM6034" i="1"/>
  <c r="AN6034" i="1"/>
  <c r="AJ6035" i="1"/>
  <c r="AK6035" i="1"/>
  <c r="AL6035" i="1"/>
  <c r="AM6035" i="1"/>
  <c r="AN6035" i="1"/>
  <c r="AJ6036" i="1"/>
  <c r="AK6036" i="1"/>
  <c r="AL6036" i="1"/>
  <c r="AM6036" i="1"/>
  <c r="AN6036" i="1"/>
  <c r="AJ6037" i="1"/>
  <c r="AK6037" i="1"/>
  <c r="AL6037" i="1"/>
  <c r="AM6037" i="1"/>
  <c r="AN6037" i="1"/>
  <c r="AJ6038" i="1"/>
  <c r="AK6038" i="1"/>
  <c r="AL6038" i="1"/>
  <c r="AM6038" i="1"/>
  <c r="AN6038" i="1"/>
  <c r="AJ6039" i="1"/>
  <c r="AK6039" i="1"/>
  <c r="AL6039" i="1"/>
  <c r="AM6039" i="1"/>
  <c r="AN6039" i="1"/>
  <c r="AJ6040" i="1"/>
  <c r="AK6040" i="1"/>
  <c r="AL6040" i="1"/>
  <c r="AM6040" i="1"/>
  <c r="AN6040" i="1"/>
  <c r="AJ6041" i="1"/>
  <c r="AK6041" i="1"/>
  <c r="AL6041" i="1"/>
  <c r="AM6041" i="1"/>
  <c r="AN6041" i="1"/>
  <c r="AJ6042" i="1"/>
  <c r="AK6042" i="1"/>
  <c r="AL6042" i="1"/>
  <c r="AM6042" i="1"/>
  <c r="AN6042" i="1"/>
  <c r="AJ6043" i="1"/>
  <c r="AK6043" i="1"/>
  <c r="AL6043" i="1"/>
  <c r="AM6043" i="1"/>
  <c r="AN6043" i="1"/>
  <c r="AJ6044" i="1"/>
  <c r="AK6044" i="1"/>
  <c r="AL6044" i="1"/>
  <c r="AM6044" i="1"/>
  <c r="AN6044" i="1"/>
  <c r="AJ6045" i="1"/>
  <c r="AK6045" i="1"/>
  <c r="AL6045" i="1"/>
  <c r="AM6045" i="1"/>
  <c r="AN6045" i="1"/>
  <c r="AJ6046" i="1"/>
  <c r="AK6046" i="1"/>
  <c r="AL6046" i="1"/>
  <c r="AM6046" i="1"/>
  <c r="AN6046" i="1"/>
  <c r="AJ6047" i="1"/>
  <c r="AK6047" i="1"/>
  <c r="AL6047" i="1"/>
  <c r="AM6047" i="1"/>
  <c r="AN6047" i="1"/>
  <c r="AJ6048" i="1"/>
  <c r="AK6048" i="1"/>
  <c r="AL6048" i="1"/>
  <c r="AM6048" i="1"/>
  <c r="AN6048" i="1"/>
  <c r="AJ6049" i="1"/>
  <c r="AK6049" i="1"/>
  <c r="AL6049" i="1"/>
  <c r="AM6049" i="1"/>
  <c r="AN6049" i="1"/>
  <c r="AJ6050" i="1"/>
  <c r="AK6050" i="1"/>
  <c r="AL6050" i="1"/>
  <c r="AM6050" i="1"/>
  <c r="AN6050" i="1"/>
  <c r="AJ6051" i="1"/>
  <c r="AK6051" i="1"/>
  <c r="AL6051" i="1"/>
  <c r="AM6051" i="1"/>
  <c r="AN6051" i="1"/>
  <c r="AJ6052" i="1"/>
  <c r="AK6052" i="1"/>
  <c r="AL6052" i="1"/>
  <c r="AM6052" i="1"/>
  <c r="AN6052" i="1"/>
  <c r="AJ6053" i="1"/>
  <c r="AK6053" i="1"/>
  <c r="AL6053" i="1"/>
  <c r="AM6053" i="1"/>
  <c r="AN6053" i="1"/>
  <c r="AJ6054" i="1"/>
  <c r="AK6054" i="1"/>
  <c r="AL6054" i="1"/>
  <c r="AM6054" i="1"/>
  <c r="AN6054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G5614" i="1" a="1"/>
  <c r="AG5614" i="1" s="1"/>
  <c r="AG5615" i="1" a="1"/>
  <c r="AG5615" i="1" s="1"/>
  <c r="AG5616" i="1" a="1"/>
  <c r="AG5616" i="1" s="1"/>
  <c r="AG5617" i="1" a="1"/>
  <c r="AG5617" i="1" s="1"/>
  <c r="AG5618" i="1" a="1"/>
  <c r="AG5618" i="1" s="1"/>
  <c r="AG5689" i="1" a="1"/>
  <c r="AG5689" i="1" s="1"/>
  <c r="AG5693" i="1" a="1"/>
  <c r="AG5693" i="1" s="1"/>
  <c r="AO5693" i="1" s="1"/>
  <c r="AG5713" i="1" a="1"/>
  <c r="AG5713" i="1" s="1"/>
  <c r="AG5718" i="1" a="1"/>
  <c r="AG5718" i="1" s="1"/>
  <c r="AG5743" i="1" a="1"/>
  <c r="AG5743" i="1" s="1"/>
  <c r="AG5746" i="1" a="1"/>
  <c r="AG5746" i="1" s="1"/>
  <c r="AG5800" i="1" a="1"/>
  <c r="AG5800" i="1" s="1"/>
  <c r="AO5800" i="1" s="1"/>
  <c r="AG5812" i="1" a="1"/>
  <c r="AG5812" i="1" s="1"/>
  <c r="AG5818" i="1" a="1"/>
  <c r="AG5818" i="1" s="1"/>
  <c r="AG5820" i="1" a="1"/>
  <c r="AG5820" i="1" s="1"/>
  <c r="AG5826" i="1" a="1"/>
  <c r="AG5826" i="1" s="1"/>
  <c r="AG5828" i="1" a="1"/>
  <c r="AG5828" i="1" s="1"/>
  <c r="AG5832" i="1" a="1"/>
  <c r="AG5832" i="1" s="1"/>
  <c r="AG5836" i="1" a="1"/>
  <c r="AG5836" i="1" s="1"/>
  <c r="AG5838" i="1" a="1"/>
  <c r="AG5838" i="1" s="1"/>
  <c r="AG5851" i="1" a="1"/>
  <c r="AG5851" i="1" s="1"/>
  <c r="AG5858" i="1" a="1"/>
  <c r="AG5858" i="1" s="1"/>
  <c r="AG5860" i="1" a="1"/>
  <c r="AG5860" i="1" s="1"/>
  <c r="AG5864" i="1" a="1"/>
  <c r="AG5864" i="1" s="1"/>
  <c r="AG5865" i="1" a="1"/>
  <c r="AG5865" i="1" s="1"/>
  <c r="AG5876" i="1" a="1"/>
  <c r="AG5876" i="1" s="1"/>
  <c r="AG5878" i="1" a="1"/>
  <c r="AG5878" i="1" s="1"/>
  <c r="AG5883" i="1" a="1"/>
  <c r="AG5883" i="1" s="1"/>
  <c r="AG5887" i="1" a="1"/>
  <c r="AG5887" i="1" s="1"/>
  <c r="AG5891" i="1" a="1"/>
  <c r="AG5891" i="1" s="1"/>
  <c r="AG5894" i="1" a="1"/>
  <c r="AG5894" i="1" s="1"/>
  <c r="AG5923" i="1" a="1"/>
  <c r="AG5923" i="1" s="1"/>
  <c r="AG5924" i="1" a="1"/>
  <c r="AG5924" i="1" s="1"/>
  <c r="AG5945" i="1" a="1"/>
  <c r="AG5945" i="1" s="1"/>
  <c r="AG5982" i="1" a="1"/>
  <c r="AG5982" i="1" s="1"/>
  <c r="AG5985" i="1" a="1"/>
  <c r="AG5985" i="1" s="1"/>
  <c r="AG5989" i="1" a="1"/>
  <c r="AG5989" i="1" s="1"/>
  <c r="AG5999" i="1" a="1"/>
  <c r="AG5999" i="1" s="1"/>
  <c r="AG6001" i="1" a="1"/>
  <c r="AG6001" i="1" s="1"/>
  <c r="AO6001" i="1" s="1"/>
  <c r="AG6011" i="1" a="1"/>
  <c r="AG6011" i="1" s="1"/>
  <c r="AG6012" i="1" a="1"/>
  <c r="AG6012" i="1" s="1"/>
  <c r="AG6013" i="1" a="1"/>
  <c r="AG6013" i="1" s="1"/>
  <c r="AG6014" i="1" a="1"/>
  <c r="AG6014" i="1" s="1"/>
  <c r="AG6015" i="1" a="1"/>
  <c r="AG6015" i="1" s="1"/>
  <c r="AG6016" i="1" a="1"/>
  <c r="AG6016" i="1" s="1"/>
  <c r="AG6017" i="1" a="1"/>
  <c r="AG6017" i="1" s="1"/>
  <c r="AG6018" i="1" a="1"/>
  <c r="AG6018" i="1" s="1"/>
  <c r="AG6019" i="1" a="1"/>
  <c r="AG6019" i="1" s="1"/>
  <c r="AG6020" i="1" a="1"/>
  <c r="AG6020" i="1" s="1"/>
  <c r="AG6021" i="1" a="1"/>
  <c r="AG6021" i="1" s="1"/>
  <c r="AG6022" i="1" a="1"/>
  <c r="AG6022" i="1" s="1"/>
  <c r="AG6023" i="1" a="1"/>
  <c r="AG6023" i="1" s="1"/>
  <c r="AG6024" i="1" a="1"/>
  <c r="AG6024" i="1" s="1"/>
  <c r="AG6025" i="1" a="1"/>
  <c r="AG6025" i="1" s="1"/>
  <c r="AG6026" i="1" a="1"/>
  <c r="AG6026" i="1" s="1"/>
  <c r="AG6027" i="1" a="1"/>
  <c r="AG6027" i="1" s="1"/>
  <c r="AG6028" i="1" a="1"/>
  <c r="AG6028" i="1" s="1"/>
  <c r="AG6029" i="1" a="1"/>
  <c r="AG6029" i="1" s="1"/>
  <c r="AG6030" i="1" a="1"/>
  <c r="AG6030" i="1" s="1"/>
  <c r="AG6031" i="1" a="1"/>
  <c r="AG6031" i="1" s="1"/>
  <c r="AG6032" i="1" a="1"/>
  <c r="AG6032" i="1" s="1"/>
  <c r="AG6033" i="1" a="1"/>
  <c r="AG6033" i="1" s="1"/>
  <c r="AG6034" i="1" a="1"/>
  <c r="AG6034" i="1" s="1"/>
  <c r="AG6035" i="1" a="1"/>
  <c r="AG6035" i="1" s="1"/>
  <c r="AG6036" i="1" a="1"/>
  <c r="AG6036" i="1" s="1"/>
  <c r="AG6037" i="1" a="1"/>
  <c r="AG6037" i="1" s="1"/>
  <c r="AG6038" i="1" a="1"/>
  <c r="AG6038" i="1" s="1"/>
  <c r="AG6039" i="1" a="1"/>
  <c r="AG6039" i="1" s="1"/>
  <c r="AG6040" i="1" a="1"/>
  <c r="AG6040" i="1" s="1"/>
  <c r="AG6041" i="1" a="1"/>
  <c r="AG6041" i="1" s="1"/>
  <c r="AG6042" i="1" a="1"/>
  <c r="AG6042" i="1" s="1"/>
  <c r="AG6043" i="1" a="1"/>
  <c r="AG6043" i="1" s="1"/>
  <c r="AG6044" i="1" a="1"/>
  <c r="AG6044" i="1" s="1"/>
  <c r="AG6045" i="1" a="1"/>
  <c r="AG6045" i="1" s="1"/>
  <c r="AG6046" i="1" a="1"/>
  <c r="AG6046" i="1" s="1"/>
  <c r="AG6047" i="1" a="1"/>
  <c r="AG6047" i="1" s="1"/>
  <c r="AG6048" i="1" a="1"/>
  <c r="AG6048" i="1" s="1"/>
  <c r="AG6049" i="1" a="1"/>
  <c r="AG6049" i="1" s="1"/>
  <c r="AG6050" i="1" a="1"/>
  <c r="AG6050" i="1" s="1"/>
  <c r="AG6051" i="1" a="1"/>
  <c r="AG6051" i="1" s="1"/>
  <c r="AG6052" i="1" a="1"/>
  <c r="AG6052" i="1" s="1"/>
  <c r="AG6053" i="1" a="1"/>
  <c r="AG6053" i="1" s="1"/>
  <c r="AG6054" i="1" a="1"/>
  <c r="AG6054" i="1" s="1"/>
  <c r="AF3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O5945" i="1" l="1"/>
  <c r="AO6041" i="1"/>
  <c r="AO6027" i="1"/>
  <c r="AO6013" i="1"/>
  <c r="AO5883" i="1"/>
  <c r="AO5818" i="1"/>
  <c r="AO6049" i="1"/>
  <c r="AO6035" i="1"/>
  <c r="AO6024" i="1"/>
  <c r="AO5713" i="1"/>
  <c r="AO6021" i="1"/>
  <c r="AO5923" i="1"/>
  <c r="AO5838" i="1"/>
  <c r="AO5876" i="1"/>
  <c r="AO6054" i="1"/>
  <c r="AO5999" i="1"/>
  <c r="AO5743" i="1"/>
  <c r="AO6039" i="1"/>
  <c r="AO5989" i="1"/>
  <c r="AO5860" i="1"/>
  <c r="AO5718" i="1"/>
  <c r="AO5858" i="1"/>
  <c r="AO6026" i="1"/>
  <c r="AO6052" i="1"/>
  <c r="AO6037" i="1"/>
  <c r="AO6022" i="1"/>
  <c r="AO5985" i="1"/>
  <c r="AO6048" i="1"/>
  <c r="AO6034" i="1"/>
  <c r="AO6020" i="1"/>
  <c r="AO5982" i="1"/>
  <c r="AO5851" i="1"/>
  <c r="AO6047" i="1"/>
  <c r="AO6033" i="1"/>
  <c r="AO6019" i="1"/>
  <c r="AO5865" i="1"/>
  <c r="AO6053" i="1"/>
  <c r="AO6050" i="1"/>
  <c r="AO5878" i="1"/>
  <c r="AO6051" i="1"/>
  <c r="AO6036" i="1"/>
  <c r="AO5689" i="1"/>
  <c r="AO5864" i="1"/>
  <c r="AO6046" i="1"/>
  <c r="AO6032" i="1"/>
  <c r="AO6018" i="1"/>
  <c r="AO5924" i="1"/>
  <c r="AO5836" i="1"/>
  <c r="AO5618" i="1"/>
  <c r="AO5832" i="1"/>
  <c r="AO6040" i="1"/>
  <c r="AO6011" i="1"/>
  <c r="AO6038" i="1"/>
  <c r="AO6023" i="1"/>
  <c r="AO5617" i="1"/>
  <c r="AO6044" i="1"/>
  <c r="AO6030" i="1"/>
  <c r="AO6016" i="1"/>
  <c r="AO5894" i="1"/>
  <c r="AO5828" i="1"/>
  <c r="AO5616" i="1"/>
  <c r="AO5812" i="1"/>
  <c r="AO6045" i="1"/>
  <c r="AO6043" i="1"/>
  <c r="AO6029" i="1"/>
  <c r="AO6015" i="1"/>
  <c r="AO5891" i="1"/>
  <c r="AO5826" i="1"/>
  <c r="AO5615" i="1"/>
  <c r="AO6012" i="1"/>
  <c r="AO6025" i="1"/>
  <c r="AO5746" i="1"/>
  <c r="AO6031" i="1"/>
  <c r="AO6017" i="1"/>
  <c r="AO6042" i="1"/>
  <c r="AO6028" i="1"/>
  <c r="AO6014" i="1"/>
  <c r="AO5887" i="1"/>
  <c r="AO5820" i="1"/>
  <c r="AO5614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G5177" i="1" a="1"/>
  <c r="AG5177" i="1" s="1"/>
  <c r="AG5178" i="1" a="1"/>
  <c r="AG5178" i="1" s="1"/>
  <c r="AG5179" i="1" a="1"/>
  <c r="AG5179" i="1" s="1"/>
  <c r="AG5180" i="1" a="1"/>
  <c r="AG5180" i="1" s="1"/>
  <c r="AG5181" i="1" a="1"/>
  <c r="AG5181" i="1" s="1"/>
  <c r="AG5183" i="1" a="1"/>
  <c r="AG5183" i="1" s="1"/>
  <c r="AG5244" i="1" a="1"/>
  <c r="AG5244" i="1" s="1"/>
  <c r="AG5249" i="1" a="1"/>
  <c r="AG5249" i="1" s="1"/>
  <c r="AG5259" i="1" a="1"/>
  <c r="AG5259" i="1" s="1"/>
  <c r="AG5282" i="1" a="1"/>
  <c r="AG5282" i="1" s="1"/>
  <c r="AG5307" i="1" a="1"/>
  <c r="AG5307" i="1" s="1"/>
  <c r="AG5310" i="1" a="1"/>
  <c r="AG5310" i="1" s="1"/>
  <c r="AG5316" i="1" a="1"/>
  <c r="AG5316" i="1" s="1"/>
  <c r="AG5365" i="1" a="1"/>
  <c r="AG5365" i="1" s="1"/>
  <c r="AG5377" i="1" a="1"/>
  <c r="AG5377" i="1" s="1"/>
  <c r="AG5383" i="1" a="1"/>
  <c r="AG5383" i="1" s="1"/>
  <c r="AG5385" i="1" a="1"/>
  <c r="AG5385" i="1" s="1"/>
  <c r="AG5391" i="1" a="1"/>
  <c r="AG5391" i="1" s="1"/>
  <c r="AG5393" i="1" a="1"/>
  <c r="AG5393" i="1" s="1"/>
  <c r="AG5397" i="1" a="1"/>
  <c r="AG5397" i="1" s="1"/>
  <c r="AG5401" i="1" a="1"/>
  <c r="AG5401" i="1" s="1"/>
  <c r="AG5403" i="1" a="1"/>
  <c r="AG5403" i="1" s="1"/>
  <c r="AG5416" i="1" a="1"/>
  <c r="AG5416" i="1" s="1"/>
  <c r="AG5423" i="1" a="1"/>
  <c r="AG5423" i="1" s="1"/>
  <c r="AG5425" i="1" a="1"/>
  <c r="AG5425" i="1" s="1"/>
  <c r="AG5429" i="1" a="1"/>
  <c r="AG5429" i="1" s="1"/>
  <c r="AG5430" i="1" a="1"/>
  <c r="AG5430" i="1" s="1"/>
  <c r="AG5441" i="1" a="1"/>
  <c r="AG5441" i="1" s="1"/>
  <c r="AG5443" i="1" a="1"/>
  <c r="AG5443" i="1" s="1"/>
  <c r="AG5448" i="1" a="1"/>
  <c r="AG5448" i="1" s="1"/>
  <c r="AG5452" i="1" a="1"/>
  <c r="AG5452" i="1" s="1"/>
  <c r="AG5456" i="1" a="1"/>
  <c r="AG5456" i="1" s="1"/>
  <c r="AG5459" i="1" a="1"/>
  <c r="AG5459" i="1" s="1"/>
  <c r="AG5488" i="1" a="1"/>
  <c r="AG5488" i="1" s="1"/>
  <c r="AG5489" i="1" a="1"/>
  <c r="AG5489" i="1" s="1"/>
  <c r="AG5510" i="1" a="1"/>
  <c r="AG5510" i="1" s="1"/>
  <c r="AG5547" i="1" a="1"/>
  <c r="AG5547" i="1" s="1"/>
  <c r="AG5550" i="1" a="1"/>
  <c r="AG5550" i="1" s="1"/>
  <c r="AG5554" i="1" a="1"/>
  <c r="AG5554" i="1" s="1"/>
  <c r="AG5565" i="1" a="1"/>
  <c r="AG5565" i="1" s="1"/>
  <c r="AG5575" i="1" a="1"/>
  <c r="AG5575" i="1" s="1"/>
  <c r="AG5576" i="1" a="1"/>
  <c r="AG5576" i="1" s="1"/>
  <c r="AG5577" i="1" a="1"/>
  <c r="AG5577" i="1" s="1"/>
  <c r="AG5578" i="1" a="1"/>
  <c r="AG5578" i="1" s="1"/>
  <c r="AG5580" i="1" a="1"/>
  <c r="AG5580" i="1" s="1"/>
  <c r="AG5581" i="1" a="1"/>
  <c r="AG5581" i="1" s="1"/>
  <c r="AG5582" i="1" a="1"/>
  <c r="AG5582" i="1" s="1"/>
  <c r="AG5583" i="1" a="1"/>
  <c r="AG5583" i="1" s="1"/>
  <c r="AG5584" i="1" a="1"/>
  <c r="AG5584" i="1" s="1"/>
  <c r="AG5585" i="1" a="1"/>
  <c r="AG5585" i="1" s="1"/>
  <c r="AG5586" i="1" a="1"/>
  <c r="AG5586" i="1" s="1"/>
  <c r="AG5587" i="1" a="1"/>
  <c r="AG5587" i="1" s="1"/>
  <c r="AG5588" i="1" a="1"/>
  <c r="AG5588" i="1" s="1"/>
  <c r="AG5589" i="1" a="1"/>
  <c r="AG5589" i="1" s="1"/>
  <c r="AG5590" i="1" a="1"/>
  <c r="AG5590" i="1" s="1"/>
  <c r="AG5591" i="1" a="1"/>
  <c r="AG5591" i="1" s="1"/>
  <c r="AG5592" i="1" a="1"/>
  <c r="AG5592" i="1" s="1"/>
  <c r="AG5593" i="1" a="1"/>
  <c r="AG5593" i="1" s="1"/>
  <c r="AG5594" i="1" a="1"/>
  <c r="AG5594" i="1" s="1"/>
  <c r="AG5595" i="1" a="1"/>
  <c r="AG5595" i="1" s="1"/>
  <c r="AG5596" i="1" a="1"/>
  <c r="AG5596" i="1" s="1"/>
  <c r="AG5597" i="1" a="1"/>
  <c r="AG5597" i="1" s="1"/>
  <c r="AG5598" i="1" a="1"/>
  <c r="AG5598" i="1" s="1"/>
  <c r="AG5599" i="1" a="1"/>
  <c r="AG5599" i="1" s="1"/>
  <c r="AG5600" i="1" a="1"/>
  <c r="AG5600" i="1" s="1"/>
  <c r="AG5601" i="1" a="1"/>
  <c r="AG5601" i="1" s="1"/>
  <c r="AG5602" i="1" a="1"/>
  <c r="AG5602" i="1" s="1"/>
  <c r="AG5603" i="1" a="1"/>
  <c r="AG5603" i="1" s="1"/>
  <c r="AG5604" i="1" a="1"/>
  <c r="AG5604" i="1" s="1"/>
  <c r="AG5605" i="1" a="1"/>
  <c r="AG5605" i="1" s="1"/>
  <c r="AG5606" i="1" a="1"/>
  <c r="AG5606" i="1" s="1"/>
  <c r="AG5607" i="1" a="1"/>
  <c r="AG5607" i="1" s="1"/>
  <c r="AG5608" i="1" a="1"/>
  <c r="AG5608" i="1" s="1"/>
  <c r="AG5609" i="1" a="1"/>
  <c r="AG5609" i="1" s="1"/>
  <c r="AG5610" i="1" a="1"/>
  <c r="AG5610" i="1" s="1"/>
  <c r="AG5611" i="1" a="1"/>
  <c r="AG5611" i="1" s="1"/>
  <c r="AG5612" i="1" a="1"/>
  <c r="AG5612" i="1" s="1"/>
  <c r="AG5613" i="1" a="1"/>
  <c r="AG5613" i="1" s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G4743" i="1" a="1"/>
  <c r="AG4743" i="1" s="1"/>
  <c r="AG4744" i="1" a="1"/>
  <c r="AG4744" i="1" s="1"/>
  <c r="AG4745" i="1" a="1"/>
  <c r="AG4745" i="1" s="1"/>
  <c r="AG4746" i="1" a="1"/>
  <c r="AG4746" i="1" s="1"/>
  <c r="AG4747" i="1" a="1"/>
  <c r="AG4747" i="1" s="1"/>
  <c r="AG4823" i="1" a="1"/>
  <c r="AG4823" i="1" s="1"/>
  <c r="AG4842" i="1" a="1"/>
  <c r="AG4842" i="1" s="1"/>
  <c r="AG4847" i="1" a="1"/>
  <c r="AG4847" i="1" s="1"/>
  <c r="AG4872" i="1" a="1"/>
  <c r="AG4872" i="1" s="1"/>
  <c r="AG4876" i="1" a="1"/>
  <c r="AG4876" i="1" s="1"/>
  <c r="AG4913" i="1" a="1"/>
  <c r="AG4913" i="1" s="1"/>
  <c r="AG4931" i="1" a="1"/>
  <c r="AG4931" i="1" s="1"/>
  <c r="AG4943" i="1" a="1"/>
  <c r="AG4943" i="1" s="1"/>
  <c r="AG4949" i="1" a="1"/>
  <c r="AG4949" i="1" s="1"/>
  <c r="AG4951" i="1" a="1"/>
  <c r="AG4951" i="1" s="1"/>
  <c r="AG4957" i="1" a="1"/>
  <c r="AG4957" i="1" s="1"/>
  <c r="AG4959" i="1" a="1"/>
  <c r="AG4959" i="1" s="1"/>
  <c r="AG4963" i="1" a="1"/>
  <c r="AG4963" i="1" s="1"/>
  <c r="AG4967" i="1" a="1"/>
  <c r="AG4967" i="1" s="1"/>
  <c r="AG4969" i="1" a="1"/>
  <c r="AG4969" i="1" s="1"/>
  <c r="AG4982" i="1" a="1"/>
  <c r="AG4982" i="1" s="1"/>
  <c r="AG4989" i="1" a="1"/>
  <c r="AG4989" i="1" s="1"/>
  <c r="AG4991" i="1" a="1"/>
  <c r="AG4991" i="1" s="1"/>
  <c r="AG4995" i="1" a="1"/>
  <c r="AG4995" i="1" s="1"/>
  <c r="AG4996" i="1" a="1"/>
  <c r="AG4996" i="1" s="1"/>
  <c r="AG5007" i="1" a="1"/>
  <c r="AG5007" i="1" s="1"/>
  <c r="AG5009" i="1" a="1"/>
  <c r="AG5009" i="1" s="1"/>
  <c r="AG5014" i="1" a="1"/>
  <c r="AG5014" i="1" s="1"/>
  <c r="AG5018" i="1" a="1"/>
  <c r="AG5018" i="1" s="1"/>
  <c r="AG5022" i="1" a="1"/>
  <c r="AG5022" i="1" s="1"/>
  <c r="AG5025" i="1" a="1"/>
  <c r="AG5025" i="1" s="1"/>
  <c r="AG5054" i="1" a="1"/>
  <c r="AG5054" i="1" s="1"/>
  <c r="AG5055" i="1" a="1"/>
  <c r="AG5055" i="1" s="1"/>
  <c r="AG5076" i="1" a="1"/>
  <c r="AG5076" i="1" s="1"/>
  <c r="AG5113" i="1" a="1"/>
  <c r="AG5113" i="1" s="1"/>
  <c r="AG5116" i="1" a="1"/>
  <c r="AG5116" i="1" s="1"/>
  <c r="AG5120" i="1" a="1"/>
  <c r="AG5120" i="1" s="1"/>
  <c r="AG5131" i="1" a="1"/>
  <c r="AG5131" i="1" s="1"/>
  <c r="AG5134" i="1" a="1"/>
  <c r="AG5134" i="1" s="1"/>
  <c r="AG5142" i="1" a="1"/>
  <c r="AG5142" i="1" s="1"/>
  <c r="AG5143" i="1" a="1"/>
  <c r="AG5143" i="1" s="1"/>
  <c r="AG5144" i="1" a="1"/>
  <c r="AG5144" i="1" s="1"/>
  <c r="AG5145" i="1" a="1"/>
  <c r="AG5145" i="1" s="1"/>
  <c r="AG5146" i="1" a="1"/>
  <c r="AG5146" i="1" s="1"/>
  <c r="AG5147" i="1" a="1"/>
  <c r="AG5147" i="1" s="1"/>
  <c r="AG5148" i="1" a="1"/>
  <c r="AG5148" i="1" s="1"/>
  <c r="AG5149" i="1" a="1"/>
  <c r="AG5149" i="1" s="1"/>
  <c r="AG5150" i="1" a="1"/>
  <c r="AG5150" i="1" s="1"/>
  <c r="AG5151" i="1" a="1"/>
  <c r="AG5151" i="1" s="1"/>
  <c r="AG5152" i="1" a="1"/>
  <c r="AG5152" i="1" s="1"/>
  <c r="AG5153" i="1" a="1"/>
  <c r="AG5153" i="1" s="1"/>
  <c r="AG5154" i="1" a="1"/>
  <c r="AG5154" i="1" s="1"/>
  <c r="AG5155" i="1" a="1"/>
  <c r="AG5155" i="1" s="1"/>
  <c r="AG5156" i="1" a="1"/>
  <c r="AG5156" i="1" s="1"/>
  <c r="AG5157" i="1" a="1"/>
  <c r="AG5157" i="1" s="1"/>
  <c r="AG5158" i="1" a="1"/>
  <c r="AG5158" i="1" s="1"/>
  <c r="AG5159" i="1" a="1"/>
  <c r="AG5159" i="1" s="1"/>
  <c r="AG5160" i="1" a="1"/>
  <c r="AG5160" i="1" s="1"/>
  <c r="AG5161" i="1" a="1"/>
  <c r="AG5161" i="1" s="1"/>
  <c r="AG5162" i="1" a="1"/>
  <c r="AG5162" i="1" s="1"/>
  <c r="AG5163" i="1" a="1"/>
  <c r="AG5163" i="1" s="1"/>
  <c r="AG5164" i="1" a="1"/>
  <c r="AG5164" i="1" s="1"/>
  <c r="AG5165" i="1" a="1"/>
  <c r="AG5165" i="1" s="1"/>
  <c r="AG5166" i="1" a="1"/>
  <c r="AG5166" i="1" s="1"/>
  <c r="AG5167" i="1" a="1"/>
  <c r="AG5167" i="1" s="1"/>
  <c r="AG5168" i="1" a="1"/>
  <c r="AG5168" i="1" s="1"/>
  <c r="AG5169" i="1" a="1"/>
  <c r="AG5169" i="1" s="1"/>
  <c r="AG5170" i="1" a="1"/>
  <c r="AG5170" i="1" s="1"/>
  <c r="AG5171" i="1" a="1"/>
  <c r="AG5171" i="1" s="1"/>
  <c r="AG5172" i="1" a="1"/>
  <c r="AG5172" i="1" s="1"/>
  <c r="AG5173" i="1" a="1"/>
  <c r="AG5173" i="1" s="1"/>
  <c r="AG5174" i="1" a="1"/>
  <c r="AG5174" i="1" s="1"/>
  <c r="AG5175" i="1" a="1"/>
  <c r="AG5175" i="1" s="1"/>
  <c r="AG5176" i="1" a="1"/>
  <c r="AG5176" i="1" s="1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I126" i="7"/>
  <c r="AI127" i="7"/>
  <c r="AI128" i="7"/>
  <c r="AI129" i="7"/>
  <c r="AI130" i="7"/>
  <c r="AI131" i="7"/>
  <c r="AI132" i="7"/>
  <c r="AI133" i="7"/>
  <c r="AI134" i="7"/>
  <c r="AI135" i="7"/>
  <c r="AI136" i="7"/>
  <c r="AI137" i="7"/>
  <c r="AI138" i="7"/>
  <c r="AI139" i="7"/>
  <c r="AI140" i="7"/>
  <c r="AI141" i="7"/>
  <c r="AI142" i="7"/>
  <c r="AI143" i="7"/>
  <c r="AI144" i="7"/>
  <c r="AI145" i="7"/>
  <c r="AI146" i="7"/>
  <c r="AI147" i="7"/>
  <c r="AI148" i="7"/>
  <c r="AI149" i="7"/>
  <c r="AI150" i="7"/>
  <c r="AI151" i="7"/>
  <c r="AI152" i="7"/>
  <c r="AI153" i="7"/>
  <c r="AI154" i="7"/>
  <c r="AI155" i="7"/>
  <c r="AI156" i="7"/>
  <c r="AI157" i="7"/>
  <c r="AI158" i="7"/>
  <c r="AI159" i="7"/>
  <c r="AI160" i="7"/>
  <c r="AI161" i="7"/>
  <c r="AI162" i="7"/>
  <c r="AI163" i="7"/>
  <c r="AI164" i="7"/>
  <c r="AI165" i="7"/>
  <c r="AI166" i="7"/>
  <c r="AI167" i="7"/>
  <c r="AI168" i="7"/>
  <c r="AI169" i="7"/>
  <c r="AI170" i="7"/>
  <c r="AI171" i="7"/>
  <c r="AI172" i="7"/>
  <c r="AI173" i="7"/>
  <c r="AI174" i="7"/>
  <c r="AI175" i="7"/>
  <c r="AI176" i="7"/>
  <c r="AI177" i="7"/>
  <c r="AI178" i="7"/>
  <c r="AI179" i="7"/>
  <c r="AI180" i="7"/>
  <c r="AI181" i="7"/>
  <c r="AI182" i="7"/>
  <c r="AI183" i="7"/>
  <c r="AI184" i="7"/>
  <c r="AI185" i="7"/>
  <c r="AI186" i="7"/>
  <c r="AI187" i="7"/>
  <c r="AI188" i="7"/>
  <c r="AI189" i="7"/>
  <c r="AI190" i="7"/>
  <c r="AI191" i="7"/>
  <c r="AI192" i="7"/>
  <c r="AI193" i="7"/>
  <c r="AI194" i="7"/>
  <c r="AI195" i="7"/>
  <c r="AI196" i="7"/>
  <c r="AI197" i="7"/>
  <c r="AI198" i="7"/>
  <c r="AI199" i="7"/>
  <c r="AI200" i="7"/>
  <c r="AI201" i="7"/>
  <c r="AI202" i="7"/>
  <c r="AI203" i="7"/>
  <c r="AI204" i="7"/>
  <c r="AI205" i="7"/>
  <c r="AI206" i="7"/>
  <c r="AI207" i="7"/>
  <c r="AI208" i="7"/>
  <c r="AI209" i="7"/>
  <c r="AI210" i="7"/>
  <c r="AI211" i="7"/>
  <c r="AI212" i="7"/>
  <c r="AI213" i="7"/>
  <c r="AI214" i="7"/>
  <c r="AI215" i="7"/>
  <c r="AI216" i="7"/>
  <c r="AI217" i="7"/>
  <c r="AI218" i="7"/>
  <c r="AI219" i="7"/>
  <c r="AI220" i="7"/>
  <c r="AI221" i="7"/>
  <c r="AI222" i="7"/>
  <c r="AI223" i="7"/>
  <c r="AI224" i="7"/>
  <c r="AI225" i="7"/>
  <c r="AI226" i="7"/>
  <c r="AI227" i="7"/>
  <c r="AI228" i="7"/>
  <c r="AI229" i="7"/>
  <c r="AI230" i="7"/>
  <c r="AI231" i="7"/>
  <c r="AI232" i="7"/>
  <c r="AI233" i="7"/>
  <c r="AI234" i="7"/>
  <c r="AI235" i="7"/>
  <c r="AI236" i="7"/>
  <c r="AI237" i="7"/>
  <c r="AI238" i="7"/>
  <c r="AI239" i="7"/>
  <c r="AI240" i="7"/>
  <c r="AI241" i="7"/>
  <c r="AI242" i="7"/>
  <c r="AI243" i="7"/>
  <c r="AI244" i="7"/>
  <c r="AI245" i="7"/>
  <c r="AI246" i="7"/>
  <c r="AI247" i="7"/>
  <c r="AI248" i="7"/>
  <c r="AI249" i="7"/>
  <c r="AI250" i="7"/>
  <c r="AI251" i="7"/>
  <c r="AI252" i="7"/>
  <c r="AI253" i="7"/>
  <c r="AI254" i="7"/>
  <c r="AI255" i="7"/>
  <c r="AI256" i="7"/>
  <c r="AI257" i="7"/>
  <c r="AI258" i="7"/>
  <c r="AI259" i="7"/>
  <c r="AI260" i="7"/>
  <c r="AI261" i="7"/>
  <c r="AI262" i="7"/>
  <c r="AI263" i="7"/>
  <c r="AI264" i="7"/>
  <c r="AI265" i="7"/>
  <c r="AI266" i="7"/>
  <c r="AI267" i="7"/>
  <c r="AI268" i="7"/>
  <c r="AI269" i="7"/>
  <c r="AI270" i="7"/>
  <c r="AI271" i="7"/>
  <c r="AI272" i="7"/>
  <c r="AI273" i="7"/>
  <c r="AI274" i="7"/>
  <c r="AI275" i="7"/>
  <c r="AI276" i="7"/>
  <c r="AI277" i="7"/>
  <c r="AI278" i="7"/>
  <c r="AI279" i="7"/>
  <c r="AI280" i="7"/>
  <c r="AI281" i="7"/>
  <c r="AI282" i="7"/>
  <c r="AI283" i="7"/>
  <c r="AI284" i="7"/>
  <c r="AI285" i="7"/>
  <c r="AI286" i="7"/>
  <c r="AI287" i="7"/>
  <c r="AI288" i="7"/>
  <c r="AI289" i="7"/>
  <c r="AI290" i="7"/>
  <c r="AI291" i="7"/>
  <c r="AI292" i="7"/>
  <c r="AI293" i="7"/>
  <c r="AI294" i="7"/>
  <c r="AI295" i="7"/>
  <c r="AI296" i="7"/>
  <c r="AI297" i="7"/>
  <c r="AI298" i="7"/>
  <c r="AI299" i="7"/>
  <c r="AI300" i="7"/>
  <c r="AI301" i="7"/>
  <c r="AI302" i="7"/>
  <c r="AI303" i="7"/>
  <c r="AI304" i="7"/>
  <c r="AI305" i="7"/>
  <c r="AI306" i="7"/>
  <c r="AI307" i="7"/>
  <c r="AI308" i="7"/>
  <c r="AI309" i="7"/>
  <c r="AI310" i="7"/>
  <c r="AI311" i="7"/>
  <c r="AI312" i="7"/>
  <c r="AI313" i="7"/>
  <c r="AI314" i="7"/>
  <c r="AI315" i="7"/>
  <c r="AI316" i="7"/>
  <c r="AI317" i="7"/>
  <c r="AI318" i="7"/>
  <c r="AI319" i="7"/>
  <c r="AI320" i="7"/>
  <c r="AI321" i="7"/>
  <c r="AI322" i="7"/>
  <c r="AI323" i="7"/>
  <c r="AI324" i="7"/>
  <c r="AI325" i="7"/>
  <c r="AI326" i="7"/>
  <c r="AI327" i="7"/>
  <c r="AI328" i="7"/>
  <c r="AI329" i="7"/>
  <c r="AI330" i="7"/>
  <c r="AI331" i="7"/>
  <c r="AI332" i="7"/>
  <c r="AI333" i="7"/>
  <c r="AI334" i="7"/>
  <c r="AI335" i="7"/>
  <c r="AI336" i="7"/>
  <c r="AI337" i="7"/>
  <c r="AI338" i="7"/>
  <c r="AI339" i="7"/>
  <c r="AI340" i="7"/>
  <c r="AI341" i="7"/>
  <c r="AI342" i="7"/>
  <c r="AI343" i="7"/>
  <c r="AI344" i="7"/>
  <c r="AI345" i="7"/>
  <c r="AI346" i="7"/>
  <c r="AI347" i="7"/>
  <c r="AI348" i="7"/>
  <c r="AI349" i="7"/>
  <c r="AI350" i="7"/>
  <c r="AI351" i="7"/>
  <c r="AI352" i="7"/>
  <c r="AI353" i="7"/>
  <c r="AI354" i="7"/>
  <c r="AI355" i="7"/>
  <c r="AI356" i="7"/>
  <c r="AI357" i="7"/>
  <c r="AI358" i="7"/>
  <c r="AI359" i="7"/>
  <c r="AI360" i="7"/>
  <c r="AI361" i="7"/>
  <c r="AI362" i="7"/>
  <c r="AI363" i="7"/>
  <c r="AI364" i="7"/>
  <c r="AI365" i="7"/>
  <c r="AI366" i="7"/>
  <c r="AI367" i="7"/>
  <c r="AI368" i="7"/>
  <c r="AI369" i="7"/>
  <c r="AI370" i="7"/>
  <c r="AI371" i="7"/>
  <c r="AI372" i="7"/>
  <c r="AI373" i="7"/>
  <c r="AI374" i="7"/>
  <c r="AI375" i="7"/>
  <c r="AI376" i="7"/>
  <c r="AI377" i="7"/>
  <c r="AI378" i="7"/>
  <c r="AI379" i="7"/>
  <c r="AI380" i="7"/>
  <c r="AI381" i="7"/>
  <c r="AI382" i="7"/>
  <c r="AI383" i="7"/>
  <c r="AI384" i="7"/>
  <c r="AI385" i="7"/>
  <c r="AI386" i="7"/>
  <c r="AI387" i="7"/>
  <c r="AI388" i="7"/>
  <c r="AI389" i="7"/>
  <c r="AI390" i="7"/>
  <c r="AI391" i="7"/>
  <c r="AI392" i="7"/>
  <c r="AI393" i="7"/>
  <c r="AI394" i="7"/>
  <c r="AI395" i="7"/>
  <c r="AI396" i="7"/>
  <c r="AI397" i="7"/>
  <c r="AI398" i="7"/>
  <c r="AI399" i="7"/>
  <c r="AI400" i="7"/>
  <c r="AI401" i="7"/>
  <c r="AI402" i="7"/>
  <c r="AI403" i="7"/>
  <c r="AI404" i="7"/>
  <c r="AI405" i="7"/>
  <c r="AI406" i="7"/>
  <c r="AI407" i="7"/>
  <c r="AI408" i="7"/>
  <c r="AI409" i="7"/>
  <c r="AI410" i="7"/>
  <c r="AI411" i="7"/>
  <c r="AI412" i="7"/>
  <c r="AI413" i="7"/>
  <c r="AI414" i="7"/>
  <c r="AI415" i="7"/>
  <c r="AI416" i="7"/>
  <c r="AI417" i="7"/>
  <c r="AI418" i="7"/>
  <c r="AI419" i="7"/>
  <c r="AI420" i="7"/>
  <c r="AI421" i="7"/>
  <c r="AI422" i="7"/>
  <c r="AI423" i="7"/>
  <c r="AI424" i="7"/>
  <c r="AI425" i="7"/>
  <c r="AI426" i="7"/>
  <c r="AI427" i="7"/>
  <c r="AI428" i="7"/>
  <c r="AI429" i="7"/>
  <c r="AI430" i="7"/>
  <c r="AI431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H208" i="7"/>
  <c r="AH209" i="7"/>
  <c r="AH210" i="7"/>
  <c r="AH211" i="7"/>
  <c r="AH212" i="7"/>
  <c r="AH213" i="7"/>
  <c r="AH214" i="7"/>
  <c r="AH215" i="7"/>
  <c r="AH216" i="7"/>
  <c r="AH217" i="7"/>
  <c r="AH218" i="7"/>
  <c r="AH219" i="7"/>
  <c r="AH220" i="7"/>
  <c r="AH221" i="7"/>
  <c r="AH222" i="7"/>
  <c r="AH223" i="7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H240" i="7"/>
  <c r="AH241" i="7"/>
  <c r="AH242" i="7"/>
  <c r="AH243" i="7"/>
  <c r="AH244" i="7"/>
  <c r="AH245" i="7"/>
  <c r="AH246" i="7"/>
  <c r="AH247" i="7"/>
  <c r="AH248" i="7"/>
  <c r="AH249" i="7"/>
  <c r="AH250" i="7"/>
  <c r="AH251" i="7"/>
  <c r="AH252" i="7"/>
  <c r="AH253" i="7"/>
  <c r="AH254" i="7"/>
  <c r="AH255" i="7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H269" i="7"/>
  <c r="AH270" i="7"/>
  <c r="AH271" i="7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H285" i="7"/>
  <c r="AH286" i="7"/>
  <c r="AH287" i="7"/>
  <c r="AH288" i="7"/>
  <c r="AH289" i="7"/>
  <c r="AH290" i="7"/>
  <c r="AH291" i="7"/>
  <c r="AH292" i="7"/>
  <c r="AH293" i="7"/>
  <c r="AH294" i="7"/>
  <c r="AH295" i="7"/>
  <c r="AH296" i="7"/>
  <c r="AH297" i="7"/>
  <c r="AH298" i="7"/>
  <c r="AH299" i="7"/>
  <c r="AH300" i="7"/>
  <c r="AH301" i="7"/>
  <c r="AH302" i="7"/>
  <c r="AH303" i="7"/>
  <c r="AH304" i="7"/>
  <c r="AH305" i="7"/>
  <c r="AH306" i="7"/>
  <c r="AH307" i="7"/>
  <c r="AH308" i="7"/>
  <c r="AH309" i="7"/>
  <c r="AH310" i="7"/>
  <c r="AH311" i="7"/>
  <c r="AH312" i="7"/>
  <c r="AH313" i="7"/>
  <c r="AH314" i="7"/>
  <c r="AH315" i="7"/>
  <c r="AH316" i="7"/>
  <c r="AH317" i="7"/>
  <c r="AH318" i="7"/>
  <c r="AH319" i="7"/>
  <c r="AH320" i="7"/>
  <c r="AH321" i="7"/>
  <c r="AH322" i="7"/>
  <c r="AH323" i="7"/>
  <c r="AH324" i="7"/>
  <c r="AH325" i="7"/>
  <c r="AH326" i="7"/>
  <c r="AH327" i="7"/>
  <c r="AH328" i="7"/>
  <c r="AH329" i="7"/>
  <c r="AH330" i="7"/>
  <c r="AH331" i="7"/>
  <c r="AH332" i="7"/>
  <c r="AH333" i="7"/>
  <c r="AH334" i="7"/>
  <c r="AH335" i="7"/>
  <c r="AH336" i="7"/>
  <c r="AH337" i="7"/>
  <c r="AH338" i="7"/>
  <c r="AH339" i="7"/>
  <c r="AH340" i="7"/>
  <c r="AH341" i="7"/>
  <c r="AH342" i="7"/>
  <c r="AH343" i="7"/>
  <c r="AH344" i="7"/>
  <c r="AH345" i="7"/>
  <c r="AH346" i="7"/>
  <c r="AH347" i="7"/>
  <c r="AH348" i="7"/>
  <c r="AH349" i="7"/>
  <c r="AH350" i="7"/>
  <c r="AH351" i="7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H365" i="7"/>
  <c r="AH366" i="7"/>
  <c r="AH367" i="7"/>
  <c r="AH368" i="7"/>
  <c r="AH369" i="7"/>
  <c r="AH370" i="7"/>
  <c r="AH371" i="7"/>
  <c r="AH372" i="7"/>
  <c r="AH373" i="7"/>
  <c r="AH374" i="7"/>
  <c r="AH375" i="7"/>
  <c r="AH376" i="7"/>
  <c r="AH377" i="7"/>
  <c r="AH378" i="7"/>
  <c r="AH379" i="7"/>
  <c r="AH380" i="7"/>
  <c r="AH381" i="7"/>
  <c r="AH382" i="7"/>
  <c r="AH383" i="7"/>
  <c r="AH384" i="7"/>
  <c r="AH385" i="7"/>
  <c r="AH386" i="7"/>
  <c r="AH387" i="7"/>
  <c r="AH388" i="7"/>
  <c r="AH389" i="7"/>
  <c r="AH390" i="7"/>
  <c r="AH391" i="7"/>
  <c r="AH392" i="7"/>
  <c r="AH393" i="7"/>
  <c r="AH394" i="7"/>
  <c r="AH395" i="7"/>
  <c r="AH396" i="7"/>
  <c r="AH397" i="7"/>
  <c r="AH398" i="7"/>
  <c r="AH399" i="7"/>
  <c r="AH400" i="7"/>
  <c r="AH401" i="7"/>
  <c r="AH402" i="7"/>
  <c r="AH403" i="7"/>
  <c r="AH404" i="7"/>
  <c r="AH405" i="7"/>
  <c r="AH406" i="7"/>
  <c r="AH407" i="7"/>
  <c r="AH408" i="7"/>
  <c r="AH409" i="7"/>
  <c r="AH410" i="7"/>
  <c r="AH411" i="7"/>
  <c r="AH412" i="7"/>
  <c r="AH413" i="7"/>
  <c r="AH414" i="7"/>
  <c r="AH415" i="7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H429" i="7"/>
  <c r="AH430" i="7"/>
  <c r="AH431" i="7"/>
  <c r="AG4" i="7" a="1"/>
  <c r="AG4" i="7" s="1"/>
  <c r="AG5" i="7" a="1"/>
  <c r="AG5" i="7" s="1"/>
  <c r="AG6" i="7" a="1"/>
  <c r="AG6" i="7" s="1"/>
  <c r="AG7" i="7" a="1"/>
  <c r="AG7" i="7" s="1"/>
  <c r="AG33" i="7" a="1"/>
  <c r="AG33" i="7" s="1"/>
  <c r="AG50" i="7" a="1"/>
  <c r="AG50" i="7" s="1"/>
  <c r="AG63" i="7" a="1"/>
  <c r="AG63" i="7" s="1"/>
  <c r="AG85" i="7" a="1"/>
  <c r="AG85" i="7" s="1"/>
  <c r="AG95" i="7" a="1"/>
  <c r="AG95" i="7" s="1"/>
  <c r="AG105" i="7" a="1"/>
  <c r="AG105" i="7" s="1"/>
  <c r="AG110" i="7" a="1"/>
  <c r="AG110" i="7" s="1"/>
  <c r="AG135" i="7" a="1"/>
  <c r="AG135" i="7" s="1"/>
  <c r="AG139" i="7" a="1"/>
  <c r="AG139" i="7" s="1"/>
  <c r="AG194" i="7" a="1"/>
  <c r="AG194" i="7" s="1"/>
  <c r="AG198" i="7" a="1"/>
  <c r="AG198" i="7" s="1"/>
  <c r="AG208" i="7" a="1"/>
  <c r="AG208" i="7" s="1"/>
  <c r="AG214" i="7" a="1"/>
  <c r="AG214" i="7" s="1"/>
  <c r="AG216" i="7" a="1"/>
  <c r="AG216" i="7" s="1"/>
  <c r="AG222" i="7" a="1"/>
  <c r="AG222" i="7" s="1"/>
  <c r="AG224" i="7" a="1"/>
  <c r="AG224" i="7" s="1"/>
  <c r="AG228" i="7" a="1"/>
  <c r="AG228" i="7" s="1"/>
  <c r="AG232" i="7" a="1"/>
  <c r="AG232" i="7" s="1"/>
  <c r="AG234" i="7" a="1"/>
  <c r="AG234" i="7" s="1"/>
  <c r="AG247" i="7" a="1"/>
  <c r="AG247" i="7" s="1"/>
  <c r="AG254" i="7" a="1"/>
  <c r="AG254" i="7" s="1"/>
  <c r="AG256" i="7" a="1"/>
  <c r="AG256" i="7" s="1"/>
  <c r="AG260" i="7" a="1"/>
  <c r="AG260" i="7" s="1"/>
  <c r="AG261" i="7" a="1"/>
  <c r="AG261" i="7" s="1"/>
  <c r="AG272" i="7" a="1"/>
  <c r="AG272" i="7" s="1"/>
  <c r="AG274" i="7" a="1"/>
  <c r="AG274" i="7" s="1"/>
  <c r="AG279" i="7" a="1"/>
  <c r="AG279" i="7" s="1"/>
  <c r="AG283" i="7" a="1"/>
  <c r="AG283" i="7" s="1"/>
  <c r="AG287" i="7" a="1"/>
  <c r="AG287" i="7" s="1"/>
  <c r="AG290" i="7" a="1"/>
  <c r="AG290" i="7" s="1"/>
  <c r="AG319" i="7" a="1"/>
  <c r="AG319" i="7" s="1"/>
  <c r="AG320" i="7" a="1"/>
  <c r="AG320" i="7" s="1"/>
  <c r="AG341" i="7" a="1"/>
  <c r="AG341" i="7" s="1"/>
  <c r="AG342" i="7" a="1"/>
  <c r="AG342" i="7" s="1"/>
  <c r="AG378" i="7" a="1"/>
  <c r="AG378" i="7" s="1"/>
  <c r="AG381" i="7" a="1"/>
  <c r="AG381" i="7" s="1"/>
  <c r="AG385" i="7" a="1"/>
  <c r="AG385" i="7" s="1"/>
  <c r="AG395" i="7" a="1"/>
  <c r="AG395" i="7" s="1"/>
  <c r="AG398" i="7" a="1"/>
  <c r="AG398" i="7" s="1"/>
  <c r="AG406" i="7" a="1"/>
  <c r="AG406" i="7" s="1"/>
  <c r="AG407" i="7" a="1"/>
  <c r="AG407" i="7" s="1"/>
  <c r="AG408" i="7" a="1"/>
  <c r="AG408" i="7" s="1"/>
  <c r="AG409" i="7" a="1"/>
  <c r="AG409" i="7" s="1"/>
  <c r="AG410" i="7" a="1"/>
  <c r="AG410" i="7" s="1"/>
  <c r="AG411" i="7" a="1"/>
  <c r="AG411" i="7" s="1"/>
  <c r="AG412" i="7" a="1"/>
  <c r="AG412" i="7" s="1"/>
  <c r="AG413" i="7" a="1"/>
  <c r="AG413" i="7" s="1"/>
  <c r="AG414" i="7" a="1"/>
  <c r="AG414" i="7" s="1"/>
  <c r="AG415" i="7" a="1"/>
  <c r="AG415" i="7" s="1"/>
  <c r="AG416" i="7" a="1"/>
  <c r="AG416" i="7" s="1"/>
  <c r="AG417" i="7" a="1"/>
  <c r="AG417" i="7" s="1"/>
  <c r="AG418" i="7" a="1"/>
  <c r="AG418" i="7" s="1"/>
  <c r="AG419" i="7" a="1"/>
  <c r="AG419" i="7" s="1"/>
  <c r="AG420" i="7" a="1"/>
  <c r="AG420" i="7" s="1"/>
  <c r="AG421" i="7" a="1"/>
  <c r="AG421" i="7" s="1"/>
  <c r="AG422" i="7" a="1"/>
  <c r="AG422" i="7" s="1"/>
  <c r="AG423" i="7" a="1"/>
  <c r="AG423" i="7" s="1"/>
  <c r="AG424" i="7" a="1"/>
  <c r="AG424" i="7" s="1"/>
  <c r="AG425" i="7" a="1"/>
  <c r="AG425" i="7" s="1"/>
  <c r="AG426" i="7" a="1"/>
  <c r="AG426" i="7" s="1"/>
  <c r="AG427" i="7" a="1"/>
  <c r="AG427" i="7" s="1"/>
  <c r="AG428" i="7" a="1"/>
  <c r="AG428" i="7" s="1"/>
  <c r="AG429" i="7" a="1"/>
  <c r="AG429" i="7" s="1"/>
  <c r="AG430" i="7" a="1"/>
  <c r="AG430" i="7" s="1"/>
  <c r="AG431" i="7" a="1"/>
  <c r="AG431" i="7" s="1"/>
  <c r="AG3" i="7" a="1"/>
  <c r="AG3" i="7" s="1"/>
  <c r="AI3" i="7"/>
  <c r="AH3" i="7"/>
  <c r="AF1" i="7" a="1"/>
  <c r="AF1" i="7" s="1"/>
  <c r="AE1" i="7" a="1"/>
  <c r="AE1" i="7" s="1"/>
  <c r="AD1" i="7" a="1"/>
  <c r="AD1" i="7" s="1"/>
  <c r="AC1" i="7" a="1"/>
  <c r="AC1" i="7" s="1"/>
  <c r="AB1" i="7" a="1"/>
  <c r="AB1" i="7" s="1"/>
  <c r="AA1" i="7" a="1"/>
  <c r="AA1" i="7" s="1"/>
  <c r="Z1" i="7" a="1"/>
  <c r="Z1" i="7" s="1"/>
  <c r="Y1" i="7" a="1"/>
  <c r="Y1" i="7" s="1"/>
  <c r="X1" i="7" a="1"/>
  <c r="X1" i="7" s="1"/>
  <c r="W1" i="7" a="1"/>
  <c r="W1" i="7" s="1"/>
  <c r="V1" i="7" a="1"/>
  <c r="V1" i="7" s="1"/>
  <c r="U1" i="7" a="1"/>
  <c r="U1" i="7" s="1"/>
  <c r="T1" i="7" a="1"/>
  <c r="T1" i="7" s="1"/>
  <c r="S1" i="7" a="1"/>
  <c r="S1" i="7" s="1"/>
  <c r="R1" i="7" a="1"/>
  <c r="R1" i="7" s="1"/>
  <c r="Q1" i="7" a="1"/>
  <c r="Q1" i="7" s="1"/>
  <c r="P1" i="7" a="1"/>
  <c r="P1" i="7" s="1"/>
  <c r="O1" i="7" a="1"/>
  <c r="O1" i="7" s="1"/>
  <c r="N1" i="7" a="1"/>
  <c r="N1" i="7" s="1"/>
  <c r="M1" i="7" a="1"/>
  <c r="M1" i="7" s="1"/>
  <c r="L1" i="7" a="1"/>
  <c r="L1" i="7" s="1"/>
  <c r="K1" i="7" a="1"/>
  <c r="K1" i="7" s="1"/>
  <c r="J1" i="7" a="1"/>
  <c r="J1" i="7" s="1"/>
  <c r="I1" i="7" a="1"/>
  <c r="I1" i="7" s="1"/>
  <c r="H1" i="7" a="1"/>
  <c r="H1" i="7" s="1"/>
  <c r="G1" i="7" a="1"/>
  <c r="G1" i="7" s="1"/>
  <c r="F1" i="7" a="1"/>
  <c r="F1" i="7" s="1"/>
  <c r="E1" i="7" a="1"/>
  <c r="E1" i="7" s="1"/>
  <c r="D1" i="7" a="1"/>
  <c r="D1" i="7" s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G4316" i="1" a="1"/>
  <c r="AG4316" i="1" s="1"/>
  <c r="AG4317" i="1" a="1"/>
  <c r="AG4317" i="1" s="1"/>
  <c r="AG4318" i="1" a="1"/>
  <c r="AG4318" i="1" s="1"/>
  <c r="AG4319" i="1" a="1"/>
  <c r="AG4319" i="1" s="1"/>
  <c r="AG4320" i="1" a="1"/>
  <c r="AG4320" i="1" s="1"/>
  <c r="AG4325" i="1" a="1"/>
  <c r="AG4325" i="1" s="1"/>
  <c r="AG4395" i="1" a="1"/>
  <c r="AG4395" i="1" s="1"/>
  <c r="AG4403" i="1" a="1"/>
  <c r="AG4403" i="1" s="1"/>
  <c r="AG4414" i="1" a="1"/>
  <c r="AG4414" i="1" s="1"/>
  <c r="AG4419" i="1" a="1"/>
  <c r="AG4419" i="1" s="1"/>
  <c r="AG4444" i="1" a="1"/>
  <c r="AG4444" i="1" s="1"/>
  <c r="AG4448" i="1" a="1"/>
  <c r="AG4448" i="1" s="1"/>
  <c r="AG4503" i="1" a="1"/>
  <c r="AG4503" i="1" s="1"/>
  <c r="AG4516" i="1" a="1"/>
  <c r="AG4516" i="1" s="1"/>
  <c r="AG4522" i="1" a="1"/>
  <c r="AG4522" i="1" s="1"/>
  <c r="AG4524" i="1" a="1"/>
  <c r="AG4524" i="1" s="1"/>
  <c r="AG4530" i="1" a="1"/>
  <c r="AG4530" i="1" s="1"/>
  <c r="AG4532" i="1" a="1"/>
  <c r="AG4532" i="1" s="1"/>
  <c r="AG4536" i="1" a="1"/>
  <c r="AG4536" i="1" s="1"/>
  <c r="AG4540" i="1" a="1"/>
  <c r="AG4540" i="1" s="1"/>
  <c r="AG4542" i="1" a="1"/>
  <c r="AG4542" i="1" s="1"/>
  <c r="AG4555" i="1" a="1"/>
  <c r="AG4555" i="1" s="1"/>
  <c r="AG4562" i="1" a="1"/>
  <c r="AG4562" i="1" s="1"/>
  <c r="AG4564" i="1" a="1"/>
  <c r="AG4564" i="1" s="1"/>
  <c r="AG4568" i="1" a="1"/>
  <c r="AG4568" i="1" s="1"/>
  <c r="AG4569" i="1" a="1"/>
  <c r="AG4569" i="1" s="1"/>
  <c r="AG4576" i="1" a="1"/>
  <c r="AG4576" i="1" s="1"/>
  <c r="AG4580" i="1" a="1"/>
  <c r="AG4580" i="1" s="1"/>
  <c r="AG4581" i="1" a="1"/>
  <c r="AG4581" i="1" s="1"/>
  <c r="AG4582" i="1" a="1"/>
  <c r="AG4582" i="1" s="1"/>
  <c r="AG4587" i="1" a="1"/>
  <c r="AG4587" i="1" s="1"/>
  <c r="AG4591" i="1" a="1"/>
  <c r="AG4591" i="1" s="1"/>
  <c r="AG4595" i="1" a="1"/>
  <c r="AG4595" i="1" s="1"/>
  <c r="AG4598" i="1" a="1"/>
  <c r="AG4598" i="1" s="1"/>
  <c r="AG4627" i="1" a="1"/>
  <c r="AG4627" i="1" s="1"/>
  <c r="AG4628" i="1" a="1"/>
  <c r="AG4628" i="1" s="1"/>
  <c r="AG4649" i="1" a="1"/>
  <c r="AG4649" i="1" s="1"/>
  <c r="AG4662" i="1" a="1"/>
  <c r="AG4662" i="1" s="1"/>
  <c r="AG4686" i="1" a="1"/>
  <c r="AG4686" i="1" s="1"/>
  <c r="AG4689" i="1" a="1"/>
  <c r="AG4689" i="1" s="1"/>
  <c r="AG4693" i="1" a="1"/>
  <c r="AG4693" i="1" s="1"/>
  <c r="AG4706" i="1" a="1"/>
  <c r="AG4706" i="1" s="1"/>
  <c r="AG4713" i="1" a="1"/>
  <c r="AG4713" i="1" s="1"/>
  <c r="AG4714" i="1" a="1"/>
  <c r="AG4714" i="1" s="1"/>
  <c r="AG4715" i="1" a="1"/>
  <c r="AG4715" i="1" s="1"/>
  <c r="AG4716" i="1" a="1"/>
  <c r="AG4716" i="1" s="1"/>
  <c r="AG4717" i="1" a="1"/>
  <c r="AG4717" i="1" s="1"/>
  <c r="AG4718" i="1" a="1"/>
  <c r="AG4718" i="1" s="1"/>
  <c r="AG4719" i="1" a="1"/>
  <c r="AG4719" i="1" s="1"/>
  <c r="AG4720" i="1" a="1"/>
  <c r="AG4720" i="1" s="1"/>
  <c r="AG4721" i="1" a="1"/>
  <c r="AG4721" i="1" s="1"/>
  <c r="AG4722" i="1" a="1"/>
  <c r="AG4722" i="1" s="1"/>
  <c r="AG4723" i="1" a="1"/>
  <c r="AG4723" i="1" s="1"/>
  <c r="AG4724" i="1" a="1"/>
  <c r="AG4724" i="1" s="1"/>
  <c r="AG4725" i="1" a="1"/>
  <c r="AG4725" i="1" s="1"/>
  <c r="AG4726" i="1" a="1"/>
  <c r="AG4726" i="1" s="1"/>
  <c r="AG4727" i="1" a="1"/>
  <c r="AG4727" i="1" s="1"/>
  <c r="AG4728" i="1" a="1"/>
  <c r="AG4728" i="1" s="1"/>
  <c r="AG4729" i="1" a="1"/>
  <c r="AG4729" i="1" s="1"/>
  <c r="AG4730" i="1" a="1"/>
  <c r="AG4730" i="1" s="1"/>
  <c r="AG4731" i="1" a="1"/>
  <c r="AG4731" i="1" s="1"/>
  <c r="AG4732" i="1" a="1"/>
  <c r="AG4732" i="1" s="1"/>
  <c r="AG4733" i="1" a="1"/>
  <c r="AG4733" i="1" s="1"/>
  <c r="AG4734" i="1" a="1"/>
  <c r="AG4734" i="1" s="1"/>
  <c r="AG4735" i="1" a="1"/>
  <c r="AG4735" i="1" s="1"/>
  <c r="AG4736" i="1" a="1"/>
  <c r="AG4736" i="1" s="1"/>
  <c r="AG4737" i="1" a="1"/>
  <c r="AG4737" i="1" s="1"/>
  <c r="AG4738" i="1" a="1"/>
  <c r="AG4738" i="1" s="1"/>
  <c r="AG4739" i="1" a="1"/>
  <c r="AG4739" i="1" s="1"/>
  <c r="AG4740" i="1" a="1"/>
  <c r="AG4740" i="1" s="1"/>
  <c r="AG4741" i="1" a="1"/>
  <c r="AG4741" i="1" s="1"/>
  <c r="AG4742" i="1" a="1"/>
  <c r="AG4742" i="1" s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G3887" i="1" a="1"/>
  <c r="AG3887" i="1" s="1"/>
  <c r="AG3888" i="1" a="1"/>
  <c r="AG3888" i="1" s="1"/>
  <c r="AG3889" i="1" a="1"/>
  <c r="AG3889" i="1" s="1"/>
  <c r="AG3890" i="1" a="1"/>
  <c r="AG3890" i="1" s="1"/>
  <c r="AG3891" i="1" a="1"/>
  <c r="AG3891" i="1" s="1"/>
  <c r="AG3897" i="1" a="1"/>
  <c r="AG3897" i="1" s="1"/>
  <c r="AG3898" i="1" a="1"/>
  <c r="AG3898" i="1" s="1"/>
  <c r="AG3917" i="1" a="1"/>
  <c r="AG3917" i="1" s="1"/>
  <c r="AG3934" i="1" a="1"/>
  <c r="AG3934" i="1" s="1"/>
  <c r="AG3947" i="1" a="1"/>
  <c r="AG3947" i="1" s="1"/>
  <c r="AG3954" i="1" a="1"/>
  <c r="AG3954" i="1" s="1"/>
  <c r="AG3959" i="1" a="1"/>
  <c r="AG3959" i="1" s="1"/>
  <c r="AG3969" i="1" a="1"/>
  <c r="AG3969" i="1" s="1"/>
  <c r="AG3979" i="1" a="1"/>
  <c r="AG3979" i="1" s="1"/>
  <c r="AG3984" i="1" a="1"/>
  <c r="AG3984" i="1" s="1"/>
  <c r="AG3989" i="1" a="1"/>
  <c r="AG3989" i="1" s="1"/>
  <c r="AG3994" i="1" a="1"/>
  <c r="AG3994" i="1" s="1"/>
  <c r="AG4000" i="1" a="1"/>
  <c r="AG4000" i="1" s="1"/>
  <c r="AG4006" i="1" a="1"/>
  <c r="AG4006" i="1" s="1"/>
  <c r="AG4010" i="1" a="1"/>
  <c r="AG4010" i="1" s="1"/>
  <c r="AG4019" i="1" a="1"/>
  <c r="AG4019" i="1" s="1"/>
  <c r="AG4023" i="1" a="1"/>
  <c r="AG4023" i="1" s="1"/>
  <c r="AG4024" i="1" a="1"/>
  <c r="AG4024" i="1" s="1"/>
  <c r="AG4065" i="1" a="1"/>
  <c r="AG4065" i="1" s="1"/>
  <c r="AG4066" i="1" a="1"/>
  <c r="AG4066" i="1" s="1"/>
  <c r="AG4078" i="1" a="1"/>
  <c r="AG4078" i="1" s="1"/>
  <c r="AG4082" i="1" a="1"/>
  <c r="AG4082" i="1" s="1"/>
  <c r="AG4092" i="1" a="1"/>
  <c r="AG4092" i="1" s="1"/>
  <c r="AG4098" i="1" a="1"/>
  <c r="AG4098" i="1" s="1"/>
  <c r="AG4100" i="1" a="1"/>
  <c r="AG4100" i="1" s="1"/>
  <c r="AG4106" i="1" a="1"/>
  <c r="AG4106" i="1" s="1"/>
  <c r="AG4108" i="1" a="1"/>
  <c r="AG4108" i="1" s="1"/>
  <c r="AG4110" i="1" a="1"/>
  <c r="AG4110" i="1" s="1"/>
  <c r="AG4112" i="1" a="1"/>
  <c r="AG4112" i="1" s="1"/>
  <c r="AG4116" i="1" a="1"/>
  <c r="AG4116" i="1" s="1"/>
  <c r="AG4118" i="1" a="1"/>
  <c r="AG4118" i="1" s="1"/>
  <c r="AG4131" i="1" a="1"/>
  <c r="AG4131" i="1" s="1"/>
  <c r="AG4138" i="1" a="1"/>
  <c r="AG4138" i="1" s="1"/>
  <c r="AG4140" i="1" a="1"/>
  <c r="AG4140" i="1" s="1"/>
  <c r="AG4144" i="1" a="1"/>
  <c r="AG4144" i="1" s="1"/>
  <c r="AG4145" i="1" a="1"/>
  <c r="AG4145" i="1" s="1"/>
  <c r="AG4146" i="1" a="1"/>
  <c r="AG4146" i="1" s="1"/>
  <c r="AG4150" i="1" a="1"/>
  <c r="AG4150" i="1" s="1"/>
  <c r="AG4156" i="1" a="1"/>
  <c r="AG4156" i="1" s="1"/>
  <c r="AG4158" i="1" a="1"/>
  <c r="AG4158" i="1" s="1"/>
  <c r="AG4163" i="1" a="1"/>
  <c r="AG4163" i="1" s="1"/>
  <c r="AG4167" i="1" a="1"/>
  <c r="AG4167" i="1" s="1"/>
  <c r="AG4171" i="1" a="1"/>
  <c r="AG4171" i="1" s="1"/>
  <c r="AG4174" i="1" a="1"/>
  <c r="AG4174" i="1" s="1"/>
  <c r="AG4203" i="1" a="1"/>
  <c r="AG4203" i="1" s="1"/>
  <c r="AG4204" i="1" a="1"/>
  <c r="AG4204" i="1" s="1"/>
  <c r="AG4216" i="1" a="1"/>
  <c r="AG4216" i="1" s="1"/>
  <c r="AG4225" i="1" a="1"/>
  <c r="AG4225" i="1" s="1"/>
  <c r="AG4262" i="1" a="1"/>
  <c r="AG4262" i="1" s="1"/>
  <c r="AG4265" i="1" a="1"/>
  <c r="AG4265" i="1" s="1"/>
  <c r="AG4269" i="1" a="1"/>
  <c r="AG4269" i="1" s="1"/>
  <c r="AG4275" i="1" a="1"/>
  <c r="AG4275" i="1" s="1"/>
  <c r="AG4276" i="1" a="1"/>
  <c r="AG4276" i="1" s="1"/>
  <c r="AG4282" i="1" a="1"/>
  <c r="AG4282" i="1" s="1"/>
  <c r="AG4290" i="1" a="1"/>
  <c r="AG4290" i="1" s="1"/>
  <c r="AG4291" i="1" a="1"/>
  <c r="AG4291" i="1" s="1"/>
  <c r="AG4292" i="1" a="1"/>
  <c r="AG4292" i="1" s="1"/>
  <c r="AG4293" i="1" a="1"/>
  <c r="AG4293" i="1" s="1"/>
  <c r="AG4294" i="1" a="1"/>
  <c r="AG4294" i="1" s="1"/>
  <c r="AG4295" i="1" a="1"/>
  <c r="AG4295" i="1" s="1"/>
  <c r="AG4296" i="1" a="1"/>
  <c r="AG4296" i="1" s="1"/>
  <c r="AG4297" i="1" a="1"/>
  <c r="AG4297" i="1" s="1"/>
  <c r="AG4298" i="1" a="1"/>
  <c r="AG4298" i="1" s="1"/>
  <c r="AG4299" i="1" a="1"/>
  <c r="AG4299" i="1" s="1"/>
  <c r="AG4300" i="1" a="1"/>
  <c r="AG4300" i="1" s="1"/>
  <c r="AG4301" i="1" a="1"/>
  <c r="AG4301" i="1" s="1"/>
  <c r="AG4302" i="1" a="1"/>
  <c r="AG4302" i="1" s="1"/>
  <c r="AG4303" i="1" a="1"/>
  <c r="AG4303" i="1" s="1"/>
  <c r="AG4304" i="1" a="1"/>
  <c r="AG4304" i="1" s="1"/>
  <c r="AG4305" i="1" a="1"/>
  <c r="AG4305" i="1" s="1"/>
  <c r="AG4306" i="1" a="1"/>
  <c r="AG4306" i="1" s="1"/>
  <c r="AG4307" i="1" a="1"/>
  <c r="AG4307" i="1" s="1"/>
  <c r="AG4308" i="1" a="1"/>
  <c r="AG4308" i="1" s="1"/>
  <c r="AG4309" i="1" a="1"/>
  <c r="AG4309" i="1" s="1"/>
  <c r="AG4310" i="1" a="1"/>
  <c r="AG4310" i="1" s="1"/>
  <c r="AG4311" i="1" a="1"/>
  <c r="AG4311" i="1" s="1"/>
  <c r="AG4312" i="1" a="1"/>
  <c r="AG4312" i="1" s="1"/>
  <c r="AG4313" i="1" a="1"/>
  <c r="AG4313" i="1" s="1"/>
  <c r="AG4314" i="1" a="1"/>
  <c r="AG4314" i="1" s="1"/>
  <c r="AG4315" i="1" a="1"/>
  <c r="AG4315" i="1" s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G3464" i="1" a="1"/>
  <c r="AG3464" i="1" s="1"/>
  <c r="AG3465" i="1" a="1"/>
  <c r="AG3465" i="1" s="1"/>
  <c r="AG3466" i="1" a="1"/>
  <c r="AG3466" i="1" s="1"/>
  <c r="AG3467" i="1" a="1"/>
  <c r="AG3467" i="1" s="1"/>
  <c r="AG3468" i="1" a="1"/>
  <c r="AG3468" i="1" s="1"/>
  <c r="AG3546" i="1" a="1"/>
  <c r="AG3546" i="1" s="1"/>
  <c r="AG3566" i="1" a="1"/>
  <c r="AG3566" i="1" s="1"/>
  <c r="AG3571" i="1" a="1"/>
  <c r="AG3571" i="1" s="1"/>
  <c r="AG3596" i="1" a="1"/>
  <c r="AG3596" i="1" s="1"/>
  <c r="AG3653" i="1" a="1"/>
  <c r="AG3653" i="1" s="1"/>
  <c r="AG3666" i="1" a="1"/>
  <c r="AG3666" i="1" s="1"/>
  <c r="AG3672" i="1" a="1"/>
  <c r="AG3672" i="1" s="1"/>
  <c r="AG3674" i="1" a="1"/>
  <c r="AG3674" i="1" s="1"/>
  <c r="AG3680" i="1" a="1"/>
  <c r="AG3680" i="1" s="1"/>
  <c r="AG3682" i="1" a="1"/>
  <c r="AG3682" i="1" s="1"/>
  <c r="AG3686" i="1" a="1"/>
  <c r="AG3686" i="1" s="1"/>
  <c r="AG3690" i="1" a="1"/>
  <c r="AG3690" i="1" s="1"/>
  <c r="AG3692" i="1" a="1"/>
  <c r="AG3692" i="1" s="1"/>
  <c r="AG3705" i="1" a="1"/>
  <c r="AG3705" i="1" s="1"/>
  <c r="AG3712" i="1" a="1"/>
  <c r="AG3712" i="1" s="1"/>
  <c r="AG3714" i="1" a="1"/>
  <c r="AG3714" i="1" s="1"/>
  <c r="AG3718" i="1" a="1"/>
  <c r="AG3718" i="1" s="1"/>
  <c r="AG3719" i="1" a="1"/>
  <c r="AG3719" i="1" s="1"/>
  <c r="AG3730" i="1" a="1"/>
  <c r="AG3730" i="1" s="1"/>
  <c r="AG3732" i="1" a="1"/>
  <c r="AG3732" i="1" s="1"/>
  <c r="AG3737" i="1" a="1"/>
  <c r="AG3737" i="1" s="1"/>
  <c r="AG3741" i="1" a="1"/>
  <c r="AG3741" i="1" s="1"/>
  <c r="AG3745" i="1" a="1"/>
  <c r="AG3745" i="1" s="1"/>
  <c r="AG3748" i="1" a="1"/>
  <c r="AG3748" i="1" s="1"/>
  <c r="AG3777" i="1" a="1"/>
  <c r="AG3777" i="1" s="1"/>
  <c r="AG3778" i="1" a="1"/>
  <c r="AG3778" i="1" s="1"/>
  <c r="AG3799" i="1" a="1"/>
  <c r="AG3799" i="1" s="1"/>
  <c r="AG3836" i="1" a="1"/>
  <c r="AG3836" i="1" s="1"/>
  <c r="AG3839" i="1" a="1"/>
  <c r="AG3839" i="1" s="1"/>
  <c r="AG3843" i="1" a="1"/>
  <c r="AG3843" i="1" s="1"/>
  <c r="AG3856" i="1" a="1"/>
  <c r="AG3856" i="1" s="1"/>
  <c r="AG3864" i="1" a="1"/>
  <c r="AG3864" i="1" s="1"/>
  <c r="AG3865" i="1" a="1"/>
  <c r="AG3865" i="1" s="1"/>
  <c r="AG3866" i="1" a="1"/>
  <c r="AG3866" i="1" s="1"/>
  <c r="AG3867" i="1" a="1"/>
  <c r="AG3867" i="1" s="1"/>
  <c r="AG3868" i="1" a="1"/>
  <c r="AG3868" i="1" s="1"/>
  <c r="AG3869" i="1" a="1"/>
  <c r="AG3869" i="1" s="1"/>
  <c r="AG3870" i="1" a="1"/>
  <c r="AG3870" i="1" s="1"/>
  <c r="AG3871" i="1" a="1"/>
  <c r="AG3871" i="1" s="1"/>
  <c r="AG3872" i="1" a="1"/>
  <c r="AG3872" i="1" s="1"/>
  <c r="AG3873" i="1" a="1"/>
  <c r="AG3873" i="1" s="1"/>
  <c r="AG3874" i="1" a="1"/>
  <c r="AG3874" i="1" s="1"/>
  <c r="AG3875" i="1" a="1"/>
  <c r="AG3875" i="1" s="1"/>
  <c r="AG3876" i="1" a="1"/>
  <c r="AG3876" i="1" s="1"/>
  <c r="AG3877" i="1" a="1"/>
  <c r="AG3877" i="1" s="1"/>
  <c r="AG3878" i="1" a="1"/>
  <c r="AG3878" i="1" s="1"/>
  <c r="AG3879" i="1" a="1"/>
  <c r="AG3879" i="1" s="1"/>
  <c r="AG3880" i="1" a="1"/>
  <c r="AG3880" i="1" s="1"/>
  <c r="AG3881" i="1" a="1"/>
  <c r="AG3881" i="1" s="1"/>
  <c r="AG3882" i="1" a="1"/>
  <c r="AG3882" i="1" s="1"/>
  <c r="AG3883" i="1" a="1"/>
  <c r="AG3883" i="1" s="1"/>
  <c r="AG3884" i="1" a="1"/>
  <c r="AG3884" i="1" s="1"/>
  <c r="AG3885" i="1" a="1"/>
  <c r="AG3885" i="1" s="1"/>
  <c r="AG3886" i="1" a="1"/>
  <c r="AG3886" i="1" s="1"/>
  <c r="AH3463" i="1"/>
  <c r="AG3462" i="1" a="1"/>
  <c r="AG3462" i="1" s="1"/>
  <c r="AG3463" i="1" a="1"/>
  <c r="AG3463" i="1" s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G3045" i="1" a="1"/>
  <c r="AG3045" i="1" s="1"/>
  <c r="AG3046" i="1" a="1"/>
  <c r="AG3046" i="1" s="1"/>
  <c r="AG3047" i="1" a="1"/>
  <c r="AG3047" i="1" s="1"/>
  <c r="AG3048" i="1" a="1"/>
  <c r="AG3048" i="1" s="1"/>
  <c r="AG3049" i="1" a="1"/>
  <c r="AG3049" i="1" s="1"/>
  <c r="AG3127" i="1" a="1"/>
  <c r="AG3127" i="1" s="1"/>
  <c r="AG3147" i="1" a="1"/>
  <c r="AG3147" i="1" s="1"/>
  <c r="AG3152" i="1" a="1"/>
  <c r="AG3152" i="1" s="1"/>
  <c r="AG3176" i="1" a="1"/>
  <c r="AG3176" i="1" s="1"/>
  <c r="AG3245" i="1" a="1"/>
  <c r="AG3245" i="1" s="1"/>
  <c r="AG3251" i="1" a="1"/>
  <c r="AG3251" i="1" s="1"/>
  <c r="AG3253" i="1" a="1"/>
  <c r="AG3253" i="1" s="1"/>
  <c r="AG3259" i="1" a="1"/>
  <c r="AG3259" i="1" s="1"/>
  <c r="AG3261" i="1" a="1"/>
  <c r="AG3261" i="1" s="1"/>
  <c r="AG3265" i="1" a="1"/>
  <c r="AG3265" i="1" s="1"/>
  <c r="AG3269" i="1" a="1"/>
  <c r="AG3269" i="1" s="1"/>
  <c r="AG3271" i="1" a="1"/>
  <c r="AG3271" i="1" s="1"/>
  <c r="AG3284" i="1" a="1"/>
  <c r="AG3284" i="1" s="1"/>
  <c r="AG3291" i="1" a="1"/>
  <c r="AG3291" i="1" s="1"/>
  <c r="AG3293" i="1" a="1"/>
  <c r="AG3293" i="1" s="1"/>
  <c r="AG3297" i="1" a="1"/>
  <c r="AG3297" i="1" s="1"/>
  <c r="AG3309" i="1" a="1"/>
  <c r="AG3309" i="1" s="1"/>
  <c r="AG3311" i="1" a="1"/>
  <c r="AG3311" i="1" s="1"/>
  <c r="AG3316" i="1" a="1"/>
  <c r="AG3316" i="1" s="1"/>
  <c r="AG3320" i="1" a="1"/>
  <c r="AG3320" i="1" s="1"/>
  <c r="AG3324" i="1" a="1"/>
  <c r="AG3324" i="1" s="1"/>
  <c r="AG3327" i="1" a="1"/>
  <c r="AG3327" i="1" s="1"/>
  <c r="AG3356" i="1" a="1"/>
  <c r="AG3356" i="1" s="1"/>
  <c r="AG3357" i="1" a="1"/>
  <c r="AG3357" i="1" s="1"/>
  <c r="AG3378" i="1" a="1"/>
  <c r="AG3378" i="1" s="1"/>
  <c r="AG3415" i="1" a="1"/>
  <c r="AG3415" i="1" s="1"/>
  <c r="AG3418" i="1" a="1"/>
  <c r="AG3418" i="1" s="1"/>
  <c r="AG3422" i="1" a="1"/>
  <c r="AG3422" i="1" s="1"/>
  <c r="AG3435" i="1" a="1"/>
  <c r="AG3435" i="1" s="1"/>
  <c r="AG3443" i="1" a="1"/>
  <c r="AG3443" i="1" s="1"/>
  <c r="AG3444" i="1" a="1"/>
  <c r="AG3444" i="1" s="1"/>
  <c r="AG3445" i="1" a="1"/>
  <c r="AG3445" i="1" s="1"/>
  <c r="AG3446" i="1" a="1"/>
  <c r="AG3446" i="1" s="1"/>
  <c r="AG3447" i="1" a="1"/>
  <c r="AG3447" i="1" s="1"/>
  <c r="AG3448" i="1" a="1"/>
  <c r="AG3448" i="1" s="1"/>
  <c r="AG3449" i="1" a="1"/>
  <c r="AG3449" i="1" s="1"/>
  <c r="AG3450" i="1" a="1"/>
  <c r="AG3450" i="1" s="1"/>
  <c r="AG3451" i="1" a="1"/>
  <c r="AG3451" i="1" s="1"/>
  <c r="AG3452" i="1" a="1"/>
  <c r="AG3452" i="1" s="1"/>
  <c r="AG3453" i="1" a="1"/>
  <c r="AG3453" i="1" s="1"/>
  <c r="AG3454" i="1" a="1"/>
  <c r="AG3454" i="1" s="1"/>
  <c r="AG3455" i="1" a="1"/>
  <c r="AG3455" i="1" s="1"/>
  <c r="AG3456" i="1" a="1"/>
  <c r="AG3456" i="1" s="1"/>
  <c r="AG3457" i="1" a="1"/>
  <c r="AG3457" i="1" s="1"/>
  <c r="AG3458" i="1" a="1"/>
  <c r="AG3458" i="1" s="1"/>
  <c r="AG3459" i="1" a="1"/>
  <c r="AG3459" i="1" s="1"/>
  <c r="AG3460" i="1" a="1"/>
  <c r="AG3460" i="1" s="1"/>
  <c r="AG3461" i="1" a="1"/>
  <c r="AG3461" i="1" s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G2634" i="1" a="1"/>
  <c r="AG2634" i="1" s="1"/>
  <c r="AG2635" i="1" a="1"/>
  <c r="AG2635" i="1" s="1"/>
  <c r="AG2636" i="1" a="1"/>
  <c r="AG2636" i="1" s="1"/>
  <c r="AG2637" i="1" a="1"/>
  <c r="AG2637" i="1" s="1"/>
  <c r="AG2714" i="1" a="1"/>
  <c r="AG2714" i="1" s="1"/>
  <c r="AG2734" i="1" a="1"/>
  <c r="AG2734" i="1" s="1"/>
  <c r="AG2739" i="1" a="1"/>
  <c r="AG2739" i="1" s="1"/>
  <c r="AG2740" i="1" a="1"/>
  <c r="AG2740" i="1" s="1"/>
  <c r="AG2764" i="1" a="1"/>
  <c r="AG2764" i="1" s="1"/>
  <c r="AG2821" i="1" a="1"/>
  <c r="AG2821" i="1" s="1"/>
  <c r="AG2839" i="1" a="1"/>
  <c r="AG2839" i="1" s="1"/>
  <c r="AG2841" i="1" a="1"/>
  <c r="AG2841" i="1" s="1"/>
  <c r="AG2847" i="1" a="1"/>
  <c r="AG2847" i="1" s="1"/>
  <c r="AG2849" i="1" a="1"/>
  <c r="AG2849" i="1" s="1"/>
  <c r="AG2853" i="1" a="1"/>
  <c r="AG2853" i="1" s="1"/>
  <c r="AG2857" i="1" a="1"/>
  <c r="AG2857" i="1" s="1"/>
  <c r="AG2859" i="1" a="1"/>
  <c r="AG2859" i="1" s="1"/>
  <c r="AG2872" i="1" a="1"/>
  <c r="AG2872" i="1" s="1"/>
  <c r="AG2879" i="1" a="1"/>
  <c r="AG2879" i="1" s="1"/>
  <c r="AG2881" i="1" a="1"/>
  <c r="AG2881" i="1" s="1"/>
  <c r="AG2885" i="1" a="1"/>
  <c r="AG2885" i="1" s="1"/>
  <c r="AG2897" i="1" a="1"/>
  <c r="AG2897" i="1" s="1"/>
  <c r="AG2899" i="1" a="1"/>
  <c r="AG2899" i="1" s="1"/>
  <c r="AG2904" i="1" a="1"/>
  <c r="AG2904" i="1" s="1"/>
  <c r="AG2908" i="1" a="1"/>
  <c r="AG2908" i="1" s="1"/>
  <c r="AG2912" i="1" a="1"/>
  <c r="AG2912" i="1" s="1"/>
  <c r="AG2915" i="1" a="1"/>
  <c r="AG2915" i="1" s="1"/>
  <c r="AG2944" i="1" a="1"/>
  <c r="AG2944" i="1" s="1"/>
  <c r="AG2945" i="1" a="1"/>
  <c r="AG2945" i="1" s="1"/>
  <c r="AG2966" i="1" a="1"/>
  <c r="AG2966" i="1" s="1"/>
  <c r="AG3003" i="1" a="1"/>
  <c r="AG3003" i="1" s="1"/>
  <c r="AG3006" i="1" a="1"/>
  <c r="AG3006" i="1" s="1"/>
  <c r="AG3010" i="1" a="1"/>
  <c r="AG3010" i="1" s="1"/>
  <c r="AG3023" i="1" a="1"/>
  <c r="AG3023" i="1" s="1"/>
  <c r="AG3031" i="1" a="1"/>
  <c r="AG3031" i="1" s="1"/>
  <c r="AG3032" i="1" a="1"/>
  <c r="AG3032" i="1" s="1"/>
  <c r="AG3033" i="1" a="1"/>
  <c r="AG3033" i="1" s="1"/>
  <c r="AG3034" i="1" a="1"/>
  <c r="AG3034" i="1" s="1"/>
  <c r="AG3035" i="1" a="1"/>
  <c r="AG3035" i="1" s="1"/>
  <c r="AG3036" i="1" a="1"/>
  <c r="AG3036" i="1" s="1"/>
  <c r="AG3037" i="1" a="1"/>
  <c r="AG3037" i="1" s="1"/>
  <c r="AG3038" i="1" a="1"/>
  <c r="AG3038" i="1" s="1"/>
  <c r="AG3039" i="1" a="1"/>
  <c r="AG3039" i="1" s="1"/>
  <c r="AG3040" i="1" a="1"/>
  <c r="AG3040" i="1" s="1"/>
  <c r="AG3041" i="1" a="1"/>
  <c r="AG3041" i="1" s="1"/>
  <c r="AG3042" i="1" a="1"/>
  <c r="AG3042" i="1" s="1"/>
  <c r="AG3043" i="1" a="1"/>
  <c r="AG3043" i="1" s="1"/>
  <c r="AG3044" i="1" a="1"/>
  <c r="AG3044" i="1" s="1"/>
  <c r="AG2538" i="1" a="1"/>
  <c r="AG2538" i="1" s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G2233" i="1" a="1"/>
  <c r="AG2233" i="1" s="1"/>
  <c r="AG2234" i="1" a="1"/>
  <c r="AG2234" i="1" s="1"/>
  <c r="AG2235" i="1" a="1"/>
  <c r="AG2235" i="1" s="1"/>
  <c r="AG2236" i="1" a="1"/>
  <c r="AG2236" i="1" s="1"/>
  <c r="AG2311" i="1" a="1"/>
  <c r="AG2311" i="1" s="1"/>
  <c r="AG2335" i="1" a="1"/>
  <c r="AG2335" i="1" s="1"/>
  <c r="AG2336" i="1" a="1"/>
  <c r="AG2336" i="1" s="1"/>
  <c r="AG2360" i="1" a="1"/>
  <c r="AG2360" i="1" s="1"/>
  <c r="AG2429" i="1" a="1"/>
  <c r="AG2429" i="1" s="1"/>
  <c r="AG2435" i="1" a="1"/>
  <c r="AG2435" i="1" s="1"/>
  <c r="AG2437" i="1" a="1"/>
  <c r="AG2437" i="1" s="1"/>
  <c r="AG2443" i="1" a="1"/>
  <c r="AG2443" i="1" s="1"/>
  <c r="AG2445" i="1" a="1"/>
  <c r="AG2445" i="1" s="1"/>
  <c r="AG2449" i="1" a="1"/>
  <c r="AG2449" i="1" s="1"/>
  <c r="AG2453" i="1" a="1"/>
  <c r="AG2453" i="1" s="1"/>
  <c r="AG2455" i="1" a="1"/>
  <c r="AG2455" i="1" s="1"/>
  <c r="AG2468" i="1" a="1"/>
  <c r="AG2468" i="1" s="1"/>
  <c r="AG2474" i="1" a="1"/>
  <c r="AG2474" i="1" s="1"/>
  <c r="AG2476" i="1" a="1"/>
  <c r="AG2476" i="1" s="1"/>
  <c r="AG2480" i="1" a="1"/>
  <c r="AG2480" i="1" s="1"/>
  <c r="AG2492" i="1" a="1"/>
  <c r="AG2492" i="1" s="1"/>
  <c r="AG2494" i="1" a="1"/>
  <c r="AG2494" i="1" s="1"/>
  <c r="AG2501" i="1" a="1"/>
  <c r="AG2501" i="1" s="1"/>
  <c r="AG2505" i="1" a="1"/>
  <c r="AG2505" i="1" s="1"/>
  <c r="AG2508" i="1" a="1"/>
  <c r="AG2508" i="1" s="1"/>
  <c r="AG2537" i="1" a="1"/>
  <c r="AG2537" i="1" s="1"/>
  <c r="AG2559" i="1" a="1"/>
  <c r="AG2559" i="1" s="1"/>
  <c r="AG2596" i="1" a="1"/>
  <c r="AG2596" i="1" s="1"/>
  <c r="AG2599" i="1" a="1"/>
  <c r="AG2599" i="1" s="1"/>
  <c r="AG2603" i="1" a="1"/>
  <c r="AG2603" i="1" s="1"/>
  <c r="AG2616" i="1" a="1"/>
  <c r="AG2616" i="1" s="1"/>
  <c r="AG2624" i="1" a="1"/>
  <c r="AG2624" i="1" s="1"/>
  <c r="AG2625" i="1" a="1"/>
  <c r="AG2625" i="1" s="1"/>
  <c r="AG2626" i="1" a="1"/>
  <c r="AG2626" i="1" s="1"/>
  <c r="AG2627" i="1" a="1"/>
  <c r="AG2627" i="1" s="1"/>
  <c r="AG2628" i="1" a="1"/>
  <c r="AG2628" i="1" s="1"/>
  <c r="AG2629" i="1" a="1"/>
  <c r="AG2629" i="1" s="1"/>
  <c r="AG2630" i="1" a="1"/>
  <c r="AG2630" i="1" s="1"/>
  <c r="AG2631" i="1" a="1"/>
  <c r="AG2631" i="1" s="1"/>
  <c r="AG2632" i="1" a="1"/>
  <c r="AG2632" i="1" s="1"/>
  <c r="AG2633" i="1" a="1"/>
  <c r="AG2633" i="1" s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G1836" i="1" a="1"/>
  <c r="AG1836" i="1" s="1"/>
  <c r="AG1837" i="1" a="1"/>
  <c r="AG1837" i="1" s="1"/>
  <c r="AG1838" i="1" a="1"/>
  <c r="AG1838" i="1" s="1"/>
  <c r="AG1839" i="1" a="1"/>
  <c r="AG1839" i="1" s="1"/>
  <c r="AG1840" i="1" a="1"/>
  <c r="AG1840" i="1" s="1"/>
  <c r="AG1845" i="1" a="1"/>
  <c r="AG1845" i="1" s="1"/>
  <c r="AG1940" i="1" a="1"/>
  <c r="AG1940" i="1" s="1"/>
  <c r="AG1941" i="1" a="1"/>
  <c r="AG1941" i="1" s="1"/>
  <c r="AG1963" i="1" a="1"/>
  <c r="AG1963" i="1" s="1"/>
  <c r="AG2032" i="1" a="1"/>
  <c r="AG2032" i="1" s="1"/>
  <c r="AG2038" i="1" a="1"/>
  <c r="AG2038" i="1" s="1"/>
  <c r="AG2040" i="1" a="1"/>
  <c r="AG2040" i="1" s="1"/>
  <c r="AG2046" i="1" a="1"/>
  <c r="AG2046" i="1" s="1"/>
  <c r="AG2048" i="1" a="1"/>
  <c r="AG2048" i="1" s="1"/>
  <c r="AG2052" i="1" a="1"/>
  <c r="AG2052" i="1" s="1"/>
  <c r="AG2056" i="1" a="1"/>
  <c r="AG2056" i="1" s="1"/>
  <c r="AG2058" i="1" a="1"/>
  <c r="AG2058" i="1" s="1"/>
  <c r="AG2071" i="1" a="1"/>
  <c r="AG2071" i="1" s="1"/>
  <c r="AG2077" i="1" a="1"/>
  <c r="AG2077" i="1" s="1"/>
  <c r="AG2079" i="1" a="1"/>
  <c r="AG2079" i="1" s="1"/>
  <c r="AG2083" i="1" a="1"/>
  <c r="AG2083" i="1" s="1"/>
  <c r="AG2095" i="1" a="1"/>
  <c r="AG2095" i="1" s="1"/>
  <c r="AG2097" i="1" a="1"/>
  <c r="AG2097" i="1" s="1"/>
  <c r="AG2104" i="1" a="1"/>
  <c r="AG2104" i="1" s="1"/>
  <c r="AG2108" i="1" a="1"/>
  <c r="AG2108" i="1" s="1"/>
  <c r="AG2111" i="1" a="1"/>
  <c r="AG2111" i="1" s="1"/>
  <c r="AG2160" i="1" a="1"/>
  <c r="AG2160" i="1" s="1"/>
  <c r="AG2197" i="1" a="1"/>
  <c r="AG2197" i="1" s="1"/>
  <c r="AG2200" i="1" a="1"/>
  <c r="AG2200" i="1" s="1"/>
  <c r="AG2216" i="1" a="1"/>
  <c r="AG2216" i="1" s="1"/>
  <c r="AG2224" i="1" a="1"/>
  <c r="AG2224" i="1" s="1"/>
  <c r="AG2225" i="1" a="1"/>
  <c r="AG2225" i="1" s="1"/>
  <c r="AG2226" i="1" a="1"/>
  <c r="AG2226" i="1" s="1"/>
  <c r="AG2227" i="1" a="1"/>
  <c r="AG2227" i="1" s="1"/>
  <c r="AG2228" i="1" a="1"/>
  <c r="AG2228" i="1" s="1"/>
  <c r="AG2229" i="1" a="1"/>
  <c r="AG2229" i="1" s="1"/>
  <c r="AG2230" i="1" a="1"/>
  <c r="AG2230" i="1" s="1"/>
  <c r="AG2231" i="1" a="1"/>
  <c r="AG2231" i="1" s="1"/>
  <c r="AG2232" i="1" a="1"/>
  <c r="AG2232" i="1" s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G1462" i="1" a="1"/>
  <c r="AG1462" i="1" s="1"/>
  <c r="AG1463" i="1" a="1"/>
  <c r="AG1463" i="1" s="1"/>
  <c r="AG1464" i="1" a="1"/>
  <c r="AG1464" i="1" s="1"/>
  <c r="AG1465" i="1" a="1"/>
  <c r="AG1465" i="1" s="1"/>
  <c r="AG1466" i="1" a="1"/>
  <c r="AG1466" i="1" s="1"/>
  <c r="AG1564" i="1" a="1"/>
  <c r="AG1564" i="1" s="1"/>
  <c r="AG1804" i="1" a="1"/>
  <c r="AG1804" i="1" s="1"/>
  <c r="AG1807" i="1" a="1"/>
  <c r="AG1807" i="1" s="1"/>
  <c r="AG1830" i="1" a="1"/>
  <c r="AG1830" i="1" s="1"/>
  <c r="AG1831" i="1" a="1"/>
  <c r="AG1831" i="1" s="1"/>
  <c r="AG1832" i="1" a="1"/>
  <c r="AG1832" i="1" s="1"/>
  <c r="AG1833" i="1" a="1"/>
  <c r="AG1833" i="1" s="1"/>
  <c r="AG1834" i="1" a="1"/>
  <c r="AG1834" i="1" s="1"/>
  <c r="AG1835" i="1" a="1"/>
  <c r="AG1835" i="1" s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096" i="1"/>
  <c r="AI1097" i="1"/>
  <c r="AI1098" i="1"/>
  <c r="AI1099" i="1"/>
  <c r="AI1100" i="1"/>
  <c r="AI1101" i="1"/>
  <c r="AI1102" i="1"/>
  <c r="AI1103" i="1"/>
  <c r="AI1104" i="1"/>
  <c r="AI1095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G1434" i="1" a="1"/>
  <c r="AG1434" i="1" s="1"/>
  <c r="AG1437" i="1" a="1"/>
  <c r="AG1437" i="1" s="1"/>
  <c r="AG1460" i="1" a="1"/>
  <c r="AG1460" i="1" s="1"/>
  <c r="AG1461" i="1" a="1"/>
  <c r="AG1461" i="1" s="1"/>
  <c r="C374" i="3" a="1"/>
  <c r="C374" i="3" s="1"/>
  <c r="C373" i="3" a="1"/>
  <c r="C373" i="3" s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C372" i="3" a="1"/>
  <c r="C372" i="3" s="1"/>
  <c r="AG6006" i="1" s="1" a="1"/>
  <c r="AG6006" i="1" s="1"/>
  <c r="AO6006" i="1" s="1"/>
  <c r="C371" i="3" a="1"/>
  <c r="C371" i="3" s="1"/>
  <c r="C370" i="3" a="1"/>
  <c r="C370" i="3" s="1"/>
  <c r="AG5991" i="1" s="1" a="1"/>
  <c r="AG5991" i="1" s="1"/>
  <c r="AO5991" i="1" s="1"/>
  <c r="C369" i="3" a="1"/>
  <c r="C369" i="3" s="1"/>
  <c r="C368" i="3" a="1"/>
  <c r="C368" i="3" s="1"/>
  <c r="AG5981" i="1" s="1" a="1"/>
  <c r="AG5981" i="1" s="1"/>
  <c r="AO5981" i="1" s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C367" i="3" a="1"/>
  <c r="C367" i="3" s="1"/>
  <c r="C366" i="3" a="1"/>
  <c r="C366" i="3" s="1"/>
  <c r="C365" i="3" a="1"/>
  <c r="C365" i="3" s="1"/>
  <c r="C364" i="3" a="1"/>
  <c r="C364" i="3" s="1"/>
  <c r="C363" i="3" a="1"/>
  <c r="C363" i="3" s="1"/>
  <c r="AG5705" i="1" s="1" a="1"/>
  <c r="AG5705" i="1" s="1"/>
  <c r="AO5705" i="1" s="1"/>
  <c r="C362" i="3" a="1"/>
  <c r="C362" i="3" s="1"/>
  <c r="AG5974" i="1" s="1" a="1"/>
  <c r="AG5974" i="1" s="1"/>
  <c r="AO5974" i="1" s="1"/>
  <c r="C361" i="3" a="1"/>
  <c r="C361" i="3" s="1"/>
  <c r="AG6010" i="1" s="1" a="1"/>
  <c r="AG6010" i="1" s="1"/>
  <c r="AO6010" i="1" s="1"/>
  <c r="C360" i="3" a="1"/>
  <c r="C360" i="3" s="1"/>
  <c r="C359" i="3" a="1"/>
  <c r="C359" i="3" s="1"/>
  <c r="AG5984" i="1" s="1" a="1"/>
  <c r="AG5984" i="1" s="1"/>
  <c r="AO5984" i="1" s="1"/>
  <c r="C358" i="3" a="1"/>
  <c r="C358" i="3" s="1"/>
  <c r="AG5994" i="1" s="1" a="1"/>
  <c r="AG5994" i="1" s="1"/>
  <c r="AO5994" i="1" s="1"/>
  <c r="E1" i="1" a="1"/>
  <c r="E1" i="1" s="1"/>
  <c r="F1" i="1" a="1"/>
  <c r="F1" i="1" s="1"/>
  <c r="G1" i="1" a="1"/>
  <c r="G1" i="1" s="1"/>
  <c r="H1" i="1" a="1"/>
  <c r="H1" i="1" s="1"/>
  <c r="I1" i="1" a="1"/>
  <c r="I1" i="1" s="1"/>
  <c r="J1" i="1" a="1"/>
  <c r="J1" i="1" s="1"/>
  <c r="K1" i="1" a="1"/>
  <c r="K1" i="1" s="1"/>
  <c r="L1" i="1" a="1"/>
  <c r="L1" i="1" s="1"/>
  <c r="M1" i="1" a="1"/>
  <c r="M1" i="1" s="1"/>
  <c r="N1" i="1" a="1"/>
  <c r="N1" i="1" s="1"/>
  <c r="O1" i="1" a="1"/>
  <c r="O1" i="1" s="1"/>
  <c r="P1" i="1" a="1"/>
  <c r="P1" i="1" s="1"/>
  <c r="Q1" i="1" a="1"/>
  <c r="Q1" i="1" s="1"/>
  <c r="R1" i="1" a="1"/>
  <c r="R1" i="1" s="1"/>
  <c r="S1" i="1" a="1"/>
  <c r="S1" i="1" s="1"/>
  <c r="T1" i="1" a="1"/>
  <c r="T1" i="1" s="1"/>
  <c r="U1" i="1" a="1"/>
  <c r="U1" i="1" s="1"/>
  <c r="V1" i="1" a="1"/>
  <c r="V1" i="1" s="1"/>
  <c r="W1" i="1" a="1"/>
  <c r="W1" i="1" s="1"/>
  <c r="X1" i="1" a="1"/>
  <c r="X1" i="1" s="1"/>
  <c r="Y1" i="1" a="1"/>
  <c r="Y1" i="1" s="1"/>
  <c r="Z1" i="1" a="1"/>
  <c r="Z1" i="1" s="1"/>
  <c r="AA1" i="1" a="1"/>
  <c r="AA1" i="1" s="1"/>
  <c r="AB1" i="1" a="1"/>
  <c r="AB1" i="1" s="1"/>
  <c r="AC1" i="1" a="1"/>
  <c r="AC1" i="1" s="1"/>
  <c r="AD1" i="1" a="1"/>
  <c r="AD1" i="1" s="1"/>
  <c r="AE1" i="1" a="1"/>
  <c r="AE1" i="1" s="1"/>
  <c r="AF1" i="1" a="1"/>
  <c r="AF1" i="1" s="1"/>
  <c r="AH341" i="1"/>
  <c r="AI341" i="1"/>
  <c r="AH342" i="1"/>
  <c r="AI342" i="1"/>
  <c r="AH343" i="1"/>
  <c r="AI343" i="1"/>
  <c r="AH344" i="1"/>
  <c r="AI344" i="1"/>
  <c r="AH345" i="1"/>
  <c r="AI345" i="1"/>
  <c r="AH346" i="1"/>
  <c r="AI346" i="1"/>
  <c r="AH347" i="1"/>
  <c r="AI347" i="1"/>
  <c r="AH348" i="1"/>
  <c r="AI348" i="1"/>
  <c r="AH349" i="1"/>
  <c r="AI349" i="1"/>
  <c r="AH350" i="1"/>
  <c r="AI350" i="1"/>
  <c r="AH351" i="1"/>
  <c r="AI351" i="1"/>
  <c r="AH352" i="1"/>
  <c r="AI352" i="1"/>
  <c r="AH353" i="1"/>
  <c r="AI353" i="1"/>
  <c r="AH354" i="1"/>
  <c r="AI354" i="1"/>
  <c r="AH355" i="1"/>
  <c r="AI355" i="1"/>
  <c r="AH356" i="1"/>
  <c r="AI356" i="1"/>
  <c r="AH357" i="1"/>
  <c r="AI357" i="1"/>
  <c r="AH358" i="1"/>
  <c r="AI358" i="1"/>
  <c r="AH359" i="1"/>
  <c r="AI359" i="1"/>
  <c r="AH360" i="1"/>
  <c r="AI360" i="1"/>
  <c r="AH361" i="1"/>
  <c r="AI361" i="1"/>
  <c r="AH3" i="1"/>
  <c r="AI3" i="1"/>
  <c r="AH4" i="1"/>
  <c r="AI4" i="1"/>
  <c r="AH5" i="1"/>
  <c r="AI5" i="1"/>
  <c r="AH6" i="1"/>
  <c r="AI6" i="1"/>
  <c r="AH7" i="1"/>
  <c r="AI7" i="1"/>
  <c r="AH8" i="1"/>
  <c r="AI8" i="1"/>
  <c r="AH9" i="1"/>
  <c r="AI9" i="1"/>
  <c r="AH10" i="1"/>
  <c r="AI10" i="1"/>
  <c r="AH11" i="1"/>
  <c r="AI11" i="1"/>
  <c r="AH12" i="1"/>
  <c r="AI12" i="1"/>
  <c r="AH13" i="1"/>
  <c r="AI13" i="1"/>
  <c r="AH14" i="1"/>
  <c r="AI14" i="1"/>
  <c r="AH15" i="1"/>
  <c r="AI15" i="1"/>
  <c r="AH16" i="1"/>
  <c r="AI16" i="1"/>
  <c r="AH17" i="1"/>
  <c r="AI17" i="1"/>
  <c r="AH18" i="1"/>
  <c r="AI18" i="1"/>
  <c r="AH19" i="1"/>
  <c r="AI19" i="1"/>
  <c r="AH20" i="1"/>
  <c r="AI20" i="1"/>
  <c r="AH21" i="1"/>
  <c r="AI21" i="1"/>
  <c r="AH22" i="1"/>
  <c r="AI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H31" i="1"/>
  <c r="AI31" i="1"/>
  <c r="AH32" i="1"/>
  <c r="AI32" i="1"/>
  <c r="AH33" i="1"/>
  <c r="AI33" i="1"/>
  <c r="AH34" i="1"/>
  <c r="AI34" i="1"/>
  <c r="AH35" i="1"/>
  <c r="AI35" i="1"/>
  <c r="AH36" i="1"/>
  <c r="AI36" i="1"/>
  <c r="AH37" i="1"/>
  <c r="AI37" i="1"/>
  <c r="AH38" i="1"/>
  <c r="AI38" i="1"/>
  <c r="AH39" i="1"/>
  <c r="AI39" i="1"/>
  <c r="AH40" i="1"/>
  <c r="AI40" i="1"/>
  <c r="AH41" i="1"/>
  <c r="AI41" i="1"/>
  <c r="AH42" i="1"/>
  <c r="AI42" i="1"/>
  <c r="AH43" i="1"/>
  <c r="AI43" i="1"/>
  <c r="AH44" i="1"/>
  <c r="AI44" i="1"/>
  <c r="AH45" i="1"/>
  <c r="AI45" i="1"/>
  <c r="AH46" i="1"/>
  <c r="AI46" i="1"/>
  <c r="AH47" i="1"/>
  <c r="AI47" i="1"/>
  <c r="AH48" i="1"/>
  <c r="AI48" i="1"/>
  <c r="AH49" i="1"/>
  <c r="AI49" i="1"/>
  <c r="AH50" i="1"/>
  <c r="AI50" i="1"/>
  <c r="AH51" i="1"/>
  <c r="AI51" i="1"/>
  <c r="AH52" i="1"/>
  <c r="AI52" i="1"/>
  <c r="AH53" i="1"/>
  <c r="AI53" i="1"/>
  <c r="AH54" i="1"/>
  <c r="AI54" i="1"/>
  <c r="AH55" i="1"/>
  <c r="AI55" i="1"/>
  <c r="AH56" i="1"/>
  <c r="AI56" i="1"/>
  <c r="AH57" i="1"/>
  <c r="AI57" i="1"/>
  <c r="AH58" i="1"/>
  <c r="AI58" i="1"/>
  <c r="AH59" i="1"/>
  <c r="AI59" i="1"/>
  <c r="AH60" i="1"/>
  <c r="AI60" i="1"/>
  <c r="AH61" i="1"/>
  <c r="AI61" i="1"/>
  <c r="AH62" i="1"/>
  <c r="AI62" i="1"/>
  <c r="AH63" i="1"/>
  <c r="AI63" i="1"/>
  <c r="AH64" i="1"/>
  <c r="AI64" i="1"/>
  <c r="AH65" i="1"/>
  <c r="AI65" i="1"/>
  <c r="AH66" i="1"/>
  <c r="AI66" i="1"/>
  <c r="AH67" i="1"/>
  <c r="AI67" i="1"/>
  <c r="AH68" i="1"/>
  <c r="AI68" i="1"/>
  <c r="AH69" i="1"/>
  <c r="AI69" i="1"/>
  <c r="AH70" i="1"/>
  <c r="AI70" i="1"/>
  <c r="AH71" i="1"/>
  <c r="AI71" i="1"/>
  <c r="AH72" i="1"/>
  <c r="AI72" i="1"/>
  <c r="AH73" i="1"/>
  <c r="AI73" i="1"/>
  <c r="AH74" i="1"/>
  <c r="AI74" i="1"/>
  <c r="AH75" i="1"/>
  <c r="AI75" i="1"/>
  <c r="AH76" i="1"/>
  <c r="AI76" i="1"/>
  <c r="AH77" i="1"/>
  <c r="AI77" i="1"/>
  <c r="AH78" i="1"/>
  <c r="AI78" i="1"/>
  <c r="AH79" i="1"/>
  <c r="AI79" i="1"/>
  <c r="AH80" i="1"/>
  <c r="AI80" i="1"/>
  <c r="AH81" i="1"/>
  <c r="AI81" i="1"/>
  <c r="AH82" i="1"/>
  <c r="AI82" i="1"/>
  <c r="AH83" i="1"/>
  <c r="AI83" i="1"/>
  <c r="AH84" i="1"/>
  <c r="AI84" i="1"/>
  <c r="AH85" i="1"/>
  <c r="AI85" i="1"/>
  <c r="AH86" i="1"/>
  <c r="AI86" i="1"/>
  <c r="AH87" i="1"/>
  <c r="AI87" i="1"/>
  <c r="AH88" i="1"/>
  <c r="AI88" i="1"/>
  <c r="AH89" i="1"/>
  <c r="AI89" i="1"/>
  <c r="AH90" i="1"/>
  <c r="AI90" i="1"/>
  <c r="AH91" i="1"/>
  <c r="AI91" i="1"/>
  <c r="AH92" i="1"/>
  <c r="AI92" i="1"/>
  <c r="AH93" i="1"/>
  <c r="AI93" i="1"/>
  <c r="AH94" i="1"/>
  <c r="AI94" i="1"/>
  <c r="AH95" i="1"/>
  <c r="AI95" i="1"/>
  <c r="AH96" i="1"/>
  <c r="AI96" i="1"/>
  <c r="AH97" i="1"/>
  <c r="AI97" i="1"/>
  <c r="AH98" i="1"/>
  <c r="AI98" i="1"/>
  <c r="AH99" i="1"/>
  <c r="AI99" i="1"/>
  <c r="AH100" i="1"/>
  <c r="AI100" i="1"/>
  <c r="AH101" i="1"/>
  <c r="AI101" i="1"/>
  <c r="AH102" i="1"/>
  <c r="AI102" i="1"/>
  <c r="AH103" i="1"/>
  <c r="AI103" i="1"/>
  <c r="AH104" i="1"/>
  <c r="AI104" i="1"/>
  <c r="AH105" i="1"/>
  <c r="AI105" i="1"/>
  <c r="AH106" i="1"/>
  <c r="AI106" i="1"/>
  <c r="AH107" i="1"/>
  <c r="AI107" i="1"/>
  <c r="AH108" i="1"/>
  <c r="AI108" i="1"/>
  <c r="AH109" i="1"/>
  <c r="AI109" i="1"/>
  <c r="AH110" i="1"/>
  <c r="AI110" i="1"/>
  <c r="AH111" i="1"/>
  <c r="AI111" i="1"/>
  <c r="AH112" i="1"/>
  <c r="AI112" i="1"/>
  <c r="AH113" i="1"/>
  <c r="AI113" i="1"/>
  <c r="AH114" i="1"/>
  <c r="AI114" i="1"/>
  <c r="AH115" i="1"/>
  <c r="AI115" i="1"/>
  <c r="AH116" i="1"/>
  <c r="AI116" i="1"/>
  <c r="AH117" i="1"/>
  <c r="AI117" i="1"/>
  <c r="AH118" i="1"/>
  <c r="AI118" i="1"/>
  <c r="AH119" i="1"/>
  <c r="AI119" i="1"/>
  <c r="AH120" i="1"/>
  <c r="AI120" i="1"/>
  <c r="AH121" i="1"/>
  <c r="AI121" i="1"/>
  <c r="AH122" i="1"/>
  <c r="AI122" i="1"/>
  <c r="AH123" i="1"/>
  <c r="AI123" i="1"/>
  <c r="AH124" i="1"/>
  <c r="AI124" i="1"/>
  <c r="AH125" i="1"/>
  <c r="AI125" i="1"/>
  <c r="AH126" i="1"/>
  <c r="AI126" i="1"/>
  <c r="AH127" i="1"/>
  <c r="AI127" i="1"/>
  <c r="AH128" i="1"/>
  <c r="AI128" i="1"/>
  <c r="AH129" i="1"/>
  <c r="AI129" i="1"/>
  <c r="AH130" i="1"/>
  <c r="AI130" i="1"/>
  <c r="AH131" i="1"/>
  <c r="AI131" i="1"/>
  <c r="AH132" i="1"/>
  <c r="AI132" i="1"/>
  <c r="AH133" i="1"/>
  <c r="AI133" i="1"/>
  <c r="AH134" i="1"/>
  <c r="AI134" i="1"/>
  <c r="AH135" i="1"/>
  <c r="AI135" i="1"/>
  <c r="AH136" i="1"/>
  <c r="AI136" i="1"/>
  <c r="AH137" i="1"/>
  <c r="AI137" i="1"/>
  <c r="AH138" i="1"/>
  <c r="AI138" i="1"/>
  <c r="AH139" i="1"/>
  <c r="AI139" i="1"/>
  <c r="AH140" i="1"/>
  <c r="AI140" i="1"/>
  <c r="AH141" i="1"/>
  <c r="AI141" i="1"/>
  <c r="AH142" i="1"/>
  <c r="AI142" i="1"/>
  <c r="AH143" i="1"/>
  <c r="AI143" i="1"/>
  <c r="AH144" i="1"/>
  <c r="AI144" i="1"/>
  <c r="AH145" i="1"/>
  <c r="AI145" i="1"/>
  <c r="AH146" i="1"/>
  <c r="AI146" i="1"/>
  <c r="AH147" i="1"/>
  <c r="AI147" i="1"/>
  <c r="AH148" i="1"/>
  <c r="AI148" i="1"/>
  <c r="AH149" i="1"/>
  <c r="AI149" i="1"/>
  <c r="AH150" i="1"/>
  <c r="AI150" i="1"/>
  <c r="AH151" i="1"/>
  <c r="AI151" i="1"/>
  <c r="AH152" i="1"/>
  <c r="AI152" i="1"/>
  <c r="AH153" i="1"/>
  <c r="AI153" i="1"/>
  <c r="AH154" i="1"/>
  <c r="AI154" i="1"/>
  <c r="AH155" i="1"/>
  <c r="AI155" i="1"/>
  <c r="AH156" i="1"/>
  <c r="AI156" i="1"/>
  <c r="AH157" i="1"/>
  <c r="AI157" i="1"/>
  <c r="AH158" i="1"/>
  <c r="AI158" i="1"/>
  <c r="AH159" i="1"/>
  <c r="AI159" i="1"/>
  <c r="AH160" i="1"/>
  <c r="AI160" i="1"/>
  <c r="AH161" i="1"/>
  <c r="AI161" i="1"/>
  <c r="AH162" i="1"/>
  <c r="AI162" i="1"/>
  <c r="AH163" i="1"/>
  <c r="AI163" i="1"/>
  <c r="AH164" i="1"/>
  <c r="AI164" i="1"/>
  <c r="AH165" i="1"/>
  <c r="AI165" i="1"/>
  <c r="AH166" i="1"/>
  <c r="AI166" i="1"/>
  <c r="AH167" i="1"/>
  <c r="AI167" i="1"/>
  <c r="AH168" i="1"/>
  <c r="AI168" i="1"/>
  <c r="AH169" i="1"/>
  <c r="AI169" i="1"/>
  <c r="AH170" i="1"/>
  <c r="AI170" i="1"/>
  <c r="AH171" i="1"/>
  <c r="AI171" i="1"/>
  <c r="AH172" i="1"/>
  <c r="AI172" i="1"/>
  <c r="AH173" i="1"/>
  <c r="AI173" i="1"/>
  <c r="AH174" i="1"/>
  <c r="AI174" i="1"/>
  <c r="AH175" i="1"/>
  <c r="AI175" i="1"/>
  <c r="AH176" i="1"/>
  <c r="AI176" i="1"/>
  <c r="AH177" i="1"/>
  <c r="AI177" i="1"/>
  <c r="AH178" i="1"/>
  <c r="AI178" i="1"/>
  <c r="AH179" i="1"/>
  <c r="AI179" i="1"/>
  <c r="AH180" i="1"/>
  <c r="AI180" i="1"/>
  <c r="AH181" i="1"/>
  <c r="AI181" i="1"/>
  <c r="AH182" i="1"/>
  <c r="AI182" i="1"/>
  <c r="AH183" i="1"/>
  <c r="AI183" i="1"/>
  <c r="AH184" i="1"/>
  <c r="AI184" i="1"/>
  <c r="AH185" i="1"/>
  <c r="AI185" i="1"/>
  <c r="AH186" i="1"/>
  <c r="AI186" i="1"/>
  <c r="AH187" i="1"/>
  <c r="AI187" i="1"/>
  <c r="AH188" i="1"/>
  <c r="AI188" i="1"/>
  <c r="AH189" i="1"/>
  <c r="AI189" i="1"/>
  <c r="AH190" i="1"/>
  <c r="AI190" i="1"/>
  <c r="AH191" i="1"/>
  <c r="AI191" i="1"/>
  <c r="AH192" i="1"/>
  <c r="AI192" i="1"/>
  <c r="AH193" i="1"/>
  <c r="AI193" i="1"/>
  <c r="AH194" i="1"/>
  <c r="AI194" i="1"/>
  <c r="AH195" i="1"/>
  <c r="AI195" i="1"/>
  <c r="AH196" i="1"/>
  <c r="AI196" i="1"/>
  <c r="AH197" i="1"/>
  <c r="AI197" i="1"/>
  <c r="AH198" i="1"/>
  <c r="AI198" i="1"/>
  <c r="AH199" i="1"/>
  <c r="AI199" i="1"/>
  <c r="AH200" i="1"/>
  <c r="AI200" i="1"/>
  <c r="AH201" i="1"/>
  <c r="AI201" i="1"/>
  <c r="AH202" i="1"/>
  <c r="AI202" i="1"/>
  <c r="AH203" i="1"/>
  <c r="AI203" i="1"/>
  <c r="AH204" i="1"/>
  <c r="AI204" i="1"/>
  <c r="AH205" i="1"/>
  <c r="AI205" i="1"/>
  <c r="AH206" i="1"/>
  <c r="AI206" i="1"/>
  <c r="AH207" i="1"/>
  <c r="AI207" i="1"/>
  <c r="AH208" i="1"/>
  <c r="AI208" i="1"/>
  <c r="AH209" i="1"/>
  <c r="AI209" i="1"/>
  <c r="AH210" i="1"/>
  <c r="AI210" i="1"/>
  <c r="AH211" i="1"/>
  <c r="AI211" i="1"/>
  <c r="AH212" i="1"/>
  <c r="AI212" i="1"/>
  <c r="AH213" i="1"/>
  <c r="AI213" i="1"/>
  <c r="AH214" i="1"/>
  <c r="AI214" i="1"/>
  <c r="AH215" i="1"/>
  <c r="AI215" i="1"/>
  <c r="AH216" i="1"/>
  <c r="AI216" i="1"/>
  <c r="AH217" i="1"/>
  <c r="AI217" i="1"/>
  <c r="AH218" i="1"/>
  <c r="AI218" i="1"/>
  <c r="AH219" i="1"/>
  <c r="AI219" i="1"/>
  <c r="AH220" i="1"/>
  <c r="AI220" i="1"/>
  <c r="AH221" i="1"/>
  <c r="AI221" i="1"/>
  <c r="AH222" i="1"/>
  <c r="AI222" i="1"/>
  <c r="AH223" i="1"/>
  <c r="AI223" i="1"/>
  <c r="AH224" i="1"/>
  <c r="AI224" i="1"/>
  <c r="AH225" i="1"/>
  <c r="AI225" i="1"/>
  <c r="AH226" i="1"/>
  <c r="AI226" i="1"/>
  <c r="AH227" i="1"/>
  <c r="AI227" i="1"/>
  <c r="AH228" i="1"/>
  <c r="AI228" i="1"/>
  <c r="AH229" i="1"/>
  <c r="AI229" i="1"/>
  <c r="AH230" i="1"/>
  <c r="AI230" i="1"/>
  <c r="AH231" i="1"/>
  <c r="AI231" i="1"/>
  <c r="AH232" i="1"/>
  <c r="AI232" i="1"/>
  <c r="AH233" i="1"/>
  <c r="AI233" i="1"/>
  <c r="AH234" i="1"/>
  <c r="AI234" i="1"/>
  <c r="AH235" i="1"/>
  <c r="AI235" i="1"/>
  <c r="AH236" i="1"/>
  <c r="AI236" i="1"/>
  <c r="AH237" i="1"/>
  <c r="AI237" i="1"/>
  <c r="AH238" i="1"/>
  <c r="AI238" i="1"/>
  <c r="AH239" i="1"/>
  <c r="AI239" i="1"/>
  <c r="AH240" i="1"/>
  <c r="AI240" i="1"/>
  <c r="AH241" i="1"/>
  <c r="AI241" i="1"/>
  <c r="AH242" i="1"/>
  <c r="AI242" i="1"/>
  <c r="AH243" i="1"/>
  <c r="AI243" i="1"/>
  <c r="AH244" i="1"/>
  <c r="AI244" i="1"/>
  <c r="AH245" i="1"/>
  <c r="AI245" i="1"/>
  <c r="AH246" i="1"/>
  <c r="AI246" i="1"/>
  <c r="AH247" i="1"/>
  <c r="AI247" i="1"/>
  <c r="AH248" i="1"/>
  <c r="AI248" i="1"/>
  <c r="AH249" i="1"/>
  <c r="AI249" i="1"/>
  <c r="AH250" i="1"/>
  <c r="AI250" i="1"/>
  <c r="AH251" i="1"/>
  <c r="AI251" i="1"/>
  <c r="AH252" i="1"/>
  <c r="AI252" i="1"/>
  <c r="AH253" i="1"/>
  <c r="AI253" i="1"/>
  <c r="AH254" i="1"/>
  <c r="AI254" i="1"/>
  <c r="AH255" i="1"/>
  <c r="AI255" i="1"/>
  <c r="AH256" i="1"/>
  <c r="AI256" i="1"/>
  <c r="AH257" i="1"/>
  <c r="AI257" i="1"/>
  <c r="AH258" i="1"/>
  <c r="AI258" i="1"/>
  <c r="AH259" i="1"/>
  <c r="AI259" i="1"/>
  <c r="AH260" i="1"/>
  <c r="AI260" i="1"/>
  <c r="AH261" i="1"/>
  <c r="AI261" i="1"/>
  <c r="AH262" i="1"/>
  <c r="AI262" i="1"/>
  <c r="AH263" i="1"/>
  <c r="AI263" i="1"/>
  <c r="AH264" i="1"/>
  <c r="AI264" i="1"/>
  <c r="AH265" i="1"/>
  <c r="AI265" i="1"/>
  <c r="AH266" i="1"/>
  <c r="AI266" i="1"/>
  <c r="AH267" i="1"/>
  <c r="AI267" i="1"/>
  <c r="AH268" i="1"/>
  <c r="AI268" i="1"/>
  <c r="AH269" i="1"/>
  <c r="AI269" i="1"/>
  <c r="AH270" i="1"/>
  <c r="AI270" i="1"/>
  <c r="AH271" i="1"/>
  <c r="AI271" i="1"/>
  <c r="AH272" i="1"/>
  <c r="AI272" i="1"/>
  <c r="AH273" i="1"/>
  <c r="AI273" i="1"/>
  <c r="AH274" i="1"/>
  <c r="AI274" i="1"/>
  <c r="AH275" i="1"/>
  <c r="AI275" i="1"/>
  <c r="AH276" i="1"/>
  <c r="AI276" i="1"/>
  <c r="AH277" i="1"/>
  <c r="AI277" i="1"/>
  <c r="AH278" i="1"/>
  <c r="AI278" i="1"/>
  <c r="AH279" i="1"/>
  <c r="AI279" i="1"/>
  <c r="AH280" i="1"/>
  <c r="AI280" i="1"/>
  <c r="AH281" i="1"/>
  <c r="AI281" i="1"/>
  <c r="AH282" i="1"/>
  <c r="AI282" i="1"/>
  <c r="AH283" i="1"/>
  <c r="AI283" i="1"/>
  <c r="AH284" i="1"/>
  <c r="AI284" i="1"/>
  <c r="AH285" i="1"/>
  <c r="AI285" i="1"/>
  <c r="AH286" i="1"/>
  <c r="AI286" i="1"/>
  <c r="AH287" i="1"/>
  <c r="AI287" i="1"/>
  <c r="AH288" i="1"/>
  <c r="AI288" i="1"/>
  <c r="AH289" i="1"/>
  <c r="AI289" i="1"/>
  <c r="AH290" i="1"/>
  <c r="AI290" i="1"/>
  <c r="AH291" i="1"/>
  <c r="AI291" i="1"/>
  <c r="AH292" i="1"/>
  <c r="AI292" i="1"/>
  <c r="AH293" i="1"/>
  <c r="AI293" i="1"/>
  <c r="AH294" i="1"/>
  <c r="AI294" i="1"/>
  <c r="AH295" i="1"/>
  <c r="AI295" i="1"/>
  <c r="AH296" i="1"/>
  <c r="AI296" i="1"/>
  <c r="AH297" i="1"/>
  <c r="AI297" i="1"/>
  <c r="AH298" i="1"/>
  <c r="AI298" i="1"/>
  <c r="AH299" i="1"/>
  <c r="AI299" i="1"/>
  <c r="AH300" i="1"/>
  <c r="AI300" i="1"/>
  <c r="AH301" i="1"/>
  <c r="AI301" i="1"/>
  <c r="AH302" i="1"/>
  <c r="AI302" i="1"/>
  <c r="AH303" i="1"/>
  <c r="AI303" i="1"/>
  <c r="AH304" i="1"/>
  <c r="AI304" i="1"/>
  <c r="AH305" i="1"/>
  <c r="AI305" i="1"/>
  <c r="AH306" i="1"/>
  <c r="AI306" i="1"/>
  <c r="AH307" i="1"/>
  <c r="AI307" i="1"/>
  <c r="AH308" i="1"/>
  <c r="AI308" i="1"/>
  <c r="AH309" i="1"/>
  <c r="AI309" i="1"/>
  <c r="AH310" i="1"/>
  <c r="AI310" i="1"/>
  <c r="AH311" i="1"/>
  <c r="AI311" i="1"/>
  <c r="AH312" i="1"/>
  <c r="AI312" i="1"/>
  <c r="AH313" i="1"/>
  <c r="AI313" i="1"/>
  <c r="AH314" i="1"/>
  <c r="AI314" i="1"/>
  <c r="AH315" i="1"/>
  <c r="AI315" i="1"/>
  <c r="AH316" i="1"/>
  <c r="AI316" i="1"/>
  <c r="AH317" i="1"/>
  <c r="AI317" i="1"/>
  <c r="AH318" i="1"/>
  <c r="AI318" i="1"/>
  <c r="AH319" i="1"/>
  <c r="AI319" i="1"/>
  <c r="AH320" i="1"/>
  <c r="AI320" i="1"/>
  <c r="AH321" i="1"/>
  <c r="AI321" i="1"/>
  <c r="AH322" i="1"/>
  <c r="AI322" i="1"/>
  <c r="AH323" i="1"/>
  <c r="AI323" i="1"/>
  <c r="AH324" i="1"/>
  <c r="AI324" i="1"/>
  <c r="AH325" i="1"/>
  <c r="AI325" i="1"/>
  <c r="AH326" i="1"/>
  <c r="AI326" i="1"/>
  <c r="AH327" i="1"/>
  <c r="AI327" i="1"/>
  <c r="AH328" i="1"/>
  <c r="AI328" i="1"/>
  <c r="AH329" i="1"/>
  <c r="AI329" i="1"/>
  <c r="AH330" i="1"/>
  <c r="AI330" i="1"/>
  <c r="AH331" i="1"/>
  <c r="AI331" i="1"/>
  <c r="AH332" i="1"/>
  <c r="AI332" i="1"/>
  <c r="AH333" i="1"/>
  <c r="AI333" i="1"/>
  <c r="AH334" i="1"/>
  <c r="AI334" i="1"/>
  <c r="AH335" i="1"/>
  <c r="AI335" i="1"/>
  <c r="AH336" i="1"/>
  <c r="AI336" i="1"/>
  <c r="AH337" i="1"/>
  <c r="AI337" i="1"/>
  <c r="AH338" i="1"/>
  <c r="AI338" i="1"/>
  <c r="AH339" i="1"/>
  <c r="AI339" i="1"/>
  <c r="AH340" i="1"/>
  <c r="AI340" i="1"/>
  <c r="C357" i="3" a="1"/>
  <c r="C357" i="3" s="1"/>
  <c r="AG6004" i="1" s="1" a="1"/>
  <c r="AG6004" i="1" s="1"/>
  <c r="AO6004" i="1" s="1"/>
  <c r="C356" i="3" a="1"/>
  <c r="C356" i="3" s="1"/>
  <c r="C355" i="3" a="1"/>
  <c r="C355" i="3" s="1"/>
  <c r="AG5995" i="1" s="1" a="1"/>
  <c r="AG5995" i="1" s="1"/>
  <c r="AO5995" i="1" s="1"/>
  <c r="C354" i="3" a="1"/>
  <c r="C354" i="3" s="1"/>
  <c r="AG5959" i="1" s="1" a="1"/>
  <c r="AG5959" i="1" s="1"/>
  <c r="AO5959" i="1" s="1"/>
  <c r="C353" i="3" a="1"/>
  <c r="C353" i="3" s="1"/>
  <c r="C352" i="3" a="1"/>
  <c r="C352" i="3" s="1"/>
  <c r="C341" i="3" a="1"/>
  <c r="C341" i="3" s="1"/>
  <c r="AG5993" i="1" s="1" a="1"/>
  <c r="AG5993" i="1" s="1"/>
  <c r="AO5993" i="1" s="1"/>
  <c r="D1" i="1" a="1"/>
  <c r="D1" i="1" s="1"/>
  <c r="C342" i="3" a="1"/>
  <c r="C342" i="3" s="1"/>
  <c r="C343" i="3" a="1"/>
  <c r="C343" i="3" s="1"/>
  <c r="AG5997" i="1" s="1" a="1"/>
  <c r="AG5997" i="1" s="1"/>
  <c r="AO5997" i="1" s="1"/>
  <c r="C344" i="3" a="1"/>
  <c r="C344" i="3" s="1"/>
  <c r="C348" i="3" a="1"/>
  <c r="C348" i="3" s="1"/>
  <c r="C349" i="3" a="1"/>
  <c r="C349" i="3" s="1"/>
  <c r="C351" i="3" a="1"/>
  <c r="C351" i="3" s="1"/>
  <c r="C142" i="3" a="1"/>
  <c r="C142" i="3" s="1"/>
  <c r="AG5762" i="1" s="1" a="1"/>
  <c r="AG5762" i="1" s="1"/>
  <c r="AO5762" i="1" s="1"/>
  <c r="C350" i="3" a="1"/>
  <c r="C350" i="3" s="1"/>
  <c r="AG4378" i="1" s="1" a="1"/>
  <c r="AG4378" i="1" s="1"/>
  <c r="C58" i="3" a="1"/>
  <c r="C58" i="3" s="1"/>
  <c r="AG5675" i="1" s="1" a="1"/>
  <c r="AG5675" i="1" s="1"/>
  <c r="AO5675" i="1" s="1"/>
  <c r="C1" i="3" a="1"/>
  <c r="C1" i="3" s="1"/>
  <c r="C2" i="3" a="1"/>
  <c r="C2" i="3" s="1"/>
  <c r="AG2238" i="1" s="1" a="1"/>
  <c r="AG2238" i="1" s="1"/>
  <c r="C3" i="3" a="1"/>
  <c r="C3" i="3" s="1"/>
  <c r="AG5620" i="1" s="1" a="1"/>
  <c r="AG5620" i="1" s="1"/>
  <c r="AO5620" i="1" s="1"/>
  <c r="C4" i="3" a="1"/>
  <c r="C4" i="3" s="1"/>
  <c r="AG5621" i="1" s="1" a="1"/>
  <c r="AG5621" i="1" s="1"/>
  <c r="AO5621" i="1" s="1"/>
  <c r="C5" i="3" a="1"/>
  <c r="C5" i="3" s="1"/>
  <c r="C6" i="3" a="1"/>
  <c r="C6" i="3" s="1"/>
  <c r="C7" i="3" a="1"/>
  <c r="C7" i="3" s="1"/>
  <c r="AG5624" i="1" s="1" a="1"/>
  <c r="AG5624" i="1" s="1"/>
  <c r="AO5624" i="1" s="1"/>
  <c r="C8" i="3" a="1"/>
  <c r="C8" i="3" s="1"/>
  <c r="AG5625" i="1" s="1" a="1"/>
  <c r="AG5625" i="1" s="1"/>
  <c r="AO5625" i="1" s="1"/>
  <c r="C9" i="3" a="1"/>
  <c r="C9" i="3" s="1"/>
  <c r="AG5626" i="1" s="1" a="1"/>
  <c r="AG5626" i="1" s="1"/>
  <c r="AO5626" i="1" s="1"/>
  <c r="C10" i="3" a="1"/>
  <c r="C10" i="3" s="1"/>
  <c r="AG5627" i="1" s="1" a="1"/>
  <c r="AG5627" i="1" s="1"/>
  <c r="AO5627" i="1" s="1"/>
  <c r="C11" i="3" a="1"/>
  <c r="C11" i="3" s="1"/>
  <c r="C12" i="3" a="1"/>
  <c r="C12" i="3" s="1"/>
  <c r="AG5629" i="1" s="1" a="1"/>
  <c r="AG5629" i="1" s="1"/>
  <c r="AO5629" i="1" s="1"/>
  <c r="C13" i="3" a="1"/>
  <c r="C13" i="3" s="1"/>
  <c r="AG5630" i="1" s="1" a="1"/>
  <c r="AG5630" i="1" s="1"/>
  <c r="AO5630" i="1" s="1"/>
  <c r="C14" i="3" a="1"/>
  <c r="C14" i="3" s="1"/>
  <c r="AG5631" i="1" s="1" a="1"/>
  <c r="AG5631" i="1" s="1"/>
  <c r="AO5631" i="1" s="1"/>
  <c r="C15" i="3" a="1"/>
  <c r="C15" i="3" s="1"/>
  <c r="AG5632" i="1" s="1" a="1"/>
  <c r="AG5632" i="1" s="1"/>
  <c r="AO5632" i="1" s="1"/>
  <c r="C16" i="3" a="1"/>
  <c r="C16" i="3" s="1"/>
  <c r="AG5633" i="1" s="1" a="1"/>
  <c r="AG5633" i="1" s="1"/>
  <c r="AO5633" i="1" s="1"/>
  <c r="C17" i="3" a="1"/>
  <c r="C17" i="3" s="1"/>
  <c r="AG5634" i="1" s="1" a="1"/>
  <c r="AG5634" i="1" s="1"/>
  <c r="AO5634" i="1" s="1"/>
  <c r="C18" i="3" a="1"/>
  <c r="C18" i="3" s="1"/>
  <c r="AG5635" i="1" s="1" a="1"/>
  <c r="AG5635" i="1" s="1"/>
  <c r="AO5635" i="1" s="1"/>
  <c r="C19" i="3" a="1"/>
  <c r="C19" i="3" s="1"/>
  <c r="AG5636" i="1" s="1" a="1"/>
  <c r="AG5636" i="1" s="1"/>
  <c r="AO5636" i="1" s="1"/>
  <c r="C20" i="3" a="1"/>
  <c r="C20" i="3" s="1"/>
  <c r="C21" i="3" a="1"/>
  <c r="C21" i="3" s="1"/>
  <c r="C22" i="3" a="1"/>
  <c r="C22" i="3" s="1"/>
  <c r="C23" i="3" a="1"/>
  <c r="C23" i="3" s="1"/>
  <c r="AG5640" i="1" s="1" a="1"/>
  <c r="AG5640" i="1" s="1"/>
  <c r="AO5640" i="1" s="1"/>
  <c r="C24" i="3" a="1"/>
  <c r="C24" i="3" s="1"/>
  <c r="AG5641" i="1" s="1" a="1"/>
  <c r="AG5641" i="1" s="1"/>
  <c r="AO5641" i="1" s="1"/>
  <c r="C25" i="3" a="1"/>
  <c r="C25" i="3" s="1"/>
  <c r="AG4345" i="1" s="1" a="1"/>
  <c r="AG4345" i="1" s="1"/>
  <c r="C26" i="3" a="1"/>
  <c r="C26" i="3" s="1"/>
  <c r="AG5643" i="1" s="1" a="1"/>
  <c r="AG5643" i="1" s="1"/>
  <c r="AO5643" i="1" s="1"/>
  <c r="C27" i="3" a="1"/>
  <c r="C27" i="3" s="1"/>
  <c r="C28" i="3" a="1"/>
  <c r="C28" i="3" s="1"/>
  <c r="AG5645" i="1" s="1" a="1"/>
  <c r="AG5645" i="1" s="1"/>
  <c r="AO5645" i="1" s="1"/>
  <c r="C29" i="3" a="1"/>
  <c r="C29" i="3" s="1"/>
  <c r="C30" i="3" a="1"/>
  <c r="C30" i="3" s="1"/>
  <c r="C31" i="3" a="1"/>
  <c r="C31" i="3" s="1"/>
  <c r="AG5648" i="1" s="1" a="1"/>
  <c r="AG5648" i="1" s="1"/>
  <c r="AO5648" i="1" s="1"/>
  <c r="C32" i="3" a="1"/>
  <c r="C32" i="3" s="1"/>
  <c r="AG5649" i="1" s="1" a="1"/>
  <c r="AG5649" i="1" s="1"/>
  <c r="AO5649" i="1" s="1"/>
  <c r="C33" i="3" a="1"/>
  <c r="C33" i="3" s="1"/>
  <c r="AG5650" i="1" s="1" a="1"/>
  <c r="AG5650" i="1" s="1"/>
  <c r="AO5650" i="1" s="1"/>
  <c r="C34" i="3" a="1"/>
  <c r="C34" i="3" s="1"/>
  <c r="C35" i="3" a="1"/>
  <c r="C35" i="3" s="1"/>
  <c r="C36" i="3" a="1"/>
  <c r="C36" i="3" s="1"/>
  <c r="C37" i="3" a="1"/>
  <c r="C37" i="3" s="1"/>
  <c r="AG5654" i="1" s="1" a="1"/>
  <c r="AG5654" i="1" s="1"/>
  <c r="AO5654" i="1" s="1"/>
  <c r="C38" i="3" a="1"/>
  <c r="C38" i="3" s="1"/>
  <c r="AG5655" i="1" s="1" a="1"/>
  <c r="AG5655" i="1" s="1"/>
  <c r="AO5655" i="1" s="1"/>
  <c r="C39" i="3" a="1"/>
  <c r="C39" i="3" s="1"/>
  <c r="C40" i="3" a="1"/>
  <c r="C40" i="3" s="1"/>
  <c r="AG5657" i="1" s="1" a="1"/>
  <c r="AG5657" i="1" s="1"/>
  <c r="AO5657" i="1" s="1"/>
  <c r="C41" i="3" a="1"/>
  <c r="C41" i="3" s="1"/>
  <c r="AG5658" i="1" s="1" a="1"/>
  <c r="AG5658" i="1" s="1"/>
  <c r="AO5658" i="1" s="1"/>
  <c r="C42" i="3" a="1"/>
  <c r="C42" i="3" s="1"/>
  <c r="AG5659" i="1" s="1" a="1"/>
  <c r="AG5659" i="1" s="1"/>
  <c r="AO5659" i="1" s="1"/>
  <c r="C43" i="3" a="1"/>
  <c r="C43" i="3" s="1"/>
  <c r="AG5660" i="1" s="1" a="1"/>
  <c r="AG5660" i="1" s="1"/>
  <c r="AO5660" i="1" s="1"/>
  <c r="C44" i="3" a="1"/>
  <c r="C44" i="3" s="1"/>
  <c r="AG5661" i="1" s="1" a="1"/>
  <c r="AG5661" i="1" s="1"/>
  <c r="AO5661" i="1" s="1"/>
  <c r="C45" i="3" a="1"/>
  <c r="C45" i="3" s="1"/>
  <c r="C46" i="3" a="1"/>
  <c r="C46" i="3" s="1"/>
  <c r="AG5663" i="1" s="1" a="1"/>
  <c r="AG5663" i="1" s="1"/>
  <c r="AO5663" i="1" s="1"/>
  <c r="C47" i="3" a="1"/>
  <c r="C47" i="3" s="1"/>
  <c r="AG5664" i="1" s="1" a="1"/>
  <c r="AG5664" i="1" s="1"/>
  <c r="AO5664" i="1" s="1"/>
  <c r="C48" i="3" a="1"/>
  <c r="C48" i="3" s="1"/>
  <c r="C49" i="3" a="1"/>
  <c r="C49" i="3" s="1"/>
  <c r="C50" i="3" a="1"/>
  <c r="C50" i="3" s="1"/>
  <c r="C51" i="3" a="1"/>
  <c r="C51" i="3" s="1"/>
  <c r="AG5668" i="1" s="1" a="1"/>
  <c r="AG5668" i="1" s="1"/>
  <c r="AO5668" i="1" s="1"/>
  <c r="C52" i="3" a="1"/>
  <c r="C52" i="3" s="1"/>
  <c r="AG59" i="7" s="1" a="1"/>
  <c r="AG59" i="7" s="1"/>
  <c r="C53" i="3" a="1"/>
  <c r="C53" i="3" s="1"/>
  <c r="AG4371" i="1" s="1" a="1"/>
  <c r="AG4371" i="1" s="1"/>
  <c r="C54" i="3" a="1"/>
  <c r="C54" i="3" s="1"/>
  <c r="AG5671" i="1" s="1" a="1"/>
  <c r="AG5671" i="1" s="1"/>
  <c r="AO5671" i="1" s="1"/>
  <c r="C55" i="3" a="1"/>
  <c r="C55" i="3" s="1"/>
  <c r="C56" i="3" a="1"/>
  <c r="C56" i="3" s="1"/>
  <c r="AG5673" i="1" s="1" a="1"/>
  <c r="AG5673" i="1" s="1"/>
  <c r="AO5673" i="1" s="1"/>
  <c r="C57" i="3" a="1"/>
  <c r="C57" i="3" s="1"/>
  <c r="C59" i="3" a="1"/>
  <c r="C59" i="3" s="1"/>
  <c r="AG5676" i="1" s="1" a="1"/>
  <c r="AG5676" i="1" s="1"/>
  <c r="AO5676" i="1" s="1"/>
  <c r="C60" i="3" a="1"/>
  <c r="C60" i="3" s="1"/>
  <c r="AG5677" i="1" s="1" a="1"/>
  <c r="AG5677" i="1" s="1"/>
  <c r="AO5677" i="1" s="1"/>
  <c r="C61" i="3" a="1"/>
  <c r="C61" i="3" s="1"/>
  <c r="AG5679" i="1" s="1" a="1"/>
  <c r="AG5679" i="1" s="1"/>
  <c r="AO5679" i="1" s="1"/>
  <c r="C62" i="3" a="1"/>
  <c r="C62" i="3" s="1"/>
  <c r="C63" i="3" a="1"/>
  <c r="C63" i="3" s="1"/>
  <c r="AG5680" i="1" s="1" a="1"/>
  <c r="AG5680" i="1" s="1"/>
  <c r="AO5680" i="1" s="1"/>
  <c r="C64" i="3" a="1"/>
  <c r="C64" i="3" s="1"/>
  <c r="AG5681" i="1" s="1" a="1"/>
  <c r="AG5681" i="1" s="1"/>
  <c r="AO5681" i="1" s="1"/>
  <c r="C65" i="3" a="1"/>
  <c r="C65" i="3" s="1"/>
  <c r="C66" i="3" a="1"/>
  <c r="C66" i="3" s="1"/>
  <c r="AG5683" i="1" s="1" a="1"/>
  <c r="AG5683" i="1" s="1"/>
  <c r="AO5683" i="1" s="1"/>
  <c r="C67" i="3" a="1"/>
  <c r="C67" i="3" s="1"/>
  <c r="AG75" i="7" s="1" a="1"/>
  <c r="AG75" i="7" s="1"/>
  <c r="C68" i="3" a="1"/>
  <c r="C68" i="3" s="1"/>
  <c r="C69" i="3" a="1"/>
  <c r="C69" i="3" s="1"/>
  <c r="AG5685" i="1" s="1" a="1"/>
  <c r="AG5685" i="1" s="1"/>
  <c r="AO5685" i="1" s="1"/>
  <c r="C70" i="3" a="1"/>
  <c r="C70" i="3" s="1"/>
  <c r="C71" i="3" a="1"/>
  <c r="C71" i="3" s="1"/>
  <c r="AG5687" i="1" s="1" a="1"/>
  <c r="AG5687" i="1" s="1"/>
  <c r="AO5687" i="1" s="1"/>
  <c r="C72" i="3" a="1"/>
  <c r="C72" i="3" s="1"/>
  <c r="AG5688" i="1" s="1" a="1"/>
  <c r="AG5688" i="1" s="1"/>
  <c r="AO5688" i="1" s="1"/>
  <c r="C73" i="3" a="1"/>
  <c r="C73" i="3" s="1"/>
  <c r="AG3965" i="1" s="1" a="1"/>
  <c r="AG3965" i="1" s="1"/>
  <c r="C74" i="3" a="1"/>
  <c r="C74" i="3" s="1"/>
  <c r="AG5690" i="1" s="1" a="1"/>
  <c r="AG5690" i="1" s="1"/>
  <c r="AO5690" i="1" s="1"/>
  <c r="C75" i="3" a="1"/>
  <c r="C75" i="3" s="1"/>
  <c r="AG5691" i="1" s="1" a="1"/>
  <c r="AG5691" i="1" s="1"/>
  <c r="AO5691" i="1" s="1"/>
  <c r="C76" i="3" a="1"/>
  <c r="C76" i="3" s="1"/>
  <c r="AG5692" i="1" s="1" a="1"/>
  <c r="AG5692" i="1" s="1"/>
  <c r="AO5692" i="1" s="1"/>
  <c r="C77" i="3" a="1"/>
  <c r="C77" i="3" s="1"/>
  <c r="AG5694" i="1" s="1" a="1"/>
  <c r="AG5694" i="1" s="1"/>
  <c r="AO5694" i="1" s="1"/>
  <c r="C78" i="3" a="1"/>
  <c r="C78" i="3" s="1"/>
  <c r="AG5695" i="1" s="1" a="1"/>
  <c r="AG5695" i="1" s="1"/>
  <c r="AO5695" i="1" s="1"/>
  <c r="C79" i="3" a="1"/>
  <c r="C79" i="3" s="1"/>
  <c r="AG88" i="7" s="1" a="1"/>
  <c r="AG88" i="7" s="1"/>
  <c r="C80" i="3" a="1"/>
  <c r="C80" i="3" s="1"/>
  <c r="AG5697" i="1" s="1" a="1"/>
  <c r="AG5697" i="1" s="1"/>
  <c r="AO5697" i="1" s="1"/>
  <c r="C81" i="3" a="1"/>
  <c r="C81" i="3" s="1"/>
  <c r="C82" i="3" a="1"/>
  <c r="C82" i="3" s="1"/>
  <c r="C83" i="3" a="1"/>
  <c r="C83" i="3" s="1"/>
  <c r="AG5700" i="1" s="1" a="1"/>
  <c r="AG5700" i="1" s="1"/>
  <c r="AO5700" i="1" s="1"/>
  <c r="C84" i="3" a="1"/>
  <c r="C84" i="3" s="1"/>
  <c r="C85" i="3" a="1"/>
  <c r="C85" i="3" s="1"/>
  <c r="AG5702" i="1" s="1" a="1"/>
  <c r="AG5702" i="1" s="1"/>
  <c r="AO5702" i="1" s="1"/>
  <c r="C86" i="3" a="1"/>
  <c r="C86" i="3" s="1"/>
  <c r="C87" i="3" a="1"/>
  <c r="C87" i="3" s="1"/>
  <c r="C88" i="3" a="1"/>
  <c r="C88" i="3" s="1"/>
  <c r="AG5706" i="1" s="1" a="1"/>
  <c r="AG5706" i="1" s="1"/>
  <c r="AO5706" i="1" s="1"/>
  <c r="C89" i="3" a="1"/>
  <c r="C89" i="3" s="1"/>
  <c r="AG5707" i="1" s="1" a="1"/>
  <c r="AG5707" i="1" s="1"/>
  <c r="AO5707" i="1" s="1"/>
  <c r="C90" i="3" a="1"/>
  <c r="C90" i="3" s="1"/>
  <c r="AG5708" i="1" s="1" a="1"/>
  <c r="AG5708" i="1" s="1"/>
  <c r="AO5708" i="1" s="1"/>
  <c r="C91" i="3" a="1"/>
  <c r="C91" i="3" s="1"/>
  <c r="AG5709" i="1" s="1" a="1"/>
  <c r="AG5709" i="1" s="1"/>
  <c r="AO5709" i="1" s="1"/>
  <c r="C92" i="3" a="1"/>
  <c r="C92" i="3" s="1"/>
  <c r="AG5710" i="1" s="1" a="1"/>
  <c r="AG5710" i="1" s="1"/>
  <c r="AO5710" i="1" s="1"/>
  <c r="C93" i="3" a="1"/>
  <c r="C93" i="3" s="1"/>
  <c r="C94" i="3" a="1"/>
  <c r="C94" i="3" s="1"/>
  <c r="AG5712" i="1" s="1" a="1"/>
  <c r="AG5712" i="1" s="1"/>
  <c r="AO5712" i="1" s="1"/>
  <c r="C95" i="3" a="1"/>
  <c r="C95" i="3" s="1"/>
  <c r="C96" i="3" a="1"/>
  <c r="C96" i="3" s="1"/>
  <c r="C97" i="3" a="1"/>
  <c r="C97" i="3" s="1"/>
  <c r="AG5716" i="1" s="1" a="1"/>
  <c r="AG5716" i="1" s="1"/>
  <c r="AO5716" i="1" s="1"/>
  <c r="C98" i="3" a="1"/>
  <c r="C98" i="3" s="1"/>
  <c r="C99" i="3" a="1"/>
  <c r="C99" i="3" s="1"/>
  <c r="AG5719" i="1" s="1" a="1"/>
  <c r="AG5719" i="1" s="1"/>
  <c r="AO5719" i="1" s="1"/>
  <c r="C100" i="3" a="1"/>
  <c r="C100" i="3" s="1"/>
  <c r="AG5720" i="1" s="1" a="1"/>
  <c r="AG5720" i="1" s="1"/>
  <c r="AO5720" i="1" s="1"/>
  <c r="C101" i="3" a="1"/>
  <c r="C101" i="3" s="1"/>
  <c r="C102" i="3" a="1"/>
  <c r="C102" i="3" s="1"/>
  <c r="AG5722" i="1" s="1" a="1"/>
  <c r="AG5722" i="1" s="1"/>
  <c r="AO5722" i="1" s="1"/>
  <c r="C103" i="3" a="1"/>
  <c r="C103" i="3" s="1"/>
  <c r="AG5723" i="1" s="1" a="1"/>
  <c r="AG5723" i="1" s="1"/>
  <c r="AO5723" i="1" s="1"/>
  <c r="C104" i="3" a="1"/>
  <c r="C104" i="3" s="1"/>
  <c r="AG5724" i="1" s="1" a="1"/>
  <c r="AG5724" i="1" s="1"/>
  <c r="AO5724" i="1" s="1"/>
  <c r="C105" i="3" a="1"/>
  <c r="C105" i="3" s="1"/>
  <c r="C106" i="3" a="1"/>
  <c r="C106" i="3" s="1"/>
  <c r="C107" i="3" a="1"/>
  <c r="C107" i="3" s="1"/>
  <c r="C108" i="3" a="1"/>
  <c r="C108" i="3" s="1"/>
  <c r="AG5728" i="1" s="1" a="1"/>
  <c r="AG5728" i="1" s="1"/>
  <c r="AO5728" i="1" s="1"/>
  <c r="C109" i="3" a="1"/>
  <c r="C109" i="3" s="1"/>
  <c r="AG4858" i="1" s="1" a="1"/>
  <c r="AG4858" i="1" s="1"/>
  <c r="C110" i="3" a="1"/>
  <c r="C110" i="3" s="1"/>
  <c r="AG5730" i="1" s="1" a="1"/>
  <c r="AG5730" i="1" s="1"/>
  <c r="AO5730" i="1" s="1"/>
  <c r="C111" i="3" a="1"/>
  <c r="C111" i="3" s="1"/>
  <c r="AG5731" i="1" s="1" a="1"/>
  <c r="AG5731" i="1" s="1"/>
  <c r="AO5731" i="1" s="1"/>
  <c r="C112" i="3" a="1"/>
  <c r="C112" i="3" s="1"/>
  <c r="C113" i="3" a="1"/>
  <c r="C113" i="3" s="1"/>
  <c r="AG5733" i="1" s="1" a="1"/>
  <c r="AG5733" i="1" s="1"/>
  <c r="AO5733" i="1" s="1"/>
  <c r="C114" i="3" a="1"/>
  <c r="C114" i="3" s="1"/>
  <c r="AG5734" i="1" s="1" a="1"/>
  <c r="AG5734" i="1" s="1"/>
  <c r="AO5734" i="1" s="1"/>
  <c r="C115" i="3" a="1"/>
  <c r="C115" i="3" s="1"/>
  <c r="AG5735" i="1" s="1" a="1"/>
  <c r="AG5735" i="1" s="1"/>
  <c r="AO5735" i="1" s="1"/>
  <c r="C116" i="3" a="1"/>
  <c r="C116" i="3" s="1"/>
  <c r="AG5736" i="1" s="1" a="1"/>
  <c r="AG5736" i="1" s="1"/>
  <c r="AO5736" i="1" s="1"/>
  <c r="C117" i="3" a="1"/>
  <c r="C117" i="3" s="1"/>
  <c r="AG5737" i="1" s="1" a="1"/>
  <c r="AG5737" i="1" s="1"/>
  <c r="AO5737" i="1" s="1"/>
  <c r="C118" i="3" a="1"/>
  <c r="C118" i="3" s="1"/>
  <c r="AG5738" i="1" s="1" a="1"/>
  <c r="AG5738" i="1" s="1"/>
  <c r="AO5738" i="1" s="1"/>
  <c r="C119" i="3" a="1"/>
  <c r="C119" i="3" s="1"/>
  <c r="AG5739" i="1" s="1" a="1"/>
  <c r="AG5739" i="1" s="1"/>
  <c r="AO5739" i="1" s="1"/>
  <c r="C120" i="3" a="1"/>
  <c r="C120" i="3" s="1"/>
  <c r="AG5740" i="1" s="1" a="1"/>
  <c r="AG5740" i="1" s="1"/>
  <c r="AO5740" i="1" s="1"/>
  <c r="C121" i="3" a="1"/>
  <c r="C121" i="3" s="1"/>
  <c r="C122" i="3" a="1"/>
  <c r="C122" i="3" s="1"/>
  <c r="AG5742" i="1" s="1" a="1"/>
  <c r="AG5742" i="1" s="1"/>
  <c r="AO5742" i="1" s="1"/>
  <c r="C123" i="3" a="1"/>
  <c r="C123" i="3" s="1"/>
  <c r="AG136" i="7" s="1" a="1"/>
  <c r="AG136" i="7" s="1"/>
  <c r="C124" i="3" a="1"/>
  <c r="C124" i="3" s="1"/>
  <c r="C125" i="3" a="1"/>
  <c r="C125" i="3" s="1"/>
  <c r="AG5745" i="1" s="1" a="1"/>
  <c r="AG5745" i="1" s="1"/>
  <c r="AO5745" i="1" s="1"/>
  <c r="C126" i="3" a="1"/>
  <c r="C126" i="3" s="1"/>
  <c r="AG5747" i="1" s="1" a="1"/>
  <c r="AG5747" i="1" s="1"/>
  <c r="AO5747" i="1" s="1"/>
  <c r="C127" i="3" a="1"/>
  <c r="C127" i="3" s="1"/>
  <c r="AG5748" i="1" s="1" a="1"/>
  <c r="AG5748" i="1" s="1"/>
  <c r="AO5748" i="1" s="1"/>
  <c r="C128" i="3" a="1"/>
  <c r="C128" i="3" s="1"/>
  <c r="AG5749" i="1" s="1" a="1"/>
  <c r="AG5749" i="1" s="1"/>
  <c r="AO5749" i="1" s="1"/>
  <c r="C129" i="3" a="1"/>
  <c r="C129" i="3" s="1"/>
  <c r="AG5750" i="1" s="1" a="1"/>
  <c r="AG5750" i="1" s="1"/>
  <c r="AO5750" i="1" s="1"/>
  <c r="C130" i="3" a="1"/>
  <c r="C130" i="3" s="1"/>
  <c r="AG5751" i="1" s="1" a="1"/>
  <c r="AG5751" i="1" s="1"/>
  <c r="AO5751" i="1" s="1"/>
  <c r="C131" i="3" a="1"/>
  <c r="C131" i="3" s="1"/>
  <c r="AG145" i="7" s="1" a="1"/>
  <c r="AG145" i="7" s="1"/>
  <c r="C132" i="3" a="1"/>
  <c r="C132" i="3" s="1"/>
  <c r="AG5752" i="1" s="1" a="1"/>
  <c r="AG5752" i="1" s="1"/>
  <c r="AO5752" i="1" s="1"/>
  <c r="C133" i="3" a="1"/>
  <c r="C133" i="3" s="1"/>
  <c r="AG5753" i="1" s="1" a="1"/>
  <c r="AG5753" i="1" s="1"/>
  <c r="AO5753" i="1" s="1"/>
  <c r="C134" i="3" a="1"/>
  <c r="C134" i="3" s="1"/>
  <c r="AG5754" i="1" s="1" a="1"/>
  <c r="AG5754" i="1" s="1"/>
  <c r="AO5754" i="1" s="1"/>
  <c r="C135" i="3" a="1"/>
  <c r="C135" i="3" s="1"/>
  <c r="AG149" i="7" s="1" a="1"/>
  <c r="AG149" i="7" s="1"/>
  <c r="C136" i="3" a="1"/>
  <c r="C136" i="3" s="1"/>
  <c r="AG5756" i="1" s="1" a="1"/>
  <c r="AG5756" i="1" s="1"/>
  <c r="AO5756" i="1" s="1"/>
  <c r="C137" i="3" a="1"/>
  <c r="C137" i="3" s="1"/>
  <c r="C138" i="3" a="1"/>
  <c r="C138" i="3" s="1"/>
  <c r="C139" i="3" a="1"/>
  <c r="C139" i="3" s="1"/>
  <c r="AG5759" i="1" s="1" a="1"/>
  <c r="AG5759" i="1" s="1"/>
  <c r="AO5759" i="1" s="1"/>
  <c r="C140" i="3" a="1"/>
  <c r="C140" i="3" s="1"/>
  <c r="AG5760" i="1" s="1" a="1"/>
  <c r="AG5760" i="1" s="1"/>
  <c r="AO5760" i="1" s="1"/>
  <c r="C141" i="3" a="1"/>
  <c r="C141" i="3" s="1"/>
  <c r="C143" i="3" a="1"/>
  <c r="C143" i="3" s="1"/>
  <c r="AG5763" i="1" s="1" a="1"/>
  <c r="AG5763" i="1" s="1"/>
  <c r="AO5763" i="1" s="1"/>
  <c r="C144" i="3" a="1"/>
  <c r="C144" i="3" s="1"/>
  <c r="AG5764" i="1" s="1" a="1"/>
  <c r="AG5764" i="1" s="1"/>
  <c r="AO5764" i="1" s="1"/>
  <c r="C146" i="3" a="1"/>
  <c r="C146" i="3" s="1"/>
  <c r="AG5766" i="1" s="1" a="1"/>
  <c r="AG5766" i="1" s="1"/>
  <c r="AO5766" i="1" s="1"/>
  <c r="C147" i="3" a="1"/>
  <c r="C147" i="3" s="1"/>
  <c r="AG5767" i="1" s="1" a="1"/>
  <c r="AG5767" i="1" s="1"/>
  <c r="AO5767" i="1" s="1"/>
  <c r="C148" i="3" a="1"/>
  <c r="C148" i="3" s="1"/>
  <c r="AG5768" i="1" s="1" a="1"/>
  <c r="AG5768" i="1" s="1"/>
  <c r="AO5768" i="1" s="1"/>
  <c r="C149" i="3" a="1"/>
  <c r="C149" i="3" s="1"/>
  <c r="AG5769" i="1" s="1" a="1"/>
  <c r="AG5769" i="1" s="1"/>
  <c r="AO5769" i="1" s="1"/>
  <c r="C150" i="3" a="1"/>
  <c r="C150" i="3" s="1"/>
  <c r="AG5770" i="1" s="1" a="1"/>
  <c r="AG5770" i="1" s="1"/>
  <c r="AO5770" i="1" s="1"/>
  <c r="C151" i="3" a="1"/>
  <c r="C151" i="3" s="1"/>
  <c r="C152" i="3" a="1"/>
  <c r="C152" i="3" s="1"/>
  <c r="AG5772" i="1" s="1" a="1"/>
  <c r="AG5772" i="1" s="1"/>
  <c r="AO5772" i="1" s="1"/>
  <c r="C153" i="3" a="1"/>
  <c r="C153" i="3" s="1"/>
  <c r="AG4476" i="1" s="1" a="1"/>
  <c r="AG4476" i="1" s="1"/>
  <c r="C154" i="3" a="1"/>
  <c r="C154" i="3" s="1"/>
  <c r="AG5774" i="1" s="1" a="1"/>
  <c r="AG5774" i="1" s="1"/>
  <c r="AO5774" i="1" s="1"/>
  <c r="C155" i="3" a="1"/>
  <c r="C155" i="3" s="1"/>
  <c r="AG5775" i="1" s="1" a="1"/>
  <c r="AG5775" i="1" s="1"/>
  <c r="AO5775" i="1" s="1"/>
  <c r="C156" i="3" a="1"/>
  <c r="C156" i="3" s="1"/>
  <c r="C157" i="3" a="1"/>
  <c r="C157" i="3" s="1"/>
  <c r="AG5777" i="1" s="1" a="1"/>
  <c r="AG5777" i="1" s="1"/>
  <c r="AO5777" i="1" s="1"/>
  <c r="C158" i="3" a="1"/>
  <c r="C158" i="3" s="1"/>
  <c r="AG5778" i="1" s="1" a="1"/>
  <c r="AG5778" i="1" s="1"/>
  <c r="AO5778" i="1" s="1"/>
  <c r="C159" i="3" a="1"/>
  <c r="C159" i="3" s="1"/>
  <c r="AG5779" i="1" s="1" a="1"/>
  <c r="AG5779" i="1" s="1"/>
  <c r="AO5779" i="1" s="1"/>
  <c r="C160" i="3" a="1"/>
  <c r="C160" i="3" s="1"/>
  <c r="AG5780" i="1" s="1" a="1"/>
  <c r="AG5780" i="1" s="1"/>
  <c r="AO5780" i="1" s="1"/>
  <c r="C161" i="3" a="1"/>
  <c r="C161" i="3" s="1"/>
  <c r="AG5781" i="1" s="1" a="1"/>
  <c r="AG5781" i="1" s="1"/>
  <c r="AO5781" i="1" s="1"/>
  <c r="C162" i="3" a="1"/>
  <c r="C162" i="3" s="1"/>
  <c r="AG5782" i="1" s="1" a="1"/>
  <c r="AG5782" i="1" s="1"/>
  <c r="AO5782" i="1" s="1"/>
  <c r="C163" i="3" a="1"/>
  <c r="C163" i="3" s="1"/>
  <c r="AG5783" i="1" s="1" a="1"/>
  <c r="AG5783" i="1" s="1"/>
  <c r="AO5783" i="1" s="1"/>
  <c r="C164" i="3" a="1"/>
  <c r="C164" i="3" s="1"/>
  <c r="C165" i="3" a="1"/>
  <c r="C165" i="3" s="1"/>
  <c r="AG179" i="7" s="1" a="1"/>
  <c r="AG179" i="7" s="1"/>
  <c r="C166" i="3" a="1"/>
  <c r="C166" i="3" s="1"/>
  <c r="AG5786" i="1" s="1" a="1"/>
  <c r="AG5786" i="1" s="1"/>
  <c r="AO5786" i="1" s="1"/>
  <c r="C167" i="3" a="1"/>
  <c r="C167" i="3" s="1"/>
  <c r="C168" i="3" a="1"/>
  <c r="C168" i="3" s="1"/>
  <c r="C169" i="3" a="1"/>
  <c r="C169" i="3" s="1"/>
  <c r="AG5789" i="1" s="1" a="1"/>
  <c r="AG5789" i="1" s="1"/>
  <c r="AO5789" i="1" s="1"/>
  <c r="C170" i="3" a="1"/>
  <c r="C170" i="3" s="1"/>
  <c r="AG5790" i="1" s="1" a="1"/>
  <c r="AG5790" i="1" s="1"/>
  <c r="AO5790" i="1" s="1"/>
  <c r="C171" i="3" a="1"/>
  <c r="C171" i="3" s="1"/>
  <c r="AG5791" i="1" s="1" a="1"/>
  <c r="AG5791" i="1" s="1"/>
  <c r="AO5791" i="1" s="1"/>
  <c r="C172" i="3" a="1"/>
  <c r="C172" i="3" s="1"/>
  <c r="AG5792" i="1" s="1" a="1"/>
  <c r="AG5792" i="1" s="1"/>
  <c r="AO5792" i="1" s="1"/>
  <c r="C173" i="3" a="1"/>
  <c r="C173" i="3" s="1"/>
  <c r="AG5793" i="1" s="1" a="1"/>
  <c r="AG5793" i="1" s="1"/>
  <c r="AO5793" i="1" s="1"/>
  <c r="C174" i="3" a="1"/>
  <c r="C174" i="3" s="1"/>
  <c r="AG5794" i="1" s="1" a="1"/>
  <c r="AG5794" i="1" s="1"/>
  <c r="AO5794" i="1" s="1"/>
  <c r="C175" i="3" a="1"/>
  <c r="C175" i="3" s="1"/>
  <c r="C176" i="3" a="1"/>
  <c r="C176" i="3" s="1"/>
  <c r="AG5796" i="1" s="1" a="1"/>
  <c r="AG5796" i="1" s="1"/>
  <c r="AO5796" i="1" s="1"/>
  <c r="C177" i="3" a="1"/>
  <c r="C177" i="3" s="1"/>
  <c r="C178" i="3" a="1"/>
  <c r="C178" i="3" s="1"/>
  <c r="C179" i="3" a="1"/>
  <c r="C179" i="3" s="1"/>
  <c r="AG4079" i="1" s="1" a="1"/>
  <c r="AG4079" i="1" s="1"/>
  <c r="C180" i="3" a="1"/>
  <c r="C180" i="3" s="1"/>
  <c r="AG5802" i="1" s="1" a="1"/>
  <c r="AG5802" i="1" s="1"/>
  <c r="AO5802" i="1" s="1"/>
  <c r="C181" i="3" a="1"/>
  <c r="C181" i="3" s="1"/>
  <c r="AG197" i="7" s="1" a="1"/>
  <c r="AG197" i="7" s="1"/>
  <c r="C182" i="3" a="1"/>
  <c r="C182" i="3" s="1"/>
  <c r="AG5803" i="1" s="1" a="1"/>
  <c r="AG5803" i="1" s="1"/>
  <c r="AO5803" i="1" s="1"/>
  <c r="C183" i="3" a="1"/>
  <c r="C183" i="3" s="1"/>
  <c r="AG5804" i="1" s="1" a="1"/>
  <c r="AG5804" i="1" s="1"/>
  <c r="AO5804" i="1" s="1"/>
  <c r="C184" i="3" a="1"/>
  <c r="C184" i="3" s="1"/>
  <c r="C185" i="3" a="1"/>
  <c r="C185" i="3" s="1"/>
  <c r="AG5806" i="1" s="1" a="1"/>
  <c r="AG5806" i="1" s="1"/>
  <c r="AO5806" i="1" s="1"/>
  <c r="C186" i="3" a="1"/>
  <c r="C186" i="3" s="1"/>
  <c r="AG5807" i="1" s="1" a="1"/>
  <c r="AG5807" i="1" s="1"/>
  <c r="AO5807" i="1" s="1"/>
  <c r="C187" i="3" a="1"/>
  <c r="C187" i="3" s="1"/>
  <c r="AG5808" i="1" s="1" a="1"/>
  <c r="AG5808" i="1" s="1"/>
  <c r="AO5808" i="1" s="1"/>
  <c r="C188" i="3" a="1"/>
  <c r="C188" i="3" s="1"/>
  <c r="AG5809" i="1" s="1" a="1"/>
  <c r="AG5809" i="1" s="1"/>
  <c r="AO5809" i="1" s="1"/>
  <c r="C189" i="3" a="1"/>
  <c r="C189" i="3" s="1"/>
  <c r="AG5810" i="1" s="1" a="1"/>
  <c r="AG5810" i="1" s="1"/>
  <c r="AO5810" i="1" s="1"/>
  <c r="C190" i="3" a="1"/>
  <c r="C190" i="3" s="1"/>
  <c r="AG5811" i="1" s="1" a="1"/>
  <c r="AG5811" i="1" s="1"/>
  <c r="AO5811" i="1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AG5821" i="1" s="1" a="1"/>
  <c r="AG5821" i="1" s="1"/>
  <c r="AO5821" i="1" s="1"/>
  <c r="C198" i="3" a="1"/>
  <c r="C198" i="3" s="1"/>
  <c r="C199" i="3" a="1"/>
  <c r="C199" i="3" s="1"/>
  <c r="AG5823" i="1" s="1" a="1"/>
  <c r="AG5823" i="1" s="1"/>
  <c r="AO5823" i="1" s="1"/>
  <c r="C200" i="3" a="1"/>
  <c r="C200" i="3" s="1"/>
  <c r="AG5824" i="1" s="1" a="1"/>
  <c r="AG5824" i="1" s="1"/>
  <c r="AO5824" i="1" s="1"/>
  <c r="C201" i="3" a="1"/>
  <c r="C201" i="3" s="1"/>
  <c r="C202" i="3" a="1"/>
  <c r="C202" i="3" s="1"/>
  <c r="AG5827" i="1" s="1" a="1"/>
  <c r="AG5827" i="1" s="1"/>
  <c r="AO5827" i="1" s="1"/>
  <c r="C203" i="3" a="1"/>
  <c r="C203" i="3" s="1"/>
  <c r="C204" i="3" a="1"/>
  <c r="C204" i="3" s="1"/>
  <c r="AG5830" i="1" s="1" a="1"/>
  <c r="AG5830" i="1" s="1"/>
  <c r="AO5830" i="1" s="1"/>
  <c r="C205" i="3" a="1"/>
  <c r="C205" i="3" s="1"/>
  <c r="AG5831" i="1" s="1" a="1"/>
  <c r="AG5831" i="1" s="1"/>
  <c r="AO5831" i="1" s="1"/>
  <c r="C206" i="3" a="1"/>
  <c r="C206" i="3" s="1"/>
  <c r="AG5833" i="1" s="1" a="1"/>
  <c r="AG5833" i="1" s="1"/>
  <c r="AO5833" i="1" s="1"/>
  <c r="C207" i="3" a="1"/>
  <c r="C207" i="3" s="1"/>
  <c r="C208" i="3" a="1"/>
  <c r="C208" i="3" s="1"/>
  <c r="AG5835" i="1" s="1" a="1"/>
  <c r="AG5835" i="1" s="1"/>
  <c r="AO5835" i="1" s="1"/>
  <c r="C209" i="3" a="1"/>
  <c r="C209" i="3" s="1"/>
  <c r="C210" i="3" a="1"/>
  <c r="C210" i="3" s="1"/>
  <c r="C211" i="3" a="1"/>
  <c r="C211" i="3" s="1"/>
  <c r="AG5840" i="1" s="1" a="1"/>
  <c r="AG5840" i="1" s="1"/>
  <c r="AO5840" i="1" s="1"/>
  <c r="C212" i="3" a="1"/>
  <c r="C212" i="3" s="1"/>
  <c r="C213" i="3" a="1"/>
  <c r="C213" i="3" s="1"/>
  <c r="AG5842" i="1" s="1" a="1"/>
  <c r="AG5842" i="1" s="1"/>
  <c r="AO5842" i="1" s="1"/>
  <c r="C214" i="3" a="1"/>
  <c r="C214" i="3" s="1"/>
  <c r="AG5843" i="1" s="1" a="1"/>
  <c r="AG5843" i="1" s="1"/>
  <c r="AO5843" i="1" s="1"/>
  <c r="C215" i="3" a="1"/>
  <c r="C215" i="3" s="1"/>
  <c r="AG4124" i="1" s="1" a="1"/>
  <c r="AG4124" i="1" s="1"/>
  <c r="C216" i="3" a="1"/>
  <c r="C216" i="3" s="1"/>
  <c r="AG5845" i="1" s="1" a="1"/>
  <c r="AG5845" i="1" s="1"/>
  <c r="AO5845" i="1" s="1"/>
  <c r="C217" i="3" a="1"/>
  <c r="C217" i="3" s="1"/>
  <c r="AG5846" i="1" s="1" a="1"/>
  <c r="AG5846" i="1" s="1"/>
  <c r="AO5846" i="1" s="1"/>
  <c r="C218" i="3" a="1"/>
  <c r="C218" i="3" s="1"/>
  <c r="AG5847" i="1" s="1" a="1"/>
  <c r="AG5847" i="1" s="1"/>
  <c r="AO5847" i="1" s="1"/>
  <c r="C219" i="3" a="1"/>
  <c r="C219" i="3" s="1"/>
  <c r="C220" i="3" a="1"/>
  <c r="C220" i="3" s="1"/>
  <c r="AG5849" i="1" s="1" a="1"/>
  <c r="AG5849" i="1" s="1"/>
  <c r="AO5849" i="1" s="1"/>
  <c r="C221" i="3" a="1"/>
  <c r="C221" i="3" s="1"/>
  <c r="C222" i="3" a="1"/>
  <c r="C222" i="3" s="1"/>
  <c r="C223" i="3" a="1"/>
  <c r="C223" i="3" s="1"/>
  <c r="AG4557" i="1" s="1" a="1"/>
  <c r="AG4557" i="1" s="1"/>
  <c r="C224" i="3" a="1"/>
  <c r="C224" i="3" s="1"/>
  <c r="C225" i="3" a="1"/>
  <c r="C225" i="3" s="1"/>
  <c r="AG5855" i="1" s="1" a="1"/>
  <c r="AG5855" i="1" s="1"/>
  <c r="AO5855" i="1" s="1"/>
  <c r="C226" i="3" a="1"/>
  <c r="C226" i="3" s="1"/>
  <c r="C227" i="3" a="1"/>
  <c r="C227" i="3" s="1"/>
  <c r="AG5857" i="1" s="1" a="1"/>
  <c r="AG5857" i="1" s="1"/>
  <c r="AO5857" i="1" s="1"/>
  <c r="C228" i="3" a="1"/>
  <c r="C228" i="3" s="1"/>
  <c r="AG5859" i="1" s="1" a="1"/>
  <c r="AG5859" i="1" s="1"/>
  <c r="AO5859" i="1" s="1"/>
  <c r="C229" i="3" a="1"/>
  <c r="C229" i="3" s="1"/>
  <c r="AG5861" i="1" s="1" a="1"/>
  <c r="AG5861" i="1" s="1"/>
  <c r="AO5861" i="1" s="1"/>
  <c r="C230" i="3" a="1"/>
  <c r="C230" i="3" s="1"/>
  <c r="AG5862" i="1" s="1" a="1"/>
  <c r="AG5862" i="1" s="1"/>
  <c r="AO5862" i="1" s="1"/>
  <c r="C231" i="3" a="1"/>
  <c r="C231" i="3" s="1"/>
  <c r="AG5863" i="1" s="1" a="1"/>
  <c r="AG5863" i="1" s="1"/>
  <c r="AO5863" i="1" s="1"/>
  <c r="C232" i="3" a="1"/>
  <c r="C232" i="3" s="1"/>
  <c r="AG2481" i="1" s="1" a="1"/>
  <c r="AG2481" i="1" s="1"/>
  <c r="C233" i="3" a="1"/>
  <c r="C233" i="3" s="1"/>
  <c r="AG5866" i="1" s="1" a="1"/>
  <c r="AG5866" i="1" s="1"/>
  <c r="AO5866" i="1" s="1"/>
  <c r="C234" i="3" a="1"/>
  <c r="C234" i="3" s="1"/>
  <c r="AG5867" i="1" s="1" a="1"/>
  <c r="AG5867" i="1" s="1"/>
  <c r="AO5867" i="1" s="1"/>
  <c r="C235" i="3" a="1"/>
  <c r="C235" i="3" s="1"/>
  <c r="AG5868" i="1" s="1" a="1"/>
  <c r="AG5868" i="1" s="1"/>
  <c r="AO5868" i="1" s="1"/>
  <c r="C236" i="3" a="1"/>
  <c r="C236" i="3" s="1"/>
  <c r="AG5869" i="1" s="1" a="1"/>
  <c r="AG5869" i="1" s="1"/>
  <c r="AO5869" i="1" s="1"/>
  <c r="C237" i="3" a="1"/>
  <c r="C237" i="3" s="1"/>
  <c r="C238" i="3" a="1"/>
  <c r="C238" i="3" s="1"/>
  <c r="C239" i="3" a="1"/>
  <c r="C239" i="3" s="1"/>
  <c r="AG5872" i="1" s="1" a="1"/>
  <c r="AG5872" i="1" s="1"/>
  <c r="AO5872" i="1" s="1"/>
  <c r="C240" i="3" a="1"/>
  <c r="C240" i="3" s="1"/>
  <c r="C241" i="3" a="1"/>
  <c r="C241" i="3" s="1"/>
  <c r="AG5874" i="1" s="1" a="1"/>
  <c r="AG5874" i="1" s="1"/>
  <c r="AO5874" i="1" s="1"/>
  <c r="C242" i="3" a="1"/>
  <c r="C242" i="3" s="1"/>
  <c r="C243" i="3" a="1"/>
  <c r="C243" i="3" s="1"/>
  <c r="AG5877" i="1" s="1" a="1"/>
  <c r="AG5877" i="1" s="1"/>
  <c r="AO5877" i="1" s="1"/>
  <c r="C244" i="3" a="1"/>
  <c r="C244" i="3" s="1"/>
  <c r="AG5879" i="1" s="1" a="1"/>
  <c r="AG5879" i="1" s="1"/>
  <c r="AO5879" i="1" s="1"/>
  <c r="C245" i="3" a="1"/>
  <c r="C245" i="3" s="1"/>
  <c r="AG5880" i="1" s="1" a="1"/>
  <c r="AG5880" i="1" s="1"/>
  <c r="AO5880" i="1" s="1"/>
  <c r="C246" i="3" a="1"/>
  <c r="C246" i="3" s="1"/>
  <c r="AG5881" i="1" s="1" a="1"/>
  <c r="AG5881" i="1" s="1"/>
  <c r="AO5881" i="1" s="1"/>
  <c r="C247" i="3" a="1"/>
  <c r="C247" i="3" s="1"/>
  <c r="AG5882" i="1" s="1" a="1"/>
  <c r="AG5882" i="1" s="1"/>
  <c r="AO5882" i="1" s="1"/>
  <c r="C248" i="3" a="1"/>
  <c r="C248" i="3" s="1"/>
  <c r="C249" i="3" a="1"/>
  <c r="C249" i="3" s="1"/>
  <c r="AG5885" i="1" s="1" a="1"/>
  <c r="AG5885" i="1" s="1"/>
  <c r="AO5885" i="1" s="1"/>
  <c r="C250" i="3" a="1"/>
  <c r="C250" i="3" s="1"/>
  <c r="AG5886" i="1" s="1" a="1"/>
  <c r="AG5886" i="1" s="1"/>
  <c r="AO5886" i="1" s="1"/>
  <c r="C251" i="3" a="1"/>
  <c r="C251" i="3" s="1"/>
  <c r="C252" i="3" a="1"/>
  <c r="C252" i="3" s="1"/>
  <c r="AG5889" i="1" s="1" a="1"/>
  <c r="AG5889" i="1" s="1"/>
  <c r="AO5889" i="1" s="1"/>
  <c r="C253" i="3" a="1"/>
  <c r="C253" i="3" s="1"/>
  <c r="AG5890" i="1" s="1" a="1"/>
  <c r="AG5890" i="1" s="1"/>
  <c r="AO5890" i="1" s="1"/>
  <c r="C254" i="3" a="1"/>
  <c r="C254" i="3" s="1"/>
  <c r="C255" i="3" a="1"/>
  <c r="C255" i="3" s="1"/>
  <c r="AG5893" i="1" s="1" a="1"/>
  <c r="AG5893" i="1" s="1"/>
  <c r="AO5893" i="1" s="1"/>
  <c r="C256" i="3" a="1"/>
  <c r="C256" i="3" s="1"/>
  <c r="C257" i="3" a="1"/>
  <c r="C257" i="3" s="1"/>
  <c r="AG4600" i="1" s="1" a="1"/>
  <c r="AG4600" i="1" s="1"/>
  <c r="C258" i="3" a="1"/>
  <c r="C258" i="3" s="1"/>
  <c r="C259" i="3" a="1"/>
  <c r="C259" i="3" s="1"/>
  <c r="AG5898" i="1" s="1" a="1"/>
  <c r="AG5898" i="1" s="1"/>
  <c r="AO5898" i="1" s="1"/>
  <c r="C260" i="3" a="1"/>
  <c r="C260" i="3" s="1"/>
  <c r="AG5899" i="1" s="1" a="1"/>
  <c r="AG5899" i="1" s="1"/>
  <c r="AO5899" i="1" s="1"/>
  <c r="C261" i="3" a="1"/>
  <c r="C261" i="3" s="1"/>
  <c r="AG5900" i="1" s="1" a="1"/>
  <c r="AG5900" i="1" s="1"/>
  <c r="AO5900" i="1" s="1"/>
  <c r="C262" i="3" a="1"/>
  <c r="C262" i="3" s="1"/>
  <c r="AG5901" i="1" s="1" a="1"/>
  <c r="AG5901" i="1" s="1"/>
  <c r="AO5901" i="1" s="1"/>
  <c r="C263" i="3" a="1"/>
  <c r="C263" i="3" s="1"/>
  <c r="AG5902" i="1" s="1" a="1"/>
  <c r="AG5902" i="1" s="1"/>
  <c r="AO5902" i="1" s="1"/>
  <c r="C264" i="3" a="1"/>
  <c r="C264" i="3" s="1"/>
  <c r="AG5903" i="1" s="1" a="1"/>
  <c r="AG5903" i="1" s="1"/>
  <c r="AO5903" i="1" s="1"/>
  <c r="C265" i="3" a="1"/>
  <c r="C265" i="3" s="1"/>
  <c r="C266" i="3" a="1"/>
  <c r="C266" i="3" s="1"/>
  <c r="AG5905" i="1" s="1" a="1"/>
  <c r="AG5905" i="1" s="1"/>
  <c r="AO5905" i="1" s="1"/>
  <c r="C267" i="3" a="1"/>
  <c r="C267" i="3" s="1"/>
  <c r="AG5906" i="1" s="1" a="1"/>
  <c r="AG5906" i="1" s="1"/>
  <c r="AO5906" i="1" s="1"/>
  <c r="C268" i="3" a="1"/>
  <c r="C268" i="3" s="1"/>
  <c r="C269" i="3" a="1"/>
  <c r="C269" i="3" s="1"/>
  <c r="AG5908" i="1" s="1" a="1"/>
  <c r="AG5908" i="1" s="1"/>
  <c r="AO5908" i="1" s="1"/>
  <c r="C270" i="3" a="1"/>
  <c r="C270" i="3" s="1"/>
  <c r="C271" i="3" a="1"/>
  <c r="C271" i="3" s="1"/>
  <c r="C272" i="3" a="1"/>
  <c r="C272" i="3" s="1"/>
  <c r="AG5911" i="1" s="1" a="1"/>
  <c r="AG5911" i="1" s="1"/>
  <c r="AO5911" i="1" s="1"/>
  <c r="C273" i="3" a="1"/>
  <c r="C273" i="3" s="1"/>
  <c r="AG5912" i="1" s="1" a="1"/>
  <c r="AG5912" i="1" s="1"/>
  <c r="AO5912" i="1" s="1"/>
  <c r="C274" i="3" a="1"/>
  <c r="C274" i="3" s="1"/>
  <c r="AG5913" i="1" s="1" a="1"/>
  <c r="AG5913" i="1" s="1"/>
  <c r="AO5913" i="1" s="1"/>
  <c r="C275" i="3" a="1"/>
  <c r="C275" i="3" s="1"/>
  <c r="AG5914" i="1" s="1" a="1"/>
  <c r="AG5914" i="1" s="1"/>
  <c r="AO5914" i="1" s="1"/>
  <c r="C276" i="3" a="1"/>
  <c r="C276" i="3" s="1"/>
  <c r="AG5915" i="1" s="1" a="1"/>
  <c r="AG5915" i="1" s="1"/>
  <c r="AO5915" i="1" s="1"/>
  <c r="C277" i="3" a="1"/>
  <c r="C277" i="3" s="1"/>
  <c r="AG312" i="7" s="1" a="1"/>
  <c r="AG312" i="7" s="1"/>
  <c r="C278" i="3" a="1"/>
  <c r="C278" i="3" s="1"/>
  <c r="AG5917" i="1" s="1" a="1"/>
  <c r="AG5917" i="1" s="1"/>
  <c r="AO5917" i="1" s="1"/>
  <c r="C279" i="3" a="1"/>
  <c r="C279" i="3" s="1"/>
  <c r="C280" i="3" a="1"/>
  <c r="C280" i="3" s="1"/>
  <c r="C281" i="3" a="1"/>
  <c r="C281" i="3" s="1"/>
  <c r="AG5920" i="1" s="1" a="1"/>
  <c r="AG5920" i="1" s="1"/>
  <c r="AO5920" i="1" s="1"/>
  <c r="C282" i="3" a="1"/>
  <c r="C282" i="3" s="1"/>
  <c r="C283" i="3" a="1"/>
  <c r="C283" i="3" s="1"/>
  <c r="AG5922" i="1" s="1" a="1"/>
  <c r="AG5922" i="1" s="1"/>
  <c r="AO5922" i="1" s="1"/>
  <c r="C284" i="3" a="1"/>
  <c r="C284" i="3" s="1"/>
  <c r="AG5926" i="1" s="1" a="1"/>
  <c r="AG5926" i="1" s="1"/>
  <c r="AO5926" i="1" s="1"/>
  <c r="C285" i="3" a="1"/>
  <c r="C285" i="3" s="1"/>
  <c r="AG647" i="1" s="1" a="1"/>
  <c r="AG647" i="1" s="1"/>
  <c r="C286" i="3" a="1"/>
  <c r="C286" i="3" s="1"/>
  <c r="AG5927" i="1" s="1" a="1"/>
  <c r="AG5927" i="1" s="1"/>
  <c r="AO5927" i="1" s="1"/>
  <c r="C287" i="3" a="1"/>
  <c r="C287" i="3" s="1"/>
  <c r="AG5928" i="1" s="1" a="1"/>
  <c r="AG5928" i="1" s="1"/>
  <c r="AO5928" i="1" s="1"/>
  <c r="C288" i="3" a="1"/>
  <c r="C288" i="3" s="1"/>
  <c r="AG5929" i="1" s="1" a="1"/>
  <c r="AG5929" i="1" s="1"/>
  <c r="AO5929" i="1" s="1"/>
  <c r="C289" i="3" a="1"/>
  <c r="C289" i="3" s="1"/>
  <c r="AG5930" i="1" s="1" a="1"/>
  <c r="AG5930" i="1" s="1"/>
  <c r="AO5930" i="1" s="1"/>
  <c r="C290" i="3" a="1"/>
  <c r="C290" i="3" s="1"/>
  <c r="AG5931" i="1" s="1" a="1"/>
  <c r="AG5931" i="1" s="1"/>
  <c r="AO5931" i="1" s="1"/>
  <c r="C291" i="3" a="1"/>
  <c r="C291" i="3" s="1"/>
  <c r="AG5932" i="1" s="1" a="1"/>
  <c r="AG5932" i="1" s="1"/>
  <c r="AO5932" i="1" s="1"/>
  <c r="C292" i="3" a="1"/>
  <c r="C292" i="3" s="1"/>
  <c r="C293" i="3" a="1"/>
  <c r="C293" i="3" s="1"/>
  <c r="C294" i="3" a="1"/>
  <c r="C294" i="3" s="1"/>
  <c r="C295" i="3" a="1"/>
  <c r="C295" i="3" s="1"/>
  <c r="AG5935" i="1" s="1" a="1"/>
  <c r="AG5935" i="1" s="1"/>
  <c r="AO5935" i="1" s="1"/>
  <c r="C296" i="3" a="1"/>
  <c r="C296" i="3" s="1"/>
  <c r="C297" i="3" a="1"/>
  <c r="C297" i="3" s="1"/>
  <c r="AG5937" i="1" s="1" a="1"/>
  <c r="AG5937" i="1" s="1"/>
  <c r="AO5937" i="1" s="1"/>
  <c r="C298" i="3" a="1"/>
  <c r="C298" i="3" s="1"/>
  <c r="AG5938" i="1" s="1" a="1"/>
  <c r="AG5938" i="1" s="1"/>
  <c r="AO5938" i="1" s="1"/>
  <c r="C299" i="3" a="1"/>
  <c r="C299" i="3" s="1"/>
  <c r="AG5939" i="1" s="1" a="1"/>
  <c r="AG5939" i="1" s="1"/>
  <c r="AO5939" i="1" s="1"/>
  <c r="C300" i="3" a="1"/>
  <c r="C300" i="3" s="1"/>
  <c r="C301" i="3" a="1"/>
  <c r="C301" i="3" s="1"/>
  <c r="AG5941" i="1" s="1" a="1"/>
  <c r="AG5941" i="1" s="1"/>
  <c r="AO5941" i="1" s="1"/>
  <c r="C302" i="3" a="1"/>
  <c r="C302" i="3" s="1"/>
  <c r="AG5942" i="1" s="1" a="1"/>
  <c r="AG5942" i="1" s="1"/>
  <c r="AO5942" i="1" s="1"/>
  <c r="C303" i="3" a="1"/>
  <c r="C303" i="3" s="1"/>
  <c r="AG5943" i="1" s="1" a="1"/>
  <c r="AG5943" i="1" s="1"/>
  <c r="AO5943" i="1" s="1"/>
  <c r="C304" i="3" a="1"/>
  <c r="C304" i="3" s="1"/>
  <c r="AG1395" i="1" s="1" a="1"/>
  <c r="AG1395" i="1" s="1"/>
  <c r="C305" i="3" a="1"/>
  <c r="C305" i="3" s="1"/>
  <c r="AG5944" i="1" s="1" a="1"/>
  <c r="AG5944" i="1" s="1"/>
  <c r="AO5944" i="1" s="1"/>
  <c r="C306" i="3" a="1"/>
  <c r="C306" i="3" s="1"/>
  <c r="C307" i="3" a="1"/>
  <c r="C307" i="3" s="1"/>
  <c r="C308" i="3" a="1"/>
  <c r="C308" i="3" s="1"/>
  <c r="AG5947" i="1" s="1" a="1"/>
  <c r="AG5947" i="1" s="1"/>
  <c r="AO5947" i="1" s="1"/>
  <c r="C309" i="3" a="1"/>
  <c r="C309" i="3" s="1"/>
  <c r="AG5948" i="1" s="1" a="1"/>
  <c r="AG5948" i="1" s="1"/>
  <c r="AO5948" i="1" s="1"/>
  <c r="C310" i="3" a="1"/>
  <c r="C310" i="3" s="1"/>
  <c r="C311" i="3" a="1"/>
  <c r="C311" i="3" s="1"/>
  <c r="C312" i="3" a="1"/>
  <c r="C312" i="3" s="1"/>
  <c r="AG5951" i="1" s="1" a="1"/>
  <c r="AG5951" i="1" s="1"/>
  <c r="AO5951" i="1" s="1"/>
  <c r="C313" i="3" a="1"/>
  <c r="C313" i="3" s="1"/>
  <c r="C314" i="3" a="1"/>
  <c r="C314" i="3" s="1"/>
  <c r="AG5954" i="1" s="1" a="1"/>
  <c r="AG5954" i="1" s="1"/>
  <c r="AO5954" i="1" s="1"/>
  <c r="C315" i="3" a="1"/>
  <c r="C315" i="3" s="1"/>
  <c r="AG5955" i="1" s="1" a="1"/>
  <c r="AG5955" i="1" s="1"/>
  <c r="AO5955" i="1" s="1"/>
  <c r="C316" i="3" a="1"/>
  <c r="C316" i="3" s="1"/>
  <c r="AG5956" i="1" s="1" a="1"/>
  <c r="AG5956" i="1" s="1"/>
  <c r="AO5956" i="1" s="1"/>
  <c r="C317" i="3" a="1"/>
  <c r="C317" i="3" s="1"/>
  <c r="AG5957" i="1" s="1" a="1"/>
  <c r="AG5957" i="1" s="1"/>
  <c r="AO5957" i="1" s="1"/>
  <c r="C318" i="3" a="1"/>
  <c r="C318" i="3" s="1"/>
  <c r="AG5958" i="1" s="1" a="1"/>
  <c r="AG5958" i="1" s="1"/>
  <c r="AO5958" i="1" s="1"/>
  <c r="C319" i="3" a="1"/>
  <c r="C319" i="3" s="1"/>
  <c r="AG5960" i="1" s="1" a="1"/>
  <c r="AG5960" i="1" s="1"/>
  <c r="AO5960" i="1" s="1"/>
  <c r="C320" i="3" a="1"/>
  <c r="C320" i="3" s="1"/>
  <c r="AG5961" i="1" s="1" a="1"/>
  <c r="AG5961" i="1" s="1"/>
  <c r="AO5961" i="1" s="1"/>
  <c r="C321" i="3" a="1"/>
  <c r="C321" i="3" s="1"/>
  <c r="C322" i="3" a="1"/>
  <c r="C322" i="3" s="1"/>
  <c r="AG5963" i="1" s="1" a="1"/>
  <c r="AG5963" i="1" s="1"/>
  <c r="AO5963" i="1" s="1"/>
  <c r="C323" i="3" a="1"/>
  <c r="C323" i="3" s="1"/>
  <c r="AG5964" i="1" s="1" a="1"/>
  <c r="AG5964" i="1" s="1"/>
  <c r="AO5964" i="1" s="1"/>
  <c r="C324" i="3" a="1"/>
  <c r="C324" i="3" s="1"/>
  <c r="AG5965" i="1" s="1" a="1"/>
  <c r="AG5965" i="1" s="1"/>
  <c r="AO5965" i="1" s="1"/>
  <c r="C325" i="3" a="1"/>
  <c r="C325" i="3" s="1"/>
  <c r="AG5966" i="1" s="1" a="1"/>
  <c r="AG5966" i="1" s="1"/>
  <c r="AO5966" i="1" s="1"/>
  <c r="C326" i="3" a="1"/>
  <c r="C326" i="3" s="1"/>
  <c r="AG5967" i="1" s="1" a="1"/>
  <c r="AG5967" i="1" s="1"/>
  <c r="AO5967" i="1" s="1"/>
  <c r="C327" i="3" a="1"/>
  <c r="C327" i="3" s="1"/>
  <c r="AG5968" i="1" s="1" a="1"/>
  <c r="AG5968" i="1" s="1"/>
  <c r="AO5968" i="1" s="1"/>
  <c r="C328" i="3" a="1"/>
  <c r="C328" i="3" s="1"/>
  <c r="AG5969" i="1" s="1" a="1"/>
  <c r="AG5969" i="1" s="1"/>
  <c r="AO5969" i="1" s="1"/>
  <c r="C329" i="3" a="1"/>
  <c r="C329" i="3" s="1"/>
  <c r="AG5970" i="1" s="1" a="1"/>
  <c r="AG5970" i="1" s="1"/>
  <c r="AO5970" i="1" s="1"/>
  <c r="C330" i="3" a="1"/>
  <c r="C330" i="3" s="1"/>
  <c r="AG5971" i="1" s="1" a="1"/>
  <c r="AG5971" i="1" s="1"/>
  <c r="AO5971" i="1" s="1"/>
  <c r="C331" i="3" a="1"/>
  <c r="C331" i="3" s="1"/>
  <c r="AG5972" i="1" s="1" a="1"/>
  <c r="AG5972" i="1" s="1"/>
  <c r="AO5972" i="1" s="1"/>
  <c r="C332" i="3" a="1"/>
  <c r="C332" i="3" s="1"/>
  <c r="AG5973" i="1" s="1" a="1"/>
  <c r="AG5973" i="1" s="1"/>
  <c r="AO5973" i="1" s="1"/>
  <c r="C333" i="3" a="1"/>
  <c r="C333" i="3" s="1"/>
  <c r="AG5975" i="1" s="1" a="1"/>
  <c r="AG5975" i="1" s="1"/>
  <c r="AO5975" i="1" s="1"/>
  <c r="C345" i="3" a="1"/>
  <c r="C345" i="3" s="1"/>
  <c r="C334" i="3" a="1"/>
  <c r="C334" i="3" s="1"/>
  <c r="C335" i="3" a="1"/>
  <c r="C335" i="3" s="1"/>
  <c r="C336" i="3" a="1"/>
  <c r="C336" i="3" s="1"/>
  <c r="AG5979" i="1" s="1" a="1"/>
  <c r="AG5979" i="1" s="1"/>
  <c r="AO5979" i="1" s="1"/>
  <c r="C337" i="3" a="1"/>
  <c r="C337" i="3" s="1"/>
  <c r="AG5980" i="1" s="1" a="1"/>
  <c r="AG5980" i="1" s="1"/>
  <c r="AO5980" i="1" s="1"/>
  <c r="C346" i="3" a="1"/>
  <c r="C346" i="3" s="1"/>
  <c r="AG5983" i="1" s="1" a="1"/>
  <c r="AG5983" i="1" s="1"/>
  <c r="AO5983" i="1" s="1"/>
  <c r="C338" i="3" a="1"/>
  <c r="C338" i="3" s="1"/>
  <c r="AG5986" i="1" s="1" a="1"/>
  <c r="AG5986" i="1" s="1"/>
  <c r="AO5986" i="1" s="1"/>
  <c r="C339" i="3" a="1"/>
  <c r="C339" i="3" s="1"/>
  <c r="AG5987" i="1" s="1" a="1"/>
  <c r="AG5987" i="1" s="1"/>
  <c r="AO5987" i="1" s="1"/>
  <c r="C340" i="3" a="1"/>
  <c r="C340" i="3" s="1"/>
  <c r="AG5988" i="1" s="1" a="1"/>
  <c r="AG5988" i="1" s="1"/>
  <c r="AO5988" i="1" s="1"/>
  <c r="C347" i="3" a="1"/>
  <c r="C347" i="3" s="1"/>
  <c r="AG4272" i="1" s="1" a="1"/>
  <c r="AG4272" i="1" s="1"/>
  <c r="C145" i="3" a="1"/>
  <c r="C145" i="3" s="1"/>
  <c r="AG4898" i="1" l="1" a="1"/>
  <c r="AG4898" i="1" s="1"/>
  <c r="AG4379" i="1" a="1"/>
  <c r="AG4379" i="1" s="1"/>
  <c r="AG204" i="7" a="1"/>
  <c r="AG204" i="7" s="1"/>
  <c r="AG305" i="7" a="1"/>
  <c r="AG305" i="7" s="1"/>
  <c r="AG5909" i="1" a="1"/>
  <c r="AG5909" i="1" s="1"/>
  <c r="AO5909" i="1" s="1"/>
  <c r="AG4175" i="1" a="1"/>
  <c r="AG4175" i="1" s="1"/>
  <c r="AG5895" i="1" a="1"/>
  <c r="AG5895" i="1" s="1"/>
  <c r="AO5895" i="1" s="1"/>
  <c r="AG5006" i="1" a="1"/>
  <c r="AG5006" i="1" s="1"/>
  <c r="AG5875" i="1" a="1"/>
  <c r="AG5875" i="1" s="1"/>
  <c r="AO5875" i="1" s="1"/>
  <c r="AG1927" i="1" a="1"/>
  <c r="AG1927" i="1" s="1"/>
  <c r="AG5703" i="1" a="1"/>
  <c r="AG5703" i="1" s="1"/>
  <c r="AO5703" i="1" s="1"/>
  <c r="AG64" i="7" a="1"/>
  <c r="AG64" i="7" s="1"/>
  <c r="AG5674" i="1" a="1"/>
  <c r="AG5674" i="1" s="1"/>
  <c r="AO5674" i="1" s="1"/>
  <c r="AG4348" i="1" a="1"/>
  <c r="AG4348" i="1" s="1"/>
  <c r="AG5646" i="1" a="1"/>
  <c r="AG5646" i="1" s="1"/>
  <c r="AO5646" i="1" s="1"/>
  <c r="AG4748" i="1" a="1"/>
  <c r="AG4748" i="1" s="1"/>
  <c r="AG5619" i="1" a="1"/>
  <c r="AG5619" i="1" s="1"/>
  <c r="AO5619" i="1" s="1"/>
  <c r="AG4192" i="1" a="1"/>
  <c r="AG4192" i="1" s="1"/>
  <c r="AG4052" i="1" a="1"/>
  <c r="AG4052" i="1" s="1"/>
  <c r="AG3996" i="1" a="1"/>
  <c r="AG3996" i="1" s="1"/>
  <c r="AG3950" i="1" a="1"/>
  <c r="AG3950" i="1" s="1"/>
  <c r="AG335" i="7" a="1"/>
  <c r="AG335" i="7" s="1"/>
  <c r="AG259" i="7" a="1"/>
  <c r="AG259" i="7" s="1"/>
  <c r="AG4498" i="1" a="1"/>
  <c r="AG4498" i="1" s="1"/>
  <c r="AG5795" i="1" a="1"/>
  <c r="AG5795" i="1" s="1"/>
  <c r="AO5795" i="1" s="1"/>
  <c r="AG4220" i="1" a="1"/>
  <c r="AG4220" i="1" s="1"/>
  <c r="AG5940" i="1" a="1"/>
  <c r="AG5940" i="1" s="1"/>
  <c r="AO5940" i="1" s="1"/>
  <c r="AG4057" i="1" a="1"/>
  <c r="AG4057" i="1" s="1"/>
  <c r="AG4230" i="1" a="1"/>
  <c r="AG4230" i="1" s="1"/>
  <c r="AG5950" i="1" a="1"/>
  <c r="AG5950" i="1" s="1"/>
  <c r="AO5950" i="1" s="1"/>
  <c r="AG155" i="7" a="1"/>
  <c r="AG155" i="7" s="1"/>
  <c r="AG5761" i="1" a="1"/>
  <c r="AG5761" i="1" s="1"/>
  <c r="AO5761" i="1" s="1"/>
  <c r="AG4188" i="1" a="1"/>
  <c r="AG4188" i="1" s="1"/>
  <c r="AG4141" i="1" a="1"/>
  <c r="AG4141" i="1" s="1"/>
  <c r="AG4104" i="1" a="1"/>
  <c r="AG4104" i="1" s="1"/>
  <c r="AG4051" i="1" a="1"/>
  <c r="AG4051" i="1" s="1"/>
  <c r="AG3980" i="1" a="1"/>
  <c r="AG3980" i="1" s="1"/>
  <c r="AG5704" i="1" a="1"/>
  <c r="AG5704" i="1" s="1"/>
  <c r="AO5704" i="1" s="1"/>
  <c r="AG4658" i="1" a="1"/>
  <c r="AG4658" i="1" s="1"/>
  <c r="AG5080" i="1" a="1"/>
  <c r="AG5080" i="1" s="1"/>
  <c r="AG5949" i="1" a="1"/>
  <c r="AG5949" i="1" s="1"/>
  <c r="AO5949" i="1" s="1"/>
  <c r="AG4640" i="1" a="1"/>
  <c r="AG4640" i="1" s="1"/>
  <c r="AG5936" i="1" a="1"/>
  <c r="AG5936" i="1" s="1"/>
  <c r="AO5936" i="1" s="1"/>
  <c r="AG4201" i="1" a="1"/>
  <c r="AG4201" i="1" s="1"/>
  <c r="AG5921" i="1" a="1"/>
  <c r="AG5921" i="1" s="1"/>
  <c r="AO5921" i="1" s="1"/>
  <c r="AG4187" i="1" a="1"/>
  <c r="AG4187" i="1" s="1"/>
  <c r="AG5907" i="1" a="1"/>
  <c r="AG5907" i="1" s="1"/>
  <c r="AO5907" i="1" s="1"/>
  <c r="AG4172" i="1" a="1"/>
  <c r="AG4172" i="1" s="1"/>
  <c r="AG5892" i="1" a="1"/>
  <c r="AG5892" i="1" s="1"/>
  <c r="AO5892" i="1" s="1"/>
  <c r="AG5004" i="1" a="1"/>
  <c r="AG5004" i="1" s="1"/>
  <c r="AG5873" i="1" a="1"/>
  <c r="AG5873" i="1" s="1"/>
  <c r="AO5873" i="1" s="1"/>
  <c r="AG4560" i="1" a="1"/>
  <c r="AG4560" i="1" s="1"/>
  <c r="AG5856" i="1" a="1"/>
  <c r="AG5856" i="1" s="1"/>
  <c r="AO5856" i="1" s="1"/>
  <c r="AG4972" i="1" a="1"/>
  <c r="AG4972" i="1" s="1"/>
  <c r="AG5841" i="1" a="1"/>
  <c r="AG5841" i="1" s="1"/>
  <c r="AO5841" i="1" s="1"/>
  <c r="AG4102" i="1" a="1"/>
  <c r="AG4102" i="1" s="1"/>
  <c r="AG5822" i="1" a="1"/>
  <c r="AG5822" i="1" s="1"/>
  <c r="AO5822" i="1" s="1"/>
  <c r="AG201" i="7" a="1"/>
  <c r="AG201" i="7" s="1"/>
  <c r="AG5805" i="1" a="1"/>
  <c r="AG5805" i="1" s="1"/>
  <c r="AO5805" i="1" s="1"/>
  <c r="AG170" i="7" a="1"/>
  <c r="AG170" i="7" s="1"/>
  <c r="AG5776" i="1" a="1"/>
  <c r="AG5776" i="1" s="1"/>
  <c r="AO5776" i="1" s="1"/>
  <c r="AG4008" i="1" a="1"/>
  <c r="AG4008" i="1" s="1"/>
  <c r="AG5732" i="1" a="1"/>
  <c r="AG5732" i="1" s="1"/>
  <c r="AO5732" i="1" s="1"/>
  <c r="AG3993" i="1" a="1"/>
  <c r="AG3993" i="1" s="1"/>
  <c r="AG5717" i="1" a="1"/>
  <c r="AG5717" i="1" s="1"/>
  <c r="AO5717" i="1" s="1"/>
  <c r="AG3977" i="1" a="1"/>
  <c r="AG3977" i="1" s="1"/>
  <c r="AG5701" i="1" a="1"/>
  <c r="AG5701" i="1" s="1"/>
  <c r="AO5701" i="1" s="1"/>
  <c r="AG3962" i="1" a="1"/>
  <c r="AG3962" i="1" s="1"/>
  <c r="AG5686" i="1" a="1"/>
  <c r="AG5686" i="1" s="1"/>
  <c r="AO5686" i="1" s="1"/>
  <c r="AG4373" i="1" a="1"/>
  <c r="AG4373" i="1" s="1"/>
  <c r="AG5672" i="1" a="1"/>
  <c r="AG5672" i="1" s="1"/>
  <c r="AO5672" i="1" s="1"/>
  <c r="AG34" i="7" a="1"/>
  <c r="AG34" i="7" s="1"/>
  <c r="AG5644" i="1" a="1"/>
  <c r="AG5644" i="1" s="1"/>
  <c r="AO5644" i="1" s="1"/>
  <c r="AG3952" i="1" a="1"/>
  <c r="AG3952" i="1" s="1"/>
  <c r="AG5678" i="1" a="1"/>
  <c r="AG5678" i="1" s="1"/>
  <c r="AO5678" i="1" s="1"/>
  <c r="AG5567" i="1" a="1"/>
  <c r="AG5567" i="1" s="1"/>
  <c r="AG6003" i="1" a="1"/>
  <c r="AG6003" i="1" s="1"/>
  <c r="AO6003" i="1" s="1"/>
  <c r="AG5130" i="1" a="1"/>
  <c r="AG5130" i="1" s="1"/>
  <c r="AG6000" i="1" a="1"/>
  <c r="AG6000" i="1" s="1"/>
  <c r="AO6000" i="1" s="1"/>
  <c r="AG4267" i="1" a="1"/>
  <c r="AG4267" i="1" s="1"/>
  <c r="AG4178" i="1" a="1"/>
  <c r="AG4178" i="1" s="1"/>
  <c r="AG4042" i="1" a="1"/>
  <c r="AG4042" i="1" s="1"/>
  <c r="AG3992" i="1" a="1"/>
  <c r="AG3992" i="1" s="1"/>
  <c r="AG4352" i="1" a="1"/>
  <c r="AG4352" i="1" s="1"/>
  <c r="AG185" i="7" a="1"/>
  <c r="AG185" i="7" s="1"/>
  <c r="AG68" i="7" a="1"/>
  <c r="AG68" i="7" s="1"/>
  <c r="AG5060" i="1" a="1"/>
  <c r="AG5060" i="1" s="1"/>
  <c r="AG4177" i="1" a="1"/>
  <c r="AG4177" i="1" s="1"/>
  <c r="AG5897" i="1" a="1"/>
  <c r="AG5897" i="1" s="1"/>
  <c r="AO5897" i="1" s="1"/>
  <c r="AG5084" i="1" a="1"/>
  <c r="AG5084" i="1" s="1"/>
  <c r="AG5953" i="1" a="1"/>
  <c r="AG5953" i="1" s="1"/>
  <c r="AO5953" i="1" s="1"/>
  <c r="AG5083" i="1" a="1"/>
  <c r="AG5083" i="1" s="1"/>
  <c r="AG5952" i="1" a="1"/>
  <c r="AG5952" i="1" s="1"/>
  <c r="AO5952" i="1" s="1"/>
  <c r="AG3953" i="1" a="1"/>
  <c r="AG3953" i="1" s="1"/>
  <c r="AG4287" i="1" a="1"/>
  <c r="AG4287" i="1" s="1"/>
  <c r="AG6008" i="1" a="1"/>
  <c r="AG6008" i="1" s="1"/>
  <c r="AO6008" i="1" s="1"/>
  <c r="AG4038" i="1" a="1"/>
  <c r="AG4038" i="1" s="1"/>
  <c r="AG4616" i="1" a="1"/>
  <c r="AG4616" i="1" s="1"/>
  <c r="AG4475" i="1" a="1"/>
  <c r="AG4475" i="1" s="1"/>
  <c r="AG313" i="7" a="1"/>
  <c r="AG313" i="7" s="1"/>
  <c r="AG4422" i="1" a="1"/>
  <c r="AG4422" i="1" s="1"/>
  <c r="AG5721" i="1" a="1"/>
  <c r="AG5721" i="1" s="1"/>
  <c r="AO5721" i="1" s="1"/>
  <c r="AG267" i="7" a="1"/>
  <c r="AG267" i="7" s="1"/>
  <c r="AG5871" i="1" a="1"/>
  <c r="AG5871" i="1" s="1"/>
  <c r="AO5871" i="1" s="1"/>
  <c r="AG4558" i="1" a="1"/>
  <c r="AG4558" i="1" s="1"/>
  <c r="AG5854" i="1" a="1"/>
  <c r="AG5854" i="1" s="1"/>
  <c r="AO5854" i="1" s="1"/>
  <c r="AG4119" i="1" a="1"/>
  <c r="AG4119" i="1" s="1"/>
  <c r="AG5839" i="1" a="1"/>
  <c r="AG5839" i="1" s="1"/>
  <c r="AO5839" i="1" s="1"/>
  <c r="AG4099" i="1" a="1"/>
  <c r="AG4099" i="1" s="1"/>
  <c r="AG5819" i="1" a="1"/>
  <c r="AG5819" i="1" s="1"/>
  <c r="AO5819" i="1" s="1"/>
  <c r="AG4491" i="1" a="1"/>
  <c r="AG4491" i="1" s="1"/>
  <c r="AG5788" i="1" a="1"/>
  <c r="AG5788" i="1" s="1"/>
  <c r="AO5788" i="1" s="1"/>
  <c r="AG4461" i="1" a="1"/>
  <c r="AG4461" i="1" s="1"/>
  <c r="AG5758" i="1" a="1"/>
  <c r="AG5758" i="1" s="1"/>
  <c r="AO5758" i="1" s="1"/>
  <c r="AG4446" i="1" a="1"/>
  <c r="AG4446" i="1" s="1"/>
  <c r="AG5744" i="1" a="1"/>
  <c r="AG5744" i="1" s="1"/>
  <c r="AO5744" i="1" s="1"/>
  <c r="AG4416" i="1" a="1"/>
  <c r="AG4416" i="1" s="1"/>
  <c r="AG5715" i="1" a="1"/>
  <c r="AG5715" i="1" s="1"/>
  <c r="AO5715" i="1" s="1"/>
  <c r="AG3975" i="1" a="1"/>
  <c r="AG3975" i="1" s="1"/>
  <c r="AG5699" i="1" a="1"/>
  <c r="AG5699" i="1" s="1"/>
  <c r="AO5699" i="1" s="1"/>
  <c r="AG3960" i="1" a="1"/>
  <c r="AG3960" i="1" s="1"/>
  <c r="AG5684" i="1" a="1"/>
  <c r="AG5684" i="1" s="1"/>
  <c r="AO5684" i="1" s="1"/>
  <c r="AG3944" i="1" a="1"/>
  <c r="AG3944" i="1" s="1"/>
  <c r="AG5670" i="1" a="1"/>
  <c r="AG5670" i="1" s="1"/>
  <c r="AO5670" i="1" s="1"/>
  <c r="AG3930" i="1" a="1"/>
  <c r="AG3930" i="1" s="1"/>
  <c r="AG5656" i="1" a="1"/>
  <c r="AG5656" i="1" s="1"/>
  <c r="AO5656" i="1" s="1"/>
  <c r="AG3916" i="1" a="1"/>
  <c r="AG3916" i="1" s="1"/>
  <c r="AG5642" i="1" a="1"/>
  <c r="AG5642" i="1" s="1"/>
  <c r="AO5642" i="1" s="1"/>
  <c r="AG3902" i="1" a="1"/>
  <c r="AG3902" i="1" s="1"/>
  <c r="AG5628" i="1" a="1"/>
  <c r="AG5628" i="1" s="1"/>
  <c r="AO5628" i="1" s="1"/>
  <c r="AG4043" i="1" a="1"/>
  <c r="AG4043" i="1" s="1"/>
  <c r="AG5765" i="1" a="1"/>
  <c r="AG5765" i="1" s="1"/>
  <c r="AO5765" i="1" s="1"/>
  <c r="AG4136" i="1" a="1"/>
  <c r="AG4136" i="1" s="1"/>
  <c r="AG4037" i="1" a="1"/>
  <c r="AG4037" i="1" s="1"/>
  <c r="AG4468" i="1" a="1"/>
  <c r="AG4468" i="1" s="1"/>
  <c r="AG175" i="7" a="1"/>
  <c r="AG175" i="7" s="1"/>
  <c r="AG4226" i="1" a="1"/>
  <c r="AG4226" i="1" s="1"/>
  <c r="AG5946" i="1" a="1"/>
  <c r="AG5946" i="1" s="1"/>
  <c r="AO5946" i="1" s="1"/>
  <c r="AG4184" i="1" a="1"/>
  <c r="AG4184" i="1" s="1"/>
  <c r="AG5904" i="1" a="1"/>
  <c r="AG5904" i="1" s="1"/>
  <c r="AO5904" i="1" s="1"/>
  <c r="AG4168" i="1" a="1"/>
  <c r="AG4168" i="1" s="1"/>
  <c r="AG5888" i="1" a="1"/>
  <c r="AG5888" i="1" s="1"/>
  <c r="AO5888" i="1" s="1"/>
  <c r="AG4574" i="1" a="1"/>
  <c r="AG4574" i="1" s="1"/>
  <c r="AG5870" i="1" a="1"/>
  <c r="AG5870" i="1" s="1"/>
  <c r="AO5870" i="1" s="1"/>
  <c r="AG249" i="7" a="1"/>
  <c r="AG249" i="7" s="1"/>
  <c r="AG5853" i="1" a="1"/>
  <c r="AG5853" i="1" s="1"/>
  <c r="AO5853" i="1" s="1"/>
  <c r="AG4117" i="1" a="1"/>
  <c r="AG4117" i="1" s="1"/>
  <c r="AG5837" i="1" a="1"/>
  <c r="AG5837" i="1" s="1"/>
  <c r="AO5837" i="1" s="1"/>
  <c r="AG4948" i="1" a="1"/>
  <c r="AG4948" i="1" s="1"/>
  <c r="AG5817" i="1" a="1"/>
  <c r="AG5817" i="1" s="1"/>
  <c r="AO5817" i="1" s="1"/>
  <c r="AG4490" i="1" a="1"/>
  <c r="AG4490" i="1" s="1"/>
  <c r="AG5787" i="1" a="1"/>
  <c r="AG5787" i="1" s="1"/>
  <c r="AO5787" i="1" s="1"/>
  <c r="AG5338" i="1" a="1"/>
  <c r="AG5338" i="1" s="1"/>
  <c r="AG5773" i="1" a="1"/>
  <c r="AG5773" i="1" s="1"/>
  <c r="AO5773" i="1" s="1"/>
  <c r="AG4460" i="1" a="1"/>
  <c r="AG4460" i="1" s="1"/>
  <c r="AG5757" i="1" a="1"/>
  <c r="AG5757" i="1" s="1"/>
  <c r="AO5757" i="1" s="1"/>
  <c r="AG4005" i="1" a="1"/>
  <c r="AG4005" i="1" s="1"/>
  <c r="AG5729" i="1" a="1"/>
  <c r="AG5729" i="1" s="1"/>
  <c r="AO5729" i="1" s="1"/>
  <c r="AG4415" i="1" a="1"/>
  <c r="AG4415" i="1" s="1"/>
  <c r="AG5714" i="1" a="1"/>
  <c r="AG5714" i="1" s="1"/>
  <c r="AO5714" i="1" s="1"/>
  <c r="AG4828" i="1" a="1"/>
  <c r="AG4828" i="1" s="1"/>
  <c r="AG5698" i="1" a="1"/>
  <c r="AG5698" i="1" s="1"/>
  <c r="AO5698" i="1" s="1"/>
  <c r="AG5233" i="1" a="1"/>
  <c r="AG5233" i="1" s="1"/>
  <c r="AG5669" i="1" a="1"/>
  <c r="AG5669" i="1" s="1"/>
  <c r="AO5669" i="1" s="1"/>
  <c r="AG402" i="7" a="1"/>
  <c r="AG402" i="7" s="1"/>
  <c r="AG6007" i="1" a="1"/>
  <c r="AG6007" i="1" s="1"/>
  <c r="AO6007" i="1" s="1"/>
  <c r="AG4928" i="1" a="1"/>
  <c r="AG4928" i="1" s="1"/>
  <c r="AG5797" i="1" a="1"/>
  <c r="AG5797" i="1" s="1"/>
  <c r="AO5797" i="1" s="1"/>
  <c r="AG4261" i="1" a="1"/>
  <c r="AG4261" i="1" s="1"/>
  <c r="AG4090" i="1" a="1"/>
  <c r="AG4090" i="1" s="1"/>
  <c r="AG4034" i="1" a="1"/>
  <c r="AG4034" i="1" s="1"/>
  <c r="AG3981" i="1" a="1"/>
  <c r="AG3981" i="1" s="1"/>
  <c r="AG4599" i="1" a="1"/>
  <c r="AG4599" i="1" s="1"/>
  <c r="AG4449" i="1" a="1"/>
  <c r="AG4449" i="1" s="1"/>
  <c r="AG233" i="7" a="1"/>
  <c r="AG233" i="7" s="1"/>
  <c r="AG5030" i="1" a="1"/>
  <c r="AG5030" i="1" s="1"/>
  <c r="AG5394" i="1" a="1"/>
  <c r="AG5394" i="1" s="1"/>
  <c r="AG5829" i="1" a="1"/>
  <c r="AG5829" i="1" s="1"/>
  <c r="AO5829" i="1" s="1"/>
  <c r="AG4257" i="1" a="1"/>
  <c r="AG4257" i="1" s="1"/>
  <c r="AG5977" i="1" a="1"/>
  <c r="AG5977" i="1" s="1"/>
  <c r="AO5977" i="1" s="1"/>
  <c r="AG4198" i="1" a="1"/>
  <c r="AG4198" i="1" s="1"/>
  <c r="AG5918" i="1" a="1"/>
  <c r="AG5918" i="1" s="1"/>
  <c r="AO5918" i="1" s="1"/>
  <c r="AG4132" i="1" a="1"/>
  <c r="AG4132" i="1" s="1"/>
  <c r="AG5852" i="1" a="1"/>
  <c r="AG5852" i="1" s="1"/>
  <c r="AO5852" i="1" s="1"/>
  <c r="AG4284" i="1" a="1"/>
  <c r="AG4284" i="1" s="1"/>
  <c r="AG6005" i="1" a="1"/>
  <c r="AG6005" i="1" s="1"/>
  <c r="AO6005" i="1" s="1"/>
  <c r="AG4711" i="1" a="1"/>
  <c r="AG4711" i="1" s="1"/>
  <c r="AG6009" i="1" a="1"/>
  <c r="AG6009" i="1" s="1"/>
  <c r="AO6009" i="1" s="1"/>
  <c r="AG4248" i="1" a="1"/>
  <c r="AG4248" i="1" s="1"/>
  <c r="AG4127" i="1" a="1"/>
  <c r="AG4127" i="1" s="1"/>
  <c r="AG4543" i="1" a="1"/>
  <c r="AG4543" i="1" s="1"/>
  <c r="AG39" i="7" a="1"/>
  <c r="AG39" i="7" s="1"/>
  <c r="AG4813" i="1" a="1"/>
  <c r="AG4813" i="1" s="1"/>
  <c r="AG4176" i="1" a="1"/>
  <c r="AG4176" i="1" s="1"/>
  <c r="AG5896" i="1" a="1"/>
  <c r="AG5896" i="1" s="1"/>
  <c r="AO5896" i="1" s="1"/>
  <c r="AG4105" i="1" a="1"/>
  <c r="AG4105" i="1" s="1"/>
  <c r="AG5825" i="1" a="1"/>
  <c r="AG5825" i="1" s="1"/>
  <c r="AO5825" i="1" s="1"/>
  <c r="AG4520" i="1" a="1"/>
  <c r="AG4520" i="1" s="1"/>
  <c r="AG5816" i="1" a="1"/>
  <c r="AG5816" i="1" s="1"/>
  <c r="AO5816" i="1" s="1"/>
  <c r="AG4519" i="1" a="1"/>
  <c r="AG4519" i="1" s="1"/>
  <c r="AG5815" i="1" a="1"/>
  <c r="AG5815" i="1" s="1"/>
  <c r="AO5815" i="1" s="1"/>
  <c r="AG4049" i="1" a="1"/>
  <c r="AG4049" i="1" s="1"/>
  <c r="AG5771" i="1" a="1"/>
  <c r="AG5771" i="1" s="1"/>
  <c r="AO5771" i="1" s="1"/>
  <c r="AG4458" i="1" a="1"/>
  <c r="AG4458" i="1" s="1"/>
  <c r="AG5755" i="1" a="1"/>
  <c r="AG5755" i="1" s="1"/>
  <c r="AO5755" i="1" s="1"/>
  <c r="AG4003" i="1" a="1"/>
  <c r="AG4003" i="1" s="1"/>
  <c r="AG5727" i="1" a="1"/>
  <c r="AG5727" i="1" s="1"/>
  <c r="AO5727" i="1" s="1"/>
  <c r="AG103" i="7" a="1"/>
  <c r="AG103" i="7" s="1"/>
  <c r="AG5711" i="1" a="1"/>
  <c r="AG5711" i="1" s="1"/>
  <c r="AO5711" i="1" s="1"/>
  <c r="AG4826" i="1" a="1"/>
  <c r="AG4826" i="1" s="1"/>
  <c r="AG5696" i="1" a="1"/>
  <c r="AG5696" i="1" s="1"/>
  <c r="AO5696" i="1" s="1"/>
  <c r="AG4383" i="1" a="1"/>
  <c r="AG4383" i="1" s="1"/>
  <c r="AG5682" i="1" a="1"/>
  <c r="AG5682" i="1" s="1"/>
  <c r="AO5682" i="1" s="1"/>
  <c r="AG57" i="7" a="1"/>
  <c r="AG57" i="7" s="1"/>
  <c r="AG5667" i="1" a="1"/>
  <c r="AG5667" i="1" s="1"/>
  <c r="AO5667" i="1" s="1"/>
  <c r="AG5217" i="1" a="1"/>
  <c r="AG5217" i="1" s="1"/>
  <c r="AG5653" i="1" a="1"/>
  <c r="AG5653" i="1" s="1"/>
  <c r="AO5653" i="1" s="1"/>
  <c r="AG5203" i="1" a="1"/>
  <c r="AG5203" i="1" s="1"/>
  <c r="AG5639" i="1" a="1"/>
  <c r="AG5639" i="1" s="1"/>
  <c r="AO5639" i="1" s="1"/>
  <c r="AG4278" i="1" a="1"/>
  <c r="AG4278" i="1" s="1"/>
  <c r="AG5998" i="1" a="1"/>
  <c r="AG5998" i="1" s="1"/>
  <c r="AO5998" i="1" s="1"/>
  <c r="AG5555" i="1" a="1"/>
  <c r="AG5555" i="1" s="1"/>
  <c r="AG5990" i="1" a="1"/>
  <c r="AG5990" i="1" s="1"/>
  <c r="AO5990" i="1" s="1"/>
  <c r="AG4234" i="1" a="1"/>
  <c r="AG4234" i="1" s="1"/>
  <c r="AG4160" i="1" a="1"/>
  <c r="AG4160" i="1" s="1"/>
  <c r="AG4080" i="1" a="1"/>
  <c r="AG4080" i="1" s="1"/>
  <c r="AG4445" i="1" a="1"/>
  <c r="AG4445" i="1" s="1"/>
  <c r="AG394" i="7" a="1"/>
  <c r="AG394" i="7" s="1"/>
  <c r="AG284" i="7" a="1"/>
  <c r="AG284" i="7" s="1"/>
  <c r="AG4798" i="1" a="1"/>
  <c r="AG4798" i="1" s="1"/>
  <c r="AG388" i="7" a="1"/>
  <c r="AG388" i="7" s="1"/>
  <c r="AG5992" i="1" a="1"/>
  <c r="AG5992" i="1" s="1"/>
  <c r="AO5992" i="1" s="1"/>
  <c r="AG4205" i="1" a="1"/>
  <c r="AG4205" i="1" s="1"/>
  <c r="AG5925" i="1" a="1"/>
  <c r="AG5925" i="1" s="1"/>
  <c r="AO5925" i="1" s="1"/>
  <c r="AG99" i="7" a="1"/>
  <c r="AG99" i="7" s="1"/>
  <c r="AG4190" i="1" a="1"/>
  <c r="AG4190" i="1" s="1"/>
  <c r="AG5910" i="1" a="1"/>
  <c r="AG5910" i="1" s="1"/>
  <c r="AO5910" i="1" s="1"/>
  <c r="AG4975" i="1" a="1"/>
  <c r="AG4975" i="1" s="1"/>
  <c r="AG5844" i="1" a="1"/>
  <c r="AG5844" i="1" s="1"/>
  <c r="AO5844" i="1" s="1"/>
  <c r="AG4258" i="1" a="1"/>
  <c r="AG4258" i="1" s="1"/>
  <c r="AG5978" i="1" a="1"/>
  <c r="AG5978" i="1" s="1"/>
  <c r="AO5978" i="1" s="1"/>
  <c r="AG358" i="7" a="1"/>
  <c r="AG358" i="7" s="1"/>
  <c r="AG5962" i="1" a="1"/>
  <c r="AG5962" i="1" s="1"/>
  <c r="AO5962" i="1" s="1"/>
  <c r="AG4164" i="1" a="1"/>
  <c r="AG4164" i="1" s="1"/>
  <c r="AG5884" i="1" a="1"/>
  <c r="AG5884" i="1" s="1"/>
  <c r="AO5884" i="1" s="1"/>
  <c r="AG4094" i="1" a="1"/>
  <c r="AG4094" i="1" s="1"/>
  <c r="AG5814" i="1" a="1"/>
  <c r="AG5814" i="1" s="1"/>
  <c r="AO5814" i="1" s="1"/>
  <c r="AG4502" i="1" a="1"/>
  <c r="AG4502" i="1" s="1"/>
  <c r="AG5799" i="1" a="1"/>
  <c r="AG5799" i="1" s="1"/>
  <c r="AO5799" i="1" s="1"/>
  <c r="AG4062" i="1" a="1"/>
  <c r="AG4062" i="1" s="1"/>
  <c r="AG5784" i="1" a="1"/>
  <c r="AG5784" i="1" s="1"/>
  <c r="AO5784" i="1" s="1"/>
  <c r="AG4427" i="1" a="1"/>
  <c r="AG4427" i="1" s="1"/>
  <c r="AG5726" i="1" a="1"/>
  <c r="AG5726" i="1" s="1"/>
  <c r="AO5726" i="1" s="1"/>
  <c r="AG3940" i="1" a="1"/>
  <c r="AG3940" i="1" s="1"/>
  <c r="AG5666" i="1" a="1"/>
  <c r="AG5666" i="1" s="1"/>
  <c r="AO5666" i="1" s="1"/>
  <c r="AG3926" i="1" a="1"/>
  <c r="AG3926" i="1" s="1"/>
  <c r="AG5652" i="1" a="1"/>
  <c r="AG5652" i="1" s="1"/>
  <c r="AO5652" i="1" s="1"/>
  <c r="AG3912" i="1" a="1"/>
  <c r="AG3912" i="1" s="1"/>
  <c r="AG5638" i="1" a="1"/>
  <c r="AG5638" i="1" s="1"/>
  <c r="AO5638" i="1" s="1"/>
  <c r="AG4233" i="1" a="1"/>
  <c r="AG4233" i="1" s="1"/>
  <c r="AG4121" i="1" a="1"/>
  <c r="AG4121" i="1" s="1"/>
  <c r="AG4020" i="1" a="1"/>
  <c r="AG4020" i="1" s="1"/>
  <c r="AG3968" i="1" a="1"/>
  <c r="AG3968" i="1" s="1"/>
  <c r="AG386" i="7" a="1"/>
  <c r="AG386" i="7" s="1"/>
  <c r="AG11" i="7" a="1"/>
  <c r="AG11" i="7" s="1"/>
  <c r="AG4763" i="1" a="1"/>
  <c r="AG4763" i="1" s="1"/>
  <c r="AG4349" i="1" a="1"/>
  <c r="AG4349" i="1" s="1"/>
  <c r="AG5647" i="1" a="1"/>
  <c r="AG5647" i="1" s="1"/>
  <c r="AO5647" i="1" s="1"/>
  <c r="AG4623" i="1" a="1"/>
  <c r="AG4623" i="1" s="1"/>
  <c r="AG5919" i="1" a="1"/>
  <c r="AG5919" i="1" s="1"/>
  <c r="AO5919" i="1" s="1"/>
  <c r="AG372" i="7" a="1"/>
  <c r="AG372" i="7" s="1"/>
  <c r="AG5976" i="1" a="1"/>
  <c r="AG5976" i="1" s="1"/>
  <c r="AO5976" i="1" s="1"/>
  <c r="AG4620" i="1" a="1"/>
  <c r="AG4620" i="1" s="1"/>
  <c r="AG5916" i="1" a="1"/>
  <c r="AG5916" i="1" s="1"/>
  <c r="AO5916" i="1" s="1"/>
  <c r="AG4554" i="1" a="1"/>
  <c r="AG4554" i="1" s="1"/>
  <c r="AG5850" i="1" a="1"/>
  <c r="AG5850" i="1" s="1"/>
  <c r="AO5850" i="1" s="1"/>
  <c r="AG4504" i="1" a="1"/>
  <c r="AG4504" i="1" s="1"/>
  <c r="AG5801" i="1" a="1"/>
  <c r="AG5801" i="1" s="1"/>
  <c r="AO5801" i="1" s="1"/>
  <c r="AG133" i="7" a="1"/>
  <c r="AG133" i="7" s="1"/>
  <c r="AG5741" i="1" a="1"/>
  <c r="AG5741" i="1" s="1"/>
  <c r="AO5741" i="1" s="1"/>
  <c r="AG4979" i="1" a="1"/>
  <c r="AG4979" i="1" s="1"/>
  <c r="AG5848" i="1" a="1"/>
  <c r="AG5848" i="1" s="1"/>
  <c r="AO5848" i="1" s="1"/>
  <c r="AG4093" i="1" a="1"/>
  <c r="AG4093" i="1" s="1"/>
  <c r="AG5813" i="1" a="1"/>
  <c r="AG5813" i="1" s="1"/>
  <c r="AO5813" i="1" s="1"/>
  <c r="AG4501" i="1" a="1"/>
  <c r="AG4501" i="1" s="1"/>
  <c r="AG5798" i="1" a="1"/>
  <c r="AG5798" i="1" s="1"/>
  <c r="AO5798" i="1" s="1"/>
  <c r="AG4426" i="1" a="1"/>
  <c r="AG4426" i="1" s="1"/>
  <c r="AG5725" i="1" a="1"/>
  <c r="AG5725" i="1" s="1"/>
  <c r="AO5725" i="1" s="1"/>
  <c r="AG3939" i="1" a="1"/>
  <c r="AG3939" i="1" s="1"/>
  <c r="AG5665" i="1" a="1"/>
  <c r="AG5665" i="1" s="1"/>
  <c r="AO5665" i="1" s="1"/>
  <c r="AG3925" i="1" a="1"/>
  <c r="AG3925" i="1" s="1"/>
  <c r="AG5651" i="1" a="1"/>
  <c r="AG5651" i="1" s="1"/>
  <c r="AO5651" i="1" s="1"/>
  <c r="AG3911" i="1" a="1"/>
  <c r="AG3911" i="1" s="1"/>
  <c r="AG5637" i="1" a="1"/>
  <c r="AG5637" i="1" s="1"/>
  <c r="AO5637" i="1" s="1"/>
  <c r="AG4326" i="1" a="1"/>
  <c r="AG4326" i="1" s="1"/>
  <c r="AG5623" i="1" a="1"/>
  <c r="AG5623" i="1" s="1"/>
  <c r="AO5623" i="1" s="1"/>
  <c r="AG4700" i="1" a="1"/>
  <c r="AG4700" i="1" s="1"/>
  <c r="AG5996" i="1" a="1"/>
  <c r="AG5996" i="1" s="1"/>
  <c r="AO5996" i="1" s="1"/>
  <c r="AG4704" i="1" a="1"/>
  <c r="AG4704" i="1" s="1"/>
  <c r="AG6002" i="1" a="1"/>
  <c r="AG6002" i="1" s="1"/>
  <c r="AO6002" i="1" s="1"/>
  <c r="AG4289" i="1" a="1"/>
  <c r="AG4289" i="1" s="1"/>
  <c r="AG4157" i="1" a="1"/>
  <c r="AG4157" i="1" s="1"/>
  <c r="AG3967" i="1" a="1"/>
  <c r="AG3967" i="1" s="1"/>
  <c r="AG124" i="7" a="1"/>
  <c r="AG124" i="7" s="1"/>
  <c r="AG9" i="7" a="1"/>
  <c r="AG9" i="7" s="1"/>
  <c r="AG5140" i="1" a="1"/>
  <c r="AG5140" i="1" s="1"/>
  <c r="AG3936" i="1" a="1"/>
  <c r="AG3936" i="1" s="1"/>
  <c r="AG5662" i="1" a="1"/>
  <c r="AG5662" i="1" s="1"/>
  <c r="AO5662" i="1" s="1"/>
  <c r="AG4638" i="1" a="1"/>
  <c r="AG4638" i="1" s="1"/>
  <c r="AG5934" i="1" a="1"/>
  <c r="AG5934" i="1" s="1"/>
  <c r="AO5934" i="1" s="1"/>
  <c r="AG4213" i="1" a="1"/>
  <c r="AG4213" i="1" s="1"/>
  <c r="AG5933" i="1" a="1"/>
  <c r="AG5933" i="1" s="1"/>
  <c r="AO5933" i="1" s="1"/>
  <c r="AG4114" i="1" a="1"/>
  <c r="AG4114" i="1" s="1"/>
  <c r="AG5834" i="1" a="1"/>
  <c r="AG5834" i="1" s="1"/>
  <c r="AO5834" i="1" s="1"/>
  <c r="AG4488" i="1" a="1"/>
  <c r="AG4488" i="1" s="1"/>
  <c r="AG5785" i="1" a="1"/>
  <c r="AG5785" i="1" s="1"/>
  <c r="AO5785" i="1" s="1"/>
  <c r="AG5186" i="1" a="1"/>
  <c r="AG5186" i="1" s="1"/>
  <c r="AG5622" i="1" a="1"/>
  <c r="AG5622" i="1" s="1"/>
  <c r="AO5622" i="1" s="1"/>
  <c r="AG4286" i="1" a="1"/>
  <c r="AG4286" i="1" s="1"/>
  <c r="AG4219" i="1" a="1"/>
  <c r="AG4219" i="1" s="1"/>
  <c r="AG4071" i="1" a="1"/>
  <c r="AG4071" i="1" s="1"/>
  <c r="AG4014" i="1" a="1"/>
  <c r="AG4014" i="1" s="1"/>
  <c r="AG3964" i="1" a="1"/>
  <c r="AG3964" i="1" s="1"/>
  <c r="AJ4749" i="1"/>
  <c r="AK304" i="7"/>
  <c r="AK47" i="7"/>
  <c r="AK180" i="7"/>
  <c r="AJ5388" i="1"/>
  <c r="AK5371" i="1"/>
  <c r="AK347" i="7"/>
  <c r="AK364" i="7"/>
  <c r="AK381" i="7"/>
  <c r="AK400" i="7"/>
  <c r="AK417" i="7"/>
  <c r="AJ7" i="7"/>
  <c r="AJ24" i="7"/>
  <c r="AJ42" i="7"/>
  <c r="AJ59" i="7"/>
  <c r="AJ77" i="7"/>
  <c r="AJ94" i="7"/>
  <c r="AJ113" i="7"/>
  <c r="AJ130" i="7"/>
  <c r="AJ147" i="7"/>
  <c r="AJ164" i="7"/>
  <c r="AJ183" i="7"/>
  <c r="AJ200" i="7"/>
  <c r="AJ218" i="7"/>
  <c r="AJ235" i="7"/>
  <c r="AJ253" i="7"/>
  <c r="AJ270" i="7"/>
  <c r="AJ288" i="7"/>
  <c r="AJ305" i="7"/>
  <c r="AJ324" i="7"/>
  <c r="AJ341" i="7"/>
  <c r="AJ358" i="7"/>
  <c r="AJ375" i="7"/>
  <c r="AJ394" i="7"/>
  <c r="AJ411" i="7"/>
  <c r="AJ429" i="7"/>
  <c r="AM3" i="7"/>
  <c r="AJ43" i="7"/>
  <c r="AJ60" i="7"/>
  <c r="AJ78" i="7"/>
  <c r="AJ97" i="7"/>
  <c r="AJ114" i="7"/>
  <c r="AJ131" i="7"/>
  <c r="AJ148" i="7"/>
  <c r="AJ165" i="7"/>
  <c r="AJ184" i="7"/>
  <c r="AJ202" i="7"/>
  <c r="AJ219" i="7"/>
  <c r="AJ237" i="7"/>
  <c r="AJ254" i="7"/>
  <c r="AJ271" i="7"/>
  <c r="AJ289" i="7"/>
  <c r="AJ308" i="7"/>
  <c r="AJ325" i="7"/>
  <c r="AJ342" i="7"/>
  <c r="AJ359" i="7"/>
  <c r="AJ377" i="7"/>
  <c r="AJ395" i="7"/>
  <c r="AJ413" i="7"/>
  <c r="AJ430" i="7"/>
  <c r="AL3" i="7"/>
  <c r="AL187" i="7"/>
  <c r="AK122" i="7"/>
  <c r="AK165" i="7"/>
  <c r="AN75" i="7"/>
  <c r="AN189" i="7"/>
  <c r="AN301" i="7"/>
  <c r="AN379" i="7"/>
  <c r="AM19" i="7"/>
  <c r="AM74" i="7"/>
  <c r="AM118" i="7"/>
  <c r="AM160" i="7"/>
  <c r="AM202" i="7"/>
  <c r="AM243" i="7"/>
  <c r="AM285" i="7"/>
  <c r="AM327" i="7"/>
  <c r="AM368" i="7"/>
  <c r="AM410" i="7"/>
  <c r="AL23" i="7"/>
  <c r="AL60" i="7"/>
  <c r="AL96" i="7"/>
  <c r="AL129" i="7"/>
  <c r="AL160" i="7"/>
  <c r="AL218" i="7"/>
  <c r="AL247" i="7"/>
  <c r="AL271" i="7"/>
  <c r="AL298" i="7"/>
  <c r="AL320" i="7"/>
  <c r="AL348" i="7"/>
  <c r="AL370" i="7"/>
  <c r="AL396" i="7"/>
  <c r="AL418" i="7"/>
  <c r="AK14" i="7"/>
  <c r="AK39" i="7"/>
  <c r="AK59" i="7"/>
  <c r="AK81" i="7"/>
  <c r="AK144" i="7"/>
  <c r="AK186" i="7"/>
  <c r="AK87" i="7"/>
  <c r="AK107" i="7"/>
  <c r="AK129" i="7"/>
  <c r="AK150" i="7"/>
  <c r="AK171" i="7"/>
  <c r="AK193" i="7"/>
  <c r="AK212" i="7"/>
  <c r="AK235" i="7"/>
  <c r="AK255" i="7"/>
  <c r="AK277" i="7"/>
  <c r="AK298" i="7"/>
  <c r="AK318" i="7"/>
  <c r="AK336" i="7"/>
  <c r="AK354" i="7"/>
  <c r="AK372" i="7"/>
  <c r="AK390" i="7"/>
  <c r="AK407" i="7"/>
  <c r="AK424" i="7"/>
  <c r="AJ14" i="7"/>
  <c r="AJ32" i="7"/>
  <c r="AJ49" i="7"/>
  <c r="AJ67" i="7"/>
  <c r="AJ85" i="7"/>
  <c r="AJ102" i="7"/>
  <c r="AJ119" i="7"/>
  <c r="AJ137" i="7"/>
  <c r="AJ155" i="7"/>
  <c r="AJ173" i="7"/>
  <c r="AJ190" i="7"/>
  <c r="AJ207" i="7"/>
  <c r="AJ225" i="7"/>
  <c r="AJ243" i="7"/>
  <c r="AJ260" i="7"/>
  <c r="AJ279" i="7"/>
  <c r="AJ296" i="7"/>
  <c r="AJ313" i="7"/>
  <c r="AJ330" i="7"/>
  <c r="AJ349" i="7"/>
  <c r="AJ366" i="7"/>
  <c r="AJ384" i="7"/>
  <c r="AJ401" i="7"/>
  <c r="AJ419" i="7"/>
  <c r="AJ103" i="7"/>
  <c r="AJ120" i="7"/>
  <c r="AJ139" i="7"/>
  <c r="AJ157" i="7"/>
  <c r="AJ174" i="7"/>
  <c r="AJ191" i="7"/>
  <c r="AJ209" i="7"/>
  <c r="AJ226" i="7"/>
  <c r="AJ244" i="7"/>
  <c r="AJ262" i="7"/>
  <c r="AJ280" i="7"/>
  <c r="AJ297" i="7"/>
  <c r="AJ314" i="7"/>
  <c r="AJ331" i="7"/>
  <c r="AJ350" i="7"/>
  <c r="AJ368" i="7"/>
  <c r="AJ385" i="7"/>
  <c r="AJ402" i="7"/>
  <c r="AJ420" i="7"/>
  <c r="AL407" i="7"/>
  <c r="AL428" i="7"/>
  <c r="AK25" i="7"/>
  <c r="AK46" i="7"/>
  <c r="AK69" i="7"/>
  <c r="AK89" i="7"/>
  <c r="AK111" i="7"/>
  <c r="AK133" i="7"/>
  <c r="AK152" i="7"/>
  <c r="AK175" i="7"/>
  <c r="AK195" i="7"/>
  <c r="AK217" i="7"/>
  <c r="AK238" i="7"/>
  <c r="AK257" i="7"/>
  <c r="AK280" i="7"/>
  <c r="AK301" i="7"/>
  <c r="AK321" i="7"/>
  <c r="AK339" i="7"/>
  <c r="AK357" i="7"/>
  <c r="AK375" i="7"/>
  <c r="AK392" i="7"/>
  <c r="AK409" i="7"/>
  <c r="AK427" i="7"/>
  <c r="AO427" i="7" s="1"/>
  <c r="AJ17" i="7"/>
  <c r="AJ34" i="7"/>
  <c r="AJ52" i="7"/>
  <c r="AJ70" i="7"/>
  <c r="AJ87" i="7"/>
  <c r="AJ104" i="7"/>
  <c r="AJ122" i="7"/>
  <c r="AJ140" i="7"/>
  <c r="AJ158" i="7"/>
  <c r="AJ175" i="7"/>
  <c r="AJ192" i="7"/>
  <c r="AJ210" i="7"/>
  <c r="AJ228" i="7"/>
  <c r="AJ245" i="7"/>
  <c r="AJ263" i="7"/>
  <c r="AJ281" i="7"/>
  <c r="AJ298" i="7"/>
  <c r="AJ315" i="7"/>
  <c r="AJ333" i="7"/>
  <c r="AJ351" i="7"/>
  <c r="AJ369" i="7"/>
  <c r="AJ386" i="7"/>
  <c r="AJ403" i="7"/>
  <c r="AJ421" i="7"/>
  <c r="AJ424" i="7"/>
  <c r="AJ273" i="7"/>
  <c r="AJ177" i="7"/>
  <c r="AJ74" i="7"/>
  <c r="AJ27" i="7"/>
  <c r="AK360" i="7"/>
  <c r="AK242" i="7"/>
  <c r="AL385" i="7"/>
  <c r="AL208" i="7"/>
  <c r="AL113" i="7"/>
  <c r="AM265" i="7"/>
  <c r="AM112" i="7"/>
  <c r="AJ5396" i="1"/>
  <c r="AJ319" i="7"/>
  <c r="AJ125" i="7"/>
  <c r="AK402" i="7"/>
  <c r="AK241" i="7"/>
  <c r="AK113" i="7"/>
  <c r="AL288" i="7"/>
  <c r="AL89" i="7"/>
  <c r="AN285" i="7"/>
  <c r="AJ414" i="7"/>
  <c r="AJ267" i="7"/>
  <c r="AJ123" i="7"/>
  <c r="AJ21" i="7"/>
  <c r="AK302" i="7"/>
  <c r="AK102" i="7"/>
  <c r="AL287" i="7"/>
  <c r="AM237" i="7"/>
  <c r="AJ5184" i="1"/>
  <c r="AJ409" i="7"/>
  <c r="AJ360" i="7"/>
  <c r="AJ316" i="7"/>
  <c r="AJ266" i="7"/>
  <c r="AJ214" i="7"/>
  <c r="AJ162" i="7"/>
  <c r="AJ115" i="7"/>
  <c r="AJ71" i="7"/>
  <c r="AJ19" i="7"/>
  <c r="AK395" i="7"/>
  <c r="AK345" i="7"/>
  <c r="AK292" i="7"/>
  <c r="AK239" i="7"/>
  <c r="AK176" i="7"/>
  <c r="AK96" i="7"/>
  <c r="AK28" i="7"/>
  <c r="AL366" i="7"/>
  <c r="AL286" i="7"/>
  <c r="AL181" i="7"/>
  <c r="AL80" i="7"/>
  <c r="AM363" i="7"/>
  <c r="AM234" i="7"/>
  <c r="AM67" i="7"/>
  <c r="AN274" i="7"/>
  <c r="AJ5183" i="1"/>
  <c r="AJ422" i="7"/>
  <c r="AJ220" i="7"/>
  <c r="AJ73" i="7"/>
  <c r="AK359" i="7"/>
  <c r="AK179" i="7"/>
  <c r="AL384" i="7"/>
  <c r="AL204" i="7"/>
  <c r="AM399" i="7"/>
  <c r="AJ318" i="7"/>
  <c r="AJ168" i="7"/>
  <c r="AJ72" i="7"/>
  <c r="AK349" i="7"/>
  <c r="AK178" i="7"/>
  <c r="AL383" i="7"/>
  <c r="AL88" i="7"/>
  <c r="AN282" i="7"/>
  <c r="AJ407" i="7"/>
  <c r="AJ356" i="7"/>
  <c r="AJ309" i="7"/>
  <c r="AJ213" i="7"/>
  <c r="AJ109" i="7"/>
  <c r="AK394" i="7"/>
  <c r="AK344" i="7"/>
  <c r="AK285" i="7"/>
  <c r="AK227" i="7"/>
  <c r="AK159" i="7"/>
  <c r="AK93" i="7"/>
  <c r="AK27" i="7"/>
  <c r="AL365" i="7"/>
  <c r="AL285" i="7"/>
  <c r="AL180" i="7"/>
  <c r="AL78" i="7"/>
  <c r="AM362" i="7"/>
  <c r="AM223" i="7"/>
  <c r="AM64" i="7"/>
  <c r="AN245" i="7"/>
  <c r="AJ5181" i="1"/>
  <c r="AJ265" i="7"/>
  <c r="AJ406" i="7"/>
  <c r="AJ355" i="7"/>
  <c r="AJ303" i="7"/>
  <c r="AJ255" i="7"/>
  <c r="AJ211" i="7"/>
  <c r="AJ160" i="7"/>
  <c r="AJ108" i="7"/>
  <c r="AJ57" i="7"/>
  <c r="AJ9" i="7"/>
  <c r="AK393" i="7"/>
  <c r="AK341" i="7"/>
  <c r="AK284" i="7"/>
  <c r="AK223" i="7"/>
  <c r="AK158" i="7"/>
  <c r="AK92" i="7"/>
  <c r="AK9" i="7"/>
  <c r="AL362" i="7"/>
  <c r="AL264" i="7"/>
  <c r="AL178" i="7"/>
  <c r="AL55" i="7"/>
  <c r="AM357" i="7"/>
  <c r="AM196" i="7"/>
  <c r="AM60" i="7"/>
  <c r="AN172" i="7"/>
  <c r="AK5602" i="1"/>
  <c r="AJ18" i="7"/>
  <c r="AJ405" i="7"/>
  <c r="AJ354" i="7"/>
  <c r="AJ301" i="7"/>
  <c r="AJ251" i="7"/>
  <c r="AJ203" i="7"/>
  <c r="AJ159" i="7"/>
  <c r="AJ107" i="7"/>
  <c r="AJ56" i="7"/>
  <c r="AJ4" i="7"/>
  <c r="AK385" i="7"/>
  <c r="AK340" i="7"/>
  <c r="AK283" i="7"/>
  <c r="AK221" i="7"/>
  <c r="AK156" i="7"/>
  <c r="AK91" i="7"/>
  <c r="AK5" i="7"/>
  <c r="AL361" i="7"/>
  <c r="AL263" i="7"/>
  <c r="AL177" i="7"/>
  <c r="AL54" i="7"/>
  <c r="AM348" i="7"/>
  <c r="AM195" i="7"/>
  <c r="AM49" i="7"/>
  <c r="AN171" i="7"/>
  <c r="AK3" i="7"/>
  <c r="AJ372" i="7"/>
  <c r="AJ229" i="7"/>
  <c r="AJ127" i="7"/>
  <c r="AK410" i="7"/>
  <c r="AK114" i="7"/>
  <c r="AL309" i="7"/>
  <c r="AM403" i="7"/>
  <c r="AN345" i="7"/>
  <c r="AJ371" i="7"/>
  <c r="AJ268" i="7"/>
  <c r="AJ176" i="7"/>
  <c r="AJ22" i="7"/>
  <c r="AK303" i="7"/>
  <c r="AK30" i="7"/>
  <c r="AM109" i="7"/>
  <c r="AJ370" i="7"/>
  <c r="AJ215" i="7"/>
  <c r="AK396" i="7"/>
  <c r="AK240" i="7"/>
  <c r="AK29" i="7"/>
  <c r="AL203" i="7"/>
  <c r="AM390" i="7"/>
  <c r="AM98" i="7"/>
  <c r="AN4381" i="1"/>
  <c r="AJ5568" i="1"/>
  <c r="AN5181" i="1"/>
  <c r="AN5195" i="1"/>
  <c r="AN5209" i="1"/>
  <c r="AN5223" i="1"/>
  <c r="AN5237" i="1"/>
  <c r="AN5251" i="1"/>
  <c r="AN5265" i="1"/>
  <c r="AN5279" i="1"/>
  <c r="AN5293" i="1"/>
  <c r="AN5307" i="1"/>
  <c r="AN5321" i="1"/>
  <c r="AN5335" i="1"/>
  <c r="AN5349" i="1"/>
  <c r="AN5363" i="1"/>
  <c r="AN5377" i="1"/>
  <c r="AN5391" i="1"/>
  <c r="AN5405" i="1"/>
  <c r="AN5419" i="1"/>
  <c r="AN5433" i="1"/>
  <c r="AN5447" i="1"/>
  <c r="AN5461" i="1"/>
  <c r="AN5475" i="1"/>
  <c r="AN5489" i="1"/>
  <c r="AN5503" i="1"/>
  <c r="AN5517" i="1"/>
  <c r="AN5531" i="1"/>
  <c r="AN5545" i="1"/>
  <c r="AN5559" i="1"/>
  <c r="AN5573" i="1"/>
  <c r="AN5587" i="1"/>
  <c r="AN5601" i="1"/>
  <c r="AM5178" i="1"/>
  <c r="AM5192" i="1"/>
  <c r="AM5206" i="1"/>
  <c r="AM5220" i="1"/>
  <c r="AM5234" i="1"/>
  <c r="AM5248" i="1"/>
  <c r="AM5262" i="1"/>
  <c r="AM5276" i="1"/>
  <c r="AM5290" i="1"/>
  <c r="AM5304" i="1"/>
  <c r="AM5318" i="1"/>
  <c r="AM5332" i="1"/>
  <c r="AM5346" i="1"/>
  <c r="AM5360" i="1"/>
  <c r="AM5374" i="1"/>
  <c r="AM5388" i="1"/>
  <c r="AM5402" i="1"/>
  <c r="AM5416" i="1"/>
  <c r="AM5430" i="1"/>
  <c r="AM5444" i="1"/>
  <c r="AM5458" i="1"/>
  <c r="AM5472" i="1"/>
  <c r="AM5486" i="1"/>
  <c r="AM5500" i="1"/>
  <c r="AM5514" i="1"/>
  <c r="AM5528" i="1"/>
  <c r="AM5542" i="1"/>
  <c r="AM5556" i="1"/>
  <c r="AM5570" i="1"/>
  <c r="AM5584" i="1"/>
  <c r="AM5598" i="1"/>
  <c r="AM5612" i="1"/>
  <c r="AL5189" i="1"/>
  <c r="AN5182" i="1"/>
  <c r="AN5196" i="1"/>
  <c r="AN5210" i="1"/>
  <c r="AN5224" i="1"/>
  <c r="AN5238" i="1"/>
  <c r="AN5252" i="1"/>
  <c r="AN5266" i="1"/>
  <c r="AN5185" i="1"/>
  <c r="AN5199" i="1"/>
  <c r="AN5213" i="1"/>
  <c r="AN5227" i="1"/>
  <c r="AN5241" i="1"/>
  <c r="AN5255" i="1"/>
  <c r="AN5269" i="1"/>
  <c r="AN5283" i="1"/>
  <c r="AN5297" i="1"/>
  <c r="AN5311" i="1"/>
  <c r="AN5325" i="1"/>
  <c r="AN5339" i="1"/>
  <c r="AN5353" i="1"/>
  <c r="AN5367" i="1"/>
  <c r="AN5381" i="1"/>
  <c r="AN5395" i="1"/>
  <c r="AN5409" i="1"/>
  <c r="AN5423" i="1"/>
  <c r="AN5437" i="1"/>
  <c r="AN5451" i="1"/>
  <c r="AN5465" i="1"/>
  <c r="AN5479" i="1"/>
  <c r="AN5493" i="1"/>
  <c r="AN5507" i="1"/>
  <c r="AN5521" i="1"/>
  <c r="AN5535" i="1"/>
  <c r="AN5549" i="1"/>
  <c r="AN5563" i="1"/>
  <c r="AN5577" i="1"/>
  <c r="AN5591" i="1"/>
  <c r="AN5605" i="1"/>
  <c r="AM5182" i="1"/>
  <c r="AM5196" i="1"/>
  <c r="AM5210" i="1"/>
  <c r="AM5224" i="1"/>
  <c r="AM5238" i="1"/>
  <c r="AM5252" i="1"/>
  <c r="AM5266" i="1"/>
  <c r="AM5280" i="1"/>
  <c r="AM5294" i="1"/>
  <c r="AM5308" i="1"/>
  <c r="AM5322" i="1"/>
  <c r="AM5336" i="1"/>
  <c r="AM5350" i="1"/>
  <c r="AM5364" i="1"/>
  <c r="AM5378" i="1"/>
  <c r="AM5392" i="1"/>
  <c r="AM5406" i="1"/>
  <c r="AM5420" i="1"/>
  <c r="AM5434" i="1"/>
  <c r="AM5448" i="1"/>
  <c r="AM5462" i="1"/>
  <c r="AM5476" i="1"/>
  <c r="AM5490" i="1"/>
  <c r="AM5504" i="1"/>
  <c r="AM5518" i="1"/>
  <c r="AM5532" i="1"/>
  <c r="AM5546" i="1"/>
  <c r="AM5560" i="1"/>
  <c r="AM5574" i="1"/>
  <c r="AM5588" i="1"/>
  <c r="AM5602" i="1"/>
  <c r="AL5179" i="1"/>
  <c r="AL5193" i="1"/>
  <c r="AL5207" i="1"/>
  <c r="AL5221" i="1"/>
  <c r="AL5235" i="1"/>
  <c r="AL5249" i="1"/>
  <c r="AL5263" i="1"/>
  <c r="AL5277" i="1"/>
  <c r="AL5291" i="1"/>
  <c r="AL5305" i="1"/>
  <c r="AL5319" i="1"/>
  <c r="AL5333" i="1"/>
  <c r="AL5347" i="1"/>
  <c r="AL5361" i="1"/>
  <c r="AL5375" i="1"/>
  <c r="AL5389" i="1"/>
  <c r="AL5403" i="1"/>
  <c r="AL5417" i="1"/>
  <c r="AL5431" i="1"/>
  <c r="AL5445" i="1"/>
  <c r="AL5459" i="1"/>
  <c r="AL5473" i="1"/>
  <c r="AL5487" i="1"/>
  <c r="AN5183" i="1"/>
  <c r="AN5201" i="1"/>
  <c r="AN5218" i="1"/>
  <c r="AN5235" i="1"/>
  <c r="AN5254" i="1"/>
  <c r="AN5272" i="1"/>
  <c r="AN5288" i="1"/>
  <c r="AN5304" i="1"/>
  <c r="AN5320" i="1"/>
  <c r="AN5337" i="1"/>
  <c r="AN5354" i="1"/>
  <c r="AN5370" i="1"/>
  <c r="AN5386" i="1"/>
  <c r="AN5402" i="1"/>
  <c r="AN5418" i="1"/>
  <c r="AN5435" i="1"/>
  <c r="AN5452" i="1"/>
  <c r="AN5468" i="1"/>
  <c r="AN5484" i="1"/>
  <c r="AN5500" i="1"/>
  <c r="AN5516" i="1"/>
  <c r="AN5533" i="1"/>
  <c r="AN5550" i="1"/>
  <c r="AN5566" i="1"/>
  <c r="AN5582" i="1"/>
  <c r="AN5598" i="1"/>
  <c r="AM5177" i="1"/>
  <c r="AM5194" i="1"/>
  <c r="AM5211" i="1"/>
  <c r="AM5227" i="1"/>
  <c r="AM5243" i="1"/>
  <c r="AM5259" i="1"/>
  <c r="AM5275" i="1"/>
  <c r="AM5292" i="1"/>
  <c r="AM5309" i="1"/>
  <c r="AM5325" i="1"/>
  <c r="AM5341" i="1"/>
  <c r="AM5357" i="1"/>
  <c r="AM5373" i="1"/>
  <c r="AM5390" i="1"/>
  <c r="AM5407" i="1"/>
  <c r="AM5423" i="1"/>
  <c r="AM5439" i="1"/>
  <c r="AM5455" i="1"/>
  <c r="AM5471" i="1"/>
  <c r="AM5488" i="1"/>
  <c r="AM5505" i="1"/>
  <c r="AM5521" i="1"/>
  <c r="AM5537" i="1"/>
  <c r="AM5553" i="1"/>
  <c r="AM5569" i="1"/>
  <c r="AM5586" i="1"/>
  <c r="AM5603" i="1"/>
  <c r="AL5182" i="1"/>
  <c r="AL5198" i="1"/>
  <c r="AL5213" i="1"/>
  <c r="AL5228" i="1"/>
  <c r="AL5243" i="1"/>
  <c r="AL5258" i="1"/>
  <c r="AL5273" i="1"/>
  <c r="AL5288" i="1"/>
  <c r="AL5303" i="1"/>
  <c r="AL5318" i="1"/>
  <c r="AL5334" i="1"/>
  <c r="AL5349" i="1"/>
  <c r="AL5364" i="1"/>
  <c r="AL5379" i="1"/>
  <c r="AL5394" i="1"/>
  <c r="AL5409" i="1"/>
  <c r="AL5424" i="1"/>
  <c r="AL5439" i="1"/>
  <c r="AL5454" i="1"/>
  <c r="AL5469" i="1"/>
  <c r="AL5484" i="1"/>
  <c r="AL5499" i="1"/>
  <c r="AL5513" i="1"/>
  <c r="AL5527" i="1"/>
  <c r="AL5541" i="1"/>
  <c r="AL5555" i="1"/>
  <c r="AL5569" i="1"/>
  <c r="AL5583" i="1"/>
  <c r="AL5597" i="1"/>
  <c r="AL5611" i="1"/>
  <c r="AK5188" i="1"/>
  <c r="AK5202" i="1"/>
  <c r="AN5188" i="1"/>
  <c r="AN5206" i="1"/>
  <c r="AN5226" i="1"/>
  <c r="AN5245" i="1"/>
  <c r="AN5263" i="1"/>
  <c r="AN5282" i="1"/>
  <c r="AN5300" i="1"/>
  <c r="AN5317" i="1"/>
  <c r="AN5334" i="1"/>
  <c r="AN5352" i="1"/>
  <c r="AN5371" i="1"/>
  <c r="AN5388" i="1"/>
  <c r="AN5406" i="1"/>
  <c r="AN5424" i="1"/>
  <c r="AN5441" i="1"/>
  <c r="AN5458" i="1"/>
  <c r="AN5476" i="1"/>
  <c r="AN5494" i="1"/>
  <c r="AN5511" i="1"/>
  <c r="AN5528" i="1"/>
  <c r="AN5546" i="1"/>
  <c r="AN5564" i="1"/>
  <c r="AN5581" i="1"/>
  <c r="AN5599" i="1"/>
  <c r="AM5180" i="1"/>
  <c r="AM5198" i="1"/>
  <c r="AM5215" i="1"/>
  <c r="AM5232" i="1"/>
  <c r="AM5250" i="1"/>
  <c r="AM5268" i="1"/>
  <c r="AM5285" i="1"/>
  <c r="AM5302" i="1"/>
  <c r="AM5320" i="1"/>
  <c r="AM5338" i="1"/>
  <c r="AM5355" i="1"/>
  <c r="AM5372" i="1"/>
  <c r="AM5391" i="1"/>
  <c r="AM5409" i="1"/>
  <c r="AM5426" i="1"/>
  <c r="AM5443" i="1"/>
  <c r="AM5461" i="1"/>
  <c r="AM5479" i="1"/>
  <c r="AM5496" i="1"/>
  <c r="AM5513" i="1"/>
  <c r="AM5531" i="1"/>
  <c r="AM5549" i="1"/>
  <c r="AM5566" i="1"/>
  <c r="AM5583" i="1"/>
  <c r="AM5601" i="1"/>
  <c r="AL5183" i="1"/>
  <c r="AL5200" i="1"/>
  <c r="AL5216" i="1"/>
  <c r="AL5232" i="1"/>
  <c r="AL5248" i="1"/>
  <c r="AL5265" i="1"/>
  <c r="AL5281" i="1"/>
  <c r="AL5297" i="1"/>
  <c r="AL5313" i="1"/>
  <c r="AL5329" i="1"/>
  <c r="AL5345" i="1"/>
  <c r="AL5362" i="1"/>
  <c r="AL5378" i="1"/>
  <c r="AL5395" i="1"/>
  <c r="AL5411" i="1"/>
  <c r="AL5427" i="1"/>
  <c r="AL5443" i="1"/>
  <c r="AL5460" i="1"/>
  <c r="AL5476" i="1"/>
  <c r="AL5492" i="1"/>
  <c r="AL5507" i="1"/>
  <c r="AL5522" i="1"/>
  <c r="AL5537" i="1"/>
  <c r="AL5552" i="1"/>
  <c r="AL5567" i="1"/>
  <c r="AL5582" i="1"/>
  <c r="AL5598" i="1"/>
  <c r="AL5613" i="1"/>
  <c r="AK5191" i="1"/>
  <c r="AK5206" i="1"/>
  <c r="AK5220" i="1"/>
  <c r="AK5234" i="1"/>
  <c r="AK5248" i="1"/>
  <c r="AK5262" i="1"/>
  <c r="AK5276" i="1"/>
  <c r="AK5290" i="1"/>
  <c r="AN5177" i="1"/>
  <c r="AN5178" i="1"/>
  <c r="AN5184" i="1"/>
  <c r="AN5204" i="1"/>
  <c r="AN5225" i="1"/>
  <c r="AN5246" i="1"/>
  <c r="AN5267" i="1"/>
  <c r="AN5286" i="1"/>
  <c r="AN5305" i="1"/>
  <c r="AN5324" i="1"/>
  <c r="AN5343" i="1"/>
  <c r="AN5361" i="1"/>
  <c r="AN5380" i="1"/>
  <c r="AN5399" i="1"/>
  <c r="AN5417" i="1"/>
  <c r="AN5438" i="1"/>
  <c r="AN5456" i="1"/>
  <c r="AN5474" i="1"/>
  <c r="AN5495" i="1"/>
  <c r="AN5513" i="1"/>
  <c r="AN5532" i="1"/>
  <c r="AN5552" i="1"/>
  <c r="AN5570" i="1"/>
  <c r="AN5589" i="1"/>
  <c r="AN5608" i="1"/>
  <c r="AM5189" i="1"/>
  <c r="AM5208" i="1"/>
  <c r="AM5228" i="1"/>
  <c r="AM5246" i="1"/>
  <c r="AM5265" i="1"/>
  <c r="AM5284" i="1"/>
  <c r="AM5303" i="1"/>
  <c r="AM5323" i="1"/>
  <c r="AM5342" i="1"/>
  <c r="AM5361" i="1"/>
  <c r="AM5380" i="1"/>
  <c r="AM5398" i="1"/>
  <c r="AM5417" i="1"/>
  <c r="AM5436" i="1"/>
  <c r="AM5454" i="1"/>
  <c r="AM5474" i="1"/>
  <c r="AM5493" i="1"/>
  <c r="AM5511" i="1"/>
  <c r="AN5189" i="1"/>
  <c r="AN5208" i="1"/>
  <c r="AN5230" i="1"/>
  <c r="AN5249" i="1"/>
  <c r="AN5271" i="1"/>
  <c r="AN5290" i="1"/>
  <c r="AN5309" i="1"/>
  <c r="AN5328" i="1"/>
  <c r="AN5346" i="1"/>
  <c r="AN5365" i="1"/>
  <c r="AN5384" i="1"/>
  <c r="AN5403" i="1"/>
  <c r="AN5422" i="1"/>
  <c r="AN5442" i="1"/>
  <c r="AN5460" i="1"/>
  <c r="AN5480" i="1"/>
  <c r="AN5498" i="1"/>
  <c r="AN5518" i="1"/>
  <c r="AN5537" i="1"/>
  <c r="AN5555" i="1"/>
  <c r="AN5574" i="1"/>
  <c r="AN5593" i="1"/>
  <c r="AN5611" i="1"/>
  <c r="AM5193" i="1"/>
  <c r="AM5213" i="1"/>
  <c r="AM5231" i="1"/>
  <c r="AM5251" i="1"/>
  <c r="AM5270" i="1"/>
  <c r="AM5288" i="1"/>
  <c r="AM5307" i="1"/>
  <c r="AM5327" i="1"/>
  <c r="AM5345" i="1"/>
  <c r="AM5365" i="1"/>
  <c r="AM5383" i="1"/>
  <c r="AM5401" i="1"/>
  <c r="AM5421" i="1"/>
  <c r="AM5440" i="1"/>
  <c r="AM5459" i="1"/>
  <c r="AM5478" i="1"/>
  <c r="AM5497" i="1"/>
  <c r="AM5516" i="1"/>
  <c r="AM5535" i="1"/>
  <c r="AM5554" i="1"/>
  <c r="AM5573" i="1"/>
  <c r="AM5592" i="1"/>
  <c r="AM5610" i="1"/>
  <c r="AL5192" i="1"/>
  <c r="AL5210" i="1"/>
  <c r="AL5227" i="1"/>
  <c r="AL5245" i="1"/>
  <c r="AL5262" i="1"/>
  <c r="AL5280" i="1"/>
  <c r="AL5298" i="1"/>
  <c r="AL5315" i="1"/>
  <c r="AL5332" i="1"/>
  <c r="AL5351" i="1"/>
  <c r="AL5368" i="1"/>
  <c r="AL5385" i="1"/>
  <c r="AL5402" i="1"/>
  <c r="AL5420" i="1"/>
  <c r="AL5437" i="1"/>
  <c r="AL5455" i="1"/>
  <c r="AL5472" i="1"/>
  <c r="AL5490" i="1"/>
  <c r="AL5506" i="1"/>
  <c r="AL5523" i="1"/>
  <c r="AL5539" i="1"/>
  <c r="AL5556" i="1"/>
  <c r="AL5572" i="1"/>
  <c r="AL5588" i="1"/>
  <c r="AL5604" i="1"/>
  <c r="AK5183" i="1"/>
  <c r="AK5199" i="1"/>
  <c r="AK5215" i="1"/>
  <c r="AK5230" i="1"/>
  <c r="AK5245" i="1"/>
  <c r="AK5260" i="1"/>
  <c r="AK5275" i="1"/>
  <c r="AK5291" i="1"/>
  <c r="AK5305" i="1"/>
  <c r="AK5319" i="1"/>
  <c r="AK5333" i="1"/>
  <c r="AK5347" i="1"/>
  <c r="AK5361" i="1"/>
  <c r="AK5375" i="1"/>
  <c r="AK5389" i="1"/>
  <c r="AK5403" i="1"/>
  <c r="AK5417" i="1"/>
  <c r="AK5431" i="1"/>
  <c r="AK5445" i="1"/>
  <c r="AK5459" i="1"/>
  <c r="AK5473" i="1"/>
  <c r="AK5487" i="1"/>
  <c r="AK5501" i="1"/>
  <c r="AK5515" i="1"/>
  <c r="AK5529" i="1"/>
  <c r="AK5543" i="1"/>
  <c r="AK5557" i="1"/>
  <c r="AK5571" i="1"/>
  <c r="AK5585" i="1"/>
  <c r="AK5599" i="1"/>
  <c r="AK5613" i="1"/>
  <c r="AJ5190" i="1"/>
  <c r="AJ5204" i="1"/>
  <c r="AJ5218" i="1"/>
  <c r="AJ5232" i="1"/>
  <c r="AJ5246" i="1"/>
  <c r="AJ5260" i="1"/>
  <c r="AJ5274" i="1"/>
  <c r="AJ5288" i="1"/>
  <c r="AJ5302" i="1"/>
  <c r="AJ5316" i="1"/>
  <c r="AJ5330" i="1"/>
  <c r="AJ5344" i="1"/>
  <c r="AJ5358" i="1"/>
  <c r="AJ5372" i="1"/>
  <c r="AJ5386" i="1"/>
  <c r="AJ5400" i="1"/>
  <c r="AJ5414" i="1"/>
  <c r="AJ5428" i="1"/>
  <c r="AJ5442" i="1"/>
  <c r="AJ5456" i="1"/>
  <c r="AJ5470" i="1"/>
  <c r="AJ5484" i="1"/>
  <c r="AJ5498" i="1"/>
  <c r="AJ5512" i="1"/>
  <c r="AJ5526" i="1"/>
  <c r="AJ5540" i="1"/>
  <c r="AJ5554" i="1"/>
  <c r="AJ5569" i="1"/>
  <c r="AJ5583" i="1"/>
  <c r="AJ5597" i="1"/>
  <c r="AJ5611" i="1"/>
  <c r="AN5180" i="1"/>
  <c r="AN5207" i="1"/>
  <c r="AN5232" i="1"/>
  <c r="AN5257" i="1"/>
  <c r="AN5278" i="1"/>
  <c r="AN5301" i="1"/>
  <c r="AN5323" i="1"/>
  <c r="AN5345" i="1"/>
  <c r="AN5368" i="1"/>
  <c r="AN5390" i="1"/>
  <c r="AN5412" i="1"/>
  <c r="AN5432" i="1"/>
  <c r="AN5455" i="1"/>
  <c r="AN5478" i="1"/>
  <c r="AN5501" i="1"/>
  <c r="AN5523" i="1"/>
  <c r="AN5543" i="1"/>
  <c r="AN5567" i="1"/>
  <c r="AN5588" i="1"/>
  <c r="AN5610" i="1"/>
  <c r="AM5197" i="1"/>
  <c r="AM5218" i="1"/>
  <c r="AM5240" i="1"/>
  <c r="AM5261" i="1"/>
  <c r="AM5283" i="1"/>
  <c r="AM5306" i="1"/>
  <c r="AM5329" i="1"/>
  <c r="AM5351" i="1"/>
  <c r="AM5371" i="1"/>
  <c r="AM5395" i="1"/>
  <c r="AM5415" i="1"/>
  <c r="AM5438" i="1"/>
  <c r="AM5463" i="1"/>
  <c r="AM5483" i="1"/>
  <c r="AM5506" i="1"/>
  <c r="AN5186" i="1"/>
  <c r="AN5211" i="1"/>
  <c r="AN5233" i="1"/>
  <c r="AN5258" i="1"/>
  <c r="AN5280" i="1"/>
  <c r="AN5302" i="1"/>
  <c r="AN5326" i="1"/>
  <c r="AN5347" i="1"/>
  <c r="AN5369" i="1"/>
  <c r="AN5392" i="1"/>
  <c r="AN5413" i="1"/>
  <c r="AN5434" i="1"/>
  <c r="AN5457" i="1"/>
  <c r="AN5481" i="1"/>
  <c r="AN5502" i="1"/>
  <c r="AN5524" i="1"/>
  <c r="AN5544" i="1"/>
  <c r="AN5568" i="1"/>
  <c r="AN5590" i="1"/>
  <c r="AN5612" i="1"/>
  <c r="AM5199" i="1"/>
  <c r="AM5219" i="1"/>
  <c r="AM5241" i="1"/>
  <c r="AM5263" i="1"/>
  <c r="AN5187" i="1"/>
  <c r="AN5212" i="1"/>
  <c r="AN5234" i="1"/>
  <c r="AN5259" i="1"/>
  <c r="AN5281" i="1"/>
  <c r="AN5303" i="1"/>
  <c r="AN5327" i="1"/>
  <c r="AN5348" i="1"/>
  <c r="AN5372" i="1"/>
  <c r="AN5393" i="1"/>
  <c r="AN5414" i="1"/>
  <c r="AN5436" i="1"/>
  <c r="AN5459" i="1"/>
  <c r="AN5482" i="1"/>
  <c r="AN5504" i="1"/>
  <c r="AN5525" i="1"/>
  <c r="AN5547" i="1"/>
  <c r="AN5569" i="1"/>
  <c r="AN5592" i="1"/>
  <c r="AN5613" i="1"/>
  <c r="AM5200" i="1"/>
  <c r="AM5221" i="1"/>
  <c r="AM5242" i="1"/>
  <c r="AM5264" i="1"/>
  <c r="AM5287" i="1"/>
  <c r="AM5311" i="1"/>
  <c r="AM5331" i="1"/>
  <c r="AM5353" i="1"/>
  <c r="AM5376" i="1"/>
  <c r="AM5397" i="1"/>
  <c r="AM5419" i="1"/>
  <c r="AM5442" i="1"/>
  <c r="AM5465" i="1"/>
  <c r="AM5485" i="1"/>
  <c r="AM5508" i="1"/>
  <c r="AM5529" i="1"/>
  <c r="AM5550" i="1"/>
  <c r="AM5571" i="1"/>
  <c r="AN5190" i="1"/>
  <c r="AN5191" i="1"/>
  <c r="AN5215" i="1"/>
  <c r="AN5239" i="1"/>
  <c r="AN5261" i="1"/>
  <c r="AN5285" i="1"/>
  <c r="AN5308" i="1"/>
  <c r="AN5330" i="1"/>
  <c r="AN5351" i="1"/>
  <c r="AN5374" i="1"/>
  <c r="AN5396" i="1"/>
  <c r="AN5416" i="1"/>
  <c r="AN5440" i="1"/>
  <c r="AN5463" i="1"/>
  <c r="AN5485" i="1"/>
  <c r="AN5506" i="1"/>
  <c r="AN5527" i="1"/>
  <c r="AN5551" i="1"/>
  <c r="AN5572" i="1"/>
  <c r="AN5595" i="1"/>
  <c r="AM5181" i="1"/>
  <c r="AM5202" i="1"/>
  <c r="AM5223" i="1"/>
  <c r="AM5245" i="1"/>
  <c r="AM5269" i="1"/>
  <c r="AM5291" i="1"/>
  <c r="AM5313" i="1"/>
  <c r="AM5334" i="1"/>
  <c r="AM5356" i="1"/>
  <c r="AM5379" i="1"/>
  <c r="AM5400" i="1"/>
  <c r="AM5424" i="1"/>
  <c r="AM5446" i="1"/>
  <c r="AM5467" i="1"/>
  <c r="AM5489" i="1"/>
  <c r="AM5510" i="1"/>
  <c r="AM5533" i="1"/>
  <c r="AM5552" i="1"/>
  <c r="AM5575" i="1"/>
  <c r="AM5594" i="1"/>
  <c r="AL5177" i="1"/>
  <c r="AL5197" i="1"/>
  <c r="AL5217" i="1"/>
  <c r="AL5236" i="1"/>
  <c r="AL5254" i="1"/>
  <c r="AL5272" i="1"/>
  <c r="AL5292" i="1"/>
  <c r="AL5310" i="1"/>
  <c r="AL5328" i="1"/>
  <c r="AL5348" i="1"/>
  <c r="AL5367" i="1"/>
  <c r="AL5386" i="1"/>
  <c r="AL5405" i="1"/>
  <c r="AL5423" i="1"/>
  <c r="AL5442" i="1"/>
  <c r="AL5462" i="1"/>
  <c r="AL5480" i="1"/>
  <c r="AL5498" i="1"/>
  <c r="AL5516" i="1"/>
  <c r="AL5533" i="1"/>
  <c r="AL5550" i="1"/>
  <c r="AL5568" i="1"/>
  <c r="AL5586" i="1"/>
  <c r="AL5603" i="1"/>
  <c r="AK5184" i="1"/>
  <c r="AK5201" i="1"/>
  <c r="AK5218" i="1"/>
  <c r="AK5235" i="1"/>
  <c r="AK5251" i="1"/>
  <c r="AK5267" i="1"/>
  <c r="AK5283" i="1"/>
  <c r="AK5299" i="1"/>
  <c r="AK5314" i="1"/>
  <c r="AK5329" i="1"/>
  <c r="AK5344" i="1"/>
  <c r="AK5359" i="1"/>
  <c r="AK5374" i="1"/>
  <c r="AK5390" i="1"/>
  <c r="AK5405" i="1"/>
  <c r="AK5420" i="1"/>
  <c r="AK5435" i="1"/>
  <c r="AK5450" i="1"/>
  <c r="AK5465" i="1"/>
  <c r="AK5480" i="1"/>
  <c r="AK5495" i="1"/>
  <c r="AK5510" i="1"/>
  <c r="AN5192" i="1"/>
  <c r="AN5193" i="1"/>
  <c r="AN5217" i="1"/>
  <c r="AN5242" i="1"/>
  <c r="AN5264" i="1"/>
  <c r="AN5289" i="1"/>
  <c r="AN5312" i="1"/>
  <c r="AN5332" i="1"/>
  <c r="AN5356" i="1"/>
  <c r="AN5376" i="1"/>
  <c r="AN5398" i="1"/>
  <c r="AN5421" i="1"/>
  <c r="AN5444" i="1"/>
  <c r="AN5466" i="1"/>
  <c r="AN5487" i="1"/>
  <c r="AN5509" i="1"/>
  <c r="AN5530" i="1"/>
  <c r="AN5554" i="1"/>
  <c r="AN5576" i="1"/>
  <c r="AN5597" i="1"/>
  <c r="AM5184" i="1"/>
  <c r="AM5204" i="1"/>
  <c r="AM5226" i="1"/>
  <c r="AM5249" i="1"/>
  <c r="AM5272" i="1"/>
  <c r="AM5295" i="1"/>
  <c r="AM5315" i="1"/>
  <c r="AM5337" i="1"/>
  <c r="AM5359" i="1"/>
  <c r="AM5382" i="1"/>
  <c r="AM5404" i="1"/>
  <c r="AM5427" i="1"/>
  <c r="AN5197" i="1"/>
  <c r="AN5231" i="1"/>
  <c r="AN5273" i="1"/>
  <c r="AN5306" i="1"/>
  <c r="AN5340" i="1"/>
  <c r="AN5375" i="1"/>
  <c r="AN5408" i="1"/>
  <c r="AN5445" i="1"/>
  <c r="AN5473" i="1"/>
  <c r="AN5512" i="1"/>
  <c r="AN5542" i="1"/>
  <c r="AN5580" i="1"/>
  <c r="AM5179" i="1"/>
  <c r="AM5212" i="1"/>
  <c r="AM5247" i="1"/>
  <c r="AM5279" i="1"/>
  <c r="AM5312" i="1"/>
  <c r="AM5343" i="1"/>
  <c r="AM5370" i="1"/>
  <c r="AM5405" i="1"/>
  <c r="AM5433" i="1"/>
  <c r="AM5464" i="1"/>
  <c r="AM5492" i="1"/>
  <c r="AM5520" i="1"/>
  <c r="AM5543" i="1"/>
  <c r="AM5565" i="1"/>
  <c r="AM5590" i="1"/>
  <c r="AM5611" i="1"/>
  <c r="AL5196" i="1"/>
  <c r="AN5198" i="1"/>
  <c r="AN5236" i="1"/>
  <c r="AN5274" i="1"/>
  <c r="AN5310" i="1"/>
  <c r="AN5341" i="1"/>
  <c r="AN5378" i="1"/>
  <c r="AN5410" i="1"/>
  <c r="AN5446" i="1"/>
  <c r="AN5477" i="1"/>
  <c r="AN5514" i="1"/>
  <c r="AN5548" i="1"/>
  <c r="AN5583" i="1"/>
  <c r="AM5183" i="1"/>
  <c r="AM5214" i="1"/>
  <c r="AM5253" i="1"/>
  <c r="AM5281" i="1"/>
  <c r="AM5314" i="1"/>
  <c r="AM5344" i="1"/>
  <c r="AM5375" i="1"/>
  <c r="AM5408" i="1"/>
  <c r="AM5435" i="1"/>
  <c r="AM5466" i="1"/>
  <c r="AM5494" i="1"/>
  <c r="AM5522" i="1"/>
  <c r="AM5544" i="1"/>
  <c r="AM5567" i="1"/>
  <c r="AM5591" i="1"/>
  <c r="AM5613" i="1"/>
  <c r="AL5199" i="1"/>
  <c r="AL5219" i="1"/>
  <c r="AL5239" i="1"/>
  <c r="AN5205" i="1"/>
  <c r="AN5247" i="1"/>
  <c r="AN5284" i="1"/>
  <c r="AN5316" i="1"/>
  <c r="AN5355" i="1"/>
  <c r="AN5385" i="1"/>
  <c r="AN5425" i="1"/>
  <c r="AN5453" i="1"/>
  <c r="AN5490" i="1"/>
  <c r="AN5522" i="1"/>
  <c r="AN5558" i="1"/>
  <c r="AN5594" i="1"/>
  <c r="AM5188" i="1"/>
  <c r="AM5225" i="1"/>
  <c r="AM5257" i="1"/>
  <c r="AM5293" i="1"/>
  <c r="AM5321" i="1"/>
  <c r="AM5352" i="1"/>
  <c r="AM5385" i="1"/>
  <c r="AM5413" i="1"/>
  <c r="AM5447" i="1"/>
  <c r="AM5473" i="1"/>
  <c r="AM5501" i="1"/>
  <c r="AM5526" i="1"/>
  <c r="AM5551" i="1"/>
  <c r="AM5577" i="1"/>
  <c r="AM5597" i="1"/>
  <c r="AL5184" i="1"/>
  <c r="AL5204" i="1"/>
  <c r="AL5224" i="1"/>
  <c r="AL5244" i="1"/>
  <c r="AN5214" i="1"/>
  <c r="AN5248" i="1"/>
  <c r="AN5287" i="1"/>
  <c r="AN5318" i="1"/>
  <c r="AN5357" i="1"/>
  <c r="AN5387" i="1"/>
  <c r="AN5426" i="1"/>
  <c r="AN5454" i="1"/>
  <c r="AN5491" i="1"/>
  <c r="AN5526" i="1"/>
  <c r="AN5560" i="1"/>
  <c r="AN5596" i="1"/>
  <c r="AM5190" i="1"/>
  <c r="AM5229" i="1"/>
  <c r="AM5258" i="1"/>
  <c r="AM5296" i="1"/>
  <c r="AM5324" i="1"/>
  <c r="AM5354" i="1"/>
  <c r="AM5386" i="1"/>
  <c r="AM5414" i="1"/>
  <c r="AM5449" i="1"/>
  <c r="AM5475" i="1"/>
  <c r="AM5502" i="1"/>
  <c r="AM5527" i="1"/>
  <c r="AM5555" i="1"/>
  <c r="AM5578" i="1"/>
  <c r="AM5599" i="1"/>
  <c r="AL5185" i="1"/>
  <c r="AL5205" i="1"/>
  <c r="AL5225" i="1"/>
  <c r="AL5246" i="1"/>
  <c r="AL5267" i="1"/>
  <c r="AL5286" i="1"/>
  <c r="AL5307" i="1"/>
  <c r="AL5326" i="1"/>
  <c r="AL5346" i="1"/>
  <c r="AL5369" i="1"/>
  <c r="AL5388" i="1"/>
  <c r="AL5408" i="1"/>
  <c r="AL5429" i="1"/>
  <c r="AL5449" i="1"/>
  <c r="AL5468" i="1"/>
  <c r="AL5489" i="1"/>
  <c r="AL5509" i="1"/>
  <c r="AL5528" i="1"/>
  <c r="AL5546" i="1"/>
  <c r="AL5564" i="1"/>
  <c r="AL5584" i="1"/>
  <c r="AL5602" i="1"/>
  <c r="AK5185" i="1"/>
  <c r="AK5204" i="1"/>
  <c r="AK5222" i="1"/>
  <c r="AK5239" i="1"/>
  <c r="AK5256" i="1"/>
  <c r="AK5273" i="1"/>
  <c r="AK5292" i="1"/>
  <c r="AK5308" i="1"/>
  <c r="AK5324" i="1"/>
  <c r="AK5340" i="1"/>
  <c r="AK5356" i="1"/>
  <c r="AK5372" i="1"/>
  <c r="AK5388" i="1"/>
  <c r="AK5406" i="1"/>
  <c r="AK5422" i="1"/>
  <c r="AK5438" i="1"/>
  <c r="AK5454" i="1"/>
  <c r="AK5470" i="1"/>
  <c r="AK5486" i="1"/>
  <c r="AK5503" i="1"/>
  <c r="AK5519" i="1"/>
  <c r="AK5534" i="1"/>
  <c r="AK5549" i="1"/>
  <c r="AK5564" i="1"/>
  <c r="AK5579" i="1"/>
  <c r="AK5594" i="1"/>
  <c r="AK5609" i="1"/>
  <c r="AJ5187" i="1"/>
  <c r="AJ5202" i="1"/>
  <c r="AJ5217" i="1"/>
  <c r="AJ5233" i="1"/>
  <c r="AJ5248" i="1"/>
  <c r="AJ5263" i="1"/>
  <c r="AJ5278" i="1"/>
  <c r="AJ5293" i="1"/>
  <c r="AJ5308" i="1"/>
  <c r="AJ5323" i="1"/>
  <c r="AJ5338" i="1"/>
  <c r="AJ5353" i="1"/>
  <c r="AJ5368" i="1"/>
  <c r="AJ5383" i="1"/>
  <c r="AJ5398" i="1"/>
  <c r="AJ5413" i="1"/>
  <c r="AJ5429" i="1"/>
  <c r="AJ5444" i="1"/>
  <c r="AJ5459" i="1"/>
  <c r="AJ5474" i="1"/>
  <c r="AJ5489" i="1"/>
  <c r="AJ5504" i="1"/>
  <c r="AJ5519" i="1"/>
  <c r="AJ5534" i="1"/>
  <c r="AJ5549" i="1"/>
  <c r="AJ5564" i="1"/>
  <c r="AJ5580" i="1"/>
  <c r="AJ5595" i="1"/>
  <c r="AJ5610" i="1"/>
  <c r="AN5216" i="1"/>
  <c r="AN5250" i="1"/>
  <c r="AN5291" i="1"/>
  <c r="AN5319" i="1"/>
  <c r="AN5358" i="1"/>
  <c r="AN5389" i="1"/>
  <c r="AN5427" i="1"/>
  <c r="AN5462" i="1"/>
  <c r="AN5492" i="1"/>
  <c r="AN5529" i="1"/>
  <c r="AN5561" i="1"/>
  <c r="AN5600" i="1"/>
  <c r="AM5191" i="1"/>
  <c r="AM5230" i="1"/>
  <c r="AM5260" i="1"/>
  <c r="AM5297" i="1"/>
  <c r="AM5326" i="1"/>
  <c r="AM5358" i="1"/>
  <c r="AM5387" i="1"/>
  <c r="AM5418" i="1"/>
  <c r="AM5450" i="1"/>
  <c r="AM5477" i="1"/>
  <c r="AM5503" i="1"/>
  <c r="AM5530" i="1"/>
  <c r="AM5557" i="1"/>
  <c r="AM5579" i="1"/>
  <c r="AM5600" i="1"/>
  <c r="AL5186" i="1"/>
  <c r="AL5206" i="1"/>
  <c r="AL5226" i="1"/>
  <c r="AL5247" i="1"/>
  <c r="AL5268" i="1"/>
  <c r="AL5287" i="1"/>
  <c r="AL5308" i="1"/>
  <c r="AL5327" i="1"/>
  <c r="AL5350" i="1"/>
  <c r="AL5370" i="1"/>
  <c r="AL5390" i="1"/>
  <c r="AL5410" i="1"/>
  <c r="AL5430" i="1"/>
  <c r="AL5450" i="1"/>
  <c r="AL5470" i="1"/>
  <c r="AL5491" i="1"/>
  <c r="AL5510" i="1"/>
  <c r="AL5529" i="1"/>
  <c r="AL5547" i="1"/>
  <c r="AL5565" i="1"/>
  <c r="AL5585" i="1"/>
  <c r="AL5605" i="1"/>
  <c r="AK5186" i="1"/>
  <c r="AK5205" i="1"/>
  <c r="AK5223" i="1"/>
  <c r="AK5240" i="1"/>
  <c r="AK5257" i="1"/>
  <c r="AK5274" i="1"/>
  <c r="AK5293" i="1"/>
  <c r="AK5309" i="1"/>
  <c r="AK5325" i="1"/>
  <c r="AK5341" i="1"/>
  <c r="AK5357" i="1"/>
  <c r="AK5373" i="1"/>
  <c r="AK5391" i="1"/>
  <c r="AK5407" i="1"/>
  <c r="AK5423" i="1"/>
  <c r="AK5439" i="1"/>
  <c r="AK5455" i="1"/>
  <c r="AK5471" i="1"/>
  <c r="AK5488" i="1"/>
  <c r="AK5504" i="1"/>
  <c r="AK5520" i="1"/>
  <c r="AK5535" i="1"/>
  <c r="AK5550" i="1"/>
  <c r="AK5565" i="1"/>
  <c r="AK5580" i="1"/>
  <c r="AK5595" i="1"/>
  <c r="AK5610" i="1"/>
  <c r="AJ5188" i="1"/>
  <c r="AJ5203" i="1"/>
  <c r="AJ5219" i="1"/>
  <c r="AJ5234" i="1"/>
  <c r="AJ5249" i="1"/>
  <c r="AJ5264" i="1"/>
  <c r="AJ5279" i="1"/>
  <c r="AJ5294" i="1"/>
  <c r="AJ5309" i="1"/>
  <c r="AN5194" i="1"/>
  <c r="AN5256" i="1"/>
  <c r="AN5313" i="1"/>
  <c r="AN5362" i="1"/>
  <c r="AN5415" i="1"/>
  <c r="AN5470" i="1"/>
  <c r="AN5520" i="1"/>
  <c r="AN5578" i="1"/>
  <c r="AM5195" i="1"/>
  <c r="AM5244" i="1"/>
  <c r="AM5299" i="1"/>
  <c r="AM5347" i="1"/>
  <c r="AM5394" i="1"/>
  <c r="AM5441" i="1"/>
  <c r="AM5484" i="1"/>
  <c r="AM5525" i="1"/>
  <c r="AM5563" i="1"/>
  <c r="AM5604" i="1"/>
  <c r="AL5195" i="1"/>
  <c r="AL5229" i="1"/>
  <c r="AL5255" i="1"/>
  <c r="AL5278" i="1"/>
  <c r="AL5301" i="1"/>
  <c r="AL5324" i="1"/>
  <c r="AL5352" i="1"/>
  <c r="AL5373" i="1"/>
  <c r="AL5397" i="1"/>
  <c r="AL5419" i="1"/>
  <c r="AN5202" i="1"/>
  <c r="AN5262" i="1"/>
  <c r="AN5315" i="1"/>
  <c r="AN5366" i="1"/>
  <c r="AN5428" i="1"/>
  <c r="AN5472" i="1"/>
  <c r="AN5536" i="1"/>
  <c r="AN5584" i="1"/>
  <c r="AM5203" i="1"/>
  <c r="AM5255" i="1"/>
  <c r="AM5301" i="1"/>
  <c r="AM5349" i="1"/>
  <c r="AM5399" i="1"/>
  <c r="AM5451" i="1"/>
  <c r="AM5491" i="1"/>
  <c r="AM5536" i="1"/>
  <c r="AM5568" i="1"/>
  <c r="AM5606" i="1"/>
  <c r="AL5202" i="1"/>
  <c r="AL5231" i="1"/>
  <c r="AL5257" i="1"/>
  <c r="AL5282" i="1"/>
  <c r="AL5304" i="1"/>
  <c r="AL5330" i="1"/>
  <c r="AL5354" i="1"/>
  <c r="AL5376" i="1"/>
  <c r="AL5399" i="1"/>
  <c r="AL5422" i="1"/>
  <c r="AL5447" i="1"/>
  <c r="AL5471" i="1"/>
  <c r="AL5495" i="1"/>
  <c r="AL5517" i="1"/>
  <c r="AN5203" i="1"/>
  <c r="AN5268" i="1"/>
  <c r="AN5322" i="1"/>
  <c r="AN5373" i="1"/>
  <c r="AN5429" i="1"/>
  <c r="AN5483" i="1"/>
  <c r="AN5538" i="1"/>
  <c r="AN5585" i="1"/>
  <c r="AM5205" i="1"/>
  <c r="AM5256" i="1"/>
  <c r="AM5305" i="1"/>
  <c r="AM5362" i="1"/>
  <c r="AM5403" i="1"/>
  <c r="AM5452" i="1"/>
  <c r="AM5495" i="1"/>
  <c r="AM5538" i="1"/>
  <c r="AM5572" i="1"/>
  <c r="AM5607" i="1"/>
  <c r="AL5203" i="1"/>
  <c r="AL5233" i="1"/>
  <c r="AL5259" i="1"/>
  <c r="AL5283" i="1"/>
  <c r="AL5306" i="1"/>
  <c r="AL5331" i="1"/>
  <c r="AL5355" i="1"/>
  <c r="AL5377" i="1"/>
  <c r="AL5400" i="1"/>
  <c r="AN5219" i="1"/>
  <c r="AN5221" i="1"/>
  <c r="AN5276" i="1"/>
  <c r="AN5333" i="1"/>
  <c r="AN5383" i="1"/>
  <c r="AN5439" i="1"/>
  <c r="AN5496" i="1"/>
  <c r="AN5541" i="1"/>
  <c r="AN5603" i="1"/>
  <c r="AM5216" i="1"/>
  <c r="AM5273" i="1"/>
  <c r="AM5317" i="1"/>
  <c r="AM5367" i="1"/>
  <c r="AM5412" i="1"/>
  <c r="AM5457" i="1"/>
  <c r="AM5507" i="1"/>
  <c r="AM5541" i="1"/>
  <c r="AM5581" i="1"/>
  <c r="AL5178" i="1"/>
  <c r="AL5211" i="1"/>
  <c r="AL5238" i="1"/>
  <c r="AL5264" i="1"/>
  <c r="AL5289" i="1"/>
  <c r="AL5312" i="1"/>
  <c r="AL5337" i="1"/>
  <c r="AL5358" i="1"/>
  <c r="AL5382" i="1"/>
  <c r="AL5406" i="1"/>
  <c r="AL5432" i="1"/>
  <c r="AL5453" i="1"/>
  <c r="AL5478" i="1"/>
  <c r="AL5501" i="1"/>
  <c r="AL5521" i="1"/>
  <c r="AL5544" i="1"/>
  <c r="AL5566" i="1"/>
  <c r="AL5590" i="1"/>
  <c r="AL5610" i="1"/>
  <c r="AK5195" i="1"/>
  <c r="AK5216" i="1"/>
  <c r="AK5237" i="1"/>
  <c r="AK5258" i="1"/>
  <c r="AK5279" i="1"/>
  <c r="AK5298" i="1"/>
  <c r="AK5317" i="1"/>
  <c r="AK5336" i="1"/>
  <c r="AK5354" i="1"/>
  <c r="AK5376" i="1"/>
  <c r="AK5394" i="1"/>
  <c r="AK5412" i="1"/>
  <c r="AK5430" i="1"/>
  <c r="AK5449" i="1"/>
  <c r="AK5468" i="1"/>
  <c r="AK5489" i="1"/>
  <c r="AK5507" i="1"/>
  <c r="AK5525" i="1"/>
  <c r="AK5542" i="1"/>
  <c r="AK5560" i="1"/>
  <c r="AK5577" i="1"/>
  <c r="AK5596" i="1"/>
  <c r="AJ5177" i="1"/>
  <c r="AJ5194" i="1"/>
  <c r="AJ5211" i="1"/>
  <c r="AJ5228" i="1"/>
  <c r="AJ5245" i="1"/>
  <c r="AJ5265" i="1"/>
  <c r="AJ5282" i="1"/>
  <c r="AJ5299" i="1"/>
  <c r="AJ5317" i="1"/>
  <c r="AJ5333" i="1"/>
  <c r="AJ5349" i="1"/>
  <c r="AJ5365" i="1"/>
  <c r="AJ5381" i="1"/>
  <c r="AJ5397" i="1"/>
  <c r="AJ5415" i="1"/>
  <c r="AJ5431" i="1"/>
  <c r="AJ5447" i="1"/>
  <c r="AJ5463" i="1"/>
  <c r="AJ5479" i="1"/>
  <c r="AJ5495" i="1"/>
  <c r="AJ5511" i="1"/>
  <c r="AJ5528" i="1"/>
  <c r="AJ5544" i="1"/>
  <c r="AJ5560" i="1"/>
  <c r="AJ5577" i="1"/>
  <c r="AJ5593" i="1"/>
  <c r="AJ5609" i="1"/>
  <c r="AN5228" i="1"/>
  <c r="AN5292" i="1"/>
  <c r="AN5229" i="1"/>
  <c r="AN5294" i="1"/>
  <c r="AN5342" i="1"/>
  <c r="AN5400" i="1"/>
  <c r="AN5449" i="1"/>
  <c r="AN5505" i="1"/>
  <c r="AN5557" i="1"/>
  <c r="AN5607" i="1"/>
  <c r="AM5233" i="1"/>
  <c r="AM5278" i="1"/>
  <c r="AM5330" i="1"/>
  <c r="AM5377" i="1"/>
  <c r="AM5428" i="1"/>
  <c r="AM5469" i="1"/>
  <c r="AM5515" i="1"/>
  <c r="AM5548" i="1"/>
  <c r="AM5587" i="1"/>
  <c r="AL5187" i="1"/>
  <c r="AL5215" i="1"/>
  <c r="AL5242" i="1"/>
  <c r="AL5270" i="1"/>
  <c r="AL5294" i="1"/>
  <c r="AL5317" i="1"/>
  <c r="AL5340" i="1"/>
  <c r="AL5363" i="1"/>
  <c r="AL5387" i="1"/>
  <c r="AL5413" i="1"/>
  <c r="AL5435" i="1"/>
  <c r="AL5458" i="1"/>
  <c r="AL5482" i="1"/>
  <c r="AL5504" i="1"/>
  <c r="AL5526" i="1"/>
  <c r="AL5549" i="1"/>
  <c r="AL5573" i="1"/>
  <c r="AL5593" i="1"/>
  <c r="AK5178" i="1"/>
  <c r="AK5198" i="1"/>
  <c r="AK5221" i="1"/>
  <c r="AK5242" i="1"/>
  <c r="AK5263" i="1"/>
  <c r="AK5282" i="1"/>
  <c r="AK5302" i="1"/>
  <c r="AK5321" i="1"/>
  <c r="AK5339" i="1"/>
  <c r="AK5360" i="1"/>
  <c r="AK5379" i="1"/>
  <c r="AK5397" i="1"/>
  <c r="AK5415" i="1"/>
  <c r="AK5434" i="1"/>
  <c r="AK5453" i="1"/>
  <c r="AK5474" i="1"/>
  <c r="AK5492" i="1"/>
  <c r="AK5511" i="1"/>
  <c r="AK5528" i="1"/>
  <c r="AK5546" i="1"/>
  <c r="AK5563" i="1"/>
  <c r="AK5582" i="1"/>
  <c r="AK5600" i="1"/>
  <c r="AJ5180" i="1"/>
  <c r="AJ5197" i="1"/>
  <c r="AJ5214" i="1"/>
  <c r="AJ5231" i="1"/>
  <c r="AJ5251" i="1"/>
  <c r="AJ5268" i="1"/>
  <c r="AJ5285" i="1"/>
  <c r="AJ5303" i="1"/>
  <c r="AJ5320" i="1"/>
  <c r="AJ5336" i="1"/>
  <c r="AJ5352" i="1"/>
  <c r="AJ5369" i="1"/>
  <c r="AJ5385" i="1"/>
  <c r="AJ5402" i="1"/>
  <c r="AJ5418" i="1"/>
  <c r="AJ5434" i="1"/>
  <c r="AJ5450" i="1"/>
  <c r="AJ5466" i="1"/>
  <c r="AJ5482" i="1"/>
  <c r="AJ5499" i="1"/>
  <c r="AJ5515" i="1"/>
  <c r="AJ5531" i="1"/>
  <c r="AJ5547" i="1"/>
  <c r="AJ5563" i="1"/>
  <c r="AJ5581" i="1"/>
  <c r="AJ5598" i="1"/>
  <c r="AN5179" i="1"/>
  <c r="AN5298" i="1"/>
  <c r="AN5394" i="1"/>
  <c r="AN5469" i="1"/>
  <c r="AN5556" i="1"/>
  <c r="AM5201" i="1"/>
  <c r="AM5282" i="1"/>
  <c r="AM5363" i="1"/>
  <c r="AM5431" i="1"/>
  <c r="AM5499" i="1"/>
  <c r="AM5561" i="1"/>
  <c r="AL5180" i="1"/>
  <c r="AL5223" i="1"/>
  <c r="AL5269" i="1"/>
  <c r="AL5302" i="1"/>
  <c r="AL5341" i="1"/>
  <c r="AL5380" i="1"/>
  <c r="AL5415" i="1"/>
  <c r="AL5446" i="1"/>
  <c r="AL5477" i="1"/>
  <c r="AL5505" i="1"/>
  <c r="AL5534" i="1"/>
  <c r="AL5559" i="1"/>
  <c r="AL5581" i="1"/>
  <c r="AL5609" i="1"/>
  <c r="AK5197" i="1"/>
  <c r="AK5225" i="1"/>
  <c r="AK5247" i="1"/>
  <c r="AK5270" i="1"/>
  <c r="AK5295" i="1"/>
  <c r="AK5316" i="1"/>
  <c r="AK5338" i="1"/>
  <c r="AK5363" i="1"/>
  <c r="AK5383" i="1"/>
  <c r="AK5404" i="1"/>
  <c r="AK5427" i="1"/>
  <c r="AK5448" i="1"/>
  <c r="AK5472" i="1"/>
  <c r="AK5494" i="1"/>
  <c r="AK5516" i="1"/>
  <c r="AK5537" i="1"/>
  <c r="AK5556" i="1"/>
  <c r="AK5576" i="1"/>
  <c r="AK5598" i="1"/>
  <c r="AJ5182" i="1"/>
  <c r="AJ5201" i="1"/>
  <c r="AJ5223" i="1"/>
  <c r="AJ5242" i="1"/>
  <c r="AJ5262" i="1"/>
  <c r="AJ5284" i="1"/>
  <c r="AJ5305" i="1"/>
  <c r="AJ5325" i="1"/>
  <c r="AJ5343" i="1"/>
  <c r="AJ5362" i="1"/>
  <c r="AJ5380" i="1"/>
  <c r="AJ5401" i="1"/>
  <c r="AJ5420" i="1"/>
  <c r="AJ5438" i="1"/>
  <c r="AJ5457" i="1"/>
  <c r="AJ5476" i="1"/>
  <c r="AJ5494" i="1"/>
  <c r="AJ5514" i="1"/>
  <c r="AJ5533" i="1"/>
  <c r="AJ5552" i="1"/>
  <c r="AJ5572" i="1"/>
  <c r="AJ5590" i="1"/>
  <c r="AJ5608" i="1"/>
  <c r="AN5200" i="1"/>
  <c r="AN5299" i="1"/>
  <c r="AN5397" i="1"/>
  <c r="AN5471" i="1"/>
  <c r="AN5562" i="1"/>
  <c r="AM5207" i="1"/>
  <c r="AM5286" i="1"/>
  <c r="AM5366" i="1"/>
  <c r="AM5432" i="1"/>
  <c r="AM5509" i="1"/>
  <c r="AM5562" i="1"/>
  <c r="AL5181" i="1"/>
  <c r="AL5230" i="1"/>
  <c r="AL5271" i="1"/>
  <c r="AL5309" i="1"/>
  <c r="AL5342" i="1"/>
  <c r="AL5381" i="1"/>
  <c r="AL5416" i="1"/>
  <c r="AL5448" i="1"/>
  <c r="AL5479" i="1"/>
  <c r="AL5508" i="1"/>
  <c r="AL5535" i="1"/>
  <c r="AL5560" i="1"/>
  <c r="AL5587" i="1"/>
  <c r="AL5612" i="1"/>
  <c r="AN5220" i="1"/>
  <c r="AN5314" i="1"/>
  <c r="AN5401" i="1"/>
  <c r="AN5486" i="1"/>
  <c r="AN5565" i="1"/>
  <c r="AM5209" i="1"/>
  <c r="AM5289" i="1"/>
  <c r="AM5368" i="1"/>
  <c r="AM5437" i="1"/>
  <c r="AM5512" i="1"/>
  <c r="AM5564" i="1"/>
  <c r="AL5188" i="1"/>
  <c r="AL5234" i="1"/>
  <c r="AL5274" i="1"/>
  <c r="AL5311" i="1"/>
  <c r="AL5343" i="1"/>
  <c r="AL5383" i="1"/>
  <c r="AL5418" i="1"/>
  <c r="AN5240" i="1"/>
  <c r="AN5331" i="1"/>
  <c r="AN5407" i="1"/>
  <c r="AN5497" i="1"/>
  <c r="AN5575" i="1"/>
  <c r="AM5222" i="1"/>
  <c r="AM5300" i="1"/>
  <c r="AM5381" i="1"/>
  <c r="AM5453" i="1"/>
  <c r="AM5519" i="1"/>
  <c r="AM5580" i="1"/>
  <c r="AL5191" i="1"/>
  <c r="AL5240" i="1"/>
  <c r="AN5243" i="1"/>
  <c r="AN5336" i="1"/>
  <c r="AN5411" i="1"/>
  <c r="AN5253" i="1"/>
  <c r="AN5344" i="1"/>
  <c r="AN5430" i="1"/>
  <c r="AN5510" i="1"/>
  <c r="AN5602" i="1"/>
  <c r="AM5237" i="1"/>
  <c r="AM5319" i="1"/>
  <c r="AM5393" i="1"/>
  <c r="AM5468" i="1"/>
  <c r="AM5534" i="1"/>
  <c r="AM5589" i="1"/>
  <c r="AL5208" i="1"/>
  <c r="AL5251" i="1"/>
  <c r="AL5285" i="1"/>
  <c r="AL5322" i="1"/>
  <c r="AL5359" i="1"/>
  <c r="AL5396" i="1"/>
  <c r="AL5433" i="1"/>
  <c r="AL5463" i="1"/>
  <c r="AL5493" i="1"/>
  <c r="AL5519" i="1"/>
  <c r="AL5545" i="1"/>
  <c r="AL5574" i="1"/>
  <c r="AL5596" i="1"/>
  <c r="AK5187" i="1"/>
  <c r="AK5211" i="1"/>
  <c r="AK5233" i="1"/>
  <c r="AK5259" i="1"/>
  <c r="AK5284" i="1"/>
  <c r="AK5306" i="1"/>
  <c r="AK5328" i="1"/>
  <c r="AK5350" i="1"/>
  <c r="AK5370" i="1"/>
  <c r="AK5395" i="1"/>
  <c r="AK5416" i="1"/>
  <c r="AN5260" i="1"/>
  <c r="AN5350" i="1"/>
  <c r="AN5431" i="1"/>
  <c r="AN5515" i="1"/>
  <c r="AN5270" i="1"/>
  <c r="AN5222" i="1"/>
  <c r="AN5420" i="1"/>
  <c r="AN5571" i="1"/>
  <c r="AM5267" i="1"/>
  <c r="AM5384" i="1"/>
  <c r="AM5482" i="1"/>
  <c r="AM5585" i="1"/>
  <c r="AL5220" i="1"/>
  <c r="AL5284" i="1"/>
  <c r="AL5336" i="1"/>
  <c r="AL5391" i="1"/>
  <c r="AL5436" i="1"/>
  <c r="AL5474" i="1"/>
  <c r="AL5512" i="1"/>
  <c r="AL5543" i="1"/>
  <c r="AL5577" i="1"/>
  <c r="AL5608" i="1"/>
  <c r="AK5207" i="1"/>
  <c r="AK5231" i="1"/>
  <c r="AK5261" i="1"/>
  <c r="AK5287" i="1"/>
  <c r="AK5313" i="1"/>
  <c r="AK5342" i="1"/>
  <c r="AK5366" i="1"/>
  <c r="AK5392" i="1"/>
  <c r="AK5418" i="1"/>
  <c r="AK5442" i="1"/>
  <c r="AK5464" i="1"/>
  <c r="AK5490" i="1"/>
  <c r="AK5513" i="1"/>
  <c r="AK5536" i="1"/>
  <c r="AK5558" i="1"/>
  <c r="AK5581" i="1"/>
  <c r="AK5603" i="1"/>
  <c r="AJ5186" i="1"/>
  <c r="AJ5209" i="1"/>
  <c r="AJ5230" i="1"/>
  <c r="AJ5254" i="1"/>
  <c r="AJ5275" i="1"/>
  <c r="AJ5297" i="1"/>
  <c r="AJ5319" i="1"/>
  <c r="AJ5340" i="1"/>
  <c r="AJ5360" i="1"/>
  <c r="AJ5379" i="1"/>
  <c r="AJ5403" i="1"/>
  <c r="AJ5422" i="1"/>
  <c r="AJ5441" i="1"/>
  <c r="AJ5462" i="1"/>
  <c r="AJ5483" i="1"/>
  <c r="AJ5503" i="1"/>
  <c r="AJ5523" i="1"/>
  <c r="AJ5543" i="1"/>
  <c r="AJ5565" i="1"/>
  <c r="AJ5586" i="1"/>
  <c r="AJ5605" i="1"/>
  <c r="AN5244" i="1"/>
  <c r="AN5443" i="1"/>
  <c r="AN5579" i="1"/>
  <c r="AM5271" i="1"/>
  <c r="AM5389" i="1"/>
  <c r="AM5487" i="1"/>
  <c r="AM5593" i="1"/>
  <c r="AL5222" i="1"/>
  <c r="AL5290" i="1"/>
  <c r="AL5338" i="1"/>
  <c r="AL5392" i="1"/>
  <c r="AL5438" i="1"/>
  <c r="AL5475" i="1"/>
  <c r="AL5514" i="1"/>
  <c r="AL5548" i="1"/>
  <c r="AL5578" i="1"/>
  <c r="AK5177" i="1"/>
  <c r="AK5208" i="1"/>
  <c r="AK5232" i="1"/>
  <c r="AK5264" i="1"/>
  <c r="AK5288" i="1"/>
  <c r="AK5315" i="1"/>
  <c r="AK5343" i="1"/>
  <c r="AK5367" i="1"/>
  <c r="AK5393" i="1"/>
  <c r="AK5419" i="1"/>
  <c r="AK5443" i="1"/>
  <c r="AK5466" i="1"/>
  <c r="AK5491" i="1"/>
  <c r="AK5514" i="1"/>
  <c r="AK5538" i="1"/>
  <c r="AK5559" i="1"/>
  <c r="AK5583" i="1"/>
  <c r="AK5604" i="1"/>
  <c r="AJ5189" i="1"/>
  <c r="AJ5210" i="1"/>
  <c r="AJ5235" i="1"/>
  <c r="AJ5255" i="1"/>
  <c r="AJ5276" i="1"/>
  <c r="AJ5298" i="1"/>
  <c r="AJ5321" i="1"/>
  <c r="AJ5341" i="1"/>
  <c r="AJ5361" i="1"/>
  <c r="AJ5382" i="1"/>
  <c r="AJ5404" i="1"/>
  <c r="AJ5423" i="1"/>
  <c r="AJ5443" i="1"/>
  <c r="AJ5464" i="1"/>
  <c r="AJ5485" i="1"/>
  <c r="AJ5505" i="1"/>
  <c r="AJ5524" i="1"/>
  <c r="AJ5545" i="1"/>
  <c r="AJ5566" i="1"/>
  <c r="AJ5587" i="1"/>
  <c r="AJ5606" i="1"/>
  <c r="AN5275" i="1"/>
  <c r="AN5448" i="1"/>
  <c r="AN5586" i="1"/>
  <c r="AM5274" i="1"/>
  <c r="AM5396" i="1"/>
  <c r="AM5498" i="1"/>
  <c r="AM5595" i="1"/>
  <c r="AL5237" i="1"/>
  <c r="AL5293" i="1"/>
  <c r="AL5339" i="1"/>
  <c r="AL5393" i="1"/>
  <c r="AL5440" i="1"/>
  <c r="AL5481" i="1"/>
  <c r="AL5515" i="1"/>
  <c r="AL5551" i="1"/>
  <c r="AL5579" i="1"/>
  <c r="AK5179" i="1"/>
  <c r="AK5209" i="1"/>
  <c r="AK5236" i="1"/>
  <c r="AK5265" i="1"/>
  <c r="AK5289" i="1"/>
  <c r="AK5318" i="1"/>
  <c r="AK5345" i="1"/>
  <c r="AK5368" i="1"/>
  <c r="AK5396" i="1"/>
  <c r="AK5421" i="1"/>
  <c r="AK5444" i="1"/>
  <c r="AK5467" i="1"/>
  <c r="AK5493" i="1"/>
  <c r="AK5517" i="1"/>
  <c r="AK5539" i="1"/>
  <c r="AK5561" i="1"/>
  <c r="AK5584" i="1"/>
  <c r="AK5605" i="1"/>
  <c r="AJ5191" i="1"/>
  <c r="AJ5212" i="1"/>
  <c r="AJ5236" i="1"/>
  <c r="AJ5256" i="1"/>
  <c r="AJ5277" i="1"/>
  <c r="AJ5300" i="1"/>
  <c r="AJ5322" i="1"/>
  <c r="AJ5342" i="1"/>
  <c r="AJ5363" i="1"/>
  <c r="AJ5384" i="1"/>
  <c r="AJ5405" i="1"/>
  <c r="AJ5424" i="1"/>
  <c r="AJ5445" i="1"/>
  <c r="AJ5465" i="1"/>
  <c r="AJ5486" i="1"/>
  <c r="AJ5506" i="1"/>
  <c r="AJ5525" i="1"/>
  <c r="AJ5546" i="1"/>
  <c r="AJ5567" i="1"/>
  <c r="AJ5588" i="1"/>
  <c r="AJ5607" i="1"/>
  <c r="AN5277" i="1"/>
  <c r="AN5450" i="1"/>
  <c r="AN5604" i="1"/>
  <c r="AM5277" i="1"/>
  <c r="AM5410" i="1"/>
  <c r="AM5517" i="1"/>
  <c r="AM5596" i="1"/>
  <c r="AL5241" i="1"/>
  <c r="AL5295" i="1"/>
  <c r="AL5344" i="1"/>
  <c r="AL5398" i="1"/>
  <c r="AL5441" i="1"/>
  <c r="AL5483" i="1"/>
  <c r="AL5518" i="1"/>
  <c r="AL5553" i="1"/>
  <c r="AL5580" i="1"/>
  <c r="AK5180" i="1"/>
  <c r="AK5210" i="1"/>
  <c r="AK5238" i="1"/>
  <c r="AK5266" i="1"/>
  <c r="AK5294" i="1"/>
  <c r="AK5320" i="1"/>
  <c r="AK5346" i="1"/>
  <c r="AK5369" i="1"/>
  <c r="AK5398" i="1"/>
  <c r="AK5424" i="1"/>
  <c r="AK5446" i="1"/>
  <c r="AK5469" i="1"/>
  <c r="AK5496" i="1"/>
  <c r="AK5518" i="1"/>
  <c r="AK5540" i="1"/>
  <c r="AK5562" i="1"/>
  <c r="AK5586" i="1"/>
  <c r="AK5606" i="1"/>
  <c r="AJ5192" i="1"/>
  <c r="AJ5213" i="1"/>
  <c r="AJ5237" i="1"/>
  <c r="AJ5257" i="1"/>
  <c r="AJ5280" i="1"/>
  <c r="AJ5301" i="1"/>
  <c r="AJ5324" i="1"/>
  <c r="AJ5345" i="1"/>
  <c r="AJ5364" i="1"/>
  <c r="AJ5387" i="1"/>
  <c r="AJ5406" i="1"/>
  <c r="AJ5425" i="1"/>
  <c r="AJ5446" i="1"/>
  <c r="AJ5467" i="1"/>
  <c r="AJ5487" i="1"/>
  <c r="AJ5507" i="1"/>
  <c r="AJ5527" i="1"/>
  <c r="AJ5548" i="1"/>
  <c r="AJ5570" i="1"/>
  <c r="AJ5589" i="1"/>
  <c r="AJ5612" i="1"/>
  <c r="AN5295" i="1"/>
  <c r="AN5464" i="1"/>
  <c r="AN5606" i="1"/>
  <c r="AM5298" i="1"/>
  <c r="AM5411" i="1"/>
  <c r="AM5523" i="1"/>
  <c r="AM5605" i="1"/>
  <c r="AN5329" i="1"/>
  <c r="AN5488" i="1"/>
  <c r="AM5185" i="1"/>
  <c r="AM5316" i="1"/>
  <c r="AM5425" i="1"/>
  <c r="AM5539" i="1"/>
  <c r="AM5609" i="1"/>
  <c r="AL5253" i="1"/>
  <c r="AL5300" i="1"/>
  <c r="AL5357" i="1"/>
  <c r="AL5407" i="1"/>
  <c r="AL5452" i="1"/>
  <c r="AL5488" i="1"/>
  <c r="AL5525" i="1"/>
  <c r="AL5558" i="1"/>
  <c r="AL5592" i="1"/>
  <c r="AK5189" i="1"/>
  <c r="AK5214" i="1"/>
  <c r="AK5244" i="1"/>
  <c r="AK5271" i="1"/>
  <c r="AK5300" i="1"/>
  <c r="AK5326" i="1"/>
  <c r="AK5351" i="1"/>
  <c r="AK5378" i="1"/>
  <c r="AK5401" i="1"/>
  <c r="AK5428" i="1"/>
  <c r="AK5452" i="1"/>
  <c r="AK5477" i="1"/>
  <c r="AK5499" i="1"/>
  <c r="AK5523" i="1"/>
  <c r="AK5545" i="1"/>
  <c r="AK5568" i="1"/>
  <c r="AK5589" i="1"/>
  <c r="AK5611" i="1"/>
  <c r="AJ5196" i="1"/>
  <c r="AJ5220" i="1"/>
  <c r="AJ5240" i="1"/>
  <c r="AJ5261" i="1"/>
  <c r="AJ5286" i="1"/>
  <c r="AJ5307" i="1"/>
  <c r="AJ5328" i="1"/>
  <c r="AJ5348" i="1"/>
  <c r="AJ5370" i="1"/>
  <c r="AJ5390" i="1"/>
  <c r="AJ5409" i="1"/>
  <c r="AJ5430" i="1"/>
  <c r="AJ5451" i="1"/>
  <c r="AJ5471" i="1"/>
  <c r="AJ5491" i="1"/>
  <c r="AJ5510" i="1"/>
  <c r="AJ5532" i="1"/>
  <c r="AJ5553" i="1"/>
  <c r="AJ5574" i="1"/>
  <c r="AJ5594" i="1"/>
  <c r="AN5338" i="1"/>
  <c r="AN5499" i="1"/>
  <c r="AM5186" i="1"/>
  <c r="AM5328" i="1"/>
  <c r="AM5429" i="1"/>
  <c r="AM5540" i="1"/>
  <c r="AL5190" i="1"/>
  <c r="AL5256" i="1"/>
  <c r="AL5314" i="1"/>
  <c r="AL5360" i="1"/>
  <c r="AL5412" i="1"/>
  <c r="AL5456" i="1"/>
  <c r="AL5494" i="1"/>
  <c r="AL5530" i="1"/>
  <c r="AL5561" i="1"/>
  <c r="AL5594" i="1"/>
  <c r="AK5190" i="1"/>
  <c r="AK5217" i="1"/>
  <c r="AK5246" i="1"/>
  <c r="AK5272" i="1"/>
  <c r="AK5301" i="1"/>
  <c r="AK5327" i="1"/>
  <c r="AK5352" i="1"/>
  <c r="AK5380" i="1"/>
  <c r="AK5402" i="1"/>
  <c r="AK5429" i="1"/>
  <c r="AK5456" i="1"/>
  <c r="AK5478" i="1"/>
  <c r="AK5500" i="1"/>
  <c r="AK5524" i="1"/>
  <c r="AK5547" i="1"/>
  <c r="AK5569" i="1"/>
  <c r="AK5590" i="1"/>
  <c r="AK5612" i="1"/>
  <c r="AJ5198" i="1"/>
  <c r="AJ5221" i="1"/>
  <c r="AJ5241" i="1"/>
  <c r="AJ5266" i="1"/>
  <c r="AJ5287" i="1"/>
  <c r="AJ5310" i="1"/>
  <c r="AJ5329" i="1"/>
  <c r="AJ5350" i="1"/>
  <c r="AJ5371" i="1"/>
  <c r="AJ5391" i="1"/>
  <c r="AJ5410" i="1"/>
  <c r="AJ5432" i="1"/>
  <c r="AJ5452" i="1"/>
  <c r="AJ5472" i="1"/>
  <c r="AJ5492" i="1"/>
  <c r="AJ5513" i="1"/>
  <c r="AJ5535" i="1"/>
  <c r="AJ5555" i="1"/>
  <c r="AJ5575" i="1"/>
  <c r="AJ5596" i="1"/>
  <c r="AN5359" i="1"/>
  <c r="AN5508" i="1"/>
  <c r="AM5187" i="1"/>
  <c r="AM5333" i="1"/>
  <c r="AM5445" i="1"/>
  <c r="AM5545" i="1"/>
  <c r="AL5194" i="1"/>
  <c r="AL5260" i="1"/>
  <c r="AL5316" i="1"/>
  <c r="AL5365" i="1"/>
  <c r="AL5414" i="1"/>
  <c r="AL5457" i="1"/>
  <c r="AL5496" i="1"/>
  <c r="AL5531" i="1"/>
  <c r="AL5562" i="1"/>
  <c r="AL5595" i="1"/>
  <c r="AK5192" i="1"/>
  <c r="AK5219" i="1"/>
  <c r="AK5249" i="1"/>
  <c r="AK5277" i="1"/>
  <c r="AK5303" i="1"/>
  <c r="AK5330" i="1"/>
  <c r="AK5353" i="1"/>
  <c r="AK5381" i="1"/>
  <c r="AK5408" i="1"/>
  <c r="AK5432" i="1"/>
  <c r="AK5457" i="1"/>
  <c r="AK5479" i="1"/>
  <c r="AK5502" i="1"/>
  <c r="AK5526" i="1"/>
  <c r="AK5548" i="1"/>
  <c r="AK5570" i="1"/>
  <c r="AK5591" i="1"/>
  <c r="AJ5178" i="1"/>
  <c r="AJ5199" i="1"/>
  <c r="AJ5222" i="1"/>
  <c r="AJ5243" i="1"/>
  <c r="AJ5267" i="1"/>
  <c r="AJ5289" i="1"/>
  <c r="AJ5311" i="1"/>
  <c r="AJ5331" i="1"/>
  <c r="AJ5351" i="1"/>
  <c r="AJ5373" i="1"/>
  <c r="AJ5392" i="1"/>
  <c r="AJ5411" i="1"/>
  <c r="AJ5433" i="1"/>
  <c r="AJ5453" i="1"/>
  <c r="AJ5473" i="1"/>
  <c r="AJ5493" i="1"/>
  <c r="AJ5516" i="1"/>
  <c r="AJ5536" i="1"/>
  <c r="AJ5556" i="1"/>
  <c r="AJ5576" i="1"/>
  <c r="AJ5599" i="1"/>
  <c r="AN5360" i="1"/>
  <c r="AN5519" i="1"/>
  <c r="AM5217" i="1"/>
  <c r="AM5335" i="1"/>
  <c r="AM5456" i="1"/>
  <c r="AM5547" i="1"/>
  <c r="AL5201" i="1"/>
  <c r="AL5261" i="1"/>
  <c r="AL5320" i="1"/>
  <c r="AL5366" i="1"/>
  <c r="AL5421" i="1"/>
  <c r="AL5461" i="1"/>
  <c r="AL5497" i="1"/>
  <c r="AL5532" i="1"/>
  <c r="AL5563" i="1"/>
  <c r="AL5599" i="1"/>
  <c r="AK5193" i="1"/>
  <c r="AK5224" i="1"/>
  <c r="AK5250" i="1"/>
  <c r="AK5278" i="1"/>
  <c r="AK5304" i="1"/>
  <c r="AK5331" i="1"/>
  <c r="AK5355" i="1"/>
  <c r="AK5382" i="1"/>
  <c r="AK5409" i="1"/>
  <c r="AK5433" i="1"/>
  <c r="AK5458" i="1"/>
  <c r="AK5481" i="1"/>
  <c r="AK5505" i="1"/>
  <c r="AK5527" i="1"/>
  <c r="AK5551" i="1"/>
  <c r="AK5572" i="1"/>
  <c r="AK5592" i="1"/>
  <c r="AJ5179" i="1"/>
  <c r="AJ5200" i="1"/>
  <c r="AJ5224" i="1"/>
  <c r="AJ5244" i="1"/>
  <c r="AJ5269" i="1"/>
  <c r="AJ5290" i="1"/>
  <c r="AJ5312" i="1"/>
  <c r="AJ5332" i="1"/>
  <c r="AJ5354" i="1"/>
  <c r="AJ5374" i="1"/>
  <c r="AJ5393" i="1"/>
  <c r="AJ5412" i="1"/>
  <c r="AJ5435" i="1"/>
  <c r="AJ5454" i="1"/>
  <c r="AJ5475" i="1"/>
  <c r="AJ5496" i="1"/>
  <c r="AJ5517" i="1"/>
  <c r="AJ5537" i="1"/>
  <c r="AJ5557" i="1"/>
  <c r="AJ5578" i="1"/>
  <c r="AJ5600" i="1"/>
  <c r="AN5296" i="1"/>
  <c r="AM5254" i="1"/>
  <c r="AM5576" i="1"/>
  <c r="AL5299" i="1"/>
  <c r="AL5426" i="1"/>
  <c r="AL5511" i="1"/>
  <c r="AL5591" i="1"/>
  <c r="AK5227" i="1"/>
  <c r="AK5286" i="1"/>
  <c r="AK5349" i="1"/>
  <c r="AK5411" i="1"/>
  <c r="AK5463" i="1"/>
  <c r="AK5522" i="1"/>
  <c r="AK5574" i="1"/>
  <c r="AJ5185" i="1"/>
  <c r="AJ5239" i="1"/>
  <c r="AJ5292" i="1"/>
  <c r="AJ5339" i="1"/>
  <c r="AJ5389" i="1"/>
  <c r="AJ5437" i="1"/>
  <c r="AJ5481" i="1"/>
  <c r="AJ5530" i="1"/>
  <c r="AJ5582" i="1"/>
  <c r="AN5364" i="1"/>
  <c r="AM5310" i="1"/>
  <c r="AM5582" i="1"/>
  <c r="AL5321" i="1"/>
  <c r="AL5428" i="1"/>
  <c r="AL5520" i="1"/>
  <c r="AL5600" i="1"/>
  <c r="AK5228" i="1"/>
  <c r="AK5296" i="1"/>
  <c r="AK5358" i="1"/>
  <c r="AK5413" i="1"/>
  <c r="AK5475" i="1"/>
  <c r="AK5530" i="1"/>
  <c r="AK5575" i="1"/>
  <c r="AJ5193" i="1"/>
  <c r="AJ5247" i="1"/>
  <c r="AJ5295" i="1"/>
  <c r="AJ5346" i="1"/>
  <c r="AJ5394" i="1"/>
  <c r="AJ5439" i="1"/>
  <c r="AJ5488" i="1"/>
  <c r="AJ5538" i="1"/>
  <c r="AJ5584" i="1"/>
  <c r="AN5379" i="1"/>
  <c r="AM5339" i="1"/>
  <c r="AM5608" i="1"/>
  <c r="AL5323" i="1"/>
  <c r="AL5434" i="1"/>
  <c r="AL5524" i="1"/>
  <c r="AL5601" i="1"/>
  <c r="AK5229" i="1"/>
  <c r="AK5297" i="1"/>
  <c r="AK5362" i="1"/>
  <c r="AK5414" i="1"/>
  <c r="AK5476" i="1"/>
  <c r="AK5531" i="1"/>
  <c r="AK5578" i="1"/>
  <c r="AJ5195" i="1"/>
  <c r="AJ5250" i="1"/>
  <c r="AJ5296" i="1"/>
  <c r="AJ5347" i="1"/>
  <c r="AJ5395" i="1"/>
  <c r="AJ5440" i="1"/>
  <c r="AJ5490" i="1"/>
  <c r="AJ5539" i="1"/>
  <c r="AJ5585" i="1"/>
  <c r="AN5404" i="1"/>
  <c r="AM5348" i="1"/>
  <c r="AL5212" i="1"/>
  <c r="AL5335" i="1"/>
  <c r="AL5451" i="1"/>
  <c r="AL5538" i="1"/>
  <c r="AL5607" i="1"/>
  <c r="AK5243" i="1"/>
  <c r="AK5310" i="1"/>
  <c r="AK5365" i="1"/>
  <c r="AK5426" i="1"/>
  <c r="AK5483" i="1"/>
  <c r="AK5533" i="1"/>
  <c r="AK5588" i="1"/>
  <c r="AJ5206" i="1"/>
  <c r="AJ5253" i="1"/>
  <c r="AJ5306" i="1"/>
  <c r="AN5534" i="1"/>
  <c r="AM5422" i="1"/>
  <c r="AL5218" i="1"/>
  <c r="AL5356" i="1"/>
  <c r="AL5465" i="1"/>
  <c r="AL5542" i="1"/>
  <c r="AK5182" i="1"/>
  <c r="AK5253" i="1"/>
  <c r="AK5312" i="1"/>
  <c r="AK5377" i="1"/>
  <c r="AK5437" i="1"/>
  <c r="AK5485" i="1"/>
  <c r="AK5544" i="1"/>
  <c r="AK5597" i="1"/>
  <c r="AJ5208" i="1"/>
  <c r="AJ5259" i="1"/>
  <c r="AJ5314" i="1"/>
  <c r="AJ5359" i="1"/>
  <c r="AJ5408" i="1"/>
  <c r="AJ5458" i="1"/>
  <c r="AJ5502" i="1"/>
  <c r="AJ5551" i="1"/>
  <c r="AJ5602" i="1"/>
  <c r="AN5539" i="1"/>
  <c r="AM5460" i="1"/>
  <c r="AL5250" i="1"/>
  <c r="AL5371" i="1"/>
  <c r="AL5466" i="1"/>
  <c r="AL5554" i="1"/>
  <c r="AK5194" i="1"/>
  <c r="AK5254" i="1"/>
  <c r="AK5322" i="1"/>
  <c r="AK5384" i="1"/>
  <c r="AK5440" i="1"/>
  <c r="AK5497" i="1"/>
  <c r="AK5552" i="1"/>
  <c r="AK5601" i="1"/>
  <c r="AJ5215" i="1"/>
  <c r="AJ5270" i="1"/>
  <c r="AJ5315" i="1"/>
  <c r="AJ5366" i="1"/>
  <c r="AJ5416" i="1"/>
  <c r="AJ5460" i="1"/>
  <c r="AJ5508" i="1"/>
  <c r="AN5553" i="1"/>
  <c r="AM5480" i="1"/>
  <c r="AL5266" i="1"/>
  <c r="AL5374" i="1"/>
  <c r="AL5485" i="1"/>
  <c r="AL5570" i="1"/>
  <c r="AK5200" i="1"/>
  <c r="AK5268" i="1"/>
  <c r="AK5332" i="1"/>
  <c r="AK5386" i="1"/>
  <c r="AK5447" i="1"/>
  <c r="AK5506" i="1"/>
  <c r="AK5554" i="1"/>
  <c r="AK5607" i="1"/>
  <c r="AJ5225" i="1"/>
  <c r="AJ5272" i="1"/>
  <c r="AJ5326" i="1"/>
  <c r="AJ5375" i="1"/>
  <c r="AJ5419" i="1"/>
  <c r="AJ5468" i="1"/>
  <c r="AJ5518" i="1"/>
  <c r="AJ5561" i="1"/>
  <c r="AJ5613" i="1"/>
  <c r="AN5609" i="1"/>
  <c r="AM5481" i="1"/>
  <c r="AL5275" i="1"/>
  <c r="AL5384" i="1"/>
  <c r="AL5486" i="1"/>
  <c r="AL5571" i="1"/>
  <c r="AK5203" i="1"/>
  <c r="AK5269" i="1"/>
  <c r="AK5334" i="1"/>
  <c r="AK5387" i="1"/>
  <c r="AK5451" i="1"/>
  <c r="AK5508" i="1"/>
  <c r="AK5555" i="1"/>
  <c r="AK5608" i="1"/>
  <c r="AJ5226" i="1"/>
  <c r="AJ5273" i="1"/>
  <c r="AJ5327" i="1"/>
  <c r="AJ5376" i="1"/>
  <c r="AJ5421" i="1"/>
  <c r="AJ5469" i="1"/>
  <c r="AJ5520" i="1"/>
  <c r="AJ5562" i="1"/>
  <c r="AN5382" i="1"/>
  <c r="AL5252" i="1"/>
  <c r="AL5502" i="1"/>
  <c r="AK5241" i="1"/>
  <c r="AK5385" i="1"/>
  <c r="AK5512" i="1"/>
  <c r="AJ5205" i="1"/>
  <c r="AJ5318" i="1"/>
  <c r="AJ5417" i="1"/>
  <c r="AJ5509" i="1"/>
  <c r="AJ5601" i="1"/>
  <c r="AN5467" i="1"/>
  <c r="AL5276" i="1"/>
  <c r="AL5503" i="1"/>
  <c r="AK5252" i="1"/>
  <c r="AK5399" i="1"/>
  <c r="AK5521" i="1"/>
  <c r="AJ5207" i="1"/>
  <c r="AJ5334" i="1"/>
  <c r="AJ5426" i="1"/>
  <c r="AJ5521" i="1"/>
  <c r="AJ5603" i="1"/>
  <c r="AN5540" i="1"/>
  <c r="AL5279" i="1"/>
  <c r="AL5536" i="1"/>
  <c r="AK5255" i="1"/>
  <c r="AK5400" i="1"/>
  <c r="AK5532" i="1"/>
  <c r="AJ5216" i="1"/>
  <c r="AJ5335" i="1"/>
  <c r="AJ5427" i="1"/>
  <c r="AJ5522" i="1"/>
  <c r="AJ5604" i="1"/>
  <c r="AM5235" i="1"/>
  <c r="AL5296" i="1"/>
  <c r="AL5540" i="1"/>
  <c r="AK5280" i="1"/>
  <c r="AK5410" i="1"/>
  <c r="AK5541" i="1"/>
  <c r="AJ5227" i="1"/>
  <c r="AJ5337" i="1"/>
  <c r="AJ5436" i="1"/>
  <c r="AJ5529" i="1"/>
  <c r="AM5236" i="1"/>
  <c r="AL5325" i="1"/>
  <c r="AL5557" i="1"/>
  <c r="AK5281" i="1"/>
  <c r="AK5425" i="1"/>
  <c r="AK5553" i="1"/>
  <c r="AJ5229" i="1"/>
  <c r="AJ5355" i="1"/>
  <c r="AJ5448" i="1"/>
  <c r="AJ5541" i="1"/>
  <c r="AM5239" i="1"/>
  <c r="AL5353" i="1"/>
  <c r="AL5575" i="1"/>
  <c r="AK5285" i="1"/>
  <c r="AK5436" i="1"/>
  <c r="AK5566" i="1"/>
  <c r="AJ5238" i="1"/>
  <c r="AJ5356" i="1"/>
  <c r="AJ5449" i="1"/>
  <c r="AJ5542" i="1"/>
  <c r="AM5369" i="1"/>
  <c r="AL5401" i="1"/>
  <c r="AL5589" i="1"/>
  <c r="AK5311" i="1"/>
  <c r="AK5460" i="1"/>
  <c r="AK5573" i="1"/>
  <c r="AJ5258" i="1"/>
  <c r="AJ5367" i="1"/>
  <c r="AJ5461" i="1"/>
  <c r="AJ5558" i="1"/>
  <c r="AM5340" i="1"/>
  <c r="AL5576" i="1"/>
  <c r="AK5441" i="1"/>
  <c r="AJ5252" i="1"/>
  <c r="AJ5455" i="1"/>
  <c r="AM5470" i="1"/>
  <c r="AL5606" i="1"/>
  <c r="AK5461" i="1"/>
  <c r="AJ5271" i="1"/>
  <c r="AJ5477" i="1"/>
  <c r="AM5524" i="1"/>
  <c r="AK5181" i="1"/>
  <c r="AK5462" i="1"/>
  <c r="AJ5281" i="1"/>
  <c r="AJ5478" i="1"/>
  <c r="AM5558" i="1"/>
  <c r="AK5196" i="1"/>
  <c r="AK5482" i="1"/>
  <c r="AJ5283" i="1"/>
  <c r="AJ5480" i="1"/>
  <c r="AM5559" i="1"/>
  <c r="AK5212" i="1"/>
  <c r="AK5484" i="1"/>
  <c r="AJ5291" i="1"/>
  <c r="AJ5497" i="1"/>
  <c r="AL5209" i="1"/>
  <c r="AK5213" i="1"/>
  <c r="AK5498" i="1"/>
  <c r="AJ5304" i="1"/>
  <c r="AJ5500" i="1"/>
  <c r="AL5214" i="1"/>
  <c r="AK5226" i="1"/>
  <c r="AK5509" i="1"/>
  <c r="AJ5313" i="1"/>
  <c r="AJ5501" i="1"/>
  <c r="AL5372" i="1"/>
  <c r="AK5307" i="1"/>
  <c r="AK5567" i="1"/>
  <c r="AJ5357" i="1"/>
  <c r="AJ5550" i="1"/>
  <c r="AL5404" i="1"/>
  <c r="AK5323" i="1"/>
  <c r="AK5587" i="1"/>
  <c r="AJ5377" i="1"/>
  <c r="AJ5559" i="1"/>
  <c r="AL5425" i="1"/>
  <c r="AK5335" i="1"/>
  <c r="AK5593" i="1"/>
  <c r="AJ5378" i="1"/>
  <c r="AJ5571" i="1"/>
  <c r="AJ161" i="7"/>
  <c r="AJ396" i="7"/>
  <c r="AJ353" i="7"/>
  <c r="AJ300" i="7"/>
  <c r="AJ249" i="7"/>
  <c r="AJ198" i="7"/>
  <c r="AJ149" i="7"/>
  <c r="AJ105" i="7"/>
  <c r="AJ55" i="7"/>
  <c r="AK431" i="7"/>
  <c r="AK379" i="7"/>
  <c r="AK332" i="7"/>
  <c r="AK281" i="7"/>
  <c r="AK220" i="7"/>
  <c r="AK153" i="7"/>
  <c r="AK74" i="7"/>
  <c r="AL430" i="7"/>
  <c r="AL338" i="7"/>
  <c r="AL260" i="7"/>
  <c r="AL149" i="7"/>
  <c r="AL51" i="7"/>
  <c r="AM321" i="7"/>
  <c r="AM192" i="7"/>
  <c r="AM8" i="7"/>
  <c r="AN159" i="7"/>
  <c r="AK5364" i="1"/>
  <c r="AJ62" i="7"/>
  <c r="AJ391" i="7"/>
  <c r="AJ343" i="7"/>
  <c r="AJ299" i="7"/>
  <c r="AJ248" i="7"/>
  <c r="AJ196" i="7"/>
  <c r="AJ145" i="7"/>
  <c r="AJ98" i="7"/>
  <c r="AJ53" i="7"/>
  <c r="AK430" i="7"/>
  <c r="AK378" i="7"/>
  <c r="AK326" i="7"/>
  <c r="AK270" i="7"/>
  <c r="AK219" i="7"/>
  <c r="AK137" i="7"/>
  <c r="AK73" i="7"/>
  <c r="AL429" i="7"/>
  <c r="AL337" i="7"/>
  <c r="AL257" i="7"/>
  <c r="AL148" i="7"/>
  <c r="AL41" i="7"/>
  <c r="AM320" i="7"/>
  <c r="AM182" i="7"/>
  <c r="AM7" i="7"/>
  <c r="AN129" i="7"/>
  <c r="AJ5592" i="1"/>
  <c r="AK5348" i="1"/>
  <c r="AJ389" i="7"/>
  <c r="AJ339" i="7"/>
  <c r="AJ290" i="7"/>
  <c r="AJ247" i="7"/>
  <c r="AJ195" i="7"/>
  <c r="AJ144" i="7"/>
  <c r="AJ92" i="7"/>
  <c r="AJ44" i="7"/>
  <c r="AK428" i="7"/>
  <c r="AK377" i="7"/>
  <c r="AK325" i="7"/>
  <c r="AK265" i="7"/>
  <c r="AK208" i="7"/>
  <c r="AK136" i="7"/>
  <c r="AK72" i="7"/>
  <c r="AL412" i="7"/>
  <c r="AL335" i="7"/>
  <c r="AL237" i="7"/>
  <c r="AL147" i="7"/>
  <c r="AL17" i="7"/>
  <c r="AM315" i="7"/>
  <c r="AM154" i="7"/>
  <c r="AN428" i="7"/>
  <c r="AN58" i="7"/>
  <c r="AJ5591" i="1"/>
  <c r="AK5337" i="1"/>
  <c r="AJ388" i="7"/>
  <c r="AJ338" i="7"/>
  <c r="AJ285" i="7"/>
  <c r="AJ238" i="7"/>
  <c r="AJ193" i="7"/>
  <c r="AJ143" i="7"/>
  <c r="AJ90" i="7"/>
  <c r="AJ39" i="7"/>
  <c r="AK420" i="7"/>
  <c r="AK376" i="7"/>
  <c r="AK324" i="7"/>
  <c r="AK264" i="7"/>
  <c r="AK201" i="7"/>
  <c r="AK135" i="7"/>
  <c r="AK70" i="7"/>
  <c r="AL411" i="7"/>
  <c r="AL334" i="7"/>
  <c r="AL235" i="7"/>
  <c r="AL145" i="7"/>
  <c r="AL16" i="7"/>
  <c r="AM307" i="7"/>
  <c r="AM153" i="7"/>
  <c r="AN414" i="7"/>
  <c r="AN54" i="7"/>
  <c r="AJ5579" i="1"/>
  <c r="AL5500" i="1"/>
  <c r="AN121" i="7"/>
  <c r="AJ431" i="7"/>
  <c r="AJ387" i="7"/>
  <c r="AJ336" i="7"/>
  <c r="AJ284" i="7"/>
  <c r="AJ233" i="7"/>
  <c r="AJ185" i="7"/>
  <c r="AJ142" i="7"/>
  <c r="AJ89" i="7"/>
  <c r="AJ38" i="7"/>
  <c r="AK415" i="7"/>
  <c r="AK366" i="7"/>
  <c r="AK322" i="7"/>
  <c r="AK262" i="7"/>
  <c r="AK198" i="7"/>
  <c r="AK134" i="7"/>
  <c r="AK54" i="7"/>
  <c r="AL410" i="7"/>
  <c r="AL316" i="7"/>
  <c r="AL234" i="7"/>
  <c r="AL117" i="7"/>
  <c r="AL12" i="7"/>
  <c r="AM279" i="7"/>
  <c r="AM151" i="7"/>
  <c r="AN373" i="7"/>
  <c r="AN44" i="7"/>
  <c r="AJ5573" i="1"/>
  <c r="AL5467" i="1"/>
  <c r="AM238" i="7"/>
  <c r="AJ321" i="7"/>
  <c r="AJ426" i="7"/>
  <c r="AJ379" i="7"/>
  <c r="AJ335" i="7"/>
  <c r="AJ283" i="7"/>
  <c r="AJ232" i="7"/>
  <c r="AJ179" i="7"/>
  <c r="AJ132" i="7"/>
  <c r="AJ88" i="7"/>
  <c r="AJ37" i="7"/>
  <c r="AK413" i="7"/>
  <c r="AK362" i="7"/>
  <c r="AK313" i="7"/>
  <c r="AK259" i="7"/>
  <c r="AK197" i="7"/>
  <c r="AK117" i="7"/>
  <c r="AK53" i="7"/>
  <c r="AL408" i="7"/>
  <c r="AL314" i="7"/>
  <c r="AL233" i="7"/>
  <c r="AL115" i="7"/>
  <c r="AL4" i="7"/>
  <c r="AM278" i="7"/>
  <c r="AM140" i="7"/>
  <c r="AN366" i="7"/>
  <c r="AN13" i="7"/>
  <c r="AJ5407" i="1"/>
  <c r="AL5464" i="1"/>
  <c r="AJ425" i="7"/>
  <c r="AJ373" i="7"/>
  <c r="AJ326" i="7"/>
  <c r="AJ282" i="7"/>
  <c r="AJ230" i="7"/>
  <c r="AJ178" i="7"/>
  <c r="AJ128" i="7"/>
  <c r="AJ79" i="7"/>
  <c r="AJ36" i="7"/>
  <c r="AK411" i="7"/>
  <c r="AK361" i="7"/>
  <c r="AK307" i="7"/>
  <c r="AK250" i="7"/>
  <c r="AK196" i="7"/>
  <c r="AK115" i="7"/>
  <c r="AK51" i="7"/>
  <c r="AL388" i="7"/>
  <c r="AL313" i="7"/>
  <c r="AL212" i="7"/>
  <c r="AL114" i="7"/>
  <c r="AM404" i="7"/>
  <c r="AM276" i="7"/>
  <c r="AM114" i="7"/>
  <c r="AN363" i="7"/>
  <c r="AJ5399" i="1"/>
  <c r="AL5444" i="1"/>
  <c r="AL382" i="7"/>
  <c r="AL358" i="7"/>
  <c r="AL333" i="7"/>
  <c r="AL305" i="7"/>
  <c r="AL284" i="7"/>
  <c r="AL256" i="7"/>
  <c r="AL230" i="7"/>
  <c r="AL202" i="7"/>
  <c r="AL169" i="7"/>
  <c r="AL143" i="7"/>
  <c r="AL111" i="7"/>
  <c r="AL76" i="7"/>
  <c r="AL40" i="7"/>
  <c r="AM430" i="7"/>
  <c r="AM388" i="7"/>
  <c r="AM347" i="7"/>
  <c r="AM305" i="7"/>
  <c r="AM263" i="7"/>
  <c r="AM222" i="7"/>
  <c r="AM180" i="7"/>
  <c r="AM138" i="7"/>
  <c r="AM97" i="7"/>
  <c r="AM44" i="7"/>
  <c r="AN408" i="7"/>
  <c r="AN344" i="7"/>
  <c r="AN241" i="7"/>
  <c r="AN127" i="7"/>
  <c r="AN9" i="7"/>
  <c r="AJ86" i="7"/>
  <c r="AJ69" i="7"/>
  <c r="AJ51" i="7"/>
  <c r="AJ33" i="7"/>
  <c r="AJ15" i="7"/>
  <c r="AK425" i="7"/>
  <c r="AK408" i="7"/>
  <c r="AK391" i="7"/>
  <c r="AK374" i="7"/>
  <c r="AK355" i="7"/>
  <c r="AK337" i="7"/>
  <c r="AK319" i="7"/>
  <c r="AK299" i="7"/>
  <c r="AK279" i="7"/>
  <c r="AK256" i="7"/>
  <c r="AK236" i="7"/>
  <c r="AK213" i="7"/>
  <c r="AK194" i="7"/>
  <c r="AK173" i="7"/>
  <c r="AK151" i="7"/>
  <c r="AK130" i="7"/>
  <c r="AK108" i="7"/>
  <c r="AK88" i="7"/>
  <c r="AK68" i="7"/>
  <c r="AK45" i="7"/>
  <c r="AK24" i="7"/>
  <c r="AL427" i="7"/>
  <c r="AL403" i="7"/>
  <c r="AL381" i="7"/>
  <c r="AL354" i="7"/>
  <c r="AL332" i="7"/>
  <c r="AL304" i="7"/>
  <c r="AL281" i="7"/>
  <c r="AL255" i="7"/>
  <c r="AL229" i="7"/>
  <c r="AL200" i="7"/>
  <c r="AL167" i="7"/>
  <c r="AL142" i="7"/>
  <c r="AL109" i="7"/>
  <c r="AL75" i="7"/>
  <c r="AL39" i="7"/>
  <c r="AM427" i="7"/>
  <c r="AM385" i="7"/>
  <c r="AM346" i="7"/>
  <c r="AM304" i="7"/>
  <c r="AM262" i="7"/>
  <c r="AM221" i="7"/>
  <c r="AM179" i="7"/>
  <c r="AM137" i="7"/>
  <c r="AM95" i="7"/>
  <c r="AM42" i="7"/>
  <c r="AN406" i="7"/>
  <c r="AN343" i="7"/>
  <c r="AN237" i="7"/>
  <c r="AN124" i="7"/>
  <c r="AK66" i="7"/>
  <c r="AK44" i="7"/>
  <c r="AK21" i="7"/>
  <c r="AL426" i="7"/>
  <c r="AL400" i="7"/>
  <c r="AL380" i="7"/>
  <c r="AL353" i="7"/>
  <c r="AL330" i="7"/>
  <c r="AL303" i="7"/>
  <c r="AL279" i="7"/>
  <c r="AL254" i="7"/>
  <c r="AL226" i="7"/>
  <c r="AL199" i="7"/>
  <c r="AL166" i="7"/>
  <c r="AL134" i="7"/>
  <c r="AL107" i="7"/>
  <c r="AL74" i="7"/>
  <c r="AL38" i="7"/>
  <c r="AM426" i="7"/>
  <c r="AM384" i="7"/>
  <c r="AM343" i="7"/>
  <c r="AM301" i="7"/>
  <c r="AM259" i="7"/>
  <c r="AM220" i="7"/>
  <c r="AM178" i="7"/>
  <c r="AM136" i="7"/>
  <c r="AM94" i="7"/>
  <c r="AM41" i="7"/>
  <c r="AN405" i="7"/>
  <c r="AN337" i="7"/>
  <c r="AN236" i="7"/>
  <c r="AN6" i="7"/>
  <c r="AN20" i="7"/>
  <c r="AN34" i="7"/>
  <c r="AN48" i="7"/>
  <c r="AN62" i="7"/>
  <c r="AN76" i="7"/>
  <c r="AN90" i="7"/>
  <c r="AN104" i="7"/>
  <c r="AN118" i="7"/>
  <c r="AN132" i="7"/>
  <c r="AN146" i="7"/>
  <c r="AN160" i="7"/>
  <c r="AN174" i="7"/>
  <c r="AN188" i="7"/>
  <c r="AN202" i="7"/>
  <c r="AN216" i="7"/>
  <c r="AN230" i="7"/>
  <c r="AN244" i="7"/>
  <c r="AN258" i="7"/>
  <c r="AN272" i="7"/>
  <c r="AN286" i="7"/>
  <c r="AN300" i="7"/>
  <c r="AN314" i="7"/>
  <c r="AN328" i="7"/>
  <c r="AN342" i="7"/>
  <c r="AN356" i="7"/>
  <c r="AN370" i="7"/>
  <c r="AN384" i="7"/>
  <c r="AN398" i="7"/>
  <c r="AN412" i="7"/>
  <c r="AN426" i="7"/>
  <c r="AM12" i="7"/>
  <c r="AM26" i="7"/>
  <c r="AM40" i="7"/>
  <c r="AM54" i="7"/>
  <c r="AM68" i="7"/>
  <c r="AM82" i="7"/>
  <c r="AN7" i="7"/>
  <c r="AN22" i="7"/>
  <c r="AN37" i="7"/>
  <c r="AN52" i="7"/>
  <c r="AN67" i="7"/>
  <c r="AN11" i="7"/>
  <c r="AN8" i="7"/>
  <c r="AN25" i="7"/>
  <c r="AN41" i="7"/>
  <c r="AN57" i="7"/>
  <c r="AN73" i="7"/>
  <c r="AN88" i="7"/>
  <c r="AN103" i="7"/>
  <c r="AN119" i="7"/>
  <c r="AN134" i="7"/>
  <c r="AN149" i="7"/>
  <c r="AN164" i="7"/>
  <c r="AN179" i="7"/>
  <c r="AN194" i="7"/>
  <c r="AN209" i="7"/>
  <c r="AN224" i="7"/>
  <c r="AN239" i="7"/>
  <c r="AN254" i="7"/>
  <c r="AN269" i="7"/>
  <c r="AN4" i="7"/>
  <c r="AN24" i="7"/>
  <c r="AN42" i="7"/>
  <c r="AN59" i="7"/>
  <c r="AN77" i="7"/>
  <c r="AN93" i="7"/>
  <c r="AN109" i="7"/>
  <c r="AN125" i="7"/>
  <c r="AN141" i="7"/>
  <c r="AN157" i="7"/>
  <c r="AN173" i="7"/>
  <c r="AN190" i="7"/>
  <c r="AN206" i="7"/>
  <c r="AN222" i="7"/>
  <c r="AN238" i="7"/>
  <c r="AN255" i="7"/>
  <c r="AN271" i="7"/>
  <c r="AN287" i="7"/>
  <c r="AN302" i="7"/>
  <c r="AN317" i="7"/>
  <c r="AN332" i="7"/>
  <c r="AN347" i="7"/>
  <c r="AN362" i="7"/>
  <c r="AN377" i="7"/>
  <c r="AN392" i="7"/>
  <c r="AN407" i="7"/>
  <c r="AN422" i="7"/>
  <c r="AM9" i="7"/>
  <c r="AM24" i="7"/>
  <c r="AM39" i="7"/>
  <c r="AM55" i="7"/>
  <c r="AM70" i="7"/>
  <c r="AM85" i="7"/>
  <c r="AM99" i="7"/>
  <c r="AM113" i="7"/>
  <c r="AM127" i="7"/>
  <c r="AM141" i="7"/>
  <c r="AM155" i="7"/>
  <c r="AM169" i="7"/>
  <c r="AM183" i="7"/>
  <c r="AM197" i="7"/>
  <c r="AM211" i="7"/>
  <c r="AM225" i="7"/>
  <c r="AM239" i="7"/>
  <c r="AM253" i="7"/>
  <c r="AM267" i="7"/>
  <c r="AM281" i="7"/>
  <c r="AM295" i="7"/>
  <c r="AM309" i="7"/>
  <c r="AM323" i="7"/>
  <c r="AM337" i="7"/>
  <c r="AM351" i="7"/>
  <c r="AM365" i="7"/>
  <c r="AM379" i="7"/>
  <c r="AM393" i="7"/>
  <c r="AM407" i="7"/>
  <c r="AM421" i="7"/>
  <c r="AL7" i="7"/>
  <c r="AL21" i="7"/>
  <c r="AL35" i="7"/>
  <c r="AL49" i="7"/>
  <c r="AL63" i="7"/>
  <c r="AL77" i="7"/>
  <c r="AL91" i="7"/>
  <c r="AN5" i="7"/>
  <c r="AN26" i="7"/>
  <c r="AN43" i="7"/>
  <c r="AN60" i="7"/>
  <c r="AN78" i="7"/>
  <c r="AN94" i="7"/>
  <c r="AN110" i="7"/>
  <c r="AN126" i="7"/>
  <c r="AN142" i="7"/>
  <c r="AN158" i="7"/>
  <c r="AN175" i="7"/>
  <c r="AN191" i="7"/>
  <c r="AN207" i="7"/>
  <c r="AN223" i="7"/>
  <c r="AN240" i="7"/>
  <c r="AN256" i="7"/>
  <c r="AN273" i="7"/>
  <c r="AN288" i="7"/>
  <c r="AN303" i="7"/>
  <c r="AN318" i="7"/>
  <c r="AN10" i="7"/>
  <c r="AN28" i="7"/>
  <c r="AN45" i="7"/>
  <c r="AN63" i="7"/>
  <c r="AN80" i="7"/>
  <c r="AN96" i="7"/>
  <c r="AN112" i="7"/>
  <c r="AN128" i="7"/>
  <c r="AN144" i="7"/>
  <c r="AN161" i="7"/>
  <c r="AN177" i="7"/>
  <c r="AN193" i="7"/>
  <c r="AN210" i="7"/>
  <c r="AN226" i="7"/>
  <c r="AN242" i="7"/>
  <c r="AN259" i="7"/>
  <c r="AN275" i="7"/>
  <c r="AN290" i="7"/>
  <c r="AN305" i="7"/>
  <c r="AN320" i="7"/>
  <c r="AN335" i="7"/>
  <c r="AN350" i="7"/>
  <c r="AN365" i="7"/>
  <c r="AN380" i="7"/>
  <c r="AN395" i="7"/>
  <c r="AN410" i="7"/>
  <c r="AN425" i="7"/>
  <c r="AM13" i="7"/>
  <c r="AM28" i="7"/>
  <c r="AM43" i="7"/>
  <c r="AN14" i="7"/>
  <c r="AN31" i="7"/>
  <c r="AN49" i="7"/>
  <c r="AN66" i="7"/>
  <c r="AN83" i="7"/>
  <c r="AN99" i="7"/>
  <c r="AN115" i="7"/>
  <c r="AN131" i="7"/>
  <c r="AN148" i="7"/>
  <c r="AN165" i="7"/>
  <c r="AN181" i="7"/>
  <c r="AN197" i="7"/>
  <c r="AN213" i="7"/>
  <c r="AN229" i="7"/>
  <c r="AN246" i="7"/>
  <c r="AN262" i="7"/>
  <c r="AN278" i="7"/>
  <c r="AN293" i="7"/>
  <c r="AN308" i="7"/>
  <c r="AN323" i="7"/>
  <c r="AN15" i="7"/>
  <c r="AN32" i="7"/>
  <c r="AN50" i="7"/>
  <c r="AN68" i="7"/>
  <c r="AN84" i="7"/>
  <c r="AN100" i="7"/>
  <c r="AN116" i="7"/>
  <c r="AN133" i="7"/>
  <c r="AN150" i="7"/>
  <c r="AN166" i="7"/>
  <c r="AN182" i="7"/>
  <c r="AN198" i="7"/>
  <c r="AN214" i="7"/>
  <c r="AN231" i="7"/>
  <c r="AN247" i="7"/>
  <c r="AN263" i="7"/>
  <c r="AN279" i="7"/>
  <c r="AN294" i="7"/>
  <c r="AN309" i="7"/>
  <c r="AN324" i="7"/>
  <c r="AN339" i="7"/>
  <c r="AN354" i="7"/>
  <c r="AN369" i="7"/>
  <c r="AN385" i="7"/>
  <c r="AN400" i="7"/>
  <c r="AN415" i="7"/>
  <c r="AN430" i="7"/>
  <c r="AM17" i="7"/>
  <c r="AM32" i="7"/>
  <c r="AM47" i="7"/>
  <c r="AM62" i="7"/>
  <c r="AM77" i="7"/>
  <c r="AM92" i="7"/>
  <c r="AM106" i="7"/>
  <c r="AM120" i="7"/>
  <c r="AM134" i="7"/>
  <c r="AM148" i="7"/>
  <c r="AM162" i="7"/>
  <c r="AM176" i="7"/>
  <c r="AM190" i="7"/>
  <c r="AM204" i="7"/>
  <c r="AM218" i="7"/>
  <c r="AM232" i="7"/>
  <c r="AM246" i="7"/>
  <c r="AM260" i="7"/>
  <c r="AM274" i="7"/>
  <c r="AM288" i="7"/>
  <c r="AM302" i="7"/>
  <c r="AM316" i="7"/>
  <c r="AM330" i="7"/>
  <c r="AM344" i="7"/>
  <c r="AM358" i="7"/>
  <c r="AM372" i="7"/>
  <c r="AM386" i="7"/>
  <c r="AM400" i="7"/>
  <c r="AM414" i="7"/>
  <c r="AM428" i="7"/>
  <c r="AO428" i="7" s="1"/>
  <c r="AL14" i="7"/>
  <c r="AL28" i="7"/>
  <c r="AL42" i="7"/>
  <c r="AL56" i="7"/>
  <c r="AL70" i="7"/>
  <c r="AL84" i="7"/>
  <c r="AL98" i="7"/>
  <c r="AL112" i="7"/>
  <c r="AL126" i="7"/>
  <c r="AL140" i="7"/>
  <c r="AL154" i="7"/>
  <c r="AL168" i="7"/>
  <c r="AL182" i="7"/>
  <c r="AL196" i="7"/>
  <c r="AL210" i="7"/>
  <c r="AL224" i="7"/>
  <c r="AL238" i="7"/>
  <c r="AL252" i="7"/>
  <c r="AL266" i="7"/>
  <c r="AL280" i="7"/>
  <c r="AL294" i="7"/>
  <c r="AL308" i="7"/>
  <c r="AL322" i="7"/>
  <c r="AL336" i="7"/>
  <c r="AL350" i="7"/>
  <c r="AL364" i="7"/>
  <c r="AL378" i="7"/>
  <c r="AL392" i="7"/>
  <c r="AL406" i="7"/>
  <c r="AL420" i="7"/>
  <c r="AK6" i="7"/>
  <c r="AK20" i="7"/>
  <c r="AK34" i="7"/>
  <c r="AK48" i="7"/>
  <c r="AK62" i="7"/>
  <c r="AK76" i="7"/>
  <c r="AK90" i="7"/>
  <c r="AK104" i="7"/>
  <c r="AK118" i="7"/>
  <c r="AK132" i="7"/>
  <c r="AK146" i="7"/>
  <c r="AK160" i="7"/>
  <c r="AK174" i="7"/>
  <c r="AK188" i="7"/>
  <c r="AK202" i="7"/>
  <c r="AK216" i="7"/>
  <c r="AK230" i="7"/>
  <c r="AK244" i="7"/>
  <c r="AK258" i="7"/>
  <c r="AK272" i="7"/>
  <c r="AK286" i="7"/>
  <c r="AK300" i="7"/>
  <c r="AK314" i="7"/>
  <c r="AK328" i="7"/>
  <c r="AK342" i="7"/>
  <c r="AK356" i="7"/>
  <c r="AK370" i="7"/>
  <c r="AK384" i="7"/>
  <c r="AK398" i="7"/>
  <c r="AK412" i="7"/>
  <c r="AK426" i="7"/>
  <c r="AJ12" i="7"/>
  <c r="AJ26" i="7"/>
  <c r="AJ40" i="7"/>
  <c r="AJ54" i="7"/>
  <c r="AJ68" i="7"/>
  <c r="AJ82" i="7"/>
  <c r="AJ96" i="7"/>
  <c r="AJ110" i="7"/>
  <c r="AJ124" i="7"/>
  <c r="AJ138" i="7"/>
  <c r="AJ152" i="7"/>
  <c r="AJ166" i="7"/>
  <c r="AJ180" i="7"/>
  <c r="AJ194" i="7"/>
  <c r="AJ208" i="7"/>
  <c r="AJ222" i="7"/>
  <c r="AJ236" i="7"/>
  <c r="AJ250" i="7"/>
  <c r="AJ264" i="7"/>
  <c r="AJ278" i="7"/>
  <c r="AJ292" i="7"/>
  <c r="AJ306" i="7"/>
  <c r="AJ320" i="7"/>
  <c r="AJ334" i="7"/>
  <c r="AJ348" i="7"/>
  <c r="AJ362" i="7"/>
  <c r="AJ376" i="7"/>
  <c r="AJ390" i="7"/>
  <c r="AJ404" i="7"/>
  <c r="AJ418" i="7"/>
  <c r="AJ3" i="7"/>
  <c r="AN16" i="7"/>
  <c r="AN33" i="7"/>
  <c r="AN51" i="7"/>
  <c r="AN69" i="7"/>
  <c r="AN85" i="7"/>
  <c r="AN101" i="7"/>
  <c r="AN117" i="7"/>
  <c r="AN135" i="7"/>
  <c r="AN151" i="7"/>
  <c r="AN167" i="7"/>
  <c r="AN183" i="7"/>
  <c r="AN199" i="7"/>
  <c r="AN215" i="7"/>
  <c r="AN232" i="7"/>
  <c r="AN248" i="7"/>
  <c r="AN264" i="7"/>
  <c r="AN280" i="7"/>
  <c r="AN295" i="7"/>
  <c r="AN310" i="7"/>
  <c r="AN325" i="7"/>
  <c r="AN340" i="7"/>
  <c r="AN355" i="7"/>
  <c r="AN371" i="7"/>
  <c r="AN386" i="7"/>
  <c r="AN401" i="7"/>
  <c r="AN416" i="7"/>
  <c r="AN431" i="7"/>
  <c r="AM18" i="7"/>
  <c r="AM33" i="7"/>
  <c r="AM48" i="7"/>
  <c r="AM63" i="7"/>
  <c r="AM78" i="7"/>
  <c r="AM93" i="7"/>
  <c r="AM107" i="7"/>
  <c r="AM121" i="7"/>
  <c r="AM135" i="7"/>
  <c r="AM149" i="7"/>
  <c r="AM163" i="7"/>
  <c r="AM177" i="7"/>
  <c r="AM191" i="7"/>
  <c r="AM205" i="7"/>
  <c r="AM219" i="7"/>
  <c r="AM233" i="7"/>
  <c r="AM247" i="7"/>
  <c r="AM261" i="7"/>
  <c r="AM275" i="7"/>
  <c r="AM289" i="7"/>
  <c r="AM303" i="7"/>
  <c r="AM317" i="7"/>
  <c r="AM331" i="7"/>
  <c r="AM345" i="7"/>
  <c r="AM359" i="7"/>
  <c r="AM373" i="7"/>
  <c r="AM387" i="7"/>
  <c r="AM401" i="7"/>
  <c r="AM415" i="7"/>
  <c r="AM429" i="7"/>
  <c r="AN17" i="7"/>
  <c r="AN35" i="7"/>
  <c r="AN53" i="7"/>
  <c r="AN70" i="7"/>
  <c r="AN86" i="7"/>
  <c r="AN102" i="7"/>
  <c r="AN120" i="7"/>
  <c r="AN136" i="7"/>
  <c r="AN152" i="7"/>
  <c r="AN168" i="7"/>
  <c r="AN184" i="7"/>
  <c r="AN200" i="7"/>
  <c r="AN217" i="7"/>
  <c r="AN233" i="7"/>
  <c r="AN249" i="7"/>
  <c r="AN265" i="7"/>
  <c r="AN281" i="7"/>
  <c r="AN296" i="7"/>
  <c r="AN311" i="7"/>
  <c r="AN326" i="7"/>
  <c r="AN30" i="7"/>
  <c r="AN65" i="7"/>
  <c r="AN98" i="7"/>
  <c r="AN130" i="7"/>
  <c r="AN163" i="7"/>
  <c r="AN196" i="7"/>
  <c r="AN228" i="7"/>
  <c r="AN261" i="7"/>
  <c r="AN292" i="7"/>
  <c r="AN322" i="7"/>
  <c r="AN346" i="7"/>
  <c r="AN367" i="7"/>
  <c r="AN389" i="7"/>
  <c r="AN409" i="7"/>
  <c r="AM4" i="7"/>
  <c r="AM23" i="7"/>
  <c r="AM45" i="7"/>
  <c r="AM65" i="7"/>
  <c r="AN36" i="7"/>
  <c r="AN71" i="7"/>
  <c r="AN105" i="7"/>
  <c r="AN137" i="7"/>
  <c r="AN169" i="7"/>
  <c r="AN201" i="7"/>
  <c r="AN234" i="7"/>
  <c r="AN266" i="7"/>
  <c r="AN297" i="7"/>
  <c r="AN327" i="7"/>
  <c r="AN348" i="7"/>
  <c r="AN368" i="7"/>
  <c r="AN390" i="7"/>
  <c r="AN411" i="7"/>
  <c r="AM5" i="7"/>
  <c r="AM25" i="7"/>
  <c r="AM46" i="7"/>
  <c r="AM66" i="7"/>
  <c r="AM86" i="7"/>
  <c r="AM103" i="7"/>
  <c r="AM122" i="7"/>
  <c r="AM139" i="7"/>
  <c r="AM157" i="7"/>
  <c r="AM174" i="7"/>
  <c r="AM193" i="7"/>
  <c r="AM210" i="7"/>
  <c r="AM228" i="7"/>
  <c r="AM245" i="7"/>
  <c r="AM264" i="7"/>
  <c r="AM282" i="7"/>
  <c r="AM299" i="7"/>
  <c r="AM318" i="7"/>
  <c r="AM335" i="7"/>
  <c r="AM353" i="7"/>
  <c r="AM370" i="7"/>
  <c r="AM389" i="7"/>
  <c r="AM406" i="7"/>
  <c r="AM424" i="7"/>
  <c r="AL13" i="7"/>
  <c r="AL30" i="7"/>
  <c r="AL46" i="7"/>
  <c r="AL62" i="7"/>
  <c r="AL79" i="7"/>
  <c r="AL95" i="7"/>
  <c r="AL110" i="7"/>
  <c r="AL125" i="7"/>
  <c r="AL141" i="7"/>
  <c r="AL156" i="7"/>
  <c r="AL171" i="7"/>
  <c r="AL186" i="7"/>
  <c r="AL201" i="7"/>
  <c r="AL216" i="7"/>
  <c r="AL231" i="7"/>
  <c r="AL246" i="7"/>
  <c r="AN38" i="7"/>
  <c r="AN72" i="7"/>
  <c r="AN106" i="7"/>
  <c r="AN138" i="7"/>
  <c r="AN170" i="7"/>
  <c r="AN203" i="7"/>
  <c r="AN235" i="7"/>
  <c r="AN267" i="7"/>
  <c r="AN298" i="7"/>
  <c r="AN329" i="7"/>
  <c r="AN349" i="7"/>
  <c r="AN372" i="7"/>
  <c r="AN391" i="7"/>
  <c r="AN413" i="7"/>
  <c r="AM6" i="7"/>
  <c r="AN12" i="7"/>
  <c r="AN46" i="7"/>
  <c r="AN81" i="7"/>
  <c r="AN113" i="7"/>
  <c r="AN145" i="7"/>
  <c r="AN178" i="7"/>
  <c r="AN211" i="7"/>
  <c r="AN243" i="7"/>
  <c r="AN276" i="7"/>
  <c r="AN306" i="7"/>
  <c r="AN334" i="7"/>
  <c r="AN357" i="7"/>
  <c r="AN376" i="7"/>
  <c r="AN397" i="7"/>
  <c r="AN419" i="7"/>
  <c r="AM11" i="7"/>
  <c r="AM34" i="7"/>
  <c r="AM53" i="7"/>
  <c r="AM73" i="7"/>
  <c r="AM91" i="7"/>
  <c r="AM110" i="7"/>
  <c r="AM128" i="7"/>
  <c r="AM145" i="7"/>
  <c r="AM164" i="7"/>
  <c r="AM181" i="7"/>
  <c r="AM199" i="7"/>
  <c r="AM216" i="7"/>
  <c r="AM235" i="7"/>
  <c r="AM252" i="7"/>
  <c r="AM270" i="7"/>
  <c r="AM287" i="7"/>
  <c r="AM306" i="7"/>
  <c r="AM324" i="7"/>
  <c r="AM341" i="7"/>
  <c r="AM360" i="7"/>
  <c r="AM377" i="7"/>
  <c r="AM395" i="7"/>
  <c r="AM412" i="7"/>
  <c r="AM431" i="7"/>
  <c r="AL19" i="7"/>
  <c r="AL36" i="7"/>
  <c r="AL52" i="7"/>
  <c r="AL68" i="7"/>
  <c r="AL85" i="7"/>
  <c r="AL101" i="7"/>
  <c r="AL116" i="7"/>
  <c r="AL131" i="7"/>
  <c r="AL146" i="7"/>
  <c r="AL161" i="7"/>
  <c r="AL176" i="7"/>
  <c r="AL191" i="7"/>
  <c r="AL206" i="7"/>
  <c r="AL221" i="7"/>
  <c r="AL236" i="7"/>
  <c r="AL251" i="7"/>
  <c r="AL267" i="7"/>
  <c r="AL282" i="7"/>
  <c r="AL297" i="7"/>
  <c r="AL312" i="7"/>
  <c r="AL327" i="7"/>
  <c r="AL342" i="7"/>
  <c r="AL357" i="7"/>
  <c r="AN19" i="7"/>
  <c r="AN55" i="7"/>
  <c r="AN89" i="7"/>
  <c r="AN122" i="7"/>
  <c r="AN154" i="7"/>
  <c r="AN186" i="7"/>
  <c r="AN219" i="7"/>
  <c r="AN251" i="7"/>
  <c r="AN283" i="7"/>
  <c r="AN313" i="7"/>
  <c r="AN338" i="7"/>
  <c r="AN360" i="7"/>
  <c r="AN381" i="7"/>
  <c r="AN403" i="7"/>
  <c r="AN423" i="7"/>
  <c r="AM16" i="7"/>
  <c r="AM37" i="7"/>
  <c r="AM58" i="7"/>
  <c r="AM76" i="7"/>
  <c r="AM96" i="7"/>
  <c r="AN21" i="7"/>
  <c r="AN56" i="7"/>
  <c r="AN91" i="7"/>
  <c r="AN123" i="7"/>
  <c r="AN155" i="7"/>
  <c r="AN187" i="7"/>
  <c r="AN220" i="7"/>
  <c r="AN252" i="7"/>
  <c r="AN284" i="7"/>
  <c r="AN315" i="7"/>
  <c r="AN341" i="7"/>
  <c r="AN18" i="7"/>
  <c r="AN79" i="7"/>
  <c r="AN139" i="7"/>
  <c r="AN192" i="7"/>
  <c r="AN250" i="7"/>
  <c r="AN304" i="7"/>
  <c r="AN351" i="7"/>
  <c r="AN382" i="7"/>
  <c r="AN417" i="7"/>
  <c r="AM20" i="7"/>
  <c r="AM50" i="7"/>
  <c r="AM75" i="7"/>
  <c r="AM100" i="7"/>
  <c r="AM119" i="7"/>
  <c r="AM142" i="7"/>
  <c r="AM161" i="7"/>
  <c r="AM184" i="7"/>
  <c r="AM203" i="7"/>
  <c r="AM224" i="7"/>
  <c r="AM244" i="7"/>
  <c r="AM266" i="7"/>
  <c r="AM286" i="7"/>
  <c r="AM308" i="7"/>
  <c r="AM328" i="7"/>
  <c r="AM349" i="7"/>
  <c r="AM369" i="7"/>
  <c r="AM391" i="7"/>
  <c r="AM411" i="7"/>
  <c r="AL5" i="7"/>
  <c r="AL24" i="7"/>
  <c r="AL43" i="7"/>
  <c r="AL61" i="7"/>
  <c r="AL81" i="7"/>
  <c r="AL100" i="7"/>
  <c r="AL118" i="7"/>
  <c r="AL135" i="7"/>
  <c r="AL152" i="7"/>
  <c r="AL170" i="7"/>
  <c r="AL188" i="7"/>
  <c r="AL205" i="7"/>
  <c r="AL223" i="7"/>
  <c r="AL241" i="7"/>
  <c r="AL258" i="7"/>
  <c r="AL274" i="7"/>
  <c r="AL290" i="7"/>
  <c r="AL306" i="7"/>
  <c r="AL323" i="7"/>
  <c r="AL339" i="7"/>
  <c r="AL355" i="7"/>
  <c r="AL371" i="7"/>
  <c r="AL386" i="7"/>
  <c r="AL401" i="7"/>
  <c r="AL416" i="7"/>
  <c r="AL431" i="7"/>
  <c r="AK18" i="7"/>
  <c r="AK33" i="7"/>
  <c r="AK49" i="7"/>
  <c r="AK64" i="7"/>
  <c r="AK79" i="7"/>
  <c r="AK94" i="7"/>
  <c r="AK109" i="7"/>
  <c r="AK124" i="7"/>
  <c r="AK139" i="7"/>
  <c r="AK154" i="7"/>
  <c r="AK169" i="7"/>
  <c r="AK184" i="7"/>
  <c r="AK199" i="7"/>
  <c r="AK214" i="7"/>
  <c r="AK229" i="7"/>
  <c r="AK245" i="7"/>
  <c r="AK260" i="7"/>
  <c r="AK275" i="7"/>
  <c r="AK290" i="7"/>
  <c r="AK305" i="7"/>
  <c r="AK320" i="7"/>
  <c r="AN23" i="7"/>
  <c r="AN82" i="7"/>
  <c r="AN140" i="7"/>
  <c r="AN195" i="7"/>
  <c r="AN253" i="7"/>
  <c r="AN307" i="7"/>
  <c r="AN352" i="7"/>
  <c r="AN383" i="7"/>
  <c r="AN418" i="7"/>
  <c r="AM21" i="7"/>
  <c r="AM51" i="7"/>
  <c r="AM79" i="7"/>
  <c r="AM101" i="7"/>
  <c r="AM123" i="7"/>
  <c r="AM143" i="7"/>
  <c r="AM165" i="7"/>
  <c r="AM185" i="7"/>
  <c r="AM206" i="7"/>
  <c r="AM226" i="7"/>
  <c r="AM248" i="7"/>
  <c r="AM268" i="7"/>
  <c r="AM290" i="7"/>
  <c r="AM310" i="7"/>
  <c r="AM329" i="7"/>
  <c r="AM350" i="7"/>
  <c r="AM371" i="7"/>
  <c r="AM392" i="7"/>
  <c r="AM413" i="7"/>
  <c r="AL6" i="7"/>
  <c r="AL25" i="7"/>
  <c r="AL44" i="7"/>
  <c r="AL64" i="7"/>
  <c r="AL82" i="7"/>
  <c r="AL102" i="7"/>
  <c r="AL119" i="7"/>
  <c r="AL136" i="7"/>
  <c r="AL153" i="7"/>
  <c r="AL172" i="7"/>
  <c r="AL189" i="7"/>
  <c r="AL207" i="7"/>
  <c r="AL225" i="7"/>
  <c r="AL242" i="7"/>
  <c r="AL259" i="7"/>
  <c r="AL275" i="7"/>
  <c r="AL291" i="7"/>
  <c r="AL307" i="7"/>
  <c r="AL324" i="7"/>
  <c r="AL340" i="7"/>
  <c r="AL356" i="7"/>
  <c r="AL372" i="7"/>
  <c r="AL387" i="7"/>
  <c r="AL402" i="7"/>
  <c r="AL417" i="7"/>
  <c r="AO417" i="7" s="1"/>
  <c r="AK4" i="7"/>
  <c r="AK19" i="7"/>
  <c r="AK35" i="7"/>
  <c r="AK50" i="7"/>
  <c r="AK65" i="7"/>
  <c r="AK80" i="7"/>
  <c r="AK95" i="7"/>
  <c r="AK110" i="7"/>
  <c r="AK125" i="7"/>
  <c r="AK140" i="7"/>
  <c r="AK155" i="7"/>
  <c r="AK170" i="7"/>
  <c r="AK185" i="7"/>
  <c r="AK200" i="7"/>
  <c r="AK215" i="7"/>
  <c r="AK231" i="7"/>
  <c r="AK246" i="7"/>
  <c r="AK261" i="7"/>
  <c r="AK276" i="7"/>
  <c r="AK291" i="7"/>
  <c r="AK306" i="7"/>
  <c r="AN27" i="7"/>
  <c r="AN87" i="7"/>
  <c r="AN143" i="7"/>
  <c r="AN204" i="7"/>
  <c r="AN257" i="7"/>
  <c r="AN312" i="7"/>
  <c r="AN353" i="7"/>
  <c r="AN387" i="7"/>
  <c r="AN420" i="7"/>
  <c r="AM22" i="7"/>
  <c r="AM52" i="7"/>
  <c r="AM80" i="7"/>
  <c r="AM102" i="7"/>
  <c r="AM124" i="7"/>
  <c r="AM144" i="7"/>
  <c r="AM166" i="7"/>
  <c r="AM186" i="7"/>
  <c r="AM207" i="7"/>
  <c r="AM227" i="7"/>
  <c r="AM249" i="7"/>
  <c r="AM269" i="7"/>
  <c r="AM291" i="7"/>
  <c r="AM311" i="7"/>
  <c r="AM332" i="7"/>
  <c r="AM352" i="7"/>
  <c r="AM374" i="7"/>
  <c r="AM394" i="7"/>
  <c r="AM416" i="7"/>
  <c r="AL8" i="7"/>
  <c r="AL26" i="7"/>
  <c r="AL45" i="7"/>
  <c r="AL65" i="7"/>
  <c r="AL83" i="7"/>
  <c r="AL103" i="7"/>
  <c r="AL120" i="7"/>
  <c r="AL137" i="7"/>
  <c r="AL155" i="7"/>
  <c r="AL173" i="7"/>
  <c r="AL190" i="7"/>
  <c r="AN29" i="7"/>
  <c r="AN92" i="7"/>
  <c r="AN147" i="7"/>
  <c r="AN205" i="7"/>
  <c r="AN260" i="7"/>
  <c r="AN316" i="7"/>
  <c r="AN358" i="7"/>
  <c r="AN388" i="7"/>
  <c r="AN421" i="7"/>
  <c r="AM27" i="7"/>
  <c r="AM56" i="7"/>
  <c r="AM81" i="7"/>
  <c r="AM104" i="7"/>
  <c r="AM125" i="7"/>
  <c r="AM146" i="7"/>
  <c r="AM167" i="7"/>
  <c r="AM187" i="7"/>
  <c r="AM208" i="7"/>
  <c r="AM229" i="7"/>
  <c r="AM250" i="7"/>
  <c r="AM271" i="7"/>
  <c r="AM292" i="7"/>
  <c r="AM312" i="7"/>
  <c r="AM333" i="7"/>
  <c r="AM354" i="7"/>
  <c r="AM375" i="7"/>
  <c r="AM396" i="7"/>
  <c r="AM417" i="7"/>
  <c r="AL9" i="7"/>
  <c r="AL27" i="7"/>
  <c r="AL47" i="7"/>
  <c r="AL66" i="7"/>
  <c r="AL86" i="7"/>
  <c r="AL104" i="7"/>
  <c r="AL121" i="7"/>
  <c r="AL138" i="7"/>
  <c r="AL157" i="7"/>
  <c r="AL174" i="7"/>
  <c r="AL192" i="7"/>
  <c r="AL209" i="7"/>
  <c r="AL227" i="7"/>
  <c r="AL244" i="7"/>
  <c r="AL261" i="7"/>
  <c r="AL277" i="7"/>
  <c r="AL293" i="7"/>
  <c r="AL310" i="7"/>
  <c r="AL326" i="7"/>
  <c r="AL343" i="7"/>
  <c r="AL359" i="7"/>
  <c r="AL374" i="7"/>
  <c r="AL389" i="7"/>
  <c r="AL404" i="7"/>
  <c r="AL419" i="7"/>
  <c r="AK7" i="7"/>
  <c r="AK22" i="7"/>
  <c r="AK37" i="7"/>
  <c r="AK52" i="7"/>
  <c r="AK67" i="7"/>
  <c r="AK82" i="7"/>
  <c r="AK97" i="7"/>
  <c r="AK112" i="7"/>
  <c r="AK127" i="7"/>
  <c r="AK142" i="7"/>
  <c r="AK157" i="7"/>
  <c r="AK172" i="7"/>
  <c r="AK187" i="7"/>
  <c r="AK203" i="7"/>
  <c r="AK218" i="7"/>
  <c r="AK233" i="7"/>
  <c r="AK248" i="7"/>
  <c r="AK263" i="7"/>
  <c r="AK278" i="7"/>
  <c r="AK293" i="7"/>
  <c r="AK308" i="7"/>
  <c r="AK323" i="7"/>
  <c r="AK338" i="7"/>
  <c r="AK353" i="7"/>
  <c r="AK368" i="7"/>
  <c r="AK383" i="7"/>
  <c r="AK399" i="7"/>
  <c r="AK414" i="7"/>
  <c r="AK429" i="7"/>
  <c r="AJ16" i="7"/>
  <c r="AJ31" i="7"/>
  <c r="AJ46" i="7"/>
  <c r="AJ61" i="7"/>
  <c r="AJ76" i="7"/>
  <c r="AJ91" i="7"/>
  <c r="AJ106" i="7"/>
  <c r="AJ121" i="7"/>
  <c r="AJ136" i="7"/>
  <c r="AJ151" i="7"/>
  <c r="AJ167" i="7"/>
  <c r="AJ182" i="7"/>
  <c r="AJ197" i="7"/>
  <c r="AJ212" i="7"/>
  <c r="AJ227" i="7"/>
  <c r="AJ242" i="7"/>
  <c r="AJ257" i="7"/>
  <c r="AJ272" i="7"/>
  <c r="AJ287" i="7"/>
  <c r="AJ302" i="7"/>
  <c r="AJ317" i="7"/>
  <c r="AJ332" i="7"/>
  <c r="AJ347" i="7"/>
  <c r="AJ363" i="7"/>
  <c r="AJ378" i="7"/>
  <c r="AJ393" i="7"/>
  <c r="AJ408" i="7"/>
  <c r="AO408" i="7" s="1"/>
  <c r="AJ423" i="7"/>
  <c r="AN39" i="7"/>
  <c r="AN95" i="7"/>
  <c r="AN153" i="7"/>
  <c r="AN208" i="7"/>
  <c r="AN268" i="7"/>
  <c r="AN319" i="7"/>
  <c r="AN359" i="7"/>
  <c r="AN393" i="7"/>
  <c r="AN424" i="7"/>
  <c r="AM29" i="7"/>
  <c r="AM57" i="7"/>
  <c r="AM83" i="7"/>
  <c r="AM105" i="7"/>
  <c r="AM126" i="7"/>
  <c r="AM147" i="7"/>
  <c r="AM168" i="7"/>
  <c r="AM188" i="7"/>
  <c r="AM209" i="7"/>
  <c r="AM230" i="7"/>
  <c r="AM251" i="7"/>
  <c r="AM272" i="7"/>
  <c r="AM293" i="7"/>
  <c r="AM313" i="7"/>
  <c r="AM334" i="7"/>
  <c r="AM355" i="7"/>
  <c r="AM376" i="7"/>
  <c r="AM397" i="7"/>
  <c r="AM418" i="7"/>
  <c r="AL10" i="7"/>
  <c r="AL29" i="7"/>
  <c r="AL48" i="7"/>
  <c r="AL67" i="7"/>
  <c r="AL87" i="7"/>
  <c r="AL105" i="7"/>
  <c r="AL122" i="7"/>
  <c r="AL139" i="7"/>
  <c r="AL158" i="7"/>
  <c r="AL175" i="7"/>
  <c r="AL193" i="7"/>
  <c r="AL211" i="7"/>
  <c r="AL228" i="7"/>
  <c r="AL245" i="7"/>
  <c r="AL262" i="7"/>
  <c r="AL278" i="7"/>
  <c r="AL295" i="7"/>
  <c r="AL311" i="7"/>
  <c r="AL328" i="7"/>
  <c r="AL344" i="7"/>
  <c r="AL360" i="7"/>
  <c r="AL375" i="7"/>
  <c r="AL390" i="7"/>
  <c r="AL405" i="7"/>
  <c r="AL421" i="7"/>
  <c r="AK8" i="7"/>
  <c r="AK23" i="7"/>
  <c r="AK38" i="7"/>
  <c r="AN40" i="7"/>
  <c r="AN97" i="7"/>
  <c r="AN156" i="7"/>
  <c r="AN212" i="7"/>
  <c r="AN270" i="7"/>
  <c r="AN321" i="7"/>
  <c r="AN361" i="7"/>
  <c r="AN394" i="7"/>
  <c r="AN427" i="7"/>
  <c r="AM30" i="7"/>
  <c r="AM59" i="7"/>
  <c r="AM84" i="7"/>
  <c r="AM108" i="7"/>
  <c r="AM129" i="7"/>
  <c r="AM150" i="7"/>
  <c r="AM170" i="7"/>
  <c r="AM189" i="7"/>
  <c r="AM212" i="7"/>
  <c r="AM231" i="7"/>
  <c r="AM254" i="7"/>
  <c r="AM273" i="7"/>
  <c r="AM294" i="7"/>
  <c r="AM314" i="7"/>
  <c r="AM336" i="7"/>
  <c r="AM356" i="7"/>
  <c r="AM378" i="7"/>
  <c r="AM398" i="7"/>
  <c r="AM419" i="7"/>
  <c r="AL11" i="7"/>
  <c r="AL31" i="7"/>
  <c r="AL50" i="7"/>
  <c r="AN47" i="7"/>
  <c r="AN108" i="7"/>
  <c r="AN162" i="7"/>
  <c r="AN221" i="7"/>
  <c r="AN277" i="7"/>
  <c r="AN331" i="7"/>
  <c r="AN364" i="7"/>
  <c r="AN399" i="7"/>
  <c r="AN429" i="7"/>
  <c r="AM35" i="7"/>
  <c r="AM61" i="7"/>
  <c r="AM88" i="7"/>
  <c r="AM111" i="7"/>
  <c r="AM131" i="7"/>
  <c r="AM152" i="7"/>
  <c r="AM172" i="7"/>
  <c r="AM194" i="7"/>
  <c r="AM214" i="7"/>
  <c r="AM236" i="7"/>
  <c r="AM256" i="7"/>
  <c r="AM277" i="7"/>
  <c r="AM297" i="7"/>
  <c r="AM319" i="7"/>
  <c r="AO319" i="7" s="1"/>
  <c r="AM339" i="7"/>
  <c r="AM361" i="7"/>
  <c r="AM381" i="7"/>
  <c r="AM402" i="7"/>
  <c r="AM422" i="7"/>
  <c r="AL15" i="7"/>
  <c r="AL33" i="7"/>
  <c r="AL53" i="7"/>
  <c r="AL72" i="7"/>
  <c r="AL90" i="7"/>
  <c r="AL108" i="7"/>
  <c r="AL127" i="7"/>
  <c r="AL144" i="7"/>
  <c r="AL162" i="7"/>
  <c r="AL179" i="7"/>
  <c r="AL197" i="7"/>
  <c r="AL214" i="7"/>
  <c r="AL232" i="7"/>
  <c r="AL249" i="7"/>
  <c r="AL265" i="7"/>
  <c r="AL283" i="7"/>
  <c r="AL299" i="7"/>
  <c r="AL315" i="7"/>
  <c r="AL331" i="7"/>
  <c r="AL347" i="7"/>
  <c r="AL363" i="7"/>
  <c r="AL379" i="7"/>
  <c r="AL394" i="7"/>
  <c r="AL409" i="7"/>
  <c r="AL424" i="7"/>
  <c r="AK11" i="7"/>
  <c r="AK26" i="7"/>
  <c r="AK41" i="7"/>
  <c r="AK56" i="7"/>
  <c r="AK71" i="7"/>
  <c r="AK86" i="7"/>
  <c r="AK101" i="7"/>
  <c r="AK116" i="7"/>
  <c r="AK131" i="7"/>
  <c r="AK147" i="7"/>
  <c r="AK162" i="7"/>
  <c r="AK177" i="7"/>
  <c r="AK192" i="7"/>
  <c r="AK207" i="7"/>
  <c r="AK222" i="7"/>
  <c r="AK237" i="7"/>
  <c r="AK252" i="7"/>
  <c r="AK267" i="7"/>
  <c r="AK282" i="7"/>
  <c r="AK297" i="7"/>
  <c r="AK312" i="7"/>
  <c r="AK327" i="7"/>
  <c r="AK343" i="7"/>
  <c r="AK358" i="7"/>
  <c r="AK373" i="7"/>
  <c r="AK388" i="7"/>
  <c r="AK403" i="7"/>
  <c r="AK418" i="7"/>
  <c r="AJ5" i="7"/>
  <c r="AJ20" i="7"/>
  <c r="AJ35" i="7"/>
  <c r="AJ50" i="7"/>
  <c r="AJ65" i="7"/>
  <c r="AJ80" i="7"/>
  <c r="AJ95" i="7"/>
  <c r="AJ111" i="7"/>
  <c r="AJ126" i="7"/>
  <c r="AJ141" i="7"/>
  <c r="AJ156" i="7"/>
  <c r="AJ171" i="7"/>
  <c r="AJ186" i="7"/>
  <c r="AJ201" i="7"/>
  <c r="AJ216" i="7"/>
  <c r="AJ231" i="7"/>
  <c r="AJ246" i="7"/>
  <c r="AJ261" i="7"/>
  <c r="AJ276" i="7"/>
  <c r="AJ291" i="7"/>
  <c r="AJ307" i="7"/>
  <c r="AJ322" i="7"/>
  <c r="AJ337" i="7"/>
  <c r="AJ352" i="7"/>
  <c r="AJ367" i="7"/>
  <c r="AJ382" i="7"/>
  <c r="AJ397" i="7"/>
  <c r="AJ412" i="7"/>
  <c r="AJ427" i="7"/>
  <c r="AJ417" i="7"/>
  <c r="AJ400" i="7"/>
  <c r="AJ383" i="7"/>
  <c r="AJ365" i="7"/>
  <c r="AJ346" i="7"/>
  <c r="AJ329" i="7"/>
  <c r="AJ312" i="7"/>
  <c r="AJ295" i="7"/>
  <c r="AJ277" i="7"/>
  <c r="AJ259" i="7"/>
  <c r="AJ241" i="7"/>
  <c r="AJ224" i="7"/>
  <c r="AJ206" i="7"/>
  <c r="AJ189" i="7"/>
  <c r="AJ172" i="7"/>
  <c r="AJ154" i="7"/>
  <c r="AJ135" i="7"/>
  <c r="AJ118" i="7"/>
  <c r="AJ101" i="7"/>
  <c r="AJ84" i="7"/>
  <c r="AJ66" i="7"/>
  <c r="AJ48" i="7"/>
  <c r="AJ30" i="7"/>
  <c r="AJ13" i="7"/>
  <c r="AK423" i="7"/>
  <c r="AK406" i="7"/>
  <c r="AK389" i="7"/>
  <c r="AK371" i="7"/>
  <c r="AK352" i="7"/>
  <c r="AK335" i="7"/>
  <c r="AK317" i="7"/>
  <c r="AK296" i="7"/>
  <c r="AK274" i="7"/>
  <c r="AK254" i="7"/>
  <c r="AK234" i="7"/>
  <c r="AK211" i="7"/>
  <c r="AK191" i="7"/>
  <c r="AK168" i="7"/>
  <c r="AK149" i="7"/>
  <c r="AK128" i="7"/>
  <c r="AK106" i="7"/>
  <c r="AK85" i="7"/>
  <c r="AK63" i="7"/>
  <c r="AK43" i="7"/>
  <c r="AK17" i="7"/>
  <c r="AL425" i="7"/>
  <c r="AL399" i="7"/>
  <c r="AL377" i="7"/>
  <c r="AL352" i="7"/>
  <c r="AL329" i="7"/>
  <c r="AL302" i="7"/>
  <c r="AL276" i="7"/>
  <c r="AL253" i="7"/>
  <c r="AL222" i="7"/>
  <c r="AL198" i="7"/>
  <c r="AL165" i="7"/>
  <c r="AL133" i="7"/>
  <c r="AL106" i="7"/>
  <c r="AL73" i="7"/>
  <c r="AL37" i="7"/>
  <c r="AM425" i="7"/>
  <c r="AM383" i="7"/>
  <c r="AM342" i="7"/>
  <c r="AM300" i="7"/>
  <c r="AM258" i="7"/>
  <c r="AM217" i="7"/>
  <c r="AM175" i="7"/>
  <c r="AM133" i="7"/>
  <c r="AM90" i="7"/>
  <c r="AM38" i="7"/>
  <c r="AN404" i="7"/>
  <c r="AN336" i="7"/>
  <c r="AN227" i="7"/>
  <c r="AN114" i="7"/>
  <c r="AJ416" i="7"/>
  <c r="AJ399" i="7"/>
  <c r="AJ381" i="7"/>
  <c r="AJ364" i="7"/>
  <c r="AJ345" i="7"/>
  <c r="AJ328" i="7"/>
  <c r="AJ311" i="7"/>
  <c r="AJ294" i="7"/>
  <c r="AJ275" i="7"/>
  <c r="AJ258" i="7"/>
  <c r="AJ240" i="7"/>
  <c r="AJ223" i="7"/>
  <c r="AJ205" i="7"/>
  <c r="AJ188" i="7"/>
  <c r="AJ170" i="7"/>
  <c r="AJ153" i="7"/>
  <c r="AJ134" i="7"/>
  <c r="AJ117" i="7"/>
  <c r="AJ100" i="7"/>
  <c r="AJ83" i="7"/>
  <c r="AJ64" i="7"/>
  <c r="AJ47" i="7"/>
  <c r="AJ29" i="7"/>
  <c r="AJ11" i="7"/>
  <c r="AK422" i="7"/>
  <c r="AK405" i="7"/>
  <c r="AK387" i="7"/>
  <c r="AK369" i="7"/>
  <c r="AK351" i="7"/>
  <c r="AK334" i="7"/>
  <c r="AK316" i="7"/>
  <c r="AK295" i="7"/>
  <c r="AK273" i="7"/>
  <c r="AK253" i="7"/>
  <c r="AK232" i="7"/>
  <c r="AK210" i="7"/>
  <c r="AK190" i="7"/>
  <c r="AK167" i="7"/>
  <c r="AK148" i="7"/>
  <c r="AK126" i="7"/>
  <c r="AK105" i="7"/>
  <c r="AK84" i="7"/>
  <c r="AK61" i="7"/>
  <c r="AK42" i="7"/>
  <c r="AK16" i="7"/>
  <c r="AL423" i="7"/>
  <c r="AL398" i="7"/>
  <c r="AL376" i="7"/>
  <c r="AL351" i="7"/>
  <c r="AL325" i="7"/>
  <c r="AL301" i="7"/>
  <c r="AL273" i="7"/>
  <c r="AL250" i="7"/>
  <c r="AL220" i="7"/>
  <c r="AL195" i="7"/>
  <c r="AL164" i="7"/>
  <c r="AL132" i="7"/>
  <c r="AL99" i="7"/>
  <c r="AL71" i="7"/>
  <c r="AL34" i="7"/>
  <c r="AM423" i="7"/>
  <c r="AM382" i="7"/>
  <c r="AM340" i="7"/>
  <c r="AM298" i="7"/>
  <c r="AM257" i="7"/>
  <c r="AM215" i="7"/>
  <c r="AM173" i="7"/>
  <c r="AM132" i="7"/>
  <c r="AM89" i="7"/>
  <c r="AM36" i="7"/>
  <c r="AN402" i="7"/>
  <c r="AN333" i="7"/>
  <c r="AN225" i="7"/>
  <c r="AN111" i="7"/>
  <c r="AL4494" i="1"/>
  <c r="AJ415" i="7"/>
  <c r="AJ398" i="7"/>
  <c r="AJ380" i="7"/>
  <c r="AJ361" i="7"/>
  <c r="AJ344" i="7"/>
  <c r="AJ327" i="7"/>
  <c r="AJ310" i="7"/>
  <c r="AJ293" i="7"/>
  <c r="AJ274" i="7"/>
  <c r="AJ256" i="7"/>
  <c r="AJ239" i="7"/>
  <c r="AJ221" i="7"/>
  <c r="AJ204" i="7"/>
  <c r="AJ187" i="7"/>
  <c r="AJ169" i="7"/>
  <c r="AJ150" i="7"/>
  <c r="AJ133" i="7"/>
  <c r="AJ116" i="7"/>
  <c r="AJ99" i="7"/>
  <c r="AJ81" i="7"/>
  <c r="AJ63" i="7"/>
  <c r="AJ45" i="7"/>
  <c r="AJ28" i="7"/>
  <c r="AJ10" i="7"/>
  <c r="AK421" i="7"/>
  <c r="AK404" i="7"/>
  <c r="AK386" i="7"/>
  <c r="AK367" i="7"/>
  <c r="AK350" i="7"/>
  <c r="AK333" i="7"/>
  <c r="AK315" i="7"/>
  <c r="AK294" i="7"/>
  <c r="AK271" i="7"/>
  <c r="AK251" i="7"/>
  <c r="AK228" i="7"/>
  <c r="AK209" i="7"/>
  <c r="AK189" i="7"/>
  <c r="AK166" i="7"/>
  <c r="AK145" i="7"/>
  <c r="AK123" i="7"/>
  <c r="AK103" i="7"/>
  <c r="AK83" i="7"/>
  <c r="AK60" i="7"/>
  <c r="AK40" i="7"/>
  <c r="AK15" i="7"/>
  <c r="AL422" i="7"/>
  <c r="AL397" i="7"/>
  <c r="AL373" i="7"/>
  <c r="AL349" i="7"/>
  <c r="AL321" i="7"/>
  <c r="AL300" i="7"/>
  <c r="AL272" i="7"/>
  <c r="AL248" i="7"/>
  <c r="AL219" i="7"/>
  <c r="AL194" i="7"/>
  <c r="AL163" i="7"/>
  <c r="AL130" i="7"/>
  <c r="AL97" i="7"/>
  <c r="AL69" i="7"/>
  <c r="AL32" i="7"/>
  <c r="AM420" i="7"/>
  <c r="AM380" i="7"/>
  <c r="AM338" i="7"/>
  <c r="AM296" i="7"/>
  <c r="AM255" i="7"/>
  <c r="AM213" i="7"/>
  <c r="AM171" i="7"/>
  <c r="AM130" i="7"/>
  <c r="AM87" i="7"/>
  <c r="AM31" i="7"/>
  <c r="AN396" i="7"/>
  <c r="AN330" i="7"/>
  <c r="AN218" i="7"/>
  <c r="AN107" i="7"/>
  <c r="AN4383" i="1"/>
  <c r="AJ25" i="7"/>
  <c r="AJ8" i="7"/>
  <c r="AK419" i="7"/>
  <c r="AK401" i="7"/>
  <c r="AK382" i="7"/>
  <c r="AK365" i="7"/>
  <c r="AK348" i="7"/>
  <c r="AK331" i="7"/>
  <c r="AK311" i="7"/>
  <c r="AK289" i="7"/>
  <c r="AK269" i="7"/>
  <c r="AK249" i="7"/>
  <c r="AK226" i="7"/>
  <c r="AK206" i="7"/>
  <c r="AK183" i="7"/>
  <c r="AK164" i="7"/>
  <c r="AK143" i="7"/>
  <c r="AK121" i="7"/>
  <c r="AK100" i="7"/>
  <c r="AK78" i="7"/>
  <c r="AK58" i="7"/>
  <c r="AK36" i="7"/>
  <c r="AK13" i="7"/>
  <c r="AL415" i="7"/>
  <c r="AL395" i="7"/>
  <c r="AL369" i="7"/>
  <c r="AL346" i="7"/>
  <c r="AL319" i="7"/>
  <c r="AL296" i="7"/>
  <c r="AL270" i="7"/>
  <c r="AL243" i="7"/>
  <c r="AL217" i="7"/>
  <c r="AL185" i="7"/>
  <c r="AL159" i="7"/>
  <c r="AL128" i="7"/>
  <c r="AL94" i="7"/>
  <c r="AL59" i="7"/>
  <c r="AL22" i="7"/>
  <c r="AM409" i="7"/>
  <c r="AM367" i="7"/>
  <c r="AM326" i="7"/>
  <c r="AM284" i="7"/>
  <c r="AM242" i="7"/>
  <c r="AM201" i="7"/>
  <c r="AM159" i="7"/>
  <c r="AM117" i="7"/>
  <c r="AM72" i="7"/>
  <c r="AM15" i="7"/>
  <c r="AN378" i="7"/>
  <c r="AN299" i="7"/>
  <c r="AN185" i="7"/>
  <c r="AN74" i="7"/>
  <c r="AK330" i="7"/>
  <c r="AK310" i="7"/>
  <c r="AK288" i="7"/>
  <c r="AK268" i="7"/>
  <c r="AK247" i="7"/>
  <c r="AK225" i="7"/>
  <c r="AK205" i="7"/>
  <c r="AK182" i="7"/>
  <c r="AK163" i="7"/>
  <c r="AK141" i="7"/>
  <c r="AK120" i="7"/>
  <c r="AK99" i="7"/>
  <c r="AK77" i="7"/>
  <c r="AK57" i="7"/>
  <c r="AK32" i="7"/>
  <c r="AK12" i="7"/>
  <c r="AL414" i="7"/>
  <c r="AL393" i="7"/>
  <c r="AL368" i="7"/>
  <c r="AL345" i="7"/>
  <c r="AL318" i="7"/>
  <c r="AL292" i="7"/>
  <c r="AL269" i="7"/>
  <c r="AL240" i="7"/>
  <c r="AL215" i="7"/>
  <c r="AL184" i="7"/>
  <c r="AL151" i="7"/>
  <c r="AL124" i="7"/>
  <c r="AO124" i="7" s="1"/>
  <c r="AL93" i="7"/>
  <c r="AL58" i="7"/>
  <c r="AL20" i="7"/>
  <c r="AM408" i="7"/>
  <c r="AM366" i="7"/>
  <c r="AM325" i="7"/>
  <c r="AM283" i="7"/>
  <c r="AM241" i="7"/>
  <c r="AM200" i="7"/>
  <c r="AM158" i="7"/>
  <c r="AM116" i="7"/>
  <c r="AM71" i="7"/>
  <c r="AM14" i="7"/>
  <c r="AN375" i="7"/>
  <c r="AN291" i="7"/>
  <c r="AN180" i="7"/>
  <c r="AN64" i="7"/>
  <c r="AN3" i="7"/>
  <c r="AJ428" i="7"/>
  <c r="AJ410" i="7"/>
  <c r="AJ392" i="7"/>
  <c r="AJ374" i="7"/>
  <c r="AJ357" i="7"/>
  <c r="AJ340" i="7"/>
  <c r="AJ323" i="7"/>
  <c r="AJ304" i="7"/>
  <c r="AJ286" i="7"/>
  <c r="AJ269" i="7"/>
  <c r="AJ252" i="7"/>
  <c r="AJ234" i="7"/>
  <c r="AJ217" i="7"/>
  <c r="AJ199" i="7"/>
  <c r="AJ181" i="7"/>
  <c r="AJ163" i="7"/>
  <c r="AJ146" i="7"/>
  <c r="AJ129" i="7"/>
  <c r="AJ112" i="7"/>
  <c r="AJ93" i="7"/>
  <c r="AJ75" i="7"/>
  <c r="AJ58" i="7"/>
  <c r="AJ41" i="7"/>
  <c r="AJ23" i="7"/>
  <c r="AJ6" i="7"/>
  <c r="AK416" i="7"/>
  <c r="AO416" i="7" s="1"/>
  <c r="AK397" i="7"/>
  <c r="AK380" i="7"/>
  <c r="AK363" i="7"/>
  <c r="AK346" i="7"/>
  <c r="AK329" i="7"/>
  <c r="AK309" i="7"/>
  <c r="AK287" i="7"/>
  <c r="AK266" i="7"/>
  <c r="AK243" i="7"/>
  <c r="AK224" i="7"/>
  <c r="AK204" i="7"/>
  <c r="AK181" i="7"/>
  <c r="AK161" i="7"/>
  <c r="AK138" i="7"/>
  <c r="AK119" i="7"/>
  <c r="AK98" i="7"/>
  <c r="AK75" i="7"/>
  <c r="AK55" i="7"/>
  <c r="AK31" i="7"/>
  <c r="AK10" i="7"/>
  <c r="AL413" i="7"/>
  <c r="AL391" i="7"/>
  <c r="AL367" i="7"/>
  <c r="AL341" i="7"/>
  <c r="AL317" i="7"/>
  <c r="AL289" i="7"/>
  <c r="AL268" i="7"/>
  <c r="AL239" i="7"/>
  <c r="AL213" i="7"/>
  <c r="AL183" i="7"/>
  <c r="AL150" i="7"/>
  <c r="AL123" i="7"/>
  <c r="AL92" i="7"/>
  <c r="AL57" i="7"/>
  <c r="AL18" i="7"/>
  <c r="AM405" i="7"/>
  <c r="AM364" i="7"/>
  <c r="AM322" i="7"/>
  <c r="AM280" i="7"/>
  <c r="AM240" i="7"/>
  <c r="AM198" i="7"/>
  <c r="AM156" i="7"/>
  <c r="AM115" i="7"/>
  <c r="AM69" i="7"/>
  <c r="AM10" i="7"/>
  <c r="AN374" i="7"/>
  <c r="AN289" i="7"/>
  <c r="AN176" i="7"/>
  <c r="AN61" i="7"/>
  <c r="AG2142" i="1" a="1"/>
  <c r="AG2142" i="1" s="1"/>
  <c r="AG5058" i="1" a="1"/>
  <c r="AG5058" i="1" s="1"/>
  <c r="AG323" i="7" a="1"/>
  <c r="AG323" i="7" s="1"/>
  <c r="AG4207" i="1" a="1"/>
  <c r="AG4207" i="1" s="1"/>
  <c r="AG4631" i="1" a="1"/>
  <c r="AG4631" i="1" s="1"/>
  <c r="AG4513" i="1" a="1"/>
  <c r="AG4513" i="1" s="1"/>
  <c r="AG5374" i="1" a="1"/>
  <c r="AG5374" i="1" s="1"/>
  <c r="AG4940" i="1" a="1"/>
  <c r="AG4940" i="1" s="1"/>
  <c r="AG4089" i="1" a="1"/>
  <c r="AG4089" i="1" s="1"/>
  <c r="AG205" i="7" a="1"/>
  <c r="AG205" i="7" s="1"/>
  <c r="AG4865" i="1" a="1"/>
  <c r="AG4865" i="1" s="1"/>
  <c r="AG5300" i="1" a="1"/>
  <c r="AG5300" i="1" s="1"/>
  <c r="AG128" i="7" a="1"/>
  <c r="AG128" i="7" s="1"/>
  <c r="AG4012" i="1" a="1"/>
  <c r="AG4012" i="1" s="1"/>
  <c r="AG4437" i="1" a="1"/>
  <c r="AG4437" i="1" s="1"/>
  <c r="AG98" i="7" a="1"/>
  <c r="AG98" i="7" s="1"/>
  <c r="AG5271" i="1" a="1"/>
  <c r="AG5271" i="1" s="1"/>
  <c r="AG4835" i="1" a="1"/>
  <c r="AG4835" i="1" s="1"/>
  <c r="AG4407" i="1" a="1"/>
  <c r="AG4407" i="1" s="1"/>
  <c r="AG5241" i="1" a="1"/>
  <c r="AG5241" i="1" s="1"/>
  <c r="AG4377" i="1" a="1"/>
  <c r="AG4377" i="1" s="1"/>
  <c r="AG67" i="7" a="1"/>
  <c r="AG67" i="7" s="1"/>
  <c r="AG4805" i="1" a="1"/>
  <c r="AG4805" i="1" s="1"/>
  <c r="AG3951" i="1" a="1"/>
  <c r="AG3951" i="1" s="1"/>
  <c r="AG5184" i="1" a="1"/>
  <c r="AG5184" i="1" s="1"/>
  <c r="AG4750" i="1" a="1"/>
  <c r="AG4750" i="1" s="1"/>
  <c r="AG10" i="7" a="1"/>
  <c r="AG10" i="7" s="1"/>
  <c r="AG4323" i="1" a="1"/>
  <c r="AG4323" i="1" s="1"/>
  <c r="AG3894" i="1" a="1"/>
  <c r="AG3894" i="1" s="1"/>
  <c r="AG5492" i="1" a="1"/>
  <c r="AG5492" i="1" s="1"/>
  <c r="AG4644" i="1" a="1"/>
  <c r="AG4644" i="1" s="1"/>
  <c r="AG1791" i="1" a="1"/>
  <c r="AG1791" i="1" s="1"/>
  <c r="AG5534" i="1" a="1"/>
  <c r="AG5534" i="1" s="1"/>
  <c r="AG4249" i="1" a="1"/>
  <c r="AG4249" i="1" s="1"/>
  <c r="AG5100" i="1" a="1"/>
  <c r="AG5100" i="1" s="1"/>
  <c r="AG4673" i="1" a="1"/>
  <c r="AG4673" i="1" s="1"/>
  <c r="AG365" i="7" a="1"/>
  <c r="AG365" i="7" s="1"/>
  <c r="AG1666" i="1" a="1"/>
  <c r="AG1666" i="1" s="1"/>
  <c r="AG5392" i="1" a="1"/>
  <c r="AG5392" i="1" s="1"/>
  <c r="AG4531" i="1" a="1"/>
  <c r="AG4531" i="1" s="1"/>
  <c r="AG4958" i="1" a="1"/>
  <c r="AG4958" i="1" s="1"/>
  <c r="AG223" i="7" a="1"/>
  <c r="AG223" i="7" s="1"/>
  <c r="AG5315" i="1" a="1"/>
  <c r="AG5315" i="1" s="1"/>
  <c r="AG4881" i="1" a="1"/>
  <c r="AG4881" i="1" s="1"/>
  <c r="AG4453" i="1" a="1"/>
  <c r="AG4453" i="1" s="1"/>
  <c r="AG4028" i="1" a="1"/>
  <c r="AG4028" i="1" s="1"/>
  <c r="AG144" i="7" a="1"/>
  <c r="AG144" i="7" s="1"/>
  <c r="AG5256" i="1" a="1"/>
  <c r="AG5256" i="1" s="1"/>
  <c r="AG4392" i="1" a="1"/>
  <c r="AG4392" i="1" s="1"/>
  <c r="AG82" i="7" a="1"/>
  <c r="AG82" i="7" s="1"/>
  <c r="AG4820" i="1" a="1"/>
  <c r="AG4820" i="1" s="1"/>
  <c r="AG3966" i="1" a="1"/>
  <c r="AG3966" i="1" s="1"/>
  <c r="AG5198" i="1" a="1"/>
  <c r="AG5198" i="1" s="1"/>
  <c r="AG4764" i="1" a="1"/>
  <c r="AG4764" i="1" s="1"/>
  <c r="AG4337" i="1" a="1"/>
  <c r="AG4337" i="1" s="1"/>
  <c r="AG24" i="7" a="1"/>
  <c r="AG24" i="7" s="1"/>
  <c r="AG1808" i="1" a="1"/>
  <c r="AG1808" i="1" s="1"/>
  <c r="AG5117" i="1" a="1"/>
  <c r="AG5117" i="1" s="1"/>
  <c r="AG5551" i="1" a="1"/>
  <c r="AG5551" i="1" s="1"/>
  <c r="AG382" i="7" a="1"/>
  <c r="AG382" i="7" s="1"/>
  <c r="AG4690" i="1" a="1"/>
  <c r="AG4690" i="1" s="1"/>
  <c r="AG4266" i="1" a="1"/>
  <c r="AG4266" i="1" s="1"/>
  <c r="AG690" i="1" a="1"/>
  <c r="AG690" i="1" s="1"/>
  <c r="AG5532" i="1" a="1"/>
  <c r="AG5532" i="1" s="1"/>
  <c r="AG363" i="7" a="1"/>
  <c r="AG363" i="7" s="1"/>
  <c r="AG4671" i="1" a="1"/>
  <c r="AG4671" i="1" s="1"/>
  <c r="AG5098" i="1" a="1"/>
  <c r="AG5098" i="1" s="1"/>
  <c r="AG2166" i="1" a="1"/>
  <c r="AG2166" i="1" s="1"/>
  <c r="AG5516" i="1" a="1"/>
  <c r="AG5516" i="1" s="1"/>
  <c r="AG347" i="7" a="1"/>
  <c r="AG347" i="7" s="1"/>
  <c r="AG5082" i="1" a="1"/>
  <c r="AG5082" i="1" s="1"/>
  <c r="AG4655" i="1" a="1"/>
  <c r="AG4655" i="1" s="1"/>
  <c r="AG4231" i="1" a="1"/>
  <c r="AG4231" i="1" s="1"/>
  <c r="AG1389" i="1" a="1"/>
  <c r="AG1389" i="1" s="1"/>
  <c r="AG5503" i="1" a="1"/>
  <c r="AG5503" i="1" s="1"/>
  <c r="AG5069" i="1" a="1"/>
  <c r="AG5069" i="1" s="1"/>
  <c r="AG334" i="7" a="1"/>
  <c r="AG334" i="7" s="1"/>
  <c r="AG4218" i="1" a="1"/>
  <c r="AG4218" i="1" s="1"/>
  <c r="AG1748" i="1" a="1"/>
  <c r="AG1748" i="1" s="1"/>
  <c r="AG322" i="7" a="1"/>
  <c r="AG322" i="7" s="1"/>
  <c r="AG5491" i="1" a="1"/>
  <c r="AG5491" i="1" s="1"/>
  <c r="AG5057" i="1" a="1"/>
  <c r="AG5057" i="1" s="1"/>
  <c r="AG4630" i="1" a="1"/>
  <c r="AG4630" i="1" s="1"/>
  <c r="AG4076" i="1" a="1"/>
  <c r="AG4076" i="1" s="1"/>
  <c r="AG3982" i="1" a="1"/>
  <c r="AG3982" i="1" s="1"/>
  <c r="AG4642" i="1" a="1"/>
  <c r="AG4642" i="1" s="1"/>
  <c r="AG4353" i="1" a="1"/>
  <c r="AG4353" i="1" s="1"/>
  <c r="AG4583" i="1" a="1"/>
  <c r="AG4583" i="1" s="1"/>
  <c r="AG5010" i="1" a="1"/>
  <c r="AG5010" i="1" s="1"/>
  <c r="AG275" i="7" a="1"/>
  <c r="AG275" i="7" s="1"/>
  <c r="AG4159" i="1" a="1"/>
  <c r="AG4159" i="1" s="1"/>
  <c r="AG4597" i="1" a="1"/>
  <c r="AG4597" i="1" s="1"/>
  <c r="AG289" i="7" a="1"/>
  <c r="AG289" i="7" s="1"/>
  <c r="AG5458" i="1" a="1"/>
  <c r="AG5458" i="1" s="1"/>
  <c r="AG4173" i="1" a="1"/>
  <c r="AG4173" i="1" s="1"/>
  <c r="AG5024" i="1" a="1"/>
  <c r="AG5024" i="1" s="1"/>
  <c r="AG5371" i="1" a="1"/>
  <c r="AG5371" i="1" s="1"/>
  <c r="AG4510" i="1" a="1"/>
  <c r="AG4510" i="1" s="1"/>
  <c r="AG202" i="7" a="1"/>
  <c r="AG202" i="7" s="1"/>
  <c r="AG4937" i="1" a="1"/>
  <c r="AG4937" i="1" s="1"/>
  <c r="AG4086" i="1" a="1"/>
  <c r="AG4086" i="1" s="1"/>
  <c r="AG5342" i="1" a="1"/>
  <c r="AG5342" i="1" s="1"/>
  <c r="AG4480" i="1" a="1"/>
  <c r="AG4480" i="1" s="1"/>
  <c r="AG4908" i="1" a="1"/>
  <c r="AG4908" i="1" s="1"/>
  <c r="AG4055" i="1" a="1"/>
  <c r="AG4055" i="1" s="1"/>
  <c r="AG171" i="7" a="1"/>
  <c r="AG171" i="7" s="1"/>
  <c r="AG5326" i="1" a="1"/>
  <c r="AG5326" i="1" s="1"/>
  <c r="AG4892" i="1" a="1"/>
  <c r="AG4892" i="1" s="1"/>
  <c r="AG4039" i="1" a="1"/>
  <c r="AG4039" i="1" s="1"/>
  <c r="AG4464" i="1" a="1"/>
  <c r="AG4464" i="1" s="1"/>
  <c r="AG5312" i="1" a="1"/>
  <c r="AG5312" i="1" s="1"/>
  <c r="AG4450" i="1" a="1"/>
  <c r="AG4450" i="1" s="1"/>
  <c r="AG4878" i="1" a="1"/>
  <c r="AG4878" i="1" s="1"/>
  <c r="AG4025" i="1" a="1"/>
  <c r="AG4025" i="1" s="1"/>
  <c r="AG141" i="7" a="1"/>
  <c r="AG141" i="7" s="1"/>
  <c r="AG3166" i="1" a="1"/>
  <c r="AG3166" i="1" s="1"/>
  <c r="AG5297" i="1" a="1"/>
  <c r="AG5297" i="1" s="1"/>
  <c r="AG4862" i="1" a="1"/>
  <c r="AG4862" i="1" s="1"/>
  <c r="AG4434" i="1" a="1"/>
  <c r="AG4434" i="1" s="1"/>
  <c r="AG3572" i="1" a="1"/>
  <c r="AG3572" i="1" s="1"/>
  <c r="AG5283" i="1" a="1"/>
  <c r="AG5283" i="1" s="1"/>
  <c r="AG4420" i="1" a="1"/>
  <c r="AG4420" i="1" s="1"/>
  <c r="AG111" i="7" a="1"/>
  <c r="AG111" i="7" s="1"/>
  <c r="AG4848" i="1" a="1"/>
  <c r="AG4848" i="1" s="1"/>
  <c r="AG5268" i="1" a="1"/>
  <c r="AG5268" i="1" s="1"/>
  <c r="AG4832" i="1" a="1"/>
  <c r="AG4832" i="1" s="1"/>
  <c r="AG4404" i="1" a="1"/>
  <c r="AG4404" i="1" s="1"/>
  <c r="AG94" i="7" a="1"/>
  <c r="AG94" i="7" s="1"/>
  <c r="AG5253" i="1" a="1"/>
  <c r="AG5253" i="1" s="1"/>
  <c r="AG4817" i="1" a="1"/>
  <c r="AG4817" i="1" s="1"/>
  <c r="AG4389" i="1" a="1"/>
  <c r="AG4389" i="1" s="1"/>
  <c r="AG79" i="7" a="1"/>
  <c r="AG79" i="7" s="1"/>
  <c r="AG3963" i="1" a="1"/>
  <c r="AG3963" i="1" s="1"/>
  <c r="AG2692" i="1" a="1"/>
  <c r="AG2692" i="1" s="1"/>
  <c r="AG5237" i="1" a="1"/>
  <c r="AG5237" i="1" s="1"/>
  <c r="AG5223" i="1" a="1"/>
  <c r="AG5223" i="1" s="1"/>
  <c r="AG4361" i="1" a="1"/>
  <c r="AG4361" i="1" s="1"/>
  <c r="AG4789" i="1" a="1"/>
  <c r="AG4789" i="1" s="1"/>
  <c r="AG49" i="7" a="1"/>
  <c r="AG49" i="7" s="1"/>
  <c r="AG3933" i="1" a="1"/>
  <c r="AG3933" i="1" s="1"/>
  <c r="AG5209" i="1" a="1"/>
  <c r="AG5209" i="1" s="1"/>
  <c r="AG4347" i="1" a="1"/>
  <c r="AG4347" i="1" s="1"/>
  <c r="AG4775" i="1" a="1"/>
  <c r="AG4775" i="1" s="1"/>
  <c r="AG3919" i="1" a="1"/>
  <c r="AG3919" i="1" s="1"/>
  <c r="AG35" i="7" a="1"/>
  <c r="AG35" i="7" s="1"/>
  <c r="AG5195" i="1" a="1"/>
  <c r="AG5195" i="1" s="1"/>
  <c r="AG4761" i="1" a="1"/>
  <c r="AG4761" i="1" s="1"/>
  <c r="AG21" i="7" a="1"/>
  <c r="AG21" i="7" s="1"/>
  <c r="AG4334" i="1" a="1"/>
  <c r="AG4334" i="1" s="1"/>
  <c r="AG3905" i="1" a="1"/>
  <c r="AG3905" i="1" s="1"/>
  <c r="AG5239" i="1" a="1"/>
  <c r="AG5239" i="1" s="1"/>
  <c r="AG4803" i="1" a="1"/>
  <c r="AG4803" i="1" s="1"/>
  <c r="AG3949" i="1" a="1"/>
  <c r="AG3949" i="1" s="1"/>
  <c r="AG4375" i="1" a="1"/>
  <c r="AG4375" i="1" s="1"/>
  <c r="AG65" i="7" a="1"/>
  <c r="AG65" i="7" s="1"/>
  <c r="AG4107" i="1" a="1"/>
  <c r="AG4107" i="1" s="1"/>
  <c r="AG2169" i="1" a="1"/>
  <c r="AG2169" i="1" s="1"/>
  <c r="AG350" i="7" a="1"/>
  <c r="AG350" i="7" s="1"/>
  <c r="AG5519" i="1" a="1"/>
  <c r="AG5519" i="1" s="1"/>
  <c r="AG5085" i="1" a="1"/>
  <c r="AG5085" i="1" s="1"/>
  <c r="AG5331" i="1" a="1"/>
  <c r="AG5331" i="1" s="1"/>
  <c r="AG4897" i="1" a="1"/>
  <c r="AG4897" i="1" s="1"/>
  <c r="AG4469" i="1" a="1"/>
  <c r="AG4469" i="1" s="1"/>
  <c r="AG160" i="7" a="1"/>
  <c r="AG160" i="7" s="1"/>
  <c r="AG4044" i="1" a="1"/>
  <c r="AG4044" i="1" s="1"/>
  <c r="AG697" i="1" a="1"/>
  <c r="AG697" i="1" s="1"/>
  <c r="AG5105" i="1" a="1"/>
  <c r="AG5105" i="1" s="1"/>
  <c r="AG4678" i="1" a="1"/>
  <c r="AG4678" i="1" s="1"/>
  <c r="AG5539" i="1" a="1"/>
  <c r="AG5539" i="1" s="1"/>
  <c r="AG4254" i="1" a="1"/>
  <c r="AG4254" i="1" s="1"/>
  <c r="AG5039" i="1" a="1"/>
  <c r="AG5039" i="1" s="1"/>
  <c r="AG4612" i="1" a="1"/>
  <c r="AG4612" i="1" s="1"/>
  <c r="AG5473" i="1" a="1"/>
  <c r="AG5473" i="1" s="1"/>
  <c r="AG304" i="7" a="1"/>
  <c r="AG304" i="7" s="1"/>
  <c r="AG5356" i="1" a="1"/>
  <c r="AG5356" i="1" s="1"/>
  <c r="AG4922" i="1" a="1"/>
  <c r="AG4922" i="1" s="1"/>
  <c r="AG4069" i="1" a="1"/>
  <c r="AG4069" i="1" s="1"/>
  <c r="AG1787" i="1" a="1"/>
  <c r="AG1787" i="1" s="1"/>
  <c r="AG5530" i="1" a="1"/>
  <c r="AG5530" i="1" s="1"/>
  <c r="AG361" i="7" a="1"/>
  <c r="AG361" i="7" s="1"/>
  <c r="AG5096" i="1" a="1"/>
  <c r="AG5096" i="1" s="1"/>
  <c r="AG4669" i="1" a="1"/>
  <c r="AG4669" i="1" s="1"/>
  <c r="AG4245" i="1" a="1"/>
  <c r="AG4245" i="1" s="1"/>
  <c r="AG5119" i="1" a="1"/>
  <c r="AG5119" i="1" s="1"/>
  <c r="AG4692" i="1" a="1"/>
  <c r="AG4692" i="1" s="1"/>
  <c r="AG5553" i="1" a="1"/>
  <c r="AG5553" i="1" s="1"/>
  <c r="AG4268" i="1" a="1"/>
  <c r="AG4268" i="1" s="1"/>
  <c r="AG384" i="7" a="1"/>
  <c r="AG384" i="7" s="1"/>
  <c r="AG2883" i="1" a="1"/>
  <c r="AG2883" i="1" s="1"/>
  <c r="AG258" i="7" a="1"/>
  <c r="AG258" i="7" s="1"/>
  <c r="AG4566" i="1" a="1"/>
  <c r="AG4566" i="1" s="1"/>
  <c r="AG4142" i="1" a="1"/>
  <c r="AG4142" i="1" s="1"/>
  <c r="AG5427" i="1" a="1"/>
  <c r="AG5427" i="1" s="1"/>
  <c r="AG4993" i="1" a="1"/>
  <c r="AG4993" i="1" s="1"/>
  <c r="AG5359" i="1" a="1"/>
  <c r="AG5359" i="1" s="1"/>
  <c r="AG188" i="7" a="1"/>
  <c r="AG188" i="7" s="1"/>
  <c r="AG4925" i="1" a="1"/>
  <c r="AG4925" i="1" s="1"/>
  <c r="AG4072" i="1" a="1"/>
  <c r="AG4072" i="1" s="1"/>
  <c r="AG4497" i="1" a="1"/>
  <c r="AG4497" i="1" s="1"/>
  <c r="AG3155" i="1" a="1"/>
  <c r="AG3155" i="1" s="1"/>
  <c r="AG4851" i="1" a="1"/>
  <c r="AG4851" i="1" s="1"/>
  <c r="AG5286" i="1" a="1"/>
  <c r="AG5286" i="1" s="1"/>
  <c r="AG3998" i="1" a="1"/>
  <c r="AG3998" i="1" s="1"/>
  <c r="AG114" i="7" a="1"/>
  <c r="AG114" i="7" s="1"/>
  <c r="AG4423" i="1" a="1"/>
  <c r="AG4423" i="1" s="1"/>
  <c r="AG4350" i="1" a="1"/>
  <c r="AG4350" i="1" s="1"/>
  <c r="AG5212" i="1" a="1"/>
  <c r="AG5212" i="1" s="1"/>
  <c r="AG4778" i="1" a="1"/>
  <c r="AG4778" i="1" s="1"/>
  <c r="AG38" i="7" a="1"/>
  <c r="AG38" i="7" s="1"/>
  <c r="AG5487" i="1" a="1"/>
  <c r="AG5487" i="1" s="1"/>
  <c r="AG318" i="7" a="1"/>
  <c r="AG318" i="7" s="1"/>
  <c r="AG4626" i="1" a="1"/>
  <c r="AG4626" i="1" s="1"/>
  <c r="AG5053" i="1" a="1"/>
  <c r="AG5053" i="1" s="1"/>
  <c r="AG2043" i="1" a="1"/>
  <c r="AG2043" i="1" s="1"/>
  <c r="AG5388" i="1" a="1"/>
  <c r="AG5388" i="1" s="1"/>
  <c r="AG4527" i="1" a="1"/>
  <c r="AG4527" i="1" s="1"/>
  <c r="AG4954" i="1" a="1"/>
  <c r="AG4954" i="1" s="1"/>
  <c r="AG219" i="7" a="1"/>
  <c r="AG219" i="7" s="1"/>
  <c r="AG4103" i="1" a="1"/>
  <c r="AG4103" i="1" s="1"/>
  <c r="AG2194" i="1" a="1"/>
  <c r="AG2194" i="1" s="1"/>
  <c r="AG5544" i="1" a="1"/>
  <c r="AG5544" i="1" s="1"/>
  <c r="AG375" i="7" a="1"/>
  <c r="AG375" i="7" s="1"/>
  <c r="AG5110" i="1" a="1"/>
  <c r="AG5110" i="1" s="1"/>
  <c r="AG4259" i="1" a="1"/>
  <c r="AG4259" i="1" s="1"/>
  <c r="AG4683" i="1" a="1"/>
  <c r="AG4683" i="1" s="1"/>
  <c r="AG1786" i="1" a="1"/>
  <c r="AG1786" i="1" s="1"/>
  <c r="AG5529" i="1" a="1"/>
  <c r="AG5529" i="1" s="1"/>
  <c r="AG360" i="7" a="1"/>
  <c r="AG360" i="7" s="1"/>
  <c r="AG5095" i="1" a="1"/>
  <c r="AG5095" i="1" s="1"/>
  <c r="AG4668" i="1" a="1"/>
  <c r="AG4668" i="1" s="1"/>
  <c r="AG5079" i="1" a="1"/>
  <c r="AG5079" i="1" s="1"/>
  <c r="AG5513" i="1" a="1"/>
  <c r="AG5513" i="1" s="1"/>
  <c r="AG344" i="7" a="1"/>
  <c r="AG344" i="7" s="1"/>
  <c r="AG4652" i="1" a="1"/>
  <c r="AG4652" i="1" s="1"/>
  <c r="AG4228" i="1" a="1"/>
  <c r="AG4228" i="1" s="1"/>
  <c r="AG4639" i="1" a="1"/>
  <c r="AG4639" i="1" s="1"/>
  <c r="AG5500" i="1" a="1"/>
  <c r="AG5500" i="1" s="1"/>
  <c r="AG331" i="7" a="1"/>
  <c r="AG331" i="7" s="1"/>
  <c r="AG5066" i="1" a="1"/>
  <c r="AG5066" i="1" s="1"/>
  <c r="AG4215" i="1" a="1"/>
  <c r="AG4215" i="1" s="1"/>
  <c r="AG5485" i="1" a="1"/>
  <c r="AG5485" i="1" s="1"/>
  <c r="AG316" i="7" a="1"/>
  <c r="AG316" i="7" s="1"/>
  <c r="AG4624" i="1" a="1"/>
  <c r="AG4624" i="1" s="1"/>
  <c r="AG4200" i="1" a="1"/>
  <c r="AG4200" i="1" s="1"/>
  <c r="AG5051" i="1" a="1"/>
  <c r="AG5051" i="1" s="1"/>
  <c r="AG5471" i="1" a="1"/>
  <c r="AG5471" i="1" s="1"/>
  <c r="AG302" i="7" a="1"/>
  <c r="AG302" i="7" s="1"/>
  <c r="AG5037" i="1" a="1"/>
  <c r="AG5037" i="1" s="1"/>
  <c r="AG4610" i="1" a="1"/>
  <c r="AG4610" i="1" s="1"/>
  <c r="AG4186" i="1" a="1"/>
  <c r="AG4186" i="1" s="1"/>
  <c r="AG2107" i="1" a="1"/>
  <c r="AG2107" i="1" s="1"/>
  <c r="AG4594" i="1" a="1"/>
  <c r="AG4594" i="1" s="1"/>
  <c r="AG5455" i="1" a="1"/>
  <c r="AG5455" i="1" s="1"/>
  <c r="AG286" i="7" a="1"/>
  <c r="AG286" i="7" s="1"/>
  <c r="AG4170" i="1" a="1"/>
  <c r="AG4170" i="1" s="1"/>
  <c r="AG5021" i="1" a="1"/>
  <c r="AG5021" i="1" s="1"/>
  <c r="AG2091" i="1" a="1"/>
  <c r="AG2091" i="1" s="1"/>
  <c r="AG5003" i="1" a="1"/>
  <c r="AG5003" i="1" s="1"/>
  <c r="AG5437" i="1" a="1"/>
  <c r="AG5437" i="1" s="1"/>
  <c r="AG4152" i="1" a="1"/>
  <c r="AG4152" i="1" s="1"/>
  <c r="AG268" i="7" a="1"/>
  <c r="AG268" i="7" s="1"/>
  <c r="AG4559" i="1" a="1"/>
  <c r="AG4559" i="1" s="1"/>
  <c r="AG5420" i="1" a="1"/>
  <c r="AG5420" i="1" s="1"/>
  <c r="AG4986" i="1" a="1"/>
  <c r="AG4986" i="1" s="1"/>
  <c r="AG251" i="7" a="1"/>
  <c r="AG251" i="7" s="1"/>
  <c r="AG2060" i="1" a="1"/>
  <c r="AG2060" i="1" s="1"/>
  <c r="AG5405" i="1" a="1"/>
  <c r="AG5405" i="1" s="1"/>
  <c r="AG236" i="7" a="1"/>
  <c r="AG236" i="7" s="1"/>
  <c r="AG4544" i="1" a="1"/>
  <c r="AG4544" i="1" s="1"/>
  <c r="AG4971" i="1" a="1"/>
  <c r="AG4971" i="1" s="1"/>
  <c r="AG4120" i="1" a="1"/>
  <c r="AG4120" i="1" s="1"/>
  <c r="AG5386" i="1" a="1"/>
  <c r="AG5386" i="1" s="1"/>
  <c r="AG217" i="7" a="1"/>
  <c r="AG217" i="7" s="1"/>
  <c r="AG4952" i="1" a="1"/>
  <c r="AG4952" i="1" s="1"/>
  <c r="AG4525" i="1" a="1"/>
  <c r="AG4525" i="1" s="1"/>
  <c r="AG4101" i="1" a="1"/>
  <c r="AG4101" i="1" s="1"/>
  <c r="AG2024" i="1" a="1"/>
  <c r="AG2024" i="1" s="1"/>
  <c r="AG4935" i="1" a="1"/>
  <c r="AG4935" i="1" s="1"/>
  <c r="AG5369" i="1" a="1"/>
  <c r="AG5369" i="1" s="1"/>
  <c r="AG4084" i="1" a="1"/>
  <c r="AG4084" i="1" s="1"/>
  <c r="AG4508" i="1" a="1"/>
  <c r="AG4508" i="1" s="1"/>
  <c r="AG200" i="7" a="1"/>
  <c r="AG200" i="7" s="1"/>
  <c r="AG5354" i="1" a="1"/>
  <c r="AG5354" i="1" s="1"/>
  <c r="AG183" i="7" a="1"/>
  <c r="AG183" i="7" s="1"/>
  <c r="AG4920" i="1" a="1"/>
  <c r="AG4920" i="1" s="1"/>
  <c r="AG4067" i="1" a="1"/>
  <c r="AG4067" i="1" s="1"/>
  <c r="AG4492" i="1" a="1"/>
  <c r="AG4492" i="1" s="1"/>
  <c r="AG5340" i="1" a="1"/>
  <c r="AG5340" i="1" s="1"/>
  <c r="AG169" i="7" a="1"/>
  <c r="AG169" i="7" s="1"/>
  <c r="AG4906" i="1" a="1"/>
  <c r="AG4906" i="1" s="1"/>
  <c r="AG4478" i="1" a="1"/>
  <c r="AG4478" i="1" s="1"/>
  <c r="AG4053" i="1" a="1"/>
  <c r="AG4053" i="1" s="1"/>
  <c r="AG153" i="7" a="1"/>
  <c r="AG153" i="7" s="1"/>
  <c r="AG5324" i="1" a="1"/>
  <c r="AG5324" i="1" s="1"/>
  <c r="AG4890" i="1" a="1"/>
  <c r="AG4890" i="1" s="1"/>
  <c r="AG4462" i="1" a="1"/>
  <c r="AG4462" i="1" s="1"/>
  <c r="AG5309" i="1" a="1"/>
  <c r="AG5309" i="1" s="1"/>
  <c r="AG138" i="7" a="1"/>
  <c r="AG138" i="7" s="1"/>
  <c r="AG4875" i="1" a="1"/>
  <c r="AG4875" i="1" s="1"/>
  <c r="AG4447" i="1" a="1"/>
  <c r="AG4447" i="1" s="1"/>
  <c r="AG4022" i="1" a="1"/>
  <c r="AG4022" i="1" s="1"/>
  <c r="AG5295" i="1" a="1"/>
  <c r="AG5295" i="1" s="1"/>
  <c r="AG123" i="7" a="1"/>
  <c r="AG123" i="7" s="1"/>
  <c r="AG4860" i="1" a="1"/>
  <c r="AG4860" i="1" s="1"/>
  <c r="AG4432" i="1" a="1"/>
  <c r="AG4432" i="1" s="1"/>
  <c r="AG4007" i="1" a="1"/>
  <c r="AG4007" i="1" s="1"/>
  <c r="AG5280" i="1" a="1"/>
  <c r="AG5280" i="1" s="1"/>
  <c r="AG108" i="7" a="1"/>
  <c r="AG108" i="7" s="1"/>
  <c r="AG4845" i="1" a="1"/>
  <c r="AG4845" i="1" s="1"/>
  <c r="AG4417" i="1" a="1"/>
  <c r="AG4417" i="1" s="1"/>
  <c r="AG5266" i="1" a="1"/>
  <c r="AG5266" i="1" s="1"/>
  <c r="AG92" i="7" a="1"/>
  <c r="AG92" i="7" s="1"/>
  <c r="AO92" i="7" s="1"/>
  <c r="AG4830" i="1" a="1"/>
  <c r="AG4830" i="1" s="1"/>
  <c r="AG3976" i="1" a="1"/>
  <c r="AG3976" i="1" s="1"/>
  <c r="AG5251" i="1" a="1"/>
  <c r="AG5251" i="1" s="1"/>
  <c r="AG77" i="7" a="1"/>
  <c r="AG77" i="7" s="1"/>
  <c r="AG4815" i="1" a="1"/>
  <c r="AG4815" i="1" s="1"/>
  <c r="AG4387" i="1" a="1"/>
  <c r="AG4387" i="1" s="1"/>
  <c r="AG3961" i="1" a="1"/>
  <c r="AG3961" i="1" s="1"/>
  <c r="AG4372" i="1" a="1"/>
  <c r="AG4372" i="1" s="1"/>
  <c r="AG5235" i="1" a="1"/>
  <c r="AG5235" i="1" s="1"/>
  <c r="AG4800" i="1" a="1"/>
  <c r="AG4800" i="1" s="1"/>
  <c r="AG61" i="7" a="1"/>
  <c r="AG61" i="7" s="1"/>
  <c r="AG3945" i="1" a="1"/>
  <c r="AG3945" i="1" s="1"/>
  <c r="AG5221" i="1" a="1"/>
  <c r="AG5221" i="1" s="1"/>
  <c r="AG47" i="7" a="1"/>
  <c r="AG47" i="7" s="1"/>
  <c r="AG4787" i="1" a="1"/>
  <c r="AG4787" i="1" s="1"/>
  <c r="AG4359" i="1" a="1"/>
  <c r="AG4359" i="1" s="1"/>
  <c r="AG3931" i="1" a="1"/>
  <c r="AG3931" i="1" s="1"/>
  <c r="AG5207" i="1" a="1"/>
  <c r="AG5207" i="1" s="1"/>
  <c r="AG4773" i="1" a="1"/>
  <c r="AG4773" i="1" s="1"/>
  <c r="AG5193" i="1" a="1"/>
  <c r="AG5193" i="1" s="1"/>
  <c r="AG4332" i="1" a="1"/>
  <c r="AG4332" i="1" s="1"/>
  <c r="AG4759" i="1" a="1"/>
  <c r="AG4759" i="1" s="1"/>
  <c r="AG19" i="7" a="1"/>
  <c r="AG19" i="7" s="1"/>
  <c r="AG3903" i="1" a="1"/>
  <c r="AG3903" i="1" s="1"/>
  <c r="AG4893" i="1" a="1"/>
  <c r="AG4893" i="1" s="1"/>
  <c r="AG5327" i="1" a="1"/>
  <c r="AG5327" i="1" s="1"/>
  <c r="AG4465" i="1" a="1"/>
  <c r="AG4465" i="1" s="1"/>
  <c r="AG156" i="7" a="1"/>
  <c r="AG156" i="7" s="1"/>
  <c r="AG4040" i="1" a="1"/>
  <c r="AG4040" i="1" s="1"/>
  <c r="AG5568" i="1" a="1"/>
  <c r="AG5568" i="1" s="1"/>
  <c r="AG4707" i="1" a="1"/>
  <c r="AG4707" i="1" s="1"/>
  <c r="AG399" i="7" a="1"/>
  <c r="AG399" i="7" s="1"/>
  <c r="AG4283" i="1" a="1"/>
  <c r="AG4283" i="1" s="1"/>
  <c r="AG5135" i="1" a="1"/>
  <c r="AG5135" i="1" s="1"/>
  <c r="AG4206" i="1" a="1"/>
  <c r="AG4206" i="1" s="1"/>
  <c r="AG4135" i="1" a="1"/>
  <c r="AG4135" i="1" s="1"/>
  <c r="AG3978" i="1" a="1"/>
  <c r="AG3978" i="1" s="1"/>
  <c r="AG5410" i="1" a="1"/>
  <c r="AG5410" i="1" s="1"/>
  <c r="AG4549" i="1" a="1"/>
  <c r="AG4549" i="1" s="1"/>
  <c r="AG241" i="7" a="1"/>
  <c r="AG241" i="7" s="1"/>
  <c r="AG4125" i="1" a="1"/>
  <c r="AG4125" i="1" s="1"/>
  <c r="AG4976" i="1" a="1"/>
  <c r="AG4976" i="1" s="1"/>
  <c r="AG1772" i="1" a="1"/>
  <c r="AG1772" i="1" s="1"/>
  <c r="AG5515" i="1" a="1"/>
  <c r="AG5515" i="1" s="1"/>
  <c r="AG346" i="7" a="1"/>
  <c r="AG346" i="7" s="1"/>
  <c r="AG4654" i="1" a="1"/>
  <c r="AG4654" i="1" s="1"/>
  <c r="AG5081" i="1" a="1"/>
  <c r="AG5081" i="1" s="1"/>
  <c r="AG2195" i="1" a="1"/>
  <c r="AG2195" i="1" s="1"/>
  <c r="AG5545" i="1" a="1"/>
  <c r="AG5545" i="1" s="1"/>
  <c r="AG376" i="7" a="1"/>
  <c r="AG376" i="7" s="1"/>
  <c r="AG5111" i="1" a="1"/>
  <c r="AG5111" i="1" s="1"/>
  <c r="AG4260" i="1" a="1"/>
  <c r="AG4260" i="1" s="1"/>
  <c r="AG4667" i="1" a="1"/>
  <c r="AG4667" i="1" s="1"/>
  <c r="AG5094" i="1" a="1"/>
  <c r="AG5094" i="1" s="1"/>
  <c r="AG5528" i="1" a="1"/>
  <c r="AG5528" i="1" s="1"/>
  <c r="AG359" i="7" a="1"/>
  <c r="AG359" i="7" s="1"/>
  <c r="AG4243" i="1" a="1"/>
  <c r="AG4243" i="1" s="1"/>
  <c r="AG370" i="7" a="1"/>
  <c r="AG370" i="7" s="1"/>
  <c r="AG125" i="7" a="1"/>
  <c r="AG125" i="7" s="1"/>
  <c r="AG2128" i="1" a="1"/>
  <c r="AG2128" i="1" s="1"/>
  <c r="AG5476" i="1" a="1"/>
  <c r="AG5476" i="1" s="1"/>
  <c r="AG307" i="7" a="1"/>
  <c r="AG307" i="7" s="1"/>
  <c r="AG4615" i="1" a="1"/>
  <c r="AG4615" i="1" s="1"/>
  <c r="AG5042" i="1" a="1"/>
  <c r="AG5042" i="1" s="1"/>
  <c r="AG2181" i="1" a="1"/>
  <c r="AG2181" i="1" s="1"/>
  <c r="AG5531" i="1" a="1"/>
  <c r="AG5531" i="1" s="1"/>
  <c r="AG362" i="7" a="1"/>
  <c r="AG362" i="7" s="1"/>
  <c r="AG5097" i="1" a="1"/>
  <c r="AG5097" i="1" s="1"/>
  <c r="AG4670" i="1" a="1"/>
  <c r="AG4670" i="1" s="1"/>
  <c r="AG4246" i="1" a="1"/>
  <c r="AG4246" i="1" s="1"/>
  <c r="AG1319" i="1" a="1"/>
  <c r="AG1319" i="1" s="1"/>
  <c r="AG4988" i="1" a="1"/>
  <c r="AG4988" i="1" s="1"/>
  <c r="AG5422" i="1" a="1"/>
  <c r="AG5422" i="1" s="1"/>
  <c r="AG4137" i="1" a="1"/>
  <c r="AG4137" i="1" s="1"/>
  <c r="AG253" i="7" a="1"/>
  <c r="AG253" i="7" s="1"/>
  <c r="AG5499" i="1" a="1"/>
  <c r="AG5499" i="1" s="1"/>
  <c r="AG330" i="7" a="1"/>
  <c r="AG330" i="7" s="1"/>
  <c r="AG5065" i="1" a="1"/>
  <c r="AG5065" i="1" s="1"/>
  <c r="AG4214" i="1" a="1"/>
  <c r="AG4214" i="1" s="1"/>
  <c r="AG4009" i="1" a="1"/>
  <c r="AG4009" i="1" s="1"/>
  <c r="AG3922" i="1" a="1"/>
  <c r="AG3922" i="1" s="1"/>
  <c r="AG209" i="7" a="1"/>
  <c r="AG209" i="7" s="1"/>
  <c r="AG5444" i="1" a="1"/>
  <c r="AG5444" i="1" s="1"/>
  <c r="AG2155" i="1" a="1"/>
  <c r="AG2155" i="1" s="1"/>
  <c r="AG336" i="7" a="1"/>
  <c r="AG336" i="7" s="1"/>
  <c r="AG5505" i="1" a="1"/>
  <c r="AG5505" i="1" s="1"/>
  <c r="AG5071" i="1" a="1"/>
  <c r="AG5071" i="1" s="1"/>
  <c r="AG1805" i="1" a="1"/>
  <c r="AG1805" i="1" s="1"/>
  <c r="AG4687" i="1" a="1"/>
  <c r="AG4687" i="1" s="1"/>
  <c r="AG4263" i="1" a="1"/>
  <c r="AG4263" i="1" s="1"/>
  <c r="AG379" i="7" a="1"/>
  <c r="AG379" i="7" s="1"/>
  <c r="AG5114" i="1" a="1"/>
  <c r="AG5114" i="1" s="1"/>
  <c r="AG5548" i="1" a="1"/>
  <c r="AG5548" i="1" s="1"/>
  <c r="AG2093" i="1" a="1"/>
  <c r="AG2093" i="1" s="1"/>
  <c r="AG5005" i="1" a="1"/>
  <c r="AG5005" i="1" s="1"/>
  <c r="AG5439" i="1" a="1"/>
  <c r="AG5439" i="1" s="1"/>
  <c r="AG270" i="7" a="1"/>
  <c r="AG270" i="7" s="1"/>
  <c r="AG4154" i="1" a="1"/>
  <c r="AG4154" i="1" s="1"/>
  <c r="AG4578" i="1" a="1"/>
  <c r="AG4578" i="1" s="1"/>
  <c r="AG5512" i="1" a="1"/>
  <c r="AG5512" i="1" s="1"/>
  <c r="AG5078" i="1" a="1"/>
  <c r="AG5078" i="1" s="1"/>
  <c r="AG343" i="7" a="1"/>
  <c r="AG343" i="7" s="1"/>
  <c r="AG4651" i="1" a="1"/>
  <c r="AG4651" i="1" s="1"/>
  <c r="AG4227" i="1" a="1"/>
  <c r="AG4227" i="1" s="1"/>
  <c r="AG5541" i="1" a="1"/>
  <c r="AG5541" i="1" s="1"/>
  <c r="AG5107" i="1" a="1"/>
  <c r="AG5107" i="1" s="1"/>
  <c r="AG4256" i="1" a="1"/>
  <c r="AG4256" i="1" s="1"/>
  <c r="AG5526" i="1" a="1"/>
  <c r="AG5526" i="1" s="1"/>
  <c r="AG5092" i="1" a="1"/>
  <c r="AG5092" i="1" s="1"/>
  <c r="AG357" i="7" a="1"/>
  <c r="AG357" i="7" s="1"/>
  <c r="AG4241" i="1" a="1"/>
  <c r="AG4241" i="1" s="1"/>
  <c r="AG2531" i="1" a="1"/>
  <c r="AG2531" i="1" s="1"/>
  <c r="AG4621" i="1" a="1"/>
  <c r="AG4621" i="1" s="1"/>
  <c r="AG5048" i="1" a="1"/>
  <c r="AG5048" i="1" s="1"/>
  <c r="AG5482" i="1" a="1"/>
  <c r="AG5482" i="1" s="1"/>
  <c r="AG4197" i="1" a="1"/>
  <c r="AG4197" i="1" s="1"/>
  <c r="AG2924" i="1" a="1"/>
  <c r="AG2924" i="1" s="1"/>
  <c r="AG4607" i="1" a="1"/>
  <c r="AG4607" i="1" s="1"/>
  <c r="AG5034" i="1" a="1"/>
  <c r="AG5034" i="1" s="1"/>
  <c r="AG5468" i="1" a="1"/>
  <c r="AG5468" i="1" s="1"/>
  <c r="AG4183" i="1" a="1"/>
  <c r="AG4183" i="1" s="1"/>
  <c r="AG299" i="7" a="1"/>
  <c r="AG299" i="7" s="1"/>
  <c r="AG2103" i="1" a="1"/>
  <c r="AG2103" i="1" s="1"/>
  <c r="AG5017" i="1" a="1"/>
  <c r="AG5017" i="1" s="1"/>
  <c r="AG5451" i="1" a="1"/>
  <c r="AG5451" i="1" s="1"/>
  <c r="AG4166" i="1" a="1"/>
  <c r="AG4166" i="1" s="1"/>
  <c r="AG4590" i="1" a="1"/>
  <c r="AG4590" i="1" s="1"/>
  <c r="AG282" i="7" a="1"/>
  <c r="AG282" i="7" s="1"/>
  <c r="AG2485" i="1" a="1"/>
  <c r="AG2485" i="1" s="1"/>
  <c r="AG5434" i="1" a="1"/>
  <c r="AG5434" i="1" s="1"/>
  <c r="AG265" i="7" a="1"/>
  <c r="AG265" i="7" s="1"/>
  <c r="AG4573" i="1" a="1"/>
  <c r="AG4573" i="1" s="1"/>
  <c r="AG5000" i="1" a="1"/>
  <c r="AG5000" i="1" s="1"/>
  <c r="AG4983" i="1" a="1"/>
  <c r="AG4983" i="1" s="1"/>
  <c r="AG5417" i="1" a="1"/>
  <c r="AG5417" i="1" s="1"/>
  <c r="AG248" i="7" a="1"/>
  <c r="AG248" i="7" s="1"/>
  <c r="AO248" i="7" s="1"/>
  <c r="AG4556" i="1" a="1"/>
  <c r="AG4556" i="1" s="1"/>
  <c r="AG2452" i="1" a="1"/>
  <c r="AG2452" i="1" s="1"/>
  <c r="AG5400" i="1" a="1"/>
  <c r="AG5400" i="1" s="1"/>
  <c r="AG231" i="7" a="1"/>
  <c r="AG231" i="7" s="1"/>
  <c r="AG4966" i="1" a="1"/>
  <c r="AG4966" i="1" s="1"/>
  <c r="AG4115" i="1" a="1"/>
  <c r="AG4115" i="1" s="1"/>
  <c r="AG4539" i="1" a="1"/>
  <c r="AG4539" i="1" s="1"/>
  <c r="AG5381" i="1" a="1"/>
  <c r="AG5381" i="1" s="1"/>
  <c r="AG212" i="7" a="1"/>
  <c r="AG212" i="7" s="1"/>
  <c r="AG4096" i="1" a="1"/>
  <c r="AG4096" i="1" s="1"/>
  <c r="AG4947" i="1" a="1"/>
  <c r="AG4947" i="1" s="1"/>
  <c r="AG196" i="7" a="1"/>
  <c r="AG196" i="7" s="1"/>
  <c r="AG5367" i="1" a="1"/>
  <c r="AG5367" i="1" s="1"/>
  <c r="AG4505" i="1" a="1"/>
  <c r="AG4505" i="1" s="1"/>
  <c r="AG4933" i="1" a="1"/>
  <c r="AG4933" i="1" s="1"/>
  <c r="AG5351" i="1" a="1"/>
  <c r="AG5351" i="1" s="1"/>
  <c r="AG4489" i="1" a="1"/>
  <c r="AG4489" i="1" s="1"/>
  <c r="AG180" i="7" a="1"/>
  <c r="AG180" i="7" s="1"/>
  <c r="AG4917" i="1" a="1"/>
  <c r="AG4917" i="1" s="1"/>
  <c r="AG4064" i="1" a="1"/>
  <c r="AG4064" i="1" s="1"/>
  <c r="AG5337" i="1" a="1"/>
  <c r="AG5337" i="1" s="1"/>
  <c r="AG166" i="7" a="1"/>
  <c r="AG166" i="7" s="1"/>
  <c r="AG4050" i="1" a="1"/>
  <c r="AG4050" i="1" s="1"/>
  <c r="AG4903" i="1" a="1"/>
  <c r="AG4903" i="1" s="1"/>
  <c r="AG1977" i="1" a="1"/>
  <c r="AG1977" i="1" s="1"/>
  <c r="AG5321" i="1" a="1"/>
  <c r="AG5321" i="1" s="1"/>
  <c r="AG4459" i="1" a="1"/>
  <c r="AG4459" i="1" s="1"/>
  <c r="AG150" i="7" a="1"/>
  <c r="AG150" i="7" s="1"/>
  <c r="AG4887" i="1" a="1"/>
  <c r="AG4887" i="1" s="1"/>
  <c r="AG5306" i="1" a="1"/>
  <c r="AG5306" i="1" s="1"/>
  <c r="AG4871" i="1" a="1"/>
  <c r="AG4871" i="1" s="1"/>
  <c r="AG134" i="7" a="1"/>
  <c r="AG134" i="7" s="1"/>
  <c r="AG4443" i="1" a="1"/>
  <c r="AG4443" i="1" s="1"/>
  <c r="AG4018" i="1" a="1"/>
  <c r="AG4018" i="1" s="1"/>
  <c r="AG5292" i="1" a="1"/>
  <c r="AG5292" i="1" s="1"/>
  <c r="AG4429" i="1" a="1"/>
  <c r="AG4429" i="1" s="1"/>
  <c r="AG120" i="7" a="1"/>
  <c r="AG120" i="7" s="1"/>
  <c r="AG4004" i="1" a="1"/>
  <c r="AG4004" i="1" s="1"/>
  <c r="AG4857" i="1" a="1"/>
  <c r="AG4857" i="1" s="1"/>
  <c r="AG5277" i="1" a="1"/>
  <c r="AG5277" i="1" s="1"/>
  <c r="AG4841" i="1" a="1"/>
  <c r="AG4841" i="1" s="1"/>
  <c r="AG104" i="7" a="1"/>
  <c r="AG104" i="7" s="1"/>
  <c r="AG4413" i="1" a="1"/>
  <c r="AG4413" i="1" s="1"/>
  <c r="AG3988" i="1" a="1"/>
  <c r="AG3988" i="1" s="1"/>
  <c r="AG5263" i="1" a="1"/>
  <c r="AG5263" i="1" s="1"/>
  <c r="AG4399" i="1" a="1"/>
  <c r="AG4399" i="1" s="1"/>
  <c r="AG4827" i="1" a="1"/>
  <c r="AG4827" i="1" s="1"/>
  <c r="AG3973" i="1" a="1"/>
  <c r="AG3973" i="1" s="1"/>
  <c r="AG89" i="7" a="1"/>
  <c r="AG89" i="7" s="1"/>
  <c r="AG5248" i="1" a="1"/>
  <c r="AG5248" i="1" s="1"/>
  <c r="AG4812" i="1" a="1"/>
  <c r="AG4812" i="1" s="1"/>
  <c r="AG4384" i="1" a="1"/>
  <c r="AG4384" i="1" s="1"/>
  <c r="AG74" i="7" a="1"/>
  <c r="AG74" i="7" s="1"/>
  <c r="AG3958" i="1" a="1"/>
  <c r="AG3958" i="1" s="1"/>
  <c r="AG5232" i="1" a="1"/>
  <c r="AG5232" i="1" s="1"/>
  <c r="AG4797" i="1" a="1"/>
  <c r="AG4797" i="1" s="1"/>
  <c r="AG4369" i="1" a="1"/>
  <c r="AG4369" i="1" s="1"/>
  <c r="AG3942" i="1" a="1"/>
  <c r="AG3942" i="1" s="1"/>
  <c r="AG58" i="7" a="1"/>
  <c r="AG58" i="7" s="1"/>
  <c r="AG5218" i="1" a="1"/>
  <c r="AG5218" i="1" s="1"/>
  <c r="AG4356" i="1" a="1"/>
  <c r="AG4356" i="1" s="1"/>
  <c r="AG3928" i="1" a="1"/>
  <c r="AG3928" i="1" s="1"/>
  <c r="AG44" i="7" a="1"/>
  <c r="AG44" i="7" s="1"/>
  <c r="AG4784" i="1" a="1"/>
  <c r="AG4784" i="1" s="1"/>
  <c r="AG5204" i="1" a="1"/>
  <c r="AG5204" i="1" s="1"/>
  <c r="AG4770" i="1" a="1"/>
  <c r="AG4770" i="1" s="1"/>
  <c r="AG30" i="7" a="1"/>
  <c r="AG30" i="7" s="1"/>
  <c r="AG4343" i="1" a="1"/>
  <c r="AG4343" i="1" s="1"/>
  <c r="AG3914" i="1" a="1"/>
  <c r="AG3914" i="1" s="1"/>
  <c r="AG4791" i="1" a="1"/>
  <c r="AG4791" i="1" s="1"/>
  <c r="AG52" i="7" a="1"/>
  <c r="AG52" i="7" s="1"/>
  <c r="AG5226" i="1" a="1"/>
  <c r="AG5226" i="1" s="1"/>
  <c r="AG4363" i="1" a="1"/>
  <c r="AG4363" i="1" s="1"/>
  <c r="AG2152" i="1" a="1"/>
  <c r="AG2152" i="1" s="1"/>
  <c r="AG5502" i="1" a="1"/>
  <c r="AG5502" i="1" s="1"/>
  <c r="AG333" i="7" a="1"/>
  <c r="AG333" i="7" s="1"/>
  <c r="AG5068" i="1" a="1"/>
  <c r="AG5068" i="1" s="1"/>
  <c r="AG4217" i="1" a="1"/>
  <c r="AG4217" i="1" s="1"/>
  <c r="AG4641" i="1" a="1"/>
  <c r="AG4641" i="1" s="1"/>
  <c r="AG238" i="7" a="1"/>
  <c r="AG238" i="7" s="1"/>
  <c r="AG5407" i="1" a="1"/>
  <c r="AG5407" i="1" s="1"/>
  <c r="AG4973" i="1" a="1"/>
  <c r="AG4973" i="1" s="1"/>
  <c r="AG4546" i="1" a="1"/>
  <c r="AG4546" i="1" s="1"/>
  <c r="AG1800" i="1" a="1"/>
  <c r="AG1800" i="1" s="1"/>
  <c r="AG5109" i="1" a="1"/>
  <c r="AG5109" i="1" s="1"/>
  <c r="AG5543" i="1" a="1"/>
  <c r="AG5543" i="1" s="1"/>
  <c r="AG374" i="7" a="1"/>
  <c r="AG374" i="7" s="1"/>
  <c r="AG4682" i="1" a="1"/>
  <c r="AG4682" i="1" s="1"/>
  <c r="AG2136" i="1" a="1"/>
  <c r="AG2136" i="1" s="1"/>
  <c r="AG5484" i="1" a="1"/>
  <c r="AG5484" i="1" s="1"/>
  <c r="AG315" i="7" a="1"/>
  <c r="AG315" i="7" s="1"/>
  <c r="AG4199" i="1" a="1"/>
  <c r="AG4199" i="1" s="1"/>
  <c r="AG5050" i="1" a="1"/>
  <c r="AG5050" i="1" s="1"/>
  <c r="AG1358" i="1" a="1"/>
  <c r="AG1358" i="1" s="1"/>
  <c r="AG5470" i="1" a="1"/>
  <c r="AG5470" i="1" s="1"/>
  <c r="AG301" i="7" a="1"/>
  <c r="AG301" i="7" s="1"/>
  <c r="AG5036" i="1" a="1"/>
  <c r="AG5036" i="1" s="1"/>
  <c r="AG4609" i="1" a="1"/>
  <c r="AG4609" i="1" s="1"/>
  <c r="AG4185" i="1" a="1"/>
  <c r="AG4185" i="1" s="1"/>
  <c r="AG2503" i="1" a="1"/>
  <c r="AG2503" i="1" s="1"/>
  <c r="AG4593" i="1" a="1"/>
  <c r="AG4593" i="1" s="1"/>
  <c r="AG5454" i="1" a="1"/>
  <c r="AG5454" i="1" s="1"/>
  <c r="AG285" i="7" a="1"/>
  <c r="AG285" i="7" s="1"/>
  <c r="AO285" i="7" s="1"/>
  <c r="AG4169" i="1" a="1"/>
  <c r="AG4169" i="1" s="1"/>
  <c r="AG5020" i="1" a="1"/>
  <c r="AG5020" i="1" s="1"/>
  <c r="AG5540" i="1" a="1"/>
  <c r="AG5540" i="1" s="1"/>
  <c r="AG371" i="7" a="1"/>
  <c r="AG371" i="7" s="1"/>
  <c r="AG5106" i="1" a="1"/>
  <c r="AG5106" i="1" s="1"/>
  <c r="AG4255" i="1" a="1"/>
  <c r="AG4255" i="1" s="1"/>
  <c r="AG4679" i="1" a="1"/>
  <c r="AG4679" i="1" s="1"/>
  <c r="AG1782" i="1" a="1"/>
  <c r="AG1782" i="1" s="1"/>
  <c r="AG4664" i="1" a="1"/>
  <c r="AG4664" i="1" s="1"/>
  <c r="AG356" i="7" a="1"/>
  <c r="AG356" i="7" s="1"/>
  <c r="AG5525" i="1" a="1"/>
  <c r="AG5525" i="1" s="1"/>
  <c r="AG4240" i="1" a="1"/>
  <c r="AG4240" i="1" s="1"/>
  <c r="AG1396" i="1" a="1"/>
  <c r="AG1396" i="1" s="1"/>
  <c r="AG5075" i="1" a="1"/>
  <c r="AG5075" i="1" s="1"/>
  <c r="AG5509" i="1" a="1"/>
  <c r="AG5509" i="1" s="1"/>
  <c r="AG4648" i="1" a="1"/>
  <c r="AG4648" i="1" s="1"/>
  <c r="AG4224" i="1" a="1"/>
  <c r="AG4224" i="1" s="1"/>
  <c r="AG340" i="7" a="1"/>
  <c r="AG340" i="7" s="1"/>
  <c r="AG2147" i="1" a="1"/>
  <c r="AG2147" i="1" s="1"/>
  <c r="AG4636" i="1" a="1"/>
  <c r="AG4636" i="1" s="1"/>
  <c r="AG5063" i="1" a="1"/>
  <c r="AG5063" i="1" s="1"/>
  <c r="AG5497" i="1" a="1"/>
  <c r="AG5497" i="1" s="1"/>
  <c r="AG4212" i="1" a="1"/>
  <c r="AG4212" i="1" s="1"/>
  <c r="AG328" i="7" a="1"/>
  <c r="AG328" i="7" s="1"/>
  <c r="AG1740" i="1" a="1"/>
  <c r="AG1740" i="1" s="1"/>
  <c r="AG5047" i="1" a="1"/>
  <c r="AG5047" i="1" s="1"/>
  <c r="AG5481" i="1" a="1"/>
  <c r="AG5481" i="1" s="1"/>
  <c r="AG4196" i="1" a="1"/>
  <c r="AG4196" i="1" s="1"/>
  <c r="AG2119" i="1" a="1"/>
  <c r="AG2119" i="1" s="1"/>
  <c r="AG5033" i="1" a="1"/>
  <c r="AG5033" i="1" s="1"/>
  <c r="AG5467" i="1" a="1"/>
  <c r="AG5467" i="1" s="1"/>
  <c r="AG4606" i="1" a="1"/>
  <c r="AG4606" i="1" s="1"/>
  <c r="AG4182" i="1" a="1"/>
  <c r="AG4182" i="1" s="1"/>
  <c r="AG298" i="7" a="1"/>
  <c r="AG298" i="7" s="1"/>
  <c r="AG2906" i="1" a="1"/>
  <c r="AG2906" i="1" s="1"/>
  <c r="AG5450" i="1" a="1"/>
  <c r="AG5450" i="1" s="1"/>
  <c r="AG281" i="7" a="1"/>
  <c r="AG281" i="7" s="1"/>
  <c r="AG4165" i="1" a="1"/>
  <c r="AG4165" i="1" s="1"/>
  <c r="AG5016" i="1" a="1"/>
  <c r="AG5016" i="1" s="1"/>
  <c r="AG4589" i="1" a="1"/>
  <c r="AG4589" i="1" s="1"/>
  <c r="AG2087" i="1" a="1"/>
  <c r="AG2087" i="1" s="1"/>
  <c r="AG4999" i="1" a="1"/>
  <c r="AG4999" i="1" s="1"/>
  <c r="AG264" i="7" a="1"/>
  <c r="AG264" i="7" s="1"/>
  <c r="AG4572" i="1" a="1"/>
  <c r="AG4572" i="1" s="1"/>
  <c r="AG5433" i="1" a="1"/>
  <c r="AG5433" i="1" s="1"/>
  <c r="AG4148" i="1" a="1"/>
  <c r="AG4148" i="1" s="1"/>
  <c r="AG4202" i="1" a="1"/>
  <c r="AG4202" i="1" s="1"/>
  <c r="AG4684" i="1" a="1"/>
  <c r="AG4684" i="1" s="1"/>
  <c r="AG4561" i="1" a="1"/>
  <c r="AG4561" i="1" s="1"/>
  <c r="AG2140" i="1" a="1"/>
  <c r="AG2140" i="1" s="1"/>
  <c r="AG5490" i="1" a="1"/>
  <c r="AG5490" i="1" s="1"/>
  <c r="AG321" i="7" a="1"/>
  <c r="AG321" i="7" s="1"/>
  <c r="AG4629" i="1" a="1"/>
  <c r="AG4629" i="1" s="1"/>
  <c r="AG5056" i="1" a="1"/>
  <c r="AG5056" i="1" s="1"/>
  <c r="AG1795" i="1" a="1"/>
  <c r="AG1795" i="1" s="1"/>
  <c r="AG5104" i="1" a="1"/>
  <c r="AG5104" i="1" s="1"/>
  <c r="AG4677" i="1" a="1"/>
  <c r="AG4677" i="1" s="1"/>
  <c r="AG4253" i="1" a="1"/>
  <c r="AG4253" i="1" s="1"/>
  <c r="AG5538" i="1" a="1"/>
  <c r="AG5538" i="1" s="1"/>
  <c r="AG369" i="7" a="1"/>
  <c r="AG369" i="7" s="1"/>
  <c r="AG681" i="1" a="1"/>
  <c r="AG681" i="1" s="1"/>
  <c r="AG5089" i="1" a="1"/>
  <c r="AG5089" i="1" s="1"/>
  <c r="AG4238" i="1" a="1"/>
  <c r="AG4238" i="1" s="1"/>
  <c r="AG354" i="7" a="1"/>
  <c r="AG354" i="7" s="1"/>
  <c r="AG5523" i="1" a="1"/>
  <c r="AG5523" i="1" s="1"/>
  <c r="AG1382" i="1" a="1"/>
  <c r="AG1382" i="1" s="1"/>
  <c r="AG4635" i="1" a="1"/>
  <c r="AG4635" i="1" s="1"/>
  <c r="AG5496" i="1" a="1"/>
  <c r="AG5496" i="1" s="1"/>
  <c r="AG5062" i="1" a="1"/>
  <c r="AG5062" i="1" s="1"/>
  <c r="AG4211" i="1" a="1"/>
  <c r="AG4211" i="1" s="1"/>
  <c r="AG327" i="7" a="1"/>
  <c r="AG327" i="7" s="1"/>
  <c r="AG2132" i="1" a="1"/>
  <c r="AG2132" i="1" s="1"/>
  <c r="AG311" i="7" a="1"/>
  <c r="AG311" i="7" s="1"/>
  <c r="AG5480" i="1" a="1"/>
  <c r="AG5480" i="1" s="1"/>
  <c r="AG4619" i="1" a="1"/>
  <c r="AG4619" i="1" s="1"/>
  <c r="AG4195" i="1" a="1"/>
  <c r="AG4195" i="1" s="1"/>
  <c r="AG5046" i="1" a="1"/>
  <c r="AG5046" i="1" s="1"/>
  <c r="AG2118" i="1" a="1"/>
  <c r="AG2118" i="1" s="1"/>
  <c r="AG5032" i="1" a="1"/>
  <c r="AG5032" i="1" s="1"/>
  <c r="AG5466" i="1" a="1"/>
  <c r="AG5466" i="1" s="1"/>
  <c r="AG4605" i="1" a="1"/>
  <c r="AG4605" i="1" s="1"/>
  <c r="AG4181" i="1" a="1"/>
  <c r="AG4181" i="1" s="1"/>
  <c r="AG297" i="7" a="1"/>
  <c r="AG297" i="7" s="1"/>
  <c r="AG1711" i="1" a="1"/>
  <c r="AG1711" i="1" s="1"/>
  <c r="AG280" i="7" a="1"/>
  <c r="AG280" i="7" s="1"/>
  <c r="AG5449" i="1" a="1"/>
  <c r="AG5449" i="1" s="1"/>
  <c r="AG5015" i="1" a="1"/>
  <c r="AG5015" i="1" s="1"/>
  <c r="AG4588" i="1" a="1"/>
  <c r="AG4588" i="1" s="1"/>
  <c r="AG4998" i="1" a="1"/>
  <c r="AG4998" i="1" s="1"/>
  <c r="AG263" i="7" a="1"/>
  <c r="AG263" i="7" s="1"/>
  <c r="AG4571" i="1" a="1"/>
  <c r="AG4571" i="1" s="1"/>
  <c r="AG5432" i="1" a="1"/>
  <c r="AG5432" i="1" s="1"/>
  <c r="AG4147" i="1" a="1"/>
  <c r="AG4147" i="1" s="1"/>
  <c r="AG1684" i="1" a="1"/>
  <c r="AG1684" i="1" s="1"/>
  <c r="AG5414" i="1" a="1"/>
  <c r="AG5414" i="1" s="1"/>
  <c r="AG4980" i="1" a="1"/>
  <c r="AG4980" i="1" s="1"/>
  <c r="AG245" i="7" a="1"/>
  <c r="AG245" i="7" s="1"/>
  <c r="AG4553" i="1" a="1"/>
  <c r="AG4553" i="1" s="1"/>
  <c r="AG4129" i="1" a="1"/>
  <c r="AG4129" i="1" s="1"/>
  <c r="AG2854" i="1" a="1"/>
  <c r="AG2854" i="1" s="1"/>
  <c r="AG5398" i="1" a="1"/>
  <c r="AG5398" i="1" s="1"/>
  <c r="AG4537" i="1" a="1"/>
  <c r="AG4537" i="1" s="1"/>
  <c r="AG4113" i="1" a="1"/>
  <c r="AG4113" i="1" s="1"/>
  <c r="AG4964" i="1" a="1"/>
  <c r="AG4964" i="1" s="1"/>
  <c r="AG229" i="7" a="1"/>
  <c r="AG229" i="7" s="1"/>
  <c r="AG210" i="7" a="1"/>
  <c r="AG210" i="7" s="1"/>
  <c r="AG5379" i="1" a="1"/>
  <c r="AG5379" i="1" s="1"/>
  <c r="AG4945" i="1" a="1"/>
  <c r="AG4945" i="1" s="1"/>
  <c r="AG4518" i="1" a="1"/>
  <c r="AG4518" i="1" s="1"/>
  <c r="AG5364" i="1" a="1"/>
  <c r="AG5364" i="1" s="1"/>
  <c r="AG4930" i="1" a="1"/>
  <c r="AG4930" i="1" s="1"/>
  <c r="AG193" i="7" a="1"/>
  <c r="AG193" i="7" s="1"/>
  <c r="AG4077" i="1" a="1"/>
  <c r="AG4077" i="1" s="1"/>
  <c r="AG5349" i="1" a="1"/>
  <c r="AG5349" i="1" s="1"/>
  <c r="AG4915" i="1" a="1"/>
  <c r="AG4915" i="1" s="1"/>
  <c r="AG4487" i="1" a="1"/>
  <c r="AG4487" i="1" s="1"/>
  <c r="AG178" i="7" a="1"/>
  <c r="AG178" i="7" s="1"/>
  <c r="AG5335" i="1" a="1"/>
  <c r="AG5335" i="1" s="1"/>
  <c r="AG4901" i="1" a="1"/>
  <c r="AG4901" i="1" s="1"/>
  <c r="AG164" i="7" a="1"/>
  <c r="AG164" i="7" s="1"/>
  <c r="AG4473" i="1" a="1"/>
  <c r="AG4473" i="1" s="1"/>
  <c r="AG5319" i="1" a="1"/>
  <c r="AG5319" i="1" s="1"/>
  <c r="AG4885" i="1" a="1"/>
  <c r="AG4885" i="1" s="1"/>
  <c r="AG4457" i="1" a="1"/>
  <c r="AG4457" i="1" s="1"/>
  <c r="AG4032" i="1" a="1"/>
  <c r="AG4032" i="1" s="1"/>
  <c r="AG148" i="7" a="1"/>
  <c r="AG148" i="7" s="1"/>
  <c r="AG5304" i="1" a="1"/>
  <c r="AG5304" i="1" s="1"/>
  <c r="AG4869" i="1" a="1"/>
  <c r="AG4869" i="1" s="1"/>
  <c r="AG132" i="7" a="1"/>
  <c r="AG132" i="7" s="1"/>
  <c r="AG4016" i="1" a="1"/>
  <c r="AG4016" i="1" s="1"/>
  <c r="AG4441" i="1" a="1"/>
  <c r="AG4441" i="1" s="1"/>
  <c r="AG4855" i="1" a="1"/>
  <c r="AG4855" i="1" s="1"/>
  <c r="AG5290" i="1" a="1"/>
  <c r="AG5290" i="1" s="1"/>
  <c r="AG4002" i="1" a="1"/>
  <c r="AG4002" i="1" s="1"/>
  <c r="AG118" i="7" a="1"/>
  <c r="AG118" i="7" s="1"/>
  <c r="AG5275" i="1" a="1"/>
  <c r="AG5275" i="1" s="1"/>
  <c r="AG4411" i="1" a="1"/>
  <c r="AG4411" i="1" s="1"/>
  <c r="AG102" i="7" a="1"/>
  <c r="AG102" i="7" s="1"/>
  <c r="AG3986" i="1" a="1"/>
  <c r="AG3986" i="1" s="1"/>
  <c r="AG4839" i="1" a="1"/>
  <c r="AG4839" i="1" s="1"/>
  <c r="AG5261" i="1" a="1"/>
  <c r="AG5261" i="1" s="1"/>
  <c r="AG4825" i="1" a="1"/>
  <c r="AG4825" i="1" s="1"/>
  <c r="AG3971" i="1" a="1"/>
  <c r="AG3971" i="1" s="1"/>
  <c r="AG87" i="7" a="1"/>
  <c r="AG87" i="7" s="1"/>
  <c r="AG5246" i="1" a="1"/>
  <c r="AG5246" i="1" s="1"/>
  <c r="AG4382" i="1" a="1"/>
  <c r="AG4382" i="1" s="1"/>
  <c r="AG72" i="7" a="1"/>
  <c r="AG72" i="7" s="1"/>
  <c r="AG3956" i="1" a="1"/>
  <c r="AG3956" i="1" s="1"/>
  <c r="AG4810" i="1" a="1"/>
  <c r="AG4810" i="1" s="1"/>
  <c r="AG4795" i="1" a="1"/>
  <c r="AG4795" i="1" s="1"/>
  <c r="AG56" i="7" a="1"/>
  <c r="AG56" i="7" s="1"/>
  <c r="AG5230" i="1" a="1"/>
  <c r="AG5230" i="1" s="1"/>
  <c r="AG4367" i="1" a="1"/>
  <c r="AG4367" i="1" s="1"/>
  <c r="AG2268" i="1" a="1"/>
  <c r="AG2268" i="1" s="1"/>
  <c r="AG42" i="7" a="1"/>
  <c r="AG42" i="7" s="1"/>
  <c r="AG5216" i="1" a="1"/>
  <c r="AG5216" i="1" s="1"/>
  <c r="AG4782" i="1" a="1"/>
  <c r="AG4782" i="1" s="1"/>
  <c r="AG4354" i="1" a="1"/>
  <c r="AG4354" i="1" s="1"/>
  <c r="AG28" i="7" a="1"/>
  <c r="AG28" i="7" s="1"/>
  <c r="AG5202" i="1" a="1"/>
  <c r="AG5202" i="1" s="1"/>
  <c r="AG4768" i="1" a="1"/>
  <c r="AG4768" i="1" s="1"/>
  <c r="AG4341" i="1" a="1"/>
  <c r="AG4341" i="1" s="1"/>
  <c r="AG14" i="7" a="1"/>
  <c r="AG14" i="7" s="1"/>
  <c r="AG5188" i="1" a="1"/>
  <c r="AG5188" i="1" s="1"/>
  <c r="AG4327" i="1" a="1"/>
  <c r="AG4327" i="1" s="1"/>
  <c r="AG4754" i="1" a="1"/>
  <c r="AG4754" i="1" s="1"/>
  <c r="AG1448" i="1" a="1"/>
  <c r="AG1448" i="1" s="1"/>
  <c r="AG393" i="7" a="1"/>
  <c r="AG393" i="7" s="1"/>
  <c r="AG4277" i="1" a="1"/>
  <c r="AG4277" i="1" s="1"/>
  <c r="AG5562" i="1" a="1"/>
  <c r="AG5562" i="1" s="1"/>
  <c r="AG5128" i="1" a="1"/>
  <c r="AG5128" i="1" s="1"/>
  <c r="AG4701" i="1" a="1"/>
  <c r="AG4701" i="1" s="1"/>
  <c r="AG2208" i="1" a="1"/>
  <c r="AG2208" i="1" s="1"/>
  <c r="AG5559" i="1" a="1"/>
  <c r="AG5559" i="1" s="1"/>
  <c r="AG390" i="7" a="1"/>
  <c r="AG390" i="7" s="1"/>
  <c r="AG5125" i="1" a="1"/>
  <c r="AG5125" i="1" s="1"/>
  <c r="AG4698" i="1" a="1"/>
  <c r="AG4698" i="1" s="1"/>
  <c r="AG4274" i="1" a="1"/>
  <c r="AG4274" i="1" s="1"/>
  <c r="AG2205" i="1" a="1"/>
  <c r="AG2205" i="1" s="1"/>
  <c r="AG4695" i="1" a="1"/>
  <c r="AG4695" i="1" s="1"/>
  <c r="AG5556" i="1" a="1"/>
  <c r="AG5556" i="1" s="1"/>
  <c r="AG5122" i="1" a="1"/>
  <c r="AG5122" i="1" s="1"/>
  <c r="AG4271" i="1" a="1"/>
  <c r="AG4271" i="1" s="1"/>
  <c r="AG387" i="7" a="1"/>
  <c r="AG387" i="7" s="1"/>
  <c r="AG4247" i="1" a="1"/>
  <c r="AG4247" i="1" s="1"/>
  <c r="AG4122" i="1" a="1"/>
  <c r="AG4122" i="1" s="1"/>
  <c r="AG4048" i="1" a="1"/>
  <c r="AG4048" i="1" s="1"/>
  <c r="AG4680" i="1" a="1"/>
  <c r="AG4680" i="1" s="1"/>
  <c r="AG4402" i="1" a="1"/>
  <c r="AG4402" i="1" s="1"/>
  <c r="AG1721" i="1" a="1"/>
  <c r="AG1721" i="1" s="1"/>
  <c r="AG5028" i="1" a="1"/>
  <c r="AG5028" i="1" s="1"/>
  <c r="AG4601" i="1" a="1"/>
  <c r="AG4601" i="1" s="1"/>
  <c r="AG293" i="7" a="1"/>
  <c r="AG293" i="7" s="1"/>
  <c r="AO293" i="7" s="1"/>
  <c r="AG5462" i="1" a="1"/>
  <c r="AG5462" i="1" s="1"/>
  <c r="AG1623" i="1" a="1"/>
  <c r="AG1623" i="1" s="1"/>
  <c r="AG5345" i="1" a="1"/>
  <c r="AG5345" i="1" s="1"/>
  <c r="AG4911" i="1" a="1"/>
  <c r="AG4911" i="1" s="1"/>
  <c r="AG4483" i="1" a="1"/>
  <c r="AG4483" i="1" s="1"/>
  <c r="AG4058" i="1" a="1"/>
  <c r="AG4058" i="1" s="1"/>
  <c r="AG174" i="7" a="1"/>
  <c r="AG174" i="7" s="1"/>
  <c r="AG1794" i="1" a="1"/>
  <c r="AG1794" i="1" s="1"/>
  <c r="AG5103" i="1" a="1"/>
  <c r="AG5103" i="1" s="1"/>
  <c r="AG368" i="7" a="1"/>
  <c r="AG368" i="7" s="1"/>
  <c r="AG4252" i="1" a="1"/>
  <c r="AG4252" i="1" s="1"/>
  <c r="AG4676" i="1" a="1"/>
  <c r="AG4676" i="1" s="1"/>
  <c r="AG5537" i="1" a="1"/>
  <c r="AG5537" i="1" s="1"/>
  <c r="AG2172" i="1" a="1"/>
  <c r="AG2172" i="1" s="1"/>
  <c r="AG5088" i="1" a="1"/>
  <c r="AG5088" i="1" s="1"/>
  <c r="AG353" i="7" a="1"/>
  <c r="AG353" i="7" s="1"/>
  <c r="AG4661" i="1" a="1"/>
  <c r="AG4661" i="1" s="1"/>
  <c r="AG4237" i="1" a="1"/>
  <c r="AG4237" i="1" s="1"/>
  <c r="AG5522" i="1" a="1"/>
  <c r="AG5522" i="1" s="1"/>
  <c r="AG1765" i="1" a="1"/>
  <c r="AG1765" i="1" s="1"/>
  <c r="AG5074" i="1" a="1"/>
  <c r="AG5074" i="1" s="1"/>
  <c r="AG4647" i="1" a="1"/>
  <c r="AG4647" i="1" s="1"/>
  <c r="AG4223" i="1" a="1"/>
  <c r="AG4223" i="1" s="1"/>
  <c r="AG5508" i="1" a="1"/>
  <c r="AG5508" i="1" s="1"/>
  <c r="AG339" i="7" a="1"/>
  <c r="AG339" i="7" s="1"/>
  <c r="AG2145" i="1" a="1"/>
  <c r="AG2145" i="1" s="1"/>
  <c r="AG5061" i="1" a="1"/>
  <c r="AG5061" i="1" s="1"/>
  <c r="AG326" i="7" a="1"/>
  <c r="AG326" i="7" s="1"/>
  <c r="AG5495" i="1" a="1"/>
  <c r="AG5495" i="1" s="1"/>
  <c r="AG4210" i="1" a="1"/>
  <c r="AG4210" i="1" s="1"/>
  <c r="AG4634" i="1" a="1"/>
  <c r="AG4634" i="1" s="1"/>
  <c r="AG2935" i="1" a="1"/>
  <c r="AG2935" i="1" s="1"/>
  <c r="AG5479" i="1" a="1"/>
  <c r="AG5479" i="1" s="1"/>
  <c r="AG4194" i="1" a="1"/>
  <c r="AG4194" i="1" s="1"/>
  <c r="AG5045" i="1" a="1"/>
  <c r="AG5045" i="1" s="1"/>
  <c r="AG310" i="7" a="1"/>
  <c r="AG310" i="7" s="1"/>
  <c r="AG4618" i="1" a="1"/>
  <c r="AG4618" i="1" s="1"/>
  <c r="AG2921" i="1" a="1"/>
  <c r="AG2921" i="1" s="1"/>
  <c r="AG296" i="7" a="1"/>
  <c r="AG296" i="7" s="1"/>
  <c r="AG5465" i="1" a="1"/>
  <c r="AG5465" i="1" s="1"/>
  <c r="AG5031" i="1" a="1"/>
  <c r="AG5031" i="1" s="1"/>
  <c r="AG4180" i="1" a="1"/>
  <c r="AG4180" i="1" s="1"/>
  <c r="AG4604" i="1" a="1"/>
  <c r="AG4604" i="1" s="1"/>
  <c r="AG1339" i="1" a="1"/>
  <c r="AG1339" i="1" s="1"/>
  <c r="AG5013" i="1" a="1"/>
  <c r="AG5013" i="1" s="1"/>
  <c r="AG5447" i="1" a="1"/>
  <c r="AG5447" i="1" s="1"/>
  <c r="AG4586" i="1" a="1"/>
  <c r="AG4586" i="1" s="1"/>
  <c r="AG278" i="7" a="1"/>
  <c r="AG278" i="7" s="1"/>
  <c r="AG4162" i="1" a="1"/>
  <c r="AG4162" i="1" s="1"/>
  <c r="AG5431" i="1" a="1"/>
  <c r="AG5431" i="1" s="1"/>
  <c r="AG262" i="7" a="1"/>
  <c r="AG262" i="7" s="1"/>
  <c r="AG4997" i="1" a="1"/>
  <c r="AG4997" i="1" s="1"/>
  <c r="AG4570" i="1" a="1"/>
  <c r="AG4570" i="1" s="1"/>
  <c r="AG580" i="1" a="1"/>
  <c r="AG580" i="1" s="1"/>
  <c r="AG4552" i="1" a="1"/>
  <c r="AG4552" i="1" s="1"/>
  <c r="AG5413" i="1" a="1"/>
  <c r="AG5413" i="1" s="1"/>
  <c r="AG244" i="7" a="1"/>
  <c r="AG244" i="7" s="1"/>
  <c r="AG4128" i="1" a="1"/>
  <c r="AG4128" i="1" s="1"/>
  <c r="AG2051" i="1" a="1"/>
  <c r="AG2051" i="1" s="1"/>
  <c r="AG5396" i="1" a="1"/>
  <c r="AG5396" i="1" s="1"/>
  <c r="AG227" i="7" a="1"/>
  <c r="AG227" i="7" s="1"/>
  <c r="AG4535" i="1" a="1"/>
  <c r="AG4535" i="1" s="1"/>
  <c r="AG4111" i="1" a="1"/>
  <c r="AG4111" i="1" s="1"/>
  <c r="AG4962" i="1" a="1"/>
  <c r="AG4962" i="1" s="1"/>
  <c r="AG5378" i="1" a="1"/>
  <c r="AG5378" i="1" s="1"/>
  <c r="AG4517" i="1" a="1"/>
  <c r="AG4517" i="1" s="1"/>
  <c r="AG4944" i="1" a="1"/>
  <c r="AG4944" i="1" s="1"/>
  <c r="AG5363" i="1" a="1"/>
  <c r="AG5363" i="1" s="1"/>
  <c r="AG192" i="7" a="1"/>
  <c r="AG192" i="7" s="1"/>
  <c r="AG4929" i="1" a="1"/>
  <c r="AG4929" i="1" s="1"/>
  <c r="AG5348" i="1" a="1"/>
  <c r="AG5348" i="1" s="1"/>
  <c r="AG4486" i="1" a="1"/>
  <c r="AG4486" i="1" s="1"/>
  <c r="AG4914" i="1" a="1"/>
  <c r="AG4914" i="1" s="1"/>
  <c r="AG4061" i="1" a="1"/>
  <c r="AG4061" i="1" s="1"/>
  <c r="AG177" i="7" a="1"/>
  <c r="AG177" i="7" s="1"/>
  <c r="AG5334" i="1" a="1"/>
  <c r="AG5334" i="1" s="1"/>
  <c r="AG4900" i="1" a="1"/>
  <c r="AG4900" i="1" s="1"/>
  <c r="AG163" i="7" a="1"/>
  <c r="AG163" i="7" s="1"/>
  <c r="AG4047" i="1" a="1"/>
  <c r="AG4047" i="1" s="1"/>
  <c r="AG4472" i="1" a="1"/>
  <c r="AG4472" i="1" s="1"/>
  <c r="AG4456" i="1" a="1"/>
  <c r="AG4456" i="1" s="1"/>
  <c r="AG5318" i="1" a="1"/>
  <c r="AG5318" i="1" s="1"/>
  <c r="AG4884" i="1" a="1"/>
  <c r="AG4884" i="1" s="1"/>
  <c r="AG4031" i="1" a="1"/>
  <c r="AG4031" i="1" s="1"/>
  <c r="AG147" i="7" a="1"/>
  <c r="AG147" i="7" s="1"/>
  <c r="AG5303" i="1" a="1"/>
  <c r="AG5303" i="1" s="1"/>
  <c r="AG4440" i="1" a="1"/>
  <c r="AG4440" i="1" s="1"/>
  <c r="AG131" i="7" a="1"/>
  <c r="AG131" i="7" s="1"/>
  <c r="AG4868" i="1" a="1"/>
  <c r="AG4868" i="1" s="1"/>
  <c r="AG4015" i="1" a="1"/>
  <c r="AG4015" i="1" s="1"/>
  <c r="AG5289" i="1" a="1"/>
  <c r="AG5289" i="1" s="1"/>
  <c r="AG4001" i="1" a="1"/>
  <c r="AG4001" i="1" s="1"/>
  <c r="AG117" i="7" a="1"/>
  <c r="AG117" i="7" s="1"/>
  <c r="AG4854" i="1" a="1"/>
  <c r="AG4854" i="1" s="1"/>
  <c r="AG2730" i="1" a="1"/>
  <c r="AG2730" i="1" s="1"/>
  <c r="AG5274" i="1" a="1"/>
  <c r="AG5274" i="1" s="1"/>
  <c r="AG4410" i="1" a="1"/>
  <c r="AG4410" i="1" s="1"/>
  <c r="AG101" i="7" a="1"/>
  <c r="AG101" i="7" s="1"/>
  <c r="AG3985" i="1" a="1"/>
  <c r="AG3985" i="1" s="1"/>
  <c r="AG4838" i="1" a="1"/>
  <c r="AG4838" i="1" s="1"/>
  <c r="AG5260" i="1" a="1"/>
  <c r="AG5260" i="1" s="1"/>
  <c r="AG4396" i="1" a="1"/>
  <c r="AG4396" i="1" s="1"/>
  <c r="AG86" i="7" a="1"/>
  <c r="AG86" i="7" s="1"/>
  <c r="AG3970" i="1" a="1"/>
  <c r="AG3970" i="1" s="1"/>
  <c r="AG4824" i="1" a="1"/>
  <c r="AG4824" i="1" s="1"/>
  <c r="AG5245" i="1" a="1"/>
  <c r="AG5245" i="1" s="1"/>
  <c r="AG4809" i="1" a="1"/>
  <c r="AG4809" i="1" s="1"/>
  <c r="AG4381" i="1" a="1"/>
  <c r="AG4381" i="1" s="1"/>
  <c r="AG71" i="7" a="1"/>
  <c r="AG71" i="7" s="1"/>
  <c r="AG3955" i="1" a="1"/>
  <c r="AG3955" i="1" s="1"/>
  <c r="AG5229" i="1" a="1"/>
  <c r="AG5229" i="1" s="1"/>
  <c r="AG4366" i="1" a="1"/>
  <c r="AG4366" i="1" s="1"/>
  <c r="AG55" i="7" a="1"/>
  <c r="AG55" i="7" s="1"/>
  <c r="AG4794" i="1" a="1"/>
  <c r="AG4794" i="1" s="1"/>
  <c r="AG4781" i="1" a="1"/>
  <c r="AG4781" i="1" s="1"/>
  <c r="AG5215" i="1" a="1"/>
  <c r="AG5215" i="1" s="1"/>
  <c r="AG41" i="7" a="1"/>
  <c r="AG41" i="7" s="1"/>
  <c r="AG4767" i="1" a="1"/>
  <c r="AG4767" i="1" s="1"/>
  <c r="AG5201" i="1" a="1"/>
  <c r="AG5201" i="1" s="1"/>
  <c r="AG4340" i="1" a="1"/>
  <c r="AG4340" i="1" s="1"/>
  <c r="AG27" i="7" a="1"/>
  <c r="AG27" i="7" s="1"/>
  <c r="AG4753" i="1" a="1"/>
  <c r="AG4753" i="1" s="1"/>
  <c r="AG5187" i="1" a="1"/>
  <c r="AG5187" i="1" s="1"/>
  <c r="AG13" i="7" a="1"/>
  <c r="AG13" i="7" s="1"/>
  <c r="AG716" i="1" a="1"/>
  <c r="AG716" i="1" s="1"/>
  <c r="AG392" i="7" a="1"/>
  <c r="AG392" i="7" s="1"/>
  <c r="AG5561" i="1" a="1"/>
  <c r="AG5561" i="1" s="1"/>
  <c r="AG5127" i="1" a="1"/>
  <c r="AG5127" i="1" s="1"/>
  <c r="AG1436" i="1" a="1"/>
  <c r="AG1436" i="1" s="1"/>
  <c r="AG5549" i="1" a="1"/>
  <c r="AG5549" i="1" s="1"/>
  <c r="AG4688" i="1" a="1"/>
  <c r="AG4688" i="1" s="1"/>
  <c r="AG4264" i="1" a="1"/>
  <c r="AG4264" i="1" s="1"/>
  <c r="AG380" i="7" a="1"/>
  <c r="AG380" i="7" s="1"/>
  <c r="AG5115" i="1" a="1"/>
  <c r="AG5115" i="1" s="1"/>
  <c r="AG2214" i="1" a="1"/>
  <c r="AG2214" i="1" s="1"/>
  <c r="AG396" i="7" a="1"/>
  <c r="AG396" i="7" s="1"/>
  <c r="AG5132" i="1" a="1"/>
  <c r="AG5132" i="1" s="1"/>
  <c r="AG4280" i="1" a="1"/>
  <c r="AG4280" i="1" s="1"/>
  <c r="AG5566" i="1" a="1"/>
  <c r="AG5566" i="1" s="1"/>
  <c r="AG4244" i="1" a="1"/>
  <c r="AG4244" i="1" s="1"/>
  <c r="AG4191" i="1" a="1"/>
  <c r="AG4191" i="1" s="1"/>
  <c r="AG4149" i="1" a="1"/>
  <c r="AG4149" i="1" s="1"/>
  <c r="AG3995" i="1" a="1"/>
  <c r="AG3995" i="1" s="1"/>
  <c r="AG3908" i="1" a="1"/>
  <c r="AG3908" i="1" s="1"/>
  <c r="AG4665" i="1" a="1"/>
  <c r="AG4665" i="1" s="1"/>
  <c r="AG4494" i="1" a="1"/>
  <c r="AG4494" i="1" s="1"/>
  <c r="AG4397" i="1" a="1"/>
  <c r="AG4397" i="1" s="1"/>
  <c r="AG5091" i="1" a="1"/>
  <c r="AG5091" i="1" s="1"/>
  <c r="AG5139" i="1" a="1"/>
  <c r="AG5139" i="1" s="1"/>
  <c r="AG5262" i="1" a="1"/>
  <c r="AG5262" i="1" s="1"/>
  <c r="AG2186" i="1" a="1"/>
  <c r="AG2186" i="1" s="1"/>
  <c r="AG367" i="7" a="1"/>
  <c r="AG367" i="7" s="1"/>
  <c r="AG5536" i="1" a="1"/>
  <c r="AG5536" i="1" s="1"/>
  <c r="AG4675" i="1" a="1"/>
  <c r="AG4675" i="1" s="1"/>
  <c r="AG5102" i="1" a="1"/>
  <c r="AG5102" i="1" s="1"/>
  <c r="AG1778" i="1" a="1"/>
  <c r="AG1778" i="1" s="1"/>
  <c r="AG352" i="7" a="1"/>
  <c r="AG352" i="7" s="1"/>
  <c r="AG5521" i="1" a="1"/>
  <c r="AG5521" i="1" s="1"/>
  <c r="AG5087" i="1" a="1"/>
  <c r="AG5087" i="1" s="1"/>
  <c r="AG2157" i="1" a="1"/>
  <c r="AG2157" i="1" s="1"/>
  <c r="AG5073" i="1" a="1"/>
  <c r="AG5073" i="1" s="1"/>
  <c r="AG338" i="7" a="1"/>
  <c r="AG338" i="7" s="1"/>
  <c r="AG2144" i="1" a="1"/>
  <c r="AG2144" i="1" s="1"/>
  <c r="AG5494" i="1" a="1"/>
  <c r="AG5494" i="1" s="1"/>
  <c r="AG4633" i="1" a="1"/>
  <c r="AG4633" i="1" s="1"/>
  <c r="AG2130" i="1" a="1"/>
  <c r="AG2130" i="1" s="1"/>
  <c r="AG5044" i="1" a="1"/>
  <c r="AG5044" i="1" s="1"/>
  <c r="AG2116" i="1" a="1"/>
  <c r="AG2116" i="1" s="1"/>
  <c r="AG5464" i="1" a="1"/>
  <c r="AG5464" i="1" s="1"/>
  <c r="AG5446" i="1" a="1"/>
  <c r="AG5446" i="1" s="1"/>
  <c r="AG277" i="7" a="1"/>
  <c r="AG277" i="7" s="1"/>
  <c r="AG5012" i="1" a="1"/>
  <c r="AG5012" i="1" s="1"/>
  <c r="AG3280" i="1" a="1"/>
  <c r="AG3280" i="1" s="1"/>
  <c r="AG4551" i="1" a="1"/>
  <c r="AG4551" i="1" s="1"/>
  <c r="AG243" i="7" a="1"/>
  <c r="AG243" i="7" s="1"/>
  <c r="AG5412" i="1" a="1"/>
  <c r="AG5412" i="1" s="1"/>
  <c r="AG4978" i="1" a="1"/>
  <c r="AG4978" i="1" s="1"/>
  <c r="AG2050" i="1" a="1"/>
  <c r="AG2050" i="1" s="1"/>
  <c r="AG5395" i="1" a="1"/>
  <c r="AG5395" i="1" s="1"/>
  <c r="AG226" i="7" a="1"/>
  <c r="AG226" i="7" s="1"/>
  <c r="AG5376" i="1" a="1"/>
  <c r="AG5376" i="1" s="1"/>
  <c r="AG4942" i="1" a="1"/>
  <c r="AG4942" i="1" s="1"/>
  <c r="AG5361" i="1" a="1"/>
  <c r="AG5361" i="1" s="1"/>
  <c r="AG4927" i="1" a="1"/>
  <c r="AG4927" i="1" s="1"/>
  <c r="AG4499" i="1" a="1"/>
  <c r="AG4499" i="1" s="1"/>
  <c r="AG5347" i="1" a="1"/>
  <c r="AG5347" i="1" s="1"/>
  <c r="AG4485" i="1" a="1"/>
  <c r="AG4485" i="1" s="1"/>
  <c r="AG176" i="7" a="1"/>
  <c r="AG176" i="7" s="1"/>
  <c r="AG5333" i="1" a="1"/>
  <c r="AG5333" i="1" s="1"/>
  <c r="AG4471" i="1" a="1"/>
  <c r="AG4471" i="1" s="1"/>
  <c r="AG5317" i="1" a="1"/>
  <c r="AG5317" i="1" s="1"/>
  <c r="AG4455" i="1" a="1"/>
  <c r="AG4455" i="1" s="1"/>
  <c r="AG146" i="7" a="1"/>
  <c r="AG146" i="7" s="1"/>
  <c r="AG5302" i="1" a="1"/>
  <c r="AG5302" i="1" s="1"/>
  <c r="AG4867" i="1" a="1"/>
  <c r="AG4867" i="1" s="1"/>
  <c r="AG4439" i="1" a="1"/>
  <c r="AG4439" i="1" s="1"/>
  <c r="AG5288" i="1" a="1"/>
  <c r="AG5288" i="1" s="1"/>
  <c r="AG4425" i="1" a="1"/>
  <c r="AG4425" i="1" s="1"/>
  <c r="AG116" i="7" a="1"/>
  <c r="AG116" i="7" s="1"/>
  <c r="AG5273" i="1" a="1"/>
  <c r="AG5273" i="1" s="1"/>
  <c r="AG4837" i="1" a="1"/>
  <c r="AG4837" i="1" s="1"/>
  <c r="AG84" i="7" a="1"/>
  <c r="AG84" i="7" s="1"/>
  <c r="AG5258" i="1" a="1"/>
  <c r="AG5258" i="1" s="1"/>
  <c r="AG4822" i="1" a="1"/>
  <c r="AG4822" i="1" s="1"/>
  <c r="AG70" i="7" a="1"/>
  <c r="AG70" i="7" s="1"/>
  <c r="AG4380" i="1" a="1"/>
  <c r="AG4380" i="1" s="1"/>
  <c r="AG5228" i="1" a="1"/>
  <c r="AG5228" i="1" s="1"/>
  <c r="AG4365" i="1" a="1"/>
  <c r="AG4365" i="1" s="1"/>
  <c r="AG5214" i="1" a="1"/>
  <c r="AG5214" i="1" s="1"/>
  <c r="AG4780" i="1" a="1"/>
  <c r="AG4780" i="1" s="1"/>
  <c r="AG40" i="7" a="1"/>
  <c r="AG40" i="7" s="1"/>
  <c r="AG5200" i="1" a="1"/>
  <c r="AG5200" i="1" s="1"/>
  <c r="AG4766" i="1" a="1"/>
  <c r="AG4766" i="1" s="1"/>
  <c r="AG4339" i="1" a="1"/>
  <c r="AG4339" i="1" s="1"/>
  <c r="AG2219" i="1" a="1"/>
  <c r="AG2219" i="1" s="1"/>
  <c r="AG5137" i="1" a="1"/>
  <c r="AG5137" i="1" s="1"/>
  <c r="AG4709" i="1" a="1"/>
  <c r="AG4709" i="1" s="1"/>
  <c r="AG5570" i="1" a="1"/>
  <c r="AG5570" i="1" s="1"/>
  <c r="AG4288" i="1" a="1"/>
  <c r="AG4288" i="1" s="1"/>
  <c r="AG4232" i="1" a="1"/>
  <c r="AG4232" i="1" s="1"/>
  <c r="AG4134" i="1" a="1"/>
  <c r="AG4134" i="1" s="1"/>
  <c r="AG4036" i="1" a="1"/>
  <c r="AG4036" i="1" s="1"/>
  <c r="AG3938" i="1" a="1"/>
  <c r="AG3938" i="1" s="1"/>
  <c r="AG3924" i="1" a="1"/>
  <c r="AG3924" i="1" s="1"/>
  <c r="AG3910" i="1" a="1"/>
  <c r="AG3910" i="1" s="1"/>
  <c r="AG3896" i="1" a="1"/>
  <c r="AG3896" i="1" s="1"/>
  <c r="AG4702" i="1" a="1"/>
  <c r="AG4702" i="1" s="1"/>
  <c r="AG4660" i="1" a="1"/>
  <c r="AG4660" i="1" s="1"/>
  <c r="AG4401" i="1" a="1"/>
  <c r="AG4401" i="1" s="1"/>
  <c r="AG207" i="7" a="1"/>
  <c r="AG207" i="7" s="1"/>
  <c r="AG119" i="7" a="1"/>
  <c r="AG119" i="7" s="1"/>
  <c r="AG8" i="7" a="1"/>
  <c r="AG8" i="7" s="1"/>
  <c r="AG5136" i="1" a="1"/>
  <c r="AG5136" i="1" s="1"/>
  <c r="AG4902" i="1" a="1"/>
  <c r="AG4902" i="1" s="1"/>
  <c r="AG4808" i="1" a="1"/>
  <c r="AG4808" i="1" s="1"/>
  <c r="AG4752" i="1" a="1"/>
  <c r="AG4752" i="1" s="1"/>
  <c r="AG1813" i="1" a="1"/>
  <c r="AG1813" i="1" s="1"/>
  <c r="AG5123" i="1" a="1"/>
  <c r="AG5123" i="1" s="1"/>
  <c r="AG5557" i="1" a="1"/>
  <c r="AG5557" i="1" s="1"/>
  <c r="AG2185" i="1" a="1"/>
  <c r="AG2185" i="1" s="1"/>
  <c r="AG5535" i="1" a="1"/>
  <c r="AG5535" i="1" s="1"/>
  <c r="AG5101" i="1" a="1"/>
  <c r="AG5101" i="1" s="1"/>
  <c r="AG2170" i="1" a="1"/>
  <c r="AG2170" i="1" s="1"/>
  <c r="AG5520" i="1" a="1"/>
  <c r="AG5520" i="1" s="1"/>
  <c r="AG5086" i="1" a="1"/>
  <c r="AG5086" i="1" s="1"/>
  <c r="AG2156" i="1" a="1"/>
  <c r="AG2156" i="1" s="1"/>
  <c r="AG337" i="7" a="1"/>
  <c r="AG337" i="7" s="1"/>
  <c r="AG5506" i="1" a="1"/>
  <c r="AG5506" i="1" s="1"/>
  <c r="AG5072" i="1" a="1"/>
  <c r="AG5072" i="1" s="1"/>
  <c r="AG1379" i="1" a="1"/>
  <c r="AG1379" i="1" s="1"/>
  <c r="AG5059" i="1" a="1"/>
  <c r="AG5059" i="1" s="1"/>
  <c r="AG1736" i="1" a="1"/>
  <c r="AG1736" i="1" s="1"/>
  <c r="AG308" i="7" a="1"/>
  <c r="AG308" i="7" s="1"/>
  <c r="AG5043" i="1" a="1"/>
  <c r="AG5043" i="1" s="1"/>
  <c r="AG2115" i="1" a="1"/>
  <c r="AG2115" i="1" s="1"/>
  <c r="AG294" i="7" a="1"/>
  <c r="AG294" i="7" s="1"/>
  <c r="AG5029" i="1" a="1"/>
  <c r="AG5029" i="1" s="1"/>
  <c r="AG5445" i="1" a="1"/>
  <c r="AG5445" i="1" s="1"/>
  <c r="AG276" i="7" a="1"/>
  <c r="AG276" i="7" s="1"/>
  <c r="AG5011" i="1" a="1"/>
  <c r="AG5011" i="1" s="1"/>
  <c r="AG2082" i="1" a="1"/>
  <c r="AG2082" i="1" s="1"/>
  <c r="AG5428" i="1" a="1"/>
  <c r="AG5428" i="1" s="1"/>
  <c r="AG4994" i="1" a="1"/>
  <c r="AG4994" i="1" s="1"/>
  <c r="AG2066" i="1" a="1"/>
  <c r="AG2066" i="1" s="1"/>
  <c r="AG4977" i="1" a="1"/>
  <c r="AG4977" i="1" s="1"/>
  <c r="AG242" i="7" a="1"/>
  <c r="AG242" i="7" s="1"/>
  <c r="AG4960" i="1" a="1"/>
  <c r="AG4960" i="1" s="1"/>
  <c r="AG225" i="7" a="1"/>
  <c r="AG225" i="7" s="1"/>
  <c r="AG5375" i="1" a="1"/>
  <c r="AG5375" i="1" s="1"/>
  <c r="AG4941" i="1" a="1"/>
  <c r="AG4941" i="1" s="1"/>
  <c r="AG206" i="7" a="1"/>
  <c r="AG206" i="7" s="1"/>
  <c r="AG4926" i="1" a="1"/>
  <c r="AG4926" i="1" s="1"/>
  <c r="AG5360" i="1" a="1"/>
  <c r="AG5360" i="1" s="1"/>
  <c r="AG4484" i="1" a="1"/>
  <c r="AG4484" i="1" s="1"/>
  <c r="AG4912" i="1" a="1"/>
  <c r="AG4912" i="1" s="1"/>
  <c r="AG2789" i="1" a="1"/>
  <c r="AG2789" i="1" s="1"/>
  <c r="AG4470" i="1" a="1"/>
  <c r="AG4470" i="1" s="1"/>
  <c r="AG5332" i="1" a="1"/>
  <c r="AG5332" i="1" s="1"/>
  <c r="AG161" i="7" a="1"/>
  <c r="AG161" i="7" s="1"/>
  <c r="AG4882" i="1" a="1"/>
  <c r="AG4882" i="1" s="1"/>
  <c r="AG4454" i="1" a="1"/>
  <c r="AG4454" i="1" s="1"/>
  <c r="AG5301" i="1" a="1"/>
  <c r="AG5301" i="1" s="1"/>
  <c r="AG4866" i="1" a="1"/>
  <c r="AG4866" i="1" s="1"/>
  <c r="AG5287" i="1" a="1"/>
  <c r="AG5287" i="1" s="1"/>
  <c r="AG4852" i="1" a="1"/>
  <c r="AG4852" i="1" s="1"/>
  <c r="AG4424" i="1" a="1"/>
  <c r="AG4424" i="1" s="1"/>
  <c r="AG5272" i="1" a="1"/>
  <c r="AG5272" i="1" s="1"/>
  <c r="AG4836" i="1" a="1"/>
  <c r="AG4836" i="1" s="1"/>
  <c r="AG5257" i="1" a="1"/>
  <c r="AG5257" i="1" s="1"/>
  <c r="AG4821" i="1" a="1"/>
  <c r="AG4821" i="1" s="1"/>
  <c r="AG5243" i="1" a="1"/>
  <c r="AG5243" i="1" s="1"/>
  <c r="AG4807" i="1" a="1"/>
  <c r="AG4807" i="1" s="1"/>
  <c r="AG5227" i="1" a="1"/>
  <c r="AG5227" i="1" s="1"/>
  <c r="AG4792" i="1" a="1"/>
  <c r="AG4792" i="1" s="1"/>
  <c r="AG5213" i="1" a="1"/>
  <c r="AG5213" i="1" s="1"/>
  <c r="AG4351" i="1" a="1"/>
  <c r="AG4351" i="1" s="1"/>
  <c r="AG5199" i="1" a="1"/>
  <c r="AG5199" i="1" s="1"/>
  <c r="AG4765" i="1" a="1"/>
  <c r="AG4765" i="1" s="1"/>
  <c r="AG25" i="7" a="1"/>
  <c r="AG25" i="7" s="1"/>
  <c r="AG2641" i="1" a="1"/>
  <c r="AG2641" i="1" s="1"/>
  <c r="AG5185" i="1" a="1"/>
  <c r="AG5185" i="1" s="1"/>
  <c r="AG4751" i="1" a="1"/>
  <c r="AG4751" i="1" s="1"/>
  <c r="AG4324" i="1" a="1"/>
  <c r="AG4324" i="1" s="1"/>
  <c r="AG2207" i="1" a="1"/>
  <c r="AG2207" i="1" s="1"/>
  <c r="AG5124" i="1" a="1"/>
  <c r="AG5124" i="1" s="1"/>
  <c r="AG5558" i="1" a="1"/>
  <c r="AG5558" i="1" s="1"/>
  <c r="AG389" i="7" a="1"/>
  <c r="AG389" i="7" s="1"/>
  <c r="AG2223" i="1" a="1"/>
  <c r="AG2223" i="1" s="1"/>
  <c r="AG5141" i="1" a="1"/>
  <c r="AG5141" i="1" s="1"/>
  <c r="AG5574" i="1" a="1"/>
  <c r="AG5574" i="1" s="1"/>
  <c r="AG405" i="7" a="1"/>
  <c r="AG405" i="7" s="1"/>
  <c r="AG4273" i="1" a="1"/>
  <c r="AG4273" i="1" s="1"/>
  <c r="AG4189" i="1" a="1"/>
  <c r="AG4189" i="1" s="1"/>
  <c r="AG4161" i="1" a="1"/>
  <c r="AG4161" i="1" s="1"/>
  <c r="AG4133" i="1" a="1"/>
  <c r="AG4133" i="1" s="1"/>
  <c r="AG4091" i="1" a="1"/>
  <c r="AG4091" i="1" s="1"/>
  <c r="AG4063" i="1" a="1"/>
  <c r="AG4063" i="1" s="1"/>
  <c r="AG4035" i="1" a="1"/>
  <c r="AG4035" i="1" s="1"/>
  <c r="AG4021" i="1" a="1"/>
  <c r="AG4021" i="1" s="1"/>
  <c r="AG3937" i="1" a="1"/>
  <c r="AG3937" i="1" s="1"/>
  <c r="AG3923" i="1" a="1"/>
  <c r="AG3923" i="1" s="1"/>
  <c r="AG3909" i="1" a="1"/>
  <c r="AG3909" i="1" s="1"/>
  <c r="AG3895" i="1" a="1"/>
  <c r="AG3895" i="1" s="1"/>
  <c r="AG4659" i="1" a="1"/>
  <c r="AG4659" i="1" s="1"/>
  <c r="AG4617" i="1" a="1"/>
  <c r="AG4617" i="1" s="1"/>
  <c r="AG4596" i="1" a="1"/>
  <c r="AG4596" i="1" s="1"/>
  <c r="AG4398" i="1" a="1"/>
  <c r="AG4398" i="1" s="1"/>
  <c r="AG4322" i="1" a="1"/>
  <c r="AG4322" i="1" s="1"/>
  <c r="AG366" i="7" a="1"/>
  <c r="AG366" i="7" s="1"/>
  <c r="AG309" i="7" a="1"/>
  <c r="AG309" i="7" s="1"/>
  <c r="AG230" i="7" a="1"/>
  <c r="AG230" i="7" s="1"/>
  <c r="AG5023" i="1" a="1"/>
  <c r="AG5023" i="1" s="1"/>
  <c r="AG5001" i="1" a="1"/>
  <c r="AG5001" i="1" s="1"/>
  <c r="AG4899" i="1" a="1"/>
  <c r="AG4899" i="1" s="1"/>
  <c r="AG4853" i="1" a="1"/>
  <c r="AG4853" i="1" s="1"/>
  <c r="AG4799" i="1" a="1"/>
  <c r="AG4799" i="1" s="1"/>
  <c r="AG4749" i="1" a="1"/>
  <c r="AG4749" i="1" s="1"/>
  <c r="AG5478" i="1" a="1"/>
  <c r="AG5478" i="1" s="1"/>
  <c r="AG5477" i="1" a="1"/>
  <c r="AG5477" i="1" s="1"/>
  <c r="AG2202" i="1" a="1"/>
  <c r="AG2202" i="1" s="1"/>
  <c r="AG4691" i="1" a="1"/>
  <c r="AG4691" i="1" s="1"/>
  <c r="AG5118" i="1" a="1"/>
  <c r="AG5118" i="1" s="1"/>
  <c r="AG1790" i="1" a="1"/>
  <c r="AG1790" i="1" s="1"/>
  <c r="AG364" i="7" a="1"/>
  <c r="AG364" i="7" s="1"/>
  <c r="AG2168" i="1" a="1"/>
  <c r="AG2168" i="1" s="1"/>
  <c r="AG4657" i="1" a="1"/>
  <c r="AG4657" i="1" s="1"/>
  <c r="AG1761" i="1" a="1"/>
  <c r="AG1761" i="1" s="1"/>
  <c r="AG5504" i="1" a="1"/>
  <c r="AG5504" i="1" s="1"/>
  <c r="AG4643" i="1" a="1"/>
  <c r="AG4643" i="1" s="1"/>
  <c r="AG2931" i="1" a="1"/>
  <c r="AG2931" i="1" s="1"/>
  <c r="AG5475" i="1" a="1"/>
  <c r="AG5475" i="1" s="1"/>
  <c r="AG306" i="7" a="1"/>
  <c r="AG306" i="7" s="1"/>
  <c r="AG5041" i="1" a="1"/>
  <c r="AG5041" i="1" s="1"/>
  <c r="AG2917" i="1" a="1"/>
  <c r="AG2917" i="1" s="1"/>
  <c r="AG5461" i="1" a="1"/>
  <c r="AG5461" i="1" s="1"/>
  <c r="AG292" i="7" a="1"/>
  <c r="AG292" i="7" s="1"/>
  <c r="AG5027" i="1" a="1"/>
  <c r="AG5027" i="1" s="1"/>
  <c r="AG1335" i="1" a="1"/>
  <c r="AG1335" i="1" s="1"/>
  <c r="AG5442" i="1" a="1"/>
  <c r="AG5442" i="1" s="1"/>
  <c r="AG273" i="7" a="1"/>
  <c r="AG273" i="7" s="1"/>
  <c r="AG1321" i="1" a="1"/>
  <c r="AG1321" i="1" s="1"/>
  <c r="AG257" i="7" a="1"/>
  <c r="AG257" i="7" s="1"/>
  <c r="AG4565" i="1" a="1"/>
  <c r="AG4565" i="1" s="1"/>
  <c r="AG5426" i="1" a="1"/>
  <c r="AG5426" i="1" s="1"/>
  <c r="AG4992" i="1" a="1"/>
  <c r="AG4992" i="1" s="1"/>
  <c r="AG1308" i="1" a="1"/>
  <c r="AG1308" i="1" s="1"/>
  <c r="AG5409" i="1" a="1"/>
  <c r="AG5409" i="1" s="1"/>
  <c r="AG240" i="7" a="1"/>
  <c r="AG240" i="7" s="1"/>
  <c r="AG2846" i="1" a="1"/>
  <c r="AG2846" i="1" s="1"/>
  <c r="AG5390" i="1" a="1"/>
  <c r="AG5390" i="1" s="1"/>
  <c r="AG4956" i="1" a="1"/>
  <c r="AG4956" i="1" s="1"/>
  <c r="AG221" i="7" a="1"/>
  <c r="AG221" i="7" s="1"/>
  <c r="AG1651" i="1" a="1"/>
  <c r="AG1651" i="1" s="1"/>
  <c r="AG5373" i="1" a="1"/>
  <c r="AG5373" i="1" s="1"/>
  <c r="AG4939" i="1" a="1"/>
  <c r="AG4939" i="1" s="1"/>
  <c r="AG2013" i="1" a="1"/>
  <c r="AG2013" i="1" s="1"/>
  <c r="AG5358" i="1" a="1"/>
  <c r="AG5358" i="1" s="1"/>
  <c r="AG4496" i="1" a="1"/>
  <c r="AG4496" i="1" s="1"/>
  <c r="AG187" i="7" a="1"/>
  <c r="AG187" i="7" s="1"/>
  <c r="AG4924" i="1" a="1"/>
  <c r="AG4924" i="1" s="1"/>
  <c r="AG2800" i="1" a="1"/>
  <c r="AG2800" i="1" s="1"/>
  <c r="AG5344" i="1" a="1"/>
  <c r="AG5344" i="1" s="1"/>
  <c r="AG173" i="7" a="1"/>
  <c r="AG173" i="7" s="1"/>
  <c r="AG4910" i="1" a="1"/>
  <c r="AG4910" i="1" s="1"/>
  <c r="AG2786" i="1" a="1"/>
  <c r="AG2786" i="1" s="1"/>
  <c r="AG5329" i="1" a="1"/>
  <c r="AG5329" i="1" s="1"/>
  <c r="AG158" i="7" a="1"/>
  <c r="AG158" i="7" s="1"/>
  <c r="AO158" i="7" s="1"/>
  <c r="AG4895" i="1" a="1"/>
  <c r="AG4895" i="1" s="1"/>
  <c r="AG1593" i="1" a="1"/>
  <c r="AG1593" i="1" s="1"/>
  <c r="AG5314" i="1" a="1"/>
  <c r="AG5314" i="1" s="1"/>
  <c r="AG143" i="7" a="1"/>
  <c r="AG143" i="7" s="1"/>
  <c r="AG4880" i="1" a="1"/>
  <c r="AG4880" i="1" s="1"/>
  <c r="AG1956" i="1" a="1"/>
  <c r="AG1956" i="1" s="1"/>
  <c r="AG5299" i="1" a="1"/>
  <c r="AG5299" i="1" s="1"/>
  <c r="AG4436" i="1" a="1"/>
  <c r="AG4436" i="1" s="1"/>
  <c r="AG127" i="7" a="1"/>
  <c r="AG127" i="7" s="1"/>
  <c r="AG4864" i="1" a="1"/>
  <c r="AG4864" i="1" s="1"/>
  <c r="AG1567" i="1" a="1"/>
  <c r="AG1567" i="1" s="1"/>
  <c r="AG5285" i="1" a="1"/>
  <c r="AG5285" i="1" s="1"/>
  <c r="AG4850" i="1" a="1"/>
  <c r="AG4850" i="1" s="1"/>
  <c r="AG113" i="7" a="1"/>
  <c r="AG113" i="7" s="1"/>
  <c r="AG1928" i="1" a="1"/>
  <c r="AG1928" i="1" s="1"/>
  <c r="AG5269" i="1" a="1"/>
  <c r="AG5269" i="1" s="1"/>
  <c r="AG96" i="7" a="1"/>
  <c r="AG96" i="7" s="1"/>
  <c r="AG4833" i="1" a="1"/>
  <c r="AG4833" i="1" s="1"/>
  <c r="AG1914" i="1" a="1"/>
  <c r="AG1914" i="1" s="1"/>
  <c r="AG5255" i="1" a="1"/>
  <c r="AG5255" i="1" s="1"/>
  <c r="AG4391" i="1" a="1"/>
  <c r="AG4391" i="1" s="1"/>
  <c r="AG81" i="7" a="1"/>
  <c r="AG81" i="7" s="1"/>
  <c r="AG4819" i="1" a="1"/>
  <c r="AG4819" i="1" s="1"/>
  <c r="AG2695" i="1" a="1"/>
  <c r="AG2695" i="1" s="1"/>
  <c r="AG4376" i="1" a="1"/>
  <c r="AG4376" i="1" s="1"/>
  <c r="AG5240" i="1" a="1"/>
  <c r="AG5240" i="1" s="1"/>
  <c r="AG66" i="7" a="1"/>
  <c r="AG66" i="7" s="1"/>
  <c r="AG4804" i="1" a="1"/>
  <c r="AG4804" i="1" s="1"/>
  <c r="AG2277" i="1" a="1"/>
  <c r="AG2277" i="1" s="1"/>
  <c r="AG5225" i="1" a="1"/>
  <c r="AG5225" i="1" s="1"/>
  <c r="AG4362" i="1" a="1"/>
  <c r="AG4362" i="1" s="1"/>
  <c r="AG51" i="7" a="1"/>
  <c r="AG51" i="7" s="1"/>
  <c r="AG4790" i="1" a="1"/>
  <c r="AG4790" i="1" s="1"/>
  <c r="AG2666" i="1" a="1"/>
  <c r="AG2666" i="1" s="1"/>
  <c r="AG5211" i="1" a="1"/>
  <c r="AG5211" i="1" s="1"/>
  <c r="AG4777" i="1" a="1"/>
  <c r="AG4777" i="1" s="1"/>
  <c r="AG37" i="7" a="1"/>
  <c r="AG37" i="7" s="1"/>
  <c r="AG2652" i="1" a="1"/>
  <c r="AG2652" i="1" s="1"/>
  <c r="AG5197" i="1" a="1"/>
  <c r="AG5197" i="1" s="1"/>
  <c r="AG4336" i="1" a="1"/>
  <c r="AG4336" i="1" s="1"/>
  <c r="AG1404" i="1" a="1"/>
  <c r="AG1404" i="1" s="1"/>
  <c r="AG5517" i="1" a="1"/>
  <c r="AG5517" i="1" s="1"/>
  <c r="AG348" i="7" a="1"/>
  <c r="AG348" i="7" s="1"/>
  <c r="AG3139" i="1" a="1"/>
  <c r="AG3139" i="1" s="1"/>
  <c r="AG5270" i="1" a="1"/>
  <c r="AG5270" i="1" s="1"/>
  <c r="AG4406" i="1" a="1"/>
  <c r="AG4406" i="1" s="1"/>
  <c r="AG97" i="7" a="1"/>
  <c r="AG97" i="7" s="1"/>
  <c r="AG4834" i="1" a="1"/>
  <c r="AG4834" i="1" s="1"/>
  <c r="AG4285" i="1" a="1"/>
  <c r="AG4285" i="1" s="1"/>
  <c r="AG4229" i="1" a="1"/>
  <c r="AG4229" i="1" s="1"/>
  <c r="AG4075" i="1" a="1"/>
  <c r="AG4075" i="1" s="1"/>
  <c r="AG4033" i="1" a="1"/>
  <c r="AG4033" i="1" s="1"/>
  <c r="AG3991" i="1" a="1"/>
  <c r="AG3991" i="1" s="1"/>
  <c r="AG3935" i="1" a="1"/>
  <c r="AG3935" i="1" s="1"/>
  <c r="AG3921" i="1" a="1"/>
  <c r="AG3921" i="1" s="1"/>
  <c r="AG3907" i="1" a="1"/>
  <c r="AG3907" i="1" s="1"/>
  <c r="AG3893" i="1" a="1"/>
  <c r="AG3893" i="1" s="1"/>
  <c r="AG4656" i="1" a="1"/>
  <c r="AG4656" i="1" s="1"/>
  <c r="AG4637" i="1" a="1"/>
  <c r="AG4637" i="1" s="1"/>
  <c r="AG4614" i="1" a="1"/>
  <c r="AG4614" i="1" s="1"/>
  <c r="AG4592" i="1" a="1"/>
  <c r="AG4592" i="1" s="1"/>
  <c r="AG4575" i="1" a="1"/>
  <c r="AG4575" i="1" s="1"/>
  <c r="AG4534" i="1" a="1"/>
  <c r="AG4534" i="1" s="1"/>
  <c r="AG4515" i="1" a="1"/>
  <c r="AG4515" i="1" s="1"/>
  <c r="AG4467" i="1" a="1"/>
  <c r="AG4467" i="1" s="1"/>
  <c r="AG4370" i="1" a="1"/>
  <c r="AG4370" i="1" s="1"/>
  <c r="AG4342" i="1" a="1"/>
  <c r="AG4342" i="1" s="1"/>
  <c r="AG115" i="7" a="1"/>
  <c r="AG115" i="7" s="1"/>
  <c r="AG29" i="7" a="1"/>
  <c r="AG29" i="7" s="1"/>
  <c r="AG4888" i="1" a="1"/>
  <c r="AG4888" i="1" s="1"/>
  <c r="AG4843" i="1" a="1"/>
  <c r="AG4843" i="1" s="1"/>
  <c r="AG5533" i="1" a="1"/>
  <c r="AG5533" i="1" s="1"/>
  <c r="AG1733" i="1" a="1"/>
  <c r="AG1733" i="1" s="1"/>
  <c r="AG5474" i="1" a="1"/>
  <c r="AG5474" i="1" s="1"/>
  <c r="AG2112" i="1" a="1"/>
  <c r="AG2112" i="1" s="1"/>
  <c r="AG5460" i="1" a="1"/>
  <c r="AG5460" i="1" s="1"/>
  <c r="AG291" i="7" a="1"/>
  <c r="AG291" i="7" s="1"/>
  <c r="AG5026" i="1" a="1"/>
  <c r="AG5026" i="1" s="1"/>
  <c r="AG2094" i="1" a="1"/>
  <c r="AG2094" i="1" s="1"/>
  <c r="AG4579" i="1" a="1"/>
  <c r="AG4579" i="1" s="1"/>
  <c r="AG5440" i="1" a="1"/>
  <c r="AG5440" i="1" s="1"/>
  <c r="AG271" i="7" a="1"/>
  <c r="AG271" i="7" s="1"/>
  <c r="AG2078" i="1" a="1"/>
  <c r="AG2078" i="1" s="1"/>
  <c r="AG5424" i="1" a="1"/>
  <c r="AG5424" i="1" s="1"/>
  <c r="AG255" i="7" a="1"/>
  <c r="AG255" i="7" s="1"/>
  <c r="AO255" i="7" s="1"/>
  <c r="AG4563" i="1" a="1"/>
  <c r="AG4563" i="1" s="1"/>
  <c r="AG2864" i="1" a="1"/>
  <c r="AG2864" i="1" s="1"/>
  <c r="AG5408" i="1" a="1"/>
  <c r="AG5408" i="1" s="1"/>
  <c r="AG4974" i="1" a="1"/>
  <c r="AG4974" i="1" s="1"/>
  <c r="AG1294" i="1" a="1"/>
  <c r="AG1294" i="1" s="1"/>
  <c r="AG5389" i="1" a="1"/>
  <c r="AG5389" i="1" s="1"/>
  <c r="AG4955" i="1" a="1"/>
  <c r="AG4955" i="1" s="1"/>
  <c r="AG2027" i="1" a="1"/>
  <c r="AG2027" i="1" s="1"/>
  <c r="AG5372" i="1" a="1"/>
  <c r="AG5372" i="1" s="1"/>
  <c r="AG203" i="7" a="1"/>
  <c r="AG203" i="7" s="1"/>
  <c r="AG4938" i="1" a="1"/>
  <c r="AG4938" i="1" s="1"/>
  <c r="AG1265" i="1" a="1"/>
  <c r="AG1265" i="1" s="1"/>
  <c r="AG5357" i="1" a="1"/>
  <c r="AG5357" i="1" s="1"/>
  <c r="AG4495" i="1" a="1"/>
  <c r="AG4495" i="1" s="1"/>
  <c r="AG4923" i="1" a="1"/>
  <c r="AG4923" i="1" s="1"/>
  <c r="AG1998" i="1" a="1"/>
  <c r="AG1998" i="1" s="1"/>
  <c r="AG5343" i="1" a="1"/>
  <c r="AG5343" i="1" s="1"/>
  <c r="AG4481" i="1" a="1"/>
  <c r="AG4481" i="1" s="1"/>
  <c r="AG172" i="7" a="1"/>
  <c r="AG172" i="7" s="1"/>
  <c r="AG4909" i="1" a="1"/>
  <c r="AG4909" i="1" s="1"/>
  <c r="AG1607" i="1" a="1"/>
  <c r="AG1607" i="1" s="1"/>
  <c r="AG5328" i="1" a="1"/>
  <c r="AG5328" i="1" s="1"/>
  <c r="AG4466" i="1" a="1"/>
  <c r="AG4466" i="1" s="1"/>
  <c r="AG157" i="7" a="1"/>
  <c r="AG157" i="7" s="1"/>
  <c r="AG4894" i="1" a="1"/>
  <c r="AG4894" i="1" s="1"/>
  <c r="AG1969" i="1" a="1"/>
  <c r="AG1969" i="1" s="1"/>
  <c r="AG4879" i="1" a="1"/>
  <c r="AG4879" i="1" s="1"/>
  <c r="AG5313" i="1" a="1"/>
  <c r="AG5313" i="1" s="1"/>
  <c r="AG4451" i="1" a="1"/>
  <c r="AG4451" i="1" s="1"/>
  <c r="AG142" i="7" a="1"/>
  <c r="AG142" i="7" s="1"/>
  <c r="AG1208" i="1" a="1"/>
  <c r="AG1208" i="1" s="1"/>
  <c r="AG126" i="7" a="1"/>
  <c r="AG126" i="7" s="1"/>
  <c r="AG5298" i="1" a="1"/>
  <c r="AG5298" i="1" s="1"/>
  <c r="AG4435" i="1" a="1"/>
  <c r="AG4435" i="1" s="1"/>
  <c r="AG4863" i="1" a="1"/>
  <c r="AG4863" i="1" s="1"/>
  <c r="AG1942" i="1" a="1"/>
  <c r="AG1942" i="1" s="1"/>
  <c r="AG112" i="7" a="1"/>
  <c r="AG112" i="7" s="1"/>
  <c r="AG5284" i="1" a="1"/>
  <c r="AG5284" i="1" s="1"/>
  <c r="AG4421" i="1" a="1"/>
  <c r="AG4421" i="1" s="1"/>
  <c r="AG4849" i="1" a="1"/>
  <c r="AG4849" i="1" s="1"/>
  <c r="AG2709" i="1" a="1"/>
  <c r="AG2709" i="1" s="1"/>
  <c r="AG5254" i="1" a="1"/>
  <c r="AG5254" i="1" s="1"/>
  <c r="AG4818" i="1" a="1"/>
  <c r="AG4818" i="1" s="1"/>
  <c r="AG2693" i="1" a="1"/>
  <c r="AG2693" i="1" s="1"/>
  <c r="AG5238" i="1" a="1"/>
  <c r="AG5238" i="1" s="1"/>
  <c r="AG4802" i="1" a="1"/>
  <c r="AG4802" i="1" s="1"/>
  <c r="AG4374" i="1" a="1"/>
  <c r="AG4374" i="1" s="1"/>
  <c r="AG2679" i="1" a="1"/>
  <c r="AG2679" i="1" s="1"/>
  <c r="AG5224" i="1" a="1"/>
  <c r="AG5224" i="1" s="1"/>
  <c r="AG2665" i="1" a="1"/>
  <c r="AG2665" i="1" s="1"/>
  <c r="AG5210" i="1" a="1"/>
  <c r="AG5210" i="1" s="1"/>
  <c r="AG4776" i="1" a="1"/>
  <c r="AG4776" i="1" s="1"/>
  <c r="AG36" i="7" a="1"/>
  <c r="AG36" i="7" s="1"/>
  <c r="AG2651" i="1" a="1"/>
  <c r="AG2651" i="1" s="1"/>
  <c r="AG5196" i="1" a="1"/>
  <c r="AG5196" i="1" s="1"/>
  <c r="AG4762" i="1" a="1"/>
  <c r="AG4762" i="1" s="1"/>
  <c r="AG4335" i="1" a="1"/>
  <c r="AG4335" i="1" s="1"/>
  <c r="AG22" i="7" a="1"/>
  <c r="AG22" i="7" s="1"/>
  <c r="AG2237" i="1" a="1"/>
  <c r="AG2237" i="1" s="1"/>
  <c r="AG5182" i="1" a="1"/>
  <c r="AG5182" i="1" s="1"/>
  <c r="AG4321" i="1" a="1"/>
  <c r="AG4321" i="1" s="1"/>
  <c r="AG2174" i="1" a="1"/>
  <c r="AG2174" i="1" s="1"/>
  <c r="AG4663" i="1" a="1"/>
  <c r="AG4663" i="1" s="1"/>
  <c r="AG5090" i="1" a="1"/>
  <c r="AG5090" i="1" s="1"/>
  <c r="AG5524" i="1" a="1"/>
  <c r="AG5524" i="1" s="1"/>
  <c r="AG4270" i="1" a="1"/>
  <c r="AG4270" i="1" s="1"/>
  <c r="AG4242" i="1" a="1"/>
  <c r="AG4242" i="1" s="1"/>
  <c r="AG4130" i="1" a="1"/>
  <c r="AG4130" i="1" s="1"/>
  <c r="AG4088" i="1" a="1"/>
  <c r="AG4088" i="1" s="1"/>
  <c r="AG4074" i="1" a="1"/>
  <c r="AG4074" i="1" s="1"/>
  <c r="AG4060" i="1" a="1"/>
  <c r="AG4060" i="1" s="1"/>
  <c r="AG4046" i="1" a="1"/>
  <c r="AG4046" i="1" s="1"/>
  <c r="AG3990" i="1" a="1"/>
  <c r="AG3990" i="1" s="1"/>
  <c r="AG3948" i="1" a="1"/>
  <c r="AG3948" i="1" s="1"/>
  <c r="AG3920" i="1" a="1"/>
  <c r="AG3920" i="1" s="1"/>
  <c r="AG3906" i="1" a="1"/>
  <c r="AG3906" i="1" s="1"/>
  <c r="AG3892" i="1" a="1"/>
  <c r="AG3892" i="1" s="1"/>
  <c r="AG4697" i="1" a="1"/>
  <c r="AG4697" i="1" s="1"/>
  <c r="AG4613" i="1" a="1"/>
  <c r="AG4613" i="1" s="1"/>
  <c r="AG4533" i="1" a="1"/>
  <c r="AG4533" i="1" s="1"/>
  <c r="AG4514" i="1" a="1"/>
  <c r="AG4514" i="1" s="1"/>
  <c r="AG4394" i="1" a="1"/>
  <c r="AG4394" i="1" s="1"/>
  <c r="AG4368" i="1" a="1"/>
  <c r="AG4368" i="1" s="1"/>
  <c r="AG329" i="7" a="1"/>
  <c r="AG329" i="7" s="1"/>
  <c r="AG5077" i="1" a="1"/>
  <c r="AG5077" i="1" s="1"/>
  <c r="AG4793" i="1" a="1"/>
  <c r="AG4793" i="1" s="1"/>
  <c r="AG5463" i="1" a="1"/>
  <c r="AG5463" i="1" s="1"/>
  <c r="AG2209" i="1" a="1"/>
  <c r="AG2209" i="1" s="1"/>
  <c r="AG5560" i="1" a="1"/>
  <c r="AG5560" i="1" s="1"/>
  <c r="AG391" i="7" a="1"/>
  <c r="AG391" i="7" s="1"/>
  <c r="AG4699" i="1" a="1"/>
  <c r="AG4699" i="1" s="1"/>
  <c r="AG4143" i="1" a="1"/>
  <c r="AG4143" i="1" s="1"/>
  <c r="AG4087" i="1" a="1"/>
  <c r="AG4087" i="1" s="1"/>
  <c r="AG4073" i="1" a="1"/>
  <c r="AG4073" i="1" s="1"/>
  <c r="AG4059" i="1" a="1"/>
  <c r="AG4059" i="1" s="1"/>
  <c r="AG4045" i="1" a="1"/>
  <c r="AG4045" i="1" s="1"/>
  <c r="AG4017" i="1" a="1"/>
  <c r="AG4017" i="1" s="1"/>
  <c r="AG4696" i="1" a="1"/>
  <c r="AG4696" i="1" s="1"/>
  <c r="AG4674" i="1" a="1"/>
  <c r="AG4674" i="1" s="1"/>
  <c r="AG4632" i="1" a="1"/>
  <c r="AG4632" i="1" s="1"/>
  <c r="AG4512" i="1" a="1"/>
  <c r="AG4512" i="1" s="1"/>
  <c r="AG4393" i="1" a="1"/>
  <c r="AG4393" i="1" s="1"/>
  <c r="AG383" i="7" a="1"/>
  <c r="AG383" i="7" s="1"/>
  <c r="AG83" i="7" a="1"/>
  <c r="AG83" i="7" s="1"/>
  <c r="AG54" i="7" a="1"/>
  <c r="AG54" i="7" s="1"/>
  <c r="AG26" i="7" a="1"/>
  <c r="AG26" i="7" s="1"/>
  <c r="AG5129" i="1" a="1"/>
  <c r="AG5129" i="1" s="1"/>
  <c r="AG4932" i="1" a="1"/>
  <c r="AG4932" i="1" s="1"/>
  <c r="AG4653" i="1" a="1"/>
  <c r="AG4653" i="1" s="1"/>
  <c r="AG5514" i="1" a="1"/>
  <c r="AG5514" i="1" s="1"/>
  <c r="AG345" i="7" a="1"/>
  <c r="AG345" i="7" s="1"/>
  <c r="AG2151" i="1" a="1"/>
  <c r="AG2151" i="1" s="1"/>
  <c r="AG5501" i="1" a="1"/>
  <c r="AG5501" i="1" s="1"/>
  <c r="AG332" i="7" a="1"/>
  <c r="AG332" i="7" s="1"/>
  <c r="AG5067" i="1" a="1"/>
  <c r="AG5067" i="1" s="1"/>
  <c r="AG5486" i="1" a="1"/>
  <c r="AG5486" i="1" s="1"/>
  <c r="AG317" i="7" a="1"/>
  <c r="AG317" i="7" s="1"/>
  <c r="AG4625" i="1" a="1"/>
  <c r="AG4625" i="1" s="1"/>
  <c r="AG5052" i="1" a="1"/>
  <c r="AG5052" i="1" s="1"/>
  <c r="AG5472" i="1" a="1"/>
  <c r="AG5472" i="1" s="1"/>
  <c r="AG303" i="7" a="1"/>
  <c r="AG303" i="7" s="1"/>
  <c r="AG4611" i="1" a="1"/>
  <c r="AG4611" i="1" s="1"/>
  <c r="AG5457" i="1" a="1"/>
  <c r="AG5457" i="1" s="1"/>
  <c r="AG288" i="7" a="1"/>
  <c r="AG288" i="7" s="1"/>
  <c r="AG2092" i="1" a="1"/>
  <c r="AG2092" i="1" s="1"/>
  <c r="AG5438" i="1" a="1"/>
  <c r="AG5438" i="1" s="1"/>
  <c r="AG4577" i="1" a="1"/>
  <c r="AG4577" i="1" s="1"/>
  <c r="AG252" i="7" a="1"/>
  <c r="AG252" i="7" s="1"/>
  <c r="AG5421" i="1" a="1"/>
  <c r="AG5421" i="1" s="1"/>
  <c r="AG4545" i="1" a="1"/>
  <c r="AG4545" i="1" s="1"/>
  <c r="AG5406" i="1" a="1"/>
  <c r="AG5406" i="1" s="1"/>
  <c r="AG5387" i="1" a="1"/>
  <c r="AG5387" i="1" s="1"/>
  <c r="AG218" i="7" a="1"/>
  <c r="AG218" i="7" s="1"/>
  <c r="AG4953" i="1" a="1"/>
  <c r="AG4953" i="1" s="1"/>
  <c r="AG5370" i="1" a="1"/>
  <c r="AG5370" i="1" s="1"/>
  <c r="AG4509" i="1" a="1"/>
  <c r="AG4509" i="1" s="1"/>
  <c r="AG4936" i="1" a="1"/>
  <c r="AG4936" i="1" s="1"/>
  <c r="AG4921" i="1" a="1"/>
  <c r="AG4921" i="1" s="1"/>
  <c r="AG5355" i="1" a="1"/>
  <c r="AG5355" i="1" s="1"/>
  <c r="AG184" i="7" a="1"/>
  <c r="AG184" i="7" s="1"/>
  <c r="AG4493" i="1" a="1"/>
  <c r="AG4493" i="1" s="1"/>
  <c r="AG4907" i="1" a="1"/>
  <c r="AG4907" i="1" s="1"/>
  <c r="AG5341" i="1" a="1"/>
  <c r="AG5341" i="1" s="1"/>
  <c r="AG154" i="7" a="1"/>
  <c r="AG154" i="7" s="1"/>
  <c r="AG5325" i="1" a="1"/>
  <c r="AG5325" i="1" s="1"/>
  <c r="AG4891" i="1" a="1"/>
  <c r="AG4891" i="1" s="1"/>
  <c r="AG4463" i="1" a="1"/>
  <c r="AG4463" i="1" s="1"/>
  <c r="AG140" i="7" a="1"/>
  <c r="AG140" i="7" s="1"/>
  <c r="AO140" i="7" s="1"/>
  <c r="AG5311" i="1" a="1"/>
  <c r="AG5311" i="1" s="1"/>
  <c r="AG4877" i="1" a="1"/>
  <c r="AG4877" i="1" s="1"/>
  <c r="AG4861" i="1" a="1"/>
  <c r="AG4861" i="1" s="1"/>
  <c r="AG5296" i="1" a="1"/>
  <c r="AG5296" i="1" s="1"/>
  <c r="AG4433" i="1" a="1"/>
  <c r="AG4433" i="1" s="1"/>
  <c r="AG5281" i="1" a="1"/>
  <c r="AG5281" i="1" s="1"/>
  <c r="AG4846" i="1" a="1"/>
  <c r="AG4846" i="1" s="1"/>
  <c r="AG4418" i="1" a="1"/>
  <c r="AG4418" i="1" s="1"/>
  <c r="AG5267" i="1" a="1"/>
  <c r="AG5267" i="1" s="1"/>
  <c r="AG93" i="7" a="1"/>
  <c r="AG93" i="7" s="1"/>
  <c r="AG4831" i="1" a="1"/>
  <c r="AG4831" i="1" s="1"/>
  <c r="AG5252" i="1" a="1"/>
  <c r="AG5252" i="1" s="1"/>
  <c r="AG78" i="7" a="1"/>
  <c r="AG78" i="7" s="1"/>
  <c r="AG4816" i="1" a="1"/>
  <c r="AG4816" i="1" s="1"/>
  <c r="AG5236" i="1" a="1"/>
  <c r="AG5236" i="1" s="1"/>
  <c r="AG62" i="7" a="1"/>
  <c r="AG62" i="7" s="1"/>
  <c r="AG4801" i="1" a="1"/>
  <c r="AG4801" i="1" s="1"/>
  <c r="AG5222" i="1" a="1"/>
  <c r="AG5222" i="1" s="1"/>
  <c r="AG48" i="7" a="1"/>
  <c r="AG48" i="7" s="1"/>
  <c r="AG4788" i="1" a="1"/>
  <c r="AG4788" i="1" s="1"/>
  <c r="AG5208" i="1" a="1"/>
  <c r="AG5208" i="1" s="1"/>
  <c r="AG4346" i="1" a="1"/>
  <c r="AG4346" i="1" s="1"/>
  <c r="AG4774" i="1" a="1"/>
  <c r="AG4774" i="1" s="1"/>
  <c r="AG5194" i="1" a="1"/>
  <c r="AG5194" i="1" s="1"/>
  <c r="AG4760" i="1" a="1"/>
  <c r="AG4760" i="1" s="1"/>
  <c r="AG5242" i="1" a="1"/>
  <c r="AG5242" i="1" s="1"/>
  <c r="AG4806" i="1" a="1"/>
  <c r="AG4806" i="1" s="1"/>
  <c r="AG1452" i="1" a="1"/>
  <c r="AG1452" i="1" s="1"/>
  <c r="AG5133" i="1" a="1"/>
  <c r="AG5133" i="1" s="1"/>
  <c r="AG4705" i="1" a="1"/>
  <c r="AG4705" i="1" s="1"/>
  <c r="AG397" i="7" a="1"/>
  <c r="AG397" i="7" s="1"/>
  <c r="AG2213" i="1" a="1"/>
  <c r="AG2213" i="1" s="1"/>
  <c r="AG5564" i="1" a="1"/>
  <c r="AG5564" i="1" s="1"/>
  <c r="AG4703" i="1" a="1"/>
  <c r="AG4703" i="1" s="1"/>
  <c r="AG4030" i="1" a="1"/>
  <c r="AG4030" i="1" s="1"/>
  <c r="AG3974" i="1" a="1"/>
  <c r="AG3974" i="1" s="1"/>
  <c r="AG3946" i="1" a="1"/>
  <c r="AG3946" i="1" s="1"/>
  <c r="AG3932" i="1" a="1"/>
  <c r="AG3932" i="1" s="1"/>
  <c r="AG3918" i="1" a="1"/>
  <c r="AG3918" i="1" s="1"/>
  <c r="AG3904" i="1" a="1"/>
  <c r="AG3904" i="1" s="1"/>
  <c r="AG4694" i="1" a="1"/>
  <c r="AG4694" i="1" s="1"/>
  <c r="AG4511" i="1" a="1"/>
  <c r="AG4511" i="1" s="1"/>
  <c r="AG4438" i="1" a="1"/>
  <c r="AG4438" i="1" s="1"/>
  <c r="AG4390" i="1" a="1"/>
  <c r="AG4390" i="1" s="1"/>
  <c r="AG4364" i="1" a="1"/>
  <c r="AG4364" i="1" s="1"/>
  <c r="AG4338" i="1" a="1"/>
  <c r="AG4338" i="1" s="1"/>
  <c r="AG355" i="7" a="1"/>
  <c r="AG355" i="7" s="1"/>
  <c r="AG269" i="7" a="1"/>
  <c r="AG269" i="7" s="1"/>
  <c r="AG109" i="7" a="1"/>
  <c r="AG109" i="7" s="1"/>
  <c r="AG80" i="7" a="1"/>
  <c r="AG80" i="7" s="1"/>
  <c r="AG53" i="7" a="1"/>
  <c r="AG53" i="7" s="1"/>
  <c r="AG5070" i="1" a="1"/>
  <c r="AG5070" i="1" s="1"/>
  <c r="AG5040" i="1" a="1"/>
  <c r="AG5040" i="1" s="1"/>
  <c r="AG4883" i="1" a="1"/>
  <c r="AG4883" i="1" s="1"/>
  <c r="AG4783" i="1" a="1"/>
  <c r="AG4783" i="1" s="1"/>
  <c r="AG5518" i="1" a="1"/>
  <c r="AG5518" i="1" s="1"/>
  <c r="AG2221" i="1" a="1"/>
  <c r="AG2221" i="1" s="1"/>
  <c r="AG5572" i="1" a="1"/>
  <c r="AG5572" i="1" s="1"/>
  <c r="AG4281" i="1" a="1"/>
  <c r="AG4281" i="1" s="1"/>
  <c r="AG4239" i="1" a="1"/>
  <c r="AG4239" i="1" s="1"/>
  <c r="AG4155" i="1" a="1"/>
  <c r="AG4155" i="1" s="1"/>
  <c r="AG4085" i="1" a="1"/>
  <c r="AG4085" i="1" s="1"/>
  <c r="AG4029" i="1" a="1"/>
  <c r="AG4029" i="1" s="1"/>
  <c r="AG3987" i="1" a="1"/>
  <c r="AG3987" i="1" s="1"/>
  <c r="AG4712" i="1" a="1"/>
  <c r="AG4712" i="1" s="1"/>
  <c r="AG4672" i="1" a="1"/>
  <c r="AG4672" i="1" s="1"/>
  <c r="AG4550" i="1" a="1"/>
  <c r="AG4550" i="1" s="1"/>
  <c r="AG4529" i="1" a="1"/>
  <c r="AG4529" i="1" s="1"/>
  <c r="AG4388" i="1" a="1"/>
  <c r="AG4388" i="1" s="1"/>
  <c r="AG403" i="7" a="1"/>
  <c r="AG403" i="7" s="1"/>
  <c r="AG325" i="7" a="1"/>
  <c r="AG325" i="7" s="1"/>
  <c r="AG295" i="7" a="1"/>
  <c r="AG295" i="7" s="1"/>
  <c r="AG220" i="7" a="1"/>
  <c r="AG220" i="7" s="1"/>
  <c r="AG23" i="7" a="1"/>
  <c r="AG23" i="7" s="1"/>
  <c r="AG5126" i="1" a="1"/>
  <c r="AG5126" i="1" s="1"/>
  <c r="AG5099" i="1" a="1"/>
  <c r="AG5099" i="1" s="1"/>
  <c r="AG4990" i="1" a="1"/>
  <c r="AG4990" i="1" s="1"/>
  <c r="AG4779" i="1" a="1"/>
  <c r="AG4779" i="1" s="1"/>
  <c r="AG5346" i="1" a="1"/>
  <c r="AG5346" i="1" s="1"/>
  <c r="AG2875" i="1" a="1"/>
  <c r="AG2875" i="1" s="1"/>
  <c r="AG4985" i="1" a="1"/>
  <c r="AG4985" i="1" s="1"/>
  <c r="AG250" i="7" a="1"/>
  <c r="AG250" i="7" s="1"/>
  <c r="AO250" i="7" s="1"/>
  <c r="AG5419" i="1" a="1"/>
  <c r="AG5419" i="1" s="1"/>
  <c r="AG2039" i="1" a="1"/>
  <c r="AG2039" i="1" s="1"/>
  <c r="AG5384" i="1" a="1"/>
  <c r="AG5384" i="1" s="1"/>
  <c r="AG4523" i="1" a="1"/>
  <c r="AG4523" i="1" s="1"/>
  <c r="AG4950" i="1" a="1"/>
  <c r="AG4950" i="1" s="1"/>
  <c r="AG1965" i="1" a="1"/>
  <c r="AG1965" i="1" s="1"/>
  <c r="AG5308" i="1" a="1"/>
  <c r="AG5308" i="1" s="1"/>
  <c r="AG137" i="7" a="1"/>
  <c r="AG137" i="7" s="1"/>
  <c r="AG4874" i="1" a="1"/>
  <c r="AG4874" i="1" s="1"/>
  <c r="AG4126" i="1" a="1"/>
  <c r="AG4126" i="1" s="1"/>
  <c r="AG4070" i="1" a="1"/>
  <c r="AG4070" i="1" s="1"/>
  <c r="AG4056" i="1" a="1"/>
  <c r="AG4056" i="1" s="1"/>
  <c r="AG3972" i="1" a="1"/>
  <c r="AG3972" i="1" s="1"/>
  <c r="AG4548" i="1" a="1"/>
  <c r="AG4548" i="1" s="1"/>
  <c r="AG4528" i="1" a="1"/>
  <c r="AG4528" i="1" s="1"/>
  <c r="AG4506" i="1" a="1"/>
  <c r="AG4506" i="1" s="1"/>
  <c r="AG4412" i="1" a="1"/>
  <c r="AG4412" i="1" s="1"/>
  <c r="AG4360" i="1" a="1"/>
  <c r="AG4360" i="1" s="1"/>
  <c r="AG351" i="7" a="1"/>
  <c r="AG351" i="7" s="1"/>
  <c r="AG324" i="7" a="1"/>
  <c r="AG324" i="7" s="1"/>
  <c r="AG162" i="7" a="1"/>
  <c r="AG162" i="7" s="1"/>
  <c r="AG20" i="7" a="1"/>
  <c r="AG20" i="7" s="1"/>
  <c r="AG5038" i="1" a="1"/>
  <c r="AG5038" i="1" s="1"/>
  <c r="AG4961" i="1" a="1"/>
  <c r="AG4961" i="1" s="1"/>
  <c r="AG4873" i="1" a="1"/>
  <c r="AG4873" i="1" s="1"/>
  <c r="AG1330" i="1" a="1"/>
  <c r="AG1330" i="1" s="1"/>
  <c r="AG5002" i="1" a="1"/>
  <c r="AG5002" i="1" s="1"/>
  <c r="AG5436" i="1" a="1"/>
  <c r="AG5436" i="1" s="1"/>
  <c r="AG4970" i="1" a="1"/>
  <c r="AG4970" i="1" s="1"/>
  <c r="AG235" i="7" a="1"/>
  <c r="AG235" i="7" s="1"/>
  <c r="AO235" i="7" s="1"/>
  <c r="AG5404" i="1" a="1"/>
  <c r="AG5404" i="1" s="1"/>
  <c r="AG5368" i="1" a="1"/>
  <c r="AG5368" i="1" s="1"/>
  <c r="AG199" i="7" a="1"/>
  <c r="AG199" i="7" s="1"/>
  <c r="AG4934" i="1" a="1"/>
  <c r="AG4934" i="1" s="1"/>
  <c r="AG4507" i="1" a="1"/>
  <c r="AG4507" i="1" s="1"/>
  <c r="AG182" i="7" a="1"/>
  <c r="AG182" i="7" s="1"/>
  <c r="AG5353" i="1" a="1"/>
  <c r="AG5353" i="1" s="1"/>
  <c r="AG4919" i="1" a="1"/>
  <c r="AG4919" i="1" s="1"/>
  <c r="AG168" i="7" a="1"/>
  <c r="AG168" i="7" s="1"/>
  <c r="AG5339" i="1" a="1"/>
  <c r="AG5339" i="1" s="1"/>
  <c r="AG4905" i="1" a="1"/>
  <c r="AG4905" i="1" s="1"/>
  <c r="AG5323" i="1" a="1"/>
  <c r="AG5323" i="1" s="1"/>
  <c r="AG152" i="7" a="1"/>
  <c r="AG152" i="7" s="1"/>
  <c r="AG4889" i="1" a="1"/>
  <c r="AG4889" i="1" s="1"/>
  <c r="AG5294" i="1" a="1"/>
  <c r="AG5294" i="1" s="1"/>
  <c r="AG122" i="7" a="1"/>
  <c r="AG122" i="7" s="1"/>
  <c r="AG4859" i="1" a="1"/>
  <c r="AG4859" i="1" s="1"/>
  <c r="AG5279" i="1" a="1"/>
  <c r="AG5279" i="1" s="1"/>
  <c r="AG107" i="7" a="1"/>
  <c r="AG107" i="7" s="1"/>
  <c r="AG4844" i="1" a="1"/>
  <c r="AG4844" i="1" s="1"/>
  <c r="AG5265" i="1" a="1"/>
  <c r="AG5265" i="1" s="1"/>
  <c r="AG4829" i="1" a="1"/>
  <c r="AG4829" i="1" s="1"/>
  <c r="AG91" i="7" a="1"/>
  <c r="AG91" i="7" s="1"/>
  <c r="AG4386" i="1" a="1"/>
  <c r="AG4386" i="1" s="1"/>
  <c r="AG5250" i="1" a="1"/>
  <c r="AG5250" i="1" s="1"/>
  <c r="AG76" i="7" a="1"/>
  <c r="AG76" i="7" s="1"/>
  <c r="AG5234" i="1" a="1"/>
  <c r="AG5234" i="1" s="1"/>
  <c r="AG60" i="7" a="1"/>
  <c r="AG60" i="7" s="1"/>
  <c r="AG4358" i="1" a="1"/>
  <c r="AG4358" i="1" s="1"/>
  <c r="AG4786" i="1" a="1"/>
  <c r="AG4786" i="1" s="1"/>
  <c r="AG5220" i="1" a="1"/>
  <c r="AG5220" i="1" s="1"/>
  <c r="AG46" i="7" a="1"/>
  <c r="AG46" i="7" s="1"/>
  <c r="AO46" i="7" s="1"/>
  <c r="AG2661" i="1" a="1"/>
  <c r="AG2661" i="1" s="1"/>
  <c r="AG32" i="7" a="1"/>
  <c r="AG32" i="7" s="1"/>
  <c r="AG5206" i="1" a="1"/>
  <c r="AG5206" i="1" s="1"/>
  <c r="AG4772" i="1" a="1"/>
  <c r="AG4772" i="1" s="1"/>
  <c r="AG5192" i="1" a="1"/>
  <c r="AG5192" i="1" s="1"/>
  <c r="AG4331" i="1" a="1"/>
  <c r="AG4331" i="1" s="1"/>
  <c r="AG18" i="7" a="1"/>
  <c r="AG18" i="7" s="1"/>
  <c r="AG4758" i="1" a="1"/>
  <c r="AG4758" i="1" s="1"/>
  <c r="AG5330" i="1" a="1"/>
  <c r="AG5330" i="1" s="1"/>
  <c r="AG4896" i="1" a="1"/>
  <c r="AG4896" i="1" s="1"/>
  <c r="AG5108" i="1" a="1"/>
  <c r="AG5108" i="1" s="1"/>
  <c r="AG4681" i="1" a="1"/>
  <c r="AG4681" i="1" s="1"/>
  <c r="AG5542" i="1" a="1"/>
  <c r="AG5542" i="1" s="1"/>
  <c r="AG5093" i="1" a="1"/>
  <c r="AG5093" i="1" s="1"/>
  <c r="AG5527" i="1" a="1"/>
  <c r="AG5527" i="1" s="1"/>
  <c r="AG1768" i="1" a="1"/>
  <c r="AG1768" i="1" s="1"/>
  <c r="AG4650" i="1" a="1"/>
  <c r="AG4650" i="1" s="1"/>
  <c r="AG5511" i="1" a="1"/>
  <c r="AG5511" i="1" s="1"/>
  <c r="AG5498" i="1" a="1"/>
  <c r="AG5498" i="1" s="1"/>
  <c r="AG5064" i="1" a="1"/>
  <c r="AG5064" i="1" s="1"/>
  <c r="AG2135" i="1" a="1"/>
  <c r="AG2135" i="1" s="1"/>
  <c r="AG4622" i="1" a="1"/>
  <c r="AG4622" i="1" s="1"/>
  <c r="AG5049" i="1" a="1"/>
  <c r="AG5049" i="1" s="1"/>
  <c r="AG5483" i="1" a="1"/>
  <c r="AG5483" i="1" s="1"/>
  <c r="AG1728" i="1" a="1"/>
  <c r="AG1728" i="1" s="1"/>
  <c r="AG4608" i="1" a="1"/>
  <c r="AG4608" i="1" s="1"/>
  <c r="AG300" i="7" a="1"/>
  <c r="AG300" i="7" s="1"/>
  <c r="AG5469" i="1" a="1"/>
  <c r="AG5469" i="1" s="1"/>
  <c r="AG2105" i="1" a="1"/>
  <c r="AG2105" i="1" s="1"/>
  <c r="AG5019" i="1" a="1"/>
  <c r="AG5019" i="1" s="1"/>
  <c r="AG5453" i="1" a="1"/>
  <c r="AG5453" i="1" s="1"/>
  <c r="AG266" i="7" a="1"/>
  <c r="AG266" i="7" s="1"/>
  <c r="AG5435" i="1" a="1"/>
  <c r="AG5435" i="1" s="1"/>
  <c r="AG4984" i="1" a="1"/>
  <c r="AG4984" i="1" s="1"/>
  <c r="AG5418" i="1" a="1"/>
  <c r="AG5418" i="1" s="1"/>
  <c r="AG4541" i="1" a="1"/>
  <c r="AG4541" i="1" s="1"/>
  <c r="AG5402" i="1" a="1"/>
  <c r="AG5402" i="1" s="1"/>
  <c r="AG4968" i="1" a="1"/>
  <c r="AG4968" i="1" s="1"/>
  <c r="AG5382" i="1" a="1"/>
  <c r="AG5382" i="1" s="1"/>
  <c r="AG213" i="7" a="1"/>
  <c r="AG213" i="7" s="1"/>
  <c r="AG4521" i="1" a="1"/>
  <c r="AG4521" i="1" s="1"/>
  <c r="AG5352" i="1" a="1"/>
  <c r="AG5352" i="1" s="1"/>
  <c r="AG181" i="7" a="1"/>
  <c r="AG181" i="7" s="1"/>
  <c r="AG514" i="1" a="1"/>
  <c r="AG514" i="1" s="1"/>
  <c r="AG167" i="7" a="1"/>
  <c r="AG167" i="7" s="1"/>
  <c r="AG4904" i="1" a="1"/>
  <c r="AG4904" i="1" s="1"/>
  <c r="AG5322" i="1" a="1"/>
  <c r="AG5322" i="1" s="1"/>
  <c r="AG151" i="7" a="1"/>
  <c r="AG151" i="7" s="1"/>
  <c r="AG5293" i="1" a="1"/>
  <c r="AG5293" i="1" s="1"/>
  <c r="AG121" i="7" a="1"/>
  <c r="AG121" i="7" s="1"/>
  <c r="AG5278" i="1" a="1"/>
  <c r="AG5278" i="1" s="1"/>
  <c r="AG106" i="7" a="1"/>
  <c r="AG106" i="7" s="1"/>
  <c r="AG4400" i="1" a="1"/>
  <c r="AG4400" i="1" s="1"/>
  <c r="AG5264" i="1" a="1"/>
  <c r="AG5264" i="1" s="1"/>
  <c r="AG90" i="7" a="1"/>
  <c r="AG90" i="7" s="1"/>
  <c r="AG5219" i="1" a="1"/>
  <c r="AG5219" i="1" s="1"/>
  <c r="AG4785" i="1" a="1"/>
  <c r="AG4785" i="1" s="1"/>
  <c r="AG45" i="7" a="1"/>
  <c r="AG45" i="7" s="1"/>
  <c r="AO45" i="7" s="1"/>
  <c r="AG4344" i="1" a="1"/>
  <c r="AG4344" i="1" s="1"/>
  <c r="AG5205" i="1" a="1"/>
  <c r="AG5205" i="1" s="1"/>
  <c r="AG4771" i="1" a="1"/>
  <c r="AG4771" i="1" s="1"/>
  <c r="AG31" i="7" a="1"/>
  <c r="AG31" i="7" s="1"/>
  <c r="AG4330" i="1" a="1"/>
  <c r="AG4330" i="1" s="1"/>
  <c r="AG5191" i="1" a="1"/>
  <c r="AG5191" i="1" s="1"/>
  <c r="AG17" i="7" a="1"/>
  <c r="AG17" i="7" s="1"/>
  <c r="AG4757" i="1" a="1"/>
  <c r="AG4757" i="1" s="1"/>
  <c r="AG1456" i="1" a="1"/>
  <c r="AG1456" i="1" s="1"/>
  <c r="AG5138" i="1" a="1"/>
  <c r="AG5138" i="1" s="1"/>
  <c r="AG5571" i="1" a="1"/>
  <c r="AG5571" i="1" s="1"/>
  <c r="AG5362" i="1" a="1"/>
  <c r="AG5362" i="1" s="1"/>
  <c r="AG4500" i="1" a="1"/>
  <c r="AG4500" i="1" s="1"/>
  <c r="AG191" i="7" a="1"/>
  <c r="AG191" i="7" s="1"/>
  <c r="AG4279" i="1" a="1"/>
  <c r="AG4279" i="1" s="1"/>
  <c r="AG4251" i="1" a="1"/>
  <c r="AG4251" i="1" s="1"/>
  <c r="AG4209" i="1" a="1"/>
  <c r="AG4209" i="1" s="1"/>
  <c r="AG4153" i="1" a="1"/>
  <c r="AG4153" i="1" s="1"/>
  <c r="AG4139" i="1" a="1"/>
  <c r="AG4139" i="1" s="1"/>
  <c r="AG4097" i="1" a="1"/>
  <c r="AG4097" i="1" s="1"/>
  <c r="AG4083" i="1" a="1"/>
  <c r="AG4083" i="1" s="1"/>
  <c r="AG4041" i="1" a="1"/>
  <c r="AG4041" i="1" s="1"/>
  <c r="AG4027" i="1" a="1"/>
  <c r="AG4027" i="1" s="1"/>
  <c r="AG4013" i="1" a="1"/>
  <c r="AG4013" i="1" s="1"/>
  <c r="AG3999" i="1" a="1"/>
  <c r="AG3999" i="1" s="1"/>
  <c r="AG3957" i="1" a="1"/>
  <c r="AG3957" i="1" s="1"/>
  <c r="AG3943" i="1" a="1"/>
  <c r="AG3943" i="1" s="1"/>
  <c r="AG3929" i="1" a="1"/>
  <c r="AG3929" i="1" s="1"/>
  <c r="AG3915" i="1" a="1"/>
  <c r="AG3915" i="1" s="1"/>
  <c r="AG3901" i="1" a="1"/>
  <c r="AG3901" i="1" s="1"/>
  <c r="AG4710" i="1" a="1"/>
  <c r="AG4710" i="1" s="1"/>
  <c r="AG4547" i="1" a="1"/>
  <c r="AG4547" i="1" s="1"/>
  <c r="AG4526" i="1" a="1"/>
  <c r="AG4526" i="1" s="1"/>
  <c r="AG4482" i="1" a="1"/>
  <c r="AG4482" i="1" s="1"/>
  <c r="AG4409" i="1" a="1"/>
  <c r="AG4409" i="1" s="1"/>
  <c r="AG4385" i="1" a="1"/>
  <c r="AG4385" i="1" s="1"/>
  <c r="AG4357" i="1" a="1"/>
  <c r="AG4357" i="1" s="1"/>
  <c r="AG4333" i="1" a="1"/>
  <c r="AG4333" i="1" s="1"/>
  <c r="AG401" i="7" a="1"/>
  <c r="AG401" i="7" s="1"/>
  <c r="AG349" i="7" a="1"/>
  <c r="AG349" i="7" s="1"/>
  <c r="AG239" i="7" a="1"/>
  <c r="AG239" i="7" s="1"/>
  <c r="AG190" i="7" a="1"/>
  <c r="AG190" i="7" s="1"/>
  <c r="AG73" i="7" a="1"/>
  <c r="AG73" i="7" s="1"/>
  <c r="AG4987" i="1" a="1"/>
  <c r="AG4987" i="1" s="1"/>
  <c r="AG4918" i="1" a="1"/>
  <c r="AG4918" i="1" s="1"/>
  <c r="AG4769" i="1" a="1"/>
  <c r="AG4769" i="1" s="1"/>
  <c r="AG5507" i="1" a="1"/>
  <c r="AG5507" i="1" s="1"/>
  <c r="AG5190" i="1" a="1"/>
  <c r="AG5190" i="1" s="1"/>
  <c r="AG4756" i="1" a="1"/>
  <c r="AG4756" i="1" s="1"/>
  <c r="AG16" i="7" a="1"/>
  <c r="AG16" i="7" s="1"/>
  <c r="AG723" i="1" a="1"/>
  <c r="AG723" i="1" s="1"/>
  <c r="AG5569" i="1" a="1"/>
  <c r="AG5569" i="1" s="1"/>
  <c r="AG400" i="7" a="1"/>
  <c r="AG400" i="7" s="1"/>
  <c r="AG704" i="1" a="1"/>
  <c r="AG704" i="1" s="1"/>
  <c r="AG5546" i="1" a="1"/>
  <c r="AG5546" i="1" s="1"/>
  <c r="AG377" i="7" a="1"/>
  <c r="AG377" i="7" s="1"/>
  <c r="AG5112" i="1" a="1"/>
  <c r="AG5112" i="1" s="1"/>
  <c r="AG4685" i="1" a="1"/>
  <c r="AG4685" i="1" s="1"/>
  <c r="AG2222" i="1" a="1"/>
  <c r="AG2222" i="1" s="1"/>
  <c r="AG5573" i="1" a="1"/>
  <c r="AG5573" i="1" s="1"/>
  <c r="AG404" i="7" a="1"/>
  <c r="AG404" i="7" s="1"/>
  <c r="AG4250" i="1" a="1"/>
  <c r="AG4250" i="1" s="1"/>
  <c r="AG4236" i="1" a="1"/>
  <c r="AG4236" i="1" s="1"/>
  <c r="AG4222" i="1" a="1"/>
  <c r="AG4222" i="1" s="1"/>
  <c r="AG4208" i="1" a="1"/>
  <c r="AG4208" i="1" s="1"/>
  <c r="AG4068" i="1" a="1"/>
  <c r="AG4068" i="1" s="1"/>
  <c r="AG4054" i="1" a="1"/>
  <c r="AG4054" i="1" s="1"/>
  <c r="AG4026" i="1" a="1"/>
  <c r="AG4026" i="1" s="1"/>
  <c r="AG3900" i="1" a="1"/>
  <c r="AG3900" i="1" s="1"/>
  <c r="AG4708" i="1" a="1"/>
  <c r="AG4708" i="1" s="1"/>
  <c r="AG4646" i="1" a="1"/>
  <c r="AG4646" i="1" s="1"/>
  <c r="AG4603" i="1" a="1"/>
  <c r="AG4603" i="1" s="1"/>
  <c r="AG4585" i="1" a="1"/>
  <c r="AG4585" i="1" s="1"/>
  <c r="AG4567" i="1" a="1"/>
  <c r="AG4567" i="1" s="1"/>
  <c r="AG4479" i="1" a="1"/>
  <c r="AG4479" i="1" s="1"/>
  <c r="AG4431" i="1" a="1"/>
  <c r="AG4431" i="1" s="1"/>
  <c r="AG4408" i="1" a="1"/>
  <c r="AG4408" i="1" s="1"/>
  <c r="AG4329" i="1" a="1"/>
  <c r="AG4329" i="1" s="1"/>
  <c r="AG237" i="7" a="1"/>
  <c r="AG237" i="7" s="1"/>
  <c r="AG215" i="7" a="1"/>
  <c r="AG215" i="7" s="1"/>
  <c r="AG189" i="7" a="1"/>
  <c r="AG189" i="7" s="1"/>
  <c r="AG159" i="7" a="1"/>
  <c r="AG159" i="7" s="1"/>
  <c r="AG130" i="7" a="1"/>
  <c r="AG130" i="7" s="1"/>
  <c r="AG43" i="7" a="1"/>
  <c r="AG43" i="7" s="1"/>
  <c r="AG5121" i="1" a="1"/>
  <c r="AG5121" i="1" s="1"/>
  <c r="AG5035" i="1" a="1"/>
  <c r="AG5035" i="1" s="1"/>
  <c r="AG5411" i="1" a="1"/>
  <c r="AG5411" i="1" s="1"/>
  <c r="AG246" i="7" a="1"/>
  <c r="AG246" i="7" s="1"/>
  <c r="AG5415" i="1" a="1"/>
  <c r="AG5415" i="1" s="1"/>
  <c r="AG4981" i="1" a="1"/>
  <c r="AG4981" i="1" s="1"/>
  <c r="AG5399" i="1" a="1"/>
  <c r="AG5399" i="1" s="1"/>
  <c r="AG4538" i="1" a="1"/>
  <c r="AG4538" i="1" s="1"/>
  <c r="AG4965" i="1" a="1"/>
  <c r="AG4965" i="1" s="1"/>
  <c r="AG2432" i="1" a="1"/>
  <c r="AG2432" i="1" s="1"/>
  <c r="AG5380" i="1" a="1"/>
  <c r="AG5380" i="1" s="1"/>
  <c r="AG4946" i="1" a="1"/>
  <c r="AG4946" i="1" s="1"/>
  <c r="AG211" i="7" a="1"/>
  <c r="AG211" i="7" s="1"/>
  <c r="AG5366" i="1" a="1"/>
  <c r="AG5366" i="1" s="1"/>
  <c r="AG195" i="7" a="1"/>
  <c r="AG195" i="7" s="1"/>
  <c r="AG5350" i="1" a="1"/>
  <c r="AG5350" i="1" s="1"/>
  <c r="AG4916" i="1" a="1"/>
  <c r="AG4916" i="1" s="1"/>
  <c r="AG5336" i="1" a="1"/>
  <c r="AG5336" i="1" s="1"/>
  <c r="AG4474" i="1" a="1"/>
  <c r="AG4474" i="1" s="1"/>
  <c r="AG165" i="7" a="1"/>
  <c r="AG165" i="7" s="1"/>
  <c r="AG5320" i="1" a="1"/>
  <c r="AG5320" i="1" s="1"/>
  <c r="AG4886" i="1" a="1"/>
  <c r="AG4886" i="1" s="1"/>
  <c r="AG4442" i="1" a="1"/>
  <c r="AG4442" i="1" s="1"/>
  <c r="AG5305" i="1" a="1"/>
  <c r="AG5305" i="1" s="1"/>
  <c r="AG4870" i="1" a="1"/>
  <c r="AG4870" i="1" s="1"/>
  <c r="AG4428" i="1" a="1"/>
  <c r="AG4428" i="1" s="1"/>
  <c r="AG5291" i="1" a="1"/>
  <c r="AG5291" i="1" s="1"/>
  <c r="AG4856" i="1" a="1"/>
  <c r="AG4856" i="1" s="1"/>
  <c r="AG4840" i="1" a="1"/>
  <c r="AG4840" i="1" s="1"/>
  <c r="AG5276" i="1" a="1"/>
  <c r="AG5276" i="1" s="1"/>
  <c r="AG5247" i="1" a="1"/>
  <c r="AG5247" i="1" s="1"/>
  <c r="AG4811" i="1" a="1"/>
  <c r="AG4811" i="1" s="1"/>
  <c r="AG5231" i="1" a="1"/>
  <c r="AG5231" i="1" s="1"/>
  <c r="AG4796" i="1" a="1"/>
  <c r="AG4796" i="1" s="1"/>
  <c r="AG5189" i="1" a="1"/>
  <c r="AG5189" i="1" s="1"/>
  <c r="AG4755" i="1" a="1"/>
  <c r="AG4755" i="1" s="1"/>
  <c r="AG15" i="7" a="1"/>
  <c r="AG15" i="7" s="1"/>
  <c r="AG4328" i="1" a="1"/>
  <c r="AG4328" i="1" s="1"/>
  <c r="AG2212" i="1" a="1"/>
  <c r="AG2212" i="1" s="1"/>
  <c r="AG5563" i="1" a="1"/>
  <c r="AG5563" i="1" s="1"/>
  <c r="AG4235" i="1" a="1"/>
  <c r="AG4235" i="1" s="1"/>
  <c r="AG4221" i="1" a="1"/>
  <c r="AG4221" i="1" s="1"/>
  <c r="AG4193" i="1" a="1"/>
  <c r="AG4193" i="1" s="1"/>
  <c r="AG4179" i="1" a="1"/>
  <c r="AG4179" i="1" s="1"/>
  <c r="AG4151" i="1" a="1"/>
  <c r="AG4151" i="1" s="1"/>
  <c r="AG4123" i="1" a="1"/>
  <c r="AG4123" i="1" s="1"/>
  <c r="AG4109" i="1" a="1"/>
  <c r="AG4109" i="1" s="1"/>
  <c r="AG4095" i="1" a="1"/>
  <c r="AG4095" i="1" s="1"/>
  <c r="AG4081" i="1" a="1"/>
  <c r="AG4081" i="1" s="1"/>
  <c r="AG4011" i="1" a="1"/>
  <c r="AG4011" i="1" s="1"/>
  <c r="AG3997" i="1" a="1"/>
  <c r="AG3997" i="1" s="1"/>
  <c r="AG3983" i="1" a="1"/>
  <c r="AG3983" i="1" s="1"/>
  <c r="AG3941" i="1" a="1"/>
  <c r="AG3941" i="1" s="1"/>
  <c r="AG3927" i="1" a="1"/>
  <c r="AG3927" i="1" s="1"/>
  <c r="AG3913" i="1" a="1"/>
  <c r="AG3913" i="1" s="1"/>
  <c r="AG3899" i="1" a="1"/>
  <c r="AG3899" i="1" s="1"/>
  <c r="AG4666" i="1" a="1"/>
  <c r="AG4666" i="1" s="1"/>
  <c r="AG4645" i="1" a="1"/>
  <c r="AG4645" i="1" s="1"/>
  <c r="AG4602" i="1" a="1"/>
  <c r="AG4602" i="1" s="1"/>
  <c r="AG4584" i="1" a="1"/>
  <c r="AG4584" i="1" s="1"/>
  <c r="AG4477" i="1" a="1"/>
  <c r="AG4477" i="1" s="1"/>
  <c r="AG4452" i="1" a="1"/>
  <c r="AG4452" i="1" s="1"/>
  <c r="AG4430" i="1" a="1"/>
  <c r="AG4430" i="1" s="1"/>
  <c r="AG4405" i="1" a="1"/>
  <c r="AG4405" i="1" s="1"/>
  <c r="AG4355" i="1" a="1"/>
  <c r="AG4355" i="1" s="1"/>
  <c r="AG373" i="7" a="1"/>
  <c r="AG373" i="7" s="1"/>
  <c r="AG314" i="7" a="1"/>
  <c r="AG314" i="7" s="1"/>
  <c r="AG186" i="7" a="1"/>
  <c r="AG186" i="7" s="1"/>
  <c r="AG129" i="7" a="1"/>
  <c r="AG129" i="7" s="1"/>
  <c r="AG100" i="7" a="1"/>
  <c r="AG100" i="7" s="1"/>
  <c r="AG69" i="7" a="1"/>
  <c r="AG69" i="7" s="1"/>
  <c r="AG12" i="7" a="1"/>
  <c r="AG12" i="7" s="1"/>
  <c r="AG5008" i="1" a="1"/>
  <c r="AG5008" i="1" s="1"/>
  <c r="AG4814" i="1" a="1"/>
  <c r="AG4814" i="1" s="1"/>
  <c r="AG5552" i="1" a="1"/>
  <c r="AG5552" i="1" s="1"/>
  <c r="AG5493" i="1" a="1"/>
  <c r="AG5493" i="1" s="1"/>
  <c r="AO5606" i="1"/>
  <c r="AJ4738" i="1"/>
  <c r="AJ4718" i="1"/>
  <c r="AJ4694" i="1"/>
  <c r="AJ4675" i="1"/>
  <c r="AJ4654" i="1"/>
  <c r="AJ4632" i="1"/>
  <c r="AJ4613" i="1"/>
  <c r="AJ4588" i="1"/>
  <c r="AJ4567" i="1"/>
  <c r="AJ4542" i="1"/>
  <c r="AJ4521" i="1"/>
  <c r="AJ4495" i="1"/>
  <c r="AJ4475" i="1"/>
  <c r="AJ4449" i="1"/>
  <c r="AJ4424" i="1"/>
  <c r="AJ4403" i="1"/>
  <c r="AJ4375" i="1"/>
  <c r="AJ4352" i="1"/>
  <c r="AJ4320" i="1"/>
  <c r="AK4713" i="1"/>
  <c r="AK4681" i="1"/>
  <c r="AK4649" i="1"/>
  <c r="AK4615" i="1"/>
  <c r="AK4583" i="1"/>
  <c r="AK4549" i="1"/>
  <c r="AK4512" i="1"/>
  <c r="AK4478" i="1"/>
  <c r="AK4439" i="1"/>
  <c r="AK4396" i="1"/>
  <c r="AK4356" i="1"/>
  <c r="AK4316" i="1"/>
  <c r="AL4700" i="1"/>
  <c r="AL4659" i="1"/>
  <c r="AL4619" i="1"/>
  <c r="AL4576" i="1"/>
  <c r="AL4536" i="1"/>
  <c r="AL4495" i="1"/>
  <c r="AL4449" i="1"/>
  <c r="AL4404" i="1"/>
  <c r="AL4349" i="1"/>
  <c r="AM4710" i="1"/>
  <c r="AM4660" i="1"/>
  <c r="AM4607" i="1"/>
  <c r="AM4542" i="1"/>
  <c r="AM4491" i="1"/>
  <c r="AM4438" i="1"/>
  <c r="AM4373" i="1"/>
  <c r="AM4318" i="1"/>
  <c r="AN4694" i="1"/>
  <c r="AN4629" i="1"/>
  <c r="AN4576" i="1"/>
  <c r="AN4523" i="1"/>
  <c r="AN4460" i="1"/>
  <c r="AN4405" i="1"/>
  <c r="AN4333" i="1"/>
  <c r="AJ4735" i="1"/>
  <c r="AJ4714" i="1"/>
  <c r="AJ4692" i="1"/>
  <c r="AJ4673" i="1"/>
  <c r="AJ4649" i="1"/>
  <c r="AJ4630" i="1"/>
  <c r="AJ4607" i="1"/>
  <c r="AJ4586" i="1"/>
  <c r="AJ4565" i="1"/>
  <c r="AJ4539" i="1"/>
  <c r="AJ4515" i="1"/>
  <c r="AJ4493" i="1"/>
  <c r="AJ4467" i="1"/>
  <c r="AJ4447" i="1"/>
  <c r="AJ4421" i="1"/>
  <c r="AJ4399" i="1"/>
  <c r="AJ4371" i="1"/>
  <c r="AJ4350" i="1"/>
  <c r="AJ4318" i="1"/>
  <c r="AK4711" i="1"/>
  <c r="AK4679" i="1"/>
  <c r="AK4647" i="1"/>
  <c r="AK4613" i="1"/>
  <c r="AK4581" i="1"/>
  <c r="AK4546" i="1"/>
  <c r="AK4510" i="1"/>
  <c r="AK4475" i="1"/>
  <c r="AK4437" i="1"/>
  <c r="AK4394" i="1"/>
  <c r="AK4354" i="1"/>
  <c r="AL4740" i="1"/>
  <c r="AL4698" i="1"/>
  <c r="AL4657" i="1"/>
  <c r="AL4617" i="1"/>
  <c r="AL4574" i="1"/>
  <c r="AL4534" i="1"/>
  <c r="AL4493" i="1"/>
  <c r="AL4446" i="1"/>
  <c r="AL4397" i="1"/>
  <c r="AL4332" i="1"/>
  <c r="AM4706" i="1"/>
  <c r="AM4656" i="1"/>
  <c r="AM4590" i="1"/>
  <c r="AM4537" i="1"/>
  <c r="AM4487" i="1"/>
  <c r="AM4418" i="1"/>
  <c r="AM4368" i="1"/>
  <c r="AM4316" i="1"/>
  <c r="AN4675" i="1"/>
  <c r="AN4627" i="1"/>
  <c r="AN4574" i="1"/>
  <c r="AN4506" i="1"/>
  <c r="AN4458" i="1"/>
  <c r="AN4386" i="1"/>
  <c r="AN4323" i="1"/>
  <c r="AJ4734" i="1"/>
  <c r="AJ4712" i="1"/>
  <c r="AJ4691" i="1"/>
  <c r="AJ4672" i="1"/>
  <c r="AJ4648" i="1"/>
  <c r="AJ4629" i="1"/>
  <c r="AJ4605" i="1"/>
  <c r="AJ4585" i="1"/>
  <c r="AJ4560" i="1"/>
  <c r="AJ4538" i="1"/>
  <c r="AJ4513" i="1"/>
  <c r="AJ4492" i="1"/>
  <c r="AJ4466" i="1"/>
  <c r="AJ4446" i="1"/>
  <c r="AJ4420" i="1"/>
  <c r="AJ4398" i="1"/>
  <c r="AJ4370" i="1"/>
  <c r="AJ4343" i="1"/>
  <c r="AK4738" i="1"/>
  <c r="AK4706" i="1"/>
  <c r="AK4672" i="1"/>
  <c r="AK4640" i="1"/>
  <c r="AK4608" i="1"/>
  <c r="AK4573" i="1"/>
  <c r="AK4539" i="1"/>
  <c r="AK4504" i="1"/>
  <c r="AK4468" i="1"/>
  <c r="AK4427" i="1"/>
  <c r="AK4387" i="1"/>
  <c r="AK4344" i="1"/>
  <c r="AL4731" i="1"/>
  <c r="AL4690" i="1"/>
  <c r="AL4648" i="1"/>
  <c r="AL4607" i="1"/>
  <c r="AL4569" i="1"/>
  <c r="AL4526" i="1"/>
  <c r="AL4486" i="1"/>
  <c r="AL4439" i="1"/>
  <c r="AL4390" i="1"/>
  <c r="AL4331" i="1"/>
  <c r="AM4705" i="1"/>
  <c r="AM4646" i="1"/>
  <c r="AM4589" i="1"/>
  <c r="AM4536" i="1"/>
  <c r="AM4477" i="1"/>
  <c r="AM4416" i="1"/>
  <c r="AM4365" i="1"/>
  <c r="AN4733" i="1"/>
  <c r="AN4674" i="1"/>
  <c r="AN4625" i="1"/>
  <c r="AN4562" i="1"/>
  <c r="AN4505" i="1"/>
  <c r="AN4457" i="1"/>
  <c r="AJ4733" i="1"/>
  <c r="AJ4710" i="1"/>
  <c r="AJ4690" i="1"/>
  <c r="AJ4669" i="1"/>
  <c r="AJ4647" i="1"/>
  <c r="AJ4628" i="1"/>
  <c r="AJ4603" i="1"/>
  <c r="AJ4584" i="1"/>
  <c r="AJ4558" i="1"/>
  <c r="AJ4537" i="1"/>
  <c r="AJ4511" i="1"/>
  <c r="AJ4491" i="1"/>
  <c r="AJ4465" i="1"/>
  <c r="AJ4445" i="1"/>
  <c r="AJ4419" i="1"/>
  <c r="AJ4393" i="1"/>
  <c r="AJ4369" i="1"/>
  <c r="AJ4339" i="1"/>
  <c r="AK4734" i="1"/>
  <c r="AK4700" i="1"/>
  <c r="AK4668" i="1"/>
  <c r="AK4636" i="1"/>
  <c r="AK4602" i="1"/>
  <c r="AK4569" i="1"/>
  <c r="AK4535" i="1"/>
  <c r="AK4498" i="1"/>
  <c r="AK4464" i="1"/>
  <c r="AK4423" i="1"/>
  <c r="AK4380" i="1"/>
  <c r="AK4340" i="1"/>
  <c r="AL4727" i="1"/>
  <c r="AL4684" i="1"/>
  <c r="AL4643" i="1"/>
  <c r="AL4603" i="1"/>
  <c r="AL4560" i="1"/>
  <c r="AL4520" i="1"/>
  <c r="AL4478" i="1"/>
  <c r="AL4430" i="1"/>
  <c r="AL4381" i="1"/>
  <c r="AL4330" i="1"/>
  <c r="AM4704" i="1"/>
  <c r="AM4639" i="1"/>
  <c r="AM4586" i="1"/>
  <c r="AM4534" i="1"/>
  <c r="AM4470" i="1"/>
  <c r="AM4415" i="1"/>
  <c r="AM4362" i="1"/>
  <c r="AN4726" i="1"/>
  <c r="AN4673" i="1"/>
  <c r="AN4620" i="1"/>
  <c r="AN4557" i="1"/>
  <c r="AN4503" i="1"/>
  <c r="AN4451" i="1"/>
  <c r="AN4382" i="1"/>
  <c r="AJ4736" i="1"/>
  <c r="AJ4693" i="1"/>
  <c r="AJ4651" i="1"/>
  <c r="AJ4587" i="1"/>
  <c r="AJ4541" i="1"/>
  <c r="AJ4494" i="1"/>
  <c r="AJ4448" i="1"/>
  <c r="AJ4402" i="1"/>
  <c r="AJ4319" i="1"/>
  <c r="AK4680" i="1"/>
  <c r="AK4614" i="1"/>
  <c r="AK4548" i="1"/>
  <c r="AK4438" i="1"/>
  <c r="AK4355" i="1"/>
  <c r="AL4699" i="1"/>
  <c r="AL4447" i="1"/>
  <c r="AM4707" i="1"/>
  <c r="AM4540" i="1"/>
  <c r="AM4429" i="1"/>
  <c r="AM4317" i="1"/>
  <c r="AN4628" i="1"/>
  <c r="AN4516" i="1"/>
  <c r="AN4459" i="1"/>
  <c r="AN4332" i="1"/>
  <c r="AJ4732" i="1"/>
  <c r="AJ4708" i="1"/>
  <c r="AJ4689" i="1"/>
  <c r="AJ4666" i="1"/>
  <c r="AJ4646" i="1"/>
  <c r="AJ4627" i="1"/>
  <c r="AJ4602" i="1"/>
  <c r="AJ4583" i="1"/>
  <c r="AJ4557" i="1"/>
  <c r="AJ4536" i="1"/>
  <c r="AJ4510" i="1"/>
  <c r="AJ4490" i="1"/>
  <c r="AJ4464" i="1"/>
  <c r="AJ4439" i="1"/>
  <c r="AJ4418" i="1"/>
  <c r="AJ4391" i="1"/>
  <c r="AJ4368" i="1"/>
  <c r="AJ4338" i="1"/>
  <c r="AK4733" i="1"/>
  <c r="AK4699" i="1"/>
  <c r="AK4667" i="1"/>
  <c r="AK4635" i="1"/>
  <c r="AK4601" i="1"/>
  <c r="AK4568" i="1"/>
  <c r="AK4534" i="1"/>
  <c r="AK4497" i="1"/>
  <c r="AK4460" i="1"/>
  <c r="AK4422" i="1"/>
  <c r="AK4379" i="1"/>
  <c r="AK4339" i="1"/>
  <c r="AL4725" i="1"/>
  <c r="AL4683" i="1"/>
  <c r="AL4642" i="1"/>
  <c r="AL4602" i="1"/>
  <c r="AL4559" i="1"/>
  <c r="AL4519" i="1"/>
  <c r="AL4477" i="1"/>
  <c r="AL4429" i="1"/>
  <c r="AL4379" i="1"/>
  <c r="AL4327" i="1"/>
  <c r="AM4696" i="1"/>
  <c r="AM4638" i="1"/>
  <c r="AM4585" i="1"/>
  <c r="AM4526" i="1"/>
  <c r="AM4468" i="1"/>
  <c r="AM4414" i="1"/>
  <c r="AM4357" i="1"/>
  <c r="AN4725" i="1"/>
  <c r="AN4672" i="1"/>
  <c r="AN4613" i="1"/>
  <c r="AN4556" i="1"/>
  <c r="AN4501" i="1"/>
  <c r="AN4444" i="1"/>
  <c r="AJ4717" i="1"/>
  <c r="AJ4674" i="1"/>
  <c r="AJ4631" i="1"/>
  <c r="AJ4612" i="1"/>
  <c r="AJ4566" i="1"/>
  <c r="AJ4520" i="1"/>
  <c r="AJ4469" i="1"/>
  <c r="AJ4422" i="1"/>
  <c r="AJ4374" i="1"/>
  <c r="AJ4351" i="1"/>
  <c r="AK4712" i="1"/>
  <c r="AK4648" i="1"/>
  <c r="AK4582" i="1"/>
  <c r="AK4511" i="1"/>
  <c r="AK4476" i="1"/>
  <c r="AK4395" i="1"/>
  <c r="AL4741" i="1"/>
  <c r="AL4618" i="1"/>
  <c r="AL4403" i="1"/>
  <c r="AM4600" i="1"/>
  <c r="AM4488" i="1"/>
  <c r="AM4372" i="1"/>
  <c r="AN4687" i="1"/>
  <c r="AN4575" i="1"/>
  <c r="AN4395" i="1"/>
  <c r="AM1824" i="1"/>
  <c r="AJ2228" i="1"/>
  <c r="AN4743" i="1"/>
  <c r="AN4757" i="1"/>
  <c r="AN4771" i="1"/>
  <c r="AN4785" i="1"/>
  <c r="AN4799" i="1"/>
  <c r="AN4813" i="1"/>
  <c r="AN4827" i="1"/>
  <c r="AN4841" i="1"/>
  <c r="AN4855" i="1"/>
  <c r="AN4869" i="1"/>
  <c r="AN4883" i="1"/>
  <c r="AN4897" i="1"/>
  <c r="AN4911" i="1"/>
  <c r="AN4925" i="1"/>
  <c r="AN4939" i="1"/>
  <c r="AN4953" i="1"/>
  <c r="AN4967" i="1"/>
  <c r="AN4981" i="1"/>
  <c r="AN4995" i="1"/>
  <c r="AN5009" i="1"/>
  <c r="AN5023" i="1"/>
  <c r="AN5037" i="1"/>
  <c r="AN5051" i="1"/>
  <c r="AN5065" i="1"/>
  <c r="AN5079" i="1"/>
  <c r="AN5093" i="1"/>
  <c r="AN5107" i="1"/>
  <c r="AN5121" i="1"/>
  <c r="AN5135" i="1"/>
  <c r="AN5149" i="1"/>
  <c r="AN5163" i="1"/>
  <c r="AM4743" i="1"/>
  <c r="AM4757" i="1"/>
  <c r="AM4771" i="1"/>
  <c r="AM4785" i="1"/>
  <c r="AM4799" i="1"/>
  <c r="AM4813" i="1"/>
  <c r="AM4827" i="1"/>
  <c r="AM4841" i="1"/>
  <c r="AM4855" i="1"/>
  <c r="AM4869" i="1"/>
  <c r="AM4883" i="1"/>
  <c r="AM4897" i="1"/>
  <c r="AM4911" i="1"/>
  <c r="AM4925" i="1"/>
  <c r="AM4939" i="1"/>
  <c r="AM4953" i="1"/>
  <c r="AM4967" i="1"/>
  <c r="AM4981" i="1"/>
  <c r="AM4995" i="1"/>
  <c r="AM5009" i="1"/>
  <c r="AM5023" i="1"/>
  <c r="AM5037" i="1"/>
  <c r="AM5051" i="1"/>
  <c r="AM5065" i="1"/>
  <c r="AM5079" i="1"/>
  <c r="AM5093" i="1"/>
  <c r="AM5107" i="1"/>
  <c r="AM5121" i="1"/>
  <c r="AM5135" i="1"/>
  <c r="AM5149" i="1"/>
  <c r="AM5163" i="1"/>
  <c r="AL4743" i="1"/>
  <c r="AL4757" i="1"/>
  <c r="AL4771" i="1"/>
  <c r="AL4785" i="1"/>
  <c r="AL4799" i="1"/>
  <c r="AL4813" i="1"/>
  <c r="AL4827" i="1"/>
  <c r="AL4841" i="1"/>
  <c r="AL4855" i="1"/>
  <c r="AL4869" i="1"/>
  <c r="AL4883" i="1"/>
  <c r="AL4897" i="1"/>
  <c r="AL4911" i="1"/>
  <c r="AL4925" i="1"/>
  <c r="AL4939" i="1"/>
  <c r="AL4953" i="1"/>
  <c r="AL4967" i="1"/>
  <c r="AL4981" i="1"/>
  <c r="AL4995" i="1"/>
  <c r="AL5009" i="1"/>
  <c r="AL5023" i="1"/>
  <c r="AL5037" i="1"/>
  <c r="AL5051" i="1"/>
  <c r="AN4744" i="1"/>
  <c r="AN4758" i="1"/>
  <c r="AN4772" i="1"/>
  <c r="AN4786" i="1"/>
  <c r="AN4800" i="1"/>
  <c r="AN4814" i="1"/>
  <c r="AN4828" i="1"/>
  <c r="AN4842" i="1"/>
  <c r="AN4856" i="1"/>
  <c r="AN4870" i="1"/>
  <c r="AN4884" i="1"/>
  <c r="AN4898" i="1"/>
  <c r="AN4912" i="1"/>
  <c r="AN4926" i="1"/>
  <c r="AN4940" i="1"/>
  <c r="AN4954" i="1"/>
  <c r="AN4968" i="1"/>
  <c r="AN4982" i="1"/>
  <c r="AN4996" i="1"/>
  <c r="AN5010" i="1"/>
  <c r="AN5024" i="1"/>
  <c r="AN5038" i="1"/>
  <c r="AN5052" i="1"/>
  <c r="AN5066" i="1"/>
  <c r="AN5080" i="1"/>
  <c r="AN5094" i="1"/>
  <c r="AN5108" i="1"/>
  <c r="AN5122" i="1"/>
  <c r="AN5136" i="1"/>
  <c r="AN5150" i="1"/>
  <c r="AN5164" i="1"/>
  <c r="AM4744" i="1"/>
  <c r="AM4758" i="1"/>
  <c r="AM4772" i="1"/>
  <c r="AM4786" i="1"/>
  <c r="AM4800" i="1"/>
  <c r="AM4814" i="1"/>
  <c r="AM4828" i="1"/>
  <c r="AM4842" i="1"/>
  <c r="AM4856" i="1"/>
  <c r="AM4870" i="1"/>
  <c r="AM4884" i="1"/>
  <c r="AM4898" i="1"/>
  <c r="AM4912" i="1"/>
  <c r="AM4926" i="1"/>
  <c r="AM4940" i="1"/>
  <c r="AM4954" i="1"/>
  <c r="AM4968" i="1"/>
  <c r="AM4982" i="1"/>
  <c r="AN4748" i="1"/>
  <c r="AN4762" i="1"/>
  <c r="AN4776" i="1"/>
  <c r="AN4790" i="1"/>
  <c r="AN4804" i="1"/>
  <c r="AN4818" i="1"/>
  <c r="AN4832" i="1"/>
  <c r="AN4846" i="1"/>
  <c r="AN4860" i="1"/>
  <c r="AN4874" i="1"/>
  <c r="AN4888" i="1"/>
  <c r="AN4902" i="1"/>
  <c r="AN4916" i="1"/>
  <c r="AN4930" i="1"/>
  <c r="AN4944" i="1"/>
  <c r="AN4958" i="1"/>
  <c r="AN4972" i="1"/>
  <c r="AN4986" i="1"/>
  <c r="AN5000" i="1"/>
  <c r="AN5014" i="1"/>
  <c r="AN5028" i="1"/>
  <c r="AN5042" i="1"/>
  <c r="AN5056" i="1"/>
  <c r="AN5070" i="1"/>
  <c r="AN5084" i="1"/>
  <c r="AN5098" i="1"/>
  <c r="AN5112" i="1"/>
  <c r="AN5126" i="1"/>
  <c r="AN5140" i="1"/>
  <c r="AN5154" i="1"/>
  <c r="AN5168" i="1"/>
  <c r="AM4748" i="1"/>
  <c r="AM4762" i="1"/>
  <c r="AM4776" i="1"/>
  <c r="AM4790" i="1"/>
  <c r="AM4804" i="1"/>
  <c r="AM4818" i="1"/>
  <c r="AM4832" i="1"/>
  <c r="AM4846" i="1"/>
  <c r="AM4860" i="1"/>
  <c r="AM4874" i="1"/>
  <c r="AM4888" i="1"/>
  <c r="AN4751" i="1"/>
  <c r="AN4752" i="1"/>
  <c r="AN4766" i="1"/>
  <c r="AN4780" i="1"/>
  <c r="AN4794" i="1"/>
  <c r="AN4808" i="1"/>
  <c r="AN4822" i="1"/>
  <c r="AN4836" i="1"/>
  <c r="AN4745" i="1"/>
  <c r="AN4765" i="1"/>
  <c r="AN4784" i="1"/>
  <c r="AN4805" i="1"/>
  <c r="AN4824" i="1"/>
  <c r="AN4844" i="1"/>
  <c r="AN4862" i="1"/>
  <c r="AN4879" i="1"/>
  <c r="AN4896" i="1"/>
  <c r="AN4915" i="1"/>
  <c r="AN4933" i="1"/>
  <c r="AN4950" i="1"/>
  <c r="AN4969" i="1"/>
  <c r="AN4987" i="1"/>
  <c r="AN5004" i="1"/>
  <c r="AN5021" i="1"/>
  <c r="AN5040" i="1"/>
  <c r="AN5058" i="1"/>
  <c r="AN5075" i="1"/>
  <c r="AN5092" i="1"/>
  <c r="AN5111" i="1"/>
  <c r="AN5129" i="1"/>
  <c r="AN5146" i="1"/>
  <c r="AN5165" i="1"/>
  <c r="AM4749" i="1"/>
  <c r="AM4766" i="1"/>
  <c r="AM4783" i="1"/>
  <c r="AM4802" i="1"/>
  <c r="AM4820" i="1"/>
  <c r="AM4837" i="1"/>
  <c r="AM4854" i="1"/>
  <c r="AM4873" i="1"/>
  <c r="AM4891" i="1"/>
  <c r="AM4907" i="1"/>
  <c r="AM4923" i="1"/>
  <c r="AM4941" i="1"/>
  <c r="AM4957" i="1"/>
  <c r="AM4973" i="1"/>
  <c r="AM4989" i="1"/>
  <c r="AM5004" i="1"/>
  <c r="AM5019" i="1"/>
  <c r="AM5034" i="1"/>
  <c r="AM5049" i="1"/>
  <c r="AM5064" i="1"/>
  <c r="AM5080" i="1"/>
  <c r="AM5095" i="1"/>
  <c r="AM5110" i="1"/>
  <c r="AM5125" i="1"/>
  <c r="AM5140" i="1"/>
  <c r="AM5155" i="1"/>
  <c r="AM5170" i="1"/>
  <c r="AL4751" i="1"/>
  <c r="AL4766" i="1"/>
  <c r="AL4781" i="1"/>
  <c r="AL4796" i="1"/>
  <c r="AL4811" i="1"/>
  <c r="AL4826" i="1"/>
  <c r="AL4842" i="1"/>
  <c r="AL4857" i="1"/>
  <c r="AL4872" i="1"/>
  <c r="AL4887" i="1"/>
  <c r="AL4902" i="1"/>
  <c r="AL4917" i="1"/>
  <c r="AL4932" i="1"/>
  <c r="AL4947" i="1"/>
  <c r="AL4962" i="1"/>
  <c r="AL4977" i="1"/>
  <c r="AL4992" i="1"/>
  <c r="AL5007" i="1"/>
  <c r="AL5022" i="1"/>
  <c r="AL5038" i="1"/>
  <c r="AL5053" i="1"/>
  <c r="AL5067" i="1"/>
  <c r="AL5081" i="1"/>
  <c r="AL5095" i="1"/>
  <c r="AL5109" i="1"/>
  <c r="AL5123" i="1"/>
  <c r="AL5137" i="1"/>
  <c r="AL5151" i="1"/>
  <c r="AL5165" i="1"/>
  <c r="AK4745" i="1"/>
  <c r="AK4759" i="1"/>
  <c r="AK4773" i="1"/>
  <c r="AK4787" i="1"/>
  <c r="AK4801" i="1"/>
  <c r="AK4815" i="1"/>
  <c r="AK4829" i="1"/>
  <c r="AK4843" i="1"/>
  <c r="AK4857" i="1"/>
  <c r="AK4871" i="1"/>
  <c r="AK4885" i="1"/>
  <c r="AK4899" i="1"/>
  <c r="AK4913" i="1"/>
  <c r="AK4927" i="1"/>
  <c r="AK4941" i="1"/>
  <c r="AK4955" i="1"/>
  <c r="AK4969" i="1"/>
  <c r="AK4983" i="1"/>
  <c r="AK4997" i="1"/>
  <c r="AK5011" i="1"/>
  <c r="AK5025" i="1"/>
  <c r="AK5039" i="1"/>
  <c r="AK5053" i="1"/>
  <c r="AK5067" i="1"/>
  <c r="AK5081" i="1"/>
  <c r="AK5095" i="1"/>
  <c r="AK5109" i="1"/>
  <c r="AK5123" i="1"/>
  <c r="AK5137" i="1"/>
  <c r="AK5151" i="1"/>
  <c r="AK5165" i="1"/>
  <c r="AJ4745" i="1"/>
  <c r="AJ4759" i="1"/>
  <c r="AJ4773" i="1"/>
  <c r="AJ4787" i="1"/>
  <c r="AJ4801" i="1"/>
  <c r="AJ4815" i="1"/>
  <c r="AJ4829" i="1"/>
  <c r="AJ4843" i="1"/>
  <c r="AJ4857" i="1"/>
  <c r="AJ4871" i="1"/>
  <c r="AJ4885" i="1"/>
  <c r="AJ4899" i="1"/>
  <c r="AJ4913" i="1"/>
  <c r="AJ4927" i="1"/>
  <c r="AJ4941" i="1"/>
  <c r="AJ4955" i="1"/>
  <c r="AJ4969" i="1"/>
  <c r="AJ4983" i="1"/>
  <c r="AJ4997" i="1"/>
  <c r="AJ5011" i="1"/>
  <c r="AJ5025" i="1"/>
  <c r="AJ5039" i="1"/>
  <c r="AN4753" i="1"/>
  <c r="AN4773" i="1"/>
  <c r="AN4792" i="1"/>
  <c r="AN4811" i="1"/>
  <c r="AN4831" i="1"/>
  <c r="AN4850" i="1"/>
  <c r="AN4867" i="1"/>
  <c r="AN4886" i="1"/>
  <c r="AN4904" i="1"/>
  <c r="AN4921" i="1"/>
  <c r="AN4938" i="1"/>
  <c r="AN4957" i="1"/>
  <c r="AN4975" i="1"/>
  <c r="AN4992" i="1"/>
  <c r="AN5011" i="1"/>
  <c r="AN5029" i="1"/>
  <c r="AN5046" i="1"/>
  <c r="AN5063" i="1"/>
  <c r="AN5082" i="1"/>
  <c r="AN5100" i="1"/>
  <c r="AN5117" i="1"/>
  <c r="AN5134" i="1"/>
  <c r="AN5153" i="1"/>
  <c r="AN5171" i="1"/>
  <c r="AM4754" i="1"/>
  <c r="AM4773" i="1"/>
  <c r="AM4791" i="1"/>
  <c r="AM4808" i="1"/>
  <c r="AM4825" i="1"/>
  <c r="AM4844" i="1"/>
  <c r="AM4862" i="1"/>
  <c r="AM4879" i="1"/>
  <c r="AM4896" i="1"/>
  <c r="AM4914" i="1"/>
  <c r="AM4930" i="1"/>
  <c r="AM4946" i="1"/>
  <c r="AM4962" i="1"/>
  <c r="AM4978" i="1"/>
  <c r="AM4994" i="1"/>
  <c r="AM5010" i="1"/>
  <c r="AM5025" i="1"/>
  <c r="AM5040" i="1"/>
  <c r="AM5055" i="1"/>
  <c r="AM5070" i="1"/>
  <c r="AM5085" i="1"/>
  <c r="AM5100" i="1"/>
  <c r="AM5115" i="1"/>
  <c r="AM5130" i="1"/>
  <c r="AM5145" i="1"/>
  <c r="AM5160" i="1"/>
  <c r="AM5175" i="1"/>
  <c r="AL4756" i="1"/>
  <c r="AL4772" i="1"/>
  <c r="AL4787" i="1"/>
  <c r="AL4802" i="1"/>
  <c r="AL4817" i="1"/>
  <c r="AL4832" i="1"/>
  <c r="AL4847" i="1"/>
  <c r="AL4862" i="1"/>
  <c r="AL4877" i="1"/>
  <c r="AL4892" i="1"/>
  <c r="AL4907" i="1"/>
  <c r="AL4922" i="1"/>
  <c r="AL4937" i="1"/>
  <c r="AL4952" i="1"/>
  <c r="AL4968" i="1"/>
  <c r="AL4983" i="1"/>
  <c r="AL4998" i="1"/>
  <c r="AL5013" i="1"/>
  <c r="AL5028" i="1"/>
  <c r="AL5043" i="1"/>
  <c r="AL5058" i="1"/>
  <c r="AL5072" i="1"/>
  <c r="AL5086" i="1"/>
  <c r="AL5100" i="1"/>
  <c r="AL5114" i="1"/>
  <c r="AL5128" i="1"/>
  <c r="AL5142" i="1"/>
  <c r="AL5156" i="1"/>
  <c r="AL5170" i="1"/>
  <c r="AK4750" i="1"/>
  <c r="AK4764" i="1"/>
  <c r="AK4778" i="1"/>
  <c r="AK4792" i="1"/>
  <c r="AK4806" i="1"/>
  <c r="AN4755" i="1"/>
  <c r="AN4775" i="1"/>
  <c r="AN4795" i="1"/>
  <c r="AN4815" i="1"/>
  <c r="AN4834" i="1"/>
  <c r="AN4852" i="1"/>
  <c r="AN4871" i="1"/>
  <c r="AN4889" i="1"/>
  <c r="AN4906" i="1"/>
  <c r="AN4923" i="1"/>
  <c r="AN4942" i="1"/>
  <c r="AN4960" i="1"/>
  <c r="AN4977" i="1"/>
  <c r="AN4994" i="1"/>
  <c r="AN5013" i="1"/>
  <c r="AN5031" i="1"/>
  <c r="AN5048" i="1"/>
  <c r="AN5067" i="1"/>
  <c r="AN5085" i="1"/>
  <c r="AN5102" i="1"/>
  <c r="AN5119" i="1"/>
  <c r="AN5138" i="1"/>
  <c r="AN5156" i="1"/>
  <c r="AN5173" i="1"/>
  <c r="AM4756" i="1"/>
  <c r="AM4775" i="1"/>
  <c r="AM4793" i="1"/>
  <c r="AM4810" i="1"/>
  <c r="AM4829" i="1"/>
  <c r="AM4847" i="1"/>
  <c r="AM4864" i="1"/>
  <c r="AM4881" i="1"/>
  <c r="AM4900" i="1"/>
  <c r="AM4916" i="1"/>
  <c r="AM4932" i="1"/>
  <c r="AM4948" i="1"/>
  <c r="AM4964" i="1"/>
  <c r="AM4980" i="1"/>
  <c r="AM4997" i="1"/>
  <c r="AM5012" i="1"/>
  <c r="AM5027" i="1"/>
  <c r="AM5042" i="1"/>
  <c r="AM5057" i="1"/>
  <c r="AM5072" i="1"/>
  <c r="AM5087" i="1"/>
  <c r="AM5102" i="1"/>
  <c r="AM5117" i="1"/>
  <c r="AN4747" i="1"/>
  <c r="AN4774" i="1"/>
  <c r="AN4798" i="1"/>
  <c r="AN4823" i="1"/>
  <c r="AN4848" i="1"/>
  <c r="AN4872" i="1"/>
  <c r="AN4893" i="1"/>
  <c r="AN4917" i="1"/>
  <c r="AN4937" i="1"/>
  <c r="AN4962" i="1"/>
  <c r="AN4984" i="1"/>
  <c r="AN5006" i="1"/>
  <c r="AN5030" i="1"/>
  <c r="AN5053" i="1"/>
  <c r="AN5074" i="1"/>
  <c r="AN5097" i="1"/>
  <c r="AN5120" i="1"/>
  <c r="AN5143" i="1"/>
  <c r="AN5166" i="1"/>
  <c r="AM4753" i="1"/>
  <c r="AM4778" i="1"/>
  <c r="AM4798" i="1"/>
  <c r="AM4822" i="1"/>
  <c r="AM4845" i="1"/>
  <c r="AM4867" i="1"/>
  <c r="AM4890" i="1"/>
  <c r="AM4910" i="1"/>
  <c r="AM4933" i="1"/>
  <c r="AM4952" i="1"/>
  <c r="AM4974" i="1"/>
  <c r="AM4993" i="1"/>
  <c r="AM5014" i="1"/>
  <c r="AM5032" i="1"/>
  <c r="AM5052" i="1"/>
  <c r="AM5071" i="1"/>
  <c r="AM5090" i="1"/>
  <c r="AM5109" i="1"/>
  <c r="AM5128" i="1"/>
  <c r="AM5146" i="1"/>
  <c r="AM5164" i="1"/>
  <c r="AL4747" i="1"/>
  <c r="AL4764" i="1"/>
  <c r="AL4782" i="1"/>
  <c r="AL4800" i="1"/>
  <c r="AL4818" i="1"/>
  <c r="AL4835" i="1"/>
  <c r="AL4852" i="1"/>
  <c r="AL4870" i="1"/>
  <c r="AL4888" i="1"/>
  <c r="AL4905" i="1"/>
  <c r="AL4923" i="1"/>
  <c r="AL4941" i="1"/>
  <c r="AL4958" i="1"/>
  <c r="AL4975" i="1"/>
  <c r="AL4993" i="1"/>
  <c r="AL5011" i="1"/>
  <c r="AL5029" i="1"/>
  <c r="AL5046" i="1"/>
  <c r="AL5063" i="1"/>
  <c r="AL5079" i="1"/>
  <c r="AL5096" i="1"/>
  <c r="AL5112" i="1"/>
  <c r="AL5129" i="1"/>
  <c r="AL5145" i="1"/>
  <c r="AL5161" i="1"/>
  <c r="AK4743" i="1"/>
  <c r="AK4760" i="1"/>
  <c r="AK4776" i="1"/>
  <c r="AK4793" i="1"/>
  <c r="AK4809" i="1"/>
  <c r="AK4824" i="1"/>
  <c r="AK4839" i="1"/>
  <c r="AK4854" i="1"/>
  <c r="AK4869" i="1"/>
  <c r="AK4884" i="1"/>
  <c r="AK4900" i="1"/>
  <c r="AK4915" i="1"/>
  <c r="AK4930" i="1"/>
  <c r="AK4945" i="1"/>
  <c r="AK4960" i="1"/>
  <c r="AK4975" i="1"/>
  <c r="AK4990" i="1"/>
  <c r="AK5005" i="1"/>
  <c r="AK5020" i="1"/>
  <c r="AK5035" i="1"/>
  <c r="AN4750" i="1"/>
  <c r="AN4778" i="1"/>
  <c r="AN4802" i="1"/>
  <c r="AN4826" i="1"/>
  <c r="AN4851" i="1"/>
  <c r="AN4875" i="1"/>
  <c r="AN4895" i="1"/>
  <c r="AN4919" i="1"/>
  <c r="AN4943" i="1"/>
  <c r="AN4964" i="1"/>
  <c r="AN4988" i="1"/>
  <c r="AN5008" i="1"/>
  <c r="AN5033" i="1"/>
  <c r="AN5055" i="1"/>
  <c r="AN5077" i="1"/>
  <c r="AN5101" i="1"/>
  <c r="AN5124" i="1"/>
  <c r="AN5145" i="1"/>
  <c r="AN5169" i="1"/>
  <c r="AM4759" i="1"/>
  <c r="AM4780" i="1"/>
  <c r="AM4803" i="1"/>
  <c r="AM4824" i="1"/>
  <c r="AM4849" i="1"/>
  <c r="AM4871" i="1"/>
  <c r="AM4893" i="1"/>
  <c r="AM4915" i="1"/>
  <c r="AM4935" i="1"/>
  <c r="AM4956" i="1"/>
  <c r="AM4976" i="1"/>
  <c r="AM4998" i="1"/>
  <c r="AM5016" i="1"/>
  <c r="AM5035" i="1"/>
  <c r="AM5054" i="1"/>
  <c r="AM5074" i="1"/>
  <c r="AM5092" i="1"/>
  <c r="AM5112" i="1"/>
  <c r="AM5131" i="1"/>
  <c r="AM5148" i="1"/>
  <c r="AM5166" i="1"/>
  <c r="AL4749" i="1"/>
  <c r="AL4767" i="1"/>
  <c r="AL4784" i="1"/>
  <c r="AL4803" i="1"/>
  <c r="AL4820" i="1"/>
  <c r="AL4837" i="1"/>
  <c r="AL4854" i="1"/>
  <c r="AL4873" i="1"/>
  <c r="AL4890" i="1"/>
  <c r="AL4908" i="1"/>
  <c r="AL4926" i="1"/>
  <c r="AL4943" i="1"/>
  <c r="AL4960" i="1"/>
  <c r="AL4978" i="1"/>
  <c r="AL4996" i="1"/>
  <c r="AL5014" i="1"/>
  <c r="AN4764" i="1"/>
  <c r="AN4789" i="1"/>
  <c r="AN4816" i="1"/>
  <c r="AN4839" i="1"/>
  <c r="AN4863" i="1"/>
  <c r="AN4885" i="1"/>
  <c r="AN4908" i="1"/>
  <c r="AN4931" i="1"/>
  <c r="AN4952" i="1"/>
  <c r="AN4976" i="1"/>
  <c r="AN4999" i="1"/>
  <c r="AN5020" i="1"/>
  <c r="AN5044" i="1"/>
  <c r="AN5068" i="1"/>
  <c r="AN5089" i="1"/>
  <c r="AN4746" i="1"/>
  <c r="AN4781" i="1"/>
  <c r="AN4810" i="1"/>
  <c r="AN4843" i="1"/>
  <c r="AN4873" i="1"/>
  <c r="AN4901" i="1"/>
  <c r="AN4929" i="1"/>
  <c r="AN4959" i="1"/>
  <c r="AN4989" i="1"/>
  <c r="AN5017" i="1"/>
  <c r="AN5045" i="1"/>
  <c r="AN5073" i="1"/>
  <c r="AN5104" i="1"/>
  <c r="AN5130" i="1"/>
  <c r="AN5157" i="1"/>
  <c r="AM4747" i="1"/>
  <c r="AM4774" i="1"/>
  <c r="AM4801" i="1"/>
  <c r="AM4830" i="1"/>
  <c r="AM4853" i="1"/>
  <c r="AM4880" i="1"/>
  <c r="AM4905" i="1"/>
  <c r="AM4929" i="1"/>
  <c r="AM4955" i="1"/>
  <c r="AM4979" i="1"/>
  <c r="AM5002" i="1"/>
  <c r="AM5024" i="1"/>
  <c r="AM5046" i="1"/>
  <c r="AM5068" i="1"/>
  <c r="AM5091" i="1"/>
  <c r="AM5114" i="1"/>
  <c r="AM5136" i="1"/>
  <c r="AM5156" i="1"/>
  <c r="AM5176" i="1"/>
  <c r="AL4762" i="1"/>
  <c r="AL4783" i="1"/>
  <c r="AL4805" i="1"/>
  <c r="AL4824" i="1"/>
  <c r="AL4845" i="1"/>
  <c r="AL4865" i="1"/>
  <c r="AL4885" i="1"/>
  <c r="AL4906" i="1"/>
  <c r="AL4928" i="1"/>
  <c r="AL4948" i="1"/>
  <c r="AL4969" i="1"/>
  <c r="AL4988" i="1"/>
  <c r="AL5008" i="1"/>
  <c r="AL5030" i="1"/>
  <c r="AL5048" i="1"/>
  <c r="AL5066" i="1"/>
  <c r="AL5084" i="1"/>
  <c r="AL5102" i="1"/>
  <c r="AL5119" i="1"/>
  <c r="AL5136" i="1"/>
  <c r="AL5154" i="1"/>
  <c r="AL5172" i="1"/>
  <c r="AK4755" i="1"/>
  <c r="AK4772" i="1"/>
  <c r="AK4790" i="1"/>
  <c r="AK4808" i="1"/>
  <c r="AK4825" i="1"/>
  <c r="AK4841" i="1"/>
  <c r="AK4858" i="1"/>
  <c r="AK4874" i="1"/>
  <c r="AK4890" i="1"/>
  <c r="AK4906" i="1"/>
  <c r="AK4922" i="1"/>
  <c r="AK4938" i="1"/>
  <c r="AK4954" i="1"/>
  <c r="AK4971" i="1"/>
  <c r="AK4987" i="1"/>
  <c r="AK5003" i="1"/>
  <c r="AK5019" i="1"/>
  <c r="AK5036" i="1"/>
  <c r="AK5051" i="1"/>
  <c r="AK5066" i="1"/>
  <c r="AK5082" i="1"/>
  <c r="AK5097" i="1"/>
  <c r="AK5112" i="1"/>
  <c r="AK5127" i="1"/>
  <c r="AK5142" i="1"/>
  <c r="AK5157" i="1"/>
  <c r="AK5172" i="1"/>
  <c r="AJ4753" i="1"/>
  <c r="AJ4768" i="1"/>
  <c r="AJ4783" i="1"/>
  <c r="AJ4798" i="1"/>
  <c r="AJ4813" i="1"/>
  <c r="AJ4828" i="1"/>
  <c r="AJ4844" i="1"/>
  <c r="AJ4859" i="1"/>
  <c r="AJ4874" i="1"/>
  <c r="AJ4889" i="1"/>
  <c r="AJ4904" i="1"/>
  <c r="AJ4919" i="1"/>
  <c r="AJ4934" i="1"/>
  <c r="AJ4949" i="1"/>
  <c r="AJ4964" i="1"/>
  <c r="AJ4979" i="1"/>
  <c r="AJ4994" i="1"/>
  <c r="AJ5009" i="1"/>
  <c r="AJ5024" i="1"/>
  <c r="AJ5040" i="1"/>
  <c r="AJ5054" i="1"/>
  <c r="AJ5068" i="1"/>
  <c r="AJ5082" i="1"/>
  <c r="AJ5096" i="1"/>
  <c r="AJ5110" i="1"/>
  <c r="AJ5124" i="1"/>
  <c r="AJ5138" i="1"/>
  <c r="AJ5152" i="1"/>
  <c r="AJ5166" i="1"/>
  <c r="AN4749" i="1"/>
  <c r="AN4782" i="1"/>
  <c r="AN4812" i="1"/>
  <c r="AN4845" i="1"/>
  <c r="AN4876" i="1"/>
  <c r="AN4903" i="1"/>
  <c r="AN4932" i="1"/>
  <c r="AN4961" i="1"/>
  <c r="AN4990" i="1"/>
  <c r="AN5018" i="1"/>
  <c r="AN5047" i="1"/>
  <c r="AN5076" i="1"/>
  <c r="AN5105" i="1"/>
  <c r="AN5131" i="1"/>
  <c r="AN5158" i="1"/>
  <c r="AM4750" i="1"/>
  <c r="AM4777" i="1"/>
  <c r="AM4805" i="1"/>
  <c r="AM4831" i="1"/>
  <c r="AM4857" i="1"/>
  <c r="AM4882" i="1"/>
  <c r="AM4906" i="1"/>
  <c r="AM4931" i="1"/>
  <c r="AM4958" i="1"/>
  <c r="AM4983" i="1"/>
  <c r="AM5003" i="1"/>
  <c r="AM5026" i="1"/>
  <c r="AM5047" i="1"/>
  <c r="AM5069" i="1"/>
  <c r="AM5094" i="1"/>
  <c r="AM5116" i="1"/>
  <c r="AM5137" i="1"/>
  <c r="AM5157" i="1"/>
  <c r="AL4744" i="1"/>
  <c r="AL4763" i="1"/>
  <c r="AL4786" i="1"/>
  <c r="AL4806" i="1"/>
  <c r="AL4825" i="1"/>
  <c r="AL4846" i="1"/>
  <c r="AL4866" i="1"/>
  <c r="AL4886" i="1"/>
  <c r="AL4909" i="1"/>
  <c r="AL4929" i="1"/>
  <c r="AL4949" i="1"/>
  <c r="AL4970" i="1"/>
  <c r="AL4989" i="1"/>
  <c r="AL5010" i="1"/>
  <c r="AL5031" i="1"/>
  <c r="AL5049" i="1"/>
  <c r="AL5068" i="1"/>
  <c r="AL5085" i="1"/>
  <c r="AL5103" i="1"/>
  <c r="AN4761" i="1"/>
  <c r="AN4793" i="1"/>
  <c r="AN4825" i="1"/>
  <c r="AN4857" i="1"/>
  <c r="AN4882" i="1"/>
  <c r="AN4913" i="1"/>
  <c r="AN4945" i="1"/>
  <c r="AN4971" i="1"/>
  <c r="AN5001" i="1"/>
  <c r="AN5027" i="1"/>
  <c r="AN5059" i="1"/>
  <c r="AN5087" i="1"/>
  <c r="AN5114" i="1"/>
  <c r="AN5141" i="1"/>
  <c r="AN5167" i="1"/>
  <c r="AM4761" i="1"/>
  <c r="AM4787" i="1"/>
  <c r="AM4812" i="1"/>
  <c r="AM4838" i="1"/>
  <c r="AM4865" i="1"/>
  <c r="AM4892" i="1"/>
  <c r="AM4918" i="1"/>
  <c r="AM4942" i="1"/>
  <c r="AM4965" i="1"/>
  <c r="AM4988" i="1"/>
  <c r="AM5011" i="1"/>
  <c r="AM5033" i="1"/>
  <c r="AM5058" i="1"/>
  <c r="AM5078" i="1"/>
  <c r="AM5101" i="1"/>
  <c r="AM5123" i="1"/>
  <c r="AM5143" i="1"/>
  <c r="AM5165" i="1"/>
  <c r="AN4768" i="1"/>
  <c r="AN4801" i="1"/>
  <c r="AN4833" i="1"/>
  <c r="AN4861" i="1"/>
  <c r="AN4891" i="1"/>
  <c r="AN4920" i="1"/>
  <c r="AN4948" i="1"/>
  <c r="AN4978" i="1"/>
  <c r="AN5005" i="1"/>
  <c r="AN5035" i="1"/>
  <c r="AN5062" i="1"/>
  <c r="AN5091" i="1"/>
  <c r="AN5118" i="1"/>
  <c r="AN5147" i="1"/>
  <c r="AN5174" i="1"/>
  <c r="AM4765" i="1"/>
  <c r="AM4792" i="1"/>
  <c r="AM4817" i="1"/>
  <c r="AM4843" i="1"/>
  <c r="AM4872" i="1"/>
  <c r="AM4899" i="1"/>
  <c r="AM4921" i="1"/>
  <c r="AM4945" i="1"/>
  <c r="AM4970" i="1"/>
  <c r="AM4992" i="1"/>
  <c r="AM5017" i="1"/>
  <c r="AM5039" i="1"/>
  <c r="AM5061" i="1"/>
  <c r="AM5083" i="1"/>
  <c r="AM5105" i="1"/>
  <c r="AM5127" i="1"/>
  <c r="AM5150" i="1"/>
  <c r="AM5169" i="1"/>
  <c r="AL4755" i="1"/>
  <c r="AL4776" i="1"/>
  <c r="AL4795" i="1"/>
  <c r="AL4816" i="1"/>
  <c r="AL4838" i="1"/>
  <c r="AL4859" i="1"/>
  <c r="AL4879" i="1"/>
  <c r="AL4899" i="1"/>
  <c r="AL4919" i="1"/>
  <c r="AL4940" i="1"/>
  <c r="AL4961" i="1"/>
  <c r="AL4982" i="1"/>
  <c r="AL5002" i="1"/>
  <c r="AL5021" i="1"/>
  <c r="AL5041" i="1"/>
  <c r="AL5060" i="1"/>
  <c r="AL5077" i="1"/>
  <c r="AL5094" i="1"/>
  <c r="AL5113" i="1"/>
  <c r="AL5131" i="1"/>
  <c r="AL5148" i="1"/>
  <c r="AL5166" i="1"/>
  <c r="AK4749" i="1"/>
  <c r="AK4767" i="1"/>
  <c r="AK4784" i="1"/>
  <c r="AK4802" i="1"/>
  <c r="AK4819" i="1"/>
  <c r="AK4835" i="1"/>
  <c r="AK4851" i="1"/>
  <c r="AK4867" i="1"/>
  <c r="AK4883" i="1"/>
  <c r="AK4901" i="1"/>
  <c r="AK4917" i="1"/>
  <c r="AK4933" i="1"/>
  <c r="AK4949" i="1"/>
  <c r="AK4965" i="1"/>
  <c r="AK4981" i="1"/>
  <c r="AK4998" i="1"/>
  <c r="AK5014" i="1"/>
  <c r="AK5030" i="1"/>
  <c r="AK5046" i="1"/>
  <c r="AK5061" i="1"/>
  <c r="AK5076" i="1"/>
  <c r="AK5091" i="1"/>
  <c r="AK5106" i="1"/>
  <c r="AK5121" i="1"/>
  <c r="AK5136" i="1"/>
  <c r="AK5152" i="1"/>
  <c r="AK5167" i="1"/>
  <c r="AJ4748" i="1"/>
  <c r="AJ4763" i="1"/>
  <c r="AJ4778" i="1"/>
  <c r="AN4754" i="1"/>
  <c r="AN4796" i="1"/>
  <c r="AN4838" i="1"/>
  <c r="AN4756" i="1"/>
  <c r="AN4797" i="1"/>
  <c r="AN4840" i="1"/>
  <c r="AN4881" i="1"/>
  <c r="AN4924" i="1"/>
  <c r="AN4965" i="1"/>
  <c r="AN5003" i="1"/>
  <c r="AN5043" i="1"/>
  <c r="AN5086" i="1"/>
  <c r="AN5125" i="1"/>
  <c r="AN5160" i="1"/>
  <c r="AM4764" i="1"/>
  <c r="AM4797" i="1"/>
  <c r="AM4836" i="1"/>
  <c r="AM4876" i="1"/>
  <c r="AM4909" i="1"/>
  <c r="AM4944" i="1"/>
  <c r="AM4977" i="1"/>
  <c r="AM5008" i="1"/>
  <c r="AM5043" i="1"/>
  <c r="AM5075" i="1"/>
  <c r="AM5104" i="1"/>
  <c r="AM5134" i="1"/>
  <c r="AM5162" i="1"/>
  <c r="AL4758" i="1"/>
  <c r="AL4780" i="1"/>
  <c r="AL4809" i="1"/>
  <c r="AL4834" i="1"/>
  <c r="AL4861" i="1"/>
  <c r="AL4889" i="1"/>
  <c r="AL4914" i="1"/>
  <c r="AL4938" i="1"/>
  <c r="AL4965" i="1"/>
  <c r="AL4991" i="1"/>
  <c r="AL5018" i="1"/>
  <c r="AL5042" i="1"/>
  <c r="AL5065" i="1"/>
  <c r="AL5089" i="1"/>
  <c r="AL5110" i="1"/>
  <c r="AL5132" i="1"/>
  <c r="AN4759" i="1"/>
  <c r="AN4803" i="1"/>
  <c r="AN4847" i="1"/>
  <c r="AN4887" i="1"/>
  <c r="AN4927" i="1"/>
  <c r="AN4966" i="1"/>
  <c r="AN5007" i="1"/>
  <c r="AN5049" i="1"/>
  <c r="AN5088" i="1"/>
  <c r="AN5127" i="1"/>
  <c r="AN5161" i="1"/>
  <c r="AM4767" i="1"/>
  <c r="AM4806" i="1"/>
  <c r="AM4839" i="1"/>
  <c r="AM4877" i="1"/>
  <c r="AM4913" i="1"/>
  <c r="AM4947" i="1"/>
  <c r="AM4984" i="1"/>
  <c r="AM5013" i="1"/>
  <c r="AM5044" i="1"/>
  <c r="AM5076" i="1"/>
  <c r="AM5106" i="1"/>
  <c r="AM5138" i="1"/>
  <c r="AM5167" i="1"/>
  <c r="AL4759" i="1"/>
  <c r="AL4788" i="1"/>
  <c r="AL4810" i="1"/>
  <c r="AL4836" i="1"/>
  <c r="AL4863" i="1"/>
  <c r="AL4891" i="1"/>
  <c r="AL4915" i="1"/>
  <c r="AL4942" i="1"/>
  <c r="AL4966" i="1"/>
  <c r="AL4994" i="1"/>
  <c r="AL5019" i="1"/>
  <c r="AL5044" i="1"/>
  <c r="AL5069" i="1"/>
  <c r="AL5090" i="1"/>
  <c r="AL5111" i="1"/>
  <c r="AL5133" i="1"/>
  <c r="AL5153" i="1"/>
  <c r="AL5174" i="1"/>
  <c r="AK4761" i="1"/>
  <c r="AK4781" i="1"/>
  <c r="AK4800" i="1"/>
  <c r="AK4821" i="1"/>
  <c r="AK4840" i="1"/>
  <c r="AK4860" i="1"/>
  <c r="AK4878" i="1"/>
  <c r="AK4896" i="1"/>
  <c r="AK4916" i="1"/>
  <c r="AK4935" i="1"/>
  <c r="AK4953" i="1"/>
  <c r="AK4973" i="1"/>
  <c r="AK4992" i="1"/>
  <c r="AK5010" i="1"/>
  <c r="AK5029" i="1"/>
  <c r="AK5048" i="1"/>
  <c r="AK5065" i="1"/>
  <c r="AK5084" i="1"/>
  <c r="AK5101" i="1"/>
  <c r="AK5118" i="1"/>
  <c r="AK5135" i="1"/>
  <c r="AK5154" i="1"/>
  <c r="AK5171" i="1"/>
  <c r="AJ4755" i="1"/>
  <c r="AJ4772" i="1"/>
  <c r="AJ4790" i="1"/>
  <c r="AJ4806" i="1"/>
  <c r="AJ4822" i="1"/>
  <c r="AJ4838" i="1"/>
  <c r="AJ4854" i="1"/>
  <c r="AJ4870" i="1"/>
  <c r="AJ4887" i="1"/>
  <c r="AJ4903" i="1"/>
  <c r="AJ4920" i="1"/>
  <c r="AJ4936" i="1"/>
  <c r="AJ4952" i="1"/>
  <c r="AJ4968" i="1"/>
  <c r="AJ4985" i="1"/>
  <c r="AJ5001" i="1"/>
  <c r="AJ5017" i="1"/>
  <c r="AJ5033" i="1"/>
  <c r="AJ5049" i="1"/>
  <c r="AJ5064" i="1"/>
  <c r="AN4770" i="1"/>
  <c r="AN4819" i="1"/>
  <c r="AN4859" i="1"/>
  <c r="AN4900" i="1"/>
  <c r="AN4941" i="1"/>
  <c r="AN4980" i="1"/>
  <c r="AN5022" i="1"/>
  <c r="AN5061" i="1"/>
  <c r="AN5103" i="1"/>
  <c r="AN5139" i="1"/>
  <c r="AN5176" i="1"/>
  <c r="AM4781" i="1"/>
  <c r="AM4816" i="1"/>
  <c r="AM4852" i="1"/>
  <c r="AM4889" i="1"/>
  <c r="AM4924" i="1"/>
  <c r="AM4960" i="1"/>
  <c r="AM4991" i="1"/>
  <c r="AM5022" i="1"/>
  <c r="AM5056" i="1"/>
  <c r="AM5086" i="1"/>
  <c r="AM5119" i="1"/>
  <c r="AM5147" i="1"/>
  <c r="AM5174" i="1"/>
  <c r="AL4769" i="1"/>
  <c r="AL4793" i="1"/>
  <c r="AL4821" i="1"/>
  <c r="AL4848" i="1"/>
  <c r="AL4874" i="1"/>
  <c r="AL4898" i="1"/>
  <c r="AL4924" i="1"/>
  <c r="AL4951" i="1"/>
  <c r="AL4976" i="1"/>
  <c r="AL5003" i="1"/>
  <c r="AN4779" i="1"/>
  <c r="AN4821" i="1"/>
  <c r="AN4865" i="1"/>
  <c r="AN4907" i="1"/>
  <c r="AN4947" i="1"/>
  <c r="AN4985" i="1"/>
  <c r="AN5026" i="1"/>
  <c r="AN5069" i="1"/>
  <c r="AN5109" i="1"/>
  <c r="AN5144" i="1"/>
  <c r="AM4746" i="1"/>
  <c r="AM4784" i="1"/>
  <c r="AM4821" i="1"/>
  <c r="AM4859" i="1"/>
  <c r="AM4895" i="1"/>
  <c r="AM4928" i="1"/>
  <c r="AM4963" i="1"/>
  <c r="AM4999" i="1"/>
  <c r="AN4783" i="1"/>
  <c r="AN4829" i="1"/>
  <c r="AN4866" i="1"/>
  <c r="AN4909" i="1"/>
  <c r="AN4949" i="1"/>
  <c r="AN4991" i="1"/>
  <c r="AN5032" i="1"/>
  <c r="AN5071" i="1"/>
  <c r="AN5110" i="1"/>
  <c r="AN5148" i="1"/>
  <c r="AM4751" i="1"/>
  <c r="AM4788" i="1"/>
  <c r="AM4823" i="1"/>
  <c r="AM4861" i="1"/>
  <c r="AN4760" i="1"/>
  <c r="AN4835" i="1"/>
  <c r="AN4899" i="1"/>
  <c r="AN4963" i="1"/>
  <c r="AN5025" i="1"/>
  <c r="AN5090" i="1"/>
  <c r="AN5151" i="1"/>
  <c r="AM4769" i="1"/>
  <c r="AM4833" i="1"/>
  <c r="AM4886" i="1"/>
  <c r="AM4936" i="1"/>
  <c r="AM4985" i="1"/>
  <c r="AM5028" i="1"/>
  <c r="AM5063" i="1"/>
  <c r="AM5103" i="1"/>
  <c r="AM5142" i="1"/>
  <c r="AL4746" i="1"/>
  <c r="AL4777" i="1"/>
  <c r="AL4812" i="1"/>
  <c r="AL4844" i="1"/>
  <c r="AL4878" i="1"/>
  <c r="AL4912" i="1"/>
  <c r="AL4945" i="1"/>
  <c r="AL4979" i="1"/>
  <c r="AL5012" i="1"/>
  <c r="AL5039" i="1"/>
  <c r="AL5070" i="1"/>
  <c r="AL5093" i="1"/>
  <c r="AL5120" i="1"/>
  <c r="AL5143" i="1"/>
  <c r="AL5164" i="1"/>
  <c r="AK4753" i="1"/>
  <c r="AK4775" i="1"/>
  <c r="AK4797" i="1"/>
  <c r="AK4818" i="1"/>
  <c r="AK4838" i="1"/>
  <c r="AK4861" i="1"/>
  <c r="AK4880" i="1"/>
  <c r="AK4902" i="1"/>
  <c r="AK4921" i="1"/>
  <c r="AK4942" i="1"/>
  <c r="AK4962" i="1"/>
  <c r="AK4982" i="1"/>
  <c r="AK5002" i="1"/>
  <c r="AK5023" i="1"/>
  <c r="AK5043" i="1"/>
  <c r="AK5062" i="1"/>
  <c r="AK5080" i="1"/>
  <c r="AK5100" i="1"/>
  <c r="AK5119" i="1"/>
  <c r="AK5139" i="1"/>
  <c r="AK5158" i="1"/>
  <c r="AK5176" i="1"/>
  <c r="AJ4761" i="1"/>
  <c r="AJ4780" i="1"/>
  <c r="AJ4797" i="1"/>
  <c r="AJ4816" i="1"/>
  <c r="AJ4833" i="1"/>
  <c r="AJ4850" i="1"/>
  <c r="AJ4867" i="1"/>
  <c r="AJ4884" i="1"/>
  <c r="AJ4902" i="1"/>
  <c r="AJ4921" i="1"/>
  <c r="AJ4938" i="1"/>
  <c r="AJ4956" i="1"/>
  <c r="AJ4973" i="1"/>
  <c r="AJ4990" i="1"/>
  <c r="AJ5007" i="1"/>
  <c r="AJ5026" i="1"/>
  <c r="AJ5043" i="1"/>
  <c r="AJ5059" i="1"/>
  <c r="AJ5075" i="1"/>
  <c r="AJ5090" i="1"/>
  <c r="AJ5105" i="1"/>
  <c r="AJ5120" i="1"/>
  <c r="AJ5135" i="1"/>
  <c r="AJ5150" i="1"/>
  <c r="AJ5165" i="1"/>
  <c r="AN4763" i="1"/>
  <c r="AN4837" i="1"/>
  <c r="AN4905" i="1"/>
  <c r="AN4970" i="1"/>
  <c r="AN5034" i="1"/>
  <c r="AN5095" i="1"/>
  <c r="AN5152" i="1"/>
  <c r="AM4770" i="1"/>
  <c r="AM4834" i="1"/>
  <c r="AM4887" i="1"/>
  <c r="AM4937" i="1"/>
  <c r="AM4986" i="1"/>
  <c r="AM5029" i="1"/>
  <c r="AM5066" i="1"/>
  <c r="AM5108" i="1"/>
  <c r="AM5144" i="1"/>
  <c r="AL4748" i="1"/>
  <c r="AL4778" i="1"/>
  <c r="AL4814" i="1"/>
  <c r="AL4849" i="1"/>
  <c r="AL4880" i="1"/>
  <c r="AL4913" i="1"/>
  <c r="AL4946" i="1"/>
  <c r="AL4980" i="1"/>
  <c r="AL5015" i="1"/>
  <c r="AL5040" i="1"/>
  <c r="AL5071" i="1"/>
  <c r="AL5097" i="1"/>
  <c r="AL5121" i="1"/>
  <c r="AL5144" i="1"/>
  <c r="AL5167" i="1"/>
  <c r="AK4754" i="1"/>
  <c r="AK4777" i="1"/>
  <c r="AK4798" i="1"/>
  <c r="AK4820" i="1"/>
  <c r="AK4842" i="1"/>
  <c r="AK4862" i="1"/>
  <c r="AK4881" i="1"/>
  <c r="AK4903" i="1"/>
  <c r="AK4923" i="1"/>
  <c r="AK4943" i="1"/>
  <c r="AK4963" i="1"/>
  <c r="AK4984" i="1"/>
  <c r="AK5004" i="1"/>
  <c r="AK5024" i="1"/>
  <c r="AK5044" i="1"/>
  <c r="AK5063" i="1"/>
  <c r="AK5083" i="1"/>
  <c r="AK5102" i="1"/>
  <c r="AK5120" i="1"/>
  <c r="AK5140" i="1"/>
  <c r="AK5159" i="1"/>
  <c r="AJ4743" i="1"/>
  <c r="AJ4762" i="1"/>
  <c r="AJ4781" i="1"/>
  <c r="AJ4799" i="1"/>
  <c r="AJ4817" i="1"/>
  <c r="AJ4834" i="1"/>
  <c r="AJ4851" i="1"/>
  <c r="AJ4868" i="1"/>
  <c r="AJ4886" i="1"/>
  <c r="AJ4905" i="1"/>
  <c r="AJ4922" i="1"/>
  <c r="AJ4939" i="1"/>
  <c r="AJ4957" i="1"/>
  <c r="AJ4974" i="1"/>
  <c r="AJ4991" i="1"/>
  <c r="AJ5008" i="1"/>
  <c r="AJ5027" i="1"/>
  <c r="AJ5044" i="1"/>
  <c r="AJ5060" i="1"/>
  <c r="AJ5076" i="1"/>
  <c r="AJ5091" i="1"/>
  <c r="AJ5106" i="1"/>
  <c r="AJ5121" i="1"/>
  <c r="AJ5136" i="1"/>
  <c r="AJ5151" i="1"/>
  <c r="AJ5167" i="1"/>
  <c r="AN4767" i="1"/>
  <c r="AN4849" i="1"/>
  <c r="AN4910" i="1"/>
  <c r="AN4973" i="1"/>
  <c r="AN5036" i="1"/>
  <c r="AN5096" i="1"/>
  <c r="AN5155" i="1"/>
  <c r="AM4779" i="1"/>
  <c r="AM4835" i="1"/>
  <c r="AM4894" i="1"/>
  <c r="AM4938" i="1"/>
  <c r="AN4769" i="1"/>
  <c r="AN4853" i="1"/>
  <c r="AN4914" i="1"/>
  <c r="AN4974" i="1"/>
  <c r="AN5039" i="1"/>
  <c r="AN5099" i="1"/>
  <c r="AN5159" i="1"/>
  <c r="AM4782" i="1"/>
  <c r="AM4840" i="1"/>
  <c r="AM4901" i="1"/>
  <c r="AM4943" i="1"/>
  <c r="AN4777" i="1"/>
  <c r="AN4854" i="1"/>
  <c r="AN4918" i="1"/>
  <c r="AN4979" i="1"/>
  <c r="AN5041" i="1"/>
  <c r="AN5106" i="1"/>
  <c r="AN5162" i="1"/>
  <c r="AM4789" i="1"/>
  <c r="AM4848" i="1"/>
  <c r="AM4902" i="1"/>
  <c r="AM4949" i="1"/>
  <c r="AM4996" i="1"/>
  <c r="AN4787" i="1"/>
  <c r="AN4858" i="1"/>
  <c r="AN4922" i="1"/>
  <c r="AN4983" i="1"/>
  <c r="AN5050" i="1"/>
  <c r="AN5113" i="1"/>
  <c r="AN5170" i="1"/>
  <c r="AM4794" i="1"/>
  <c r="AM4850" i="1"/>
  <c r="AM4903" i="1"/>
  <c r="AN4788" i="1"/>
  <c r="AN4864" i="1"/>
  <c r="AN4928" i="1"/>
  <c r="AN4993" i="1"/>
  <c r="AN5054" i="1"/>
  <c r="AN5115" i="1"/>
  <c r="AN5172" i="1"/>
  <c r="AM4795" i="1"/>
  <c r="AM4851" i="1"/>
  <c r="AM4904" i="1"/>
  <c r="AM4951" i="1"/>
  <c r="AM5001" i="1"/>
  <c r="AN4791" i="1"/>
  <c r="AN4868" i="1"/>
  <c r="AN4934" i="1"/>
  <c r="AN4997" i="1"/>
  <c r="AN5057" i="1"/>
  <c r="AN5116" i="1"/>
  <c r="AN5175" i="1"/>
  <c r="AM4796" i="1"/>
  <c r="AM4858" i="1"/>
  <c r="AM4908" i="1"/>
  <c r="AN4806" i="1"/>
  <c r="AN4877" i="1"/>
  <c r="AN4935" i="1"/>
  <c r="AN4998" i="1"/>
  <c r="AN5060" i="1"/>
  <c r="AN5123" i="1"/>
  <c r="AM4745" i="1"/>
  <c r="AM4807" i="1"/>
  <c r="AM4863" i="1"/>
  <c r="AM4917" i="1"/>
  <c r="AM4961" i="1"/>
  <c r="AM5006" i="1"/>
  <c r="AM5048" i="1"/>
  <c r="AM5088" i="1"/>
  <c r="AM5126" i="1"/>
  <c r="AM5161" i="1"/>
  <c r="AL4765" i="1"/>
  <c r="AL4797" i="1"/>
  <c r="AL4830" i="1"/>
  <c r="AL4864" i="1"/>
  <c r="AL4896" i="1"/>
  <c r="AL4931" i="1"/>
  <c r="AL4963" i="1"/>
  <c r="AL4999" i="1"/>
  <c r="AL5027" i="1"/>
  <c r="AL5056" i="1"/>
  <c r="AL5082" i="1"/>
  <c r="AL5107" i="1"/>
  <c r="AL5134" i="1"/>
  <c r="AL5157" i="1"/>
  <c r="AK4744" i="1"/>
  <c r="AK4766" i="1"/>
  <c r="AK4788" i="1"/>
  <c r="AK4811" i="1"/>
  <c r="AK4831" i="1"/>
  <c r="AK4850" i="1"/>
  <c r="AK4872" i="1"/>
  <c r="AK4892" i="1"/>
  <c r="AK4911" i="1"/>
  <c r="AK4932" i="1"/>
  <c r="AK4952" i="1"/>
  <c r="AK4974" i="1"/>
  <c r="AK4994" i="1"/>
  <c r="AK5015" i="1"/>
  <c r="AK5034" i="1"/>
  <c r="AK5055" i="1"/>
  <c r="AK5073" i="1"/>
  <c r="AK5092" i="1"/>
  <c r="AK5111" i="1"/>
  <c r="AK5130" i="1"/>
  <c r="AK5148" i="1"/>
  <c r="AK5168" i="1"/>
  <c r="AJ4752" i="1"/>
  <c r="AJ4771" i="1"/>
  <c r="AJ4791" i="1"/>
  <c r="AJ4808" i="1"/>
  <c r="AJ4825" i="1"/>
  <c r="AJ4842" i="1"/>
  <c r="AJ4861" i="1"/>
  <c r="AJ4878" i="1"/>
  <c r="AJ4895" i="1"/>
  <c r="AJ4912" i="1"/>
  <c r="AJ4930" i="1"/>
  <c r="AJ4947" i="1"/>
  <c r="AJ4965" i="1"/>
  <c r="AJ4982" i="1"/>
  <c r="AJ5000" i="1"/>
  <c r="AJ5018" i="1"/>
  <c r="AJ5035" i="1"/>
  <c r="AJ5052" i="1"/>
  <c r="AJ5069" i="1"/>
  <c r="AJ5084" i="1"/>
  <c r="AJ5099" i="1"/>
  <c r="AJ5114" i="1"/>
  <c r="AJ5129" i="1"/>
  <c r="AJ5144" i="1"/>
  <c r="AJ5159" i="1"/>
  <c r="AJ5174" i="1"/>
  <c r="AN4807" i="1"/>
  <c r="AN4878" i="1"/>
  <c r="AN4936" i="1"/>
  <c r="AN5002" i="1"/>
  <c r="AN5064" i="1"/>
  <c r="AN5128" i="1"/>
  <c r="AM4752" i="1"/>
  <c r="AM4809" i="1"/>
  <c r="AM4866" i="1"/>
  <c r="AM4919" i="1"/>
  <c r="AM4966" i="1"/>
  <c r="AM5007" i="1"/>
  <c r="AM5050" i="1"/>
  <c r="AM5089" i="1"/>
  <c r="AM5129" i="1"/>
  <c r="AM5168" i="1"/>
  <c r="AL4768" i="1"/>
  <c r="AL4798" i="1"/>
  <c r="AL4831" i="1"/>
  <c r="AL4867" i="1"/>
  <c r="AL4900" i="1"/>
  <c r="AL4933" i="1"/>
  <c r="AL4964" i="1"/>
  <c r="AL5000" i="1"/>
  <c r="AL5032" i="1"/>
  <c r="AL5057" i="1"/>
  <c r="AL5083" i="1"/>
  <c r="AL5108" i="1"/>
  <c r="AL5135" i="1"/>
  <c r="AL5158" i="1"/>
  <c r="AK4746" i="1"/>
  <c r="AK4768" i="1"/>
  <c r="AK4789" i="1"/>
  <c r="AK4812" i="1"/>
  <c r="AK4832" i="1"/>
  <c r="AK4852" i="1"/>
  <c r="AK4873" i="1"/>
  <c r="AK4893" i="1"/>
  <c r="AK4912" i="1"/>
  <c r="AK4934" i="1"/>
  <c r="AK4956" i="1"/>
  <c r="AK4976" i="1"/>
  <c r="AK4995" i="1"/>
  <c r="AK5016" i="1"/>
  <c r="AK5037" i="1"/>
  <c r="AK5056" i="1"/>
  <c r="AK5074" i="1"/>
  <c r="AK5093" i="1"/>
  <c r="AK5113" i="1"/>
  <c r="AK5131" i="1"/>
  <c r="AK5149" i="1"/>
  <c r="AK5169" i="1"/>
  <c r="AJ4754" i="1"/>
  <c r="AJ4774" i="1"/>
  <c r="AJ4792" i="1"/>
  <c r="AJ4809" i="1"/>
  <c r="AJ4826" i="1"/>
  <c r="AJ4845" i="1"/>
  <c r="AJ4862" i="1"/>
  <c r="AJ4879" i="1"/>
  <c r="AJ4896" i="1"/>
  <c r="AJ4914" i="1"/>
  <c r="AJ4931" i="1"/>
  <c r="AJ4948" i="1"/>
  <c r="AJ4966" i="1"/>
  <c r="AJ4984" i="1"/>
  <c r="AJ5002" i="1"/>
  <c r="AJ5019" i="1"/>
  <c r="AJ5036" i="1"/>
  <c r="AJ5053" i="1"/>
  <c r="AJ5070" i="1"/>
  <c r="AJ5085" i="1"/>
  <c r="AJ5100" i="1"/>
  <c r="AJ5115" i="1"/>
  <c r="AJ5130" i="1"/>
  <c r="AJ5145" i="1"/>
  <c r="AJ5160" i="1"/>
  <c r="AJ5175" i="1"/>
  <c r="AN4809" i="1"/>
  <c r="AN5016" i="1"/>
  <c r="AM4811" i="1"/>
  <c r="AM4969" i="1"/>
  <c r="AM5036" i="1"/>
  <c r="AM5096" i="1"/>
  <c r="AM5151" i="1"/>
  <c r="AL4760" i="1"/>
  <c r="AL4807" i="1"/>
  <c r="AL4853" i="1"/>
  <c r="AL4901" i="1"/>
  <c r="AL4950" i="1"/>
  <c r="AL4990" i="1"/>
  <c r="AL5035" i="1"/>
  <c r="AL5075" i="1"/>
  <c r="AL5115" i="1"/>
  <c r="AL5146" i="1"/>
  <c r="AL5175" i="1"/>
  <c r="AK4771" i="1"/>
  <c r="AK4804" i="1"/>
  <c r="AK4833" i="1"/>
  <c r="AK4863" i="1"/>
  <c r="AK4889" i="1"/>
  <c r="AK4919" i="1"/>
  <c r="AK4947" i="1"/>
  <c r="AK4977" i="1"/>
  <c r="AK5006" i="1"/>
  <c r="AK5032" i="1"/>
  <c r="AK5059" i="1"/>
  <c r="AK5087" i="1"/>
  <c r="AK5114" i="1"/>
  <c r="AK5141" i="1"/>
  <c r="AK5164" i="1"/>
  <c r="AJ4758" i="1"/>
  <c r="AJ4785" i="1"/>
  <c r="AJ4810" i="1"/>
  <c r="AJ4835" i="1"/>
  <c r="AJ4858" i="1"/>
  <c r="AJ4882" i="1"/>
  <c r="AJ4908" i="1"/>
  <c r="AJ4932" i="1"/>
  <c r="AJ4958" i="1"/>
  <c r="AJ4980" i="1"/>
  <c r="AJ5005" i="1"/>
  <c r="AJ5030" i="1"/>
  <c r="AJ5055" i="1"/>
  <c r="AJ5077" i="1"/>
  <c r="AJ5097" i="1"/>
  <c r="AJ5118" i="1"/>
  <c r="AJ5140" i="1"/>
  <c r="AJ5161" i="1"/>
  <c r="AM4297" i="1"/>
  <c r="AN4328" i="1"/>
  <c r="AN4342" i="1"/>
  <c r="AN4356" i="1"/>
  <c r="AN4370" i="1"/>
  <c r="AN4384" i="1"/>
  <c r="AN4398" i="1"/>
  <c r="AN4412" i="1"/>
  <c r="AN4426" i="1"/>
  <c r="AN4440" i="1"/>
  <c r="AN4454" i="1"/>
  <c r="AN4468" i="1"/>
  <c r="AN4482" i="1"/>
  <c r="AN4496" i="1"/>
  <c r="AN4510" i="1"/>
  <c r="AN4524" i="1"/>
  <c r="AN4538" i="1"/>
  <c r="AN4552" i="1"/>
  <c r="AN4566" i="1"/>
  <c r="AN4580" i="1"/>
  <c r="AN4594" i="1"/>
  <c r="AN4608" i="1"/>
  <c r="AN4622" i="1"/>
  <c r="AN4636" i="1"/>
  <c r="AN4650" i="1"/>
  <c r="AN4664" i="1"/>
  <c r="AN4678" i="1"/>
  <c r="AN4692" i="1"/>
  <c r="AN4706" i="1"/>
  <c r="AN4720" i="1"/>
  <c r="AN4734" i="1"/>
  <c r="AM4321" i="1"/>
  <c r="AM4335" i="1"/>
  <c r="AM4349" i="1"/>
  <c r="AM4363" i="1"/>
  <c r="AM4377" i="1"/>
  <c r="AM4391" i="1"/>
  <c r="AM4405" i="1"/>
  <c r="AM4419" i="1"/>
  <c r="AM4433" i="1"/>
  <c r="AM4447" i="1"/>
  <c r="AM4461" i="1"/>
  <c r="AM4475" i="1"/>
  <c r="AM4489" i="1"/>
  <c r="AM4503" i="1"/>
  <c r="AM4517" i="1"/>
  <c r="AM4531" i="1"/>
  <c r="AM4545" i="1"/>
  <c r="AM4559" i="1"/>
  <c r="AM4573" i="1"/>
  <c r="AM4587" i="1"/>
  <c r="AM4601" i="1"/>
  <c r="AM4615" i="1"/>
  <c r="AM4629" i="1"/>
  <c r="AM4643" i="1"/>
  <c r="AM4657" i="1"/>
  <c r="AM4671" i="1"/>
  <c r="AM4685" i="1"/>
  <c r="AM4699" i="1"/>
  <c r="AM4713" i="1"/>
  <c r="AM4727" i="1"/>
  <c r="AM4741" i="1"/>
  <c r="AL4328" i="1"/>
  <c r="AL4342" i="1"/>
  <c r="AL4356" i="1"/>
  <c r="AL4370" i="1"/>
  <c r="AL4384" i="1"/>
  <c r="AL4398" i="1"/>
  <c r="AL4412" i="1"/>
  <c r="AL4426" i="1"/>
  <c r="AL4440" i="1"/>
  <c r="AL4454" i="1"/>
  <c r="AL4468" i="1"/>
  <c r="AL4482" i="1"/>
  <c r="AL4496" i="1"/>
  <c r="AL4510" i="1"/>
  <c r="AL4524" i="1"/>
  <c r="AL4538" i="1"/>
  <c r="AL4552" i="1"/>
  <c r="AL4566" i="1"/>
  <c r="AL4580" i="1"/>
  <c r="AL4594" i="1"/>
  <c r="AL4608" i="1"/>
  <c r="AL4622" i="1"/>
  <c r="AL4636" i="1"/>
  <c r="AL4650" i="1"/>
  <c r="AL4664" i="1"/>
  <c r="AL4678" i="1"/>
  <c r="AL4692" i="1"/>
  <c r="AL4706" i="1"/>
  <c r="AL4720" i="1"/>
  <c r="AL4734" i="1"/>
  <c r="AK4321" i="1"/>
  <c r="AK4335" i="1"/>
  <c r="AK4349" i="1"/>
  <c r="AK4363" i="1"/>
  <c r="AK4377" i="1"/>
  <c r="AK4391" i="1"/>
  <c r="AK4405" i="1"/>
  <c r="AK4419" i="1"/>
  <c r="AK4433" i="1"/>
  <c r="AK4447" i="1"/>
  <c r="AK4461" i="1"/>
  <c r="AN4817" i="1"/>
  <c r="AN5019" i="1"/>
  <c r="AM4815" i="1"/>
  <c r="AM4971" i="1"/>
  <c r="AM5038" i="1"/>
  <c r="AM5097" i="1"/>
  <c r="AM5152" i="1"/>
  <c r="AL4761" i="1"/>
  <c r="AL4808" i="1"/>
  <c r="AL4856" i="1"/>
  <c r="AL4903" i="1"/>
  <c r="AL4954" i="1"/>
  <c r="AL4997" i="1"/>
  <c r="AL5036" i="1"/>
  <c r="AL5076" i="1"/>
  <c r="AL5116" i="1"/>
  <c r="AL5147" i="1"/>
  <c r="AL5176" i="1"/>
  <c r="AK4774" i="1"/>
  <c r="AK4805" i="1"/>
  <c r="AK4834" i="1"/>
  <c r="AK4864" i="1"/>
  <c r="AK4891" i="1"/>
  <c r="AK4920" i="1"/>
  <c r="AK4948" i="1"/>
  <c r="AK4978" i="1"/>
  <c r="AK5007" i="1"/>
  <c r="AK5033" i="1"/>
  <c r="AK5060" i="1"/>
  <c r="AK5088" i="1"/>
  <c r="AK5115" i="1"/>
  <c r="AK5143" i="1"/>
  <c r="AK5166" i="1"/>
  <c r="AJ4760" i="1"/>
  <c r="AJ4786" i="1"/>
  <c r="AJ4811" i="1"/>
  <c r="AJ4836" i="1"/>
  <c r="AJ4860" i="1"/>
  <c r="AJ4883" i="1"/>
  <c r="AJ4909" i="1"/>
  <c r="AJ4933" i="1"/>
  <c r="AJ4959" i="1"/>
  <c r="AJ4981" i="1"/>
  <c r="AJ5006" i="1"/>
  <c r="AJ5031" i="1"/>
  <c r="AJ5056" i="1"/>
  <c r="AJ5078" i="1"/>
  <c r="AJ5098" i="1"/>
  <c r="AJ5119" i="1"/>
  <c r="AJ5141" i="1"/>
  <c r="AJ5162" i="1"/>
  <c r="AJ4609" i="1"/>
  <c r="AN4329" i="1"/>
  <c r="AN4343" i="1"/>
  <c r="AN4357" i="1"/>
  <c r="AN4371" i="1"/>
  <c r="AN4385" i="1"/>
  <c r="AN4399" i="1"/>
  <c r="AN4413" i="1"/>
  <c r="AN4427" i="1"/>
  <c r="AN4441" i="1"/>
  <c r="AN4455" i="1"/>
  <c r="AN4469" i="1"/>
  <c r="AN4483" i="1"/>
  <c r="AN4497" i="1"/>
  <c r="AN4511" i="1"/>
  <c r="AN4525" i="1"/>
  <c r="AN4539" i="1"/>
  <c r="AN4553" i="1"/>
  <c r="AN4567" i="1"/>
  <c r="AN4581" i="1"/>
  <c r="AN4595" i="1"/>
  <c r="AN4609" i="1"/>
  <c r="AN4623" i="1"/>
  <c r="AN4637" i="1"/>
  <c r="AN4651" i="1"/>
  <c r="AN4665" i="1"/>
  <c r="AN4679" i="1"/>
  <c r="AN4693" i="1"/>
  <c r="AN4707" i="1"/>
  <c r="AN4721" i="1"/>
  <c r="AN4735" i="1"/>
  <c r="AM4322" i="1"/>
  <c r="AM4336" i="1"/>
  <c r="AM4350" i="1"/>
  <c r="AM4364" i="1"/>
  <c r="AM4378" i="1"/>
  <c r="AM4392" i="1"/>
  <c r="AM4406" i="1"/>
  <c r="AM4420" i="1"/>
  <c r="AM4434" i="1"/>
  <c r="AM4448" i="1"/>
  <c r="AM4462" i="1"/>
  <c r="AM4476" i="1"/>
  <c r="AM4490" i="1"/>
  <c r="AM4504" i="1"/>
  <c r="AM4518" i="1"/>
  <c r="AM4532" i="1"/>
  <c r="AM4546" i="1"/>
  <c r="AM4560" i="1"/>
  <c r="AM4574" i="1"/>
  <c r="AM4588" i="1"/>
  <c r="AM4602" i="1"/>
  <c r="AM4616" i="1"/>
  <c r="AM4630" i="1"/>
  <c r="AM4644" i="1"/>
  <c r="AM4658" i="1"/>
  <c r="AM4672" i="1"/>
  <c r="AM4686" i="1"/>
  <c r="AM4700" i="1"/>
  <c r="AM4714" i="1"/>
  <c r="AM4728" i="1"/>
  <c r="AM4742" i="1"/>
  <c r="AL4329" i="1"/>
  <c r="AL4343" i="1"/>
  <c r="AL4357" i="1"/>
  <c r="AL4371" i="1"/>
  <c r="AL4385" i="1"/>
  <c r="AL4399" i="1"/>
  <c r="AL4413" i="1"/>
  <c r="AL4427" i="1"/>
  <c r="AL4441" i="1"/>
  <c r="AL4455" i="1"/>
  <c r="AL4469" i="1"/>
  <c r="AL4483" i="1"/>
  <c r="AL4497" i="1"/>
  <c r="AL4511" i="1"/>
  <c r="AL4525" i="1"/>
  <c r="AL4539" i="1"/>
  <c r="AL4553" i="1"/>
  <c r="AL4567" i="1"/>
  <c r="AL4581" i="1"/>
  <c r="AL4595" i="1"/>
  <c r="AL4609" i="1"/>
  <c r="AL4623" i="1"/>
  <c r="AL4637" i="1"/>
  <c r="AL4651" i="1"/>
  <c r="AL4665" i="1"/>
  <c r="AL4679" i="1"/>
  <c r="AL4693" i="1"/>
  <c r="AL4707" i="1"/>
  <c r="AL4721" i="1"/>
  <c r="AL4735" i="1"/>
  <c r="AK4322" i="1"/>
  <c r="AK4336" i="1"/>
  <c r="AK4350" i="1"/>
  <c r="AK4364" i="1"/>
  <c r="AK4378" i="1"/>
  <c r="AK4392" i="1"/>
  <c r="AK4406" i="1"/>
  <c r="AK4420" i="1"/>
  <c r="AK4434" i="1"/>
  <c r="AK4448" i="1"/>
  <c r="AK4462" i="1"/>
  <c r="AN4820" i="1"/>
  <c r="AN5072" i="1"/>
  <c r="AM4819" i="1"/>
  <c r="AM4972" i="1"/>
  <c r="AM5041" i="1"/>
  <c r="AM5098" i="1"/>
  <c r="AM5153" i="1"/>
  <c r="AL4770" i="1"/>
  <c r="AL4815" i="1"/>
  <c r="AL4858" i="1"/>
  <c r="AL4904" i="1"/>
  <c r="AL4955" i="1"/>
  <c r="AL5001" i="1"/>
  <c r="AL5045" i="1"/>
  <c r="AL5078" i="1"/>
  <c r="AL5117" i="1"/>
  <c r="AL5149" i="1"/>
  <c r="AK4747" i="1"/>
  <c r="AK4779" i="1"/>
  <c r="AK4807" i="1"/>
  <c r="AK4836" i="1"/>
  <c r="AK4865" i="1"/>
  <c r="AK4894" i="1"/>
  <c r="AK4924" i="1"/>
  <c r="AK4950" i="1"/>
  <c r="AK4979" i="1"/>
  <c r="AK5008" i="1"/>
  <c r="AK5038" i="1"/>
  <c r="AK5064" i="1"/>
  <c r="AK5089" i="1"/>
  <c r="AK5116" i="1"/>
  <c r="AK5144" i="1"/>
  <c r="AK5170" i="1"/>
  <c r="AJ4764" i="1"/>
  <c r="AJ4788" i="1"/>
  <c r="AJ4812" i="1"/>
  <c r="AJ4837" i="1"/>
  <c r="AJ4863" i="1"/>
  <c r="AJ4888" i="1"/>
  <c r="AJ4910" i="1"/>
  <c r="AJ4935" i="1"/>
  <c r="AJ4960" i="1"/>
  <c r="AJ4986" i="1"/>
  <c r="AJ5010" i="1"/>
  <c r="AJ5032" i="1"/>
  <c r="AJ5057" i="1"/>
  <c r="AJ5079" i="1"/>
  <c r="AJ5101" i="1"/>
  <c r="AJ5122" i="1"/>
  <c r="AJ5142" i="1"/>
  <c r="AJ5163" i="1"/>
  <c r="AN4830" i="1"/>
  <c r="AN5078" i="1"/>
  <c r="AM4826" i="1"/>
  <c r="AM4975" i="1"/>
  <c r="AM5045" i="1"/>
  <c r="AM5099" i="1"/>
  <c r="AM5154" i="1"/>
  <c r="AL4773" i="1"/>
  <c r="AL4819" i="1"/>
  <c r="AL4860" i="1"/>
  <c r="AL4910" i="1"/>
  <c r="AL4956" i="1"/>
  <c r="AL5004" i="1"/>
  <c r="AL5047" i="1"/>
  <c r="AL5080" i="1"/>
  <c r="AL5118" i="1"/>
  <c r="AL5150" i="1"/>
  <c r="AK4748" i="1"/>
  <c r="AK4780" i="1"/>
  <c r="AK4810" i="1"/>
  <c r="AK4837" i="1"/>
  <c r="AK4866" i="1"/>
  <c r="AK4895" i="1"/>
  <c r="AK4925" i="1"/>
  <c r="AK4951" i="1"/>
  <c r="AK4980" i="1"/>
  <c r="AK5009" i="1"/>
  <c r="AK5040" i="1"/>
  <c r="AK5068" i="1"/>
  <c r="AK5090" i="1"/>
  <c r="AK5117" i="1"/>
  <c r="AK5145" i="1"/>
  <c r="AK5173" i="1"/>
  <c r="AJ4765" i="1"/>
  <c r="AJ4789" i="1"/>
  <c r="AJ4814" i="1"/>
  <c r="AJ4839" i="1"/>
  <c r="AJ4864" i="1"/>
  <c r="AJ4890" i="1"/>
  <c r="AJ4911" i="1"/>
  <c r="AJ4937" i="1"/>
  <c r="AJ4961" i="1"/>
  <c r="AJ4987" i="1"/>
  <c r="AJ5012" i="1"/>
  <c r="AJ5034" i="1"/>
  <c r="AJ5058" i="1"/>
  <c r="AJ5080" i="1"/>
  <c r="AJ5102" i="1"/>
  <c r="AJ5123" i="1"/>
  <c r="AJ5143" i="1"/>
  <c r="AJ5164" i="1"/>
  <c r="AN4880" i="1"/>
  <c r="AN5081" i="1"/>
  <c r="AM4868" i="1"/>
  <c r="AM4987" i="1"/>
  <c r="AM5053" i="1"/>
  <c r="AM5111" i="1"/>
  <c r="AM5158" i="1"/>
  <c r="AL4774" i="1"/>
  <c r="AL4822" i="1"/>
  <c r="AL4868" i="1"/>
  <c r="AL4916" i="1"/>
  <c r="AL4957" i="1"/>
  <c r="AL5005" i="1"/>
  <c r="AL5050" i="1"/>
  <c r="AL5087" i="1"/>
  <c r="AL5122" i="1"/>
  <c r="AL5152" i="1"/>
  <c r="AK4751" i="1"/>
  <c r="AK4782" i="1"/>
  <c r="AK4813" i="1"/>
  <c r="AK4844" i="1"/>
  <c r="AK4868" i="1"/>
  <c r="AK4897" i="1"/>
  <c r="AK4926" i="1"/>
  <c r="AK4957" i="1"/>
  <c r="AK4985" i="1"/>
  <c r="AK5012" i="1"/>
  <c r="AK5041" i="1"/>
  <c r="AK5069" i="1"/>
  <c r="AK5094" i="1"/>
  <c r="AK5122" i="1"/>
  <c r="AK5146" i="1"/>
  <c r="AK5174" i="1"/>
  <c r="AJ4766" i="1"/>
  <c r="AJ4793" i="1"/>
  <c r="AJ4818" i="1"/>
  <c r="AJ4840" i="1"/>
  <c r="AJ4865" i="1"/>
  <c r="AJ4891" i="1"/>
  <c r="AJ4915" i="1"/>
  <c r="AJ4940" i="1"/>
  <c r="AJ4962" i="1"/>
  <c r="AJ4988" i="1"/>
  <c r="AJ5013" i="1"/>
  <c r="AJ5037" i="1"/>
  <c r="AJ5061" i="1"/>
  <c r="AJ5081" i="1"/>
  <c r="AJ5103" i="1"/>
  <c r="AJ5125" i="1"/>
  <c r="AJ5146" i="1"/>
  <c r="AJ5168" i="1"/>
  <c r="AN4890" i="1"/>
  <c r="AN5083" i="1"/>
  <c r="AM4875" i="1"/>
  <c r="AM4990" i="1"/>
  <c r="AM5059" i="1"/>
  <c r="AM5113" i="1"/>
  <c r="AM5159" i="1"/>
  <c r="AL4775" i="1"/>
  <c r="AL4823" i="1"/>
  <c r="AL4871" i="1"/>
  <c r="AL4918" i="1"/>
  <c r="AL4959" i="1"/>
  <c r="AL5006" i="1"/>
  <c r="AL5052" i="1"/>
  <c r="AL5088" i="1"/>
  <c r="AL5124" i="1"/>
  <c r="AL5155" i="1"/>
  <c r="AK4752" i="1"/>
  <c r="AK4783" i="1"/>
  <c r="AK4814" i="1"/>
  <c r="AK4845" i="1"/>
  <c r="AK4870" i="1"/>
  <c r="AK4898" i="1"/>
  <c r="AK4928" i="1"/>
  <c r="AK4958" i="1"/>
  <c r="AK4986" i="1"/>
  <c r="AK5013" i="1"/>
  <c r="AK5042" i="1"/>
  <c r="AK5070" i="1"/>
  <c r="AK5096" i="1"/>
  <c r="AK5124" i="1"/>
  <c r="AK5147" i="1"/>
  <c r="AK5175" i="1"/>
  <c r="AJ4767" i="1"/>
  <c r="AJ4794" i="1"/>
  <c r="AJ4819" i="1"/>
  <c r="AJ4841" i="1"/>
  <c r="AJ4866" i="1"/>
  <c r="AJ4892" i="1"/>
  <c r="AJ4916" i="1"/>
  <c r="AJ4942" i="1"/>
  <c r="AJ4963" i="1"/>
  <c r="AJ4989" i="1"/>
  <c r="AJ5014" i="1"/>
  <c r="AJ5038" i="1"/>
  <c r="AJ5062" i="1"/>
  <c r="AJ5083" i="1"/>
  <c r="AJ5104" i="1"/>
  <c r="AJ5126" i="1"/>
  <c r="AJ5147" i="1"/>
  <c r="AJ5169" i="1"/>
  <c r="AN4892" i="1"/>
  <c r="AN5132" i="1"/>
  <c r="AM4878" i="1"/>
  <c r="AM5000" i="1"/>
  <c r="AM5060" i="1"/>
  <c r="AM5118" i="1"/>
  <c r="AM5171" i="1"/>
  <c r="AL4779" i="1"/>
  <c r="AL4828" i="1"/>
  <c r="AL4875" i="1"/>
  <c r="AL4920" i="1"/>
  <c r="AL4971" i="1"/>
  <c r="AL5016" i="1"/>
  <c r="AL5054" i="1"/>
  <c r="AL5091" i="1"/>
  <c r="AL5125" i="1"/>
  <c r="AL5159" i="1"/>
  <c r="AK4756" i="1"/>
  <c r="AK4785" i="1"/>
  <c r="AK4816" i="1"/>
  <c r="AK4846" i="1"/>
  <c r="AK4875" i="1"/>
  <c r="AK4904" i="1"/>
  <c r="AK4929" i="1"/>
  <c r="AK4959" i="1"/>
  <c r="AK4988" i="1"/>
  <c r="AK5017" i="1"/>
  <c r="AK5045" i="1"/>
  <c r="AK5071" i="1"/>
  <c r="AK5098" i="1"/>
  <c r="AK5125" i="1"/>
  <c r="AK5150" i="1"/>
  <c r="AJ4744" i="1"/>
  <c r="AJ4769" i="1"/>
  <c r="AJ4795" i="1"/>
  <c r="AJ4820" i="1"/>
  <c r="AJ4846" i="1"/>
  <c r="AJ4869" i="1"/>
  <c r="AJ4893" i="1"/>
  <c r="AJ4917" i="1"/>
  <c r="AJ4943" i="1"/>
  <c r="AJ4967" i="1"/>
  <c r="AJ4992" i="1"/>
  <c r="AJ5015" i="1"/>
  <c r="AJ5041" i="1"/>
  <c r="AJ5063" i="1"/>
  <c r="AJ5086" i="1"/>
  <c r="AJ5107" i="1"/>
  <c r="AJ5127" i="1"/>
  <c r="AJ5148" i="1"/>
  <c r="AJ5170" i="1"/>
  <c r="AN4894" i="1"/>
  <c r="AN5133" i="1"/>
  <c r="AM4885" i="1"/>
  <c r="AM5005" i="1"/>
  <c r="AM5062" i="1"/>
  <c r="AM5120" i="1"/>
  <c r="AM5172" i="1"/>
  <c r="AL4789" i="1"/>
  <c r="AL4829" i="1"/>
  <c r="AL4876" i="1"/>
  <c r="AL4921" i="1"/>
  <c r="AL4972" i="1"/>
  <c r="AL5017" i="1"/>
  <c r="AL5055" i="1"/>
  <c r="AL5092" i="1"/>
  <c r="AL5126" i="1"/>
  <c r="AL5160" i="1"/>
  <c r="AK4757" i="1"/>
  <c r="AK4786" i="1"/>
  <c r="AK4817" i="1"/>
  <c r="AK4847" i="1"/>
  <c r="AK4876" i="1"/>
  <c r="AK4905" i="1"/>
  <c r="AK4931" i="1"/>
  <c r="AK4961" i="1"/>
  <c r="AK4989" i="1"/>
  <c r="AK5018" i="1"/>
  <c r="AK5047" i="1"/>
  <c r="AK5072" i="1"/>
  <c r="AK5099" i="1"/>
  <c r="AK5126" i="1"/>
  <c r="AK5153" i="1"/>
  <c r="AJ4746" i="1"/>
  <c r="AJ4770" i="1"/>
  <c r="AJ4796" i="1"/>
  <c r="AJ4821" i="1"/>
  <c r="AJ4847" i="1"/>
  <c r="AJ4872" i="1"/>
  <c r="AJ4894" i="1"/>
  <c r="AJ4918" i="1"/>
  <c r="AJ4944" i="1"/>
  <c r="AJ4970" i="1"/>
  <c r="AJ4993" i="1"/>
  <c r="AJ5016" i="1"/>
  <c r="AJ5042" i="1"/>
  <c r="AJ5065" i="1"/>
  <c r="AJ5087" i="1"/>
  <c r="AJ5108" i="1"/>
  <c r="AJ5128" i="1"/>
  <c r="AJ5149" i="1"/>
  <c r="AJ5171" i="1"/>
  <c r="AN4946" i="1"/>
  <c r="AN5137" i="1"/>
  <c r="AM4920" i="1"/>
  <c r="AM5015" i="1"/>
  <c r="AM5067" i="1"/>
  <c r="AM5122" i="1"/>
  <c r="AM5173" i="1"/>
  <c r="AL4790" i="1"/>
  <c r="AL4833" i="1"/>
  <c r="AL4881" i="1"/>
  <c r="AL4927" i="1"/>
  <c r="AL4973" i="1"/>
  <c r="AL5020" i="1"/>
  <c r="AL5059" i="1"/>
  <c r="AL5098" i="1"/>
  <c r="AL5127" i="1"/>
  <c r="AL5162" i="1"/>
  <c r="AK4758" i="1"/>
  <c r="AK4791" i="1"/>
  <c r="AK4822" i="1"/>
  <c r="AK4848" i="1"/>
  <c r="AK4877" i="1"/>
  <c r="AK4907" i="1"/>
  <c r="AK4936" i="1"/>
  <c r="AK4964" i="1"/>
  <c r="AK4991" i="1"/>
  <c r="AK5021" i="1"/>
  <c r="AK5049" i="1"/>
  <c r="AK5075" i="1"/>
  <c r="AK5103" i="1"/>
  <c r="AK5128" i="1"/>
  <c r="AK5155" i="1"/>
  <c r="AJ4747" i="1"/>
  <c r="AJ4775" i="1"/>
  <c r="AJ4800" i="1"/>
  <c r="AJ4823" i="1"/>
  <c r="AJ4848" i="1"/>
  <c r="AJ4873" i="1"/>
  <c r="AJ4897" i="1"/>
  <c r="AJ4923" i="1"/>
  <c r="AJ4945" i="1"/>
  <c r="AJ4971" i="1"/>
  <c r="AJ4995" i="1"/>
  <c r="AJ5020" i="1"/>
  <c r="AJ5045" i="1"/>
  <c r="AJ5066" i="1"/>
  <c r="AJ5088" i="1"/>
  <c r="AJ5109" i="1"/>
  <c r="AJ5131" i="1"/>
  <c r="AJ5153" i="1"/>
  <c r="AJ5172" i="1"/>
  <c r="AN4951" i="1"/>
  <c r="AN5142" i="1"/>
  <c r="AM4922" i="1"/>
  <c r="AM5018" i="1"/>
  <c r="AM5073" i="1"/>
  <c r="AM5124" i="1"/>
  <c r="AL4745" i="1"/>
  <c r="AL4791" i="1"/>
  <c r="AL4839" i="1"/>
  <c r="AL4882" i="1"/>
  <c r="AL4930" i="1"/>
  <c r="AL4974" i="1"/>
  <c r="AL5024" i="1"/>
  <c r="AL5061" i="1"/>
  <c r="AL5099" i="1"/>
  <c r="AL5130" i="1"/>
  <c r="AL5163" i="1"/>
  <c r="AK4762" i="1"/>
  <c r="AK4794" i="1"/>
  <c r="AK4823" i="1"/>
  <c r="AK4849" i="1"/>
  <c r="AK4879" i="1"/>
  <c r="AK4908" i="1"/>
  <c r="AK4937" i="1"/>
  <c r="AK4966" i="1"/>
  <c r="AK4993" i="1"/>
  <c r="AK5022" i="1"/>
  <c r="AK5050" i="1"/>
  <c r="AK5077" i="1"/>
  <c r="AK5104" i="1"/>
  <c r="AK5129" i="1"/>
  <c r="AK5156" i="1"/>
  <c r="AJ4776" i="1"/>
  <c r="AJ4802" i="1"/>
  <c r="AJ4824" i="1"/>
  <c r="AJ4849" i="1"/>
  <c r="AJ4875" i="1"/>
  <c r="AJ4898" i="1"/>
  <c r="AJ4924" i="1"/>
  <c r="AJ4946" i="1"/>
  <c r="AJ4972" i="1"/>
  <c r="AJ4996" i="1"/>
  <c r="AJ5021" i="1"/>
  <c r="AJ5046" i="1"/>
  <c r="AJ5067" i="1"/>
  <c r="AJ5089" i="1"/>
  <c r="AJ5111" i="1"/>
  <c r="AJ5132" i="1"/>
  <c r="AJ5154" i="1"/>
  <c r="AJ5173" i="1"/>
  <c r="AN4955" i="1"/>
  <c r="AM4755" i="1"/>
  <c r="AM4927" i="1"/>
  <c r="AM5020" i="1"/>
  <c r="AM5077" i="1"/>
  <c r="AM5132" i="1"/>
  <c r="AL4750" i="1"/>
  <c r="AL4792" i="1"/>
  <c r="AL4840" i="1"/>
  <c r="AL4884" i="1"/>
  <c r="AL4934" i="1"/>
  <c r="AL4984" i="1"/>
  <c r="AL5025" i="1"/>
  <c r="AL5062" i="1"/>
  <c r="AL5101" i="1"/>
  <c r="AL5138" i="1"/>
  <c r="AL5168" i="1"/>
  <c r="AK4763" i="1"/>
  <c r="AK4795" i="1"/>
  <c r="AK4826" i="1"/>
  <c r="AK4853" i="1"/>
  <c r="AK4882" i="1"/>
  <c r="AK4909" i="1"/>
  <c r="AK4939" i="1"/>
  <c r="AK4967" i="1"/>
  <c r="AK4996" i="1"/>
  <c r="AK5026" i="1"/>
  <c r="AK5052" i="1"/>
  <c r="AK5078" i="1"/>
  <c r="AK5105" i="1"/>
  <c r="AK5132" i="1"/>
  <c r="AK5160" i="1"/>
  <c r="AJ4750" i="1"/>
  <c r="AJ4777" i="1"/>
  <c r="AJ4803" i="1"/>
  <c r="AJ4827" i="1"/>
  <c r="AJ4852" i="1"/>
  <c r="AJ4876" i="1"/>
  <c r="AJ4900" i="1"/>
  <c r="AJ4925" i="1"/>
  <c r="AJ4950" i="1"/>
  <c r="AJ4975" i="1"/>
  <c r="AJ4998" i="1"/>
  <c r="AJ5022" i="1"/>
  <c r="AJ5047" i="1"/>
  <c r="AJ5071" i="1"/>
  <c r="AJ5092" i="1"/>
  <c r="AJ5112" i="1"/>
  <c r="AJ5133" i="1"/>
  <c r="AJ5155" i="1"/>
  <c r="AJ5176" i="1"/>
  <c r="AN5012" i="1"/>
  <c r="AN5015" i="1"/>
  <c r="AM4768" i="1"/>
  <c r="AL4753" i="1"/>
  <c r="AL4985" i="1"/>
  <c r="AL5141" i="1"/>
  <c r="AK4856" i="1"/>
  <c r="AK4999" i="1"/>
  <c r="AK5110" i="1"/>
  <c r="AJ4805" i="1"/>
  <c r="AJ4926" i="1"/>
  <c r="AJ5029" i="1"/>
  <c r="AJ5137" i="1"/>
  <c r="AN4322" i="1"/>
  <c r="AN4338" i="1"/>
  <c r="AN4354" i="1"/>
  <c r="AN4372" i="1"/>
  <c r="AN4388" i="1"/>
  <c r="AN4404" i="1"/>
  <c r="AN4420" i="1"/>
  <c r="AN4436" i="1"/>
  <c r="AN4452" i="1"/>
  <c r="AN4470" i="1"/>
  <c r="AN4486" i="1"/>
  <c r="AN4502" i="1"/>
  <c r="AN4518" i="1"/>
  <c r="AN4534" i="1"/>
  <c r="AN4550" i="1"/>
  <c r="AN4568" i="1"/>
  <c r="AN4584" i="1"/>
  <c r="AN4600" i="1"/>
  <c r="AN4616" i="1"/>
  <c r="AN4632" i="1"/>
  <c r="AN4648" i="1"/>
  <c r="AN4666" i="1"/>
  <c r="AN4682" i="1"/>
  <c r="AN4698" i="1"/>
  <c r="AN4714" i="1"/>
  <c r="AN4730" i="1"/>
  <c r="AM4319" i="1"/>
  <c r="AM4337" i="1"/>
  <c r="AM4353" i="1"/>
  <c r="AM4369" i="1"/>
  <c r="AM4385" i="1"/>
  <c r="AM4401" i="1"/>
  <c r="AM4417" i="1"/>
  <c r="AM4435" i="1"/>
  <c r="AM4451" i="1"/>
  <c r="AM4467" i="1"/>
  <c r="AM4483" i="1"/>
  <c r="AM4499" i="1"/>
  <c r="AM4515" i="1"/>
  <c r="AM4533" i="1"/>
  <c r="AM4549" i="1"/>
  <c r="AM4565" i="1"/>
  <c r="AM4581" i="1"/>
  <c r="AM4597" i="1"/>
  <c r="AM4613" i="1"/>
  <c r="AM4631" i="1"/>
  <c r="AM4647" i="1"/>
  <c r="AM4663" i="1"/>
  <c r="AM4679" i="1"/>
  <c r="AM4695" i="1"/>
  <c r="AM4711" i="1"/>
  <c r="AM4729" i="1"/>
  <c r="AL4318" i="1"/>
  <c r="AL4334" i="1"/>
  <c r="AL4350" i="1"/>
  <c r="AL4366" i="1"/>
  <c r="AL4382" i="1"/>
  <c r="AL4400" i="1"/>
  <c r="AL4416" i="1"/>
  <c r="AL4432" i="1"/>
  <c r="AL4448" i="1"/>
  <c r="AL4464" i="1"/>
  <c r="AL4480" i="1"/>
  <c r="AL4498" i="1"/>
  <c r="AL4514" i="1"/>
  <c r="AL4530" i="1"/>
  <c r="AL4546" i="1"/>
  <c r="AL4562" i="1"/>
  <c r="AL4578" i="1"/>
  <c r="AL4596" i="1"/>
  <c r="AL4612" i="1"/>
  <c r="AL4628" i="1"/>
  <c r="AL4644" i="1"/>
  <c r="AL4660" i="1"/>
  <c r="AL4676" i="1"/>
  <c r="AL4694" i="1"/>
  <c r="AL4710" i="1"/>
  <c r="AL4726" i="1"/>
  <c r="AL4742" i="1"/>
  <c r="AK4331" i="1"/>
  <c r="AK4347" i="1"/>
  <c r="AK4365" i="1"/>
  <c r="AK4381" i="1"/>
  <c r="AK4397" i="1"/>
  <c r="AK4413" i="1"/>
  <c r="AK4429" i="1"/>
  <c r="AK4445" i="1"/>
  <c r="AK4463" i="1"/>
  <c r="AK4477" i="1"/>
  <c r="AK4491" i="1"/>
  <c r="AK4505" i="1"/>
  <c r="AK4519" i="1"/>
  <c r="AK4533" i="1"/>
  <c r="AK4547" i="1"/>
  <c r="AK4561" i="1"/>
  <c r="AK4575" i="1"/>
  <c r="AM4950" i="1"/>
  <c r="AL4794" i="1"/>
  <c r="AL4987" i="1"/>
  <c r="AL5171" i="1"/>
  <c r="AK4886" i="1"/>
  <c r="AK5001" i="1"/>
  <c r="AK5134" i="1"/>
  <c r="AJ4830" i="1"/>
  <c r="AJ4929" i="1"/>
  <c r="AJ5050" i="1"/>
  <c r="AJ5156" i="1"/>
  <c r="AN4324" i="1"/>
  <c r="AN4340" i="1"/>
  <c r="AN4358" i="1"/>
  <c r="AN4374" i="1"/>
  <c r="AN4390" i="1"/>
  <c r="AN4406" i="1"/>
  <c r="AN4422" i="1"/>
  <c r="AN4438" i="1"/>
  <c r="AN4456" i="1"/>
  <c r="AN4472" i="1"/>
  <c r="AN4488" i="1"/>
  <c r="AN4504" i="1"/>
  <c r="AN4520" i="1"/>
  <c r="AN4536" i="1"/>
  <c r="AN4554" i="1"/>
  <c r="AN4570" i="1"/>
  <c r="AN4586" i="1"/>
  <c r="AN4602" i="1"/>
  <c r="AN4618" i="1"/>
  <c r="AN4634" i="1"/>
  <c r="AN4652" i="1"/>
  <c r="AN4668" i="1"/>
  <c r="AN4684" i="1"/>
  <c r="AN4700" i="1"/>
  <c r="AN4716" i="1"/>
  <c r="AN4732" i="1"/>
  <c r="AM4323" i="1"/>
  <c r="AM4339" i="1"/>
  <c r="AM4355" i="1"/>
  <c r="AM4371" i="1"/>
  <c r="AM4387" i="1"/>
  <c r="AM4403" i="1"/>
  <c r="AM4421" i="1"/>
  <c r="AM4437" i="1"/>
  <c r="AM4453" i="1"/>
  <c r="AM4469" i="1"/>
  <c r="AM4485" i="1"/>
  <c r="AM4501" i="1"/>
  <c r="AM4519" i="1"/>
  <c r="AM4535" i="1"/>
  <c r="AM4551" i="1"/>
  <c r="AM4567" i="1"/>
  <c r="AM4583" i="1"/>
  <c r="AM4599" i="1"/>
  <c r="AM4617" i="1"/>
  <c r="AM4633" i="1"/>
  <c r="AM4649" i="1"/>
  <c r="AM4665" i="1"/>
  <c r="AM4681" i="1"/>
  <c r="AM4697" i="1"/>
  <c r="AM4715" i="1"/>
  <c r="AM4731" i="1"/>
  <c r="AL4320" i="1"/>
  <c r="AL4336" i="1"/>
  <c r="AL4352" i="1"/>
  <c r="AL4368" i="1"/>
  <c r="AL4386" i="1"/>
  <c r="AL4402" i="1"/>
  <c r="AL4418" i="1"/>
  <c r="AL4434" i="1"/>
  <c r="AL4450" i="1"/>
  <c r="AL4466" i="1"/>
  <c r="AL4484" i="1"/>
  <c r="AM4959" i="1"/>
  <c r="AL4801" i="1"/>
  <c r="AL5026" i="1"/>
  <c r="AL5173" i="1"/>
  <c r="AK4887" i="1"/>
  <c r="AK5027" i="1"/>
  <c r="AK5138" i="1"/>
  <c r="AJ4831" i="1"/>
  <c r="AJ4951" i="1"/>
  <c r="AJ5051" i="1"/>
  <c r="AJ5157" i="1"/>
  <c r="AN4956" i="1"/>
  <c r="AL4754" i="1"/>
  <c r="AL5064" i="1"/>
  <c r="AK4803" i="1"/>
  <c r="AK4970" i="1"/>
  <c r="AK5161" i="1"/>
  <c r="AJ4856" i="1"/>
  <c r="AM4760" i="1"/>
  <c r="AL4804" i="1"/>
  <c r="AL5073" i="1"/>
  <c r="AK4827" i="1"/>
  <c r="AK4972" i="1"/>
  <c r="AM4763" i="1"/>
  <c r="AL4843" i="1"/>
  <c r="AL5074" i="1"/>
  <c r="AK4828" i="1"/>
  <c r="AK5000" i="1"/>
  <c r="AM4934" i="1"/>
  <c r="AL4850" i="1"/>
  <c r="AL5104" i="1"/>
  <c r="AK4830" i="1"/>
  <c r="AK5028" i="1"/>
  <c r="AJ4751" i="1"/>
  <c r="AJ4881" i="1"/>
  <c r="AM5021" i="1"/>
  <c r="AL4851" i="1"/>
  <c r="AL5105" i="1"/>
  <c r="AK4855" i="1"/>
  <c r="AM5031" i="1"/>
  <c r="AL4894" i="1"/>
  <c r="AL5139" i="1"/>
  <c r="AK4888" i="1"/>
  <c r="AK5057" i="1"/>
  <c r="AJ4779" i="1"/>
  <c r="AJ4907" i="1"/>
  <c r="AM5081" i="1"/>
  <c r="AL4895" i="1"/>
  <c r="AL5140" i="1"/>
  <c r="AK4910" i="1"/>
  <c r="AK5058" i="1"/>
  <c r="AJ4782" i="1"/>
  <c r="AJ4928" i="1"/>
  <c r="AJ5074" i="1"/>
  <c r="AN4317" i="1"/>
  <c r="AN4335" i="1"/>
  <c r="AN4353" i="1"/>
  <c r="AN4375" i="1"/>
  <c r="AN4393" i="1"/>
  <c r="AN4411" i="1"/>
  <c r="AN4431" i="1"/>
  <c r="AN4449" i="1"/>
  <c r="AN4467" i="1"/>
  <c r="AN4489" i="1"/>
  <c r="AN4507" i="1"/>
  <c r="AN4527" i="1"/>
  <c r="AN4545" i="1"/>
  <c r="AN4563" i="1"/>
  <c r="AN4583" i="1"/>
  <c r="AN4603" i="1"/>
  <c r="AN4621" i="1"/>
  <c r="AN4641" i="1"/>
  <c r="AN4659" i="1"/>
  <c r="AN4677" i="1"/>
  <c r="AN4697" i="1"/>
  <c r="AN4717" i="1"/>
  <c r="AN4737" i="1"/>
  <c r="AM4328" i="1"/>
  <c r="AM4346" i="1"/>
  <c r="AM4366" i="1"/>
  <c r="AM4384" i="1"/>
  <c r="AM4404" i="1"/>
  <c r="AM4424" i="1"/>
  <c r="AM4442" i="1"/>
  <c r="AM4460" i="1"/>
  <c r="AM4480" i="1"/>
  <c r="AM4498" i="1"/>
  <c r="AM4520" i="1"/>
  <c r="AM4538" i="1"/>
  <c r="AM4556" i="1"/>
  <c r="AM4576" i="1"/>
  <c r="AM4594" i="1"/>
  <c r="AM4612" i="1"/>
  <c r="AM4634" i="1"/>
  <c r="AM4652" i="1"/>
  <c r="AM4670" i="1"/>
  <c r="AM4690" i="1"/>
  <c r="AM4708" i="1"/>
  <c r="AM4726" i="1"/>
  <c r="AL4321" i="1"/>
  <c r="AL4339" i="1"/>
  <c r="AL4359" i="1"/>
  <c r="AL4377" i="1"/>
  <c r="AL4395" i="1"/>
  <c r="AL4415" i="1"/>
  <c r="AL4435" i="1"/>
  <c r="AL4453" i="1"/>
  <c r="AL4473" i="1"/>
  <c r="AL4491" i="1"/>
  <c r="AL4508" i="1"/>
  <c r="AL4527" i="1"/>
  <c r="AL4544" i="1"/>
  <c r="AL4561" i="1"/>
  <c r="AL4579" i="1"/>
  <c r="AL4598" i="1"/>
  <c r="AL4615" i="1"/>
  <c r="AL4632" i="1"/>
  <c r="AL4649" i="1"/>
  <c r="AL4668" i="1"/>
  <c r="AL4685" i="1"/>
  <c r="AL4702" i="1"/>
  <c r="AL4719" i="1"/>
  <c r="AL4738" i="1"/>
  <c r="AK4328" i="1"/>
  <c r="AK4345" i="1"/>
  <c r="AK4362" i="1"/>
  <c r="AK4382" i="1"/>
  <c r="AK4399" i="1"/>
  <c r="AK4416" i="1"/>
  <c r="AK4435" i="1"/>
  <c r="AK4452" i="1"/>
  <c r="AK4469" i="1"/>
  <c r="AK4484" i="1"/>
  <c r="AK4499" i="1"/>
  <c r="AK4514" i="1"/>
  <c r="AK4529" i="1"/>
  <c r="AK4544" i="1"/>
  <c r="AK4559" i="1"/>
  <c r="AK4574" i="1"/>
  <c r="AK4589" i="1"/>
  <c r="AK4603" i="1"/>
  <c r="AK4617" i="1"/>
  <c r="AK4631" i="1"/>
  <c r="AK4645" i="1"/>
  <c r="AK4659" i="1"/>
  <c r="AK4673" i="1"/>
  <c r="AK4687" i="1"/>
  <c r="AK4701" i="1"/>
  <c r="AK4715" i="1"/>
  <c r="AK4729" i="1"/>
  <c r="AJ4316" i="1"/>
  <c r="AJ4330" i="1"/>
  <c r="AJ4344" i="1"/>
  <c r="AJ4358" i="1"/>
  <c r="AJ4372" i="1"/>
  <c r="AJ4386" i="1"/>
  <c r="AJ4400" i="1"/>
  <c r="AJ4414" i="1"/>
  <c r="AJ4428" i="1"/>
  <c r="AJ4442" i="1"/>
  <c r="AJ4456" i="1"/>
  <c r="AJ4470" i="1"/>
  <c r="AJ4484" i="1"/>
  <c r="AJ4498" i="1"/>
  <c r="AJ4512" i="1"/>
  <c r="AJ4526" i="1"/>
  <c r="AJ4540" i="1"/>
  <c r="AJ4554" i="1"/>
  <c r="AJ4568" i="1"/>
  <c r="AJ4582" i="1"/>
  <c r="AJ4596" i="1"/>
  <c r="AJ4611" i="1"/>
  <c r="AJ4625" i="1"/>
  <c r="AJ4639" i="1"/>
  <c r="AJ4653" i="1"/>
  <c r="AJ4667" i="1"/>
  <c r="AJ4681" i="1"/>
  <c r="AJ4695" i="1"/>
  <c r="AJ4709" i="1"/>
  <c r="AJ4723" i="1"/>
  <c r="AJ4737" i="1"/>
  <c r="AM5082" i="1"/>
  <c r="AL4935" i="1"/>
  <c r="AL5169" i="1"/>
  <c r="AK4914" i="1"/>
  <c r="AK5079" i="1"/>
  <c r="AJ4784" i="1"/>
  <c r="AJ4953" i="1"/>
  <c r="AJ5093" i="1"/>
  <c r="AN4318" i="1"/>
  <c r="AN4336" i="1"/>
  <c r="AN4355" i="1"/>
  <c r="AN4376" i="1"/>
  <c r="AN4394" i="1"/>
  <c r="AN4414" i="1"/>
  <c r="AN4432" i="1"/>
  <c r="AN4450" i="1"/>
  <c r="AN4471" i="1"/>
  <c r="AN4490" i="1"/>
  <c r="AN4508" i="1"/>
  <c r="AN4528" i="1"/>
  <c r="AN4546" i="1"/>
  <c r="AN4564" i="1"/>
  <c r="AN4585" i="1"/>
  <c r="AN4604" i="1"/>
  <c r="AN4624" i="1"/>
  <c r="AN4642" i="1"/>
  <c r="AN4660" i="1"/>
  <c r="AN4680" i="1"/>
  <c r="AN4699" i="1"/>
  <c r="AN4718" i="1"/>
  <c r="AN4738" i="1"/>
  <c r="AM4329" i="1"/>
  <c r="AM4347" i="1"/>
  <c r="AM4367" i="1"/>
  <c r="AM4386" i="1"/>
  <c r="AM4407" i="1"/>
  <c r="AM4425" i="1"/>
  <c r="AM4443" i="1"/>
  <c r="AM4463" i="1"/>
  <c r="AM4481" i="1"/>
  <c r="AM4500" i="1"/>
  <c r="AM4521" i="1"/>
  <c r="AM4539" i="1"/>
  <c r="AM4557" i="1"/>
  <c r="AM4577" i="1"/>
  <c r="AM4595" i="1"/>
  <c r="AM4614" i="1"/>
  <c r="AM4635" i="1"/>
  <c r="AM4653" i="1"/>
  <c r="AM4673" i="1"/>
  <c r="AM4691" i="1"/>
  <c r="AM4709" i="1"/>
  <c r="AM4730" i="1"/>
  <c r="AL4322" i="1"/>
  <c r="AL4340" i="1"/>
  <c r="AL4360" i="1"/>
  <c r="AL4378" i="1"/>
  <c r="AL4396" i="1"/>
  <c r="AL4417" i="1"/>
  <c r="AL4436" i="1"/>
  <c r="AL4456" i="1"/>
  <c r="AL4474" i="1"/>
  <c r="AL4492" i="1"/>
  <c r="AL4509" i="1"/>
  <c r="AL4528" i="1"/>
  <c r="AL4545" i="1"/>
  <c r="AL4563" i="1"/>
  <c r="AL4582" i="1"/>
  <c r="AL4599" i="1"/>
  <c r="AL4616" i="1"/>
  <c r="AL4633" i="1"/>
  <c r="AL4652" i="1"/>
  <c r="AL4669" i="1"/>
  <c r="AL4686" i="1"/>
  <c r="AL4703" i="1"/>
  <c r="AL4722" i="1"/>
  <c r="AL4739" i="1"/>
  <c r="AK4329" i="1"/>
  <c r="AK4346" i="1"/>
  <c r="AK4366" i="1"/>
  <c r="AK4383" i="1"/>
  <c r="AK4400" i="1"/>
  <c r="AK4417" i="1"/>
  <c r="AK4436" i="1"/>
  <c r="AK4453" i="1"/>
  <c r="AK4470" i="1"/>
  <c r="AK4485" i="1"/>
  <c r="AK4500" i="1"/>
  <c r="AK4515" i="1"/>
  <c r="AK4530" i="1"/>
  <c r="AK4545" i="1"/>
  <c r="AK4560" i="1"/>
  <c r="AK4576" i="1"/>
  <c r="AK4590" i="1"/>
  <c r="AK4604" i="1"/>
  <c r="AK4618" i="1"/>
  <c r="AK4632" i="1"/>
  <c r="AK4646" i="1"/>
  <c r="AK4660" i="1"/>
  <c r="AK4674" i="1"/>
  <c r="AK4688" i="1"/>
  <c r="AK4702" i="1"/>
  <c r="AK4716" i="1"/>
  <c r="AK4730" i="1"/>
  <c r="AJ4317" i="1"/>
  <c r="AJ4331" i="1"/>
  <c r="AJ4345" i="1"/>
  <c r="AJ4359" i="1"/>
  <c r="AJ4373" i="1"/>
  <c r="AJ4387" i="1"/>
  <c r="AJ4401" i="1"/>
  <c r="AM5133" i="1"/>
  <c r="AL4944" i="1"/>
  <c r="AK4769" i="1"/>
  <c r="AK4940" i="1"/>
  <c r="AK5086" i="1"/>
  <c r="AJ4807" i="1"/>
  <c r="AJ4976" i="1"/>
  <c r="AJ5095" i="1"/>
  <c r="AN4320" i="1"/>
  <c r="AN4339" i="1"/>
  <c r="AN4360" i="1"/>
  <c r="AN4378" i="1"/>
  <c r="AN4396" i="1"/>
  <c r="AN4416" i="1"/>
  <c r="AN4434" i="1"/>
  <c r="AN4453" i="1"/>
  <c r="AN4474" i="1"/>
  <c r="AN4492" i="1"/>
  <c r="AN4512" i="1"/>
  <c r="AN4530" i="1"/>
  <c r="AN4548" i="1"/>
  <c r="AN4569" i="1"/>
  <c r="AN4588" i="1"/>
  <c r="AN4606" i="1"/>
  <c r="AN4626" i="1"/>
  <c r="AN4644" i="1"/>
  <c r="AN4662" i="1"/>
  <c r="AN4683" i="1"/>
  <c r="AN4702" i="1"/>
  <c r="AN4722" i="1"/>
  <c r="AN4740" i="1"/>
  <c r="AM4331" i="1"/>
  <c r="AM4351" i="1"/>
  <c r="AM4370" i="1"/>
  <c r="AM4389" i="1"/>
  <c r="AM4409" i="1"/>
  <c r="AM4427" i="1"/>
  <c r="AM4445" i="1"/>
  <c r="AM4465" i="1"/>
  <c r="AM4484" i="1"/>
  <c r="AM4505" i="1"/>
  <c r="AM4523" i="1"/>
  <c r="AM4541" i="1"/>
  <c r="AM4561" i="1"/>
  <c r="AM4579" i="1"/>
  <c r="AM4598" i="1"/>
  <c r="AM4619" i="1"/>
  <c r="AM4637" i="1"/>
  <c r="AM4655" i="1"/>
  <c r="AM4675" i="1"/>
  <c r="AM4693" i="1"/>
  <c r="AM4712" i="1"/>
  <c r="AM4733" i="1"/>
  <c r="AL4324" i="1"/>
  <c r="AL4344" i="1"/>
  <c r="AL4362" i="1"/>
  <c r="AL4380" i="1"/>
  <c r="AL4401" i="1"/>
  <c r="AL4420" i="1"/>
  <c r="AL4438" i="1"/>
  <c r="AL4458" i="1"/>
  <c r="AM5030" i="1"/>
  <c r="AK4799" i="1"/>
  <c r="AJ4756" i="1"/>
  <c r="AJ5003" i="1"/>
  <c r="AM5084" i="1"/>
  <c r="AK4859" i="1"/>
  <c r="AJ4757" i="1"/>
  <c r="AJ5004" i="1"/>
  <c r="AM5139" i="1"/>
  <c r="AK4918" i="1"/>
  <c r="AJ4804" i="1"/>
  <c r="AJ5023" i="1"/>
  <c r="AN4341" i="1"/>
  <c r="AN4364" i="1"/>
  <c r="AN4387" i="1"/>
  <c r="AN4410" i="1"/>
  <c r="AN4437" i="1"/>
  <c r="AN4461" i="1"/>
  <c r="AN4484" i="1"/>
  <c r="AN4509" i="1"/>
  <c r="AN4533" i="1"/>
  <c r="AN4558" i="1"/>
  <c r="AN4579" i="1"/>
  <c r="AN4607" i="1"/>
  <c r="AN4630" i="1"/>
  <c r="AN4655" i="1"/>
  <c r="AN4676" i="1"/>
  <c r="AN4704" i="1"/>
  <c r="AN4727" i="1"/>
  <c r="AM4325" i="1"/>
  <c r="AM4348" i="1"/>
  <c r="AM4374" i="1"/>
  <c r="AM4397" i="1"/>
  <c r="AM4422" i="1"/>
  <c r="AM4446" i="1"/>
  <c r="AM4471" i="1"/>
  <c r="AM4494" i="1"/>
  <c r="AM4516" i="1"/>
  <c r="AM4543" i="1"/>
  <c r="AM4568" i="1"/>
  <c r="AM4591" i="1"/>
  <c r="AM4618" i="1"/>
  <c r="AM4640" i="1"/>
  <c r="AM4664" i="1"/>
  <c r="AM4688" i="1"/>
  <c r="AM4716" i="1"/>
  <c r="AM4737" i="1"/>
  <c r="AL4333" i="1"/>
  <c r="AL4358" i="1"/>
  <c r="AL4383" i="1"/>
  <c r="AM5141" i="1"/>
  <c r="AK4944" i="1"/>
  <c r="AJ4832" i="1"/>
  <c r="AJ5028" i="1"/>
  <c r="AN4316" i="1"/>
  <c r="AN4344" i="1"/>
  <c r="AN4365" i="1"/>
  <c r="AN4389" i="1"/>
  <c r="AN4415" i="1"/>
  <c r="AN4439" i="1"/>
  <c r="AN4462" i="1"/>
  <c r="AN4485" i="1"/>
  <c r="AN4513" i="1"/>
  <c r="AN4535" i="1"/>
  <c r="AN4559" i="1"/>
  <c r="AN4582" i="1"/>
  <c r="AN4610" i="1"/>
  <c r="AN4631" i="1"/>
  <c r="AN4656" i="1"/>
  <c r="AN4681" i="1"/>
  <c r="AN4705" i="1"/>
  <c r="AN4728" i="1"/>
  <c r="AM4326" i="1"/>
  <c r="AM4352" i="1"/>
  <c r="AM4375" i="1"/>
  <c r="AM4398" i="1"/>
  <c r="AM4423" i="1"/>
  <c r="AM4449" i="1"/>
  <c r="AM4472" i="1"/>
  <c r="AM4495" i="1"/>
  <c r="AM4522" i="1"/>
  <c r="AM4544" i="1"/>
  <c r="AM4569" i="1"/>
  <c r="AM4592" i="1"/>
  <c r="AM4620" i="1"/>
  <c r="AM4641" i="1"/>
  <c r="AM4666" i="1"/>
  <c r="AM4689" i="1"/>
  <c r="AM4717" i="1"/>
  <c r="AM4738" i="1"/>
  <c r="AL4335" i="1"/>
  <c r="AL4361" i="1"/>
  <c r="AL4387" i="1"/>
  <c r="AL4408" i="1"/>
  <c r="AL4431" i="1"/>
  <c r="AL4459" i="1"/>
  <c r="AL4479" i="1"/>
  <c r="AL4502" i="1"/>
  <c r="AL4521" i="1"/>
  <c r="AL4542" i="1"/>
  <c r="AL4564" i="1"/>
  <c r="AL4585" i="1"/>
  <c r="AL4604" i="1"/>
  <c r="AL4625" i="1"/>
  <c r="AL4645" i="1"/>
  <c r="AL4666" i="1"/>
  <c r="AL4687" i="1"/>
  <c r="AL4708" i="1"/>
  <c r="AL4728" i="1"/>
  <c r="AK4320" i="1"/>
  <c r="AK4341" i="1"/>
  <c r="AK4360" i="1"/>
  <c r="AK4384" i="1"/>
  <c r="AK4403" i="1"/>
  <c r="AK4424" i="1"/>
  <c r="AK4443" i="1"/>
  <c r="AK4465" i="1"/>
  <c r="AK4482" i="1"/>
  <c r="AK4501" i="1"/>
  <c r="AK4518" i="1"/>
  <c r="AK4536" i="1"/>
  <c r="AK4553" i="1"/>
  <c r="AK4570" i="1"/>
  <c r="AK4587" i="1"/>
  <c r="AK4605" i="1"/>
  <c r="AK4621" i="1"/>
  <c r="AK4637" i="1"/>
  <c r="AK4653" i="1"/>
  <c r="AK4669" i="1"/>
  <c r="AK4685" i="1"/>
  <c r="AK4703" i="1"/>
  <c r="AK4719" i="1"/>
  <c r="AK4735" i="1"/>
  <c r="AJ4324" i="1"/>
  <c r="AJ4340" i="1"/>
  <c r="AL4752" i="1"/>
  <c r="AK4946" i="1"/>
  <c r="AJ4853" i="1"/>
  <c r="AJ5048" i="1"/>
  <c r="AN4319" i="1"/>
  <c r="AN4345" i="1"/>
  <c r="AN4366" i="1"/>
  <c r="AN4391" i="1"/>
  <c r="AN4417" i="1"/>
  <c r="AN4442" i="1"/>
  <c r="AN4463" i="1"/>
  <c r="AN4487" i="1"/>
  <c r="AN4514" i="1"/>
  <c r="AN4537" i="1"/>
  <c r="AN4560" i="1"/>
  <c r="AN4587" i="1"/>
  <c r="AN4611" i="1"/>
  <c r="AN4633" i="1"/>
  <c r="AN4657" i="1"/>
  <c r="AN4685" i="1"/>
  <c r="AN4708" i="1"/>
  <c r="AN4729" i="1"/>
  <c r="AM4327" i="1"/>
  <c r="AM4354" i="1"/>
  <c r="AM4376" i="1"/>
  <c r="AM4399" i="1"/>
  <c r="AM4426" i="1"/>
  <c r="AM4450" i="1"/>
  <c r="AM4473" i="1"/>
  <c r="AM4496" i="1"/>
  <c r="AM4524" i="1"/>
  <c r="AM4547" i="1"/>
  <c r="AM4570" i="1"/>
  <c r="AM4593" i="1"/>
  <c r="AM4621" i="1"/>
  <c r="AM4642" i="1"/>
  <c r="AM4667" i="1"/>
  <c r="AM4692" i="1"/>
  <c r="AM4718" i="1"/>
  <c r="AM4739" i="1"/>
  <c r="AL4337" i="1"/>
  <c r="AL4363" i="1"/>
  <c r="AL4388" i="1"/>
  <c r="AL4409" i="1"/>
  <c r="AL4433" i="1"/>
  <c r="AL4460" i="1"/>
  <c r="AL4481" i="1"/>
  <c r="AL4503" i="1"/>
  <c r="AL4522" i="1"/>
  <c r="AL4543" i="1"/>
  <c r="AL4565" i="1"/>
  <c r="AL4586" i="1"/>
  <c r="AL4605" i="1"/>
  <c r="AL4626" i="1"/>
  <c r="AL4646" i="1"/>
  <c r="AL4667" i="1"/>
  <c r="AL4688" i="1"/>
  <c r="AL4709" i="1"/>
  <c r="AL4729" i="1"/>
  <c r="AK4323" i="1"/>
  <c r="AK4342" i="1"/>
  <c r="AK4361" i="1"/>
  <c r="AK4385" i="1"/>
  <c r="AK4404" i="1"/>
  <c r="AK4425" i="1"/>
  <c r="AK4444" i="1"/>
  <c r="AK4466" i="1"/>
  <c r="AK4483" i="1"/>
  <c r="AK4502" i="1"/>
  <c r="AK4520" i="1"/>
  <c r="AK4537" i="1"/>
  <c r="AK4554" i="1"/>
  <c r="AK4571" i="1"/>
  <c r="AK4588" i="1"/>
  <c r="AK4606" i="1"/>
  <c r="AK4622" i="1"/>
  <c r="AK4638" i="1"/>
  <c r="AK4654" i="1"/>
  <c r="AK4670" i="1"/>
  <c r="AK4686" i="1"/>
  <c r="AK4704" i="1"/>
  <c r="AK4720" i="1"/>
  <c r="AK4736" i="1"/>
  <c r="AJ4325" i="1"/>
  <c r="AJ4341" i="1"/>
  <c r="AL4893" i="1"/>
  <c r="AK4968" i="1"/>
  <c r="AJ4855" i="1"/>
  <c r="AJ5072" i="1"/>
  <c r="AN4321" i="1"/>
  <c r="AN4346" i="1"/>
  <c r="AN4367" i="1"/>
  <c r="AN4392" i="1"/>
  <c r="AN4418" i="1"/>
  <c r="AN4443" i="1"/>
  <c r="AN4464" i="1"/>
  <c r="AN4491" i="1"/>
  <c r="AN4515" i="1"/>
  <c r="AN4540" i="1"/>
  <c r="AN4561" i="1"/>
  <c r="AN4589" i="1"/>
  <c r="AN4612" i="1"/>
  <c r="AN4635" i="1"/>
  <c r="AN4658" i="1"/>
  <c r="AN4686" i="1"/>
  <c r="AN4709" i="1"/>
  <c r="AN4731" i="1"/>
  <c r="AM4330" i="1"/>
  <c r="AM4356" i="1"/>
  <c r="AM4379" i="1"/>
  <c r="AM4400" i="1"/>
  <c r="AM4428" i="1"/>
  <c r="AM4452" i="1"/>
  <c r="AM4474" i="1"/>
  <c r="AM4497" i="1"/>
  <c r="AM4525" i="1"/>
  <c r="AM4548" i="1"/>
  <c r="AM4571" i="1"/>
  <c r="AM4596" i="1"/>
  <c r="AM4622" i="1"/>
  <c r="AM4645" i="1"/>
  <c r="AM4668" i="1"/>
  <c r="AM4694" i="1"/>
  <c r="AM4719" i="1"/>
  <c r="AM4740" i="1"/>
  <c r="AL4338" i="1"/>
  <c r="AL4364" i="1"/>
  <c r="AL4389" i="1"/>
  <c r="AL4410" i="1"/>
  <c r="AL4437" i="1"/>
  <c r="AL4461" i="1"/>
  <c r="AL4485" i="1"/>
  <c r="AL4504" i="1"/>
  <c r="AL4523" i="1"/>
  <c r="AL4547" i="1"/>
  <c r="AL4568" i="1"/>
  <c r="AL4587" i="1"/>
  <c r="AL4606" i="1"/>
  <c r="AL4627" i="1"/>
  <c r="AL4647" i="1"/>
  <c r="AL4670" i="1"/>
  <c r="AL4689" i="1"/>
  <c r="AL4711" i="1"/>
  <c r="AL4730" i="1"/>
  <c r="AK4324" i="1"/>
  <c r="AK4343" i="1"/>
  <c r="AK4367" i="1"/>
  <c r="AK4386" i="1"/>
  <c r="AK4407" i="1"/>
  <c r="AK4426" i="1"/>
  <c r="AK4446" i="1"/>
  <c r="AK4467" i="1"/>
  <c r="AK4486" i="1"/>
  <c r="AK4503" i="1"/>
  <c r="AK4521" i="1"/>
  <c r="AK4538" i="1"/>
  <c r="AK4555" i="1"/>
  <c r="AK4572" i="1"/>
  <c r="AK4591" i="1"/>
  <c r="AK4607" i="1"/>
  <c r="AK4623" i="1"/>
  <c r="AK4639" i="1"/>
  <c r="AK4655" i="1"/>
  <c r="AK4671" i="1"/>
  <c r="AK4689" i="1"/>
  <c r="AK4705" i="1"/>
  <c r="AK4721" i="1"/>
  <c r="AK4737" i="1"/>
  <c r="AJ4326" i="1"/>
  <c r="AJ4342" i="1"/>
  <c r="AJ4360" i="1"/>
  <c r="AJ4376" i="1"/>
  <c r="AJ4392" i="1"/>
  <c r="AJ4408" i="1"/>
  <c r="AJ4423" i="1"/>
  <c r="AJ4438" i="1"/>
  <c r="AJ4453" i="1"/>
  <c r="AJ4468" i="1"/>
  <c r="AJ4483" i="1"/>
  <c r="AJ4499" i="1"/>
  <c r="AJ4514" i="1"/>
  <c r="AJ4529" i="1"/>
  <c r="AJ4544" i="1"/>
  <c r="AJ4559" i="1"/>
  <c r="AJ4574" i="1"/>
  <c r="AJ4589" i="1"/>
  <c r="AJ4604" i="1"/>
  <c r="AJ4620" i="1"/>
  <c r="AJ4635" i="1"/>
  <c r="AJ4650" i="1"/>
  <c r="AJ4665" i="1"/>
  <c r="AJ4680" i="1"/>
  <c r="AJ4696" i="1"/>
  <c r="AJ4711" i="1"/>
  <c r="AJ4726" i="1"/>
  <c r="AJ4741" i="1"/>
  <c r="AL4936" i="1"/>
  <c r="AK5031" i="1"/>
  <c r="AJ4877" i="1"/>
  <c r="AJ5073" i="1"/>
  <c r="AL4986" i="1"/>
  <c r="AK5054" i="1"/>
  <c r="AJ4880" i="1"/>
  <c r="AJ5094" i="1"/>
  <c r="AN4325" i="1"/>
  <c r="AN4348" i="1"/>
  <c r="AN4369" i="1"/>
  <c r="AN4397" i="1"/>
  <c r="AN4421" i="1"/>
  <c r="AN4445" i="1"/>
  <c r="AN4466" i="1"/>
  <c r="AN4494" i="1"/>
  <c r="AN4517" i="1"/>
  <c r="AN4542" i="1"/>
  <c r="AN4565" i="1"/>
  <c r="AN4591" i="1"/>
  <c r="AN4614" i="1"/>
  <c r="AN4639" i="1"/>
  <c r="AN4663" i="1"/>
  <c r="AN4688" i="1"/>
  <c r="AN4711" i="1"/>
  <c r="AN4736" i="1"/>
  <c r="AM4333" i="1"/>
  <c r="AM4358" i="1"/>
  <c r="AM4381" i="1"/>
  <c r="AM4408" i="1"/>
  <c r="AM4430" i="1"/>
  <c r="AM4455" i="1"/>
  <c r="AM4478" i="1"/>
  <c r="AM4506" i="1"/>
  <c r="AM4527" i="1"/>
  <c r="AM4552" i="1"/>
  <c r="AM4575" i="1"/>
  <c r="AM4603" i="1"/>
  <c r="AM4624" i="1"/>
  <c r="AM4648" i="1"/>
  <c r="AM4674" i="1"/>
  <c r="AM4698" i="1"/>
  <c r="AM4721" i="1"/>
  <c r="AL4317" i="1"/>
  <c r="AL4345" i="1"/>
  <c r="AL4367" i="1"/>
  <c r="AL4391" i="1"/>
  <c r="AL4414" i="1"/>
  <c r="AL4442" i="1"/>
  <c r="AL4463" i="1"/>
  <c r="AL4487" i="1"/>
  <c r="AL4506" i="1"/>
  <c r="AL4529" i="1"/>
  <c r="AL4549" i="1"/>
  <c r="AL4570" i="1"/>
  <c r="AL4589" i="1"/>
  <c r="AL4610" i="1"/>
  <c r="AL4630" i="1"/>
  <c r="AL4653" i="1"/>
  <c r="AL4672" i="1"/>
  <c r="AL4691" i="1"/>
  <c r="AL4713" i="1"/>
  <c r="AL4732" i="1"/>
  <c r="AK4326" i="1"/>
  <c r="AK4348" i="1"/>
  <c r="AK4369" i="1"/>
  <c r="AK4388" i="1"/>
  <c r="AK4409" i="1"/>
  <c r="AK4428" i="1"/>
  <c r="AK4450" i="1"/>
  <c r="AK4471" i="1"/>
  <c r="AK4488" i="1"/>
  <c r="AK4506" i="1"/>
  <c r="AK4523" i="1"/>
  <c r="AK4540" i="1"/>
  <c r="AK4557" i="1"/>
  <c r="AK4577" i="1"/>
  <c r="AK4593" i="1"/>
  <c r="AK4609" i="1"/>
  <c r="AK4625" i="1"/>
  <c r="AK4641" i="1"/>
  <c r="AK4657" i="1"/>
  <c r="AK4675" i="1"/>
  <c r="AK4691" i="1"/>
  <c r="AK4707" i="1"/>
  <c r="AK4723" i="1"/>
  <c r="AK4739" i="1"/>
  <c r="AJ4328" i="1"/>
  <c r="AJ4346" i="1"/>
  <c r="AJ4362" i="1"/>
  <c r="AJ4378" i="1"/>
  <c r="AJ4394" i="1"/>
  <c r="AJ4410" i="1"/>
  <c r="AJ4425" i="1"/>
  <c r="AJ4440" i="1"/>
  <c r="AJ4455" i="1"/>
  <c r="AJ4471" i="1"/>
  <c r="AJ4486" i="1"/>
  <c r="AJ4501" i="1"/>
  <c r="AJ4516" i="1"/>
  <c r="AJ4531" i="1"/>
  <c r="AJ4546" i="1"/>
  <c r="AJ4561" i="1"/>
  <c r="AJ4576" i="1"/>
  <c r="AJ4591" i="1"/>
  <c r="AJ4606" i="1"/>
  <c r="AJ4622" i="1"/>
  <c r="AJ4637" i="1"/>
  <c r="AJ4652" i="1"/>
  <c r="AJ4668" i="1"/>
  <c r="AJ4683" i="1"/>
  <c r="AJ4698" i="1"/>
  <c r="AJ4713" i="1"/>
  <c r="AJ4728" i="1"/>
  <c r="AL5033" i="1"/>
  <c r="AK5085" i="1"/>
  <c r="AJ4901" i="1"/>
  <c r="AJ5113" i="1"/>
  <c r="AN4326" i="1"/>
  <c r="AN4349" i="1"/>
  <c r="AN4373" i="1"/>
  <c r="AN4400" i="1"/>
  <c r="AN4423" i="1"/>
  <c r="AN4446" i="1"/>
  <c r="AN4473" i="1"/>
  <c r="AN4495" i="1"/>
  <c r="AN4519" i="1"/>
  <c r="AN4543" i="1"/>
  <c r="AN4571" i="1"/>
  <c r="AN4592" i="1"/>
  <c r="AN4615" i="1"/>
  <c r="AN4640" i="1"/>
  <c r="AN4667" i="1"/>
  <c r="AN4689" i="1"/>
  <c r="AN4712" i="1"/>
  <c r="AN4739" i="1"/>
  <c r="AM4334" i="1"/>
  <c r="AM4359" i="1"/>
  <c r="AM4382" i="1"/>
  <c r="AM4410" i="1"/>
  <c r="AM4431" i="1"/>
  <c r="AM4456" i="1"/>
  <c r="AM4479" i="1"/>
  <c r="AM4507" i="1"/>
  <c r="AM4528" i="1"/>
  <c r="AM4553" i="1"/>
  <c r="AM4578" i="1"/>
  <c r="AM4604" i="1"/>
  <c r="AM4625" i="1"/>
  <c r="AM4650" i="1"/>
  <c r="AM4676" i="1"/>
  <c r="AM4701" i="1"/>
  <c r="AM4722" i="1"/>
  <c r="AL4319" i="1"/>
  <c r="AL4346" i="1"/>
  <c r="AL4369" i="1"/>
  <c r="AL4392" i="1"/>
  <c r="AL4419" i="1"/>
  <c r="AL4443" i="1"/>
  <c r="AL4465" i="1"/>
  <c r="AL4488" i="1"/>
  <c r="AL4507" i="1"/>
  <c r="AL4531" i="1"/>
  <c r="AL4550" i="1"/>
  <c r="AL4571" i="1"/>
  <c r="AL4590" i="1"/>
  <c r="AL4611" i="1"/>
  <c r="AL4631" i="1"/>
  <c r="AL4654" i="1"/>
  <c r="AL4673" i="1"/>
  <c r="AL4695" i="1"/>
  <c r="AL4714" i="1"/>
  <c r="AL4733" i="1"/>
  <c r="AK4327" i="1"/>
  <c r="AK4351" i="1"/>
  <c r="AK4370" i="1"/>
  <c r="AK4389" i="1"/>
  <c r="AK4410" i="1"/>
  <c r="AK4430" i="1"/>
  <c r="AK4451" i="1"/>
  <c r="AK4472" i="1"/>
  <c r="AK4489" i="1"/>
  <c r="AK4507" i="1"/>
  <c r="AK4524" i="1"/>
  <c r="AK4541" i="1"/>
  <c r="AK4558" i="1"/>
  <c r="AK4578" i="1"/>
  <c r="AK4594" i="1"/>
  <c r="AK4610" i="1"/>
  <c r="AK4626" i="1"/>
  <c r="AK4642" i="1"/>
  <c r="AK4658" i="1"/>
  <c r="AK4676" i="1"/>
  <c r="AK4692" i="1"/>
  <c r="AK4708" i="1"/>
  <c r="AK4724" i="1"/>
  <c r="AK4740" i="1"/>
  <c r="AJ4329" i="1"/>
  <c r="AJ4347" i="1"/>
  <c r="AJ4363" i="1"/>
  <c r="AJ4379" i="1"/>
  <c r="AJ4395" i="1"/>
  <c r="AJ4411" i="1"/>
  <c r="AJ4426" i="1"/>
  <c r="AJ4441" i="1"/>
  <c r="AJ4457" i="1"/>
  <c r="AJ4472" i="1"/>
  <c r="AJ4487" i="1"/>
  <c r="AJ4502" i="1"/>
  <c r="AJ4517" i="1"/>
  <c r="AJ4532" i="1"/>
  <c r="AJ4547" i="1"/>
  <c r="AJ4562" i="1"/>
  <c r="AJ4577" i="1"/>
  <c r="AL5034" i="1"/>
  <c r="AK5107" i="1"/>
  <c r="AJ4906" i="1"/>
  <c r="AJ5116" i="1"/>
  <c r="AN4327" i="1"/>
  <c r="AN4350" i="1"/>
  <c r="AN4377" i="1"/>
  <c r="AN4401" i="1"/>
  <c r="AN4424" i="1"/>
  <c r="AN4447" i="1"/>
  <c r="AN4475" i="1"/>
  <c r="AN4498" i="1"/>
  <c r="AN4521" i="1"/>
  <c r="AN4544" i="1"/>
  <c r="AN4572" i="1"/>
  <c r="AN4593" i="1"/>
  <c r="AN4617" i="1"/>
  <c r="AN4643" i="1"/>
  <c r="AN4669" i="1"/>
  <c r="AN4690" i="1"/>
  <c r="AN4713" i="1"/>
  <c r="AN4741" i="1"/>
  <c r="AM4338" i="1"/>
  <c r="AM4360" i="1"/>
  <c r="AM4383" i="1"/>
  <c r="AM4411" i="1"/>
  <c r="AM4432" i="1"/>
  <c r="AM4457" i="1"/>
  <c r="AM4482" i="1"/>
  <c r="AM4508" i="1"/>
  <c r="AM4529" i="1"/>
  <c r="AM4554" i="1"/>
  <c r="AM4580" i="1"/>
  <c r="AM4605" i="1"/>
  <c r="AM4626" i="1"/>
  <c r="AM4651" i="1"/>
  <c r="AM4677" i="1"/>
  <c r="AM4702" i="1"/>
  <c r="AM4723" i="1"/>
  <c r="AL4323" i="1"/>
  <c r="AL4347" i="1"/>
  <c r="AL4372" i="1"/>
  <c r="AL4393" i="1"/>
  <c r="AL4421" i="1"/>
  <c r="AL4444" i="1"/>
  <c r="AL4467" i="1"/>
  <c r="AL4489" i="1"/>
  <c r="AL4512" i="1"/>
  <c r="AL4532" i="1"/>
  <c r="AL4551" i="1"/>
  <c r="AL4572" i="1"/>
  <c r="AL4591" i="1"/>
  <c r="AL4613" i="1"/>
  <c r="AL4634" i="1"/>
  <c r="AL4655" i="1"/>
  <c r="AL4674" i="1"/>
  <c r="AL4696" i="1"/>
  <c r="AL4715" i="1"/>
  <c r="AL4736" i="1"/>
  <c r="AK4330" i="1"/>
  <c r="AK4352" i="1"/>
  <c r="AK4371" i="1"/>
  <c r="AK4390" i="1"/>
  <c r="AK4411" i="1"/>
  <c r="AK4431" i="1"/>
  <c r="AK4454" i="1"/>
  <c r="AK4473" i="1"/>
  <c r="AK4490" i="1"/>
  <c r="AK4508" i="1"/>
  <c r="AK4525" i="1"/>
  <c r="AK4542" i="1"/>
  <c r="AK4562" i="1"/>
  <c r="AK4579" i="1"/>
  <c r="AK4595" i="1"/>
  <c r="AK4611" i="1"/>
  <c r="AK4627" i="1"/>
  <c r="AK4643" i="1"/>
  <c r="AK4661" i="1"/>
  <c r="AK4677" i="1"/>
  <c r="AK4693" i="1"/>
  <c r="AK4709" i="1"/>
  <c r="AK4725" i="1"/>
  <c r="AK4741" i="1"/>
  <c r="AJ4332" i="1"/>
  <c r="AJ4348" i="1"/>
  <c r="AJ4364" i="1"/>
  <c r="AJ4380" i="1"/>
  <c r="AJ4396" i="1"/>
  <c r="AJ4412" i="1"/>
  <c r="AJ4427" i="1"/>
  <c r="AJ4443" i="1"/>
  <c r="AJ4458" i="1"/>
  <c r="AJ4473" i="1"/>
  <c r="AJ4488" i="1"/>
  <c r="AJ4503" i="1"/>
  <c r="AJ4518" i="1"/>
  <c r="AJ4533" i="1"/>
  <c r="AJ4548" i="1"/>
  <c r="AJ4563" i="1"/>
  <c r="AJ4578" i="1"/>
  <c r="AJ4593" i="1"/>
  <c r="AJ4608" i="1"/>
  <c r="AJ4624" i="1"/>
  <c r="AJ4640" i="1"/>
  <c r="AJ4655" i="1"/>
  <c r="AJ4670" i="1"/>
  <c r="AJ4685" i="1"/>
  <c r="AJ4700" i="1"/>
  <c r="AJ4715" i="1"/>
  <c r="AJ4730" i="1"/>
  <c r="AL5106" i="1"/>
  <c r="AK5108" i="1"/>
  <c r="AJ4954" i="1"/>
  <c r="AJ5117" i="1"/>
  <c r="AN4330" i="1"/>
  <c r="AN4351" i="1"/>
  <c r="AN4379" i="1"/>
  <c r="AN4402" i="1"/>
  <c r="AN4425" i="1"/>
  <c r="AN4448" i="1"/>
  <c r="AN4476" i="1"/>
  <c r="AN4499" i="1"/>
  <c r="AN4522" i="1"/>
  <c r="AN4547" i="1"/>
  <c r="AN4573" i="1"/>
  <c r="AN4596" i="1"/>
  <c r="AN4619" i="1"/>
  <c r="AN4645" i="1"/>
  <c r="AN4670" i="1"/>
  <c r="AN4691" i="1"/>
  <c r="AN4715" i="1"/>
  <c r="AN4742" i="1"/>
  <c r="AM4340" i="1"/>
  <c r="AM4361" i="1"/>
  <c r="AM4388" i="1"/>
  <c r="AM4412" i="1"/>
  <c r="AM4436" i="1"/>
  <c r="AM4458" i="1"/>
  <c r="AM4486" i="1"/>
  <c r="AM4509" i="1"/>
  <c r="AM4530" i="1"/>
  <c r="AM4555" i="1"/>
  <c r="AM4582" i="1"/>
  <c r="AM4606" i="1"/>
  <c r="AM4627" i="1"/>
  <c r="AM4654" i="1"/>
  <c r="AM4678" i="1"/>
  <c r="AM4703" i="1"/>
  <c r="AM4724" i="1"/>
  <c r="AL4325" i="1"/>
  <c r="AL4348" i="1"/>
  <c r="AL4373" i="1"/>
  <c r="AL4394" i="1"/>
  <c r="AL4422" i="1"/>
  <c r="AL4445" i="1"/>
  <c r="AL4470" i="1"/>
  <c r="AL4490" i="1"/>
  <c r="AL4513" i="1"/>
  <c r="AL4533" i="1"/>
  <c r="AL4554" i="1"/>
  <c r="AL4573" i="1"/>
  <c r="AL4592" i="1"/>
  <c r="AL4614" i="1"/>
  <c r="AL4635" i="1"/>
  <c r="AL4656" i="1"/>
  <c r="AL4675" i="1"/>
  <c r="AL4697" i="1"/>
  <c r="AL4716" i="1"/>
  <c r="AL4737" i="1"/>
  <c r="AK4332" i="1"/>
  <c r="AK4353" i="1"/>
  <c r="AK4372" i="1"/>
  <c r="AK4393" i="1"/>
  <c r="AK4412" i="1"/>
  <c r="AK4432" i="1"/>
  <c r="AK4455" i="1"/>
  <c r="AK4474" i="1"/>
  <c r="AK4492" i="1"/>
  <c r="AK4509" i="1"/>
  <c r="AK4526" i="1"/>
  <c r="AK4543" i="1"/>
  <c r="AK4563" i="1"/>
  <c r="AK4580" i="1"/>
  <c r="AK4596" i="1"/>
  <c r="AK4612" i="1"/>
  <c r="AK4628" i="1"/>
  <c r="AK4644" i="1"/>
  <c r="AK4662" i="1"/>
  <c r="AK4678" i="1"/>
  <c r="AK4694" i="1"/>
  <c r="AK4710" i="1"/>
  <c r="AK4726" i="1"/>
  <c r="AK4742" i="1"/>
  <c r="AJ4333" i="1"/>
  <c r="AJ4349" i="1"/>
  <c r="AJ4365" i="1"/>
  <c r="AJ4381" i="1"/>
  <c r="AJ4397" i="1"/>
  <c r="AJ4413" i="1"/>
  <c r="AJ4429" i="1"/>
  <c r="AJ4444" i="1"/>
  <c r="AJ4459" i="1"/>
  <c r="AJ4474" i="1"/>
  <c r="AJ4489" i="1"/>
  <c r="AJ4504" i="1"/>
  <c r="AJ4519" i="1"/>
  <c r="AJ4534" i="1"/>
  <c r="AJ4549" i="1"/>
  <c r="AJ4564" i="1"/>
  <c r="AJ4579" i="1"/>
  <c r="AJ4594" i="1"/>
  <c r="AJ4610" i="1"/>
  <c r="AJ4626" i="1"/>
  <c r="AJ4641" i="1"/>
  <c r="AJ4656" i="1"/>
  <c r="AJ4671" i="1"/>
  <c r="AJ4686" i="1"/>
  <c r="AJ4701" i="1"/>
  <c r="AJ4716" i="1"/>
  <c r="AJ4731" i="1"/>
  <c r="AK4765" i="1"/>
  <c r="AK5133" i="1"/>
  <c r="AJ4977" i="1"/>
  <c r="AJ5134" i="1"/>
  <c r="AN4331" i="1"/>
  <c r="AN4352" i="1"/>
  <c r="AN4380" i="1"/>
  <c r="AN4403" i="1"/>
  <c r="AN4428" i="1"/>
  <c r="AJ4729" i="1"/>
  <c r="AJ4707" i="1"/>
  <c r="AJ4688" i="1"/>
  <c r="AJ4664" i="1"/>
  <c r="AJ4645" i="1"/>
  <c r="AJ4623" i="1"/>
  <c r="AJ4601" i="1"/>
  <c r="AJ4581" i="1"/>
  <c r="AJ4556" i="1"/>
  <c r="AJ4535" i="1"/>
  <c r="AJ4509" i="1"/>
  <c r="AJ4485" i="1"/>
  <c r="AJ4463" i="1"/>
  <c r="AJ4437" i="1"/>
  <c r="AJ4417" i="1"/>
  <c r="AJ4390" i="1"/>
  <c r="AJ4367" i="1"/>
  <c r="AJ4337" i="1"/>
  <c r="AK4732" i="1"/>
  <c r="AK4698" i="1"/>
  <c r="AK4666" i="1"/>
  <c r="AK4634" i="1"/>
  <c r="AK4600" i="1"/>
  <c r="AK4567" i="1"/>
  <c r="AK4532" i="1"/>
  <c r="AK4496" i="1"/>
  <c r="AK4459" i="1"/>
  <c r="AK4421" i="1"/>
  <c r="AK4376" i="1"/>
  <c r="AK4338" i="1"/>
  <c r="AL4724" i="1"/>
  <c r="AL4682" i="1"/>
  <c r="AL4641" i="1"/>
  <c r="AL4601" i="1"/>
  <c r="AL4558" i="1"/>
  <c r="AL4518" i="1"/>
  <c r="AL4476" i="1"/>
  <c r="AL4428" i="1"/>
  <c r="AL4376" i="1"/>
  <c r="AL4326" i="1"/>
  <c r="AM4687" i="1"/>
  <c r="AM4636" i="1"/>
  <c r="AM4584" i="1"/>
  <c r="AM4514" i="1"/>
  <c r="AM4466" i="1"/>
  <c r="AM4413" i="1"/>
  <c r="AM4345" i="1"/>
  <c r="AN4724" i="1"/>
  <c r="AN4671" i="1"/>
  <c r="AN4605" i="1"/>
  <c r="AN4555" i="1"/>
  <c r="AN4500" i="1"/>
  <c r="AN4435" i="1"/>
  <c r="AN4368" i="1"/>
  <c r="AJ5158" i="1"/>
  <c r="AJ4727" i="1"/>
  <c r="AJ4706" i="1"/>
  <c r="AJ4687" i="1"/>
  <c r="AJ4663" i="1"/>
  <c r="AJ4644" i="1"/>
  <c r="AJ4621" i="1"/>
  <c r="AJ4600" i="1"/>
  <c r="AJ4580" i="1"/>
  <c r="AJ4555" i="1"/>
  <c r="AJ4530" i="1"/>
  <c r="AJ4508" i="1"/>
  <c r="AJ4482" i="1"/>
  <c r="AJ4462" i="1"/>
  <c r="AJ4436" i="1"/>
  <c r="AJ4416" i="1"/>
  <c r="AJ4389" i="1"/>
  <c r="AJ4366" i="1"/>
  <c r="AJ4336" i="1"/>
  <c r="AK4731" i="1"/>
  <c r="AK4697" i="1"/>
  <c r="AK4665" i="1"/>
  <c r="AK4633" i="1"/>
  <c r="AK4599" i="1"/>
  <c r="AK4566" i="1"/>
  <c r="AK4531" i="1"/>
  <c r="AK4495" i="1"/>
  <c r="AK4458" i="1"/>
  <c r="AK4418" i="1"/>
  <c r="AK4375" i="1"/>
  <c r="AK4337" i="1"/>
  <c r="AL4723" i="1"/>
  <c r="AL4681" i="1"/>
  <c r="AL4640" i="1"/>
  <c r="AL4600" i="1"/>
  <c r="AL4557" i="1"/>
  <c r="AL4517" i="1"/>
  <c r="AL4475" i="1"/>
  <c r="AL4425" i="1"/>
  <c r="AL4375" i="1"/>
  <c r="AL4316" i="1"/>
  <c r="AM4684" i="1"/>
  <c r="AM4632" i="1"/>
  <c r="AM4572" i="1"/>
  <c r="AM4513" i="1"/>
  <c r="AM4464" i="1"/>
  <c r="AM4402" i="1"/>
  <c r="AM4344" i="1"/>
  <c r="AN4723" i="1"/>
  <c r="AN4661" i="1"/>
  <c r="AN4601" i="1"/>
  <c r="AN4551" i="1"/>
  <c r="AN4493" i="1"/>
  <c r="AN4433" i="1"/>
  <c r="AN4363" i="1"/>
  <c r="AJ5139" i="1"/>
  <c r="AL4535" i="1"/>
  <c r="AJ4725" i="1"/>
  <c r="AJ4705" i="1"/>
  <c r="AJ4684" i="1"/>
  <c r="AJ4662" i="1"/>
  <c r="AJ4643" i="1"/>
  <c r="AJ4619" i="1"/>
  <c r="AJ4599" i="1"/>
  <c r="AJ4575" i="1"/>
  <c r="AJ4553" i="1"/>
  <c r="AJ4528" i="1"/>
  <c r="AJ4507" i="1"/>
  <c r="AJ4481" i="1"/>
  <c r="AJ4461" i="1"/>
  <c r="AJ4435" i="1"/>
  <c r="AJ4415" i="1"/>
  <c r="AJ4388" i="1"/>
  <c r="AJ4361" i="1"/>
  <c r="AJ4335" i="1"/>
  <c r="AK4728" i="1"/>
  <c r="AK4696" i="1"/>
  <c r="AK4664" i="1"/>
  <c r="AK4630" i="1"/>
  <c r="AK4598" i="1"/>
  <c r="AK4565" i="1"/>
  <c r="AK4528" i="1"/>
  <c r="AK4494" i="1"/>
  <c r="AK4457" i="1"/>
  <c r="AK4415" i="1"/>
  <c r="AK4374" i="1"/>
  <c r="AK4334" i="1"/>
  <c r="AL4718" i="1"/>
  <c r="AL4680" i="1"/>
  <c r="AL4639" i="1"/>
  <c r="AL4597" i="1"/>
  <c r="AL4556" i="1"/>
  <c r="AL4516" i="1"/>
  <c r="AL4472" i="1"/>
  <c r="AL4424" i="1"/>
  <c r="AL4374" i="1"/>
  <c r="AM4736" i="1"/>
  <c r="AM4683" i="1"/>
  <c r="AM4628" i="1"/>
  <c r="AM4566" i="1"/>
  <c r="AM4512" i="1"/>
  <c r="AM4459" i="1"/>
  <c r="AM4396" i="1"/>
  <c r="AM4343" i="1"/>
  <c r="AN4719" i="1"/>
  <c r="AN4654" i="1"/>
  <c r="AN4599" i="1"/>
  <c r="AN4549" i="1"/>
  <c r="AN4481" i="1"/>
  <c r="AN4430" i="1"/>
  <c r="AN4362" i="1"/>
  <c r="AJ4999" i="1"/>
  <c r="AL4575" i="1"/>
  <c r="AJ4724" i="1"/>
  <c r="AJ4704" i="1"/>
  <c r="AJ4682" i="1"/>
  <c r="AJ4661" i="1"/>
  <c r="AJ4642" i="1"/>
  <c r="AJ4618" i="1"/>
  <c r="AJ4598" i="1"/>
  <c r="AJ4573" i="1"/>
  <c r="AJ4552" i="1"/>
  <c r="AJ4527" i="1"/>
  <c r="AJ4506" i="1"/>
  <c r="AJ4480" i="1"/>
  <c r="AJ4460" i="1"/>
  <c r="AJ4434" i="1"/>
  <c r="AJ4409" i="1"/>
  <c r="AJ4385" i="1"/>
  <c r="AJ4357" i="1"/>
  <c r="AJ4334" i="1"/>
  <c r="AK4727" i="1"/>
  <c r="AK4695" i="1"/>
  <c r="AK4663" i="1"/>
  <c r="AK4629" i="1"/>
  <c r="AK4597" i="1"/>
  <c r="AK4564" i="1"/>
  <c r="AK4527" i="1"/>
  <c r="AK4493" i="1"/>
  <c r="AK4456" i="1"/>
  <c r="AK4414" i="1"/>
  <c r="AK4373" i="1"/>
  <c r="AK4333" i="1"/>
  <c r="AL4717" i="1"/>
  <c r="AL4677" i="1"/>
  <c r="AL4638" i="1"/>
  <c r="AL4593" i="1"/>
  <c r="AL4555" i="1"/>
  <c r="AL4515" i="1"/>
  <c r="AL4471" i="1"/>
  <c r="AL4423" i="1"/>
  <c r="AL4365" i="1"/>
  <c r="AM4735" i="1"/>
  <c r="AM4682" i="1"/>
  <c r="AM4623" i="1"/>
  <c r="AM4564" i="1"/>
  <c r="AM4511" i="1"/>
  <c r="AM4454" i="1"/>
  <c r="AM4395" i="1"/>
  <c r="AM4342" i="1"/>
  <c r="AN4710" i="1"/>
  <c r="AN4653" i="1"/>
  <c r="AN4598" i="1"/>
  <c r="AN4541" i="1"/>
  <c r="AN4480" i="1"/>
  <c r="AN4429" i="1"/>
  <c r="AN4361" i="1"/>
  <c r="AJ4978" i="1"/>
  <c r="AL4658" i="1"/>
  <c r="AJ4722" i="1"/>
  <c r="AJ4703" i="1"/>
  <c r="AJ4679" i="1"/>
  <c r="AJ4660" i="1"/>
  <c r="AJ4638" i="1"/>
  <c r="AJ4617" i="1"/>
  <c r="AJ4597" i="1"/>
  <c r="AJ4572" i="1"/>
  <c r="AJ4551" i="1"/>
  <c r="AJ4525" i="1"/>
  <c r="AJ4505" i="1"/>
  <c r="AJ4479" i="1"/>
  <c r="AJ4454" i="1"/>
  <c r="AJ4433" i="1"/>
  <c r="AJ4407" i="1"/>
  <c r="AJ4384" i="1"/>
  <c r="AJ4356" i="1"/>
  <c r="AJ4327" i="1"/>
  <c r="AK4722" i="1"/>
  <c r="AK4690" i="1"/>
  <c r="AK4656" i="1"/>
  <c r="AK4624" i="1"/>
  <c r="AK4592" i="1"/>
  <c r="AK4556" i="1"/>
  <c r="AK4522" i="1"/>
  <c r="AK4487" i="1"/>
  <c r="AK4449" i="1"/>
  <c r="AK4408" i="1"/>
  <c r="AK4368" i="1"/>
  <c r="AK4325" i="1"/>
  <c r="AL4712" i="1"/>
  <c r="AL4671" i="1"/>
  <c r="AL4629" i="1"/>
  <c r="AL4588" i="1"/>
  <c r="AL4548" i="1"/>
  <c r="AL4505" i="1"/>
  <c r="AL4462" i="1"/>
  <c r="AL4411" i="1"/>
  <c r="AL4355" i="1"/>
  <c r="AM4734" i="1"/>
  <c r="AM4680" i="1"/>
  <c r="AM4611" i="1"/>
  <c r="AM4563" i="1"/>
  <c r="AM4510" i="1"/>
  <c r="AM4444" i="1"/>
  <c r="AM4394" i="1"/>
  <c r="AM4341" i="1"/>
  <c r="AN4703" i="1"/>
  <c r="AN4649" i="1"/>
  <c r="AN4597" i="1"/>
  <c r="AN4532" i="1"/>
  <c r="AN4479" i="1"/>
  <c r="AN4419" i="1"/>
  <c r="AN4359" i="1"/>
  <c r="AK5163" i="1"/>
  <c r="AL4341" i="1"/>
  <c r="AJ4742" i="1"/>
  <c r="AJ4721" i="1"/>
  <c r="AJ4702" i="1"/>
  <c r="AJ4678" i="1"/>
  <c r="AJ4659" i="1"/>
  <c r="AJ4636" i="1"/>
  <c r="AJ4616" i="1"/>
  <c r="AJ4595" i="1"/>
  <c r="AJ4571" i="1"/>
  <c r="AJ4550" i="1"/>
  <c r="AJ4524" i="1"/>
  <c r="AJ4500" i="1"/>
  <c r="AJ4478" i="1"/>
  <c r="AJ4452" i="1"/>
  <c r="AJ4432" i="1"/>
  <c r="AJ4406" i="1"/>
  <c r="AJ4383" i="1"/>
  <c r="AJ4355" i="1"/>
  <c r="AJ4323" i="1"/>
  <c r="AK4718" i="1"/>
  <c r="AK4684" i="1"/>
  <c r="AK4652" i="1"/>
  <c r="AK4620" i="1"/>
  <c r="AK4586" i="1"/>
  <c r="AK4552" i="1"/>
  <c r="AK4517" i="1"/>
  <c r="AK4481" i="1"/>
  <c r="AK4442" i="1"/>
  <c r="AK4402" i="1"/>
  <c r="AK4359" i="1"/>
  <c r="AK4319" i="1"/>
  <c r="AL4705" i="1"/>
  <c r="AL4663" i="1"/>
  <c r="AL4624" i="1"/>
  <c r="AL4584" i="1"/>
  <c r="AL4541" i="1"/>
  <c r="AL4501" i="1"/>
  <c r="AL4457" i="1"/>
  <c r="AL4407" i="1"/>
  <c r="AL4354" i="1"/>
  <c r="AM4732" i="1"/>
  <c r="AM4669" i="1"/>
  <c r="AM4610" i="1"/>
  <c r="AM4562" i="1"/>
  <c r="AM4502" i="1"/>
  <c r="AM4441" i="1"/>
  <c r="AM4393" i="1"/>
  <c r="AM4332" i="1"/>
  <c r="AN4701" i="1"/>
  <c r="AN4647" i="1"/>
  <c r="AN4590" i="1"/>
  <c r="AN4531" i="1"/>
  <c r="AN4478" i="1"/>
  <c r="AN4409" i="1"/>
  <c r="AN4347" i="1"/>
  <c r="AK5162" i="1"/>
  <c r="AM4659" i="1"/>
  <c r="AJ4740" i="1"/>
  <c r="AJ4720" i="1"/>
  <c r="AJ4699" i="1"/>
  <c r="AJ4677" i="1"/>
  <c r="AJ4658" i="1"/>
  <c r="AJ4634" i="1"/>
  <c r="AJ4615" i="1"/>
  <c r="AJ4592" i="1"/>
  <c r="AJ4570" i="1"/>
  <c r="AJ4545" i="1"/>
  <c r="AJ4523" i="1"/>
  <c r="AJ4497" i="1"/>
  <c r="AJ4477" i="1"/>
  <c r="AJ4451" i="1"/>
  <c r="AJ4431" i="1"/>
  <c r="AJ4405" i="1"/>
  <c r="AJ4382" i="1"/>
  <c r="AJ4354" i="1"/>
  <c r="AJ4322" i="1"/>
  <c r="AK4717" i="1"/>
  <c r="AK4683" i="1"/>
  <c r="AK4651" i="1"/>
  <c r="AK4619" i="1"/>
  <c r="AK4585" i="1"/>
  <c r="AK4551" i="1"/>
  <c r="AK4516" i="1"/>
  <c r="AK4480" i="1"/>
  <c r="AK4441" i="1"/>
  <c r="AK4401" i="1"/>
  <c r="AK4358" i="1"/>
  <c r="AK4318" i="1"/>
  <c r="AL4704" i="1"/>
  <c r="AL4662" i="1"/>
  <c r="AL4621" i="1"/>
  <c r="AL4583" i="1"/>
  <c r="AL4540" i="1"/>
  <c r="AL4500" i="1"/>
  <c r="AL4452" i="1"/>
  <c r="AL4406" i="1"/>
  <c r="AL4353" i="1"/>
  <c r="AM4725" i="1"/>
  <c r="AM4662" i="1"/>
  <c r="AM4609" i="1"/>
  <c r="AM4558" i="1"/>
  <c r="AM4493" i="1"/>
  <c r="AM4440" i="1"/>
  <c r="AM4390" i="1"/>
  <c r="AM4324" i="1"/>
  <c r="AN4696" i="1"/>
  <c r="AN4646" i="1"/>
  <c r="AN4578" i="1"/>
  <c r="AN4529" i="1"/>
  <c r="AN4477" i="1"/>
  <c r="AN4408" i="1"/>
  <c r="AN4337" i="1"/>
  <c r="AK4796" i="1"/>
  <c r="AJ4739" i="1"/>
  <c r="AJ4719" i="1"/>
  <c r="AJ4697" i="1"/>
  <c r="AJ4676" i="1"/>
  <c r="AJ4657" i="1"/>
  <c r="AJ4633" i="1"/>
  <c r="AJ4614" i="1"/>
  <c r="AJ4590" i="1"/>
  <c r="AJ4569" i="1"/>
  <c r="AJ4543" i="1"/>
  <c r="AJ4522" i="1"/>
  <c r="AJ4496" i="1"/>
  <c r="AJ4476" i="1"/>
  <c r="AJ4450" i="1"/>
  <c r="AJ4430" i="1"/>
  <c r="AJ4404" i="1"/>
  <c r="AJ4377" i="1"/>
  <c r="AJ4353" i="1"/>
  <c r="AJ4321" i="1"/>
  <c r="AK4714" i="1"/>
  <c r="AK4682" i="1"/>
  <c r="AK4650" i="1"/>
  <c r="AK4616" i="1"/>
  <c r="AK4584" i="1"/>
  <c r="AK4550" i="1"/>
  <c r="AK4513" i="1"/>
  <c r="AK4479" i="1"/>
  <c r="AK4440" i="1"/>
  <c r="AK4398" i="1"/>
  <c r="AK4357" i="1"/>
  <c r="AK4317" i="1"/>
  <c r="AL4701" i="1"/>
  <c r="AL4661" i="1"/>
  <c r="AL4620" i="1"/>
  <c r="AL4577" i="1"/>
  <c r="AL4537" i="1"/>
  <c r="AL4499" i="1"/>
  <c r="AL4451" i="1"/>
  <c r="AL4405" i="1"/>
  <c r="AL4351" i="1"/>
  <c r="AM4720" i="1"/>
  <c r="AM4661" i="1"/>
  <c r="AM4608" i="1"/>
  <c r="AM4550" i="1"/>
  <c r="AM4492" i="1"/>
  <c r="AM4439" i="1"/>
  <c r="AM4380" i="1"/>
  <c r="AM4320" i="1"/>
  <c r="AN4695" i="1"/>
  <c r="AN4638" i="1"/>
  <c r="AN4577" i="1"/>
  <c r="AN4526" i="1"/>
  <c r="AN4465" i="1"/>
  <c r="AN4407" i="1"/>
  <c r="AN4334" i="1"/>
  <c r="AK4770" i="1"/>
  <c r="AO82" i="7"/>
  <c r="AO205" i="7"/>
  <c r="AO233" i="7"/>
  <c r="AO422" i="7"/>
  <c r="AO282" i="7"/>
  <c r="AO307" i="7"/>
  <c r="AO112" i="7"/>
  <c r="AO98" i="7"/>
  <c r="AO343" i="7"/>
  <c r="AO254" i="7"/>
  <c r="AO88" i="7"/>
  <c r="AO302" i="7"/>
  <c r="AO111" i="7"/>
  <c r="AO278" i="7"/>
  <c r="AO39" i="7"/>
  <c r="AO299" i="7"/>
  <c r="AL1359" i="1"/>
  <c r="AJ1451" i="1"/>
  <c r="AL1286" i="1"/>
  <c r="AL1207" i="1"/>
  <c r="AL1133" i="1"/>
  <c r="AJ1397" i="1"/>
  <c r="AJ1341" i="1"/>
  <c r="AJ1283" i="1"/>
  <c r="AM1421" i="1"/>
  <c r="AJ1169" i="1"/>
  <c r="AM1237" i="1"/>
  <c r="AJ1113" i="1"/>
  <c r="AM1144" i="1"/>
  <c r="AJ1713" i="1"/>
  <c r="AK1422" i="1"/>
  <c r="AN1399" i="1"/>
  <c r="AJ1502" i="1"/>
  <c r="AK1360" i="1"/>
  <c r="AN1280" i="1"/>
  <c r="AK1603" i="1"/>
  <c r="AK1294" i="1"/>
  <c r="AN1170" i="1"/>
  <c r="AM1772" i="1"/>
  <c r="AM1316" i="1"/>
  <c r="AJ1536" i="1"/>
  <c r="AK1224" i="1"/>
  <c r="AJ1227" i="1"/>
  <c r="AJ1324" i="1"/>
  <c r="AK1144" i="1"/>
  <c r="AM2336" i="1"/>
  <c r="AL1439" i="1"/>
  <c r="AK1271" i="1"/>
  <c r="AJ1457" i="1"/>
  <c r="AJ1407" i="1"/>
  <c r="AJ1349" i="1"/>
  <c r="AJ1293" i="1"/>
  <c r="AJ1235" i="1"/>
  <c r="AJ1179" i="1"/>
  <c r="AJ1121" i="1"/>
  <c r="AK1433" i="1"/>
  <c r="AK1368" i="1"/>
  <c r="AK1304" i="1"/>
  <c r="AK1231" i="1"/>
  <c r="AK1157" i="1"/>
  <c r="AL1447" i="1"/>
  <c r="AL1372" i="1"/>
  <c r="AL1294" i="1"/>
  <c r="AL1219" i="1"/>
  <c r="AL1144" i="1"/>
  <c r="AM1435" i="1"/>
  <c r="AM1334" i="1"/>
  <c r="AM1248" i="1"/>
  <c r="AM1155" i="1"/>
  <c r="AN1414" i="1"/>
  <c r="AN1301" i="1"/>
  <c r="AN1182" i="1"/>
  <c r="AJ1741" i="1"/>
  <c r="AK1670" i="1"/>
  <c r="AL1496" i="1"/>
  <c r="AJ1456" i="1"/>
  <c r="AJ1406" i="1"/>
  <c r="AJ1348" i="1"/>
  <c r="AJ1292" i="1"/>
  <c r="AJ1234" i="1"/>
  <c r="AJ1178" i="1"/>
  <c r="AJ1118" i="1"/>
  <c r="AK1430" i="1"/>
  <c r="AK1367" i="1"/>
  <c r="AK1303" i="1"/>
  <c r="AK1229" i="1"/>
  <c r="AK1156" i="1"/>
  <c r="AL1445" i="1"/>
  <c r="AL1371" i="1"/>
  <c r="AL1293" i="1"/>
  <c r="AL1218" i="1"/>
  <c r="AL1140" i="1"/>
  <c r="AM1423" i="1"/>
  <c r="AM1326" i="1"/>
  <c r="AM1239" i="1"/>
  <c r="AM1153" i="1"/>
  <c r="AN1400" i="1"/>
  <c r="AN1294" i="1"/>
  <c r="AN1180" i="1"/>
  <c r="AJ1723" i="1"/>
  <c r="AJ1516" i="1"/>
  <c r="AK1637" i="1"/>
  <c r="AJ1450" i="1"/>
  <c r="AJ1396" i="1"/>
  <c r="AJ1340" i="1"/>
  <c r="AJ1282" i="1"/>
  <c r="AJ1226" i="1"/>
  <c r="AJ1168" i="1"/>
  <c r="AJ1112" i="1"/>
  <c r="AK1421" i="1"/>
  <c r="AK1359" i="1"/>
  <c r="AK1293" i="1"/>
  <c r="AK1220" i="1"/>
  <c r="AK1143" i="1"/>
  <c r="AL1438" i="1"/>
  <c r="AL1358" i="1"/>
  <c r="AL1285" i="1"/>
  <c r="AL1205" i="1"/>
  <c r="AL1132" i="1"/>
  <c r="AM1415" i="1"/>
  <c r="AM1312" i="1"/>
  <c r="AM1227" i="1"/>
  <c r="AM1130" i="1"/>
  <c r="AN1392" i="1"/>
  <c r="AN1278" i="1"/>
  <c r="AN1156" i="1"/>
  <c r="AJ1694" i="1"/>
  <c r="AJ1483" i="1"/>
  <c r="AK1566" i="1"/>
  <c r="AM1718" i="1"/>
  <c r="AJ2114" i="1"/>
  <c r="AJ899" i="1"/>
  <c r="AK2184" i="1"/>
  <c r="AN1598" i="1"/>
  <c r="AN1722" i="1"/>
  <c r="AN1780" i="1"/>
  <c r="AN1833" i="1"/>
  <c r="AM1515" i="1"/>
  <c r="AM1622" i="1"/>
  <c r="AM1679" i="1"/>
  <c r="AM1733" i="1"/>
  <c r="AM1787" i="1"/>
  <c r="AL1466" i="1"/>
  <c r="AL1561" i="1"/>
  <c r="AL1653" i="1"/>
  <c r="AL1697" i="1"/>
  <c r="AL1740" i="1"/>
  <c r="AL1779" i="1"/>
  <c r="AL1815" i="1"/>
  <c r="AK1508" i="1"/>
  <c r="AK1579" i="1"/>
  <c r="AK1609" i="1"/>
  <c r="AK1679" i="1"/>
  <c r="AK1713" i="1"/>
  <c r="AK1773" i="1"/>
  <c r="AJ1463" i="1"/>
  <c r="AJ1523" i="1"/>
  <c r="AJ1588" i="1"/>
  <c r="AJ1645" i="1"/>
  <c r="AJ1705" i="1"/>
  <c r="AJ1760" i="1"/>
  <c r="AJ1819" i="1"/>
  <c r="AN1113" i="1"/>
  <c r="AN1161" i="1"/>
  <c r="AN1211" i="1"/>
  <c r="AN1259" i="1"/>
  <c r="AN1309" i="1"/>
  <c r="AN1357" i="1"/>
  <c r="AN1407" i="1"/>
  <c r="AN1455" i="1"/>
  <c r="AM1137" i="1"/>
  <c r="AM1185" i="1"/>
  <c r="AM1209" i="1"/>
  <c r="AM1253" i="1"/>
  <c r="AM1297" i="1"/>
  <c r="AM1340" i="1"/>
  <c r="AM1405" i="1"/>
  <c r="AM1449" i="1"/>
  <c r="AL1125" i="1"/>
  <c r="AL1147" i="1"/>
  <c r="AL1190" i="1"/>
  <c r="AL1233" i="1"/>
  <c r="AL1277" i="1"/>
  <c r="AL1321" i="1"/>
  <c r="AL1364" i="1"/>
  <c r="AL1410" i="1"/>
  <c r="AK1105" i="1"/>
  <c r="AK1149" i="1"/>
  <c r="AK1192" i="1"/>
  <c r="AK1238" i="1"/>
  <c r="AK1279" i="1"/>
  <c r="AK1337" i="1"/>
  <c r="AK1354" i="1"/>
  <c r="AK1391" i="1"/>
  <c r="AK1425" i="1"/>
  <c r="AK1458" i="1"/>
  <c r="AJ1140" i="1"/>
  <c r="AJ1172" i="1"/>
  <c r="AJ1206" i="1"/>
  <c r="AJ1238" i="1"/>
  <c r="AJ1286" i="1"/>
  <c r="AJ1320" i="1"/>
  <c r="AJ1352" i="1"/>
  <c r="AJ1368" i="1"/>
  <c r="AJ1402" i="1"/>
  <c r="AJ1446" i="1"/>
  <c r="AK2035" i="1"/>
  <c r="AL1514" i="1"/>
  <c r="AK1474" i="1"/>
  <c r="AK1646" i="1"/>
  <c r="AK1741" i="1"/>
  <c r="AK1804" i="1"/>
  <c r="AJ1554" i="1"/>
  <c r="AJ1616" i="1"/>
  <c r="AJ1674" i="1"/>
  <c r="AJ1730" i="1"/>
  <c r="AN1138" i="1"/>
  <c r="AN1185" i="1"/>
  <c r="AN1283" i="1"/>
  <c r="AN1334" i="1"/>
  <c r="AN1381" i="1"/>
  <c r="AN1432" i="1"/>
  <c r="AM1111" i="1"/>
  <c r="AM1162" i="1"/>
  <c r="AM1233" i="1"/>
  <c r="AM1276" i="1"/>
  <c r="AM1319" i="1"/>
  <c r="AM1362" i="1"/>
  <c r="AM1429" i="1"/>
  <c r="AL1104" i="1"/>
  <c r="AL1168" i="1"/>
  <c r="AL1214" i="1"/>
  <c r="AL1257" i="1"/>
  <c r="AL1300" i="1"/>
  <c r="AL1343" i="1"/>
  <c r="AL1386" i="1"/>
  <c r="AL1453" i="1"/>
  <c r="AK1128" i="1"/>
  <c r="AK1171" i="1"/>
  <c r="AK1214" i="1"/>
  <c r="AK1257" i="1"/>
  <c r="AK1317" i="1"/>
  <c r="AK1371" i="1"/>
  <c r="AK1408" i="1"/>
  <c r="AK1442" i="1"/>
  <c r="AJ1124" i="1"/>
  <c r="AJ1156" i="1"/>
  <c r="AJ1188" i="1"/>
  <c r="AJ1222" i="1"/>
  <c r="AJ1270" i="1"/>
  <c r="AJ1304" i="1"/>
  <c r="AJ1336" i="1"/>
  <c r="AJ1384" i="1"/>
  <c r="AJ1432" i="1"/>
  <c r="AJ1460" i="1"/>
  <c r="AL2324" i="1"/>
  <c r="AJ2307" i="1"/>
  <c r="AM1898" i="1"/>
  <c r="AM2149" i="1"/>
  <c r="AL1960" i="1"/>
  <c r="AL2107" i="1"/>
  <c r="AK1873" i="1"/>
  <c r="AJ1929" i="1"/>
  <c r="AJ2034" i="1"/>
  <c r="AJ2152" i="1"/>
  <c r="AN1463" i="1"/>
  <c r="AN1531" i="1"/>
  <c r="AN1663" i="1"/>
  <c r="AM1569" i="1"/>
  <c r="AL1607" i="1"/>
  <c r="AK1544" i="1"/>
  <c r="AJ1491" i="1"/>
  <c r="AJ1789" i="1"/>
  <c r="AN1236" i="1"/>
  <c r="AM1386" i="1"/>
  <c r="AL1429" i="1"/>
  <c r="AK1297" i="1"/>
  <c r="AJ1108" i="1"/>
  <c r="AJ1254" i="1"/>
  <c r="AJ1418" i="1"/>
  <c r="AL1784" i="1"/>
  <c r="AL1821" i="1"/>
  <c r="AK1482" i="1"/>
  <c r="AK1519" i="1"/>
  <c r="AK1550" i="1"/>
  <c r="AK1583" i="1"/>
  <c r="AK1620" i="1"/>
  <c r="AK1656" i="1"/>
  <c r="AK1687" i="1"/>
  <c r="AK1717" i="1"/>
  <c r="AK1749" i="1"/>
  <c r="AK1782" i="1"/>
  <c r="AK1811" i="1"/>
  <c r="AJ1467" i="1"/>
  <c r="AJ1499" i="1"/>
  <c r="AJ1532" i="1"/>
  <c r="AJ1561" i="1"/>
  <c r="AJ1592" i="1"/>
  <c r="AJ1624" i="1"/>
  <c r="AJ1653" i="1"/>
  <c r="AJ1680" i="1"/>
  <c r="AJ1708" i="1"/>
  <c r="AJ1738" i="1"/>
  <c r="AJ1768" i="1"/>
  <c r="AJ1794" i="1"/>
  <c r="AJ1822" i="1"/>
  <c r="AN1117" i="1"/>
  <c r="AN1142" i="1"/>
  <c r="AN1168" i="1"/>
  <c r="AN1190" i="1"/>
  <c r="AN1215" i="1"/>
  <c r="AN1240" i="1"/>
  <c r="AN1266" i="1"/>
  <c r="AN1288" i="1"/>
  <c r="AN1313" i="1"/>
  <c r="AN1338" i="1"/>
  <c r="AN1364" i="1"/>
  <c r="AN1386" i="1"/>
  <c r="AN1411" i="1"/>
  <c r="AN1436" i="1"/>
  <c r="AM1094" i="1"/>
  <c r="AM1116" i="1"/>
  <c r="AM1141" i="1"/>
  <c r="AM1166" i="1"/>
  <c r="AM1192" i="1"/>
  <c r="AM1214" i="1"/>
  <c r="AM1236" i="1"/>
  <c r="AM1260" i="1"/>
  <c r="AM1279" i="1"/>
  <c r="AM1303" i="1"/>
  <c r="AM1323" i="1"/>
  <c r="AM1346" i="1"/>
  <c r="AM1367" i="1"/>
  <c r="AM1389" i="1"/>
  <c r="AM1410" i="1"/>
  <c r="AM1432" i="1"/>
  <c r="AM1456" i="1"/>
  <c r="AL1107" i="1"/>
  <c r="AL1131" i="1"/>
  <c r="AL1151" i="1"/>
  <c r="AL1174" i="1"/>
  <c r="AL1195" i="1"/>
  <c r="AL1217" i="1"/>
  <c r="AL1238" i="1"/>
  <c r="AL1260" i="1"/>
  <c r="AL1284" i="1"/>
  <c r="AL1303" i="1"/>
  <c r="AL1327" i="1"/>
  <c r="AL1347" i="1"/>
  <c r="AL1370" i="1"/>
  <c r="AL1391" i="1"/>
  <c r="AL1413" i="1"/>
  <c r="AL1434" i="1"/>
  <c r="AL1456" i="1"/>
  <c r="AK1112" i="1"/>
  <c r="AK1131" i="1"/>
  <c r="AK1155" i="1"/>
  <c r="AK1175" i="1"/>
  <c r="AK1198" i="1"/>
  <c r="AK1219" i="1"/>
  <c r="AK1241" i="1"/>
  <c r="AK1262" i="1"/>
  <c r="AK1282" i="1"/>
  <c r="AK1301" i="1"/>
  <c r="AK1322" i="1"/>
  <c r="AK1340" i="1"/>
  <c r="AK1357" i="1"/>
  <c r="AK1377" i="1"/>
  <c r="AK1394" i="1"/>
  <c r="AK1411" i="1"/>
  <c r="AK1429" i="1"/>
  <c r="AK1447" i="1"/>
  <c r="AJ1095" i="1"/>
  <c r="AJ1111" i="1"/>
  <c r="AJ1127" i="1"/>
  <c r="AJ1143" i="1"/>
  <c r="AJ1159" i="1"/>
  <c r="AJ1177" i="1"/>
  <c r="AJ1193" i="1"/>
  <c r="AJ1209" i="1"/>
  <c r="AJ1225" i="1"/>
  <c r="AJ1241" i="1"/>
  <c r="AJ1257" i="1"/>
  <c r="AJ1275" i="1"/>
  <c r="AJ1291" i="1"/>
  <c r="AJ1307" i="1"/>
  <c r="AJ1323" i="1"/>
  <c r="AJ1339" i="1"/>
  <c r="AJ1355" i="1"/>
  <c r="AJ1373" i="1"/>
  <c r="AJ1389" i="1"/>
  <c r="AJ1405" i="1"/>
  <c r="AJ1421" i="1"/>
  <c r="AJ1435" i="1"/>
  <c r="AJ1449" i="1"/>
  <c r="AL2585" i="1"/>
  <c r="AJ2530" i="1"/>
  <c r="AN1970" i="1"/>
  <c r="AM1986" i="1"/>
  <c r="AM2220" i="1"/>
  <c r="AL1985" i="1"/>
  <c r="AL2160" i="1"/>
  <c r="AK1928" i="1"/>
  <c r="AK2086" i="1"/>
  <c r="AJ1839" i="1"/>
  <c r="AJ1948" i="1"/>
  <c r="AJ2069" i="1"/>
  <c r="AJ2182" i="1"/>
  <c r="AN1483" i="1"/>
  <c r="AN1549" i="1"/>
  <c r="AN1617" i="1"/>
  <c r="AN1680" i="1"/>
  <c r="AN1738" i="1"/>
  <c r="AN1796" i="1"/>
  <c r="AM1474" i="1"/>
  <c r="AM1530" i="1"/>
  <c r="AM1587" i="1"/>
  <c r="AM1637" i="1"/>
  <c r="AM1695" i="1"/>
  <c r="AM1749" i="1"/>
  <c r="AM1802" i="1"/>
  <c r="AL1475" i="1"/>
  <c r="AL1522" i="1"/>
  <c r="AL1570" i="1"/>
  <c r="AL1617" i="1"/>
  <c r="AL1665" i="1"/>
  <c r="AL1707" i="1"/>
  <c r="AL1747" i="1"/>
  <c r="AL1786" i="1"/>
  <c r="AL1824" i="1"/>
  <c r="AK1483" i="1"/>
  <c r="AK1521" i="1"/>
  <c r="AK1551" i="1"/>
  <c r="AK1587" i="1"/>
  <c r="AK1621" i="1"/>
  <c r="AK1659" i="1"/>
  <c r="AK1688" i="1"/>
  <c r="AK1719" i="1"/>
  <c r="AK1751" i="1"/>
  <c r="AK1785" i="1"/>
  <c r="AK1813" i="1"/>
  <c r="AJ1469" i="1"/>
  <c r="AJ1500" i="1"/>
  <c r="AJ1534" i="1"/>
  <c r="AJ1562" i="1"/>
  <c r="AJ1594" i="1"/>
  <c r="AJ1625" i="1"/>
  <c r="AJ1656" i="1"/>
  <c r="AJ1681" i="1"/>
  <c r="AJ1710" i="1"/>
  <c r="AJ1740" i="1"/>
  <c r="AJ1770" i="1"/>
  <c r="AJ1796" i="1"/>
  <c r="AJ1825" i="1"/>
  <c r="AN1096" i="1"/>
  <c r="AN1119" i="1"/>
  <c r="AN1143" i="1"/>
  <c r="AN1169" i="1"/>
  <c r="AN1194" i="1"/>
  <c r="AN1217" i="1"/>
  <c r="AN1241" i="1"/>
  <c r="AN1267" i="1"/>
  <c r="AN1292" i="1"/>
  <c r="AN1315" i="1"/>
  <c r="AN1339" i="1"/>
  <c r="AN1365" i="1"/>
  <c r="AN1390" i="1"/>
  <c r="AN1413" i="1"/>
  <c r="AN1437" i="1"/>
  <c r="AM1095" i="1"/>
  <c r="AM1120" i="1"/>
  <c r="AM1143" i="1"/>
  <c r="AM1193" i="1"/>
  <c r="AM1281" i="1"/>
  <c r="AM1325" i="1"/>
  <c r="AM1347" i="1"/>
  <c r="AM1368" i="1"/>
  <c r="AM1390" i="1"/>
  <c r="AM1414" i="1"/>
  <c r="AM1433" i="1"/>
  <c r="AL2596" i="1"/>
  <c r="AJ2572" i="1"/>
  <c r="AN2028" i="1"/>
  <c r="AM1993" i="1"/>
  <c r="AM2221" i="1"/>
  <c r="AL2022" i="1"/>
  <c r="AL2164" i="1"/>
  <c r="AK1935" i="1"/>
  <c r="AK2091" i="1"/>
  <c r="AJ1840" i="1"/>
  <c r="AJ1976" i="1"/>
  <c r="AJ2073" i="1"/>
  <c r="AJ2192" i="1"/>
  <c r="AN1486" i="1"/>
  <c r="AN1561" i="1"/>
  <c r="AN1619" i="1"/>
  <c r="AN1681" i="1"/>
  <c r="AN1745" i="1"/>
  <c r="AN1798" i="1"/>
  <c r="AM1477" i="1"/>
  <c r="AM1537" i="1"/>
  <c r="AM1589" i="1"/>
  <c r="AM1640" i="1"/>
  <c r="AM1700" i="1"/>
  <c r="AM1754" i="1"/>
  <c r="AM1803" i="1"/>
  <c r="AL1477" i="1"/>
  <c r="AL1525" i="1"/>
  <c r="AL1571" i="1"/>
  <c r="AL1620" i="1"/>
  <c r="AL1666" i="1"/>
  <c r="AL1709" i="1"/>
  <c r="AL1750" i="1"/>
  <c r="AL1787" i="1"/>
  <c r="AL1826" i="1"/>
  <c r="AK1485" i="1"/>
  <c r="AK1522" i="1"/>
  <c r="AK1558" i="1"/>
  <c r="AK1590" i="1"/>
  <c r="AK1622" i="1"/>
  <c r="AK1660" i="1"/>
  <c r="AK1692" i="1"/>
  <c r="AL2201" i="1"/>
  <c r="AK2102" i="1"/>
  <c r="AJ1983" i="1"/>
  <c r="AJ2100" i="1"/>
  <c r="AN1501" i="1"/>
  <c r="AN1565" i="1"/>
  <c r="AN1696" i="1"/>
  <c r="AN1752" i="1"/>
  <c r="AN1803" i="1"/>
  <c r="AM1489" i="1"/>
  <c r="AM1543" i="1"/>
  <c r="AM1592" i="1"/>
  <c r="AM1653" i="1"/>
  <c r="AM1757" i="1"/>
  <c r="AM1816" i="1"/>
  <c r="AL1489" i="1"/>
  <c r="AL1535" i="1"/>
  <c r="AL1582" i="1"/>
  <c r="AL1631" i="1"/>
  <c r="AL1718" i="1"/>
  <c r="AL1758" i="1"/>
  <c r="AL1798" i="1"/>
  <c r="AL1834" i="1"/>
  <c r="AK1492" i="1"/>
  <c r="AK1524" i="1"/>
  <c r="AK1595" i="1"/>
  <c r="AK1629" i="1"/>
  <c r="AK1662" i="1"/>
  <c r="AK1697" i="1"/>
  <c r="AK1729" i="1"/>
  <c r="AK1788" i="1"/>
  <c r="AK1821" i="1"/>
  <c r="AJ1478" i="1"/>
  <c r="AJ1508" i="1"/>
  <c r="AJ1538" i="1"/>
  <c r="AJ1603" i="1"/>
  <c r="AJ1631" i="1"/>
  <c r="AJ1659" i="1"/>
  <c r="AJ1690" i="1"/>
  <c r="AJ1746" i="1"/>
  <c r="AJ1774" i="1"/>
  <c r="AJ1804" i="1"/>
  <c r="AN1100" i="1"/>
  <c r="AN1126" i="1"/>
  <c r="AN1173" i="1"/>
  <c r="AN1198" i="1"/>
  <c r="AN1224" i="1"/>
  <c r="AN1246" i="1"/>
  <c r="AN1271" i="1"/>
  <c r="AN1296" i="1"/>
  <c r="AN1322" i="1"/>
  <c r="AN1344" i="1"/>
  <c r="AN1394" i="1"/>
  <c r="AN1420" i="1"/>
  <c r="AN1442" i="1"/>
  <c r="AM1099" i="1"/>
  <c r="AM1124" i="1"/>
  <c r="AM1172" i="1"/>
  <c r="AM1197" i="1"/>
  <c r="AM1221" i="1"/>
  <c r="AM1242" i="1"/>
  <c r="AM1288" i="1"/>
  <c r="AM1307" i="1"/>
  <c r="AM1331" i="1"/>
  <c r="AM1374" i="1"/>
  <c r="AM1395" i="1"/>
  <c r="AM1417" i="1"/>
  <c r="AM1460" i="1"/>
  <c r="AL1116" i="1"/>
  <c r="AL1135" i="1"/>
  <c r="AL1159" i="1"/>
  <c r="AL1202" i="1"/>
  <c r="AL1223" i="1"/>
  <c r="AL1245" i="1"/>
  <c r="AL1288" i="1"/>
  <c r="AL1312" i="1"/>
  <c r="AL1331" i="1"/>
  <c r="AL1375" i="1"/>
  <c r="AL1398" i="1"/>
  <c r="AL1419" i="1"/>
  <c r="AL1441" i="1"/>
  <c r="AK1116" i="1"/>
  <c r="AK1140" i="1"/>
  <c r="AK1159" i="1"/>
  <c r="AK1203" i="1"/>
  <c r="AK1226" i="1"/>
  <c r="AK1247" i="1"/>
  <c r="AK1287" i="1"/>
  <c r="AK1308" i="1"/>
  <c r="AK1326" i="1"/>
  <c r="AK1345" i="1"/>
  <c r="AK1381" i="1"/>
  <c r="AK1398" i="1"/>
  <c r="AK1416" i="1"/>
  <c r="AK1435" i="1"/>
  <c r="AJ1099" i="1"/>
  <c r="AJ1115" i="1"/>
  <c r="AJ1131" i="1"/>
  <c r="AJ1149" i="1"/>
  <c r="AJ1165" i="1"/>
  <c r="AJ1197" i="1"/>
  <c r="AJ1213" i="1"/>
  <c r="AJ1229" i="1"/>
  <c r="AJ1247" i="1"/>
  <c r="AJ1263" i="1"/>
  <c r="AJ1295" i="1"/>
  <c r="AJ1311" i="1"/>
  <c r="AJ1327" i="1"/>
  <c r="AJ1345" i="1"/>
  <c r="AJ1377" i="1"/>
  <c r="AJ1393" i="1"/>
  <c r="AJ1409" i="1"/>
  <c r="AJ1425" i="1"/>
  <c r="AJ1453" i="1"/>
  <c r="AK2776" i="1"/>
  <c r="AN2375" i="1"/>
  <c r="AK2365" i="1"/>
  <c r="AN2066" i="1"/>
  <c r="AM2023" i="1"/>
  <c r="AL1842" i="1"/>
  <c r="AL2036" i="1"/>
  <c r="AK1971" i="1"/>
  <c r="AJ1855" i="1"/>
  <c r="AJ2216" i="1"/>
  <c r="AN1627" i="1"/>
  <c r="AM1707" i="1"/>
  <c r="AL1677" i="1"/>
  <c r="AK1562" i="1"/>
  <c r="AK1758" i="1"/>
  <c r="AJ1570" i="1"/>
  <c r="AJ1719" i="1"/>
  <c r="AJ1833" i="1"/>
  <c r="AN1148" i="1"/>
  <c r="AN1369" i="1"/>
  <c r="AM1150" i="1"/>
  <c r="AM1264" i="1"/>
  <c r="AM1351" i="1"/>
  <c r="AM1438" i="1"/>
  <c r="AL1179" i="1"/>
  <c r="AL1266" i="1"/>
  <c r="AL1355" i="1"/>
  <c r="AK1094" i="1"/>
  <c r="AK1183" i="1"/>
  <c r="AK1268" i="1"/>
  <c r="AK1364" i="1"/>
  <c r="AK1451" i="1"/>
  <c r="AJ1181" i="1"/>
  <c r="AJ1279" i="1"/>
  <c r="AJ1361" i="1"/>
  <c r="AJ1439" i="1"/>
  <c r="AM2331" i="1"/>
  <c r="AK2481" i="1"/>
  <c r="AN2140" i="1"/>
  <c r="AM2067" i="1"/>
  <c r="AL1892" i="1"/>
  <c r="AL2047" i="1"/>
  <c r="AL2218" i="1"/>
  <c r="AK1987" i="1"/>
  <c r="AK2136" i="1"/>
  <c r="AJ1883" i="1"/>
  <c r="AJ1996" i="1"/>
  <c r="AJ2112" i="1"/>
  <c r="AJ2226" i="1"/>
  <c r="AN1509" i="1"/>
  <c r="AN1571" i="1"/>
  <c r="AN1640" i="1"/>
  <c r="AN1701" i="1"/>
  <c r="AN1755" i="1"/>
  <c r="AN1815" i="1"/>
  <c r="AM1496" i="1"/>
  <c r="AM1546" i="1"/>
  <c r="AM1606" i="1"/>
  <c r="AM1659" i="1"/>
  <c r="AM1711" i="1"/>
  <c r="AM1771" i="1"/>
  <c r="AM1818" i="1"/>
  <c r="AL1492" i="1"/>
  <c r="AL1540" i="1"/>
  <c r="AL1587" i="1"/>
  <c r="AL1635" i="1"/>
  <c r="AL1680" i="1"/>
  <c r="AL1722" i="1"/>
  <c r="AL1761" i="1"/>
  <c r="AL1800" i="1"/>
  <c r="AK1464" i="1"/>
  <c r="AK1497" i="1"/>
  <c r="AK1531" i="1"/>
  <c r="AK1564" i="1"/>
  <c r="AK1601" i="1"/>
  <c r="AK1635" i="1"/>
  <c r="AK1667" i="1"/>
  <c r="AK1699" i="1"/>
  <c r="AK1732" i="1"/>
  <c r="AK1763" i="1"/>
  <c r="AK1793" i="1"/>
  <c r="AK1824" i="1"/>
  <c r="AJ1482" i="1"/>
  <c r="AJ1513" i="1"/>
  <c r="AJ1542" i="1"/>
  <c r="AJ1574" i="1"/>
  <c r="AJ1607" i="1"/>
  <c r="AJ1637" i="1"/>
  <c r="AJ1664" i="1"/>
  <c r="AJ1692" i="1"/>
  <c r="AJ1722" i="1"/>
  <c r="AJ1751" i="1"/>
  <c r="AJ1778" i="1"/>
  <c r="AJ1806" i="1"/>
  <c r="AN1103" i="1"/>
  <c r="AN1128" i="1"/>
  <c r="AN1154" i="1"/>
  <c r="AN1176" i="1"/>
  <c r="AN1201" i="1"/>
  <c r="AN1226" i="1"/>
  <c r="AN1252" i="1"/>
  <c r="AN1274" i="1"/>
  <c r="AN1299" i="1"/>
  <c r="AN1324" i="1"/>
  <c r="AN1350" i="1"/>
  <c r="AN1372" i="1"/>
  <c r="AN1397" i="1"/>
  <c r="AN1422" i="1"/>
  <c r="AN1448" i="1"/>
  <c r="AM1102" i="1"/>
  <c r="AM1127" i="1"/>
  <c r="AM1152" i="1"/>
  <c r="AM1178" i="1"/>
  <c r="AM1200" i="1"/>
  <c r="AM1223" i="1"/>
  <c r="AM1247" i="1"/>
  <c r="AM1267" i="1"/>
  <c r="AM1290" i="1"/>
  <c r="AM1311" i="1"/>
  <c r="AM1333" i="1"/>
  <c r="AM1354" i="1"/>
  <c r="AM1376" i="1"/>
  <c r="AM1400" i="1"/>
  <c r="AM1419" i="1"/>
  <c r="AM1443" i="1"/>
  <c r="AL1095" i="1"/>
  <c r="AL1118" i="1"/>
  <c r="AL1139" i="1"/>
  <c r="AL1161" i="1"/>
  <c r="AL1182" i="1"/>
  <c r="AL1204" i="1"/>
  <c r="AL1228" i="1"/>
  <c r="AL1247" i="1"/>
  <c r="AL1271" i="1"/>
  <c r="AL1291" i="1"/>
  <c r="AL1314" i="1"/>
  <c r="AL1335" i="1"/>
  <c r="AL1357" i="1"/>
  <c r="AL1378" i="1"/>
  <c r="AL1400" i="1"/>
  <c r="AL1424" i="1"/>
  <c r="AL1443" i="1"/>
  <c r="AK1099" i="1"/>
  <c r="AK1119" i="1"/>
  <c r="AK1142" i="1"/>
  <c r="AK1163" i="1"/>
  <c r="AK1185" i="1"/>
  <c r="AK1206" i="1"/>
  <c r="AK1228" i="1"/>
  <c r="AK1252" i="1"/>
  <c r="AK1270" i="1"/>
  <c r="AK1290" i="1"/>
  <c r="AK1310" i="1"/>
  <c r="AK1329" i="1"/>
  <c r="AK1349" i="1"/>
  <c r="AK1366" i="1"/>
  <c r="AK1383" i="1"/>
  <c r="AK1401" i="1"/>
  <c r="AK1420" i="1"/>
  <c r="AK1437" i="1"/>
  <c r="AK1453" i="1"/>
  <c r="AJ1101" i="1"/>
  <c r="AJ1117" i="1"/>
  <c r="AJ1135" i="1"/>
  <c r="AJ1151" i="1"/>
  <c r="AJ1167" i="1"/>
  <c r="AJ1183" i="1"/>
  <c r="AJ1199" i="1"/>
  <c r="AJ1215" i="1"/>
  <c r="AJ1233" i="1"/>
  <c r="AJ1249" i="1"/>
  <c r="AJ1265" i="1"/>
  <c r="AJ1281" i="1"/>
  <c r="AJ1297" i="1"/>
  <c r="AJ1313" i="1"/>
  <c r="AJ1331" i="1"/>
  <c r="AJ1347" i="1"/>
  <c r="AJ1363" i="1"/>
  <c r="AJ1379" i="1"/>
  <c r="AJ1395" i="1"/>
  <c r="AJ1411" i="1"/>
  <c r="AJ1427" i="1"/>
  <c r="AJ1441" i="1"/>
  <c r="AJ1455" i="1"/>
  <c r="AJ1443" i="1"/>
  <c r="AJ1391" i="1"/>
  <c r="AJ1333" i="1"/>
  <c r="AJ1277" i="1"/>
  <c r="AJ1219" i="1"/>
  <c r="AJ1163" i="1"/>
  <c r="AJ1103" i="1"/>
  <c r="AK1413" i="1"/>
  <c r="AK1351" i="1"/>
  <c r="AK1284" i="1"/>
  <c r="AK1211" i="1"/>
  <c r="AK1135" i="1"/>
  <c r="AL1426" i="1"/>
  <c r="AL1350" i="1"/>
  <c r="AL1273" i="1"/>
  <c r="AL1200" i="1"/>
  <c r="AL1120" i="1"/>
  <c r="AM1402" i="1"/>
  <c r="AM1305" i="1"/>
  <c r="AM1225" i="1"/>
  <c r="AM1129" i="1"/>
  <c r="AN1378" i="1"/>
  <c r="AN1268" i="1"/>
  <c r="AN1155" i="1"/>
  <c r="AJ1686" i="1"/>
  <c r="AJ1471" i="1"/>
  <c r="AK1533" i="1"/>
  <c r="AM1663" i="1"/>
  <c r="AJ2019" i="1"/>
  <c r="AJ1390" i="1"/>
  <c r="AJ1216" i="1"/>
  <c r="AJ1102" i="1"/>
  <c r="AK1350" i="1"/>
  <c r="AK1210" i="1"/>
  <c r="AL1425" i="1"/>
  <c r="AL1272" i="1"/>
  <c r="AM1122" i="1"/>
  <c r="AJ1891" i="1"/>
  <c r="AJ1442" i="1"/>
  <c r="AJ1332" i="1"/>
  <c r="AJ1276" i="1"/>
  <c r="AJ1160" i="1"/>
  <c r="AK1412" i="1"/>
  <c r="AK1283" i="1"/>
  <c r="AK1133" i="1"/>
  <c r="AL1349" i="1"/>
  <c r="AL1196" i="1"/>
  <c r="AL1119" i="1"/>
  <c r="AM1401" i="1"/>
  <c r="AM1304" i="1"/>
  <c r="AM1219" i="1"/>
  <c r="AN1376" i="1"/>
  <c r="AN1254" i="1"/>
  <c r="AN1145" i="1"/>
  <c r="AJ1665" i="1"/>
  <c r="AK1827" i="1"/>
  <c r="AK1502" i="1"/>
  <c r="AM1607" i="1"/>
  <c r="AJ1437" i="1"/>
  <c r="AJ1381" i="1"/>
  <c r="AJ1325" i="1"/>
  <c r="AJ1267" i="1"/>
  <c r="AJ1211" i="1"/>
  <c r="AJ1153" i="1"/>
  <c r="AJ1097" i="1"/>
  <c r="AK1405" i="1"/>
  <c r="AK1342" i="1"/>
  <c r="AK1273" i="1"/>
  <c r="AK1200" i="1"/>
  <c r="AK1122" i="1"/>
  <c r="AL1415" i="1"/>
  <c r="AL1340" i="1"/>
  <c r="AL1263" i="1"/>
  <c r="AL1187" i="1"/>
  <c r="AL1111" i="1"/>
  <c r="AM1391" i="1"/>
  <c r="AM1292" i="1"/>
  <c r="AM1218" i="1"/>
  <c r="AM1108" i="1"/>
  <c r="AN1366" i="1"/>
  <c r="AN1253" i="1"/>
  <c r="AN1131" i="1"/>
  <c r="AJ1657" i="1"/>
  <c r="AK1817" i="1"/>
  <c r="AK1465" i="1"/>
  <c r="AM1553" i="1"/>
  <c r="AK2144" i="1"/>
  <c r="AJ1436" i="1"/>
  <c r="AJ1210" i="1"/>
  <c r="AK1199" i="1"/>
  <c r="AK1121" i="1"/>
  <c r="AL1414" i="1"/>
  <c r="AL1336" i="1"/>
  <c r="AL1261" i="1"/>
  <c r="AL1186" i="1"/>
  <c r="AL1109" i="1"/>
  <c r="AM1379" i="1"/>
  <c r="AM1291" i="1"/>
  <c r="AM1206" i="1"/>
  <c r="AM1106" i="1"/>
  <c r="AN1352" i="1"/>
  <c r="AN1243" i="1"/>
  <c r="AN1129" i="1"/>
  <c r="AJ1639" i="1"/>
  <c r="AK1795" i="1"/>
  <c r="AL1803" i="1"/>
  <c r="AM1499" i="1"/>
  <c r="AK1991" i="1"/>
  <c r="AK2531" i="1"/>
  <c r="AJ1380" i="1"/>
  <c r="AJ1429" i="1"/>
  <c r="AJ1145" i="1"/>
  <c r="AK1266" i="1"/>
  <c r="AL1403" i="1"/>
  <c r="AL1098" i="1"/>
  <c r="AN1229" i="1"/>
  <c r="AK1786" i="1"/>
  <c r="AN1818" i="1"/>
  <c r="AL2219" i="1"/>
  <c r="AJ1266" i="1"/>
  <c r="AJ1317" i="1"/>
  <c r="AJ1261" i="1"/>
  <c r="AJ1201" i="1"/>
  <c r="AK1455" i="1"/>
  <c r="AK1396" i="1"/>
  <c r="AK1332" i="1"/>
  <c r="AK1187" i="1"/>
  <c r="AK1114" i="1"/>
  <c r="AL1329" i="1"/>
  <c r="AL1251" i="1"/>
  <c r="AL1176" i="1"/>
  <c r="AM1377" i="1"/>
  <c r="AM1283" i="1"/>
  <c r="AM1204" i="1"/>
  <c r="AM1096" i="1"/>
  <c r="AN1351" i="1"/>
  <c r="AN1120" i="1"/>
  <c r="AJ1827" i="1"/>
  <c r="AJ1626" i="1"/>
  <c r="AL1765" i="1"/>
  <c r="AJ1428" i="1"/>
  <c r="AJ1374" i="1"/>
  <c r="AJ1314" i="1"/>
  <c r="AJ1258" i="1"/>
  <c r="AJ1200" i="1"/>
  <c r="AJ1144" i="1"/>
  <c r="AK1454" i="1"/>
  <c r="AK1395" i="1"/>
  <c r="AK1331" i="1"/>
  <c r="AK1265" i="1"/>
  <c r="AK1186" i="1"/>
  <c r="AK1113" i="1"/>
  <c r="AL1401" i="1"/>
  <c r="AL1328" i="1"/>
  <c r="AL1249" i="1"/>
  <c r="AL1175" i="1"/>
  <c r="AL1097" i="1"/>
  <c r="AM1372" i="1"/>
  <c r="AM1270" i="1"/>
  <c r="AM1194" i="1"/>
  <c r="AN1450" i="1"/>
  <c r="AN1341" i="1"/>
  <c r="AN1227" i="1"/>
  <c r="AN1106" i="1"/>
  <c r="AJ1808" i="1"/>
  <c r="AJ1608" i="1"/>
  <c r="AK1767" i="1"/>
  <c r="AL1725" i="1"/>
  <c r="AN1765" i="1"/>
  <c r="AL2080" i="1"/>
  <c r="AK1402" i="1"/>
  <c r="AJ1423" i="1"/>
  <c r="AJ1365" i="1"/>
  <c r="AJ1309" i="1"/>
  <c r="AJ1251" i="1"/>
  <c r="AJ1195" i="1"/>
  <c r="AJ1137" i="1"/>
  <c r="AK1449" i="1"/>
  <c r="AK1385" i="1"/>
  <c r="AK1324" i="1"/>
  <c r="AK1254" i="1"/>
  <c r="AK1178" i="1"/>
  <c r="AK1101" i="1"/>
  <c r="AL1396" i="1"/>
  <c r="AL1316" i="1"/>
  <c r="AL1243" i="1"/>
  <c r="AL1163" i="1"/>
  <c r="AM1458" i="1"/>
  <c r="AM1359" i="1"/>
  <c r="AM1269" i="1"/>
  <c r="AM1180" i="1"/>
  <c r="AN1449" i="1"/>
  <c r="AN1327" i="1"/>
  <c r="AN1218" i="1"/>
  <c r="AN1105" i="1"/>
  <c r="AJ1800" i="1"/>
  <c r="AJ1596" i="1"/>
  <c r="AK1753" i="1"/>
  <c r="AL1682" i="1"/>
  <c r="AN1703" i="1"/>
  <c r="AL1894" i="1"/>
  <c r="AJ1096" i="1"/>
  <c r="AJ1422" i="1"/>
  <c r="AJ1364" i="1"/>
  <c r="AJ1308" i="1"/>
  <c r="AJ1250" i="1"/>
  <c r="AJ1194" i="1"/>
  <c r="AJ1136" i="1"/>
  <c r="AK1448" i="1"/>
  <c r="AK1384" i="1"/>
  <c r="AK1323" i="1"/>
  <c r="AK1253" i="1"/>
  <c r="AK1177" i="1"/>
  <c r="AK1100" i="1"/>
  <c r="AL1392" i="1"/>
  <c r="AL1315" i="1"/>
  <c r="AL1242" i="1"/>
  <c r="AL1162" i="1"/>
  <c r="AM1457" i="1"/>
  <c r="AM1358" i="1"/>
  <c r="AM1262" i="1"/>
  <c r="AM1179" i="1"/>
  <c r="AN1439" i="1"/>
  <c r="AN1325" i="1"/>
  <c r="AN1204" i="1"/>
  <c r="AN1098" i="1"/>
  <c r="AJ1779" i="1"/>
  <c r="AJ1576" i="1"/>
  <c r="AK1733" i="1"/>
  <c r="AL1637" i="1"/>
  <c r="AN1644" i="1"/>
  <c r="AM2077" i="1"/>
  <c r="AM2500" i="1"/>
  <c r="AJ1152" i="1"/>
  <c r="AJ1375" i="1"/>
  <c r="AJ1415" i="1"/>
  <c r="AJ1359" i="1"/>
  <c r="AJ1299" i="1"/>
  <c r="AJ1243" i="1"/>
  <c r="AJ1185" i="1"/>
  <c r="AJ1129" i="1"/>
  <c r="AK1439" i="1"/>
  <c r="AK1379" i="1"/>
  <c r="AK1312" i="1"/>
  <c r="AK1243" i="1"/>
  <c r="AK1168" i="1"/>
  <c r="AL1459" i="1"/>
  <c r="AL1383" i="1"/>
  <c r="AL1307" i="1"/>
  <c r="AL1230" i="1"/>
  <c r="AL1154" i="1"/>
  <c r="AM1445" i="1"/>
  <c r="AM1348" i="1"/>
  <c r="AM1261" i="1"/>
  <c r="AM1169" i="1"/>
  <c r="AN1425" i="1"/>
  <c r="AN1316" i="1"/>
  <c r="AN1203" i="1"/>
  <c r="AJ1771" i="1"/>
  <c r="AJ1567" i="1"/>
  <c r="AK1721" i="1"/>
  <c r="AL1591" i="1"/>
  <c r="AN1580" i="1"/>
  <c r="AN2157" i="1"/>
  <c r="AK1341" i="1"/>
  <c r="AJ1412" i="1"/>
  <c r="AJ1356" i="1"/>
  <c r="AJ1298" i="1"/>
  <c r="AJ1242" i="1"/>
  <c r="AJ1184" i="1"/>
  <c r="AJ1128" i="1"/>
  <c r="AK1438" i="1"/>
  <c r="AK1378" i="1"/>
  <c r="AK1311" i="1"/>
  <c r="AK1242" i="1"/>
  <c r="AK1164" i="1"/>
  <c r="AL1457" i="1"/>
  <c r="AL1382" i="1"/>
  <c r="AL1305" i="1"/>
  <c r="AL1229" i="1"/>
  <c r="AL1153" i="1"/>
  <c r="AM1444" i="1"/>
  <c r="AM1335" i="1"/>
  <c r="AM1249" i="1"/>
  <c r="AM1167" i="1"/>
  <c r="AN1423" i="1"/>
  <c r="AN1302" i="1"/>
  <c r="AN1196" i="1"/>
  <c r="AJ1754" i="1"/>
  <c r="AJ1544" i="1"/>
  <c r="AK1702" i="1"/>
  <c r="AL1545" i="1"/>
  <c r="AN1512" i="1"/>
  <c r="AJ1811" i="1"/>
  <c r="AJ1784" i="1"/>
  <c r="AJ1755" i="1"/>
  <c r="AJ1724" i="1"/>
  <c r="AJ1696" i="1"/>
  <c r="AJ1670" i="1"/>
  <c r="AJ1640" i="1"/>
  <c r="AJ1609" i="1"/>
  <c r="AJ1579" i="1"/>
  <c r="AJ1550" i="1"/>
  <c r="AJ1518" i="1"/>
  <c r="AJ1484" i="1"/>
  <c r="AK1829" i="1"/>
  <c r="AK1800" i="1"/>
  <c r="AK1768" i="1"/>
  <c r="AK1734" i="1"/>
  <c r="AK1704" i="1"/>
  <c r="AK1675" i="1"/>
  <c r="AK1639" i="1"/>
  <c r="AK1604" i="1"/>
  <c r="AK1569" i="1"/>
  <c r="AK1537" i="1"/>
  <c r="AK1503" i="1"/>
  <c r="AK1466" i="1"/>
  <c r="AL1807" i="1"/>
  <c r="AL1768" i="1"/>
  <c r="AL1728" i="1"/>
  <c r="AL1685" i="1"/>
  <c r="AL1639" i="1"/>
  <c r="AL1593" i="1"/>
  <c r="AL1547" i="1"/>
  <c r="AL1500" i="1"/>
  <c r="AM1828" i="1"/>
  <c r="AM1775" i="1"/>
  <c r="AM1725" i="1"/>
  <c r="AM1664" i="1"/>
  <c r="AM1613" i="1"/>
  <c r="AM1560" i="1"/>
  <c r="AM1500" i="1"/>
  <c r="AN1822" i="1"/>
  <c r="AN1769" i="1"/>
  <c r="AN1705" i="1"/>
  <c r="AN1650" i="1"/>
  <c r="AN1586" i="1"/>
  <c r="AN1513" i="1"/>
  <c r="AJ2232" i="1"/>
  <c r="AJ2136" i="1"/>
  <c r="AJ2021" i="1"/>
  <c r="AJ1894" i="1"/>
  <c r="AK2151" i="1"/>
  <c r="AK2000" i="1"/>
  <c r="AK1858" i="1"/>
  <c r="AL2087" i="1"/>
  <c r="AL1907" i="1"/>
  <c r="AM2088" i="1"/>
  <c r="AN2209" i="1"/>
  <c r="AK2544" i="1"/>
  <c r="AN3887" i="1"/>
  <c r="AN3901" i="1"/>
  <c r="AN3915" i="1"/>
  <c r="AN3929" i="1"/>
  <c r="AN3943" i="1"/>
  <c r="AN3957" i="1"/>
  <c r="AN3971" i="1"/>
  <c r="AN3985" i="1"/>
  <c r="AN3999" i="1"/>
  <c r="AN4013" i="1"/>
  <c r="AN4027" i="1"/>
  <c r="AN4041" i="1"/>
  <c r="AN3892" i="1"/>
  <c r="AN3906" i="1"/>
  <c r="AN3920" i="1"/>
  <c r="AN3934" i="1"/>
  <c r="AN3948" i="1"/>
  <c r="AN3962" i="1"/>
  <c r="AN3976" i="1"/>
  <c r="AN3990" i="1"/>
  <c r="AN4004" i="1"/>
  <c r="AN4018" i="1"/>
  <c r="AN4032" i="1"/>
  <c r="AN4046" i="1"/>
  <c r="AN4060" i="1"/>
  <c r="AN4074" i="1"/>
  <c r="AN4088" i="1"/>
  <c r="AN4102" i="1"/>
  <c r="AN4116" i="1"/>
  <c r="AN4130" i="1"/>
  <c r="AN4144" i="1"/>
  <c r="AN4158" i="1"/>
  <c r="AN4172" i="1"/>
  <c r="AN4186" i="1"/>
  <c r="AN4200" i="1"/>
  <c r="AN4214" i="1"/>
  <c r="AN4228" i="1"/>
  <c r="AN4242" i="1"/>
  <c r="AN4256" i="1"/>
  <c r="AN4270" i="1"/>
  <c r="AN4284" i="1"/>
  <c r="AN4298" i="1"/>
  <c r="AN4312" i="1"/>
  <c r="AM3897" i="1"/>
  <c r="AM3911" i="1"/>
  <c r="AM3925" i="1"/>
  <c r="AM3939" i="1"/>
  <c r="AM3953" i="1"/>
  <c r="AM3967" i="1"/>
  <c r="AM3981" i="1"/>
  <c r="AM3995" i="1"/>
  <c r="AM4009" i="1"/>
  <c r="AM4023" i="1"/>
  <c r="AM4037" i="1"/>
  <c r="AM4051" i="1"/>
  <c r="AM4065" i="1"/>
  <c r="AM4079" i="1"/>
  <c r="AM4093" i="1"/>
  <c r="AM4107" i="1"/>
  <c r="AM4121" i="1"/>
  <c r="AM4135" i="1"/>
  <c r="AM4149" i="1"/>
  <c r="AM4163" i="1"/>
  <c r="AM4177" i="1"/>
  <c r="AM4191" i="1"/>
  <c r="AM4205" i="1"/>
  <c r="AM4219" i="1"/>
  <c r="AM4233" i="1"/>
  <c r="AM4247" i="1"/>
  <c r="AM4261" i="1"/>
  <c r="AM4275" i="1"/>
  <c r="AM4289" i="1"/>
  <c r="AM4303" i="1"/>
  <c r="AL3888" i="1"/>
  <c r="AL3902" i="1"/>
  <c r="AL3916" i="1"/>
  <c r="AL3930" i="1"/>
  <c r="AL3944" i="1"/>
  <c r="AL3958" i="1"/>
  <c r="AL3972" i="1"/>
  <c r="AL3986" i="1"/>
  <c r="AL4000" i="1"/>
  <c r="AL4014" i="1"/>
  <c r="AL4028" i="1"/>
  <c r="AL4042" i="1"/>
  <c r="AL4056" i="1"/>
  <c r="AL4070" i="1"/>
  <c r="AL4084" i="1"/>
  <c r="AL4098" i="1"/>
  <c r="AL4112" i="1"/>
  <c r="AL4126" i="1"/>
  <c r="AL4140" i="1"/>
  <c r="AL4154" i="1"/>
  <c r="AL4168" i="1"/>
  <c r="AL4182" i="1"/>
  <c r="AL4196" i="1"/>
  <c r="AL4210" i="1"/>
  <c r="AN3895" i="1"/>
  <c r="AN3909" i="1"/>
  <c r="AN3923" i="1"/>
  <c r="AN3937" i="1"/>
  <c r="AN3951" i="1"/>
  <c r="AN3965" i="1"/>
  <c r="AN3979" i="1"/>
  <c r="AN3993" i="1"/>
  <c r="AN4007" i="1"/>
  <c r="AN4021" i="1"/>
  <c r="AN4035" i="1"/>
  <c r="AN4049" i="1"/>
  <c r="AN4063" i="1"/>
  <c r="AN4077" i="1"/>
  <c r="AN4091" i="1"/>
  <c r="AN4105" i="1"/>
  <c r="AN4119" i="1"/>
  <c r="AN4133" i="1"/>
  <c r="AN4147" i="1"/>
  <c r="AN4161" i="1"/>
  <c r="AN4175" i="1"/>
  <c r="AN4189" i="1"/>
  <c r="AN4203" i="1"/>
  <c r="AN4217" i="1"/>
  <c r="AN4231" i="1"/>
  <c r="AN4245" i="1"/>
  <c r="AN4259" i="1"/>
  <c r="AN4273" i="1"/>
  <c r="AN4287" i="1"/>
  <c r="AN4301" i="1"/>
  <c r="AN4315" i="1"/>
  <c r="AM3900" i="1"/>
  <c r="AM3914" i="1"/>
  <c r="AM3928" i="1"/>
  <c r="AM3942" i="1"/>
  <c r="AM3956" i="1"/>
  <c r="AM3970" i="1"/>
  <c r="AM3984" i="1"/>
  <c r="AM3998" i="1"/>
  <c r="AM4012" i="1"/>
  <c r="AM4026" i="1"/>
  <c r="AM4040" i="1"/>
  <c r="AM4054" i="1"/>
  <c r="AM4068" i="1"/>
  <c r="AM4082" i="1"/>
  <c r="AM4096" i="1"/>
  <c r="AM4110" i="1"/>
  <c r="AM4124" i="1"/>
  <c r="AM4138" i="1"/>
  <c r="AM4152" i="1"/>
  <c r="AM4166" i="1"/>
  <c r="AM4180" i="1"/>
  <c r="AM4194" i="1"/>
  <c r="AM4208" i="1"/>
  <c r="AM4222" i="1"/>
  <c r="AM4236" i="1"/>
  <c r="AM4250" i="1"/>
  <c r="AM4264" i="1"/>
  <c r="AM4278" i="1"/>
  <c r="AM4292" i="1"/>
  <c r="AM4306" i="1"/>
  <c r="AL3891" i="1"/>
  <c r="AL3905" i="1"/>
  <c r="AL3919" i="1"/>
  <c r="AL3933" i="1"/>
  <c r="AL3947" i="1"/>
  <c r="AL3961" i="1"/>
  <c r="AL3975" i="1"/>
  <c r="AL3989" i="1"/>
  <c r="AL4003" i="1"/>
  <c r="AL4017" i="1"/>
  <c r="AL4031" i="1"/>
  <c r="AL4045" i="1"/>
  <c r="AL4059" i="1"/>
  <c r="AL4073" i="1"/>
  <c r="AL4087" i="1"/>
  <c r="AL4101" i="1"/>
  <c r="AL4115" i="1"/>
  <c r="AL4129" i="1"/>
  <c r="AL4143" i="1"/>
  <c r="AN3897" i="1"/>
  <c r="AN3911" i="1"/>
  <c r="AN3925" i="1"/>
  <c r="AN3939" i="1"/>
  <c r="AN3953" i="1"/>
  <c r="AN3967" i="1"/>
  <c r="AN3981" i="1"/>
  <c r="AN3995" i="1"/>
  <c r="AN4009" i="1"/>
  <c r="AN4023" i="1"/>
  <c r="AN4037" i="1"/>
  <c r="AN4051" i="1"/>
  <c r="AN4065" i="1"/>
  <c r="AN4079" i="1"/>
  <c r="AN4093" i="1"/>
  <c r="AN4107" i="1"/>
  <c r="AN4121" i="1"/>
  <c r="AN4135" i="1"/>
  <c r="AN4149" i="1"/>
  <c r="AN4163" i="1"/>
  <c r="AN4177" i="1"/>
  <c r="AN4191" i="1"/>
  <c r="AN4205" i="1"/>
  <c r="AN4219" i="1"/>
  <c r="AN4233" i="1"/>
  <c r="AN4247" i="1"/>
  <c r="AN4261" i="1"/>
  <c r="AN4275" i="1"/>
  <c r="AN4289" i="1"/>
  <c r="AN4303" i="1"/>
  <c r="AM3888" i="1"/>
  <c r="AM3902" i="1"/>
  <c r="AM3916" i="1"/>
  <c r="AM3930" i="1"/>
  <c r="AM3944" i="1"/>
  <c r="AM3958" i="1"/>
  <c r="AM3972" i="1"/>
  <c r="AM3986" i="1"/>
  <c r="AM4000" i="1"/>
  <c r="AM4014" i="1"/>
  <c r="AM4028" i="1"/>
  <c r="AM4042" i="1"/>
  <c r="AM4056" i="1"/>
  <c r="AM4070" i="1"/>
  <c r="AM4084" i="1"/>
  <c r="AM4098" i="1"/>
  <c r="AM4112" i="1"/>
  <c r="AM4126" i="1"/>
  <c r="AM4140" i="1"/>
  <c r="AM4154" i="1"/>
  <c r="AM4168" i="1"/>
  <c r="AM4182" i="1"/>
  <c r="AM4196" i="1"/>
  <c r="AM4210" i="1"/>
  <c r="AM4224" i="1"/>
  <c r="AM4238" i="1"/>
  <c r="AM4252" i="1"/>
  <c r="AM4266" i="1"/>
  <c r="AM4280" i="1"/>
  <c r="AM4294" i="1"/>
  <c r="AM4308" i="1"/>
  <c r="AL3893" i="1"/>
  <c r="AL3907" i="1"/>
  <c r="AL3921" i="1"/>
  <c r="AL3935" i="1"/>
  <c r="AL3949" i="1"/>
  <c r="AL3963" i="1"/>
  <c r="AL3977" i="1"/>
  <c r="AL3991" i="1"/>
  <c r="AL4005" i="1"/>
  <c r="AL4019" i="1"/>
  <c r="AL4033" i="1"/>
  <c r="AL4047" i="1"/>
  <c r="AL4061" i="1"/>
  <c r="AL4075" i="1"/>
  <c r="AL4089" i="1"/>
  <c r="AL4103" i="1"/>
  <c r="AL4117" i="1"/>
  <c r="AL4131" i="1"/>
  <c r="AL4145" i="1"/>
  <c r="AN3894" i="1"/>
  <c r="AN3914" i="1"/>
  <c r="AN3933" i="1"/>
  <c r="AN3954" i="1"/>
  <c r="AN3973" i="1"/>
  <c r="AN3992" i="1"/>
  <c r="AN4012" i="1"/>
  <c r="AN4031" i="1"/>
  <c r="AN4052" i="1"/>
  <c r="AN4069" i="1"/>
  <c r="AN4086" i="1"/>
  <c r="AN4104" i="1"/>
  <c r="AN4123" i="1"/>
  <c r="AN4140" i="1"/>
  <c r="AN4157" i="1"/>
  <c r="AN4176" i="1"/>
  <c r="AN4194" i="1"/>
  <c r="AN4211" i="1"/>
  <c r="AN4229" i="1"/>
  <c r="AN4248" i="1"/>
  <c r="AN4265" i="1"/>
  <c r="AN4282" i="1"/>
  <c r="AN4300" i="1"/>
  <c r="AM3890" i="1"/>
  <c r="AM3907" i="1"/>
  <c r="AM3924" i="1"/>
  <c r="AM3943" i="1"/>
  <c r="AM3961" i="1"/>
  <c r="AM3978" i="1"/>
  <c r="AM3996" i="1"/>
  <c r="AM4015" i="1"/>
  <c r="AM4032" i="1"/>
  <c r="AM4049" i="1"/>
  <c r="AM4067" i="1"/>
  <c r="AM4086" i="1"/>
  <c r="AM4103" i="1"/>
  <c r="AM4120" i="1"/>
  <c r="AM4139" i="1"/>
  <c r="AM4157" i="1"/>
  <c r="AM4174" i="1"/>
  <c r="AM4192" i="1"/>
  <c r="AM4211" i="1"/>
  <c r="AM4228" i="1"/>
  <c r="AM4245" i="1"/>
  <c r="AM4263" i="1"/>
  <c r="AM4282" i="1"/>
  <c r="AM4299" i="1"/>
  <c r="AL3887" i="1"/>
  <c r="AL3906" i="1"/>
  <c r="AL3924" i="1"/>
  <c r="AL3941" i="1"/>
  <c r="AL3959" i="1"/>
  <c r="AL3978" i="1"/>
  <c r="AL3995" i="1"/>
  <c r="AL4012" i="1"/>
  <c r="AL4030" i="1"/>
  <c r="AL4049" i="1"/>
  <c r="AL4066" i="1"/>
  <c r="AL4083" i="1"/>
  <c r="AL4102" i="1"/>
  <c r="AL4120" i="1"/>
  <c r="AL4137" i="1"/>
  <c r="AL4155" i="1"/>
  <c r="AL4170" i="1"/>
  <c r="AL4185" i="1"/>
  <c r="AL4200" i="1"/>
  <c r="AL4215" i="1"/>
  <c r="AL4229" i="1"/>
  <c r="AL4243" i="1"/>
  <c r="AL4257" i="1"/>
  <c r="AL4271" i="1"/>
  <c r="AL4285" i="1"/>
  <c r="AL4299" i="1"/>
  <c r="AL4313" i="1"/>
  <c r="AK3898" i="1"/>
  <c r="AK3912" i="1"/>
  <c r="AN3899" i="1"/>
  <c r="AN3918" i="1"/>
  <c r="AN3938" i="1"/>
  <c r="AN3958" i="1"/>
  <c r="AN3977" i="1"/>
  <c r="AN3997" i="1"/>
  <c r="AN4016" i="1"/>
  <c r="AN4036" i="1"/>
  <c r="AN4055" i="1"/>
  <c r="AN4072" i="1"/>
  <c r="AN4090" i="1"/>
  <c r="AN4109" i="1"/>
  <c r="AN4126" i="1"/>
  <c r="AN4143" i="1"/>
  <c r="AN4162" i="1"/>
  <c r="AN4180" i="1"/>
  <c r="AN4197" i="1"/>
  <c r="AN4215" i="1"/>
  <c r="AN4234" i="1"/>
  <c r="AN4251" i="1"/>
  <c r="AN4268" i="1"/>
  <c r="AN4286" i="1"/>
  <c r="AN4305" i="1"/>
  <c r="AM3893" i="1"/>
  <c r="AM3910" i="1"/>
  <c r="AM3929" i="1"/>
  <c r="AM3947" i="1"/>
  <c r="AM3964" i="1"/>
  <c r="AM3982" i="1"/>
  <c r="AM4001" i="1"/>
  <c r="AM4018" i="1"/>
  <c r="AM4035" i="1"/>
  <c r="AM4053" i="1"/>
  <c r="AM4072" i="1"/>
  <c r="AM4089" i="1"/>
  <c r="AM4106" i="1"/>
  <c r="AM4125" i="1"/>
  <c r="AM4143" i="1"/>
  <c r="AM4160" i="1"/>
  <c r="AM4178" i="1"/>
  <c r="AM4197" i="1"/>
  <c r="AM4214" i="1"/>
  <c r="AM4231" i="1"/>
  <c r="AM4249" i="1"/>
  <c r="AM4268" i="1"/>
  <c r="AM4285" i="1"/>
  <c r="AM4302" i="1"/>
  <c r="AL3892" i="1"/>
  <c r="AL3910" i="1"/>
  <c r="AL3927" i="1"/>
  <c r="AL3945" i="1"/>
  <c r="AL3964" i="1"/>
  <c r="AL3981" i="1"/>
  <c r="AL3998" i="1"/>
  <c r="AL4016" i="1"/>
  <c r="AL4035" i="1"/>
  <c r="AL4052" i="1"/>
  <c r="AL4069" i="1"/>
  <c r="AL4088" i="1"/>
  <c r="AL4106" i="1"/>
  <c r="AL4123" i="1"/>
  <c r="AL4141" i="1"/>
  <c r="AL4158" i="1"/>
  <c r="AL4173" i="1"/>
  <c r="AL4188" i="1"/>
  <c r="AL4203" i="1"/>
  <c r="AL4218" i="1"/>
  <c r="AL4232" i="1"/>
  <c r="AL4246" i="1"/>
  <c r="AL4260" i="1"/>
  <c r="AL4274" i="1"/>
  <c r="AL4288" i="1"/>
  <c r="AL4302" i="1"/>
  <c r="AK3887" i="1"/>
  <c r="AK3901" i="1"/>
  <c r="AK3915" i="1"/>
  <c r="AK3929" i="1"/>
  <c r="AK3943" i="1"/>
  <c r="AK3957" i="1"/>
  <c r="AK3971" i="1"/>
  <c r="AK3985" i="1"/>
  <c r="AK3999" i="1"/>
  <c r="AK4013" i="1"/>
  <c r="AK4027" i="1"/>
  <c r="AK4041" i="1"/>
  <c r="AN3902" i="1"/>
  <c r="AN3921" i="1"/>
  <c r="AN3941" i="1"/>
  <c r="AN3960" i="1"/>
  <c r="AN3980" i="1"/>
  <c r="AN4000" i="1"/>
  <c r="AN4019" i="1"/>
  <c r="AN4039" i="1"/>
  <c r="AN4057" i="1"/>
  <c r="AN4075" i="1"/>
  <c r="AN4094" i="1"/>
  <c r="AN4111" i="1"/>
  <c r="AN4128" i="1"/>
  <c r="AN4146" i="1"/>
  <c r="AN4165" i="1"/>
  <c r="AN4182" i="1"/>
  <c r="AN4199" i="1"/>
  <c r="AN4218" i="1"/>
  <c r="AN4236" i="1"/>
  <c r="AN4253" i="1"/>
  <c r="AN4271" i="1"/>
  <c r="AN4290" i="1"/>
  <c r="AN4307" i="1"/>
  <c r="AM3895" i="1"/>
  <c r="AM3913" i="1"/>
  <c r="AM3932" i="1"/>
  <c r="AM3949" i="1"/>
  <c r="AM3966" i="1"/>
  <c r="AM3985" i="1"/>
  <c r="AM4003" i="1"/>
  <c r="AM4020" i="1"/>
  <c r="AM4038" i="1"/>
  <c r="AM4057" i="1"/>
  <c r="AM4074" i="1"/>
  <c r="AM4091" i="1"/>
  <c r="AM4109" i="1"/>
  <c r="AM4128" i="1"/>
  <c r="AM4145" i="1"/>
  <c r="AM4162" i="1"/>
  <c r="AM4181" i="1"/>
  <c r="AM4199" i="1"/>
  <c r="AM4216" i="1"/>
  <c r="AM4234" i="1"/>
  <c r="AM4253" i="1"/>
  <c r="AM4270" i="1"/>
  <c r="AM4287" i="1"/>
  <c r="AM4305" i="1"/>
  <c r="AL3895" i="1"/>
  <c r="AL3912" i="1"/>
  <c r="AL3929" i="1"/>
  <c r="AL3948" i="1"/>
  <c r="AL3966" i="1"/>
  <c r="AL3983" i="1"/>
  <c r="AL4001" i="1"/>
  <c r="AL4020" i="1"/>
  <c r="AL4037" i="1"/>
  <c r="AL4054" i="1"/>
  <c r="AL4072" i="1"/>
  <c r="AL4091" i="1"/>
  <c r="AL4108" i="1"/>
  <c r="AL4125" i="1"/>
  <c r="AL4144" i="1"/>
  <c r="AL4160" i="1"/>
  <c r="AL4175" i="1"/>
  <c r="AL4190" i="1"/>
  <c r="AL4205" i="1"/>
  <c r="AL4220" i="1"/>
  <c r="AL4234" i="1"/>
  <c r="AL4248" i="1"/>
  <c r="AL4262" i="1"/>
  <c r="AL4276" i="1"/>
  <c r="AL4290" i="1"/>
  <c r="AL4304" i="1"/>
  <c r="AK3889" i="1"/>
  <c r="AK3903" i="1"/>
  <c r="AK3917" i="1"/>
  <c r="AN3903" i="1"/>
  <c r="AN3922" i="1"/>
  <c r="AN3942" i="1"/>
  <c r="AN3961" i="1"/>
  <c r="AN3982" i="1"/>
  <c r="AN4001" i="1"/>
  <c r="AN4020" i="1"/>
  <c r="AN4040" i="1"/>
  <c r="AN4058" i="1"/>
  <c r="AN4076" i="1"/>
  <c r="AN4095" i="1"/>
  <c r="AN4112" i="1"/>
  <c r="AN4129" i="1"/>
  <c r="AN4148" i="1"/>
  <c r="AN4166" i="1"/>
  <c r="AN4183" i="1"/>
  <c r="AN4201" i="1"/>
  <c r="AN4220" i="1"/>
  <c r="AN4237" i="1"/>
  <c r="AN4254" i="1"/>
  <c r="AN4272" i="1"/>
  <c r="AN4291" i="1"/>
  <c r="AN4308" i="1"/>
  <c r="AM3896" i="1"/>
  <c r="AM3915" i="1"/>
  <c r="AM3933" i="1"/>
  <c r="AM3950" i="1"/>
  <c r="AM3968" i="1"/>
  <c r="AM3987" i="1"/>
  <c r="AM4004" i="1"/>
  <c r="AM4021" i="1"/>
  <c r="AM4039" i="1"/>
  <c r="AM4058" i="1"/>
  <c r="AM4075" i="1"/>
  <c r="AM4092" i="1"/>
  <c r="AM4111" i="1"/>
  <c r="AM4129" i="1"/>
  <c r="AM4146" i="1"/>
  <c r="AM4164" i="1"/>
  <c r="AM4183" i="1"/>
  <c r="AM4200" i="1"/>
  <c r="AM4217" i="1"/>
  <c r="AM4235" i="1"/>
  <c r="AM4254" i="1"/>
  <c r="AM4271" i="1"/>
  <c r="AM4288" i="1"/>
  <c r="AM4307" i="1"/>
  <c r="AL3896" i="1"/>
  <c r="AL3913" i="1"/>
  <c r="AL3931" i="1"/>
  <c r="AL3950" i="1"/>
  <c r="AL3967" i="1"/>
  <c r="AL3984" i="1"/>
  <c r="AL4002" i="1"/>
  <c r="AL4021" i="1"/>
  <c r="AL4038" i="1"/>
  <c r="AL4055" i="1"/>
  <c r="AL4074" i="1"/>
  <c r="AL4092" i="1"/>
  <c r="AL4109" i="1"/>
  <c r="AL4127" i="1"/>
  <c r="AL4146" i="1"/>
  <c r="AL4161" i="1"/>
  <c r="AL4176" i="1"/>
  <c r="AL4191" i="1"/>
  <c r="AL4206" i="1"/>
  <c r="AL4221" i="1"/>
  <c r="AL4235" i="1"/>
  <c r="AN3888" i="1"/>
  <c r="AN3913" i="1"/>
  <c r="AN3944" i="1"/>
  <c r="AN3969" i="1"/>
  <c r="AN3996" i="1"/>
  <c r="AN4025" i="1"/>
  <c r="AN4050" i="1"/>
  <c r="AN4078" i="1"/>
  <c r="AN4100" i="1"/>
  <c r="AN4125" i="1"/>
  <c r="AN4152" i="1"/>
  <c r="AN4174" i="1"/>
  <c r="AN4202" i="1"/>
  <c r="AN4225" i="1"/>
  <c r="AN4250" i="1"/>
  <c r="AN4277" i="1"/>
  <c r="AN4299" i="1"/>
  <c r="AM3898" i="1"/>
  <c r="AM3921" i="1"/>
  <c r="AM3946" i="1"/>
  <c r="AM3973" i="1"/>
  <c r="AM3994" i="1"/>
  <c r="AM4022" i="1"/>
  <c r="AM4046" i="1"/>
  <c r="AM4071" i="1"/>
  <c r="AM4097" i="1"/>
  <c r="AM4119" i="1"/>
  <c r="AM4147" i="1"/>
  <c r="AM4171" i="1"/>
  <c r="AM4195" i="1"/>
  <c r="AM4221" i="1"/>
  <c r="AM4244" i="1"/>
  <c r="AM4272" i="1"/>
  <c r="AM4296" i="1"/>
  <c r="AL3890" i="1"/>
  <c r="AL3917" i="1"/>
  <c r="AL3940" i="1"/>
  <c r="AL3968" i="1"/>
  <c r="AL3992" i="1"/>
  <c r="AL4015" i="1"/>
  <c r="AL4041" i="1"/>
  <c r="AL4065" i="1"/>
  <c r="AL4093" i="1"/>
  <c r="AL4116" i="1"/>
  <c r="AL4139" i="1"/>
  <c r="AL4164" i="1"/>
  <c r="AL4184" i="1"/>
  <c r="AL4207" i="1"/>
  <c r="AL4226" i="1"/>
  <c r="AL4245" i="1"/>
  <c r="AL4264" i="1"/>
  <c r="AL4281" i="1"/>
  <c r="AL4298" i="1"/>
  <c r="AK3888" i="1"/>
  <c r="AK3906" i="1"/>
  <c r="AK3923" i="1"/>
  <c r="AK3938" i="1"/>
  <c r="AK3953" i="1"/>
  <c r="AK3968" i="1"/>
  <c r="AK3983" i="1"/>
  <c r="AK3998" i="1"/>
  <c r="AK4014" i="1"/>
  <c r="AK4029" i="1"/>
  <c r="AK4044" i="1"/>
  <c r="AK4058" i="1"/>
  <c r="AK4072" i="1"/>
  <c r="AK4086" i="1"/>
  <c r="AK4100" i="1"/>
  <c r="AK4114" i="1"/>
  <c r="AK4128" i="1"/>
  <c r="AK4142" i="1"/>
  <c r="AK4156" i="1"/>
  <c r="AK4170" i="1"/>
  <c r="AK4184" i="1"/>
  <c r="AK4198" i="1"/>
  <c r="AK4212" i="1"/>
  <c r="AK4226" i="1"/>
  <c r="AK4240" i="1"/>
  <c r="AK4254" i="1"/>
  <c r="AK4268" i="1"/>
  <c r="AK4282" i="1"/>
  <c r="AK4296" i="1"/>
  <c r="AK4310" i="1"/>
  <c r="AJ3895" i="1"/>
  <c r="AJ3909" i="1"/>
  <c r="AN3904" i="1"/>
  <c r="AN3930" i="1"/>
  <c r="AN3956" i="1"/>
  <c r="AN3986" i="1"/>
  <c r="AN4011" i="1"/>
  <c r="AN4042" i="1"/>
  <c r="AN4066" i="1"/>
  <c r="AN4089" i="1"/>
  <c r="AN4115" i="1"/>
  <c r="AN4139" i="1"/>
  <c r="AN4167" i="1"/>
  <c r="AN4190" i="1"/>
  <c r="AN4213" i="1"/>
  <c r="AN4240" i="1"/>
  <c r="AN4264" i="1"/>
  <c r="AN4292" i="1"/>
  <c r="AN4314" i="1"/>
  <c r="AM3909" i="1"/>
  <c r="AM3936" i="1"/>
  <c r="AM3960" i="1"/>
  <c r="AM3988" i="1"/>
  <c r="AM4010" i="1"/>
  <c r="AM4034" i="1"/>
  <c r="AM4061" i="1"/>
  <c r="AM4085" i="1"/>
  <c r="AM4113" i="1"/>
  <c r="AM4134" i="1"/>
  <c r="AM4159" i="1"/>
  <c r="AM4186" i="1"/>
  <c r="AM4209" i="1"/>
  <c r="AM4237" i="1"/>
  <c r="AM4259" i="1"/>
  <c r="AM4284" i="1"/>
  <c r="AM4311" i="1"/>
  <c r="AL3904" i="1"/>
  <c r="AL3932" i="1"/>
  <c r="AL3955" i="1"/>
  <c r="AL3980" i="1"/>
  <c r="AL4007" i="1"/>
  <c r="AL4029" i="1"/>
  <c r="AL4057" i="1"/>
  <c r="AL4080" i="1"/>
  <c r="AN3907" i="1"/>
  <c r="AN3932" i="1"/>
  <c r="AN3963" i="1"/>
  <c r="AN3988" i="1"/>
  <c r="AN4015" i="1"/>
  <c r="AN4044" i="1"/>
  <c r="AN4068" i="1"/>
  <c r="AN4096" i="1"/>
  <c r="AN4118" i="1"/>
  <c r="AN4142" i="1"/>
  <c r="AN4169" i="1"/>
  <c r="AN4193" i="1"/>
  <c r="AN4221" i="1"/>
  <c r="AN4243" i="1"/>
  <c r="AN4267" i="1"/>
  <c r="AN4294" i="1"/>
  <c r="AM3889" i="1"/>
  <c r="AM3917" i="1"/>
  <c r="AM3938" i="1"/>
  <c r="AM3963" i="1"/>
  <c r="AM3990" i="1"/>
  <c r="AM4013" i="1"/>
  <c r="AM4041" i="1"/>
  <c r="AM4063" i="1"/>
  <c r="AM4088" i="1"/>
  <c r="AM4115" i="1"/>
  <c r="AM4137" i="1"/>
  <c r="AM4165" i="1"/>
  <c r="AM4188" i="1"/>
  <c r="AM4213" i="1"/>
  <c r="AM4240" i="1"/>
  <c r="AM4262" i="1"/>
  <c r="AM4290" i="1"/>
  <c r="AM4313" i="1"/>
  <c r="AL3909" i="1"/>
  <c r="AL3936" i="1"/>
  <c r="AL3957" i="1"/>
  <c r="AL3985" i="1"/>
  <c r="AL4009" i="1"/>
  <c r="AL4034" i="1"/>
  <c r="AL4060" i="1"/>
  <c r="AL4082" i="1"/>
  <c r="AL4110" i="1"/>
  <c r="AL4134" i="1"/>
  <c r="AL4157" i="1"/>
  <c r="AL4179" i="1"/>
  <c r="AL4199" i="1"/>
  <c r="AL4222" i="1"/>
  <c r="AL4240" i="1"/>
  <c r="AL4258" i="1"/>
  <c r="AL4277" i="1"/>
  <c r="AL4294" i="1"/>
  <c r="AL4311" i="1"/>
  <c r="AK3900" i="1"/>
  <c r="AK3919" i="1"/>
  <c r="AK3934" i="1"/>
  <c r="AK3949" i="1"/>
  <c r="AK3964" i="1"/>
  <c r="AK3979" i="1"/>
  <c r="AK3994" i="1"/>
  <c r="AK4009" i="1"/>
  <c r="AK4024" i="1"/>
  <c r="AK4039" i="1"/>
  <c r="AK4054" i="1"/>
  <c r="AK4068" i="1"/>
  <c r="AK4082" i="1"/>
  <c r="AK4096" i="1"/>
  <c r="AK4110" i="1"/>
  <c r="AN3889" i="1"/>
  <c r="AN3924" i="1"/>
  <c r="AN3955" i="1"/>
  <c r="AN3991" i="1"/>
  <c r="AN4028" i="1"/>
  <c r="AN4061" i="1"/>
  <c r="AN4092" i="1"/>
  <c r="AN4124" i="1"/>
  <c r="AN4155" i="1"/>
  <c r="AN4187" i="1"/>
  <c r="AN4222" i="1"/>
  <c r="AN4252" i="1"/>
  <c r="AN4281" i="1"/>
  <c r="AN4313" i="1"/>
  <c r="AM3919" i="1"/>
  <c r="AM3951" i="1"/>
  <c r="AM3979" i="1"/>
  <c r="AM4011" i="1"/>
  <c r="AM4045" i="1"/>
  <c r="AM4077" i="1"/>
  <c r="AM4105" i="1"/>
  <c r="AM4141" i="1"/>
  <c r="AM4172" i="1"/>
  <c r="AM4203" i="1"/>
  <c r="AM4232" i="1"/>
  <c r="AM4267" i="1"/>
  <c r="AM4298" i="1"/>
  <c r="AL3900" i="1"/>
  <c r="AL3934" i="1"/>
  <c r="AL3965" i="1"/>
  <c r="AL3996" i="1"/>
  <c r="AL4026" i="1"/>
  <c r="AL4062" i="1"/>
  <c r="AL4094" i="1"/>
  <c r="AL4121" i="1"/>
  <c r="AL4150" i="1"/>
  <c r="AL4174" i="1"/>
  <c r="AL4198" i="1"/>
  <c r="AL4224" i="1"/>
  <c r="AL4247" i="1"/>
  <c r="AL4267" i="1"/>
  <c r="AL4287" i="1"/>
  <c r="AL4308" i="1"/>
  <c r="AK3899" i="1"/>
  <c r="AK3921" i="1"/>
  <c r="AK3939" i="1"/>
  <c r="AK3956" i="1"/>
  <c r="AK3974" i="1"/>
  <c r="AK3991" i="1"/>
  <c r="AK4008" i="1"/>
  <c r="AK4026" i="1"/>
  <c r="AK4045" i="1"/>
  <c r="AK4061" i="1"/>
  <c r="AK4077" i="1"/>
  <c r="AK4093" i="1"/>
  <c r="AK4109" i="1"/>
  <c r="AK4125" i="1"/>
  <c r="AK4140" i="1"/>
  <c r="AK4155" i="1"/>
  <c r="AK4171" i="1"/>
  <c r="AK4186" i="1"/>
  <c r="AK4201" i="1"/>
  <c r="AK4216" i="1"/>
  <c r="AK4231" i="1"/>
  <c r="AK4246" i="1"/>
  <c r="AK4261" i="1"/>
  <c r="AK4276" i="1"/>
  <c r="AK4291" i="1"/>
  <c r="AK4306" i="1"/>
  <c r="AJ3892" i="1"/>
  <c r="AJ3907" i="1"/>
  <c r="AJ3922" i="1"/>
  <c r="AJ3936" i="1"/>
  <c r="AJ3950" i="1"/>
  <c r="AJ3964" i="1"/>
  <c r="AJ3978" i="1"/>
  <c r="AJ3992" i="1"/>
  <c r="AJ4006" i="1"/>
  <c r="AJ4020" i="1"/>
  <c r="AJ4034" i="1"/>
  <c r="AJ4048" i="1"/>
  <c r="AJ4062" i="1"/>
  <c r="AJ4076" i="1"/>
  <c r="AJ4090" i="1"/>
  <c r="AJ4104" i="1"/>
  <c r="AJ4118" i="1"/>
  <c r="AJ4132" i="1"/>
  <c r="AJ4146" i="1"/>
  <c r="AJ4160" i="1"/>
  <c r="AJ4174" i="1"/>
  <c r="AJ4188" i="1"/>
  <c r="AJ4202" i="1"/>
  <c r="AJ4216" i="1"/>
  <c r="AJ4230" i="1"/>
  <c r="AJ4244" i="1"/>
  <c r="AJ4258" i="1"/>
  <c r="AJ4272" i="1"/>
  <c r="AJ4286" i="1"/>
  <c r="AJ4300" i="1"/>
  <c r="AJ4314" i="1"/>
  <c r="AN3890" i="1"/>
  <c r="AN3926" i="1"/>
  <c r="AN3959" i="1"/>
  <c r="AN3994" i="1"/>
  <c r="AN4029" i="1"/>
  <c r="AN4062" i="1"/>
  <c r="AN4097" i="1"/>
  <c r="AN4127" i="1"/>
  <c r="AN4156" i="1"/>
  <c r="AN4188" i="1"/>
  <c r="AN4223" i="1"/>
  <c r="AN4255" i="1"/>
  <c r="AN4283" i="1"/>
  <c r="AM3887" i="1"/>
  <c r="AM3920" i="1"/>
  <c r="AM3952" i="1"/>
  <c r="AM3980" i="1"/>
  <c r="AM4016" i="1"/>
  <c r="AN3891" i="1"/>
  <c r="AN3927" i="1"/>
  <c r="AN3964" i="1"/>
  <c r="AN3998" i="1"/>
  <c r="AN4030" i="1"/>
  <c r="AN4064" i="1"/>
  <c r="AN4098" i="1"/>
  <c r="AN4131" i="1"/>
  <c r="AN4159" i="1"/>
  <c r="AN4192" i="1"/>
  <c r="AN4224" i="1"/>
  <c r="AN4257" i="1"/>
  <c r="AN4285" i="1"/>
  <c r="AM3891" i="1"/>
  <c r="AM3922" i="1"/>
  <c r="AM3954" i="1"/>
  <c r="AM3983" i="1"/>
  <c r="AM4017" i="1"/>
  <c r="AN3893" i="1"/>
  <c r="AN3928" i="1"/>
  <c r="AN3966" i="1"/>
  <c r="AN4002" i="1"/>
  <c r="AN4033" i="1"/>
  <c r="AN4067" i="1"/>
  <c r="AN4099" i="1"/>
  <c r="AN4132" i="1"/>
  <c r="AN4160" i="1"/>
  <c r="AN4195" i="1"/>
  <c r="AN4226" i="1"/>
  <c r="AN4258" i="1"/>
  <c r="AN4288" i="1"/>
  <c r="AM3892" i="1"/>
  <c r="AM3923" i="1"/>
  <c r="AM3955" i="1"/>
  <c r="AM3989" i="1"/>
  <c r="AM4019" i="1"/>
  <c r="AN3896" i="1"/>
  <c r="AN3931" i="1"/>
  <c r="AN3968" i="1"/>
  <c r="AN4003" i="1"/>
  <c r="AN4034" i="1"/>
  <c r="AN4070" i="1"/>
  <c r="AN4101" i="1"/>
  <c r="AN4134" i="1"/>
  <c r="AN4164" i="1"/>
  <c r="AN4196" i="1"/>
  <c r="AN4227" i="1"/>
  <c r="AN3898" i="1"/>
  <c r="AN3935" i="1"/>
  <c r="AN3970" i="1"/>
  <c r="AN4005" i="1"/>
  <c r="AN4038" i="1"/>
  <c r="AN4071" i="1"/>
  <c r="AN4103" i="1"/>
  <c r="AN4136" i="1"/>
  <c r="AN4168" i="1"/>
  <c r="AN4198" i="1"/>
  <c r="AN4230" i="1"/>
  <c r="AN4262" i="1"/>
  <c r="AN4295" i="1"/>
  <c r="AM3899" i="1"/>
  <c r="AM3927" i="1"/>
  <c r="AM3959" i="1"/>
  <c r="AM3992" i="1"/>
  <c r="AM4025" i="1"/>
  <c r="AN3900" i="1"/>
  <c r="AN3905" i="1"/>
  <c r="AN3908" i="1"/>
  <c r="AN3945" i="1"/>
  <c r="AN3975" i="1"/>
  <c r="AN4010" i="1"/>
  <c r="AN4047" i="1"/>
  <c r="AN4081" i="1"/>
  <c r="AN4110" i="1"/>
  <c r="AN4141" i="1"/>
  <c r="AN4173" i="1"/>
  <c r="AN4207" i="1"/>
  <c r="AN4238" i="1"/>
  <c r="AN4269" i="1"/>
  <c r="AN4302" i="1"/>
  <c r="AM3904" i="1"/>
  <c r="AM3935" i="1"/>
  <c r="AM3969" i="1"/>
  <c r="AM3999" i="1"/>
  <c r="AM4030" i="1"/>
  <c r="AM4062" i="1"/>
  <c r="AM4095" i="1"/>
  <c r="AM4127" i="1"/>
  <c r="AM4156" i="1"/>
  <c r="AM4189" i="1"/>
  <c r="AM4223" i="1"/>
  <c r="AM4255" i="1"/>
  <c r="AM4283" i="1"/>
  <c r="AM4315" i="1"/>
  <c r="AL3920" i="1"/>
  <c r="AL3952" i="1"/>
  <c r="AL3982" i="1"/>
  <c r="AL4013" i="1"/>
  <c r="AL4046" i="1"/>
  <c r="AL4078" i="1"/>
  <c r="AL4107" i="1"/>
  <c r="AL4136" i="1"/>
  <c r="AL4165" i="1"/>
  <c r="AL4189" i="1"/>
  <c r="AL4213" i="1"/>
  <c r="AL4237" i="1"/>
  <c r="AL4256" i="1"/>
  <c r="AL4279" i="1"/>
  <c r="AL4300" i="1"/>
  <c r="AK3892" i="1"/>
  <c r="AK3911" i="1"/>
  <c r="AK3931" i="1"/>
  <c r="AK3948" i="1"/>
  <c r="AK3966" i="1"/>
  <c r="AK3984" i="1"/>
  <c r="AK4002" i="1"/>
  <c r="AK4019" i="1"/>
  <c r="AK4036" i="1"/>
  <c r="AK4053" i="1"/>
  <c r="AK4070" i="1"/>
  <c r="AK4087" i="1"/>
  <c r="AK4103" i="1"/>
  <c r="AK4119" i="1"/>
  <c r="AK4134" i="1"/>
  <c r="AK4149" i="1"/>
  <c r="AK4164" i="1"/>
  <c r="AK4179" i="1"/>
  <c r="AK4194" i="1"/>
  <c r="AK4209" i="1"/>
  <c r="AK4224" i="1"/>
  <c r="AK4239" i="1"/>
  <c r="AK4255" i="1"/>
  <c r="AK4270" i="1"/>
  <c r="AK4285" i="1"/>
  <c r="AK4300" i="1"/>
  <c r="AK4315" i="1"/>
  <c r="AJ3901" i="1"/>
  <c r="AJ3916" i="1"/>
  <c r="AJ3930" i="1"/>
  <c r="AJ3944" i="1"/>
  <c r="AJ3958" i="1"/>
  <c r="AJ3972" i="1"/>
  <c r="AJ3986" i="1"/>
  <c r="AJ4000" i="1"/>
  <c r="AJ4014" i="1"/>
  <c r="AJ4028" i="1"/>
  <c r="AJ4042" i="1"/>
  <c r="AJ4056" i="1"/>
  <c r="AJ4070" i="1"/>
  <c r="AJ4084" i="1"/>
  <c r="AJ4098" i="1"/>
  <c r="AJ4112" i="1"/>
  <c r="AJ4126" i="1"/>
  <c r="AJ4140" i="1"/>
  <c r="AJ4154" i="1"/>
  <c r="AJ4168" i="1"/>
  <c r="AJ4182" i="1"/>
  <c r="AJ4196" i="1"/>
  <c r="AJ4210" i="1"/>
  <c r="AJ4224" i="1"/>
  <c r="AJ4238" i="1"/>
  <c r="AJ4252" i="1"/>
  <c r="AJ4266" i="1"/>
  <c r="AJ4280" i="1"/>
  <c r="AJ4294" i="1"/>
  <c r="AJ4308" i="1"/>
  <c r="AN3910" i="1"/>
  <c r="AN3946" i="1"/>
  <c r="AN3978" i="1"/>
  <c r="AN4014" i="1"/>
  <c r="AN4048" i="1"/>
  <c r="AN4082" i="1"/>
  <c r="AN4113" i="1"/>
  <c r="AN4145" i="1"/>
  <c r="AN4178" i="1"/>
  <c r="AN4208" i="1"/>
  <c r="AN4239" i="1"/>
  <c r="AN4274" i="1"/>
  <c r="AN4304" i="1"/>
  <c r="AM3905" i="1"/>
  <c r="AM3937" i="1"/>
  <c r="AM3971" i="1"/>
  <c r="AM4002" i="1"/>
  <c r="AM4031" i="1"/>
  <c r="AM4064" i="1"/>
  <c r="AM4099" i="1"/>
  <c r="AM4130" i="1"/>
  <c r="AM4158" i="1"/>
  <c r="AM4190" i="1"/>
  <c r="AM4225" i="1"/>
  <c r="AM4256" i="1"/>
  <c r="AM4286" i="1"/>
  <c r="AL3889" i="1"/>
  <c r="AL3922" i="1"/>
  <c r="AL3953" i="1"/>
  <c r="AL3987" i="1"/>
  <c r="AL4018" i="1"/>
  <c r="AL4048" i="1"/>
  <c r="AL4079" i="1"/>
  <c r="AL4111" i="1"/>
  <c r="AL4138" i="1"/>
  <c r="AL4166" i="1"/>
  <c r="AL4192" i="1"/>
  <c r="AL4214" i="1"/>
  <c r="AL4238" i="1"/>
  <c r="AL4259" i="1"/>
  <c r="AL4280" i="1"/>
  <c r="AL4301" i="1"/>
  <c r="AK3893" i="1"/>
  <c r="AK3913" i="1"/>
  <c r="AK3932" i="1"/>
  <c r="AK3950" i="1"/>
  <c r="AK3967" i="1"/>
  <c r="AK3986" i="1"/>
  <c r="AK4003" i="1"/>
  <c r="AK4020" i="1"/>
  <c r="AK4037" i="1"/>
  <c r="AK4055" i="1"/>
  <c r="AK4071" i="1"/>
  <c r="AK4088" i="1"/>
  <c r="AK4104" i="1"/>
  <c r="AK4120" i="1"/>
  <c r="AK4135" i="1"/>
  <c r="AK4150" i="1"/>
  <c r="AK4165" i="1"/>
  <c r="AK4180" i="1"/>
  <c r="AK4195" i="1"/>
  <c r="AK4210" i="1"/>
  <c r="AK4225" i="1"/>
  <c r="AK4241" i="1"/>
  <c r="AK4256" i="1"/>
  <c r="AK4271" i="1"/>
  <c r="AK4286" i="1"/>
  <c r="AK4301" i="1"/>
  <c r="AJ3887" i="1"/>
  <c r="AJ3902" i="1"/>
  <c r="AJ3917" i="1"/>
  <c r="AJ3931" i="1"/>
  <c r="AJ3945" i="1"/>
  <c r="AJ3959" i="1"/>
  <c r="AJ3973" i="1"/>
  <c r="AJ3987" i="1"/>
  <c r="AJ4001" i="1"/>
  <c r="AJ4015" i="1"/>
  <c r="AJ4029" i="1"/>
  <c r="AJ4043" i="1"/>
  <c r="AJ4057" i="1"/>
  <c r="AJ4071" i="1"/>
  <c r="AJ4085" i="1"/>
  <c r="AJ4099" i="1"/>
  <c r="AJ4113" i="1"/>
  <c r="AN3912" i="1"/>
  <c r="AN3987" i="1"/>
  <c r="AN4073" i="1"/>
  <c r="AN4150" i="1"/>
  <c r="AN4212" i="1"/>
  <c r="AN4280" i="1"/>
  <c r="AM3918" i="1"/>
  <c r="AM3977" i="1"/>
  <c r="AM4044" i="1"/>
  <c r="AM4081" i="1"/>
  <c r="AM4122" i="1"/>
  <c r="AM4167" i="1"/>
  <c r="AM4204" i="1"/>
  <c r="AM4243" i="1"/>
  <c r="AM4281" i="1"/>
  <c r="AL3898" i="1"/>
  <c r="AL3938" i="1"/>
  <c r="AL3974" i="1"/>
  <c r="AL4022" i="1"/>
  <c r="AL4058" i="1"/>
  <c r="AL4097" i="1"/>
  <c r="AL4133" i="1"/>
  <c r="AL4169" i="1"/>
  <c r="AL4201" i="1"/>
  <c r="AL4230" i="1"/>
  <c r="AL4255" i="1"/>
  <c r="AL4284" i="1"/>
  <c r="AL4310" i="1"/>
  <c r="AK3908" i="1"/>
  <c r="AK3933" i="1"/>
  <c r="AK3955" i="1"/>
  <c r="AK3977" i="1"/>
  <c r="AK4000" i="1"/>
  <c r="AK4022" i="1"/>
  <c r="AK4046" i="1"/>
  <c r="AK4065" i="1"/>
  <c r="AK4085" i="1"/>
  <c r="AK4107" i="1"/>
  <c r="AK4127" i="1"/>
  <c r="AK4146" i="1"/>
  <c r="AK4166" i="1"/>
  <c r="AK4185" i="1"/>
  <c r="AK4204" i="1"/>
  <c r="AK4222" i="1"/>
  <c r="AK4243" i="1"/>
  <c r="AK4262" i="1"/>
  <c r="AK4280" i="1"/>
  <c r="AK4299" i="1"/>
  <c r="AJ3890" i="1"/>
  <c r="AJ3910" i="1"/>
  <c r="AJ3927" i="1"/>
  <c r="AJ3946" i="1"/>
  <c r="AJ3963" i="1"/>
  <c r="AJ3981" i="1"/>
  <c r="AJ3998" i="1"/>
  <c r="AJ4017" i="1"/>
  <c r="AJ4035" i="1"/>
  <c r="AJ4052" i="1"/>
  <c r="AJ4069" i="1"/>
  <c r="AJ4088" i="1"/>
  <c r="AJ4106" i="1"/>
  <c r="AJ4123" i="1"/>
  <c r="AJ4139" i="1"/>
  <c r="AJ4156" i="1"/>
  <c r="AJ4172" i="1"/>
  <c r="AJ4189" i="1"/>
  <c r="AJ4205" i="1"/>
  <c r="AJ4221" i="1"/>
  <c r="AJ4237" i="1"/>
  <c r="AJ4254" i="1"/>
  <c r="AJ4270" i="1"/>
  <c r="AJ4287" i="1"/>
  <c r="AJ4303" i="1"/>
  <c r="AN3476" i="1"/>
  <c r="AN3490" i="1"/>
  <c r="AN3504" i="1"/>
  <c r="AN3518" i="1"/>
  <c r="AN3532" i="1"/>
  <c r="AN3546" i="1"/>
  <c r="AN3560" i="1"/>
  <c r="AN3574" i="1"/>
  <c r="AN3588" i="1"/>
  <c r="AN3602" i="1"/>
  <c r="AN3616" i="1"/>
  <c r="AN3630" i="1"/>
  <c r="AN3644" i="1"/>
  <c r="AN3658" i="1"/>
  <c r="AN3672" i="1"/>
  <c r="AN3686" i="1"/>
  <c r="AN3700" i="1"/>
  <c r="AN3714" i="1"/>
  <c r="AN3728" i="1"/>
  <c r="AN3742" i="1"/>
  <c r="AN3756" i="1"/>
  <c r="AN3770" i="1"/>
  <c r="AN3784" i="1"/>
  <c r="AN3798" i="1"/>
  <c r="AN3812" i="1"/>
  <c r="AN3826" i="1"/>
  <c r="AN3840" i="1"/>
  <c r="AN3854" i="1"/>
  <c r="AN3868" i="1"/>
  <c r="AN3882" i="1"/>
  <c r="AM3473" i="1"/>
  <c r="AM3487" i="1"/>
  <c r="AM3501" i="1"/>
  <c r="AM3515" i="1"/>
  <c r="AM3529" i="1"/>
  <c r="AM3543" i="1"/>
  <c r="AM3557" i="1"/>
  <c r="AM3571" i="1"/>
  <c r="AM3585" i="1"/>
  <c r="AM3599" i="1"/>
  <c r="AM3613" i="1"/>
  <c r="AM3627" i="1"/>
  <c r="AM3641" i="1"/>
  <c r="AM3655" i="1"/>
  <c r="AM3669" i="1"/>
  <c r="AM3683" i="1"/>
  <c r="AM3697" i="1"/>
  <c r="AM3711" i="1"/>
  <c r="AM3725" i="1"/>
  <c r="AM3739" i="1"/>
  <c r="AM3753" i="1"/>
  <c r="AM3767" i="1"/>
  <c r="AM3781" i="1"/>
  <c r="AM3795" i="1"/>
  <c r="AM3809" i="1"/>
  <c r="AM3823" i="1"/>
  <c r="AM3837" i="1"/>
  <c r="AM3851" i="1"/>
  <c r="AM3865" i="1"/>
  <c r="AM3879" i="1"/>
  <c r="AL3470" i="1"/>
  <c r="AL3484" i="1"/>
  <c r="AL3498" i="1"/>
  <c r="AL3512" i="1"/>
  <c r="AL3526" i="1"/>
  <c r="AL3540" i="1"/>
  <c r="AL3554" i="1"/>
  <c r="AL3568" i="1"/>
  <c r="AL3582" i="1"/>
  <c r="AL3596" i="1"/>
  <c r="AL3610" i="1"/>
  <c r="AL3624" i="1"/>
  <c r="AL3638" i="1"/>
  <c r="AL3652" i="1"/>
  <c r="AL3666" i="1"/>
  <c r="AL3680" i="1"/>
  <c r="AL3694" i="1"/>
  <c r="AL3708" i="1"/>
  <c r="AL3722" i="1"/>
  <c r="AL3736" i="1"/>
  <c r="AL3750" i="1"/>
  <c r="AL3764" i="1"/>
  <c r="AL3778" i="1"/>
  <c r="AL3792" i="1"/>
  <c r="AL3806" i="1"/>
  <c r="AL3820" i="1"/>
  <c r="AL3834" i="1"/>
  <c r="AL3848" i="1"/>
  <c r="AL3862" i="1"/>
  <c r="AL3876" i="1"/>
  <c r="AK3467" i="1"/>
  <c r="AK3481" i="1"/>
  <c r="AK3495" i="1"/>
  <c r="AK3509" i="1"/>
  <c r="AK3523" i="1"/>
  <c r="AK3537" i="1"/>
  <c r="AK3551" i="1"/>
  <c r="AN3916" i="1"/>
  <c r="AN3989" i="1"/>
  <c r="AN4080" i="1"/>
  <c r="AN4151" i="1"/>
  <c r="AN4216" i="1"/>
  <c r="AN4293" i="1"/>
  <c r="AM3926" i="1"/>
  <c r="AM3991" i="1"/>
  <c r="AM4047" i="1"/>
  <c r="AM4083" i="1"/>
  <c r="AM4123" i="1"/>
  <c r="AM4169" i="1"/>
  <c r="AM4206" i="1"/>
  <c r="AM4246" i="1"/>
  <c r="AM4291" i="1"/>
  <c r="AL3899" i="1"/>
  <c r="AL3939" i="1"/>
  <c r="AL3976" i="1"/>
  <c r="AL4023" i="1"/>
  <c r="AL4063" i="1"/>
  <c r="AL4099" i="1"/>
  <c r="AL4135" i="1"/>
  <c r="AL4171" i="1"/>
  <c r="AN3917" i="1"/>
  <c r="AN4006" i="1"/>
  <c r="AN4083" i="1"/>
  <c r="AN4153" i="1"/>
  <c r="AN4232" i="1"/>
  <c r="AN4296" i="1"/>
  <c r="AM3931" i="1"/>
  <c r="AM3993" i="1"/>
  <c r="AM4048" i="1"/>
  <c r="AM4087" i="1"/>
  <c r="AM4131" i="1"/>
  <c r="AM4170" i="1"/>
  <c r="AM4207" i="1"/>
  <c r="AM4248" i="1"/>
  <c r="AM4293" i="1"/>
  <c r="AL3901" i="1"/>
  <c r="AL3942" i="1"/>
  <c r="AL3979" i="1"/>
  <c r="AL4024" i="1"/>
  <c r="AL4064" i="1"/>
  <c r="AL4100" i="1"/>
  <c r="AL4142" i="1"/>
  <c r="AL4172" i="1"/>
  <c r="AL4204" i="1"/>
  <c r="AL4233" i="1"/>
  <c r="AL4263" i="1"/>
  <c r="AL4289" i="1"/>
  <c r="AL4314" i="1"/>
  <c r="AK3910" i="1"/>
  <c r="AK3936" i="1"/>
  <c r="AK3959" i="1"/>
  <c r="AK3980" i="1"/>
  <c r="AK4004" i="1"/>
  <c r="AK4025" i="1"/>
  <c r="AK4048" i="1"/>
  <c r="AK4067" i="1"/>
  <c r="AK4090" i="1"/>
  <c r="AK4111" i="1"/>
  <c r="AK4130" i="1"/>
  <c r="AK4148" i="1"/>
  <c r="AK4168" i="1"/>
  <c r="AK4188" i="1"/>
  <c r="AK4206" i="1"/>
  <c r="AK4227" i="1"/>
  <c r="AK4245" i="1"/>
  <c r="AK4264" i="1"/>
  <c r="AK4283" i="1"/>
  <c r="AK4303" i="1"/>
  <c r="AJ3893" i="1"/>
  <c r="AJ3912" i="1"/>
  <c r="AJ3929" i="1"/>
  <c r="AJ3948" i="1"/>
  <c r="AJ3966" i="1"/>
  <c r="AJ3983" i="1"/>
  <c r="AJ4002" i="1"/>
  <c r="AJ4019" i="1"/>
  <c r="AJ4037" i="1"/>
  <c r="AJ4054" i="1"/>
  <c r="AJ4073" i="1"/>
  <c r="AJ4091" i="1"/>
  <c r="AJ4108" i="1"/>
  <c r="AJ4125" i="1"/>
  <c r="AJ4142" i="1"/>
  <c r="AJ4158" i="1"/>
  <c r="AJ4175" i="1"/>
  <c r="AJ4191" i="1"/>
  <c r="AJ4207" i="1"/>
  <c r="AJ4223" i="1"/>
  <c r="AJ4240" i="1"/>
  <c r="AJ4256" i="1"/>
  <c r="AJ4273" i="1"/>
  <c r="AJ4289" i="1"/>
  <c r="AJ4305" i="1"/>
  <c r="AN3919" i="1"/>
  <c r="AN4008" i="1"/>
  <c r="AN4084" i="1"/>
  <c r="AN4154" i="1"/>
  <c r="AN4235" i="1"/>
  <c r="AN4297" i="1"/>
  <c r="AM3934" i="1"/>
  <c r="AM3997" i="1"/>
  <c r="AM4050" i="1"/>
  <c r="AM4090" i="1"/>
  <c r="AM4132" i="1"/>
  <c r="AM4173" i="1"/>
  <c r="AM4212" i="1"/>
  <c r="AM4251" i="1"/>
  <c r="AM4295" i="1"/>
  <c r="AL3903" i="1"/>
  <c r="AL3943" i="1"/>
  <c r="AL3988" i="1"/>
  <c r="AL4025" i="1"/>
  <c r="AL4067" i="1"/>
  <c r="AL4104" i="1"/>
  <c r="AL4147" i="1"/>
  <c r="AL4177" i="1"/>
  <c r="AL4208" i="1"/>
  <c r="AL4236" i="1"/>
  <c r="AL4265" i="1"/>
  <c r="AL4291" i="1"/>
  <c r="AL4315" i="1"/>
  <c r="AK3914" i="1"/>
  <c r="AK3937" i="1"/>
  <c r="AK3960" i="1"/>
  <c r="AK3981" i="1"/>
  <c r="AK4005" i="1"/>
  <c r="AK4028" i="1"/>
  <c r="AK4049" i="1"/>
  <c r="AK4069" i="1"/>
  <c r="AK4091" i="1"/>
  <c r="AK4112" i="1"/>
  <c r="AK4131" i="1"/>
  <c r="AK4151" i="1"/>
  <c r="AK4169" i="1"/>
  <c r="AK4189" i="1"/>
  <c r="AK4207" i="1"/>
  <c r="AK4228" i="1"/>
  <c r="AK4247" i="1"/>
  <c r="AK4265" i="1"/>
  <c r="AK4284" i="1"/>
  <c r="AK4304" i="1"/>
  <c r="AJ3894" i="1"/>
  <c r="AJ3913" i="1"/>
  <c r="AJ3932" i="1"/>
  <c r="AJ3949" i="1"/>
  <c r="AJ3967" i="1"/>
  <c r="AJ3984" i="1"/>
  <c r="AJ4003" i="1"/>
  <c r="AJ4021" i="1"/>
  <c r="AJ4038" i="1"/>
  <c r="AJ4055" i="1"/>
  <c r="AJ4074" i="1"/>
  <c r="AJ4092" i="1"/>
  <c r="AJ4109" i="1"/>
  <c r="AJ4127" i="1"/>
  <c r="AJ4143" i="1"/>
  <c r="AJ4159" i="1"/>
  <c r="AJ4176" i="1"/>
  <c r="AJ4192" i="1"/>
  <c r="AJ4208" i="1"/>
  <c r="AJ4225" i="1"/>
  <c r="AJ4241" i="1"/>
  <c r="AJ4257" i="1"/>
  <c r="AJ4274" i="1"/>
  <c r="AJ4290" i="1"/>
  <c r="AJ4306" i="1"/>
  <c r="AN3936" i="1"/>
  <c r="AN4017" i="1"/>
  <c r="AN4085" i="1"/>
  <c r="AN4170" i="1"/>
  <c r="AN4241" i="1"/>
  <c r="AN4306" i="1"/>
  <c r="AM3940" i="1"/>
  <c r="AM4005" i="1"/>
  <c r="AM4052" i="1"/>
  <c r="AM4094" i="1"/>
  <c r="AM4133" i="1"/>
  <c r="AM4175" i="1"/>
  <c r="AM4215" i="1"/>
  <c r="AM4257" i="1"/>
  <c r="AL3908" i="1"/>
  <c r="AL3946" i="1"/>
  <c r="AL3990" i="1"/>
  <c r="AL4027" i="1"/>
  <c r="AL4068" i="1"/>
  <c r="AL4105" i="1"/>
  <c r="AL4148" i="1"/>
  <c r="AL4178" i="1"/>
  <c r="AL4209" i="1"/>
  <c r="AL4239" i="1"/>
  <c r="AL4266" i="1"/>
  <c r="AL4292" i="1"/>
  <c r="AK3890" i="1"/>
  <c r="AK3916" i="1"/>
  <c r="AK3940" i="1"/>
  <c r="AK3961" i="1"/>
  <c r="AK3982" i="1"/>
  <c r="AK4006" i="1"/>
  <c r="AK4030" i="1"/>
  <c r="AK4050" i="1"/>
  <c r="AK4073" i="1"/>
  <c r="AK4092" i="1"/>
  <c r="AK4113" i="1"/>
  <c r="AK4132" i="1"/>
  <c r="AK4152" i="1"/>
  <c r="AK4172" i="1"/>
  <c r="AK4190" i="1"/>
  <c r="AK4208" i="1"/>
  <c r="AK4229" i="1"/>
  <c r="AK4248" i="1"/>
  <c r="AK4266" i="1"/>
  <c r="AK4287" i="1"/>
  <c r="AK4305" i="1"/>
  <c r="AJ3896" i="1"/>
  <c r="AJ3914" i="1"/>
  <c r="AJ3933" i="1"/>
  <c r="AJ3951" i="1"/>
  <c r="AJ3968" i="1"/>
  <c r="AJ3985" i="1"/>
  <c r="AJ4004" i="1"/>
  <c r="AJ4022" i="1"/>
  <c r="AJ4039" i="1"/>
  <c r="AJ4058" i="1"/>
  <c r="AJ4075" i="1"/>
  <c r="AJ4093" i="1"/>
  <c r="AJ4110" i="1"/>
  <c r="AJ4128" i="1"/>
  <c r="AJ4144" i="1"/>
  <c r="AJ4161" i="1"/>
  <c r="AJ4177" i="1"/>
  <c r="AJ4193" i="1"/>
  <c r="AJ4209" i="1"/>
  <c r="AJ4226" i="1"/>
  <c r="AJ4242" i="1"/>
  <c r="AJ4259" i="1"/>
  <c r="AJ4275" i="1"/>
  <c r="AJ4291" i="1"/>
  <c r="AJ4307" i="1"/>
  <c r="AN3940" i="1"/>
  <c r="AN4022" i="1"/>
  <c r="AN4087" i="1"/>
  <c r="AN4171" i="1"/>
  <c r="AN4244" i="1"/>
  <c r="AN4309" i="1"/>
  <c r="AM3941" i="1"/>
  <c r="AM4006" i="1"/>
  <c r="AM4055" i="1"/>
  <c r="AM4100" i="1"/>
  <c r="AM4136" i="1"/>
  <c r="AM4176" i="1"/>
  <c r="AM4218" i="1"/>
  <c r="AM4258" i="1"/>
  <c r="AM4300" i="1"/>
  <c r="AL3911" i="1"/>
  <c r="AL3951" i="1"/>
  <c r="AL3993" i="1"/>
  <c r="AL4032" i="1"/>
  <c r="AL4071" i="1"/>
  <c r="AL4113" i="1"/>
  <c r="AL4149" i="1"/>
  <c r="AL4180" i="1"/>
  <c r="AL4211" i="1"/>
  <c r="AL4241" i="1"/>
  <c r="AL4268" i="1"/>
  <c r="AL4293" i="1"/>
  <c r="AK3891" i="1"/>
  <c r="AK3918" i="1"/>
  <c r="AK3941" i="1"/>
  <c r="AK3962" i="1"/>
  <c r="AK3987" i="1"/>
  <c r="AK4007" i="1"/>
  <c r="AK4031" i="1"/>
  <c r="AK4051" i="1"/>
  <c r="AK4074" i="1"/>
  <c r="AK4094" i="1"/>
  <c r="AK4115" i="1"/>
  <c r="AK4133" i="1"/>
  <c r="AK4153" i="1"/>
  <c r="AK4173" i="1"/>
  <c r="AK4191" i="1"/>
  <c r="AK4211" i="1"/>
  <c r="AK4230" i="1"/>
  <c r="AK4249" i="1"/>
  <c r="AK4267" i="1"/>
  <c r="AK4288" i="1"/>
  <c r="AK4307" i="1"/>
  <c r="AJ3897" i="1"/>
  <c r="AJ3915" i="1"/>
  <c r="AJ3934" i="1"/>
  <c r="AJ3952" i="1"/>
  <c r="AJ3969" i="1"/>
  <c r="AJ3988" i="1"/>
  <c r="AJ4005" i="1"/>
  <c r="AJ4023" i="1"/>
  <c r="AJ4040" i="1"/>
  <c r="AJ4059" i="1"/>
  <c r="AJ4077" i="1"/>
  <c r="AJ4094" i="1"/>
  <c r="AJ4111" i="1"/>
  <c r="AJ4129" i="1"/>
  <c r="AJ4145" i="1"/>
  <c r="AJ4162" i="1"/>
  <c r="AJ4178" i="1"/>
  <c r="AJ4194" i="1"/>
  <c r="AJ4211" i="1"/>
  <c r="AJ4227" i="1"/>
  <c r="AJ4243" i="1"/>
  <c r="AJ4260" i="1"/>
  <c r="AJ4276" i="1"/>
  <c r="AJ4292" i="1"/>
  <c r="AJ4309" i="1"/>
  <c r="AN3947" i="1"/>
  <c r="AN4024" i="1"/>
  <c r="AN4106" i="1"/>
  <c r="AN4179" i="1"/>
  <c r="AN4246" i="1"/>
  <c r="AN4310" i="1"/>
  <c r="AM3945" i="1"/>
  <c r="AM4007" i="1"/>
  <c r="AM4059" i="1"/>
  <c r="AM4101" i="1"/>
  <c r="AM4142" i="1"/>
  <c r="AM4179" i="1"/>
  <c r="AM4220" i="1"/>
  <c r="AM4260" i="1"/>
  <c r="AM4301" i="1"/>
  <c r="AL3914" i="1"/>
  <c r="AL3954" i="1"/>
  <c r="AL3994" i="1"/>
  <c r="AL4036" i="1"/>
  <c r="AL4076" i="1"/>
  <c r="AL4114" i="1"/>
  <c r="AL4151" i="1"/>
  <c r="AN3949" i="1"/>
  <c r="AN4026" i="1"/>
  <c r="AN4108" i="1"/>
  <c r="AN4181" i="1"/>
  <c r="AN4249" i="1"/>
  <c r="AN4311" i="1"/>
  <c r="AM3948" i="1"/>
  <c r="AM4008" i="1"/>
  <c r="AM4060" i="1"/>
  <c r="AM4102" i="1"/>
  <c r="AM4144" i="1"/>
  <c r="AM4184" i="1"/>
  <c r="AM4226" i="1"/>
  <c r="AM4265" i="1"/>
  <c r="AM4304" i="1"/>
  <c r="AL3915" i="1"/>
  <c r="AL3956" i="1"/>
  <c r="AL3997" i="1"/>
  <c r="AL4039" i="1"/>
  <c r="AL4077" i="1"/>
  <c r="AN3950" i="1"/>
  <c r="AN4043" i="1"/>
  <c r="AN4114" i="1"/>
  <c r="AN4184" i="1"/>
  <c r="AN4260" i="1"/>
  <c r="AM3894" i="1"/>
  <c r="AM3957" i="1"/>
  <c r="AM4024" i="1"/>
  <c r="AM4066" i="1"/>
  <c r="AM4104" i="1"/>
  <c r="AM4148" i="1"/>
  <c r="AM4185" i="1"/>
  <c r="AM4227" i="1"/>
  <c r="AM4269" i="1"/>
  <c r="AM4309" i="1"/>
  <c r="AL3918" i="1"/>
  <c r="AL3960" i="1"/>
  <c r="AL3999" i="1"/>
  <c r="AL4040" i="1"/>
  <c r="AL4081" i="1"/>
  <c r="AL4119" i="1"/>
  <c r="AL4153" i="1"/>
  <c r="AL4186" i="1"/>
  <c r="AL4217" i="1"/>
  <c r="AL4249" i="1"/>
  <c r="AL4272" i="1"/>
  <c r="AL4297" i="1"/>
  <c r="AK3896" i="1"/>
  <c r="AK3924" i="1"/>
  <c r="AK3945" i="1"/>
  <c r="AK3969" i="1"/>
  <c r="AK3990" i="1"/>
  <c r="AK4012" i="1"/>
  <c r="AK4034" i="1"/>
  <c r="AK4057" i="1"/>
  <c r="AK4078" i="1"/>
  <c r="AK4098" i="1"/>
  <c r="AK4118" i="1"/>
  <c r="AK4138" i="1"/>
  <c r="AK4158" i="1"/>
  <c r="AK4176" i="1"/>
  <c r="AK4196" i="1"/>
  <c r="AK4215" i="1"/>
  <c r="AK4234" i="1"/>
  <c r="AK4252" i="1"/>
  <c r="AK4273" i="1"/>
  <c r="AK4292" i="1"/>
  <c r="AK4311" i="1"/>
  <c r="AJ3900" i="1"/>
  <c r="AJ3920" i="1"/>
  <c r="AJ3938" i="1"/>
  <c r="AJ3955" i="1"/>
  <c r="AJ3974" i="1"/>
  <c r="AJ3991" i="1"/>
  <c r="AJ4009" i="1"/>
  <c r="AJ4026" i="1"/>
  <c r="AJ4045" i="1"/>
  <c r="AJ4063" i="1"/>
  <c r="AJ4080" i="1"/>
  <c r="AJ4097" i="1"/>
  <c r="AJ4116" i="1"/>
  <c r="AJ4133" i="1"/>
  <c r="AJ4149" i="1"/>
  <c r="AJ4165" i="1"/>
  <c r="AJ4181" i="1"/>
  <c r="AJ4198" i="1"/>
  <c r="AJ4214" i="1"/>
  <c r="AJ4231" i="1"/>
  <c r="AJ4247" i="1"/>
  <c r="AJ4263" i="1"/>
  <c r="AJ4279" i="1"/>
  <c r="AJ4296" i="1"/>
  <c r="AJ4312" i="1"/>
  <c r="AN3952" i="1"/>
  <c r="AN4045" i="1"/>
  <c r="AN4117" i="1"/>
  <c r="AN4185" i="1"/>
  <c r="AN4263" i="1"/>
  <c r="AM3901" i="1"/>
  <c r="AM3962" i="1"/>
  <c r="AM4027" i="1"/>
  <c r="AM4069" i="1"/>
  <c r="AM4108" i="1"/>
  <c r="AM4150" i="1"/>
  <c r="AM4187" i="1"/>
  <c r="AM4229" i="1"/>
  <c r="AM4273" i="1"/>
  <c r="AM4310" i="1"/>
  <c r="AL3923" i="1"/>
  <c r="AL3962" i="1"/>
  <c r="AL4004" i="1"/>
  <c r="AL4043" i="1"/>
  <c r="AL4085" i="1"/>
  <c r="AL4122" i="1"/>
  <c r="AL4156" i="1"/>
  <c r="AL4187" i="1"/>
  <c r="AL4219" i="1"/>
  <c r="AL4250" i="1"/>
  <c r="AL4273" i="1"/>
  <c r="AL4303" i="1"/>
  <c r="AK3897" i="1"/>
  <c r="AK3925" i="1"/>
  <c r="AK3946" i="1"/>
  <c r="AK3970" i="1"/>
  <c r="AK3992" i="1"/>
  <c r="AK4015" i="1"/>
  <c r="AK4035" i="1"/>
  <c r="AK4059" i="1"/>
  <c r="AK4079" i="1"/>
  <c r="AK4099" i="1"/>
  <c r="AK4121" i="1"/>
  <c r="AK4139" i="1"/>
  <c r="AK4159" i="1"/>
  <c r="AK4177" i="1"/>
  <c r="AK4197" i="1"/>
  <c r="AK4217" i="1"/>
  <c r="AK4235" i="1"/>
  <c r="AK4253" i="1"/>
  <c r="AK4274" i="1"/>
  <c r="AK4293" i="1"/>
  <c r="AK4312" i="1"/>
  <c r="AJ3903" i="1"/>
  <c r="AJ3921" i="1"/>
  <c r="AJ3939" i="1"/>
  <c r="AJ3956" i="1"/>
  <c r="AJ3975" i="1"/>
  <c r="AJ3993" i="1"/>
  <c r="AJ4010" i="1"/>
  <c r="AJ4027" i="1"/>
  <c r="AJ4046" i="1"/>
  <c r="AJ4064" i="1"/>
  <c r="AJ4081" i="1"/>
  <c r="AJ4100" i="1"/>
  <c r="AJ4117" i="1"/>
  <c r="AJ4134" i="1"/>
  <c r="AJ4150" i="1"/>
  <c r="AJ4166" i="1"/>
  <c r="AJ4183" i="1"/>
  <c r="AJ4199" i="1"/>
  <c r="AJ4215" i="1"/>
  <c r="AJ4232" i="1"/>
  <c r="AJ4248" i="1"/>
  <c r="AJ4264" i="1"/>
  <c r="AJ4281" i="1"/>
  <c r="AJ4297" i="1"/>
  <c r="AJ4313" i="1"/>
  <c r="AN3471" i="1"/>
  <c r="AN3485" i="1"/>
  <c r="AN3499" i="1"/>
  <c r="AN3513" i="1"/>
  <c r="AN3527" i="1"/>
  <c r="AN3541" i="1"/>
  <c r="AN3555" i="1"/>
  <c r="AN3569" i="1"/>
  <c r="AN3583" i="1"/>
  <c r="AN3597" i="1"/>
  <c r="AN3611" i="1"/>
  <c r="AN3625" i="1"/>
  <c r="AN3639" i="1"/>
  <c r="AN3653" i="1"/>
  <c r="AN3667" i="1"/>
  <c r="AN3681" i="1"/>
  <c r="AN3695" i="1"/>
  <c r="AN3709" i="1"/>
  <c r="AN3723" i="1"/>
  <c r="AN3737" i="1"/>
  <c r="AN3751" i="1"/>
  <c r="AN3765" i="1"/>
  <c r="AN3779" i="1"/>
  <c r="AN3793" i="1"/>
  <c r="AN3807" i="1"/>
  <c r="AN3821" i="1"/>
  <c r="AN3835" i="1"/>
  <c r="AN3849" i="1"/>
  <c r="AN3863" i="1"/>
  <c r="AN3877" i="1"/>
  <c r="AM3468" i="1"/>
  <c r="AM3482" i="1"/>
  <c r="AM3496" i="1"/>
  <c r="AM3510" i="1"/>
  <c r="AM3524" i="1"/>
  <c r="AM3538" i="1"/>
  <c r="AM3552" i="1"/>
  <c r="AM3566" i="1"/>
  <c r="AM3580" i="1"/>
  <c r="AM3594" i="1"/>
  <c r="AM3608" i="1"/>
  <c r="AN3972" i="1"/>
  <c r="AN4053" i="1"/>
  <c r="AN4120" i="1"/>
  <c r="AN4204" i="1"/>
  <c r="AN4266" i="1"/>
  <c r="AM3903" i="1"/>
  <c r="AM3965" i="1"/>
  <c r="AM4029" i="1"/>
  <c r="AM4073" i="1"/>
  <c r="AM4114" i="1"/>
  <c r="AM4151" i="1"/>
  <c r="AM4193" i="1"/>
  <c r="AM4230" i="1"/>
  <c r="AM4274" i="1"/>
  <c r="AM4312" i="1"/>
  <c r="AL3925" i="1"/>
  <c r="AL3969" i="1"/>
  <c r="AL4006" i="1"/>
  <c r="AL4044" i="1"/>
  <c r="AL4086" i="1"/>
  <c r="AL4124" i="1"/>
  <c r="AL4159" i="1"/>
  <c r="AL4193" i="1"/>
  <c r="AL4223" i="1"/>
  <c r="AL4251" i="1"/>
  <c r="AL4275" i="1"/>
  <c r="AL4305" i="1"/>
  <c r="AK3902" i="1"/>
  <c r="AK3926" i="1"/>
  <c r="AK3947" i="1"/>
  <c r="AK3972" i="1"/>
  <c r="AK3993" i="1"/>
  <c r="AK4016" i="1"/>
  <c r="AK4038" i="1"/>
  <c r="AK4060" i="1"/>
  <c r="AK4080" i="1"/>
  <c r="AK4101" i="1"/>
  <c r="AK4122" i="1"/>
  <c r="AK4141" i="1"/>
  <c r="AK4160" i="1"/>
  <c r="AK4178" i="1"/>
  <c r="AK4199" i="1"/>
  <c r="AK4218" i="1"/>
  <c r="AK4236" i="1"/>
  <c r="AK4257" i="1"/>
  <c r="AK4275" i="1"/>
  <c r="AK4294" i="1"/>
  <c r="AK4313" i="1"/>
  <c r="AJ3904" i="1"/>
  <c r="AJ3923" i="1"/>
  <c r="AJ3940" i="1"/>
  <c r="AJ3957" i="1"/>
  <c r="AJ3976" i="1"/>
  <c r="AJ3994" i="1"/>
  <c r="AJ4011" i="1"/>
  <c r="AJ4030" i="1"/>
  <c r="AJ4047" i="1"/>
  <c r="AJ4065" i="1"/>
  <c r="AJ4082" i="1"/>
  <c r="AJ4101" i="1"/>
  <c r="AJ4119" i="1"/>
  <c r="AJ4135" i="1"/>
  <c r="AJ4151" i="1"/>
  <c r="AJ4167" i="1"/>
  <c r="AJ4184" i="1"/>
  <c r="AJ4200" i="1"/>
  <c r="AJ4217" i="1"/>
  <c r="AJ4233" i="1"/>
  <c r="AJ4249" i="1"/>
  <c r="AJ4265" i="1"/>
  <c r="AJ4282" i="1"/>
  <c r="AJ4298" i="1"/>
  <c r="AJ4315" i="1"/>
  <c r="AN3974" i="1"/>
  <c r="AN4054" i="1"/>
  <c r="AN4122" i="1"/>
  <c r="AN4206" i="1"/>
  <c r="AN4276" i="1"/>
  <c r="AM3906" i="1"/>
  <c r="AM3974" i="1"/>
  <c r="AM4033" i="1"/>
  <c r="AM4076" i="1"/>
  <c r="AM4116" i="1"/>
  <c r="AM4153" i="1"/>
  <c r="AM4198" i="1"/>
  <c r="AM4239" i="1"/>
  <c r="AM4276" i="1"/>
  <c r="AM4314" i="1"/>
  <c r="AL3926" i="1"/>
  <c r="AL3970" i="1"/>
  <c r="AL4008" i="1"/>
  <c r="AL4050" i="1"/>
  <c r="AL4090" i="1"/>
  <c r="AL4128" i="1"/>
  <c r="AL4162" i="1"/>
  <c r="AL4194" i="1"/>
  <c r="AL4225" i="1"/>
  <c r="AL4252" i="1"/>
  <c r="AL4278" i="1"/>
  <c r="AL4306" i="1"/>
  <c r="AK3904" i="1"/>
  <c r="AK3927" i="1"/>
  <c r="AK3951" i="1"/>
  <c r="AK3973" i="1"/>
  <c r="AK3995" i="1"/>
  <c r="AK4017" i="1"/>
  <c r="AK4040" i="1"/>
  <c r="AK4062" i="1"/>
  <c r="AK4081" i="1"/>
  <c r="AK4102" i="1"/>
  <c r="AK4123" i="1"/>
  <c r="AK4143" i="1"/>
  <c r="AK4161" i="1"/>
  <c r="AK4181" i="1"/>
  <c r="AK4200" i="1"/>
  <c r="AK4219" i="1"/>
  <c r="AK4237" i="1"/>
  <c r="AK4258" i="1"/>
  <c r="AK4277" i="1"/>
  <c r="AK4295" i="1"/>
  <c r="AK4314" i="1"/>
  <c r="AJ3905" i="1"/>
  <c r="AJ3924" i="1"/>
  <c r="AJ3941" i="1"/>
  <c r="AJ3960" i="1"/>
  <c r="AJ3977" i="1"/>
  <c r="AJ3995" i="1"/>
  <c r="AJ4012" i="1"/>
  <c r="AJ4031" i="1"/>
  <c r="AJ4049" i="1"/>
  <c r="AJ4066" i="1"/>
  <c r="AJ4083" i="1"/>
  <c r="AJ4102" i="1"/>
  <c r="AJ4120" i="1"/>
  <c r="AJ4136" i="1"/>
  <c r="AJ4152" i="1"/>
  <c r="AJ4169" i="1"/>
  <c r="AJ4185" i="1"/>
  <c r="AJ4201" i="1"/>
  <c r="AJ4218" i="1"/>
  <c r="AJ4234" i="1"/>
  <c r="AJ4250" i="1"/>
  <c r="AJ4267" i="1"/>
  <c r="AJ4283" i="1"/>
  <c r="AJ4299" i="1"/>
  <c r="AN3983" i="1"/>
  <c r="AM4036" i="1"/>
  <c r="AL3894" i="1"/>
  <c r="AL4132" i="1"/>
  <c r="AL4242" i="1"/>
  <c r="AL4312" i="1"/>
  <c r="AK3954" i="1"/>
  <c r="AK4018" i="1"/>
  <c r="AK4076" i="1"/>
  <c r="AK4136" i="1"/>
  <c r="AK4187" i="1"/>
  <c r="AK4242" i="1"/>
  <c r="AK4297" i="1"/>
  <c r="AJ3919" i="1"/>
  <c r="AJ3970" i="1"/>
  <c r="AJ4018" i="1"/>
  <c r="AJ4068" i="1"/>
  <c r="AJ4121" i="1"/>
  <c r="AJ4164" i="1"/>
  <c r="AJ4212" i="1"/>
  <c r="AJ4255" i="1"/>
  <c r="AJ4302" i="1"/>
  <c r="AN3469" i="1"/>
  <c r="AN3486" i="1"/>
  <c r="AN3502" i="1"/>
  <c r="AN3519" i="1"/>
  <c r="AN3535" i="1"/>
  <c r="AN3551" i="1"/>
  <c r="AN3567" i="1"/>
  <c r="AN3584" i="1"/>
  <c r="AN3600" i="1"/>
  <c r="AN3617" i="1"/>
  <c r="AN3633" i="1"/>
  <c r="AN3649" i="1"/>
  <c r="AN3665" i="1"/>
  <c r="AN3682" i="1"/>
  <c r="AN3698" i="1"/>
  <c r="AN3715" i="1"/>
  <c r="AN3731" i="1"/>
  <c r="AN3747" i="1"/>
  <c r="AN3763" i="1"/>
  <c r="AN3780" i="1"/>
  <c r="AN3796" i="1"/>
  <c r="AN3813" i="1"/>
  <c r="AN3829" i="1"/>
  <c r="AN3845" i="1"/>
  <c r="AN3861" i="1"/>
  <c r="AN3878" i="1"/>
  <c r="AM3471" i="1"/>
  <c r="AM3488" i="1"/>
  <c r="AM3504" i="1"/>
  <c r="AM3520" i="1"/>
  <c r="AM3536" i="1"/>
  <c r="AM3553" i="1"/>
  <c r="AM3569" i="1"/>
  <c r="AM3586" i="1"/>
  <c r="AM3602" i="1"/>
  <c r="AM3618" i="1"/>
  <c r="AM3633" i="1"/>
  <c r="AM3648" i="1"/>
  <c r="AM3663" i="1"/>
  <c r="AM3678" i="1"/>
  <c r="AM3693" i="1"/>
  <c r="AM3708" i="1"/>
  <c r="AM3723" i="1"/>
  <c r="AM3738" i="1"/>
  <c r="AM3754" i="1"/>
  <c r="AM3769" i="1"/>
  <c r="AM3784" i="1"/>
  <c r="AM3799" i="1"/>
  <c r="AM3814" i="1"/>
  <c r="AM3829" i="1"/>
  <c r="AM3844" i="1"/>
  <c r="AM3859" i="1"/>
  <c r="AM3874" i="1"/>
  <c r="AL3466" i="1"/>
  <c r="AL3481" i="1"/>
  <c r="AL3496" i="1"/>
  <c r="AL3511" i="1"/>
  <c r="AL3527" i="1"/>
  <c r="AL3542" i="1"/>
  <c r="AL3557" i="1"/>
  <c r="AL3572" i="1"/>
  <c r="AL3587" i="1"/>
  <c r="AL3602" i="1"/>
  <c r="AL3617" i="1"/>
  <c r="AL3632" i="1"/>
  <c r="AL3647" i="1"/>
  <c r="AL3662" i="1"/>
  <c r="AL3677" i="1"/>
  <c r="AL3692" i="1"/>
  <c r="AL3707" i="1"/>
  <c r="AL3723" i="1"/>
  <c r="AL3738" i="1"/>
  <c r="AL3753" i="1"/>
  <c r="AL3768" i="1"/>
  <c r="AL3783" i="1"/>
  <c r="AL3798" i="1"/>
  <c r="AL3813" i="1"/>
  <c r="AL3828" i="1"/>
  <c r="AL3843" i="1"/>
  <c r="AL3858" i="1"/>
  <c r="AL3873" i="1"/>
  <c r="AK3465" i="1"/>
  <c r="AK3480" i="1"/>
  <c r="AK3496" i="1"/>
  <c r="AK3511" i="1"/>
  <c r="AK3526" i="1"/>
  <c r="AK3541" i="1"/>
  <c r="AK3556" i="1"/>
  <c r="AK3570" i="1"/>
  <c r="AK3584" i="1"/>
  <c r="AK3598" i="1"/>
  <c r="AK3612" i="1"/>
  <c r="AK3626" i="1"/>
  <c r="AK3640" i="1"/>
  <c r="AK3654" i="1"/>
  <c r="AK3668" i="1"/>
  <c r="AK3682" i="1"/>
  <c r="AK3696" i="1"/>
  <c r="AK3710" i="1"/>
  <c r="AK3724" i="1"/>
  <c r="AK3738" i="1"/>
  <c r="AK3752" i="1"/>
  <c r="AK3766" i="1"/>
  <c r="AK3780" i="1"/>
  <c r="AK3794" i="1"/>
  <c r="AK3808" i="1"/>
  <c r="AK3822" i="1"/>
  <c r="AK3836" i="1"/>
  <c r="AK3850" i="1"/>
  <c r="AK3864" i="1"/>
  <c r="AK3878" i="1"/>
  <c r="AJ3469" i="1"/>
  <c r="AJ3483" i="1"/>
  <c r="AJ3497" i="1"/>
  <c r="AJ3511" i="1"/>
  <c r="AJ3525" i="1"/>
  <c r="AJ3539" i="1"/>
  <c r="AJ3553" i="1"/>
  <c r="AJ3567" i="1"/>
  <c r="AJ3581" i="1"/>
  <c r="AJ3595" i="1"/>
  <c r="AJ3609" i="1"/>
  <c r="AJ3623" i="1"/>
  <c r="AJ3637" i="1"/>
  <c r="AJ3651" i="1"/>
  <c r="AJ3665" i="1"/>
  <c r="AJ3679" i="1"/>
  <c r="AJ3693" i="1"/>
  <c r="AJ3707" i="1"/>
  <c r="AJ3721" i="1"/>
  <c r="AJ3735" i="1"/>
  <c r="AJ3749" i="1"/>
  <c r="AJ3763" i="1"/>
  <c r="AJ3777" i="1"/>
  <c r="AJ3791" i="1"/>
  <c r="AJ3805" i="1"/>
  <c r="AJ3819" i="1"/>
  <c r="AJ3833" i="1"/>
  <c r="AJ3847" i="1"/>
  <c r="AJ3861" i="1"/>
  <c r="AJ3875" i="1"/>
  <c r="AN3047" i="1"/>
  <c r="AN3061" i="1"/>
  <c r="AN3075" i="1"/>
  <c r="AN3089" i="1"/>
  <c r="AN3103" i="1"/>
  <c r="AN3117" i="1"/>
  <c r="AN3131" i="1"/>
  <c r="AN3984" i="1"/>
  <c r="AM4043" i="1"/>
  <c r="AL3897" i="1"/>
  <c r="AL4152" i="1"/>
  <c r="AL4244" i="1"/>
  <c r="AK3894" i="1"/>
  <c r="AK3958" i="1"/>
  <c r="AK4021" i="1"/>
  <c r="AK4083" i="1"/>
  <c r="AK4137" i="1"/>
  <c r="AK4192" i="1"/>
  <c r="AK4244" i="1"/>
  <c r="AK4298" i="1"/>
  <c r="AJ3925" i="1"/>
  <c r="AJ3971" i="1"/>
  <c r="AJ4024" i="1"/>
  <c r="AJ4072" i="1"/>
  <c r="AJ4122" i="1"/>
  <c r="AJ4170" i="1"/>
  <c r="AJ4213" i="1"/>
  <c r="AJ4261" i="1"/>
  <c r="AJ4304" i="1"/>
  <c r="AN4056" i="1"/>
  <c r="AM4078" i="1"/>
  <c r="AL3928" i="1"/>
  <c r="AL4163" i="1"/>
  <c r="AL4253" i="1"/>
  <c r="AK3895" i="1"/>
  <c r="AK3963" i="1"/>
  <c r="AK4023" i="1"/>
  <c r="AK4084" i="1"/>
  <c r="AK4144" i="1"/>
  <c r="AK4193" i="1"/>
  <c r="AK4250" i="1"/>
  <c r="AK4302" i="1"/>
  <c r="AJ3926" i="1"/>
  <c r="AJ3979" i="1"/>
  <c r="AJ4025" i="1"/>
  <c r="AJ4078" i="1"/>
  <c r="AJ4124" i="1"/>
  <c r="AJ4171" i="1"/>
  <c r="AJ4219" i="1"/>
  <c r="AJ4262" i="1"/>
  <c r="AJ4310" i="1"/>
  <c r="AN3472" i="1"/>
  <c r="AN3488" i="1"/>
  <c r="AN3505" i="1"/>
  <c r="AN3521" i="1"/>
  <c r="AN3537" i="1"/>
  <c r="AN3553" i="1"/>
  <c r="AN3570" i="1"/>
  <c r="AN3586" i="1"/>
  <c r="AN3603" i="1"/>
  <c r="AN3619" i="1"/>
  <c r="AN3635" i="1"/>
  <c r="AN3651" i="1"/>
  <c r="AN3668" i="1"/>
  <c r="AN3684" i="1"/>
  <c r="AN3701" i="1"/>
  <c r="AN3717" i="1"/>
  <c r="AN3733" i="1"/>
  <c r="AN3749" i="1"/>
  <c r="AN3766" i="1"/>
  <c r="AN3782" i="1"/>
  <c r="AN3799" i="1"/>
  <c r="AN3815" i="1"/>
  <c r="AN3831" i="1"/>
  <c r="AN3847" i="1"/>
  <c r="AN3864" i="1"/>
  <c r="AN3880" i="1"/>
  <c r="AM3474" i="1"/>
  <c r="AM3490" i="1"/>
  <c r="AM3506" i="1"/>
  <c r="AM3522" i="1"/>
  <c r="AM3539" i="1"/>
  <c r="AM3555" i="1"/>
  <c r="AM3572" i="1"/>
  <c r="AM3588" i="1"/>
  <c r="AM3604" i="1"/>
  <c r="AM3620" i="1"/>
  <c r="AM3635" i="1"/>
  <c r="AM3650" i="1"/>
  <c r="AM3665" i="1"/>
  <c r="AM3680" i="1"/>
  <c r="AM3695" i="1"/>
  <c r="AM3710" i="1"/>
  <c r="AM3726" i="1"/>
  <c r="AM3741" i="1"/>
  <c r="AM3756" i="1"/>
  <c r="AM3771" i="1"/>
  <c r="AM3786" i="1"/>
  <c r="AM3801" i="1"/>
  <c r="AM3816" i="1"/>
  <c r="AM3831" i="1"/>
  <c r="AM3846" i="1"/>
  <c r="AM3861" i="1"/>
  <c r="AN4059" i="1"/>
  <c r="AM4080" i="1"/>
  <c r="AL3937" i="1"/>
  <c r="AL4167" i="1"/>
  <c r="AL4254" i="1"/>
  <c r="AK3905" i="1"/>
  <c r="AK3965" i="1"/>
  <c r="AK4032" i="1"/>
  <c r="AK4089" i="1"/>
  <c r="AK4145" i="1"/>
  <c r="AK4202" i="1"/>
  <c r="AK4251" i="1"/>
  <c r="AK4308" i="1"/>
  <c r="AJ3928" i="1"/>
  <c r="AJ3980" i="1"/>
  <c r="AJ4032" i="1"/>
  <c r="AJ4079" i="1"/>
  <c r="AJ4130" i="1"/>
  <c r="AJ4173" i="1"/>
  <c r="AJ4220" i="1"/>
  <c r="AJ4268" i="1"/>
  <c r="AJ4311" i="1"/>
  <c r="AN4137" i="1"/>
  <c r="AM4117" i="1"/>
  <c r="AL3971" i="1"/>
  <c r="AL4181" i="1"/>
  <c r="AL4261" i="1"/>
  <c r="AK3907" i="1"/>
  <c r="AK3975" i="1"/>
  <c r="AK4033" i="1"/>
  <c r="AK4095" i="1"/>
  <c r="AK4147" i="1"/>
  <c r="AK4203" i="1"/>
  <c r="AK4259" i="1"/>
  <c r="AK4309" i="1"/>
  <c r="AJ3935" i="1"/>
  <c r="AJ3982" i="1"/>
  <c r="AJ4033" i="1"/>
  <c r="AJ4086" i="1"/>
  <c r="AJ4131" i="1"/>
  <c r="AJ4179" i="1"/>
  <c r="AJ4222" i="1"/>
  <c r="AJ4269" i="1"/>
  <c r="AN4138" i="1"/>
  <c r="AM4118" i="1"/>
  <c r="AL3973" i="1"/>
  <c r="AL4183" i="1"/>
  <c r="AL4269" i="1"/>
  <c r="AK3909" i="1"/>
  <c r="AK3976" i="1"/>
  <c r="AK4042" i="1"/>
  <c r="AK4097" i="1"/>
  <c r="AK4154" i="1"/>
  <c r="AK4205" i="1"/>
  <c r="AK4260" i="1"/>
  <c r="AJ3888" i="1"/>
  <c r="AJ3937" i="1"/>
  <c r="AJ3989" i="1"/>
  <c r="AJ4036" i="1"/>
  <c r="AJ4087" i="1"/>
  <c r="AJ4137" i="1"/>
  <c r="AJ4180" i="1"/>
  <c r="AJ4228" i="1"/>
  <c r="AJ4271" i="1"/>
  <c r="AN4209" i="1"/>
  <c r="AM4155" i="1"/>
  <c r="AL4010" i="1"/>
  <c r="AL4195" i="1"/>
  <c r="AL4270" i="1"/>
  <c r="AK3920" i="1"/>
  <c r="AK3978" i="1"/>
  <c r="AK4043" i="1"/>
  <c r="AK4105" i="1"/>
  <c r="AK4157" i="1"/>
  <c r="AK4213" i="1"/>
  <c r="AK4263" i="1"/>
  <c r="AJ3889" i="1"/>
  <c r="AJ3942" i="1"/>
  <c r="AJ3990" i="1"/>
  <c r="AJ4041" i="1"/>
  <c r="AJ4089" i="1"/>
  <c r="AJ4138" i="1"/>
  <c r="AJ4186" i="1"/>
  <c r="AJ4229" i="1"/>
  <c r="AJ4277" i="1"/>
  <c r="AN4210" i="1"/>
  <c r="AM4161" i="1"/>
  <c r="AL4011" i="1"/>
  <c r="AL4197" i="1"/>
  <c r="AL4282" i="1"/>
  <c r="AK3922" i="1"/>
  <c r="AK3988" i="1"/>
  <c r="AK4047" i="1"/>
  <c r="AK4106" i="1"/>
  <c r="AK4162" i="1"/>
  <c r="AK4214" i="1"/>
  <c r="AK4269" i="1"/>
  <c r="AJ3891" i="1"/>
  <c r="AJ3943" i="1"/>
  <c r="AJ3996" i="1"/>
  <c r="AJ4044" i="1"/>
  <c r="AJ4095" i="1"/>
  <c r="AJ4141" i="1"/>
  <c r="AJ4187" i="1"/>
  <c r="AJ4235" i="1"/>
  <c r="AJ4278" i="1"/>
  <c r="AN3478" i="1"/>
  <c r="AN3494" i="1"/>
  <c r="AN3510" i="1"/>
  <c r="AN3526" i="1"/>
  <c r="AN3543" i="1"/>
  <c r="AN3559" i="1"/>
  <c r="AN3576" i="1"/>
  <c r="AN3592" i="1"/>
  <c r="AN3608" i="1"/>
  <c r="AN3624" i="1"/>
  <c r="AN3641" i="1"/>
  <c r="AN3657" i="1"/>
  <c r="AN3674" i="1"/>
  <c r="AN4278" i="1"/>
  <c r="AM4201" i="1"/>
  <c r="AL4051" i="1"/>
  <c r="AL4202" i="1"/>
  <c r="AL4283" i="1"/>
  <c r="AK3928" i="1"/>
  <c r="AK3989" i="1"/>
  <c r="AK4052" i="1"/>
  <c r="AK4108" i="1"/>
  <c r="AK4163" i="1"/>
  <c r="AK4220" i="1"/>
  <c r="AK4272" i="1"/>
  <c r="AJ3898" i="1"/>
  <c r="AJ3947" i="1"/>
  <c r="AJ3997" i="1"/>
  <c r="AJ4050" i="1"/>
  <c r="AJ4096" i="1"/>
  <c r="AJ4147" i="1"/>
  <c r="AJ4190" i="1"/>
  <c r="AJ4236" i="1"/>
  <c r="AJ4284" i="1"/>
  <c r="AK3355" i="1"/>
  <c r="AN3479" i="1"/>
  <c r="AN3495" i="1"/>
  <c r="AN3511" i="1"/>
  <c r="AN3528" i="1"/>
  <c r="AN3544" i="1"/>
  <c r="AN3561" i="1"/>
  <c r="AN3577" i="1"/>
  <c r="AN3593" i="1"/>
  <c r="AN3609" i="1"/>
  <c r="AN3626" i="1"/>
  <c r="AN3642" i="1"/>
  <c r="AN3659" i="1"/>
  <c r="AN3675" i="1"/>
  <c r="AN3691" i="1"/>
  <c r="AN3707" i="1"/>
  <c r="AN3724" i="1"/>
  <c r="AN3740" i="1"/>
  <c r="AN3757" i="1"/>
  <c r="AN3773" i="1"/>
  <c r="AN3789" i="1"/>
  <c r="AN3805" i="1"/>
  <c r="AN3822" i="1"/>
  <c r="AN3838" i="1"/>
  <c r="AN3855" i="1"/>
  <c r="AN3871" i="1"/>
  <c r="AM3464" i="1"/>
  <c r="AM3480" i="1"/>
  <c r="AM3497" i="1"/>
  <c r="AM3513" i="1"/>
  <c r="AM3530" i="1"/>
  <c r="AM3546" i="1"/>
  <c r="AM3562" i="1"/>
  <c r="AM3578" i="1"/>
  <c r="AM3595" i="1"/>
  <c r="AM3611" i="1"/>
  <c r="AM3626" i="1"/>
  <c r="AM3642" i="1"/>
  <c r="AM3657" i="1"/>
  <c r="AM3672" i="1"/>
  <c r="AM3687" i="1"/>
  <c r="AM3702" i="1"/>
  <c r="AM3717" i="1"/>
  <c r="AM3732" i="1"/>
  <c r="AM3747" i="1"/>
  <c r="AM3762" i="1"/>
  <c r="AM3777" i="1"/>
  <c r="AM3792" i="1"/>
  <c r="AM3807" i="1"/>
  <c r="AM3822" i="1"/>
  <c r="AM3838" i="1"/>
  <c r="AM3853" i="1"/>
  <c r="AM3868" i="1"/>
  <c r="AM3883" i="1"/>
  <c r="AL3475" i="1"/>
  <c r="AL3490" i="1"/>
  <c r="AL3505" i="1"/>
  <c r="AL3520" i="1"/>
  <c r="AL3535" i="1"/>
  <c r="AL3550" i="1"/>
  <c r="AL3565" i="1"/>
  <c r="AL3580" i="1"/>
  <c r="AL3595" i="1"/>
  <c r="AL3611" i="1"/>
  <c r="AL3626" i="1"/>
  <c r="AL3641" i="1"/>
  <c r="AL3656" i="1"/>
  <c r="AL3671" i="1"/>
  <c r="AL3686" i="1"/>
  <c r="AL3701" i="1"/>
  <c r="AL3716" i="1"/>
  <c r="AL3731" i="1"/>
  <c r="AL3746" i="1"/>
  <c r="AL3761" i="1"/>
  <c r="AL3776" i="1"/>
  <c r="AL3791" i="1"/>
  <c r="AL3807" i="1"/>
  <c r="AL3822" i="1"/>
  <c r="AL3837" i="1"/>
  <c r="AL3852" i="1"/>
  <c r="AL3867" i="1"/>
  <c r="AL3882" i="1"/>
  <c r="AK3474" i="1"/>
  <c r="AK3489" i="1"/>
  <c r="AK3504" i="1"/>
  <c r="AK3519" i="1"/>
  <c r="AK3534" i="1"/>
  <c r="AK3549" i="1"/>
  <c r="AK3564" i="1"/>
  <c r="AK3578" i="1"/>
  <c r="AK3592" i="1"/>
  <c r="AK3606" i="1"/>
  <c r="AK3620" i="1"/>
  <c r="AK3634" i="1"/>
  <c r="AK3648" i="1"/>
  <c r="AK3662" i="1"/>
  <c r="AK3676" i="1"/>
  <c r="AK3690" i="1"/>
  <c r="AK3704" i="1"/>
  <c r="AK3718" i="1"/>
  <c r="AK3732" i="1"/>
  <c r="AK3746" i="1"/>
  <c r="AK3760" i="1"/>
  <c r="AK3774" i="1"/>
  <c r="AK3788" i="1"/>
  <c r="AK3802" i="1"/>
  <c r="AK3816" i="1"/>
  <c r="AK3830" i="1"/>
  <c r="AK3844" i="1"/>
  <c r="AK3858" i="1"/>
  <c r="AK3872" i="1"/>
  <c r="AK3886" i="1"/>
  <c r="AJ3477" i="1"/>
  <c r="AJ3491" i="1"/>
  <c r="AJ3505" i="1"/>
  <c r="AJ3519" i="1"/>
  <c r="AJ3533" i="1"/>
  <c r="AJ3547" i="1"/>
  <c r="AJ3561" i="1"/>
  <c r="AJ3575" i="1"/>
  <c r="AJ3589" i="1"/>
  <c r="AJ3603" i="1"/>
  <c r="AJ3617" i="1"/>
  <c r="AJ3631" i="1"/>
  <c r="AJ3645" i="1"/>
  <c r="AJ3659" i="1"/>
  <c r="AJ3673" i="1"/>
  <c r="AJ3687" i="1"/>
  <c r="AJ3701" i="1"/>
  <c r="AJ3715" i="1"/>
  <c r="AJ3729" i="1"/>
  <c r="AJ3743" i="1"/>
  <c r="AJ3757" i="1"/>
  <c r="AJ3771" i="1"/>
  <c r="AJ3785" i="1"/>
  <c r="AJ3799" i="1"/>
  <c r="AJ3813" i="1"/>
  <c r="AJ3827" i="1"/>
  <c r="AJ3841" i="1"/>
  <c r="AJ3855" i="1"/>
  <c r="AJ3869" i="1"/>
  <c r="AJ3883" i="1"/>
  <c r="AJ3463" i="1"/>
  <c r="AN3055" i="1"/>
  <c r="AN3069" i="1"/>
  <c r="AN3083" i="1"/>
  <c r="AN3097" i="1"/>
  <c r="AN3111" i="1"/>
  <c r="AN3125" i="1"/>
  <c r="AN4279" i="1"/>
  <c r="AM4202" i="1"/>
  <c r="AL4053" i="1"/>
  <c r="AL4212" i="1"/>
  <c r="AL4286" i="1"/>
  <c r="AK3930" i="1"/>
  <c r="AK3996" i="1"/>
  <c r="AK4056" i="1"/>
  <c r="AK4116" i="1"/>
  <c r="AK4167" i="1"/>
  <c r="AK4221" i="1"/>
  <c r="AK4278" i="1"/>
  <c r="AJ3899" i="1"/>
  <c r="AJ3953" i="1"/>
  <c r="AJ3999" i="1"/>
  <c r="AJ4051" i="1"/>
  <c r="AJ4103" i="1"/>
  <c r="AJ4148" i="1"/>
  <c r="AJ4195" i="1"/>
  <c r="AJ4239" i="1"/>
  <c r="AJ4285" i="1"/>
  <c r="AM3908" i="1"/>
  <c r="AM4241" i="1"/>
  <c r="AL4095" i="1"/>
  <c r="AL4216" i="1"/>
  <c r="AL4295" i="1"/>
  <c r="AK3935" i="1"/>
  <c r="AK3997" i="1"/>
  <c r="AK4063" i="1"/>
  <c r="AK4117" i="1"/>
  <c r="AK4174" i="1"/>
  <c r="AK4223" i="1"/>
  <c r="AK4279" i="1"/>
  <c r="AJ3906" i="1"/>
  <c r="AJ3954" i="1"/>
  <c r="AJ4007" i="1"/>
  <c r="AJ4053" i="1"/>
  <c r="AJ4105" i="1"/>
  <c r="AJ4153" i="1"/>
  <c r="AJ4197" i="1"/>
  <c r="AJ4245" i="1"/>
  <c r="AJ4288" i="1"/>
  <c r="AM3912" i="1"/>
  <c r="AL4309" i="1"/>
  <c r="AK4182" i="1"/>
  <c r="AJ4008" i="1"/>
  <c r="AJ4206" i="1"/>
  <c r="AM3975" i="1"/>
  <c r="AK3942" i="1"/>
  <c r="AK4183" i="1"/>
  <c r="AJ4013" i="1"/>
  <c r="AJ4246" i="1"/>
  <c r="AL4130" i="1"/>
  <c r="AK4066" i="1"/>
  <c r="AJ3908" i="1"/>
  <c r="AJ4115" i="1"/>
  <c r="AL4228" i="1"/>
  <c r="AK4124" i="1"/>
  <c r="AJ3918" i="1"/>
  <c r="AJ4157" i="1"/>
  <c r="AN3483" i="1"/>
  <c r="AN3507" i="1"/>
  <c r="AN3530" i="1"/>
  <c r="AN3552" i="1"/>
  <c r="AN3575" i="1"/>
  <c r="AN3598" i="1"/>
  <c r="AN3621" i="1"/>
  <c r="AN3645" i="1"/>
  <c r="AN3666" i="1"/>
  <c r="AN3689" i="1"/>
  <c r="AN3710" i="1"/>
  <c r="AN3730" i="1"/>
  <c r="AN3752" i="1"/>
  <c r="AN3772" i="1"/>
  <c r="AN3792" i="1"/>
  <c r="AN3814" i="1"/>
  <c r="AN3834" i="1"/>
  <c r="AN3856" i="1"/>
  <c r="AN3875" i="1"/>
  <c r="AM3475" i="1"/>
  <c r="AM3494" i="1"/>
  <c r="AM3516" i="1"/>
  <c r="AM3535" i="1"/>
  <c r="AM3558" i="1"/>
  <c r="AM3577" i="1"/>
  <c r="AM3598" i="1"/>
  <c r="AM3619" i="1"/>
  <c r="AM3638" i="1"/>
  <c r="AM3658" i="1"/>
  <c r="AM3676" i="1"/>
  <c r="AM3696" i="1"/>
  <c r="AM3715" i="1"/>
  <c r="AM3734" i="1"/>
  <c r="AM3752" i="1"/>
  <c r="AM3773" i="1"/>
  <c r="AM3791" i="1"/>
  <c r="AM3811" i="1"/>
  <c r="AM3830" i="1"/>
  <c r="AM3849" i="1"/>
  <c r="AM3869" i="1"/>
  <c r="AM3886" i="1"/>
  <c r="AL3480" i="1"/>
  <c r="AL3499" i="1"/>
  <c r="AL3516" i="1"/>
  <c r="AL3533" i="1"/>
  <c r="AL3551" i="1"/>
  <c r="AL3569" i="1"/>
  <c r="AL3586" i="1"/>
  <c r="AL3604" i="1"/>
  <c r="AL3621" i="1"/>
  <c r="AL3639" i="1"/>
  <c r="AL3657" i="1"/>
  <c r="AL3674" i="1"/>
  <c r="AL3691" i="1"/>
  <c r="AL3710" i="1"/>
  <c r="AL3727" i="1"/>
  <c r="AL3744" i="1"/>
  <c r="AL3762" i="1"/>
  <c r="AL3780" i="1"/>
  <c r="AL3797" i="1"/>
  <c r="AL3815" i="1"/>
  <c r="AL3832" i="1"/>
  <c r="AL3850" i="1"/>
  <c r="AL3868" i="1"/>
  <c r="AL3885" i="1"/>
  <c r="AK3479" i="1"/>
  <c r="AK3498" i="1"/>
  <c r="AK3515" i="1"/>
  <c r="AK3532" i="1"/>
  <c r="AK3550" i="1"/>
  <c r="AK3567" i="1"/>
  <c r="AK3583" i="1"/>
  <c r="AK3600" i="1"/>
  <c r="AK3616" i="1"/>
  <c r="AK3632" i="1"/>
  <c r="AK3649" i="1"/>
  <c r="AK3665" i="1"/>
  <c r="AK3681" i="1"/>
  <c r="AK3698" i="1"/>
  <c r="AK3714" i="1"/>
  <c r="AK3730" i="1"/>
  <c r="AM3976" i="1"/>
  <c r="AK4011" i="1"/>
  <c r="AJ3962" i="1"/>
  <c r="AJ4293" i="1"/>
  <c r="AN3474" i="1"/>
  <c r="AN3498" i="1"/>
  <c r="AN3523" i="1"/>
  <c r="AN3548" i="1"/>
  <c r="AN3572" i="1"/>
  <c r="AN3596" i="1"/>
  <c r="AN3622" i="1"/>
  <c r="AN3647" i="1"/>
  <c r="AN3671" i="1"/>
  <c r="AN3694" i="1"/>
  <c r="AN3718" i="1"/>
  <c r="AN3739" i="1"/>
  <c r="AN3761" i="1"/>
  <c r="AN3785" i="1"/>
  <c r="AN3806" i="1"/>
  <c r="AN3828" i="1"/>
  <c r="AN3851" i="1"/>
  <c r="AN3873" i="1"/>
  <c r="AM3472" i="1"/>
  <c r="AM3495" i="1"/>
  <c r="AM3518" i="1"/>
  <c r="AM3541" i="1"/>
  <c r="AM3563" i="1"/>
  <c r="AM3584" i="1"/>
  <c r="AM3607" i="1"/>
  <c r="AM3629" i="1"/>
  <c r="AM3649" i="1"/>
  <c r="AM3670" i="1"/>
  <c r="AM3690" i="1"/>
  <c r="AM3712" i="1"/>
  <c r="AM3731" i="1"/>
  <c r="AM3751" i="1"/>
  <c r="AM3774" i="1"/>
  <c r="AM3794" i="1"/>
  <c r="AM3815" i="1"/>
  <c r="AM3835" i="1"/>
  <c r="AM3856" i="1"/>
  <c r="AM3876" i="1"/>
  <c r="AL3472" i="1"/>
  <c r="AL3491" i="1"/>
  <c r="AL3509" i="1"/>
  <c r="AL3529" i="1"/>
  <c r="AL3547" i="1"/>
  <c r="AL3566" i="1"/>
  <c r="AL3585" i="1"/>
  <c r="AL3605" i="1"/>
  <c r="AL3623" i="1"/>
  <c r="AL3643" i="1"/>
  <c r="AL3661" i="1"/>
  <c r="AL3681" i="1"/>
  <c r="AL3699" i="1"/>
  <c r="AL3718" i="1"/>
  <c r="AL3737" i="1"/>
  <c r="AL3756" i="1"/>
  <c r="AL3774" i="1"/>
  <c r="AL3794" i="1"/>
  <c r="AL3812" i="1"/>
  <c r="AL3831" i="1"/>
  <c r="AL3851" i="1"/>
  <c r="AL3870" i="1"/>
  <c r="AK3466" i="1"/>
  <c r="AK3485" i="1"/>
  <c r="AK3503" i="1"/>
  <c r="AK3522" i="1"/>
  <c r="AK3542" i="1"/>
  <c r="AK3560" i="1"/>
  <c r="AK3577" i="1"/>
  <c r="AK3595" i="1"/>
  <c r="AK3613" i="1"/>
  <c r="AK3630" i="1"/>
  <c r="AK3647" i="1"/>
  <c r="AK3666" i="1"/>
  <c r="AK3684" i="1"/>
  <c r="AK3701" i="1"/>
  <c r="AK3719" i="1"/>
  <c r="AK3736" i="1"/>
  <c r="AK3753" i="1"/>
  <c r="AK3769" i="1"/>
  <c r="AK3785" i="1"/>
  <c r="AK3801" i="1"/>
  <c r="AK3818" i="1"/>
  <c r="AK3834" i="1"/>
  <c r="AK3851" i="1"/>
  <c r="AK3867" i="1"/>
  <c r="AK3883" i="1"/>
  <c r="AJ3476" i="1"/>
  <c r="AJ3493" i="1"/>
  <c r="AJ3509" i="1"/>
  <c r="AJ3526" i="1"/>
  <c r="AJ3542" i="1"/>
  <c r="AJ3558" i="1"/>
  <c r="AJ3574" i="1"/>
  <c r="AJ3591" i="1"/>
  <c r="AJ3607" i="1"/>
  <c r="AJ3624" i="1"/>
  <c r="AJ3640" i="1"/>
  <c r="AJ3656" i="1"/>
  <c r="AJ3672" i="1"/>
  <c r="AJ3689" i="1"/>
  <c r="AJ3705" i="1"/>
  <c r="AJ3722" i="1"/>
  <c r="AJ3738" i="1"/>
  <c r="AJ3754" i="1"/>
  <c r="AJ3770" i="1"/>
  <c r="AJ3787" i="1"/>
  <c r="AJ3803" i="1"/>
  <c r="AM4242" i="1"/>
  <c r="AK4064" i="1"/>
  <c r="AJ3965" i="1"/>
  <c r="AJ4295" i="1"/>
  <c r="AN3475" i="1"/>
  <c r="AN3500" i="1"/>
  <c r="AN3524" i="1"/>
  <c r="AN3549" i="1"/>
  <c r="AN3573" i="1"/>
  <c r="AN3599" i="1"/>
  <c r="AN3623" i="1"/>
  <c r="AN3648" i="1"/>
  <c r="AN3673" i="1"/>
  <c r="AN3696" i="1"/>
  <c r="AN3719" i="1"/>
  <c r="AN3741" i="1"/>
  <c r="AN3762" i="1"/>
  <c r="AN3786" i="1"/>
  <c r="AN3808" i="1"/>
  <c r="AN3830" i="1"/>
  <c r="AN3852" i="1"/>
  <c r="AN3874" i="1"/>
  <c r="AM3476" i="1"/>
  <c r="AM3498" i="1"/>
  <c r="AM3519" i="1"/>
  <c r="AM3542" i="1"/>
  <c r="AM3564" i="1"/>
  <c r="AM3587" i="1"/>
  <c r="AM3609" i="1"/>
  <c r="AM3630" i="1"/>
  <c r="AM3651" i="1"/>
  <c r="AM3671" i="1"/>
  <c r="AM3691" i="1"/>
  <c r="AM3713" i="1"/>
  <c r="AM3733" i="1"/>
  <c r="AM3755" i="1"/>
  <c r="AM3775" i="1"/>
  <c r="AM3796" i="1"/>
  <c r="AM3817" i="1"/>
  <c r="AM3836" i="1"/>
  <c r="AM3857" i="1"/>
  <c r="AM3877" i="1"/>
  <c r="AL3473" i="1"/>
  <c r="AL3492" i="1"/>
  <c r="AL3510" i="1"/>
  <c r="AL3530" i="1"/>
  <c r="AL3548" i="1"/>
  <c r="AL3567" i="1"/>
  <c r="AL3588" i="1"/>
  <c r="AL3606" i="1"/>
  <c r="AL3625" i="1"/>
  <c r="AL3644" i="1"/>
  <c r="AL3663" i="1"/>
  <c r="AL3682" i="1"/>
  <c r="AL3700" i="1"/>
  <c r="AL3719" i="1"/>
  <c r="AL3739" i="1"/>
  <c r="AL3757" i="1"/>
  <c r="AL3775" i="1"/>
  <c r="AL3795" i="1"/>
  <c r="AL3814" i="1"/>
  <c r="AL3833" i="1"/>
  <c r="AL3853" i="1"/>
  <c r="AL3871" i="1"/>
  <c r="AK3468" i="1"/>
  <c r="AK3486" i="1"/>
  <c r="AK3505" i="1"/>
  <c r="AK3524" i="1"/>
  <c r="AK3543" i="1"/>
  <c r="AK3561" i="1"/>
  <c r="AK3579" i="1"/>
  <c r="AK3596" i="1"/>
  <c r="AK3614" i="1"/>
  <c r="AK3631" i="1"/>
  <c r="AK3650" i="1"/>
  <c r="AK3667" i="1"/>
  <c r="AK3685" i="1"/>
  <c r="AK3702" i="1"/>
  <c r="AK3720" i="1"/>
  <c r="AK3737" i="1"/>
  <c r="AK3754" i="1"/>
  <c r="AK3770" i="1"/>
  <c r="AK3786" i="1"/>
  <c r="AK3803" i="1"/>
  <c r="AK3819" i="1"/>
  <c r="AL4096" i="1"/>
  <c r="AK4129" i="1"/>
  <c r="AJ4061" i="1"/>
  <c r="AL4296" i="1"/>
  <c r="AK4238" i="1"/>
  <c r="AJ4155" i="1"/>
  <c r="AN3465" i="1"/>
  <c r="AN3489" i="1"/>
  <c r="AN3514" i="1"/>
  <c r="AN3538" i="1"/>
  <c r="AN3563" i="1"/>
  <c r="AN3587" i="1"/>
  <c r="AN3612" i="1"/>
  <c r="AN3636" i="1"/>
  <c r="AN3661" i="1"/>
  <c r="AN3685" i="1"/>
  <c r="AN3706" i="1"/>
  <c r="AN3729" i="1"/>
  <c r="AN3753" i="1"/>
  <c r="AN3775" i="1"/>
  <c r="AN3797" i="1"/>
  <c r="AN3819" i="1"/>
  <c r="AN3842" i="1"/>
  <c r="AN3865" i="1"/>
  <c r="AN3886" i="1"/>
  <c r="AM3485" i="1"/>
  <c r="AK3944" i="1"/>
  <c r="AK4289" i="1"/>
  <c r="AJ4203" i="1"/>
  <c r="AN3467" i="1"/>
  <c r="AN3492" i="1"/>
  <c r="AN3516" i="1"/>
  <c r="AN3540" i="1"/>
  <c r="AN3565" i="1"/>
  <c r="AN3590" i="1"/>
  <c r="AN3614" i="1"/>
  <c r="AN3638" i="1"/>
  <c r="AN3663" i="1"/>
  <c r="AN3688" i="1"/>
  <c r="AN3711" i="1"/>
  <c r="AN3734" i="1"/>
  <c r="AN3755" i="1"/>
  <c r="AN3777" i="1"/>
  <c r="AN3801" i="1"/>
  <c r="AN3823" i="1"/>
  <c r="AN3844" i="1"/>
  <c r="AN3867" i="1"/>
  <c r="AM3466" i="1"/>
  <c r="AM3489" i="1"/>
  <c r="AM3511" i="1"/>
  <c r="AM3533" i="1"/>
  <c r="AM3556" i="1"/>
  <c r="AM3579" i="1"/>
  <c r="AM3601" i="1"/>
  <c r="AM3623" i="1"/>
  <c r="AM3644" i="1"/>
  <c r="AM3664" i="1"/>
  <c r="AM3685" i="1"/>
  <c r="AM3705" i="1"/>
  <c r="AM3727" i="1"/>
  <c r="AM3746" i="1"/>
  <c r="AM3766" i="1"/>
  <c r="AM3788" i="1"/>
  <c r="AM3808" i="1"/>
  <c r="AM3828" i="1"/>
  <c r="AM3850" i="1"/>
  <c r="AM3871" i="1"/>
  <c r="AL3467" i="1"/>
  <c r="AL3486" i="1"/>
  <c r="AL3504" i="1"/>
  <c r="AL3523" i="1"/>
  <c r="AL3543" i="1"/>
  <c r="AL3561" i="1"/>
  <c r="AL3579" i="1"/>
  <c r="AL3599" i="1"/>
  <c r="AL3618" i="1"/>
  <c r="AL3636" i="1"/>
  <c r="AL3655" i="1"/>
  <c r="AL3675" i="1"/>
  <c r="AL3695" i="1"/>
  <c r="AL3713" i="1"/>
  <c r="AL3732" i="1"/>
  <c r="AL3751" i="1"/>
  <c r="AL3770" i="1"/>
  <c r="AL3788" i="1"/>
  <c r="AL3808" i="1"/>
  <c r="AL3826" i="1"/>
  <c r="AL3845" i="1"/>
  <c r="AL3864" i="1"/>
  <c r="AL3883" i="1"/>
  <c r="AK3478" i="1"/>
  <c r="AK3499" i="1"/>
  <c r="AK3517" i="1"/>
  <c r="AK3536" i="1"/>
  <c r="AK3555" i="1"/>
  <c r="AK3573" i="1"/>
  <c r="AK3590" i="1"/>
  <c r="AK3608" i="1"/>
  <c r="AK3625" i="1"/>
  <c r="AK3643" i="1"/>
  <c r="AK3660" i="1"/>
  <c r="AK3678" i="1"/>
  <c r="AK3695" i="1"/>
  <c r="AK3713" i="1"/>
  <c r="AK3731" i="1"/>
  <c r="AK3748" i="1"/>
  <c r="AK3764" i="1"/>
  <c r="AK3781" i="1"/>
  <c r="AK3797" i="1"/>
  <c r="AK3813" i="1"/>
  <c r="AK3829" i="1"/>
  <c r="AK3846" i="1"/>
  <c r="AK3862" i="1"/>
  <c r="AK3879" i="1"/>
  <c r="AJ3472" i="1"/>
  <c r="AJ3488" i="1"/>
  <c r="AJ3504" i="1"/>
  <c r="AJ3521" i="1"/>
  <c r="AJ3537" i="1"/>
  <c r="AJ3554" i="1"/>
  <c r="AJ3570" i="1"/>
  <c r="AJ3586" i="1"/>
  <c r="AJ3602" i="1"/>
  <c r="AJ3619" i="1"/>
  <c r="AJ3635" i="1"/>
  <c r="AJ3652" i="1"/>
  <c r="AJ3668" i="1"/>
  <c r="AJ3684" i="1"/>
  <c r="AJ3700" i="1"/>
  <c r="AJ3717" i="1"/>
  <c r="AJ3733" i="1"/>
  <c r="AJ3750" i="1"/>
  <c r="AJ3766" i="1"/>
  <c r="AJ3782" i="1"/>
  <c r="AJ3798" i="1"/>
  <c r="AJ3815" i="1"/>
  <c r="AJ3831" i="1"/>
  <c r="AJ3848" i="1"/>
  <c r="AJ3864" i="1"/>
  <c r="AJ3880" i="1"/>
  <c r="AM4277" i="1"/>
  <c r="AK4281" i="1"/>
  <c r="AN3487" i="1"/>
  <c r="AN3522" i="1"/>
  <c r="AN3557" i="1"/>
  <c r="AN3591" i="1"/>
  <c r="AN3628" i="1"/>
  <c r="AN3660" i="1"/>
  <c r="AN3693" i="1"/>
  <c r="AN3725" i="1"/>
  <c r="AN3758" i="1"/>
  <c r="AN3788" i="1"/>
  <c r="AN3818" i="1"/>
  <c r="AN3850" i="1"/>
  <c r="AN3883" i="1"/>
  <c r="AM3491" i="1"/>
  <c r="AM3521" i="1"/>
  <c r="AM3548" i="1"/>
  <c r="AM3575" i="1"/>
  <c r="AM3605" i="1"/>
  <c r="AM3632" i="1"/>
  <c r="AM3659" i="1"/>
  <c r="AM3684" i="1"/>
  <c r="AM3709" i="1"/>
  <c r="AM3737" i="1"/>
  <c r="AM3763" i="1"/>
  <c r="AM3789" i="1"/>
  <c r="AM3818" i="1"/>
  <c r="AM3842" i="1"/>
  <c r="AM3867" i="1"/>
  <c r="AL3469" i="1"/>
  <c r="AL3494" i="1"/>
  <c r="AL3518" i="1"/>
  <c r="AL3541" i="1"/>
  <c r="AL3564" i="1"/>
  <c r="AL3591" i="1"/>
  <c r="AL3614" i="1"/>
  <c r="AL3637" i="1"/>
  <c r="AL3664" i="1"/>
  <c r="AL3687" i="1"/>
  <c r="AL3711" i="1"/>
  <c r="AL3734" i="1"/>
  <c r="AL3759" i="1"/>
  <c r="AL3784" i="1"/>
  <c r="AL3805" i="1"/>
  <c r="AL3830" i="1"/>
  <c r="AL3856" i="1"/>
  <c r="AL3879" i="1"/>
  <c r="AK3482" i="1"/>
  <c r="AK3506" i="1"/>
  <c r="AK3529" i="1"/>
  <c r="AK3553" i="1"/>
  <c r="AK3575" i="1"/>
  <c r="AK3599" i="1"/>
  <c r="AK3621" i="1"/>
  <c r="AK3642" i="1"/>
  <c r="AK3664" i="1"/>
  <c r="AK3688" i="1"/>
  <c r="AK3709" i="1"/>
  <c r="AK3733" i="1"/>
  <c r="AK3755" i="1"/>
  <c r="AK3775" i="1"/>
  <c r="AK3795" i="1"/>
  <c r="AK3815" i="1"/>
  <c r="AK3837" i="1"/>
  <c r="AK3855" i="1"/>
  <c r="AK3874" i="1"/>
  <c r="AJ3470" i="1"/>
  <c r="AJ3489" i="1"/>
  <c r="AJ3508" i="1"/>
  <c r="AJ3528" i="1"/>
  <c r="AJ3546" i="1"/>
  <c r="AJ3565" i="1"/>
  <c r="AJ3584" i="1"/>
  <c r="AJ3604" i="1"/>
  <c r="AJ3622" i="1"/>
  <c r="AJ3642" i="1"/>
  <c r="AJ3661" i="1"/>
  <c r="AJ3680" i="1"/>
  <c r="AJ3698" i="1"/>
  <c r="AJ3718" i="1"/>
  <c r="AJ3737" i="1"/>
  <c r="AJ3756" i="1"/>
  <c r="AJ3775" i="1"/>
  <c r="AJ3794" i="1"/>
  <c r="AJ3812" i="1"/>
  <c r="AJ3830" i="1"/>
  <c r="AJ3849" i="1"/>
  <c r="AJ3866" i="1"/>
  <c r="AJ3884" i="1"/>
  <c r="AN3059" i="1"/>
  <c r="AN3076" i="1"/>
  <c r="AN3092" i="1"/>
  <c r="AN3108" i="1"/>
  <c r="AN3124" i="1"/>
  <c r="AN3140" i="1"/>
  <c r="AN3154" i="1"/>
  <c r="AN3168" i="1"/>
  <c r="AN3182" i="1"/>
  <c r="AN3196" i="1"/>
  <c r="AN3210" i="1"/>
  <c r="AN3224" i="1"/>
  <c r="AN3238" i="1"/>
  <c r="AN3252" i="1"/>
  <c r="AN3266" i="1"/>
  <c r="AN3280" i="1"/>
  <c r="AN3294" i="1"/>
  <c r="AN3308" i="1"/>
  <c r="AN3322" i="1"/>
  <c r="AN3336" i="1"/>
  <c r="AN3350" i="1"/>
  <c r="AN3364" i="1"/>
  <c r="AN3378" i="1"/>
  <c r="AN3392" i="1"/>
  <c r="AN3406" i="1"/>
  <c r="AN3420" i="1"/>
  <c r="AN3434" i="1"/>
  <c r="AN3448" i="1"/>
  <c r="AN3462" i="1"/>
  <c r="AM3058" i="1"/>
  <c r="AM3072" i="1"/>
  <c r="AM3086" i="1"/>
  <c r="AM3100" i="1"/>
  <c r="AM3114" i="1"/>
  <c r="AM3128" i="1"/>
  <c r="AM3142" i="1"/>
  <c r="AM4279" i="1"/>
  <c r="AK4290" i="1"/>
  <c r="AN3491" i="1"/>
  <c r="AN3525" i="1"/>
  <c r="AN3558" i="1"/>
  <c r="AN3594" i="1"/>
  <c r="AN3629" i="1"/>
  <c r="AN3662" i="1"/>
  <c r="AN3697" i="1"/>
  <c r="AN3726" i="1"/>
  <c r="AN3759" i="1"/>
  <c r="AN3790" i="1"/>
  <c r="AN3820" i="1"/>
  <c r="AN3853" i="1"/>
  <c r="AN3884" i="1"/>
  <c r="AM3492" i="1"/>
  <c r="AM3523" i="1"/>
  <c r="AM3549" i="1"/>
  <c r="AM3576" i="1"/>
  <c r="AM3606" i="1"/>
  <c r="AM3634" i="1"/>
  <c r="AM3660" i="1"/>
  <c r="AM3686" i="1"/>
  <c r="AM3714" i="1"/>
  <c r="AM3740" i="1"/>
  <c r="AM3764" i="1"/>
  <c r="AM3790" i="1"/>
  <c r="AM3819" i="1"/>
  <c r="AM3843" i="1"/>
  <c r="AM3870" i="1"/>
  <c r="AL3471" i="1"/>
  <c r="AL3495" i="1"/>
  <c r="AL3519" i="1"/>
  <c r="AL3544" i="1"/>
  <c r="AL3570" i="1"/>
  <c r="AL3592" i="1"/>
  <c r="AL3615" i="1"/>
  <c r="AL3640" i="1"/>
  <c r="AL3665" i="1"/>
  <c r="AL3688" i="1"/>
  <c r="AL3712" i="1"/>
  <c r="AL3735" i="1"/>
  <c r="AL3760" i="1"/>
  <c r="AL3785" i="1"/>
  <c r="AL3809" i="1"/>
  <c r="AL3835" i="1"/>
  <c r="AL3857" i="1"/>
  <c r="AL3880" i="1"/>
  <c r="AK3483" i="1"/>
  <c r="AK3507" i="1"/>
  <c r="AK3530" i="1"/>
  <c r="AK3554" i="1"/>
  <c r="AK3576" i="1"/>
  <c r="AK3601" i="1"/>
  <c r="AK3622" i="1"/>
  <c r="AK3644" i="1"/>
  <c r="AK3669" i="1"/>
  <c r="AK3689" i="1"/>
  <c r="AK3711" i="1"/>
  <c r="AK3734" i="1"/>
  <c r="AK3756" i="1"/>
  <c r="AK3776" i="1"/>
  <c r="AK3796" i="1"/>
  <c r="AK3817" i="1"/>
  <c r="AK3838" i="1"/>
  <c r="AK3856" i="1"/>
  <c r="AK3875" i="1"/>
  <c r="AJ3471" i="1"/>
  <c r="AJ3490" i="1"/>
  <c r="AJ3510" i="1"/>
  <c r="AJ3529" i="1"/>
  <c r="AJ3548" i="1"/>
  <c r="AJ3566" i="1"/>
  <c r="AJ3585" i="1"/>
  <c r="AJ3605" i="1"/>
  <c r="AJ3625" i="1"/>
  <c r="AJ3643" i="1"/>
  <c r="AJ3662" i="1"/>
  <c r="AL4118" i="1"/>
  <c r="AJ3911" i="1"/>
  <c r="AL4231" i="1"/>
  <c r="AJ4016" i="1"/>
  <c r="AN3464" i="1"/>
  <c r="AN3497" i="1"/>
  <c r="AN3533" i="1"/>
  <c r="AN3566" i="1"/>
  <c r="AN3604" i="1"/>
  <c r="AN3634" i="1"/>
  <c r="AN3670" i="1"/>
  <c r="AN3703" i="1"/>
  <c r="AN3735" i="1"/>
  <c r="AN3767" i="1"/>
  <c r="AN3795" i="1"/>
  <c r="AN3827" i="1"/>
  <c r="AN3859" i="1"/>
  <c r="AM3467" i="1"/>
  <c r="AM3500" i="1"/>
  <c r="AM3527" i="1"/>
  <c r="AM3554" i="1"/>
  <c r="AM3583" i="1"/>
  <c r="AM3614" i="1"/>
  <c r="AM3639" i="1"/>
  <c r="AM3666" i="1"/>
  <c r="AM3692" i="1"/>
  <c r="AM3719" i="1"/>
  <c r="AM3744" i="1"/>
  <c r="AM3770" i="1"/>
  <c r="AM3798" i="1"/>
  <c r="AM3824" i="1"/>
  <c r="AM3848" i="1"/>
  <c r="AM3875" i="1"/>
  <c r="AL3477" i="1"/>
  <c r="AL3501" i="1"/>
  <c r="AL3524" i="1"/>
  <c r="AL3549" i="1"/>
  <c r="AL3574" i="1"/>
  <c r="AL3597" i="1"/>
  <c r="AL3620" i="1"/>
  <c r="AL3646" i="1"/>
  <c r="AL3669" i="1"/>
  <c r="AL3693" i="1"/>
  <c r="AL3717" i="1"/>
  <c r="AL3742" i="1"/>
  <c r="AL3766" i="1"/>
  <c r="AL3789" i="1"/>
  <c r="AL3816" i="1"/>
  <c r="AL3839" i="1"/>
  <c r="AK4010" i="1"/>
  <c r="AJ4114" i="1"/>
  <c r="AN3473" i="1"/>
  <c r="AN3508" i="1"/>
  <c r="AN3542" i="1"/>
  <c r="AN3579" i="1"/>
  <c r="AN3610" i="1"/>
  <c r="AN3646" i="1"/>
  <c r="AN3679" i="1"/>
  <c r="AN3712" i="1"/>
  <c r="AN3744" i="1"/>
  <c r="AN3774" i="1"/>
  <c r="AN3804" i="1"/>
  <c r="AN3837" i="1"/>
  <c r="AN3869" i="1"/>
  <c r="AM3478" i="1"/>
  <c r="AM3507" i="1"/>
  <c r="AM3534" i="1"/>
  <c r="AM3565" i="1"/>
  <c r="AM3592" i="1"/>
  <c r="AM3621" i="1"/>
  <c r="AM3646" i="1"/>
  <c r="AM3674" i="1"/>
  <c r="AM3700" i="1"/>
  <c r="AM3724" i="1"/>
  <c r="AM3750" i="1"/>
  <c r="AM3779" i="1"/>
  <c r="AM3804" i="1"/>
  <c r="AM3832" i="1"/>
  <c r="AM3858" i="1"/>
  <c r="AM3882" i="1"/>
  <c r="AL3483" i="1"/>
  <c r="AL3507" i="1"/>
  <c r="AL3532" i="1"/>
  <c r="AL3556" i="1"/>
  <c r="AL3578" i="1"/>
  <c r="AL3603" i="1"/>
  <c r="AL3629" i="1"/>
  <c r="AL3651" i="1"/>
  <c r="AL3676" i="1"/>
  <c r="AL3702" i="1"/>
  <c r="AL3725" i="1"/>
  <c r="AL3748" i="1"/>
  <c r="AL3772" i="1"/>
  <c r="AL3799" i="1"/>
  <c r="AL3821" i="1"/>
  <c r="AL3844" i="1"/>
  <c r="AL3869" i="1"/>
  <c r="AK3471" i="1"/>
  <c r="AK3493" i="1"/>
  <c r="AK3518" i="1"/>
  <c r="AK3544" i="1"/>
  <c r="AK3566" i="1"/>
  <c r="AK3588" i="1"/>
  <c r="AK3610" i="1"/>
  <c r="AK3635" i="1"/>
  <c r="AK3656" i="1"/>
  <c r="AK3677" i="1"/>
  <c r="AK3700" i="1"/>
  <c r="AK3723" i="1"/>
  <c r="AK3744" i="1"/>
  <c r="AK3765" i="1"/>
  <c r="AK3787" i="1"/>
  <c r="AK3807" i="1"/>
  <c r="AK3827" i="1"/>
  <c r="AK3847" i="1"/>
  <c r="AK3866" i="1"/>
  <c r="AK3885" i="1"/>
  <c r="AJ3481" i="1"/>
  <c r="AJ3500" i="1"/>
  <c r="AJ3518" i="1"/>
  <c r="AJ3538" i="1"/>
  <c r="AJ3557" i="1"/>
  <c r="AJ3577" i="1"/>
  <c r="AJ3596" i="1"/>
  <c r="AJ3614" i="1"/>
  <c r="AJ3633" i="1"/>
  <c r="AJ3653" i="1"/>
  <c r="AJ3671" i="1"/>
  <c r="AJ3691" i="1"/>
  <c r="AJ3710" i="1"/>
  <c r="AJ3728" i="1"/>
  <c r="AJ3747" i="1"/>
  <c r="AJ3767" i="1"/>
  <c r="AJ3786" i="1"/>
  <c r="AJ3806" i="1"/>
  <c r="AJ3823" i="1"/>
  <c r="AJ3840" i="1"/>
  <c r="AJ3858" i="1"/>
  <c r="AJ3876" i="1"/>
  <c r="AN3052" i="1"/>
  <c r="AN3068" i="1"/>
  <c r="AN3085" i="1"/>
  <c r="AN3101" i="1"/>
  <c r="AN3118" i="1"/>
  <c r="AN3134" i="1"/>
  <c r="AN3148" i="1"/>
  <c r="AN3162" i="1"/>
  <c r="AN3176" i="1"/>
  <c r="AN3190" i="1"/>
  <c r="AN3204" i="1"/>
  <c r="AK4126" i="1"/>
  <c r="AJ4204" i="1"/>
  <c r="AN3480" i="1"/>
  <c r="AN3512" i="1"/>
  <c r="AN3547" i="1"/>
  <c r="AN3581" i="1"/>
  <c r="AN3615" i="1"/>
  <c r="AN3652" i="1"/>
  <c r="AN3683" i="1"/>
  <c r="AN3716" i="1"/>
  <c r="AN3746" i="1"/>
  <c r="AN3778" i="1"/>
  <c r="AN3810" i="1"/>
  <c r="AN3841" i="1"/>
  <c r="AN3872" i="1"/>
  <c r="AM3481" i="1"/>
  <c r="AM3509" i="1"/>
  <c r="AM3540" i="1"/>
  <c r="AM3568" i="1"/>
  <c r="AM3596" i="1"/>
  <c r="AM3624" i="1"/>
  <c r="AM3652" i="1"/>
  <c r="AM3677" i="1"/>
  <c r="AM3703" i="1"/>
  <c r="AM3729" i="1"/>
  <c r="AM3758" i="1"/>
  <c r="AM3782" i="1"/>
  <c r="AM3806" i="1"/>
  <c r="AM3834" i="1"/>
  <c r="AM3862" i="1"/>
  <c r="AM3885" i="1"/>
  <c r="AL3487" i="1"/>
  <c r="AL3513" i="1"/>
  <c r="AL3536" i="1"/>
  <c r="AL3559" i="1"/>
  <c r="AL3583" i="1"/>
  <c r="AL3608" i="1"/>
  <c r="AL3631" i="1"/>
  <c r="AL3654" i="1"/>
  <c r="AL3679" i="1"/>
  <c r="AL3704" i="1"/>
  <c r="AL3728" i="1"/>
  <c r="AL3752" i="1"/>
  <c r="AL3777" i="1"/>
  <c r="AL3801" i="1"/>
  <c r="AL3824" i="1"/>
  <c r="AL3847" i="1"/>
  <c r="AL3874" i="1"/>
  <c r="AK3473" i="1"/>
  <c r="AK3497" i="1"/>
  <c r="AK3521" i="1"/>
  <c r="AK3546" i="1"/>
  <c r="AK3569" i="1"/>
  <c r="AK3591" i="1"/>
  <c r="AK3615" i="1"/>
  <c r="AK3637" i="1"/>
  <c r="AK3658" i="1"/>
  <c r="AK3680" i="1"/>
  <c r="AK3705" i="1"/>
  <c r="AK3726" i="1"/>
  <c r="AK3747" i="1"/>
  <c r="AK3768" i="1"/>
  <c r="AK3790" i="1"/>
  <c r="AK3810" i="1"/>
  <c r="AK3831" i="1"/>
  <c r="AK3849" i="1"/>
  <c r="AK3869" i="1"/>
  <c r="AJ3465" i="1"/>
  <c r="AJ3484" i="1"/>
  <c r="AJ3502" i="1"/>
  <c r="AJ3522" i="1"/>
  <c r="AJ3541" i="1"/>
  <c r="AJ3560" i="1"/>
  <c r="AJ3579" i="1"/>
  <c r="AJ3598" i="1"/>
  <c r="AJ3616" i="1"/>
  <c r="AJ3636" i="1"/>
  <c r="AJ3655" i="1"/>
  <c r="AJ3675" i="1"/>
  <c r="AJ3694" i="1"/>
  <c r="AJ3712" i="1"/>
  <c r="AJ3731" i="1"/>
  <c r="AJ3751" i="1"/>
  <c r="AJ3769" i="1"/>
  <c r="AJ3789" i="1"/>
  <c r="AJ3808" i="1"/>
  <c r="AJ3825" i="1"/>
  <c r="AJ3843" i="1"/>
  <c r="AJ3860" i="1"/>
  <c r="AJ3878" i="1"/>
  <c r="AM3463" i="1"/>
  <c r="AN3054" i="1"/>
  <c r="AN3071" i="1"/>
  <c r="AN3087" i="1"/>
  <c r="AN3104" i="1"/>
  <c r="AN3120" i="1"/>
  <c r="AN3136" i="1"/>
  <c r="AN3150" i="1"/>
  <c r="AN3164" i="1"/>
  <c r="AN3178" i="1"/>
  <c r="AN3192" i="1"/>
  <c r="AN3206" i="1"/>
  <c r="AN3220" i="1"/>
  <c r="AN3234" i="1"/>
  <c r="AN3248" i="1"/>
  <c r="AN3262" i="1"/>
  <c r="AN3276" i="1"/>
  <c r="AN3290" i="1"/>
  <c r="AN3304" i="1"/>
  <c r="AN3318" i="1"/>
  <c r="AN3332" i="1"/>
  <c r="AN3346" i="1"/>
  <c r="AN3360" i="1"/>
  <c r="AN3374" i="1"/>
  <c r="AN3388" i="1"/>
  <c r="AN3402" i="1"/>
  <c r="AN3416" i="1"/>
  <c r="AN3430" i="1"/>
  <c r="AN3444" i="1"/>
  <c r="AN3458" i="1"/>
  <c r="AM3054" i="1"/>
  <c r="AM3068" i="1"/>
  <c r="AM3082" i="1"/>
  <c r="AM3096" i="1"/>
  <c r="AM3110" i="1"/>
  <c r="AM3124" i="1"/>
  <c r="AM3138" i="1"/>
  <c r="AM3152" i="1"/>
  <c r="AM3166" i="1"/>
  <c r="AM3180" i="1"/>
  <c r="AM3194" i="1"/>
  <c r="AM3208" i="1"/>
  <c r="AM3222" i="1"/>
  <c r="AM3236" i="1"/>
  <c r="AM3250" i="1"/>
  <c r="AM3264" i="1"/>
  <c r="AM3278" i="1"/>
  <c r="AM3292" i="1"/>
  <c r="AM3306" i="1"/>
  <c r="AM3320" i="1"/>
  <c r="AM3334" i="1"/>
  <c r="AM3348" i="1"/>
  <c r="AM3362" i="1"/>
  <c r="AM3376" i="1"/>
  <c r="AM3390" i="1"/>
  <c r="AM3404" i="1"/>
  <c r="AM3418" i="1"/>
  <c r="AM3432" i="1"/>
  <c r="AM3446" i="1"/>
  <c r="AM3460" i="1"/>
  <c r="AL3056" i="1"/>
  <c r="AL3070" i="1"/>
  <c r="AL3084" i="1"/>
  <c r="AL3098" i="1"/>
  <c r="AL3112" i="1"/>
  <c r="AL3126" i="1"/>
  <c r="AL3140" i="1"/>
  <c r="AL3154" i="1"/>
  <c r="AL3168" i="1"/>
  <c r="AL3182" i="1"/>
  <c r="AL3196" i="1"/>
  <c r="AL3210" i="1"/>
  <c r="AL3224" i="1"/>
  <c r="AL3238" i="1"/>
  <c r="AL3252" i="1"/>
  <c r="AL3266" i="1"/>
  <c r="AL3280" i="1"/>
  <c r="AL3294" i="1"/>
  <c r="AL3308" i="1"/>
  <c r="AL3322" i="1"/>
  <c r="AL4227" i="1"/>
  <c r="AJ4253" i="1"/>
  <c r="AN3496" i="1"/>
  <c r="AN3550" i="1"/>
  <c r="AN3605" i="1"/>
  <c r="AN3655" i="1"/>
  <c r="AN3705" i="1"/>
  <c r="AN3754" i="1"/>
  <c r="AN3803" i="1"/>
  <c r="AN3857" i="1"/>
  <c r="AM3479" i="1"/>
  <c r="AM3526" i="1"/>
  <c r="AM3570" i="1"/>
  <c r="AM3615" i="1"/>
  <c r="AM3654" i="1"/>
  <c r="AM3698" i="1"/>
  <c r="AM3736" i="1"/>
  <c r="AM3778" i="1"/>
  <c r="AM3820" i="1"/>
  <c r="AM3860" i="1"/>
  <c r="AL3476" i="1"/>
  <c r="AL3514" i="1"/>
  <c r="AL3552" i="1"/>
  <c r="AL3589" i="1"/>
  <c r="AL3627" i="1"/>
  <c r="AL3660" i="1"/>
  <c r="AL3698" i="1"/>
  <c r="AL3740" i="1"/>
  <c r="AL3773" i="1"/>
  <c r="AL3811" i="1"/>
  <c r="AL3849" i="1"/>
  <c r="AL3884" i="1"/>
  <c r="AK3492" i="1"/>
  <c r="AK3528" i="1"/>
  <c r="AK3562" i="1"/>
  <c r="AK3593" i="1"/>
  <c r="AK3624" i="1"/>
  <c r="AK3655" i="1"/>
  <c r="AK3687" i="1"/>
  <c r="AK3717" i="1"/>
  <c r="AK3749" i="1"/>
  <c r="AK3778" i="1"/>
  <c r="AK3806" i="1"/>
  <c r="AK3835" i="1"/>
  <c r="AK3861" i="1"/>
  <c r="AJ3466" i="1"/>
  <c r="AJ3494" i="1"/>
  <c r="AJ3517" i="1"/>
  <c r="AJ3545" i="1"/>
  <c r="AJ3572" i="1"/>
  <c r="AJ3599" i="1"/>
  <c r="AJ3627" i="1"/>
  <c r="AJ3650" i="1"/>
  <c r="AJ3678" i="1"/>
  <c r="AJ3703" i="1"/>
  <c r="AJ3726" i="1"/>
  <c r="AJ3752" i="1"/>
  <c r="AJ3776" i="1"/>
  <c r="AJ3800" i="1"/>
  <c r="AJ3822" i="1"/>
  <c r="AJ3845" i="1"/>
  <c r="AJ3868" i="1"/>
  <c r="AN3050" i="1"/>
  <c r="AN3072" i="1"/>
  <c r="AN3093" i="1"/>
  <c r="AN3113" i="1"/>
  <c r="AN3133" i="1"/>
  <c r="AN3152" i="1"/>
  <c r="AN3170" i="1"/>
  <c r="AN3187" i="1"/>
  <c r="AN3205" i="1"/>
  <c r="AN3222" i="1"/>
  <c r="AN3239" i="1"/>
  <c r="AN3255" i="1"/>
  <c r="AN3271" i="1"/>
  <c r="AN3287" i="1"/>
  <c r="AN3303" i="1"/>
  <c r="AN3320" i="1"/>
  <c r="AN3337" i="1"/>
  <c r="AN3353" i="1"/>
  <c r="AN3369" i="1"/>
  <c r="AN3385" i="1"/>
  <c r="AN3401" i="1"/>
  <c r="AN3418" i="1"/>
  <c r="AN3435" i="1"/>
  <c r="AN3451" i="1"/>
  <c r="AM3049" i="1"/>
  <c r="AM3065" i="1"/>
  <c r="AM3081" i="1"/>
  <c r="AM3098" i="1"/>
  <c r="AM3115" i="1"/>
  <c r="AM3131" i="1"/>
  <c r="AM3147" i="1"/>
  <c r="AM3162" i="1"/>
  <c r="AM3177" i="1"/>
  <c r="AM3192" i="1"/>
  <c r="AM3207" i="1"/>
  <c r="AM3223" i="1"/>
  <c r="AM3238" i="1"/>
  <c r="AM3253" i="1"/>
  <c r="AM3268" i="1"/>
  <c r="AM3283" i="1"/>
  <c r="AM3298" i="1"/>
  <c r="AM3313" i="1"/>
  <c r="AM3328" i="1"/>
  <c r="AL4307" i="1"/>
  <c r="AJ4301" i="1"/>
  <c r="AN3501" i="1"/>
  <c r="AN3554" i="1"/>
  <c r="AN3606" i="1"/>
  <c r="AN3656" i="1"/>
  <c r="AN3708" i="1"/>
  <c r="AN3760" i="1"/>
  <c r="AN3809" i="1"/>
  <c r="AN3858" i="1"/>
  <c r="AM3483" i="1"/>
  <c r="AM3528" i="1"/>
  <c r="AM3573" i="1"/>
  <c r="AM3616" i="1"/>
  <c r="AM3656" i="1"/>
  <c r="AM3699" i="1"/>
  <c r="AM3742" i="1"/>
  <c r="AM3780" i="1"/>
  <c r="AM3821" i="1"/>
  <c r="AM3863" i="1"/>
  <c r="AL3478" i="1"/>
  <c r="AL3515" i="1"/>
  <c r="AL3553" i="1"/>
  <c r="AL3590" i="1"/>
  <c r="AL3628" i="1"/>
  <c r="AL3667" i="1"/>
  <c r="AL3703" i="1"/>
  <c r="AL3741" i="1"/>
  <c r="AL3779" i="1"/>
  <c r="AL3817" i="1"/>
  <c r="AL3854" i="1"/>
  <c r="AL3886" i="1"/>
  <c r="AK3494" i="1"/>
  <c r="AK3531" i="1"/>
  <c r="AK3563" i="1"/>
  <c r="AK3594" i="1"/>
  <c r="AK3627" i="1"/>
  <c r="AK3657" i="1"/>
  <c r="AK3691" i="1"/>
  <c r="AK3721" i="1"/>
  <c r="AK3750" i="1"/>
  <c r="AK3779" i="1"/>
  <c r="AK3809" i="1"/>
  <c r="AK3839" i="1"/>
  <c r="AK3863" i="1"/>
  <c r="AJ3467" i="1"/>
  <c r="AJ3495" i="1"/>
  <c r="AJ3520" i="1"/>
  <c r="AJ3549" i="1"/>
  <c r="AJ3573" i="1"/>
  <c r="AJ3600" i="1"/>
  <c r="AJ3628" i="1"/>
  <c r="AJ3654" i="1"/>
  <c r="AJ3681" i="1"/>
  <c r="AJ3704" i="1"/>
  <c r="AJ3727" i="1"/>
  <c r="AJ3753" i="1"/>
  <c r="AJ3778" i="1"/>
  <c r="AJ3801" i="1"/>
  <c r="AJ3824" i="1"/>
  <c r="AJ3846" i="1"/>
  <c r="AJ3870" i="1"/>
  <c r="AK3952" i="1"/>
  <c r="AN3503" i="1"/>
  <c r="AN3556" i="1"/>
  <c r="AN3607" i="1"/>
  <c r="AN3664" i="1"/>
  <c r="AN3713" i="1"/>
  <c r="AN3764" i="1"/>
  <c r="AN3811" i="1"/>
  <c r="AN3860" i="1"/>
  <c r="AM3484" i="1"/>
  <c r="AM3531" i="1"/>
  <c r="AM3574" i="1"/>
  <c r="AM3617" i="1"/>
  <c r="AM3661" i="1"/>
  <c r="AM3701" i="1"/>
  <c r="AM3743" i="1"/>
  <c r="AM3783" i="1"/>
  <c r="AM3825" i="1"/>
  <c r="AM3864" i="1"/>
  <c r="AL3479" i="1"/>
  <c r="AL3517" i="1"/>
  <c r="AL3555" i="1"/>
  <c r="AL3593" i="1"/>
  <c r="AL3630" i="1"/>
  <c r="AL3668" i="1"/>
  <c r="AL3705" i="1"/>
  <c r="AL3743" i="1"/>
  <c r="AL3781" i="1"/>
  <c r="AL3818" i="1"/>
  <c r="AL3855" i="1"/>
  <c r="AK3464" i="1"/>
  <c r="AK3500" i="1"/>
  <c r="AK3533" i="1"/>
  <c r="AK3565" i="1"/>
  <c r="AK3597" i="1"/>
  <c r="AK3628" i="1"/>
  <c r="AK3659" i="1"/>
  <c r="AK3692" i="1"/>
  <c r="AK3722" i="1"/>
  <c r="AK3751" i="1"/>
  <c r="AK3782" i="1"/>
  <c r="AK3811" i="1"/>
  <c r="AK3840" i="1"/>
  <c r="AK3865" i="1"/>
  <c r="AJ3468" i="1"/>
  <c r="AJ3496" i="1"/>
  <c r="AJ3523" i="1"/>
  <c r="AJ3550" i="1"/>
  <c r="AJ3576" i="1"/>
  <c r="AJ3601" i="1"/>
  <c r="AJ3629" i="1"/>
  <c r="AJ3657" i="1"/>
  <c r="AJ3682" i="1"/>
  <c r="AJ3706" i="1"/>
  <c r="AJ3730" i="1"/>
  <c r="AJ3755" i="1"/>
  <c r="AJ3779" i="1"/>
  <c r="AJ3802" i="1"/>
  <c r="AJ3826" i="1"/>
  <c r="AJ3850" i="1"/>
  <c r="AJ3871" i="1"/>
  <c r="AK4001" i="1"/>
  <c r="AN3506" i="1"/>
  <c r="AN3562" i="1"/>
  <c r="AN3613" i="1"/>
  <c r="AN3669" i="1"/>
  <c r="AN3720" i="1"/>
  <c r="AN3768" i="1"/>
  <c r="AN3816" i="1"/>
  <c r="AN3862" i="1"/>
  <c r="AM3486" i="1"/>
  <c r="AM3532" i="1"/>
  <c r="AM3581" i="1"/>
  <c r="AM3622" i="1"/>
  <c r="AM3662" i="1"/>
  <c r="AM3704" i="1"/>
  <c r="AM3745" i="1"/>
  <c r="AM3785" i="1"/>
  <c r="AM3826" i="1"/>
  <c r="AM3866" i="1"/>
  <c r="AL3482" i="1"/>
  <c r="AL3521" i="1"/>
  <c r="AL3558" i="1"/>
  <c r="AL3594" i="1"/>
  <c r="AL3633" i="1"/>
  <c r="AL3670" i="1"/>
  <c r="AL3706" i="1"/>
  <c r="AL3745" i="1"/>
  <c r="AL3782" i="1"/>
  <c r="AL3819" i="1"/>
  <c r="AL3859" i="1"/>
  <c r="AK3469" i="1"/>
  <c r="AK3501" i="1"/>
  <c r="AK3535" i="1"/>
  <c r="AK3568" i="1"/>
  <c r="AK3602" i="1"/>
  <c r="AK3629" i="1"/>
  <c r="AK3661" i="1"/>
  <c r="AK3693" i="1"/>
  <c r="AK3725" i="1"/>
  <c r="AK3757" i="1"/>
  <c r="AK3783" i="1"/>
  <c r="AK3812" i="1"/>
  <c r="AK3841" i="1"/>
  <c r="AK3868" i="1"/>
  <c r="AJ3473" i="1"/>
  <c r="AJ3498" i="1"/>
  <c r="AJ3524" i="1"/>
  <c r="AJ3551" i="1"/>
  <c r="AJ3578" i="1"/>
  <c r="AJ3606" i="1"/>
  <c r="AJ3630" i="1"/>
  <c r="AJ3658" i="1"/>
  <c r="AJ3683" i="1"/>
  <c r="AJ3708" i="1"/>
  <c r="AJ3732" i="1"/>
  <c r="AJ3758" i="1"/>
  <c r="AJ3780" i="1"/>
  <c r="AJ3804" i="1"/>
  <c r="AJ3828" i="1"/>
  <c r="AJ3851" i="1"/>
  <c r="AJ3872" i="1"/>
  <c r="AN3056" i="1"/>
  <c r="AN3077" i="1"/>
  <c r="AN3096" i="1"/>
  <c r="AN3116" i="1"/>
  <c r="AN3138" i="1"/>
  <c r="AN3156" i="1"/>
  <c r="AN3173" i="1"/>
  <c r="AN3191" i="1"/>
  <c r="AN3209" i="1"/>
  <c r="AN3226" i="1"/>
  <c r="AN3242" i="1"/>
  <c r="AN3258" i="1"/>
  <c r="AN3274" i="1"/>
  <c r="AN3291" i="1"/>
  <c r="AN3307" i="1"/>
  <c r="AN3324" i="1"/>
  <c r="AN3340" i="1"/>
  <c r="AN3356" i="1"/>
  <c r="AN3372" i="1"/>
  <c r="AN3389" i="1"/>
  <c r="AN3405" i="1"/>
  <c r="AN3422" i="1"/>
  <c r="AN3438" i="1"/>
  <c r="AN3454" i="1"/>
  <c r="AK4075" i="1"/>
  <c r="AK4175" i="1"/>
  <c r="AJ3961" i="1"/>
  <c r="AN3470" i="1"/>
  <c r="AN3529" i="1"/>
  <c r="AN3580" i="1"/>
  <c r="AN3632" i="1"/>
  <c r="AN3687" i="1"/>
  <c r="AN3736" i="1"/>
  <c r="AN3783" i="1"/>
  <c r="AN3833" i="1"/>
  <c r="AN3881" i="1"/>
  <c r="AM3505" i="1"/>
  <c r="AM3550" i="1"/>
  <c r="AM3593" i="1"/>
  <c r="AM3637" i="1"/>
  <c r="AM3679" i="1"/>
  <c r="AM3720" i="1"/>
  <c r="AM3760" i="1"/>
  <c r="AM3802" i="1"/>
  <c r="AM3841" i="1"/>
  <c r="AM3881" i="1"/>
  <c r="AL3497" i="1"/>
  <c r="AL3534" i="1"/>
  <c r="AL3573" i="1"/>
  <c r="AL3609" i="1"/>
  <c r="AL3648" i="1"/>
  <c r="AL3684" i="1"/>
  <c r="AL3721" i="1"/>
  <c r="AL3758" i="1"/>
  <c r="AL3796" i="1"/>
  <c r="AL3836" i="1"/>
  <c r="AL3866" i="1"/>
  <c r="AK3477" i="1"/>
  <c r="AK3513" i="1"/>
  <c r="AK3547" i="1"/>
  <c r="AK3581" i="1"/>
  <c r="AK3609" i="1"/>
  <c r="AK3641" i="1"/>
  <c r="AK3673" i="1"/>
  <c r="AK3706" i="1"/>
  <c r="AK3739" i="1"/>
  <c r="AK3763" i="1"/>
  <c r="AK3793" i="1"/>
  <c r="AK3824" i="1"/>
  <c r="AK3852" i="1"/>
  <c r="AK3877" i="1"/>
  <c r="AJ3480" i="1"/>
  <c r="AJ3507" i="1"/>
  <c r="AJ3534" i="1"/>
  <c r="AJ3562" i="1"/>
  <c r="AJ3588" i="1"/>
  <c r="AJ3613" i="1"/>
  <c r="AJ3641" i="1"/>
  <c r="AJ3667" i="1"/>
  <c r="AJ3692" i="1"/>
  <c r="AJ3716" i="1"/>
  <c r="AJ3741" i="1"/>
  <c r="AJ3764" i="1"/>
  <c r="AJ3790" i="1"/>
  <c r="AJ3814" i="1"/>
  <c r="AJ3836" i="1"/>
  <c r="AJ3857" i="1"/>
  <c r="AJ3881" i="1"/>
  <c r="AN3063" i="1"/>
  <c r="AN3082" i="1"/>
  <c r="AN3105" i="1"/>
  <c r="AN3126" i="1"/>
  <c r="AN3144" i="1"/>
  <c r="AN3161" i="1"/>
  <c r="AN3180" i="1"/>
  <c r="AN3198" i="1"/>
  <c r="AN3215" i="1"/>
  <c r="AN3231" i="1"/>
  <c r="AN3247" i="1"/>
  <c r="AN3264" i="1"/>
  <c r="AN3281" i="1"/>
  <c r="AN3297" i="1"/>
  <c r="AN3313" i="1"/>
  <c r="AN3329" i="1"/>
  <c r="AN3345" i="1"/>
  <c r="AN3362" i="1"/>
  <c r="AN3379" i="1"/>
  <c r="AN3395" i="1"/>
  <c r="AN3411" i="1"/>
  <c r="AN3427" i="1"/>
  <c r="AN3443" i="1"/>
  <c r="AN3460" i="1"/>
  <c r="AM3059" i="1"/>
  <c r="AM3075" i="1"/>
  <c r="AM3091" i="1"/>
  <c r="AM3107" i="1"/>
  <c r="AM3123" i="1"/>
  <c r="AM3140" i="1"/>
  <c r="AM3156" i="1"/>
  <c r="AM3171" i="1"/>
  <c r="AM3186" i="1"/>
  <c r="AM3201" i="1"/>
  <c r="AM3216" i="1"/>
  <c r="AM3231" i="1"/>
  <c r="AM3246" i="1"/>
  <c r="AM3261" i="1"/>
  <c r="AM3276" i="1"/>
  <c r="AM3291" i="1"/>
  <c r="AM3307" i="1"/>
  <c r="AM3322" i="1"/>
  <c r="AM3337" i="1"/>
  <c r="AM3352" i="1"/>
  <c r="AM3367" i="1"/>
  <c r="AM3382" i="1"/>
  <c r="AM3397" i="1"/>
  <c r="AM3412" i="1"/>
  <c r="AM3427" i="1"/>
  <c r="AM3442" i="1"/>
  <c r="AM3457" i="1"/>
  <c r="AL3054" i="1"/>
  <c r="AL3069" i="1"/>
  <c r="AL3085" i="1"/>
  <c r="AL3100" i="1"/>
  <c r="AL3115" i="1"/>
  <c r="AL3130" i="1"/>
  <c r="AL3145" i="1"/>
  <c r="AL3160" i="1"/>
  <c r="AL3175" i="1"/>
  <c r="AL3190" i="1"/>
  <c r="AL3205" i="1"/>
  <c r="AL3220" i="1"/>
  <c r="AL3235" i="1"/>
  <c r="AJ4067" i="1"/>
  <c r="AN3481" i="1"/>
  <c r="AN3534" i="1"/>
  <c r="AN3585" i="1"/>
  <c r="AN3640" i="1"/>
  <c r="AN3692" i="1"/>
  <c r="AN3743" i="1"/>
  <c r="AN3791" i="1"/>
  <c r="AN3839" i="1"/>
  <c r="AM3465" i="1"/>
  <c r="AM3512" i="1"/>
  <c r="AM3559" i="1"/>
  <c r="AM3600" i="1"/>
  <c r="AM3643" i="1"/>
  <c r="AM3682" i="1"/>
  <c r="AM3722" i="1"/>
  <c r="AM3765" i="1"/>
  <c r="AM3805" i="1"/>
  <c r="AM3847" i="1"/>
  <c r="AL3464" i="1"/>
  <c r="AL3502" i="1"/>
  <c r="AL3538" i="1"/>
  <c r="AL3576" i="1"/>
  <c r="AL3613" i="1"/>
  <c r="AL3650" i="1"/>
  <c r="AL3689" i="1"/>
  <c r="AL3726" i="1"/>
  <c r="AL3765" i="1"/>
  <c r="AL3802" i="1"/>
  <c r="AL3840" i="1"/>
  <c r="AL3875" i="1"/>
  <c r="AK3487" i="1"/>
  <c r="AK3516" i="1"/>
  <c r="AK3552" i="1"/>
  <c r="AK3585" i="1"/>
  <c r="AK3617" i="1"/>
  <c r="AK3646" i="1"/>
  <c r="AK3675" i="1"/>
  <c r="AK3708" i="1"/>
  <c r="AK3741" i="1"/>
  <c r="AK3771" i="1"/>
  <c r="AK3799" i="1"/>
  <c r="AK3826" i="1"/>
  <c r="AK3854" i="1"/>
  <c r="AK3881" i="1"/>
  <c r="AJ3485" i="1"/>
  <c r="AJ3513" i="1"/>
  <c r="AJ3536" i="1"/>
  <c r="AJ3564" i="1"/>
  <c r="AJ3592" i="1"/>
  <c r="AJ3618" i="1"/>
  <c r="AJ3646" i="1"/>
  <c r="AJ3670" i="1"/>
  <c r="AJ3696" i="1"/>
  <c r="AJ3720" i="1"/>
  <c r="AJ3744" i="1"/>
  <c r="AJ3768" i="1"/>
  <c r="AJ3793" i="1"/>
  <c r="AJ3817" i="1"/>
  <c r="AJ3838" i="1"/>
  <c r="AJ3862" i="1"/>
  <c r="AJ3885" i="1"/>
  <c r="AN3045" i="1"/>
  <c r="AN3065" i="1"/>
  <c r="AN3086" i="1"/>
  <c r="AN3107" i="1"/>
  <c r="AN3128" i="1"/>
  <c r="AN3146" i="1"/>
  <c r="AN3165" i="1"/>
  <c r="AN3183" i="1"/>
  <c r="AN3200" i="1"/>
  <c r="AN3217" i="1"/>
  <c r="AN3233" i="1"/>
  <c r="AN3250" i="1"/>
  <c r="AN3267" i="1"/>
  <c r="AN3283" i="1"/>
  <c r="AN3299" i="1"/>
  <c r="AN3315" i="1"/>
  <c r="AN3331" i="1"/>
  <c r="AN3348" i="1"/>
  <c r="AN3365" i="1"/>
  <c r="AN3381" i="1"/>
  <c r="AN3397" i="1"/>
  <c r="AN3413" i="1"/>
  <c r="AN3429" i="1"/>
  <c r="AN3446" i="1"/>
  <c r="AM3045" i="1"/>
  <c r="AM3061" i="1"/>
  <c r="AM3077" i="1"/>
  <c r="AM3093" i="1"/>
  <c r="AM3109" i="1"/>
  <c r="AM3126" i="1"/>
  <c r="AM3143" i="1"/>
  <c r="AM3158" i="1"/>
  <c r="AM3173" i="1"/>
  <c r="AM3188" i="1"/>
  <c r="AM3203" i="1"/>
  <c r="AM3218" i="1"/>
  <c r="AM3233" i="1"/>
  <c r="AM3248" i="1"/>
  <c r="AM3263" i="1"/>
  <c r="AM3279" i="1"/>
  <c r="AM3294" i="1"/>
  <c r="AM3309" i="1"/>
  <c r="AM3324" i="1"/>
  <c r="AM3339" i="1"/>
  <c r="AM3354" i="1"/>
  <c r="AM3369" i="1"/>
  <c r="AM3384" i="1"/>
  <c r="AM3399" i="1"/>
  <c r="AM3414" i="1"/>
  <c r="AM3429" i="1"/>
  <c r="AM3444" i="1"/>
  <c r="AM3459" i="1"/>
  <c r="AL3057" i="1"/>
  <c r="AL3072" i="1"/>
  <c r="AL3087" i="1"/>
  <c r="AL3102" i="1"/>
  <c r="AL3117" i="1"/>
  <c r="AL3132" i="1"/>
  <c r="AL3147" i="1"/>
  <c r="AL3162" i="1"/>
  <c r="AL3177" i="1"/>
  <c r="AL3192" i="1"/>
  <c r="AL3207" i="1"/>
  <c r="AL3222" i="1"/>
  <c r="AL3237" i="1"/>
  <c r="AJ4251" i="1"/>
  <c r="AN3493" i="1"/>
  <c r="AN3545" i="1"/>
  <c r="AN3601" i="1"/>
  <c r="AN3654" i="1"/>
  <c r="AN3704" i="1"/>
  <c r="AN3750" i="1"/>
  <c r="AN3802" i="1"/>
  <c r="AN3848" i="1"/>
  <c r="AM3477" i="1"/>
  <c r="AM3525" i="1"/>
  <c r="AM3567" i="1"/>
  <c r="AM3612" i="1"/>
  <c r="AM3653" i="1"/>
  <c r="AM3694" i="1"/>
  <c r="AM3735" i="1"/>
  <c r="AM3776" i="1"/>
  <c r="AM3813" i="1"/>
  <c r="AM3855" i="1"/>
  <c r="AL3474" i="1"/>
  <c r="AL3508" i="1"/>
  <c r="AL3546" i="1"/>
  <c r="AL3584" i="1"/>
  <c r="AL3622" i="1"/>
  <c r="AL3659" i="1"/>
  <c r="AL3697" i="1"/>
  <c r="AL3733" i="1"/>
  <c r="AL3771" i="1"/>
  <c r="AL3810" i="1"/>
  <c r="AL3846" i="1"/>
  <c r="AL3881" i="1"/>
  <c r="AK3491" i="1"/>
  <c r="AK3527" i="1"/>
  <c r="AK3559" i="1"/>
  <c r="AK3589" i="1"/>
  <c r="AK3623" i="1"/>
  <c r="AK3653" i="1"/>
  <c r="AK3686" i="1"/>
  <c r="AK3716" i="1"/>
  <c r="AK3745" i="1"/>
  <c r="AK3777" i="1"/>
  <c r="AK3805" i="1"/>
  <c r="AK3833" i="1"/>
  <c r="AK3860" i="1"/>
  <c r="AJ3464" i="1"/>
  <c r="AJ3492" i="1"/>
  <c r="AJ3516" i="1"/>
  <c r="AJ3544" i="1"/>
  <c r="AJ3571" i="1"/>
  <c r="AJ3597" i="1"/>
  <c r="AJ3626" i="1"/>
  <c r="AJ3649" i="1"/>
  <c r="AJ3677" i="1"/>
  <c r="AJ3702" i="1"/>
  <c r="AJ3725" i="1"/>
  <c r="AJ3748" i="1"/>
  <c r="AJ3774" i="1"/>
  <c r="AJ3797" i="1"/>
  <c r="AJ3821" i="1"/>
  <c r="AJ3844" i="1"/>
  <c r="AJ3867" i="1"/>
  <c r="AK4232" i="1"/>
  <c r="AK4233" i="1"/>
  <c r="AN3515" i="1"/>
  <c r="AN3620" i="1"/>
  <c r="AN3722" i="1"/>
  <c r="AN3824" i="1"/>
  <c r="AM3499" i="1"/>
  <c r="AM3589" i="1"/>
  <c r="AM3668" i="1"/>
  <c r="AM3749" i="1"/>
  <c r="AM3833" i="1"/>
  <c r="AL3488" i="1"/>
  <c r="AL3562" i="1"/>
  <c r="AL3635" i="1"/>
  <c r="AL3714" i="1"/>
  <c r="AL3787" i="1"/>
  <c r="AL3861" i="1"/>
  <c r="AK3508" i="1"/>
  <c r="AK3572" i="1"/>
  <c r="AK3636" i="1"/>
  <c r="AK3697" i="1"/>
  <c r="AK3759" i="1"/>
  <c r="AK3820" i="1"/>
  <c r="AK3871" i="1"/>
  <c r="AJ3501" i="1"/>
  <c r="AJ3555" i="1"/>
  <c r="AJ3610" i="1"/>
  <c r="AJ3663" i="1"/>
  <c r="AJ3711" i="1"/>
  <c r="AJ3760" i="1"/>
  <c r="AJ3809" i="1"/>
  <c r="AJ3853" i="1"/>
  <c r="AN3053" i="1"/>
  <c r="AN3081" i="1"/>
  <c r="AN3112" i="1"/>
  <c r="AN3141" i="1"/>
  <c r="AN3166" i="1"/>
  <c r="AN3189" i="1"/>
  <c r="AN3214" i="1"/>
  <c r="AN3237" i="1"/>
  <c r="AN3260" i="1"/>
  <c r="AN3284" i="1"/>
  <c r="AN3306" i="1"/>
  <c r="AN3328" i="1"/>
  <c r="AN3352" i="1"/>
  <c r="AN3375" i="1"/>
  <c r="AN3398" i="1"/>
  <c r="AN3421" i="1"/>
  <c r="AN3442" i="1"/>
  <c r="AM3048" i="1"/>
  <c r="AM3069" i="1"/>
  <c r="AM3089" i="1"/>
  <c r="AM3111" i="1"/>
  <c r="AM3132" i="1"/>
  <c r="AM3151" i="1"/>
  <c r="AM3170" i="1"/>
  <c r="AM3190" i="1"/>
  <c r="AM3210" i="1"/>
  <c r="AM3228" i="1"/>
  <c r="AM3247" i="1"/>
  <c r="AM3267" i="1"/>
  <c r="AM3286" i="1"/>
  <c r="AM3304" i="1"/>
  <c r="AM3325" i="1"/>
  <c r="AM3343" i="1"/>
  <c r="AM3360" i="1"/>
  <c r="AM3378" i="1"/>
  <c r="AM3395" i="1"/>
  <c r="AM3413" i="1"/>
  <c r="AM3431" i="1"/>
  <c r="AM3449" i="1"/>
  <c r="AL3048" i="1"/>
  <c r="AL3065" i="1"/>
  <c r="AL3082" i="1"/>
  <c r="AL3101" i="1"/>
  <c r="AL3119" i="1"/>
  <c r="AL3136" i="1"/>
  <c r="AL3153" i="1"/>
  <c r="AL3171" i="1"/>
  <c r="AL3188" i="1"/>
  <c r="AL3206" i="1"/>
  <c r="AL3225" i="1"/>
  <c r="AL3242" i="1"/>
  <c r="AL3257" i="1"/>
  <c r="AL3272" i="1"/>
  <c r="AL3287" i="1"/>
  <c r="AL3302" i="1"/>
  <c r="AL3317" i="1"/>
  <c r="AL3332" i="1"/>
  <c r="AL3346" i="1"/>
  <c r="AL3360" i="1"/>
  <c r="AL3374" i="1"/>
  <c r="AL3388" i="1"/>
  <c r="AL3402" i="1"/>
  <c r="AL3416" i="1"/>
  <c r="AL3430" i="1"/>
  <c r="AL3444" i="1"/>
  <c r="AL3458" i="1"/>
  <c r="AK3054" i="1"/>
  <c r="AK3068" i="1"/>
  <c r="AK3082" i="1"/>
  <c r="AK3096" i="1"/>
  <c r="AK3110" i="1"/>
  <c r="AK3124" i="1"/>
  <c r="AK3138" i="1"/>
  <c r="AK3152" i="1"/>
  <c r="AK3166" i="1"/>
  <c r="AK3180" i="1"/>
  <c r="AK3194" i="1"/>
  <c r="AK3208" i="1"/>
  <c r="AK3222" i="1"/>
  <c r="AK3236" i="1"/>
  <c r="AK3250" i="1"/>
  <c r="AK3264" i="1"/>
  <c r="AK3278" i="1"/>
  <c r="AK3292" i="1"/>
  <c r="AK3306" i="1"/>
  <c r="AK3320" i="1"/>
  <c r="AK3334" i="1"/>
  <c r="AK3348" i="1"/>
  <c r="AK3363" i="1"/>
  <c r="AK3377" i="1"/>
  <c r="AK3391" i="1"/>
  <c r="AK3405" i="1"/>
  <c r="AK3419" i="1"/>
  <c r="AK3433" i="1"/>
  <c r="AK3447" i="1"/>
  <c r="AK3461" i="1"/>
  <c r="AJ3057" i="1"/>
  <c r="AJ3071" i="1"/>
  <c r="AJ3085" i="1"/>
  <c r="AJ3099" i="1"/>
  <c r="AJ3113" i="1"/>
  <c r="AJ3127" i="1"/>
  <c r="AJ3141" i="1"/>
  <c r="AJ3155" i="1"/>
  <c r="AJ3169" i="1"/>
  <c r="AJ3183" i="1"/>
  <c r="AJ3197" i="1"/>
  <c r="AJ3211" i="1"/>
  <c r="AJ3225" i="1"/>
  <c r="AJ3239" i="1"/>
  <c r="AJ3253" i="1"/>
  <c r="AJ3267" i="1"/>
  <c r="AJ3281" i="1"/>
  <c r="AJ3295" i="1"/>
  <c r="AJ3309" i="1"/>
  <c r="AJ3323" i="1"/>
  <c r="AJ3337" i="1"/>
  <c r="AJ3351" i="1"/>
  <c r="AJ3365" i="1"/>
  <c r="AJ3379" i="1"/>
  <c r="AJ3393" i="1"/>
  <c r="AJ3407" i="1"/>
  <c r="AJ3421" i="1"/>
  <c r="AJ3435" i="1"/>
  <c r="AJ3449" i="1"/>
  <c r="AN2639" i="1"/>
  <c r="AN2653" i="1"/>
  <c r="AN2667" i="1"/>
  <c r="AN2681" i="1"/>
  <c r="AN2695" i="1"/>
  <c r="AN2709" i="1"/>
  <c r="AN2723" i="1"/>
  <c r="AN2737" i="1"/>
  <c r="AN2751" i="1"/>
  <c r="AN2765" i="1"/>
  <c r="AN2779" i="1"/>
  <c r="AN2793" i="1"/>
  <c r="AN2807" i="1"/>
  <c r="AN2821" i="1"/>
  <c r="AJ4107" i="1"/>
  <c r="AJ4163" i="1"/>
  <c r="AN3568" i="1"/>
  <c r="AN3677" i="1"/>
  <c r="AN3771" i="1"/>
  <c r="AN3870" i="1"/>
  <c r="AM3544" i="1"/>
  <c r="AM3628" i="1"/>
  <c r="AM3707" i="1"/>
  <c r="AM3793" i="1"/>
  <c r="AM3873" i="1"/>
  <c r="AL3525" i="1"/>
  <c r="AL3600" i="1"/>
  <c r="AL3673" i="1"/>
  <c r="AL3749" i="1"/>
  <c r="AL3825" i="1"/>
  <c r="AK3472" i="1"/>
  <c r="AK3539" i="1"/>
  <c r="AK3604" i="1"/>
  <c r="AK3670" i="1"/>
  <c r="AK3728" i="1"/>
  <c r="AK3789" i="1"/>
  <c r="AK3843" i="1"/>
  <c r="AJ3475" i="1"/>
  <c r="AJ3530" i="1"/>
  <c r="AJ3582" i="1"/>
  <c r="AJ3634" i="1"/>
  <c r="AJ3686" i="1"/>
  <c r="AJ3736" i="1"/>
  <c r="AJ3783" i="1"/>
  <c r="AJ3832" i="1"/>
  <c r="AJ3874" i="1"/>
  <c r="AN3067" i="1"/>
  <c r="AN3098" i="1"/>
  <c r="AN3127" i="1"/>
  <c r="AN3153" i="1"/>
  <c r="AN3177" i="1"/>
  <c r="AN3202" i="1"/>
  <c r="AN3227" i="1"/>
  <c r="AN3249" i="1"/>
  <c r="AN3272" i="1"/>
  <c r="AN3295" i="1"/>
  <c r="AN3317" i="1"/>
  <c r="AN3341" i="1"/>
  <c r="AN3363" i="1"/>
  <c r="AN3386" i="1"/>
  <c r="AN3409" i="1"/>
  <c r="AN3432" i="1"/>
  <c r="AN3455" i="1"/>
  <c r="AM3057" i="1"/>
  <c r="AM3079" i="1"/>
  <c r="AM3101" i="1"/>
  <c r="AM3120" i="1"/>
  <c r="AM3141" i="1"/>
  <c r="AM3161" i="1"/>
  <c r="AM3181" i="1"/>
  <c r="AM3199" i="1"/>
  <c r="AM3219" i="1"/>
  <c r="AM3239" i="1"/>
  <c r="AM3257" i="1"/>
  <c r="AM3275" i="1"/>
  <c r="AM3296" i="1"/>
  <c r="AM3315" i="1"/>
  <c r="AM3333" i="1"/>
  <c r="AM3351" i="1"/>
  <c r="AM3370" i="1"/>
  <c r="AM3387" i="1"/>
  <c r="AM3405" i="1"/>
  <c r="AM3422" i="1"/>
  <c r="AM3439" i="1"/>
  <c r="AM3456" i="1"/>
  <c r="AL3058" i="1"/>
  <c r="AL3075" i="1"/>
  <c r="AL3092" i="1"/>
  <c r="AL3109" i="1"/>
  <c r="AL3127" i="1"/>
  <c r="AL3144" i="1"/>
  <c r="AL3163" i="1"/>
  <c r="AL3180" i="1"/>
  <c r="AL3198" i="1"/>
  <c r="AL3215" i="1"/>
  <c r="AL3232" i="1"/>
  <c r="AL3249" i="1"/>
  <c r="AL3264" i="1"/>
  <c r="AL3279" i="1"/>
  <c r="AL3295" i="1"/>
  <c r="AL3310" i="1"/>
  <c r="AL3325" i="1"/>
  <c r="AL3339" i="1"/>
  <c r="AL3353" i="1"/>
  <c r="AL3367" i="1"/>
  <c r="AL3381" i="1"/>
  <c r="AL3395" i="1"/>
  <c r="AL3409" i="1"/>
  <c r="AL3423" i="1"/>
  <c r="AL3437" i="1"/>
  <c r="AL3451" i="1"/>
  <c r="AK3047" i="1"/>
  <c r="AK3061" i="1"/>
  <c r="AK3075" i="1"/>
  <c r="AK3089" i="1"/>
  <c r="AK3103" i="1"/>
  <c r="AK3117" i="1"/>
  <c r="AK3131" i="1"/>
  <c r="AK3145" i="1"/>
  <c r="AK3159" i="1"/>
  <c r="AK3173" i="1"/>
  <c r="AK3187" i="1"/>
  <c r="AK3201" i="1"/>
  <c r="AK3215" i="1"/>
  <c r="AK3229" i="1"/>
  <c r="AK3243" i="1"/>
  <c r="AK3257" i="1"/>
  <c r="AK3271" i="1"/>
  <c r="AK3285" i="1"/>
  <c r="AK3299" i="1"/>
  <c r="AK3313" i="1"/>
  <c r="AK3327" i="1"/>
  <c r="AK3341" i="1"/>
  <c r="AK3356" i="1"/>
  <c r="AK3370" i="1"/>
  <c r="AK3384" i="1"/>
  <c r="AK3398" i="1"/>
  <c r="AK3412" i="1"/>
  <c r="AK3426" i="1"/>
  <c r="AK3440" i="1"/>
  <c r="AK3454" i="1"/>
  <c r="AJ3050" i="1"/>
  <c r="AJ3064" i="1"/>
  <c r="AJ3078" i="1"/>
  <c r="AJ3092" i="1"/>
  <c r="AJ3106" i="1"/>
  <c r="AJ3120" i="1"/>
  <c r="AJ3134" i="1"/>
  <c r="AJ3148" i="1"/>
  <c r="AJ3162" i="1"/>
  <c r="AJ3176" i="1"/>
  <c r="AJ3190" i="1"/>
  <c r="AJ3204" i="1"/>
  <c r="AJ3218" i="1"/>
  <c r="AJ3232" i="1"/>
  <c r="AJ3246" i="1"/>
  <c r="AJ3260" i="1"/>
  <c r="AJ3274" i="1"/>
  <c r="AJ3288" i="1"/>
  <c r="AJ3302" i="1"/>
  <c r="AJ3316" i="1"/>
  <c r="AJ3330" i="1"/>
  <c r="AJ3344" i="1"/>
  <c r="AJ3358" i="1"/>
  <c r="AJ3372" i="1"/>
  <c r="AJ3386" i="1"/>
  <c r="AJ3400" i="1"/>
  <c r="AJ3414" i="1"/>
  <c r="AJ3428" i="1"/>
  <c r="AJ3442" i="1"/>
  <c r="AJ3456" i="1"/>
  <c r="AN2646" i="1"/>
  <c r="AN2660" i="1"/>
  <c r="AN2674" i="1"/>
  <c r="AN2688" i="1"/>
  <c r="AN2702" i="1"/>
  <c r="AN2716" i="1"/>
  <c r="AN2730" i="1"/>
  <c r="AN2744" i="1"/>
  <c r="AN2758" i="1"/>
  <c r="AN2772" i="1"/>
  <c r="AN2786" i="1"/>
  <c r="AN2800" i="1"/>
  <c r="AN2814" i="1"/>
  <c r="AN2828" i="1"/>
  <c r="AN2842" i="1"/>
  <c r="AN2856" i="1"/>
  <c r="AN2870" i="1"/>
  <c r="AN2884" i="1"/>
  <c r="AN2898" i="1"/>
  <c r="AN2912" i="1"/>
  <c r="AN2926" i="1"/>
  <c r="AN2940" i="1"/>
  <c r="AN2954" i="1"/>
  <c r="AN2968" i="1"/>
  <c r="AN2982" i="1"/>
  <c r="AN2996" i="1"/>
  <c r="AN3010" i="1"/>
  <c r="AN3024" i="1"/>
  <c r="AN3038" i="1"/>
  <c r="AM2641" i="1"/>
  <c r="AM2655" i="1"/>
  <c r="AM2669" i="1"/>
  <c r="AM2683" i="1"/>
  <c r="AM2697" i="1"/>
  <c r="AM2711" i="1"/>
  <c r="AM2725" i="1"/>
  <c r="AM2739" i="1"/>
  <c r="AM2753" i="1"/>
  <c r="AM2767" i="1"/>
  <c r="AM2781" i="1"/>
  <c r="AM2795" i="1"/>
  <c r="AM2809" i="1"/>
  <c r="AM2823" i="1"/>
  <c r="AM2837" i="1"/>
  <c r="AM2851" i="1"/>
  <c r="AM2865" i="1"/>
  <c r="AN3468" i="1"/>
  <c r="AN3578" i="1"/>
  <c r="AN3680" i="1"/>
  <c r="AN3781" i="1"/>
  <c r="AN3879" i="1"/>
  <c r="AM3547" i="1"/>
  <c r="AM3636" i="1"/>
  <c r="AM3718" i="1"/>
  <c r="AM3800" i="1"/>
  <c r="AM3880" i="1"/>
  <c r="AL3531" i="1"/>
  <c r="AL3607" i="1"/>
  <c r="AL3683" i="1"/>
  <c r="AL3755" i="1"/>
  <c r="AL3829" i="1"/>
  <c r="AK3476" i="1"/>
  <c r="AK3545" i="1"/>
  <c r="AK3607" i="1"/>
  <c r="AK3672" i="1"/>
  <c r="AK3735" i="1"/>
  <c r="AK3792" i="1"/>
  <c r="AK3848" i="1"/>
  <c r="AJ3479" i="1"/>
  <c r="AJ3532" i="1"/>
  <c r="AJ3587" i="1"/>
  <c r="AJ3639" i="1"/>
  <c r="AJ3690" i="1"/>
  <c r="AJ3740" i="1"/>
  <c r="AJ3788" i="1"/>
  <c r="AJ3835" i="1"/>
  <c r="AJ3879" i="1"/>
  <c r="AN3073" i="1"/>
  <c r="AN3100" i="1"/>
  <c r="AN3130" i="1"/>
  <c r="AN3157" i="1"/>
  <c r="AN3181" i="1"/>
  <c r="AN3207" i="1"/>
  <c r="AN3229" i="1"/>
  <c r="AN3253" i="1"/>
  <c r="AN3275" i="1"/>
  <c r="AN3298" i="1"/>
  <c r="AN3321" i="1"/>
  <c r="AN3343" i="1"/>
  <c r="AN3367" i="1"/>
  <c r="AN3390" i="1"/>
  <c r="AN3412" i="1"/>
  <c r="AN3436" i="1"/>
  <c r="AN3457" i="1"/>
  <c r="AM3062" i="1"/>
  <c r="AM3083" i="1"/>
  <c r="AM3103" i="1"/>
  <c r="AM3122" i="1"/>
  <c r="AM3145" i="1"/>
  <c r="AM3164" i="1"/>
  <c r="AM3183" i="1"/>
  <c r="AM3202" i="1"/>
  <c r="AM3221" i="1"/>
  <c r="AM3241" i="1"/>
  <c r="AM3259" i="1"/>
  <c r="AM3280" i="1"/>
  <c r="AM3299" i="1"/>
  <c r="AM3317" i="1"/>
  <c r="AM3336" i="1"/>
  <c r="AM3355" i="1"/>
  <c r="AM3372" i="1"/>
  <c r="AM3389" i="1"/>
  <c r="AM3407" i="1"/>
  <c r="AM3424" i="1"/>
  <c r="AM3441" i="1"/>
  <c r="AM3461" i="1"/>
  <c r="AL3060" i="1"/>
  <c r="AL3077" i="1"/>
  <c r="AL3094" i="1"/>
  <c r="AL3111" i="1"/>
  <c r="AL3129" i="1"/>
  <c r="AL3148" i="1"/>
  <c r="AL3165" i="1"/>
  <c r="AL3183" i="1"/>
  <c r="AL3200" i="1"/>
  <c r="AL3217" i="1"/>
  <c r="AL3234" i="1"/>
  <c r="AL3251" i="1"/>
  <c r="AL3267" i="1"/>
  <c r="AL3282" i="1"/>
  <c r="AL3297" i="1"/>
  <c r="AL3312" i="1"/>
  <c r="AL3327" i="1"/>
  <c r="AL3341" i="1"/>
  <c r="AL3355" i="1"/>
  <c r="AL3369" i="1"/>
  <c r="AL3383" i="1"/>
  <c r="AL3397" i="1"/>
  <c r="AL3411" i="1"/>
  <c r="AL3425" i="1"/>
  <c r="AL3439" i="1"/>
  <c r="AL3453" i="1"/>
  <c r="AK3049" i="1"/>
  <c r="AK3063" i="1"/>
  <c r="AK3077" i="1"/>
  <c r="AK3091" i="1"/>
  <c r="AK3105" i="1"/>
  <c r="AK3119" i="1"/>
  <c r="AK3133" i="1"/>
  <c r="AK3147" i="1"/>
  <c r="AK3161" i="1"/>
  <c r="AK3175" i="1"/>
  <c r="AK3189" i="1"/>
  <c r="AK3203" i="1"/>
  <c r="AK3217" i="1"/>
  <c r="AK3231" i="1"/>
  <c r="AK3245" i="1"/>
  <c r="AK3259" i="1"/>
  <c r="AK3273" i="1"/>
  <c r="AK3287" i="1"/>
  <c r="AK3301" i="1"/>
  <c r="AK3315" i="1"/>
  <c r="AK3329" i="1"/>
  <c r="AK3343" i="1"/>
  <c r="AK3358" i="1"/>
  <c r="AK3372" i="1"/>
  <c r="AK3386" i="1"/>
  <c r="AK3400" i="1"/>
  <c r="AK3414" i="1"/>
  <c r="AK3428" i="1"/>
  <c r="AK3442" i="1"/>
  <c r="AK3456" i="1"/>
  <c r="AJ3052" i="1"/>
  <c r="AJ3066" i="1"/>
  <c r="AJ3080" i="1"/>
  <c r="AJ3094" i="1"/>
  <c r="AJ3108" i="1"/>
  <c r="AJ3122" i="1"/>
  <c r="AJ3136" i="1"/>
  <c r="AJ3150" i="1"/>
  <c r="AJ3164" i="1"/>
  <c r="AJ3178" i="1"/>
  <c r="AJ3192" i="1"/>
  <c r="AJ3206" i="1"/>
  <c r="AJ3220" i="1"/>
  <c r="AJ3234" i="1"/>
  <c r="AJ3248" i="1"/>
  <c r="AJ3262" i="1"/>
  <c r="AJ3276" i="1"/>
  <c r="AJ3290" i="1"/>
  <c r="AJ3304" i="1"/>
  <c r="AJ3318" i="1"/>
  <c r="AJ3332" i="1"/>
  <c r="AJ3346" i="1"/>
  <c r="AJ3360" i="1"/>
  <c r="AJ3374" i="1"/>
  <c r="AJ3388" i="1"/>
  <c r="AJ3402" i="1"/>
  <c r="AJ3416" i="1"/>
  <c r="AJ3430" i="1"/>
  <c r="AJ3444" i="1"/>
  <c r="AJ3458" i="1"/>
  <c r="AN2634" i="1"/>
  <c r="AN2648" i="1"/>
  <c r="AN2662" i="1"/>
  <c r="AN2676" i="1"/>
  <c r="AN2690" i="1"/>
  <c r="AN2704" i="1"/>
  <c r="AN2718" i="1"/>
  <c r="AN2732" i="1"/>
  <c r="AN2746" i="1"/>
  <c r="AN2760" i="1"/>
  <c r="AN2774" i="1"/>
  <c r="AN2788" i="1"/>
  <c r="AN2802" i="1"/>
  <c r="AN2816" i="1"/>
  <c r="AN2830" i="1"/>
  <c r="AN2844" i="1"/>
  <c r="AN2858" i="1"/>
  <c r="AN2872" i="1"/>
  <c r="AN2886" i="1"/>
  <c r="AN2900" i="1"/>
  <c r="AN2914" i="1"/>
  <c r="AN2928" i="1"/>
  <c r="AN2942" i="1"/>
  <c r="AN2956" i="1"/>
  <c r="AN2970" i="1"/>
  <c r="AN2984" i="1"/>
  <c r="AN2998" i="1"/>
  <c r="AN3012" i="1"/>
  <c r="AN3026" i="1"/>
  <c r="AN3040" i="1"/>
  <c r="AM2643" i="1"/>
  <c r="AM2657" i="1"/>
  <c r="AM2671" i="1"/>
  <c r="AM2685" i="1"/>
  <c r="AM2699" i="1"/>
  <c r="AM2713" i="1"/>
  <c r="AM2727" i="1"/>
  <c r="AM2741" i="1"/>
  <c r="AM2755" i="1"/>
  <c r="AM2769" i="1"/>
  <c r="AM2783" i="1"/>
  <c r="AM2797" i="1"/>
  <c r="AM2811" i="1"/>
  <c r="AM2825" i="1"/>
  <c r="AM2839" i="1"/>
  <c r="AM2853" i="1"/>
  <c r="AM2867" i="1"/>
  <c r="AM2881" i="1"/>
  <c r="AM2895" i="1"/>
  <c r="AM2909" i="1"/>
  <c r="AM2923" i="1"/>
  <c r="AM2937" i="1"/>
  <c r="AN3484" i="1"/>
  <c r="AJ4060" i="1"/>
  <c r="AN3564" i="1"/>
  <c r="AN3699" i="1"/>
  <c r="AN3825" i="1"/>
  <c r="AM3514" i="1"/>
  <c r="AM3631" i="1"/>
  <c r="AM3730" i="1"/>
  <c r="AM3840" i="1"/>
  <c r="AL3506" i="1"/>
  <c r="AL3612" i="1"/>
  <c r="AL3709" i="1"/>
  <c r="AL3800" i="1"/>
  <c r="AK3470" i="1"/>
  <c r="AK3557" i="1"/>
  <c r="AK3638" i="1"/>
  <c r="AK3712" i="1"/>
  <c r="AK3791" i="1"/>
  <c r="AK3859" i="1"/>
  <c r="AJ3506" i="1"/>
  <c r="AJ3569" i="1"/>
  <c r="AJ3644" i="1"/>
  <c r="AJ3709" i="1"/>
  <c r="AJ3765" i="1"/>
  <c r="AJ3829" i="1"/>
  <c r="AJ3886" i="1"/>
  <c r="AN3048" i="1"/>
  <c r="AN3084" i="1"/>
  <c r="AN3121" i="1"/>
  <c r="AN3155" i="1"/>
  <c r="AN3186" i="1"/>
  <c r="AN3218" i="1"/>
  <c r="AN3245" i="1"/>
  <c r="AN3277" i="1"/>
  <c r="AN3305" i="1"/>
  <c r="AN3334" i="1"/>
  <c r="AN3361" i="1"/>
  <c r="AN3393" i="1"/>
  <c r="AN3423" i="1"/>
  <c r="AN3450" i="1"/>
  <c r="AM3060" i="1"/>
  <c r="AM3087" i="1"/>
  <c r="AM3113" i="1"/>
  <c r="AM3137" i="1"/>
  <c r="AM3165" i="1"/>
  <c r="AM3189" i="1"/>
  <c r="AM3213" i="1"/>
  <c r="AM3237" i="1"/>
  <c r="AM3262" i="1"/>
  <c r="AM3287" i="1"/>
  <c r="AM3311" i="1"/>
  <c r="AM3335" i="1"/>
  <c r="AM3358" i="1"/>
  <c r="AM3380" i="1"/>
  <c r="AM3402" i="1"/>
  <c r="AM3425" i="1"/>
  <c r="AM3448" i="1"/>
  <c r="AL3051" i="1"/>
  <c r="AL3074" i="1"/>
  <c r="AL3096" i="1"/>
  <c r="AL3120" i="1"/>
  <c r="AL3141" i="1"/>
  <c r="AL3164" i="1"/>
  <c r="AL3186" i="1"/>
  <c r="AL3209" i="1"/>
  <c r="AL3230" i="1"/>
  <c r="AL3253" i="1"/>
  <c r="AL3271" i="1"/>
  <c r="AL3290" i="1"/>
  <c r="AL3309" i="1"/>
  <c r="AL3329" i="1"/>
  <c r="AL3347" i="1"/>
  <c r="AL3364" i="1"/>
  <c r="AL3382" i="1"/>
  <c r="AL3400" i="1"/>
  <c r="AL3418" i="1"/>
  <c r="AL3435" i="1"/>
  <c r="AL3454" i="1"/>
  <c r="AK3053" i="1"/>
  <c r="AK3071" i="1"/>
  <c r="AK3088" i="1"/>
  <c r="AK3107" i="1"/>
  <c r="AK3125" i="1"/>
  <c r="AK3142" i="1"/>
  <c r="AK3160" i="1"/>
  <c r="AK3178" i="1"/>
  <c r="AK3196" i="1"/>
  <c r="AK3213" i="1"/>
  <c r="AK3232" i="1"/>
  <c r="AK3249" i="1"/>
  <c r="AK3267" i="1"/>
  <c r="AK3284" i="1"/>
  <c r="AK3303" i="1"/>
  <c r="AK3321" i="1"/>
  <c r="AK3338" i="1"/>
  <c r="AK3357" i="1"/>
  <c r="AK3375" i="1"/>
  <c r="AK3393" i="1"/>
  <c r="AK3410" i="1"/>
  <c r="AK3429" i="1"/>
  <c r="AK3446" i="1"/>
  <c r="AJ3046" i="1"/>
  <c r="AJ3063" i="1"/>
  <c r="AJ3082" i="1"/>
  <c r="AJ3100" i="1"/>
  <c r="AJ3117" i="1"/>
  <c r="AJ3135" i="1"/>
  <c r="AJ3153" i="1"/>
  <c r="AJ3171" i="1"/>
  <c r="AJ3188" i="1"/>
  <c r="AJ3207" i="1"/>
  <c r="AJ3224" i="1"/>
  <c r="AJ3242" i="1"/>
  <c r="AJ3259" i="1"/>
  <c r="AJ3278" i="1"/>
  <c r="AJ3296" i="1"/>
  <c r="AJ3313" i="1"/>
  <c r="AJ3331" i="1"/>
  <c r="AJ3349" i="1"/>
  <c r="AJ3367" i="1"/>
  <c r="AJ3384" i="1"/>
  <c r="AJ3403" i="1"/>
  <c r="AJ3420" i="1"/>
  <c r="AJ3438" i="1"/>
  <c r="AJ3455" i="1"/>
  <c r="AN2651" i="1"/>
  <c r="AN2669" i="1"/>
  <c r="AN2686" i="1"/>
  <c r="AN2705" i="1"/>
  <c r="AN2722" i="1"/>
  <c r="AN2740" i="1"/>
  <c r="AN2757" i="1"/>
  <c r="AN2776" i="1"/>
  <c r="AN2794" i="1"/>
  <c r="AN2811" i="1"/>
  <c r="AN2829" i="1"/>
  <c r="AN2846" i="1"/>
  <c r="AN2862" i="1"/>
  <c r="AN2878" i="1"/>
  <c r="AN2894" i="1"/>
  <c r="AN2910" i="1"/>
  <c r="AN2927" i="1"/>
  <c r="AN2944" i="1"/>
  <c r="AN2960" i="1"/>
  <c r="AN2976" i="1"/>
  <c r="AN2992" i="1"/>
  <c r="AN3008" i="1"/>
  <c r="AN3025" i="1"/>
  <c r="AN3042" i="1"/>
  <c r="AM2647" i="1"/>
  <c r="AM2663" i="1"/>
  <c r="AM2679" i="1"/>
  <c r="AM2695" i="1"/>
  <c r="AM2712" i="1"/>
  <c r="AM2729" i="1"/>
  <c r="AM2745" i="1"/>
  <c r="AM2761" i="1"/>
  <c r="AM2777" i="1"/>
  <c r="AM2793" i="1"/>
  <c r="AM2810" i="1"/>
  <c r="AM2827" i="1"/>
  <c r="AM2843" i="1"/>
  <c r="AM2859" i="1"/>
  <c r="AM2875" i="1"/>
  <c r="AM2890" i="1"/>
  <c r="AM2905" i="1"/>
  <c r="AM2920" i="1"/>
  <c r="AM2935" i="1"/>
  <c r="AM2950" i="1"/>
  <c r="AM2964" i="1"/>
  <c r="AM2978" i="1"/>
  <c r="AM2992" i="1"/>
  <c r="AM3006" i="1"/>
  <c r="AM3020" i="1"/>
  <c r="AM3034" i="1"/>
  <c r="AL2637" i="1"/>
  <c r="AL2651" i="1"/>
  <c r="AL2665" i="1"/>
  <c r="AL2679" i="1"/>
  <c r="AL2693" i="1"/>
  <c r="AL2707" i="1"/>
  <c r="AL2721" i="1"/>
  <c r="AL2735" i="1"/>
  <c r="AL2749" i="1"/>
  <c r="AL2763" i="1"/>
  <c r="AL2777" i="1"/>
  <c r="AL2791" i="1"/>
  <c r="AL2805" i="1"/>
  <c r="AL2819" i="1"/>
  <c r="AL2833" i="1"/>
  <c r="AL2847" i="1"/>
  <c r="AL2861" i="1"/>
  <c r="AL2875" i="1"/>
  <c r="AL2889" i="1"/>
  <c r="AL2903" i="1"/>
  <c r="AL2917" i="1"/>
  <c r="AL2931" i="1"/>
  <c r="AL2945" i="1"/>
  <c r="AL2959" i="1"/>
  <c r="AL2973" i="1"/>
  <c r="AL2987" i="1"/>
  <c r="AL3001" i="1"/>
  <c r="AL3015" i="1"/>
  <c r="AL3029" i="1"/>
  <c r="AL3043" i="1"/>
  <c r="AK2646" i="1"/>
  <c r="AK2660" i="1"/>
  <c r="AK2674" i="1"/>
  <c r="AK2688" i="1"/>
  <c r="AK2702" i="1"/>
  <c r="AK2716" i="1"/>
  <c r="AK2730" i="1"/>
  <c r="AK2744" i="1"/>
  <c r="AK2758" i="1"/>
  <c r="AK2772" i="1"/>
  <c r="AN3571" i="1"/>
  <c r="AN3702" i="1"/>
  <c r="AN3832" i="1"/>
  <c r="AM3517" i="1"/>
  <c r="AM3640" i="1"/>
  <c r="AM3748" i="1"/>
  <c r="AM3845" i="1"/>
  <c r="AL3522" i="1"/>
  <c r="AL3616" i="1"/>
  <c r="AL3715" i="1"/>
  <c r="AL3803" i="1"/>
  <c r="AK3475" i="1"/>
  <c r="AK3558" i="1"/>
  <c r="AK3639" i="1"/>
  <c r="AK3715" i="1"/>
  <c r="AK3798" i="1"/>
  <c r="AK3870" i="1"/>
  <c r="AJ3512" i="1"/>
  <c r="AJ3580" i="1"/>
  <c r="AJ3647" i="1"/>
  <c r="AJ3713" i="1"/>
  <c r="AJ3772" i="1"/>
  <c r="AJ3834" i="1"/>
  <c r="AN3049" i="1"/>
  <c r="AN3088" i="1"/>
  <c r="AN3122" i="1"/>
  <c r="AN3158" i="1"/>
  <c r="AN3188" i="1"/>
  <c r="AN3219" i="1"/>
  <c r="AN3246" i="1"/>
  <c r="AN3278" i="1"/>
  <c r="AN3309" i="1"/>
  <c r="AN3335" i="1"/>
  <c r="AN3366" i="1"/>
  <c r="AN3394" i="1"/>
  <c r="AN3424" i="1"/>
  <c r="AN3452" i="1"/>
  <c r="AM3063" i="1"/>
  <c r="AM3088" i="1"/>
  <c r="AM3116" i="1"/>
  <c r="AM3139" i="1"/>
  <c r="AM3167" i="1"/>
  <c r="AM3191" i="1"/>
  <c r="AM3214" i="1"/>
  <c r="AM3240" i="1"/>
  <c r="AM3265" i="1"/>
  <c r="AM3288" i="1"/>
  <c r="AM3312" i="1"/>
  <c r="AM3338" i="1"/>
  <c r="AM3359" i="1"/>
  <c r="AM3381" i="1"/>
  <c r="AM3403" i="1"/>
  <c r="AM3426" i="1"/>
  <c r="AM3450" i="1"/>
  <c r="AL3052" i="1"/>
  <c r="AL3076" i="1"/>
  <c r="AL3097" i="1"/>
  <c r="AL3121" i="1"/>
  <c r="AL3142" i="1"/>
  <c r="AL3166" i="1"/>
  <c r="AL3187" i="1"/>
  <c r="AL3211" i="1"/>
  <c r="AL3231" i="1"/>
  <c r="AL3254" i="1"/>
  <c r="AL3273" i="1"/>
  <c r="AL3291" i="1"/>
  <c r="AL3311" i="1"/>
  <c r="AL3330" i="1"/>
  <c r="AL3348" i="1"/>
  <c r="AL3365" i="1"/>
  <c r="AL3384" i="1"/>
  <c r="AL3401" i="1"/>
  <c r="AL3419" i="1"/>
  <c r="AL3436" i="1"/>
  <c r="AL3455" i="1"/>
  <c r="AK3055" i="1"/>
  <c r="AK3072" i="1"/>
  <c r="AK3090" i="1"/>
  <c r="AK3108" i="1"/>
  <c r="AK3126" i="1"/>
  <c r="AK3143" i="1"/>
  <c r="AK3162" i="1"/>
  <c r="AK3179" i="1"/>
  <c r="AK3197" i="1"/>
  <c r="AK3214" i="1"/>
  <c r="AK3233" i="1"/>
  <c r="AK3251" i="1"/>
  <c r="AK3268" i="1"/>
  <c r="AK3286" i="1"/>
  <c r="AK3304" i="1"/>
  <c r="AK3322" i="1"/>
  <c r="AK3339" i="1"/>
  <c r="AK3359" i="1"/>
  <c r="AK3376" i="1"/>
  <c r="AK3394" i="1"/>
  <c r="AK3411" i="1"/>
  <c r="AK3430" i="1"/>
  <c r="AK3448" i="1"/>
  <c r="AJ3047" i="1"/>
  <c r="AJ3065" i="1"/>
  <c r="AJ3083" i="1"/>
  <c r="AJ3101" i="1"/>
  <c r="AJ3118" i="1"/>
  <c r="AJ3137" i="1"/>
  <c r="AJ3154" i="1"/>
  <c r="AJ3172" i="1"/>
  <c r="AJ3189" i="1"/>
  <c r="AJ3208" i="1"/>
  <c r="AJ3226" i="1"/>
  <c r="AJ3243" i="1"/>
  <c r="AJ3261" i="1"/>
  <c r="AJ3279" i="1"/>
  <c r="AJ3297" i="1"/>
  <c r="AJ3314" i="1"/>
  <c r="AJ3333" i="1"/>
  <c r="AJ3350" i="1"/>
  <c r="AJ3368" i="1"/>
  <c r="AJ3385" i="1"/>
  <c r="AJ3404" i="1"/>
  <c r="AJ3422" i="1"/>
  <c r="AJ3439" i="1"/>
  <c r="AJ3457" i="1"/>
  <c r="AN2635" i="1"/>
  <c r="AN2652" i="1"/>
  <c r="AN2670" i="1"/>
  <c r="AN2687" i="1"/>
  <c r="AN2706" i="1"/>
  <c r="AN2724" i="1"/>
  <c r="AN2741" i="1"/>
  <c r="AN2759" i="1"/>
  <c r="AN2777" i="1"/>
  <c r="AN2795" i="1"/>
  <c r="AN2812" i="1"/>
  <c r="AN2831" i="1"/>
  <c r="AN2847" i="1"/>
  <c r="AN2863" i="1"/>
  <c r="AN2879" i="1"/>
  <c r="AN2895" i="1"/>
  <c r="AN2911" i="1"/>
  <c r="AN2929" i="1"/>
  <c r="AN2945" i="1"/>
  <c r="AN2961" i="1"/>
  <c r="AN2977" i="1"/>
  <c r="AN2993" i="1"/>
  <c r="AN3009" i="1"/>
  <c r="AN3027" i="1"/>
  <c r="AN3043" i="1"/>
  <c r="AM2648" i="1"/>
  <c r="AM2664" i="1"/>
  <c r="AM2680" i="1"/>
  <c r="AM2696" i="1"/>
  <c r="AM2714" i="1"/>
  <c r="AM2730" i="1"/>
  <c r="AM2746" i="1"/>
  <c r="AM2762" i="1"/>
  <c r="AM2778" i="1"/>
  <c r="AM2794" i="1"/>
  <c r="AM2812" i="1"/>
  <c r="AM2828" i="1"/>
  <c r="AM2844" i="1"/>
  <c r="AM2860" i="1"/>
  <c r="AN3517" i="1"/>
  <c r="AN3643" i="1"/>
  <c r="AN3776" i="1"/>
  <c r="AM3470" i="1"/>
  <c r="AM3591" i="1"/>
  <c r="AM3689" i="1"/>
  <c r="AM3803" i="1"/>
  <c r="AL3485" i="1"/>
  <c r="AL3575" i="1"/>
  <c r="AL3672" i="1"/>
  <c r="AL3767" i="1"/>
  <c r="AL3863" i="1"/>
  <c r="AK3520" i="1"/>
  <c r="AK3605" i="1"/>
  <c r="AK3683" i="1"/>
  <c r="AK3762" i="1"/>
  <c r="AK3832" i="1"/>
  <c r="AJ3482" i="1"/>
  <c r="AJ3552" i="1"/>
  <c r="AJ3615" i="1"/>
  <c r="AJ3685" i="1"/>
  <c r="AJ3745" i="1"/>
  <c r="AJ3810" i="1"/>
  <c r="AJ3863" i="1"/>
  <c r="AK3463" i="1"/>
  <c r="AN3070" i="1"/>
  <c r="AN3109" i="1"/>
  <c r="AN3143" i="1"/>
  <c r="AN3174" i="1"/>
  <c r="AN3208" i="1"/>
  <c r="AN3236" i="1"/>
  <c r="AN3265" i="1"/>
  <c r="AN3293" i="1"/>
  <c r="AN3325" i="1"/>
  <c r="AN3354" i="1"/>
  <c r="AN3382" i="1"/>
  <c r="AN3410" i="1"/>
  <c r="AN3440" i="1"/>
  <c r="AM3051" i="1"/>
  <c r="AM3076" i="1"/>
  <c r="AM3104" i="1"/>
  <c r="AM3130" i="1"/>
  <c r="AM3155" i="1"/>
  <c r="AM3179" i="1"/>
  <c r="AM3205" i="1"/>
  <c r="AM3229" i="1"/>
  <c r="AM3254" i="1"/>
  <c r="AM3277" i="1"/>
  <c r="AM3302" i="1"/>
  <c r="AM3327" i="1"/>
  <c r="AM3349" i="1"/>
  <c r="AM3373" i="1"/>
  <c r="AM3394" i="1"/>
  <c r="AM3417" i="1"/>
  <c r="AM3438" i="1"/>
  <c r="AL3045" i="1"/>
  <c r="AL3066" i="1"/>
  <c r="AL3089" i="1"/>
  <c r="AL3110" i="1"/>
  <c r="AL3134" i="1"/>
  <c r="AL3156" i="1"/>
  <c r="AL3178" i="1"/>
  <c r="AL3201" i="1"/>
  <c r="AL3223" i="1"/>
  <c r="AL3245" i="1"/>
  <c r="AL3263" i="1"/>
  <c r="AL3284" i="1"/>
  <c r="AL3303" i="1"/>
  <c r="AL3321" i="1"/>
  <c r="AL3340" i="1"/>
  <c r="AL3358" i="1"/>
  <c r="AL3376" i="1"/>
  <c r="AL3393" i="1"/>
  <c r="AL3412" i="1"/>
  <c r="AL3429" i="1"/>
  <c r="AL3447" i="1"/>
  <c r="AK3046" i="1"/>
  <c r="AK3065" i="1"/>
  <c r="AK3083" i="1"/>
  <c r="AK3100" i="1"/>
  <c r="AK3118" i="1"/>
  <c r="AK3136" i="1"/>
  <c r="AK3154" i="1"/>
  <c r="AK3171" i="1"/>
  <c r="AK3190" i="1"/>
  <c r="AK3207" i="1"/>
  <c r="AK3225" i="1"/>
  <c r="AK3242" i="1"/>
  <c r="AK3261" i="1"/>
  <c r="AK3279" i="1"/>
  <c r="AK3296" i="1"/>
  <c r="AK3314" i="1"/>
  <c r="AK3332" i="1"/>
  <c r="AK3350" i="1"/>
  <c r="AK3368" i="1"/>
  <c r="AK3387" i="1"/>
  <c r="AK3404" i="1"/>
  <c r="AK3422" i="1"/>
  <c r="AK3439" i="1"/>
  <c r="AK3458" i="1"/>
  <c r="AJ3058" i="1"/>
  <c r="AJ3075" i="1"/>
  <c r="AJ3093" i="1"/>
  <c r="AJ3111" i="1"/>
  <c r="AJ3129" i="1"/>
  <c r="AJ3146" i="1"/>
  <c r="AJ3165" i="1"/>
  <c r="AJ3182" i="1"/>
  <c r="AJ3200" i="1"/>
  <c r="AJ3217" i="1"/>
  <c r="AJ3236" i="1"/>
  <c r="AJ3254" i="1"/>
  <c r="AJ3271" i="1"/>
  <c r="AJ3289" i="1"/>
  <c r="AJ3307" i="1"/>
  <c r="AJ3325" i="1"/>
  <c r="AJ3342" i="1"/>
  <c r="AJ3361" i="1"/>
  <c r="AJ3378" i="1"/>
  <c r="AJ3396" i="1"/>
  <c r="AJ3413" i="1"/>
  <c r="AJ3432" i="1"/>
  <c r="AJ3450" i="1"/>
  <c r="AN2644" i="1"/>
  <c r="AN2663" i="1"/>
  <c r="AN2680" i="1"/>
  <c r="AN2698" i="1"/>
  <c r="AN2715" i="1"/>
  <c r="AN2734" i="1"/>
  <c r="AN2752" i="1"/>
  <c r="AN2769" i="1"/>
  <c r="AN2787" i="1"/>
  <c r="AN2805" i="1"/>
  <c r="AN2823" i="1"/>
  <c r="AN2839" i="1"/>
  <c r="AN2855" i="1"/>
  <c r="AN2873" i="1"/>
  <c r="AN2889" i="1"/>
  <c r="AN2905" i="1"/>
  <c r="AN2921" i="1"/>
  <c r="AN2937" i="1"/>
  <c r="AN2953" i="1"/>
  <c r="AN2971" i="1"/>
  <c r="AN2987" i="1"/>
  <c r="AN3003" i="1"/>
  <c r="AN3019" i="1"/>
  <c r="AN3035" i="1"/>
  <c r="AM2640" i="1"/>
  <c r="AM2658" i="1"/>
  <c r="AM2674" i="1"/>
  <c r="AM2690" i="1"/>
  <c r="AM2706" i="1"/>
  <c r="AM2722" i="1"/>
  <c r="AM2738" i="1"/>
  <c r="AM2756" i="1"/>
  <c r="AM2772" i="1"/>
  <c r="AM2788" i="1"/>
  <c r="AM2804" i="1"/>
  <c r="AM2820" i="1"/>
  <c r="AM2836" i="1"/>
  <c r="AM2854" i="1"/>
  <c r="AM2870" i="1"/>
  <c r="AM2885" i="1"/>
  <c r="AM2900" i="1"/>
  <c r="AM2915" i="1"/>
  <c r="AM2930" i="1"/>
  <c r="AM2945" i="1"/>
  <c r="AM2959" i="1"/>
  <c r="AM2973" i="1"/>
  <c r="AM2987" i="1"/>
  <c r="AN3520" i="1"/>
  <c r="AN3650" i="1"/>
  <c r="AN3787" i="1"/>
  <c r="AM3493" i="1"/>
  <c r="AM3597" i="1"/>
  <c r="AM3706" i="1"/>
  <c r="AM3810" i="1"/>
  <c r="AL3489" i="1"/>
  <c r="AL3577" i="1"/>
  <c r="AL3678" i="1"/>
  <c r="AL3769" i="1"/>
  <c r="AL3865" i="1"/>
  <c r="AK3525" i="1"/>
  <c r="AK3611" i="1"/>
  <c r="AK3694" i="1"/>
  <c r="AK3767" i="1"/>
  <c r="AK3842" i="1"/>
  <c r="AJ3486" i="1"/>
  <c r="AJ3556" i="1"/>
  <c r="AJ3620" i="1"/>
  <c r="AJ3688" i="1"/>
  <c r="AJ3746" i="1"/>
  <c r="AJ3811" i="1"/>
  <c r="AJ3865" i="1"/>
  <c r="AN3074" i="1"/>
  <c r="AN3110" i="1"/>
  <c r="AN3145" i="1"/>
  <c r="AN3175" i="1"/>
  <c r="AN3211" i="1"/>
  <c r="AN3240" i="1"/>
  <c r="AN3268" i="1"/>
  <c r="AN3296" i="1"/>
  <c r="AN3326" i="1"/>
  <c r="AN3355" i="1"/>
  <c r="AN3383" i="1"/>
  <c r="AN3414" i="1"/>
  <c r="AN3441" i="1"/>
  <c r="AM3052" i="1"/>
  <c r="AM3078" i="1"/>
  <c r="AM3105" i="1"/>
  <c r="AM3133" i="1"/>
  <c r="AM3157" i="1"/>
  <c r="AM3182" i="1"/>
  <c r="AM3206" i="1"/>
  <c r="AM3230" i="1"/>
  <c r="AM3255" i="1"/>
  <c r="AM3281" i="1"/>
  <c r="AM3303" i="1"/>
  <c r="AM3329" i="1"/>
  <c r="AM3350" i="1"/>
  <c r="AM3374" i="1"/>
  <c r="AM3396" i="1"/>
  <c r="AM3419" i="1"/>
  <c r="AM3440" i="1"/>
  <c r="AL3046" i="1"/>
  <c r="AL3067" i="1"/>
  <c r="AL3090" i="1"/>
  <c r="AL3113" i="1"/>
  <c r="AL3135" i="1"/>
  <c r="AL3157" i="1"/>
  <c r="AL3179" i="1"/>
  <c r="AL3202" i="1"/>
  <c r="AL3226" i="1"/>
  <c r="AL3246" i="1"/>
  <c r="AL3265" i="1"/>
  <c r="AL3285" i="1"/>
  <c r="AL3304" i="1"/>
  <c r="AL3323" i="1"/>
  <c r="AL3342" i="1"/>
  <c r="AL3359" i="1"/>
  <c r="AL3377" i="1"/>
  <c r="AL3394" i="1"/>
  <c r="AL3413" i="1"/>
  <c r="AL3431" i="1"/>
  <c r="AL3448" i="1"/>
  <c r="AK3048" i="1"/>
  <c r="AK3066" i="1"/>
  <c r="AK3084" i="1"/>
  <c r="AK3101" i="1"/>
  <c r="AK3120" i="1"/>
  <c r="AK3137" i="1"/>
  <c r="AK3155" i="1"/>
  <c r="AK3172" i="1"/>
  <c r="AK3191" i="1"/>
  <c r="AK3209" i="1"/>
  <c r="AK3226" i="1"/>
  <c r="AK3244" i="1"/>
  <c r="AK3262" i="1"/>
  <c r="AK3280" i="1"/>
  <c r="AK3297" i="1"/>
  <c r="AK3316" i="1"/>
  <c r="AK3333" i="1"/>
  <c r="AK3351" i="1"/>
  <c r="AK3369" i="1"/>
  <c r="AK3388" i="1"/>
  <c r="AK3406" i="1"/>
  <c r="AK3423" i="1"/>
  <c r="AK3441" i="1"/>
  <c r="AK3459" i="1"/>
  <c r="AJ3059" i="1"/>
  <c r="AJ3076" i="1"/>
  <c r="AJ3095" i="1"/>
  <c r="AJ3112" i="1"/>
  <c r="AJ3130" i="1"/>
  <c r="AJ3147" i="1"/>
  <c r="AJ3166" i="1"/>
  <c r="AJ3184" i="1"/>
  <c r="AJ3201" i="1"/>
  <c r="AJ3219" i="1"/>
  <c r="AJ3237" i="1"/>
  <c r="AJ3255" i="1"/>
  <c r="AJ3272" i="1"/>
  <c r="AJ3291" i="1"/>
  <c r="AJ3308" i="1"/>
  <c r="AJ3326" i="1"/>
  <c r="AJ3343" i="1"/>
  <c r="AJ3362" i="1"/>
  <c r="AJ3380" i="1"/>
  <c r="AJ3397" i="1"/>
  <c r="AJ3415" i="1"/>
  <c r="AJ3433" i="1"/>
  <c r="AJ3451" i="1"/>
  <c r="AN2645" i="1"/>
  <c r="AN2664" i="1"/>
  <c r="AN2682" i="1"/>
  <c r="AN2699" i="1"/>
  <c r="AN2717" i="1"/>
  <c r="AN2735" i="1"/>
  <c r="AN2753" i="1"/>
  <c r="AN2770" i="1"/>
  <c r="AN2789" i="1"/>
  <c r="AN2806" i="1"/>
  <c r="AN2824" i="1"/>
  <c r="AN2840" i="1"/>
  <c r="AN2857" i="1"/>
  <c r="AN2874" i="1"/>
  <c r="AN2890" i="1"/>
  <c r="AN2906" i="1"/>
  <c r="AN2922" i="1"/>
  <c r="AN2938" i="1"/>
  <c r="AN2955" i="1"/>
  <c r="AN2972" i="1"/>
  <c r="AN2988" i="1"/>
  <c r="AN3004" i="1"/>
  <c r="AN3020" i="1"/>
  <c r="AN3036" i="1"/>
  <c r="AM2642" i="1"/>
  <c r="AM2659" i="1"/>
  <c r="AM2675" i="1"/>
  <c r="AM2691" i="1"/>
  <c r="AM2707" i="1"/>
  <c r="AM2723" i="1"/>
  <c r="AM2740" i="1"/>
  <c r="AM2757" i="1"/>
  <c r="AM2773" i="1"/>
  <c r="AM2789" i="1"/>
  <c r="AM2805" i="1"/>
  <c r="AM2821" i="1"/>
  <c r="AM2838" i="1"/>
  <c r="AM2855" i="1"/>
  <c r="AM2871" i="1"/>
  <c r="AM2886" i="1"/>
  <c r="AM2901" i="1"/>
  <c r="AM2916" i="1"/>
  <c r="AM2931" i="1"/>
  <c r="AM2946" i="1"/>
  <c r="AM2960" i="1"/>
  <c r="AM2974" i="1"/>
  <c r="AM2988" i="1"/>
  <c r="AM3002" i="1"/>
  <c r="AM3016" i="1"/>
  <c r="AM3030" i="1"/>
  <c r="AM3044" i="1"/>
  <c r="AL2647" i="1"/>
  <c r="AL2661" i="1"/>
  <c r="AL2675" i="1"/>
  <c r="AL2689" i="1"/>
  <c r="AL2703" i="1"/>
  <c r="AL2717" i="1"/>
  <c r="AL2731" i="1"/>
  <c r="AL2745" i="1"/>
  <c r="AL2759" i="1"/>
  <c r="AL2773" i="1"/>
  <c r="AL2787" i="1"/>
  <c r="AN3618" i="1"/>
  <c r="AN3794" i="1"/>
  <c r="AM3545" i="1"/>
  <c r="AM3681" i="1"/>
  <c r="AM3839" i="1"/>
  <c r="AL3545" i="1"/>
  <c r="AL3685" i="1"/>
  <c r="AL3823" i="1"/>
  <c r="AK3512" i="1"/>
  <c r="AK3633" i="1"/>
  <c r="AK3742" i="1"/>
  <c r="AK3845" i="1"/>
  <c r="AJ3515" i="1"/>
  <c r="AJ3611" i="1"/>
  <c r="AJ3699" i="1"/>
  <c r="AJ3792" i="1"/>
  <c r="AJ3873" i="1"/>
  <c r="AN3046" i="1"/>
  <c r="AN3095" i="1"/>
  <c r="AN3147" i="1"/>
  <c r="AN3194" i="1"/>
  <c r="AN3232" i="1"/>
  <c r="AN3273" i="1"/>
  <c r="AN3314" i="1"/>
  <c r="AN3357" i="1"/>
  <c r="AN3399" i="1"/>
  <c r="AN3437" i="1"/>
  <c r="AM3056" i="1"/>
  <c r="AM3095" i="1"/>
  <c r="AM3134" i="1"/>
  <c r="AM3169" i="1"/>
  <c r="AM3200" i="1"/>
  <c r="AM3235" i="1"/>
  <c r="AM3271" i="1"/>
  <c r="AM3305" i="1"/>
  <c r="AM3341" i="1"/>
  <c r="AM3368" i="1"/>
  <c r="AM3401" i="1"/>
  <c r="AM3434" i="1"/>
  <c r="AL3047" i="1"/>
  <c r="AL3079" i="1"/>
  <c r="AL3107" i="1"/>
  <c r="AL3139" i="1"/>
  <c r="AL3172" i="1"/>
  <c r="AL3203" i="1"/>
  <c r="AL3236" i="1"/>
  <c r="AL3261" i="1"/>
  <c r="AL3289" i="1"/>
  <c r="AL3316" i="1"/>
  <c r="AL3343" i="1"/>
  <c r="AL3368" i="1"/>
  <c r="AL3391" i="1"/>
  <c r="AL3417" i="1"/>
  <c r="AL3442" i="1"/>
  <c r="AK3050" i="1"/>
  <c r="AK3074" i="1"/>
  <c r="AK3098" i="1"/>
  <c r="AK3123" i="1"/>
  <c r="AK3149" i="1"/>
  <c r="AK3174" i="1"/>
  <c r="AK3199" i="1"/>
  <c r="AK3223" i="1"/>
  <c r="AK3248" i="1"/>
  <c r="AK3274" i="1"/>
  <c r="AK3298" i="1"/>
  <c r="AK3324" i="1"/>
  <c r="AK3347" i="1"/>
  <c r="AK3374" i="1"/>
  <c r="AK3399" i="1"/>
  <c r="AK3424" i="1"/>
  <c r="AK3450" i="1"/>
  <c r="AJ3055" i="1"/>
  <c r="AJ3081" i="1"/>
  <c r="AJ3105" i="1"/>
  <c r="AJ3131" i="1"/>
  <c r="AJ3157" i="1"/>
  <c r="AJ3180" i="1"/>
  <c r="AJ3205" i="1"/>
  <c r="AJ3230" i="1"/>
  <c r="AJ3256" i="1"/>
  <c r="AJ3282" i="1"/>
  <c r="AJ3305" i="1"/>
  <c r="AJ3329" i="1"/>
  <c r="AJ3355" i="1"/>
  <c r="AJ3381" i="1"/>
  <c r="AJ3406" i="1"/>
  <c r="AJ3429" i="1"/>
  <c r="AJ3454" i="1"/>
  <c r="AN2636" i="1"/>
  <c r="AN2658" i="1"/>
  <c r="AN2684" i="1"/>
  <c r="AN2710" i="1"/>
  <c r="AN2733" i="1"/>
  <c r="AN2761" i="1"/>
  <c r="AN2783" i="1"/>
  <c r="AN2809" i="1"/>
  <c r="AN2834" i="1"/>
  <c r="AN2854" i="1"/>
  <c r="AN2880" i="1"/>
  <c r="AN2902" i="1"/>
  <c r="AN2924" i="1"/>
  <c r="AN2948" i="1"/>
  <c r="AN2969" i="1"/>
  <c r="AN2994" i="1"/>
  <c r="AN3016" i="1"/>
  <c r="AN3039" i="1"/>
  <c r="AM2651" i="1"/>
  <c r="AM2673" i="1"/>
  <c r="AM2698" i="1"/>
  <c r="AM2719" i="1"/>
  <c r="AM2743" i="1"/>
  <c r="AM2765" i="1"/>
  <c r="AM2787" i="1"/>
  <c r="AM2813" i="1"/>
  <c r="AM2833" i="1"/>
  <c r="AM2857" i="1"/>
  <c r="AM2878" i="1"/>
  <c r="AM2897" i="1"/>
  <c r="AM2917" i="1"/>
  <c r="AM2936" i="1"/>
  <c r="AM2954" i="1"/>
  <c r="AM2971" i="1"/>
  <c r="AM2990" i="1"/>
  <c r="AM3007" i="1"/>
  <c r="AM3023" i="1"/>
  <c r="AM3039" i="1"/>
  <c r="AL2644" i="1"/>
  <c r="AL2660" i="1"/>
  <c r="AL2677" i="1"/>
  <c r="AL2694" i="1"/>
  <c r="AL2710" i="1"/>
  <c r="AL2726" i="1"/>
  <c r="AL2742" i="1"/>
  <c r="AL2758" i="1"/>
  <c r="AL2775" i="1"/>
  <c r="AL2792" i="1"/>
  <c r="AL2807" i="1"/>
  <c r="AL2822" i="1"/>
  <c r="AL2837" i="1"/>
  <c r="AL2852" i="1"/>
  <c r="AL2867" i="1"/>
  <c r="AL2882" i="1"/>
  <c r="AL2897" i="1"/>
  <c r="AL2912" i="1"/>
  <c r="AL2927" i="1"/>
  <c r="AL2942" i="1"/>
  <c r="AL2957" i="1"/>
  <c r="AL2972" i="1"/>
  <c r="AL2988" i="1"/>
  <c r="AL3003" i="1"/>
  <c r="AL3018" i="1"/>
  <c r="AL3033" i="1"/>
  <c r="AK2637" i="1"/>
  <c r="AK2652" i="1"/>
  <c r="AK2667" i="1"/>
  <c r="AK2682" i="1"/>
  <c r="AK2697" i="1"/>
  <c r="AK2712" i="1"/>
  <c r="AK2727" i="1"/>
  <c r="AK2742" i="1"/>
  <c r="AK2757" i="1"/>
  <c r="AK2773" i="1"/>
  <c r="AK2787" i="1"/>
  <c r="AK2801" i="1"/>
  <c r="AK2815" i="1"/>
  <c r="AK2829" i="1"/>
  <c r="AK2843" i="1"/>
  <c r="AK2857" i="1"/>
  <c r="AK2871" i="1"/>
  <c r="AK2885" i="1"/>
  <c r="AK2899" i="1"/>
  <c r="AK2913" i="1"/>
  <c r="AK2927" i="1"/>
  <c r="AK2941" i="1"/>
  <c r="AK2955" i="1"/>
  <c r="AK2969" i="1"/>
  <c r="AK2983" i="1"/>
  <c r="AK2997" i="1"/>
  <c r="AK3011" i="1"/>
  <c r="AK3025" i="1"/>
  <c r="AK3039" i="1"/>
  <c r="AJ2642" i="1"/>
  <c r="AJ2656" i="1"/>
  <c r="AJ2670" i="1"/>
  <c r="AJ2684" i="1"/>
  <c r="AJ2698" i="1"/>
  <c r="AJ2712" i="1"/>
  <c r="AJ2726" i="1"/>
  <c r="AJ2740" i="1"/>
  <c r="AJ2754" i="1"/>
  <c r="AJ2768" i="1"/>
  <c r="AJ2782" i="1"/>
  <c r="AJ2796" i="1"/>
  <c r="AJ2810" i="1"/>
  <c r="AJ2824" i="1"/>
  <c r="AJ2838" i="1"/>
  <c r="AJ2852" i="1"/>
  <c r="AJ2866" i="1"/>
  <c r="AJ2880" i="1"/>
  <c r="AJ2894" i="1"/>
  <c r="AJ2908" i="1"/>
  <c r="AJ2922" i="1"/>
  <c r="AJ2936" i="1"/>
  <c r="AJ2950" i="1"/>
  <c r="AJ2964" i="1"/>
  <c r="AJ2978" i="1"/>
  <c r="AJ2992" i="1"/>
  <c r="AJ3006" i="1"/>
  <c r="AJ3020" i="1"/>
  <c r="AJ3034" i="1"/>
  <c r="AN2238" i="1"/>
  <c r="AN2252" i="1"/>
  <c r="AN2266" i="1"/>
  <c r="AN2280" i="1"/>
  <c r="AN2294" i="1"/>
  <c r="AN2308" i="1"/>
  <c r="AN2322" i="1"/>
  <c r="AN2336" i="1"/>
  <c r="AN2350" i="1"/>
  <c r="AN2364" i="1"/>
  <c r="AN2378" i="1"/>
  <c r="AN2392" i="1"/>
  <c r="AN2406" i="1"/>
  <c r="AN2420" i="1"/>
  <c r="AN2434" i="1"/>
  <c r="AN2448" i="1"/>
  <c r="AN2462" i="1"/>
  <c r="AN2476" i="1"/>
  <c r="AN2490" i="1"/>
  <c r="AN2504" i="1"/>
  <c r="AN2518" i="1"/>
  <c r="AN2532" i="1"/>
  <c r="AN2546" i="1"/>
  <c r="AN2560" i="1"/>
  <c r="AN2574" i="1"/>
  <c r="AN2588" i="1"/>
  <c r="AN2602" i="1"/>
  <c r="AN2616" i="1"/>
  <c r="AN2630" i="1"/>
  <c r="AM2243" i="1"/>
  <c r="AM2257" i="1"/>
  <c r="AM2271" i="1"/>
  <c r="AM2285" i="1"/>
  <c r="AM2299" i="1"/>
  <c r="AM2313" i="1"/>
  <c r="AM2327" i="1"/>
  <c r="AM2341" i="1"/>
  <c r="AM2355" i="1"/>
  <c r="AM2369" i="1"/>
  <c r="AM2383" i="1"/>
  <c r="AM2397" i="1"/>
  <c r="AM2411" i="1"/>
  <c r="AM2425" i="1"/>
  <c r="AM2439" i="1"/>
  <c r="AM2453" i="1"/>
  <c r="AM2467" i="1"/>
  <c r="AM2481" i="1"/>
  <c r="AM2495" i="1"/>
  <c r="AM2509" i="1"/>
  <c r="AM2523" i="1"/>
  <c r="AN3627" i="1"/>
  <c r="AN3800" i="1"/>
  <c r="AM3551" i="1"/>
  <c r="AM3688" i="1"/>
  <c r="AM3852" i="1"/>
  <c r="AL3560" i="1"/>
  <c r="AL3690" i="1"/>
  <c r="AL3827" i="1"/>
  <c r="AK3514" i="1"/>
  <c r="AK3645" i="1"/>
  <c r="AK3743" i="1"/>
  <c r="AK3853" i="1"/>
  <c r="AJ3527" i="1"/>
  <c r="AJ3612" i="1"/>
  <c r="AJ3714" i="1"/>
  <c r="AJ3795" i="1"/>
  <c r="AJ3877" i="1"/>
  <c r="AN3051" i="1"/>
  <c r="AN3099" i="1"/>
  <c r="AN3149" i="1"/>
  <c r="AN3195" i="1"/>
  <c r="AN3235" i="1"/>
  <c r="AN3279" i="1"/>
  <c r="AN3316" i="1"/>
  <c r="AN3358" i="1"/>
  <c r="AN3400" i="1"/>
  <c r="AN3439" i="1"/>
  <c r="AM3064" i="1"/>
  <c r="AM3097" i="1"/>
  <c r="AM3135" i="1"/>
  <c r="AM3172" i="1"/>
  <c r="AM3204" i="1"/>
  <c r="AM3242" i="1"/>
  <c r="AM3272" i="1"/>
  <c r="AM3308" i="1"/>
  <c r="AM3342" i="1"/>
  <c r="AM3371" i="1"/>
  <c r="AM3406" i="1"/>
  <c r="AM3435" i="1"/>
  <c r="AL3049" i="1"/>
  <c r="AL3080" i="1"/>
  <c r="AL3108" i="1"/>
  <c r="AL3143" i="1"/>
  <c r="AL3173" i="1"/>
  <c r="AL3204" i="1"/>
  <c r="AL3239" i="1"/>
  <c r="AL3262" i="1"/>
  <c r="AL3292" i="1"/>
  <c r="AL3318" i="1"/>
  <c r="AL3344" i="1"/>
  <c r="AL3370" i="1"/>
  <c r="AL3392" i="1"/>
  <c r="AL3420" i="1"/>
  <c r="AL3443" i="1"/>
  <c r="AK3051" i="1"/>
  <c r="AK3076" i="1"/>
  <c r="AK3099" i="1"/>
  <c r="AK3127" i="1"/>
  <c r="AK3150" i="1"/>
  <c r="AK3176" i="1"/>
  <c r="AK3200" i="1"/>
  <c r="AK3224" i="1"/>
  <c r="AK3252" i="1"/>
  <c r="AK3275" i="1"/>
  <c r="AK3300" i="1"/>
  <c r="AK3325" i="1"/>
  <c r="AK3349" i="1"/>
  <c r="AK3378" i="1"/>
  <c r="AK3401" i="1"/>
  <c r="AK3425" i="1"/>
  <c r="AK3451" i="1"/>
  <c r="AJ3056" i="1"/>
  <c r="AJ3084" i="1"/>
  <c r="AJ3107" i="1"/>
  <c r="AJ3132" i="1"/>
  <c r="AJ3158" i="1"/>
  <c r="AJ3181" i="1"/>
  <c r="AJ3209" i="1"/>
  <c r="AJ3231" i="1"/>
  <c r="AJ3257" i="1"/>
  <c r="AJ3283" i="1"/>
  <c r="AJ3306" i="1"/>
  <c r="AJ3334" i="1"/>
  <c r="AJ3356" i="1"/>
  <c r="AJ3382" i="1"/>
  <c r="AJ3408" i="1"/>
  <c r="AJ3431" i="1"/>
  <c r="AJ3459" i="1"/>
  <c r="AN2637" i="1"/>
  <c r="AN2659" i="1"/>
  <c r="AN2685" i="1"/>
  <c r="AN2711" i="1"/>
  <c r="AN2736" i="1"/>
  <c r="AN2762" i="1"/>
  <c r="AN2784" i="1"/>
  <c r="AN2810" i="1"/>
  <c r="AN2835" i="1"/>
  <c r="AN2859" i="1"/>
  <c r="AN2881" i="1"/>
  <c r="AN2903" i="1"/>
  <c r="AN2925" i="1"/>
  <c r="AN2949" i="1"/>
  <c r="AN2973" i="1"/>
  <c r="AN2995" i="1"/>
  <c r="AN3017" i="1"/>
  <c r="AN3041" i="1"/>
  <c r="AM2652" i="1"/>
  <c r="AM2676" i="1"/>
  <c r="AM2700" i="1"/>
  <c r="AM2720" i="1"/>
  <c r="AM2744" i="1"/>
  <c r="AM2766" i="1"/>
  <c r="AM2790" i="1"/>
  <c r="AM2814" i="1"/>
  <c r="AM2834" i="1"/>
  <c r="AM2858" i="1"/>
  <c r="AM2879" i="1"/>
  <c r="AM2898" i="1"/>
  <c r="AM2918" i="1"/>
  <c r="AM2938" i="1"/>
  <c r="AM2955" i="1"/>
  <c r="AM2972" i="1"/>
  <c r="AM2991" i="1"/>
  <c r="AM3008" i="1"/>
  <c r="AM3024" i="1"/>
  <c r="AM3040" i="1"/>
  <c r="AL2645" i="1"/>
  <c r="AL2662" i="1"/>
  <c r="AL2678" i="1"/>
  <c r="AL2695" i="1"/>
  <c r="AL2711" i="1"/>
  <c r="AL2727" i="1"/>
  <c r="AL2743" i="1"/>
  <c r="AL2760" i="1"/>
  <c r="AL2776" i="1"/>
  <c r="AL2793" i="1"/>
  <c r="AL2808" i="1"/>
  <c r="AL2823" i="1"/>
  <c r="AL2838" i="1"/>
  <c r="AL2853" i="1"/>
  <c r="AL2868" i="1"/>
  <c r="AL2883" i="1"/>
  <c r="AL2898" i="1"/>
  <c r="AL2913" i="1"/>
  <c r="AL2928" i="1"/>
  <c r="AL2943" i="1"/>
  <c r="AL2958" i="1"/>
  <c r="AL2974" i="1"/>
  <c r="AL2989" i="1"/>
  <c r="AL3004" i="1"/>
  <c r="AL3019" i="1"/>
  <c r="AL3034" i="1"/>
  <c r="AK2638" i="1"/>
  <c r="AK2653" i="1"/>
  <c r="AK2668" i="1"/>
  <c r="AK2683" i="1"/>
  <c r="AK2698" i="1"/>
  <c r="AK2713" i="1"/>
  <c r="AK2728" i="1"/>
  <c r="AK2743" i="1"/>
  <c r="AK2759" i="1"/>
  <c r="AK2774" i="1"/>
  <c r="AK2788" i="1"/>
  <c r="AK2802" i="1"/>
  <c r="AK2816" i="1"/>
  <c r="AK2830" i="1"/>
  <c r="AK2844" i="1"/>
  <c r="AK2858" i="1"/>
  <c r="AK2872" i="1"/>
  <c r="AK2886" i="1"/>
  <c r="AK2900" i="1"/>
  <c r="AK2914" i="1"/>
  <c r="AK2928" i="1"/>
  <c r="AK2942" i="1"/>
  <c r="AK2956" i="1"/>
  <c r="AK2970" i="1"/>
  <c r="AK2984" i="1"/>
  <c r="AK2998" i="1"/>
  <c r="AK3012" i="1"/>
  <c r="AK3026" i="1"/>
  <c r="AK3040" i="1"/>
  <c r="AJ2643" i="1"/>
  <c r="AJ2657" i="1"/>
  <c r="AJ2671" i="1"/>
  <c r="AJ2685" i="1"/>
  <c r="AJ2699" i="1"/>
  <c r="AJ2713" i="1"/>
  <c r="AJ2727" i="1"/>
  <c r="AJ2741" i="1"/>
  <c r="AJ2755" i="1"/>
  <c r="AJ2769" i="1"/>
  <c r="AJ2783" i="1"/>
  <c r="AJ2797" i="1"/>
  <c r="AJ2811" i="1"/>
  <c r="AJ2825" i="1"/>
  <c r="AN3637" i="1"/>
  <c r="AN3836" i="1"/>
  <c r="AM3561" i="1"/>
  <c r="AM3721" i="1"/>
  <c r="AM3872" i="1"/>
  <c r="AL3571" i="1"/>
  <c r="AL3720" i="1"/>
  <c r="AL3841" i="1"/>
  <c r="AK3540" i="1"/>
  <c r="AK3652" i="1"/>
  <c r="AK3761" i="1"/>
  <c r="AK3873" i="1"/>
  <c r="AJ3535" i="1"/>
  <c r="AJ3632" i="1"/>
  <c r="AJ3723" i="1"/>
  <c r="AJ3807" i="1"/>
  <c r="AN3058" i="1"/>
  <c r="AN3106" i="1"/>
  <c r="AN3159" i="1"/>
  <c r="AN3199" i="1"/>
  <c r="AN3243" i="1"/>
  <c r="AN3285" i="1"/>
  <c r="AN3323" i="1"/>
  <c r="AN3368" i="1"/>
  <c r="AN3404" i="1"/>
  <c r="AN3447" i="1"/>
  <c r="AM3067" i="1"/>
  <c r="AM3102" i="1"/>
  <c r="AM3144" i="1"/>
  <c r="AM3175" i="1"/>
  <c r="AM3211" i="1"/>
  <c r="AM3244" i="1"/>
  <c r="AM3274" i="1"/>
  <c r="AM3314" i="1"/>
  <c r="AM3345" i="1"/>
  <c r="AM3377" i="1"/>
  <c r="AM3409" i="1"/>
  <c r="AM3437" i="1"/>
  <c r="AL3053" i="1"/>
  <c r="AL3083" i="1"/>
  <c r="AL3116" i="1"/>
  <c r="AL3149" i="1"/>
  <c r="AL3176" i="1"/>
  <c r="AL3212" i="1"/>
  <c r="AL3241" i="1"/>
  <c r="AL3269" i="1"/>
  <c r="AL3296" i="1"/>
  <c r="AL3320" i="1"/>
  <c r="AL3349" i="1"/>
  <c r="AL3372" i="1"/>
  <c r="AL3398" i="1"/>
  <c r="AL3422" i="1"/>
  <c r="AL3446" i="1"/>
  <c r="AK3056" i="1"/>
  <c r="AK3079" i="1"/>
  <c r="AK3104" i="1"/>
  <c r="AK3129" i="1"/>
  <c r="AK3153" i="1"/>
  <c r="AK3181" i="1"/>
  <c r="AK3204" i="1"/>
  <c r="AK3228" i="1"/>
  <c r="AK3254" i="1"/>
  <c r="AK3277" i="1"/>
  <c r="AK3305" i="1"/>
  <c r="AK3328" i="1"/>
  <c r="AK3353" i="1"/>
  <c r="AK3380" i="1"/>
  <c r="AK3403" i="1"/>
  <c r="AK3431" i="1"/>
  <c r="AK3453" i="1"/>
  <c r="AJ3061" i="1"/>
  <c r="AJ3087" i="1"/>
  <c r="AN3466" i="1"/>
  <c r="AN3676" i="1"/>
  <c r="AN3843" i="1"/>
  <c r="AM3582" i="1"/>
  <c r="AM3728" i="1"/>
  <c r="AM3878" i="1"/>
  <c r="AL3581" i="1"/>
  <c r="AL3724" i="1"/>
  <c r="AL3842" i="1"/>
  <c r="AK3548" i="1"/>
  <c r="AK3663" i="1"/>
  <c r="AK3772" i="1"/>
  <c r="AK3876" i="1"/>
  <c r="AJ3540" i="1"/>
  <c r="AJ3638" i="1"/>
  <c r="AJ3724" i="1"/>
  <c r="AJ3816" i="1"/>
  <c r="AN3060" i="1"/>
  <c r="AN3114" i="1"/>
  <c r="AN3160" i="1"/>
  <c r="AN3201" i="1"/>
  <c r="AN3244" i="1"/>
  <c r="AN3286" i="1"/>
  <c r="AN3327" i="1"/>
  <c r="AN3370" i="1"/>
  <c r="AN3407" i="1"/>
  <c r="AN3449" i="1"/>
  <c r="AM3070" i="1"/>
  <c r="AM3106" i="1"/>
  <c r="AM3146" i="1"/>
  <c r="AM3176" i="1"/>
  <c r="AM3212" i="1"/>
  <c r="AM3245" i="1"/>
  <c r="AM3282" i="1"/>
  <c r="AM3316" i="1"/>
  <c r="AM3346" i="1"/>
  <c r="AM3379" i="1"/>
  <c r="AM3410" i="1"/>
  <c r="AM3443" i="1"/>
  <c r="AL3055" i="1"/>
  <c r="AL3086" i="1"/>
  <c r="AL3118" i="1"/>
  <c r="AL3150" i="1"/>
  <c r="AL3181" i="1"/>
  <c r="AL3213" i="1"/>
  <c r="AL3243" i="1"/>
  <c r="AL3270" i="1"/>
  <c r="AN3482" i="1"/>
  <c r="AN3690" i="1"/>
  <c r="AN3866" i="1"/>
  <c r="AM3603" i="1"/>
  <c r="AM3759" i="1"/>
  <c r="AL3465" i="1"/>
  <c r="AL3601" i="1"/>
  <c r="AL3730" i="1"/>
  <c r="AL3872" i="1"/>
  <c r="AK3574" i="1"/>
  <c r="AK3674" i="1"/>
  <c r="AK3784" i="1"/>
  <c r="AK3882" i="1"/>
  <c r="AJ3559" i="1"/>
  <c r="AN3536" i="1"/>
  <c r="AN3732" i="1"/>
  <c r="AM3469" i="1"/>
  <c r="AM3645" i="1"/>
  <c r="AM3772" i="1"/>
  <c r="AL3500" i="1"/>
  <c r="AL3642" i="1"/>
  <c r="AL3763" i="1"/>
  <c r="AK3484" i="1"/>
  <c r="AK3586" i="1"/>
  <c r="AK3703" i="1"/>
  <c r="AK3814" i="1"/>
  <c r="AJ3478" i="1"/>
  <c r="AJ3583" i="1"/>
  <c r="AJ3669" i="1"/>
  <c r="AJ3761" i="1"/>
  <c r="AJ3842" i="1"/>
  <c r="AN3463" i="1"/>
  <c r="AN3079" i="1"/>
  <c r="AN3132" i="1"/>
  <c r="AN3172" i="1"/>
  <c r="AN3221" i="1"/>
  <c r="AN3259" i="1"/>
  <c r="AN3301" i="1"/>
  <c r="AN3342" i="1"/>
  <c r="AN3380" i="1"/>
  <c r="AN3425" i="1"/>
  <c r="AM3046" i="1"/>
  <c r="AM3084" i="1"/>
  <c r="AM3119" i="1"/>
  <c r="AM3154" i="1"/>
  <c r="AM3193" i="1"/>
  <c r="AM3225" i="1"/>
  <c r="AM3258" i="1"/>
  <c r="AM3293" i="1"/>
  <c r="AM3326" i="1"/>
  <c r="AM3361" i="1"/>
  <c r="AM3391" i="1"/>
  <c r="AM3421" i="1"/>
  <c r="AM3453" i="1"/>
  <c r="AL3064" i="1"/>
  <c r="AL3099" i="1"/>
  <c r="AL3128" i="1"/>
  <c r="AL3159" i="1"/>
  <c r="AL3193" i="1"/>
  <c r="AL3221" i="1"/>
  <c r="AL3255" i="1"/>
  <c r="AL3278" i="1"/>
  <c r="AL3306" i="1"/>
  <c r="AL3334" i="1"/>
  <c r="AL3357" i="1"/>
  <c r="AL3385" i="1"/>
  <c r="AL3407" i="1"/>
  <c r="AL3433" i="1"/>
  <c r="AL3459" i="1"/>
  <c r="AK3064" i="1"/>
  <c r="AK3092" i="1"/>
  <c r="AK3114" i="1"/>
  <c r="AK3140" i="1"/>
  <c r="AK3165" i="1"/>
  <c r="AK3188" i="1"/>
  <c r="AK3216" i="1"/>
  <c r="AK3239" i="1"/>
  <c r="AK3265" i="1"/>
  <c r="AK3290" i="1"/>
  <c r="AK3312" i="1"/>
  <c r="AK3340" i="1"/>
  <c r="AK3365" i="1"/>
  <c r="AK3390" i="1"/>
  <c r="AK3416" i="1"/>
  <c r="AK3438" i="1"/>
  <c r="AJ3048" i="1"/>
  <c r="AJ3072" i="1"/>
  <c r="AJ3097" i="1"/>
  <c r="AJ3123" i="1"/>
  <c r="AJ3145" i="1"/>
  <c r="AJ3173" i="1"/>
  <c r="AJ3196" i="1"/>
  <c r="AJ3222" i="1"/>
  <c r="AJ3247" i="1"/>
  <c r="AJ3270" i="1"/>
  <c r="AJ3298" i="1"/>
  <c r="AJ3321" i="1"/>
  <c r="AJ3347" i="1"/>
  <c r="AJ3371" i="1"/>
  <c r="AJ3395" i="1"/>
  <c r="AJ3423" i="1"/>
  <c r="AJ3446" i="1"/>
  <c r="AN2650" i="1"/>
  <c r="AN2675" i="1"/>
  <c r="AN2700" i="1"/>
  <c r="AN2726" i="1"/>
  <c r="AN2749" i="1"/>
  <c r="AN2775" i="1"/>
  <c r="AN2799" i="1"/>
  <c r="AN2825" i="1"/>
  <c r="AN2849" i="1"/>
  <c r="AN2869" i="1"/>
  <c r="AN2893" i="1"/>
  <c r="AN2917" i="1"/>
  <c r="AN2939" i="1"/>
  <c r="AN2963" i="1"/>
  <c r="AN2985" i="1"/>
  <c r="AN3007" i="1"/>
  <c r="AN3031" i="1"/>
  <c r="AM2644" i="1"/>
  <c r="AM2666" i="1"/>
  <c r="AM2688" i="1"/>
  <c r="AM2710" i="1"/>
  <c r="AM2734" i="1"/>
  <c r="AM2758" i="1"/>
  <c r="AM2780" i="1"/>
  <c r="AM2802" i="1"/>
  <c r="AM2826" i="1"/>
  <c r="AM2848" i="1"/>
  <c r="AM2872" i="1"/>
  <c r="AM2891" i="1"/>
  <c r="AM2910" i="1"/>
  <c r="AM2928" i="1"/>
  <c r="AM2948" i="1"/>
  <c r="AM2966" i="1"/>
  <c r="AM2983" i="1"/>
  <c r="AM3000" i="1"/>
  <c r="AM3017" i="1"/>
  <c r="AM3033" i="1"/>
  <c r="AL2639" i="1"/>
  <c r="AL2655" i="1"/>
  <c r="AL2671" i="1"/>
  <c r="AL2687" i="1"/>
  <c r="AL2704" i="1"/>
  <c r="AL2720" i="1"/>
  <c r="AL2737" i="1"/>
  <c r="AL2753" i="1"/>
  <c r="AL2769" i="1"/>
  <c r="AL2785" i="1"/>
  <c r="AL2801" i="1"/>
  <c r="AL2816" i="1"/>
  <c r="AL2831" i="1"/>
  <c r="AL2846" i="1"/>
  <c r="AL2862" i="1"/>
  <c r="AL2877" i="1"/>
  <c r="AL2892" i="1"/>
  <c r="AL2907" i="1"/>
  <c r="AL2922" i="1"/>
  <c r="AL2937" i="1"/>
  <c r="AL2952" i="1"/>
  <c r="AL2967" i="1"/>
  <c r="AL2982" i="1"/>
  <c r="AL2997" i="1"/>
  <c r="AL3012" i="1"/>
  <c r="AL3027" i="1"/>
  <c r="AL3042" i="1"/>
  <c r="AK2647" i="1"/>
  <c r="AK2662" i="1"/>
  <c r="AK2677" i="1"/>
  <c r="AK2692" i="1"/>
  <c r="AK2707" i="1"/>
  <c r="AK2722" i="1"/>
  <c r="AK2737" i="1"/>
  <c r="AK2752" i="1"/>
  <c r="AK2767" i="1"/>
  <c r="AK2782" i="1"/>
  <c r="AK2796" i="1"/>
  <c r="AK2810" i="1"/>
  <c r="AK2824" i="1"/>
  <c r="AK2838" i="1"/>
  <c r="AK2852" i="1"/>
  <c r="AK2866" i="1"/>
  <c r="AK2880" i="1"/>
  <c r="AK2894" i="1"/>
  <c r="AK2908" i="1"/>
  <c r="AK2922" i="1"/>
  <c r="AK2936" i="1"/>
  <c r="AK2950" i="1"/>
  <c r="AK2964" i="1"/>
  <c r="AK2978" i="1"/>
  <c r="AK2992" i="1"/>
  <c r="AK3006" i="1"/>
  <c r="AK3020" i="1"/>
  <c r="AK3034" i="1"/>
  <c r="AJ2637" i="1"/>
  <c r="AJ2651" i="1"/>
  <c r="AJ2665" i="1"/>
  <c r="AJ2679" i="1"/>
  <c r="AJ2693" i="1"/>
  <c r="AJ2707" i="1"/>
  <c r="AJ2721" i="1"/>
  <c r="AJ2735" i="1"/>
  <c r="AJ2749" i="1"/>
  <c r="AJ2763" i="1"/>
  <c r="AJ2777" i="1"/>
  <c r="AJ2791" i="1"/>
  <c r="AJ2805" i="1"/>
  <c r="AJ2819" i="1"/>
  <c r="AJ2833" i="1"/>
  <c r="AJ2847" i="1"/>
  <c r="AJ2861" i="1"/>
  <c r="AJ2875" i="1"/>
  <c r="AJ2889" i="1"/>
  <c r="AJ2903" i="1"/>
  <c r="AJ2917" i="1"/>
  <c r="AJ2931" i="1"/>
  <c r="AJ2945" i="1"/>
  <c r="AJ2959" i="1"/>
  <c r="AJ2973" i="1"/>
  <c r="AJ2987" i="1"/>
  <c r="AJ3001" i="1"/>
  <c r="AJ3015" i="1"/>
  <c r="AJ3029" i="1"/>
  <c r="AJ3043" i="1"/>
  <c r="AN2233" i="1"/>
  <c r="AN2247" i="1"/>
  <c r="AN2261" i="1"/>
  <c r="AN2275" i="1"/>
  <c r="AN2289" i="1"/>
  <c r="AN2303" i="1"/>
  <c r="AN2317" i="1"/>
  <c r="AN2331" i="1"/>
  <c r="AN3539" i="1"/>
  <c r="AN3738" i="1"/>
  <c r="AM3502" i="1"/>
  <c r="AM3647" i="1"/>
  <c r="AM3787" i="1"/>
  <c r="AL3503" i="1"/>
  <c r="AL3645" i="1"/>
  <c r="AL3786" i="1"/>
  <c r="AK3488" i="1"/>
  <c r="AK3587" i="1"/>
  <c r="AK3707" i="1"/>
  <c r="AK3821" i="1"/>
  <c r="AJ3487" i="1"/>
  <c r="AJ3590" i="1"/>
  <c r="AJ3674" i="1"/>
  <c r="AJ3762" i="1"/>
  <c r="AJ3852" i="1"/>
  <c r="AL3463" i="1"/>
  <c r="AN3080" i="1"/>
  <c r="AN3135" i="1"/>
  <c r="AN3179" i="1"/>
  <c r="AN3223" i="1"/>
  <c r="AN3261" i="1"/>
  <c r="AN3302" i="1"/>
  <c r="AN3344" i="1"/>
  <c r="AN3384" i="1"/>
  <c r="AN3426" i="1"/>
  <c r="AM3047" i="1"/>
  <c r="AM3085" i="1"/>
  <c r="AM3121" i="1"/>
  <c r="AM3159" i="1"/>
  <c r="AM3195" i="1"/>
  <c r="AM3226" i="1"/>
  <c r="AM3260" i="1"/>
  <c r="AM3295" i="1"/>
  <c r="AM3330" i="1"/>
  <c r="AM3363" i="1"/>
  <c r="AM3392" i="1"/>
  <c r="AM3423" i="1"/>
  <c r="AM3454" i="1"/>
  <c r="AL3068" i="1"/>
  <c r="AL3103" i="1"/>
  <c r="AL3131" i="1"/>
  <c r="AL3161" i="1"/>
  <c r="AL3194" i="1"/>
  <c r="AL3227" i="1"/>
  <c r="AL3256" i="1"/>
  <c r="AL3281" i="1"/>
  <c r="AL3307" i="1"/>
  <c r="AL3335" i="1"/>
  <c r="AL3361" i="1"/>
  <c r="AL3386" i="1"/>
  <c r="AL3408" i="1"/>
  <c r="AL3434" i="1"/>
  <c r="AL3460" i="1"/>
  <c r="AK3067" i="1"/>
  <c r="AK3093" i="1"/>
  <c r="AK3115" i="1"/>
  <c r="AK3141" i="1"/>
  <c r="AK3167" i="1"/>
  <c r="AK3192" i="1"/>
  <c r="AK3218" i="1"/>
  <c r="AK3240" i="1"/>
  <c r="AK3266" i="1"/>
  <c r="AK3291" i="1"/>
  <c r="AK3317" i="1"/>
  <c r="AK3342" i="1"/>
  <c r="AK3366" i="1"/>
  <c r="AK3392" i="1"/>
  <c r="AK3417" i="1"/>
  <c r="AK3443" i="1"/>
  <c r="AJ3049" i="1"/>
  <c r="AJ3073" i="1"/>
  <c r="AJ3098" i="1"/>
  <c r="AJ3124" i="1"/>
  <c r="AJ3149" i="1"/>
  <c r="AJ3174" i="1"/>
  <c r="AJ3198" i="1"/>
  <c r="AJ3223" i="1"/>
  <c r="AJ3249" i="1"/>
  <c r="AJ3273" i="1"/>
  <c r="AJ3299" i="1"/>
  <c r="AJ3322" i="1"/>
  <c r="AJ3348" i="1"/>
  <c r="AJ3373" i="1"/>
  <c r="AJ3398" i="1"/>
  <c r="AJ3424" i="1"/>
  <c r="AJ3447" i="1"/>
  <c r="AN2654" i="1"/>
  <c r="AN2677" i="1"/>
  <c r="AN2701" i="1"/>
  <c r="AN2727" i="1"/>
  <c r="AN2750" i="1"/>
  <c r="AN2778" i="1"/>
  <c r="AN2801" i="1"/>
  <c r="AN2826" i="1"/>
  <c r="AN2850" i="1"/>
  <c r="AN2871" i="1"/>
  <c r="AN2896" i="1"/>
  <c r="AN2918" i="1"/>
  <c r="AN2941" i="1"/>
  <c r="AN2964" i="1"/>
  <c r="AN2986" i="1"/>
  <c r="AN3011" i="1"/>
  <c r="AN3032" i="1"/>
  <c r="AM2645" i="1"/>
  <c r="AM2667" i="1"/>
  <c r="AM2689" i="1"/>
  <c r="AM2715" i="1"/>
  <c r="AM2735" i="1"/>
  <c r="AM2759" i="1"/>
  <c r="AM2782" i="1"/>
  <c r="AM2803" i="1"/>
  <c r="AM2829" i="1"/>
  <c r="AM2849" i="1"/>
  <c r="AM2873" i="1"/>
  <c r="AM2892" i="1"/>
  <c r="AM2911" i="1"/>
  <c r="AM2929" i="1"/>
  <c r="AM2949" i="1"/>
  <c r="AM2967" i="1"/>
  <c r="AM2984" i="1"/>
  <c r="AM3001" i="1"/>
  <c r="AM3018" i="1"/>
  <c r="AM3035" i="1"/>
  <c r="AL2640" i="1"/>
  <c r="AL2656" i="1"/>
  <c r="AL2672" i="1"/>
  <c r="AL2688" i="1"/>
  <c r="AL2705" i="1"/>
  <c r="AL2722" i="1"/>
  <c r="AL2738" i="1"/>
  <c r="AL2754" i="1"/>
  <c r="AL2770" i="1"/>
  <c r="AL2786" i="1"/>
  <c r="AL2802" i="1"/>
  <c r="AL2817" i="1"/>
  <c r="AL2832" i="1"/>
  <c r="AL2848" i="1"/>
  <c r="AL2863" i="1"/>
  <c r="AL2878" i="1"/>
  <c r="AL2893" i="1"/>
  <c r="AL2908" i="1"/>
  <c r="AL2923" i="1"/>
  <c r="AL2938" i="1"/>
  <c r="AL2953" i="1"/>
  <c r="AL2968" i="1"/>
  <c r="AL2983" i="1"/>
  <c r="AL2998" i="1"/>
  <c r="AL3013" i="1"/>
  <c r="AL3028" i="1"/>
  <c r="AL3044" i="1"/>
  <c r="AK2648" i="1"/>
  <c r="AK2663" i="1"/>
  <c r="AK2678" i="1"/>
  <c r="AK2693" i="1"/>
  <c r="AK2708" i="1"/>
  <c r="AK2723" i="1"/>
  <c r="AK2738" i="1"/>
  <c r="AK2753" i="1"/>
  <c r="AK2768" i="1"/>
  <c r="AK2783" i="1"/>
  <c r="AK2797" i="1"/>
  <c r="AK2811" i="1"/>
  <c r="AK2825" i="1"/>
  <c r="AK2839" i="1"/>
  <c r="AK2853" i="1"/>
  <c r="AK2867" i="1"/>
  <c r="AK2881" i="1"/>
  <c r="AK2895" i="1"/>
  <c r="AK2909" i="1"/>
  <c r="AK2923" i="1"/>
  <c r="AK2937" i="1"/>
  <c r="AK2951" i="1"/>
  <c r="AK2965" i="1"/>
  <c r="AK2979" i="1"/>
  <c r="AK2993" i="1"/>
  <c r="AK3007" i="1"/>
  <c r="AK3021" i="1"/>
  <c r="AK3035" i="1"/>
  <c r="AJ2638" i="1"/>
  <c r="AJ2652" i="1"/>
  <c r="AJ2666" i="1"/>
  <c r="AJ2680" i="1"/>
  <c r="AJ2694" i="1"/>
  <c r="AJ2708" i="1"/>
  <c r="AJ2722" i="1"/>
  <c r="AJ2736" i="1"/>
  <c r="AJ2750" i="1"/>
  <c r="AJ2764" i="1"/>
  <c r="AJ2778" i="1"/>
  <c r="AJ2792" i="1"/>
  <c r="AJ2806" i="1"/>
  <c r="AJ2820" i="1"/>
  <c r="AJ2834" i="1"/>
  <c r="AJ2848" i="1"/>
  <c r="AJ2862" i="1"/>
  <c r="AJ2876" i="1"/>
  <c r="AJ2890" i="1"/>
  <c r="AJ2904" i="1"/>
  <c r="AJ2918" i="1"/>
  <c r="AJ2932" i="1"/>
  <c r="AJ2946" i="1"/>
  <c r="AJ2960" i="1"/>
  <c r="AJ2974" i="1"/>
  <c r="AJ2988" i="1"/>
  <c r="AJ3002" i="1"/>
  <c r="AJ3016" i="1"/>
  <c r="AJ3030" i="1"/>
  <c r="AJ3044" i="1"/>
  <c r="AN2234" i="1"/>
  <c r="AN2248" i="1"/>
  <c r="AN2262" i="1"/>
  <c r="AN2276" i="1"/>
  <c r="AN2290" i="1"/>
  <c r="AN2304" i="1"/>
  <c r="AN2318" i="1"/>
  <c r="AN2332" i="1"/>
  <c r="AN2346" i="1"/>
  <c r="AN2360" i="1"/>
  <c r="AN2374" i="1"/>
  <c r="AN2388" i="1"/>
  <c r="AN2402" i="1"/>
  <c r="AN2416" i="1"/>
  <c r="AN2430" i="1"/>
  <c r="AN2444" i="1"/>
  <c r="AN2458" i="1"/>
  <c r="AN2472" i="1"/>
  <c r="AN2486" i="1"/>
  <c r="AN2500" i="1"/>
  <c r="AN2514" i="1"/>
  <c r="AN2528" i="1"/>
  <c r="AN2542" i="1"/>
  <c r="AN2556" i="1"/>
  <c r="AN2570" i="1"/>
  <c r="AN2584" i="1"/>
  <c r="AN2598" i="1"/>
  <c r="AN2612" i="1"/>
  <c r="AN2626" i="1"/>
  <c r="AM2239" i="1"/>
  <c r="AM2253" i="1"/>
  <c r="AM2267" i="1"/>
  <c r="AM2281" i="1"/>
  <c r="AM2295" i="1"/>
  <c r="AM2309" i="1"/>
  <c r="AM2323" i="1"/>
  <c r="AM2337" i="1"/>
  <c r="AM2351" i="1"/>
  <c r="AM2365" i="1"/>
  <c r="AM2379" i="1"/>
  <c r="AM2393" i="1"/>
  <c r="AM2407" i="1"/>
  <c r="AM2421" i="1"/>
  <c r="AM2435" i="1"/>
  <c r="AM2449" i="1"/>
  <c r="AM2463" i="1"/>
  <c r="AM2477" i="1"/>
  <c r="AM2491" i="1"/>
  <c r="AM2505" i="1"/>
  <c r="AM2519" i="1"/>
  <c r="AM2533" i="1"/>
  <c r="AM2547" i="1"/>
  <c r="AM2561" i="1"/>
  <c r="AM2575" i="1"/>
  <c r="AM2589" i="1"/>
  <c r="AM2603" i="1"/>
  <c r="AM2617" i="1"/>
  <c r="AM2631" i="1"/>
  <c r="AL2244" i="1"/>
  <c r="AL2258" i="1"/>
  <c r="AL2272" i="1"/>
  <c r="AL2286" i="1"/>
  <c r="AL2300" i="1"/>
  <c r="AL2314" i="1"/>
  <c r="AL2328" i="1"/>
  <c r="AL2342" i="1"/>
  <c r="AL2356" i="1"/>
  <c r="AL2370" i="1"/>
  <c r="AL2384" i="1"/>
  <c r="AL2398" i="1"/>
  <c r="AL2412" i="1"/>
  <c r="AL2426" i="1"/>
  <c r="AL2440" i="1"/>
  <c r="AL2454" i="1"/>
  <c r="AL2468" i="1"/>
  <c r="AL2482" i="1"/>
  <c r="AL2496" i="1"/>
  <c r="AL2510" i="1"/>
  <c r="AL2524" i="1"/>
  <c r="AL2538" i="1"/>
  <c r="AL2552" i="1"/>
  <c r="AL2566" i="1"/>
  <c r="AL2580" i="1"/>
  <c r="AL2594" i="1"/>
  <c r="AL2608" i="1"/>
  <c r="AL2622" i="1"/>
  <c r="AK2235" i="1"/>
  <c r="AK2249" i="1"/>
  <c r="AK2263" i="1"/>
  <c r="AK2277" i="1"/>
  <c r="AK2291" i="1"/>
  <c r="AK2305" i="1"/>
  <c r="AK2319" i="1"/>
  <c r="AK2333" i="1"/>
  <c r="AK2347" i="1"/>
  <c r="AK2361" i="1"/>
  <c r="AK2375" i="1"/>
  <c r="AK2389" i="1"/>
  <c r="AK2403" i="1"/>
  <c r="AK2417" i="1"/>
  <c r="AK2431" i="1"/>
  <c r="AK2445" i="1"/>
  <c r="AK2459" i="1"/>
  <c r="AK2473" i="1"/>
  <c r="AK2487" i="1"/>
  <c r="AK2501" i="1"/>
  <c r="AK2515" i="1"/>
  <c r="AK2529" i="1"/>
  <c r="AK2543" i="1"/>
  <c r="AK2557" i="1"/>
  <c r="AK2571" i="1"/>
  <c r="AK2585" i="1"/>
  <c r="AK2599" i="1"/>
  <c r="AK2613" i="1"/>
  <c r="AK2627" i="1"/>
  <c r="AJ2240" i="1"/>
  <c r="AJ2254" i="1"/>
  <c r="AJ2268" i="1"/>
  <c r="AJ2282" i="1"/>
  <c r="AJ2296" i="1"/>
  <c r="AJ2310" i="1"/>
  <c r="AJ2324" i="1"/>
  <c r="AJ2338" i="1"/>
  <c r="AJ2352" i="1"/>
  <c r="AJ2366" i="1"/>
  <c r="AJ2380" i="1"/>
  <c r="AJ2394" i="1"/>
  <c r="AJ2408" i="1"/>
  <c r="AJ2422" i="1"/>
  <c r="AJ2436" i="1"/>
  <c r="AJ2450" i="1"/>
  <c r="AN3745" i="1"/>
  <c r="AM3667" i="1"/>
  <c r="AL3528" i="1"/>
  <c r="AL3790" i="1"/>
  <c r="AK3603" i="1"/>
  <c r="AK3823" i="1"/>
  <c r="AJ3593" i="1"/>
  <c r="AJ3742" i="1"/>
  <c r="AN3090" i="1"/>
  <c r="AN3169" i="1"/>
  <c r="AN3251" i="1"/>
  <c r="AN3312" i="1"/>
  <c r="AN3387" i="1"/>
  <c r="AN3459" i="1"/>
  <c r="AM3108" i="1"/>
  <c r="AM3168" i="1"/>
  <c r="AM3227" i="1"/>
  <c r="AM3289" i="1"/>
  <c r="AM3347" i="1"/>
  <c r="AM3400" i="1"/>
  <c r="AM3455" i="1"/>
  <c r="AL3093" i="1"/>
  <c r="AL3151" i="1"/>
  <c r="AL3199" i="1"/>
  <c r="AL3258" i="1"/>
  <c r="AL3300" i="1"/>
  <c r="AL3338" i="1"/>
  <c r="AL3379" i="1"/>
  <c r="AL3421" i="1"/>
  <c r="AL3457" i="1"/>
  <c r="AK3080" i="1"/>
  <c r="AK3116" i="1"/>
  <c r="AK3157" i="1"/>
  <c r="AK3195" i="1"/>
  <c r="AK3235" i="1"/>
  <c r="AK3272" i="1"/>
  <c r="AK3310" i="1"/>
  <c r="AK3352" i="1"/>
  <c r="AK3389" i="1"/>
  <c r="AK3432" i="1"/>
  <c r="AJ3051" i="1"/>
  <c r="AJ3089" i="1"/>
  <c r="AJ3125" i="1"/>
  <c r="AJ3160" i="1"/>
  <c r="AJ3194" i="1"/>
  <c r="AJ3229" i="1"/>
  <c r="AJ3265" i="1"/>
  <c r="AJ3300" i="1"/>
  <c r="AJ3336" i="1"/>
  <c r="AJ3369" i="1"/>
  <c r="AJ3405" i="1"/>
  <c r="AJ3440" i="1"/>
  <c r="AN2657" i="1"/>
  <c r="AN2693" i="1"/>
  <c r="AN2728" i="1"/>
  <c r="AN2764" i="1"/>
  <c r="AN2797" i="1"/>
  <c r="AN2833" i="1"/>
  <c r="AN2865" i="1"/>
  <c r="AN2897" i="1"/>
  <c r="AN2931" i="1"/>
  <c r="AN2959" i="1"/>
  <c r="AN2991" i="1"/>
  <c r="AN3023" i="1"/>
  <c r="AM2646" i="1"/>
  <c r="AM2678" i="1"/>
  <c r="AM2708" i="1"/>
  <c r="AM2742" i="1"/>
  <c r="AM2774" i="1"/>
  <c r="AM2806" i="1"/>
  <c r="AM2840" i="1"/>
  <c r="AM2868" i="1"/>
  <c r="AM2896" i="1"/>
  <c r="AM2924" i="1"/>
  <c r="AM2951" i="1"/>
  <c r="AM2976" i="1"/>
  <c r="AM2998" i="1"/>
  <c r="AM3022" i="1"/>
  <c r="AL2634" i="1"/>
  <c r="AL2657" i="1"/>
  <c r="AL2681" i="1"/>
  <c r="AL2701" i="1"/>
  <c r="AL2725" i="1"/>
  <c r="AL2748" i="1"/>
  <c r="AL2771" i="1"/>
  <c r="AL2795" i="1"/>
  <c r="AL2814" i="1"/>
  <c r="AL2836" i="1"/>
  <c r="AL2857" i="1"/>
  <c r="AL2879" i="1"/>
  <c r="AL2900" i="1"/>
  <c r="AL2920" i="1"/>
  <c r="AL2941" i="1"/>
  <c r="AL2963" i="1"/>
  <c r="AL2984" i="1"/>
  <c r="AL3006" i="1"/>
  <c r="AL3025" i="1"/>
  <c r="AK2636" i="1"/>
  <c r="AK2657" i="1"/>
  <c r="AK2679" i="1"/>
  <c r="AK2700" i="1"/>
  <c r="AK2720" i="1"/>
  <c r="AK2741" i="1"/>
  <c r="AK2763" i="1"/>
  <c r="AK2784" i="1"/>
  <c r="AK2804" i="1"/>
  <c r="AK2822" i="1"/>
  <c r="AK2842" i="1"/>
  <c r="AK2862" i="1"/>
  <c r="AK2882" i="1"/>
  <c r="AK2902" i="1"/>
  <c r="AK2920" i="1"/>
  <c r="AK2940" i="1"/>
  <c r="AK2960" i="1"/>
  <c r="AK2980" i="1"/>
  <c r="AK3000" i="1"/>
  <c r="AK3018" i="1"/>
  <c r="AK3038" i="1"/>
  <c r="AJ2647" i="1"/>
  <c r="AJ2667" i="1"/>
  <c r="AJ2687" i="1"/>
  <c r="AJ2705" i="1"/>
  <c r="AJ2725" i="1"/>
  <c r="AJ2745" i="1"/>
  <c r="AJ2765" i="1"/>
  <c r="AJ2785" i="1"/>
  <c r="AJ2803" i="1"/>
  <c r="AJ2823" i="1"/>
  <c r="AJ2842" i="1"/>
  <c r="AJ2859" i="1"/>
  <c r="AJ2878" i="1"/>
  <c r="AJ2896" i="1"/>
  <c r="AJ2913" i="1"/>
  <c r="AJ2930" i="1"/>
  <c r="AJ2949" i="1"/>
  <c r="AJ2967" i="1"/>
  <c r="AJ2984" i="1"/>
  <c r="AJ3003" i="1"/>
  <c r="AJ3021" i="1"/>
  <c r="AJ3038" i="1"/>
  <c r="AN2249" i="1"/>
  <c r="AN2267" i="1"/>
  <c r="AN2284" i="1"/>
  <c r="AN2301" i="1"/>
  <c r="AN2320" i="1"/>
  <c r="AN2338" i="1"/>
  <c r="AN2354" i="1"/>
  <c r="AN2370" i="1"/>
  <c r="AN2386" i="1"/>
  <c r="AN2403" i="1"/>
  <c r="AN2419" i="1"/>
  <c r="AN2436" i="1"/>
  <c r="AN2452" i="1"/>
  <c r="AN2468" i="1"/>
  <c r="AN2484" i="1"/>
  <c r="AN2501" i="1"/>
  <c r="AN2517" i="1"/>
  <c r="AN2534" i="1"/>
  <c r="AN2550" i="1"/>
  <c r="AN2566" i="1"/>
  <c r="AN2582" i="1"/>
  <c r="AN2599" i="1"/>
  <c r="AN2615" i="1"/>
  <c r="AN2632" i="1"/>
  <c r="AM2247" i="1"/>
  <c r="AM2263" i="1"/>
  <c r="AM2279" i="1"/>
  <c r="AM2296" i="1"/>
  <c r="AM2312" i="1"/>
  <c r="AM2329" i="1"/>
  <c r="AM2345" i="1"/>
  <c r="AM2361" i="1"/>
  <c r="AM2377" i="1"/>
  <c r="AM2394" i="1"/>
  <c r="AM2410" i="1"/>
  <c r="AM2427" i="1"/>
  <c r="AM2443" i="1"/>
  <c r="AM2459" i="1"/>
  <c r="AM2475" i="1"/>
  <c r="AM2492" i="1"/>
  <c r="AM2508" i="1"/>
  <c r="AM2525" i="1"/>
  <c r="AM2540" i="1"/>
  <c r="AM2555" i="1"/>
  <c r="AM2570" i="1"/>
  <c r="AM2585" i="1"/>
  <c r="AM2600" i="1"/>
  <c r="AM2615" i="1"/>
  <c r="AM2630" i="1"/>
  <c r="AL2245" i="1"/>
  <c r="AL2260" i="1"/>
  <c r="AL2275" i="1"/>
  <c r="AL2290" i="1"/>
  <c r="AL2305" i="1"/>
  <c r="AL2320" i="1"/>
  <c r="AL2335" i="1"/>
  <c r="AL2350" i="1"/>
  <c r="AL2365" i="1"/>
  <c r="AL2380" i="1"/>
  <c r="AL2395" i="1"/>
  <c r="AL2410" i="1"/>
  <c r="AL2425" i="1"/>
  <c r="AL2441" i="1"/>
  <c r="AL2456" i="1"/>
  <c r="AL2471" i="1"/>
  <c r="AL2486" i="1"/>
  <c r="AL2501" i="1"/>
  <c r="AL2516" i="1"/>
  <c r="AL2531" i="1"/>
  <c r="AL2546" i="1"/>
  <c r="AL2561" i="1"/>
  <c r="AL2576" i="1"/>
  <c r="AL2591" i="1"/>
  <c r="AL2606" i="1"/>
  <c r="AL2621" i="1"/>
  <c r="AK2236" i="1"/>
  <c r="AK2251" i="1"/>
  <c r="AK2266" i="1"/>
  <c r="AK2281" i="1"/>
  <c r="AK2296" i="1"/>
  <c r="AK2311" i="1"/>
  <c r="AK2326" i="1"/>
  <c r="AK2341" i="1"/>
  <c r="AK2356" i="1"/>
  <c r="AK2371" i="1"/>
  <c r="AK2386" i="1"/>
  <c r="AK2401" i="1"/>
  <c r="AK2416" i="1"/>
  <c r="AK2432" i="1"/>
  <c r="AK2447" i="1"/>
  <c r="AK2462" i="1"/>
  <c r="AK2477" i="1"/>
  <c r="AK2492" i="1"/>
  <c r="AK2507" i="1"/>
  <c r="AK2522" i="1"/>
  <c r="AK2537" i="1"/>
  <c r="AK2552" i="1"/>
  <c r="AK2567" i="1"/>
  <c r="AK2582" i="1"/>
  <c r="AK2597" i="1"/>
  <c r="AK2612" i="1"/>
  <c r="AK2628" i="1"/>
  <c r="AJ2242" i="1"/>
  <c r="AJ2257" i="1"/>
  <c r="AJ2272" i="1"/>
  <c r="AJ2287" i="1"/>
  <c r="AJ2302" i="1"/>
  <c r="AJ2317" i="1"/>
  <c r="AJ2332" i="1"/>
  <c r="AJ2347" i="1"/>
  <c r="AJ2362" i="1"/>
  <c r="AJ2377" i="1"/>
  <c r="AJ2392" i="1"/>
  <c r="AJ2407" i="1"/>
  <c r="AJ2423" i="1"/>
  <c r="AJ2438" i="1"/>
  <c r="AJ2453" i="1"/>
  <c r="AJ2467" i="1"/>
  <c r="AJ2481" i="1"/>
  <c r="AJ2495" i="1"/>
  <c r="AJ2509" i="1"/>
  <c r="AJ2523" i="1"/>
  <c r="AJ2537" i="1"/>
  <c r="AJ2551" i="1"/>
  <c r="AJ2565" i="1"/>
  <c r="AJ2579" i="1"/>
  <c r="AJ2593" i="1"/>
  <c r="AJ2607" i="1"/>
  <c r="AJ2621" i="1"/>
  <c r="AN1843" i="1"/>
  <c r="AN1857" i="1"/>
  <c r="AN1871" i="1"/>
  <c r="AN1885" i="1"/>
  <c r="AN1899" i="1"/>
  <c r="AN1913" i="1"/>
  <c r="AN1927" i="1"/>
  <c r="AN1941" i="1"/>
  <c r="AN1955" i="1"/>
  <c r="AN1969" i="1"/>
  <c r="AN1983" i="1"/>
  <c r="AN1997" i="1"/>
  <c r="AN2011" i="1"/>
  <c r="AN2025" i="1"/>
  <c r="AN2039" i="1"/>
  <c r="AN2053" i="1"/>
  <c r="AN2067" i="1"/>
  <c r="AN2081" i="1"/>
  <c r="AN2095" i="1"/>
  <c r="AN2109" i="1"/>
  <c r="AN2123" i="1"/>
  <c r="AN2137" i="1"/>
  <c r="AN2151" i="1"/>
  <c r="AN2165" i="1"/>
  <c r="AN2179" i="1"/>
  <c r="AN2193" i="1"/>
  <c r="AN2207" i="1"/>
  <c r="AN2221" i="1"/>
  <c r="AM1838" i="1"/>
  <c r="AM1852" i="1"/>
  <c r="AM1866" i="1"/>
  <c r="AM1880" i="1"/>
  <c r="AM1894" i="1"/>
  <c r="AM1908" i="1"/>
  <c r="AM1922" i="1"/>
  <c r="AM1936" i="1"/>
  <c r="AM1950" i="1"/>
  <c r="AM1964" i="1"/>
  <c r="AM1978" i="1"/>
  <c r="AM1992" i="1"/>
  <c r="AM2006" i="1"/>
  <c r="AM2020" i="1"/>
  <c r="AM2034" i="1"/>
  <c r="AM2048" i="1"/>
  <c r="AM2062" i="1"/>
  <c r="AM2076" i="1"/>
  <c r="AM2090" i="1"/>
  <c r="AM2104" i="1"/>
  <c r="AM2118" i="1"/>
  <c r="AM2132" i="1"/>
  <c r="AM2146" i="1"/>
  <c r="AM2160" i="1"/>
  <c r="AM2174" i="1"/>
  <c r="AM2188" i="1"/>
  <c r="AM2202" i="1"/>
  <c r="AM2216" i="1"/>
  <c r="AM2230" i="1"/>
  <c r="AL1847" i="1"/>
  <c r="AL1861" i="1"/>
  <c r="AL1875" i="1"/>
  <c r="AL1889" i="1"/>
  <c r="AL1903" i="1"/>
  <c r="AL1917" i="1"/>
  <c r="AL1931" i="1"/>
  <c r="AL1945" i="1"/>
  <c r="AL1959" i="1"/>
  <c r="AL1973" i="1"/>
  <c r="AL1987" i="1"/>
  <c r="AL2001" i="1"/>
  <c r="AL2015" i="1"/>
  <c r="AL2029" i="1"/>
  <c r="AL2043" i="1"/>
  <c r="AN3748" i="1"/>
  <c r="AM3673" i="1"/>
  <c r="AL3537" i="1"/>
  <c r="AL3793" i="1"/>
  <c r="AK3618" i="1"/>
  <c r="AK3825" i="1"/>
  <c r="AJ3594" i="1"/>
  <c r="AJ3759" i="1"/>
  <c r="AN3091" i="1"/>
  <c r="AN3171" i="1"/>
  <c r="AN3254" i="1"/>
  <c r="AN3319" i="1"/>
  <c r="AN3391" i="1"/>
  <c r="AN3461" i="1"/>
  <c r="AM3112" i="1"/>
  <c r="AM3174" i="1"/>
  <c r="AM3232" i="1"/>
  <c r="AM3290" i="1"/>
  <c r="AM3353" i="1"/>
  <c r="AM3408" i="1"/>
  <c r="AM3458" i="1"/>
  <c r="AL3095" i="1"/>
  <c r="AL3152" i="1"/>
  <c r="AL3208" i="1"/>
  <c r="AL3259" i="1"/>
  <c r="AL3301" i="1"/>
  <c r="AL3345" i="1"/>
  <c r="AL3380" i="1"/>
  <c r="AL3424" i="1"/>
  <c r="AL3461" i="1"/>
  <c r="AK3081" i="1"/>
  <c r="AK3121" i="1"/>
  <c r="AK3158" i="1"/>
  <c r="AK3198" i="1"/>
  <c r="AK3237" i="1"/>
  <c r="AK3276" i="1"/>
  <c r="AK3311" i="1"/>
  <c r="AK3354" i="1"/>
  <c r="AK3395" i="1"/>
  <c r="AK3434" i="1"/>
  <c r="AJ3053" i="1"/>
  <c r="AJ3090" i="1"/>
  <c r="AJ3126" i="1"/>
  <c r="AJ3161" i="1"/>
  <c r="AJ3195" i="1"/>
  <c r="AJ3233" i="1"/>
  <c r="AJ3266" i="1"/>
  <c r="AJ3301" i="1"/>
  <c r="AJ3338" i="1"/>
  <c r="AJ3370" i="1"/>
  <c r="AJ3409" i="1"/>
  <c r="AJ3441" i="1"/>
  <c r="AN2661" i="1"/>
  <c r="AN2694" i="1"/>
  <c r="AN2729" i="1"/>
  <c r="AN2766" i="1"/>
  <c r="AN2798" i="1"/>
  <c r="AN2836" i="1"/>
  <c r="AN2866" i="1"/>
  <c r="AN2899" i="1"/>
  <c r="AN2932" i="1"/>
  <c r="AN2962" i="1"/>
  <c r="AN2997" i="1"/>
  <c r="AN3028" i="1"/>
  <c r="AM2649" i="1"/>
  <c r="AM2681" i="1"/>
  <c r="AM2709" i="1"/>
  <c r="AM2747" i="1"/>
  <c r="AM2775" i="1"/>
  <c r="AM2807" i="1"/>
  <c r="AM2841" i="1"/>
  <c r="AM2869" i="1"/>
  <c r="AM2899" i="1"/>
  <c r="AM2925" i="1"/>
  <c r="AM2952" i="1"/>
  <c r="AM2977" i="1"/>
  <c r="AM2999" i="1"/>
  <c r="AM3025" i="1"/>
  <c r="AL2635" i="1"/>
  <c r="AL2658" i="1"/>
  <c r="AL2682" i="1"/>
  <c r="AL2702" i="1"/>
  <c r="AL2728" i="1"/>
  <c r="AL2750" i="1"/>
  <c r="AL2772" i="1"/>
  <c r="AL2796" i="1"/>
  <c r="AL2815" i="1"/>
  <c r="AL2839" i="1"/>
  <c r="AL2858" i="1"/>
  <c r="AL2880" i="1"/>
  <c r="AL2901" i="1"/>
  <c r="AL2921" i="1"/>
  <c r="AL2944" i="1"/>
  <c r="AL2964" i="1"/>
  <c r="AL2985" i="1"/>
  <c r="AL3007" i="1"/>
  <c r="AL3026" i="1"/>
  <c r="AK2639" i="1"/>
  <c r="AK2658" i="1"/>
  <c r="AK2680" i="1"/>
  <c r="AK2701" i="1"/>
  <c r="AK2721" i="1"/>
  <c r="AK2745" i="1"/>
  <c r="AK2764" i="1"/>
  <c r="AK2785" i="1"/>
  <c r="AK2805" i="1"/>
  <c r="AK2823" i="1"/>
  <c r="AK2845" i="1"/>
  <c r="AK2863" i="1"/>
  <c r="AK2883" i="1"/>
  <c r="AK2903" i="1"/>
  <c r="AK2921" i="1"/>
  <c r="AK2943" i="1"/>
  <c r="AK2961" i="1"/>
  <c r="AK2981" i="1"/>
  <c r="AK3001" i="1"/>
  <c r="AK3019" i="1"/>
  <c r="AK3041" i="1"/>
  <c r="AJ2648" i="1"/>
  <c r="AJ2668" i="1"/>
  <c r="AJ2688" i="1"/>
  <c r="AJ2706" i="1"/>
  <c r="AJ2728" i="1"/>
  <c r="AJ2746" i="1"/>
  <c r="AJ2766" i="1"/>
  <c r="AJ2786" i="1"/>
  <c r="AJ2804" i="1"/>
  <c r="AJ2826" i="1"/>
  <c r="AJ2843" i="1"/>
  <c r="AJ2860" i="1"/>
  <c r="AJ2879" i="1"/>
  <c r="AJ2897" i="1"/>
  <c r="AJ2914" i="1"/>
  <c r="AJ2933" i="1"/>
  <c r="AJ2951" i="1"/>
  <c r="AJ2968" i="1"/>
  <c r="AJ2985" i="1"/>
  <c r="AJ3004" i="1"/>
  <c r="AJ3022" i="1"/>
  <c r="AJ3039" i="1"/>
  <c r="AN2250" i="1"/>
  <c r="AN2268" i="1"/>
  <c r="AN2285" i="1"/>
  <c r="AN2302" i="1"/>
  <c r="AN2321" i="1"/>
  <c r="AN2339" i="1"/>
  <c r="AN2355" i="1"/>
  <c r="AN2371" i="1"/>
  <c r="AN2387" i="1"/>
  <c r="AN2404" i="1"/>
  <c r="AN2421" i="1"/>
  <c r="AN2437" i="1"/>
  <c r="AN2453" i="1"/>
  <c r="AN2469" i="1"/>
  <c r="AN2485" i="1"/>
  <c r="AN2502" i="1"/>
  <c r="AN2519" i="1"/>
  <c r="AN2535" i="1"/>
  <c r="AN2551" i="1"/>
  <c r="AN2567" i="1"/>
  <c r="AN2583" i="1"/>
  <c r="AN2600" i="1"/>
  <c r="AN2617" i="1"/>
  <c r="AN2633" i="1"/>
  <c r="AM2248" i="1"/>
  <c r="AM2264" i="1"/>
  <c r="AM2280" i="1"/>
  <c r="AM2297" i="1"/>
  <c r="AM2314" i="1"/>
  <c r="AM2330" i="1"/>
  <c r="AM2346" i="1"/>
  <c r="AM2362" i="1"/>
  <c r="AM2378" i="1"/>
  <c r="AM2395" i="1"/>
  <c r="AM2412" i="1"/>
  <c r="AM2428" i="1"/>
  <c r="AM2444" i="1"/>
  <c r="AM2460" i="1"/>
  <c r="AM2476" i="1"/>
  <c r="AM2493" i="1"/>
  <c r="AM2510" i="1"/>
  <c r="AM2526" i="1"/>
  <c r="AM2541" i="1"/>
  <c r="AM2556" i="1"/>
  <c r="AM2571" i="1"/>
  <c r="AM2586" i="1"/>
  <c r="AM2601" i="1"/>
  <c r="AM2616" i="1"/>
  <c r="AM2632" i="1"/>
  <c r="AL2246" i="1"/>
  <c r="AL2261" i="1"/>
  <c r="AL2276" i="1"/>
  <c r="AL2291" i="1"/>
  <c r="AL2306" i="1"/>
  <c r="AL2321" i="1"/>
  <c r="AL2336" i="1"/>
  <c r="AL2351" i="1"/>
  <c r="AL2366" i="1"/>
  <c r="AL2381" i="1"/>
  <c r="AL2396" i="1"/>
  <c r="AL2411" i="1"/>
  <c r="AL2427" i="1"/>
  <c r="AL2442" i="1"/>
  <c r="AL2457" i="1"/>
  <c r="AL2472" i="1"/>
  <c r="AL2487" i="1"/>
  <c r="AL2502" i="1"/>
  <c r="AL2517" i="1"/>
  <c r="AL2532" i="1"/>
  <c r="AL2547" i="1"/>
  <c r="AL2562" i="1"/>
  <c r="AL2577" i="1"/>
  <c r="AL2592" i="1"/>
  <c r="AL2607" i="1"/>
  <c r="AL2623" i="1"/>
  <c r="AK2237" i="1"/>
  <c r="AK2252" i="1"/>
  <c r="AK2267" i="1"/>
  <c r="AK2282" i="1"/>
  <c r="AK2297" i="1"/>
  <c r="AK2312" i="1"/>
  <c r="AK2327" i="1"/>
  <c r="AK2342" i="1"/>
  <c r="AK2357" i="1"/>
  <c r="AK2372" i="1"/>
  <c r="AK2387" i="1"/>
  <c r="AK2402" i="1"/>
  <c r="AK2418" i="1"/>
  <c r="AK2433" i="1"/>
  <c r="AK2448" i="1"/>
  <c r="AK2463" i="1"/>
  <c r="AK2478" i="1"/>
  <c r="AK2493" i="1"/>
  <c r="AK2508" i="1"/>
  <c r="AK2523" i="1"/>
  <c r="AK2538" i="1"/>
  <c r="AK2553" i="1"/>
  <c r="AK2568" i="1"/>
  <c r="AK2583" i="1"/>
  <c r="AK2598" i="1"/>
  <c r="AK2614" i="1"/>
  <c r="AK2629" i="1"/>
  <c r="AJ2243" i="1"/>
  <c r="AJ2258" i="1"/>
  <c r="AJ2273" i="1"/>
  <c r="AJ2288" i="1"/>
  <c r="AJ2303" i="1"/>
  <c r="AJ2318" i="1"/>
  <c r="AJ2333" i="1"/>
  <c r="AJ2348" i="1"/>
  <c r="AJ2363" i="1"/>
  <c r="AJ2378" i="1"/>
  <c r="AJ2393" i="1"/>
  <c r="AJ2409" i="1"/>
  <c r="AJ2424" i="1"/>
  <c r="AJ2439" i="1"/>
  <c r="AJ2454" i="1"/>
  <c r="AJ2468" i="1"/>
  <c r="AJ2482" i="1"/>
  <c r="AJ2496" i="1"/>
  <c r="AJ2510" i="1"/>
  <c r="AJ2524" i="1"/>
  <c r="AJ2538" i="1"/>
  <c r="AJ2552" i="1"/>
  <c r="AJ2566" i="1"/>
  <c r="AJ2580" i="1"/>
  <c r="AJ2594" i="1"/>
  <c r="AJ2608" i="1"/>
  <c r="AJ2622" i="1"/>
  <c r="AN3769" i="1"/>
  <c r="AM3675" i="1"/>
  <c r="AL3539" i="1"/>
  <c r="AL3804" i="1"/>
  <c r="AK3619" i="1"/>
  <c r="AN3817" i="1"/>
  <c r="AM3716" i="1"/>
  <c r="AL3563" i="1"/>
  <c r="AL3838" i="1"/>
  <c r="AK3651" i="1"/>
  <c r="AK3857" i="1"/>
  <c r="AJ3621" i="1"/>
  <c r="AJ3781" i="1"/>
  <c r="AN3102" i="1"/>
  <c r="AN3185" i="1"/>
  <c r="AN3257" i="1"/>
  <c r="AN3333" i="1"/>
  <c r="AN3403" i="1"/>
  <c r="AM3053" i="1"/>
  <c r="AM3118" i="1"/>
  <c r="AM3184" i="1"/>
  <c r="AM3243" i="1"/>
  <c r="AM3300" i="1"/>
  <c r="AM3357" i="1"/>
  <c r="AM3415" i="1"/>
  <c r="AL3050" i="1"/>
  <c r="AL3105" i="1"/>
  <c r="AL3158" i="1"/>
  <c r="AL3216" i="1"/>
  <c r="AL3268" i="1"/>
  <c r="AL3313" i="1"/>
  <c r="AL3351" i="1"/>
  <c r="AL3389" i="1"/>
  <c r="AL3427" i="1"/>
  <c r="AK3045" i="1"/>
  <c r="AK3086" i="1"/>
  <c r="AK3128" i="1"/>
  <c r="AK3164" i="1"/>
  <c r="AK3205" i="1"/>
  <c r="AK3241" i="1"/>
  <c r="AK3282" i="1"/>
  <c r="AK3319" i="1"/>
  <c r="AK3361" i="1"/>
  <c r="AK3397" i="1"/>
  <c r="AK3436" i="1"/>
  <c r="AJ3060" i="1"/>
  <c r="AJ3096" i="1"/>
  <c r="AJ3133" i="1"/>
  <c r="AJ3167" i="1"/>
  <c r="AJ3202" i="1"/>
  <c r="AJ3238" i="1"/>
  <c r="AJ3269" i="1"/>
  <c r="AJ3310" i="1"/>
  <c r="AJ3340" i="1"/>
  <c r="AJ3376" i="1"/>
  <c r="AJ3411" i="1"/>
  <c r="AJ3445" i="1"/>
  <c r="AN2666" i="1"/>
  <c r="AN2697" i="1"/>
  <c r="AN2738" i="1"/>
  <c r="AN2768" i="1"/>
  <c r="AN2804" i="1"/>
  <c r="AN2838" i="1"/>
  <c r="AN2868" i="1"/>
  <c r="AN2904" i="1"/>
  <c r="AN2934" i="1"/>
  <c r="AN2966" i="1"/>
  <c r="AN3000" i="1"/>
  <c r="AN3030" i="1"/>
  <c r="AM2653" i="1"/>
  <c r="AM2684" i="1"/>
  <c r="AM2717" i="1"/>
  <c r="AM2749" i="1"/>
  <c r="AM2779" i="1"/>
  <c r="AM2815" i="1"/>
  <c r="AM2845" i="1"/>
  <c r="AM2876" i="1"/>
  <c r="AM2903" i="1"/>
  <c r="AM2927" i="1"/>
  <c r="AM2956" i="1"/>
  <c r="AM2980" i="1"/>
  <c r="AM3004" i="1"/>
  <c r="AM3027" i="1"/>
  <c r="AL2638" i="1"/>
  <c r="AL2663" i="1"/>
  <c r="AL2684" i="1"/>
  <c r="AL2708" i="1"/>
  <c r="AL2730" i="1"/>
  <c r="AL2752" i="1"/>
  <c r="AL2778" i="1"/>
  <c r="AL2798" i="1"/>
  <c r="AL2820" i="1"/>
  <c r="AL2841" i="1"/>
  <c r="AL2860" i="1"/>
  <c r="AL2884" i="1"/>
  <c r="AL2904" i="1"/>
  <c r="AL2925" i="1"/>
  <c r="AL2947" i="1"/>
  <c r="AL2966" i="1"/>
  <c r="AL2990" i="1"/>
  <c r="AL3009" i="1"/>
  <c r="AL3031" i="1"/>
  <c r="AK2641" i="1"/>
  <c r="AK2661" i="1"/>
  <c r="AK2684" i="1"/>
  <c r="AK2704" i="1"/>
  <c r="AK2725" i="1"/>
  <c r="AK2747" i="1"/>
  <c r="AK2766" i="1"/>
  <c r="AK2789" i="1"/>
  <c r="AK2807" i="1"/>
  <c r="AK2827" i="1"/>
  <c r="AK2847" i="1"/>
  <c r="AK2865" i="1"/>
  <c r="AK2887" i="1"/>
  <c r="AK2905" i="1"/>
  <c r="AK2925" i="1"/>
  <c r="AK2945" i="1"/>
  <c r="AK2963" i="1"/>
  <c r="AK2985" i="1"/>
  <c r="AK3003" i="1"/>
  <c r="AK3023" i="1"/>
  <c r="AK3043" i="1"/>
  <c r="AJ2650" i="1"/>
  <c r="AJ2672" i="1"/>
  <c r="AJ2690" i="1"/>
  <c r="AN3477" i="1"/>
  <c r="AN3846" i="1"/>
  <c r="AM3757" i="1"/>
  <c r="AL3598" i="1"/>
  <c r="AL3860" i="1"/>
  <c r="AK3671" i="1"/>
  <c r="AK3880" i="1"/>
  <c r="AJ3648" i="1"/>
  <c r="AJ3784" i="1"/>
  <c r="AN3115" i="1"/>
  <c r="AN3193" i="1"/>
  <c r="AN3263" i="1"/>
  <c r="AN3338" i="1"/>
  <c r="AN3408" i="1"/>
  <c r="AM3055" i="1"/>
  <c r="AM3125" i="1"/>
  <c r="AM3185" i="1"/>
  <c r="AM3249" i="1"/>
  <c r="AM3301" i="1"/>
  <c r="AM3364" i="1"/>
  <c r="AM3416" i="1"/>
  <c r="AL3059" i="1"/>
  <c r="AL3106" i="1"/>
  <c r="AL3167" i="1"/>
  <c r="AL3218" i="1"/>
  <c r="AL3274" i="1"/>
  <c r="AL3314" i="1"/>
  <c r="AL3352" i="1"/>
  <c r="AL3390" i="1"/>
  <c r="AL3428" i="1"/>
  <c r="AK3052" i="1"/>
  <c r="AK3087" i="1"/>
  <c r="AK3130" i="1"/>
  <c r="AK3168" i="1"/>
  <c r="AK3206" i="1"/>
  <c r="AK3246" i="1"/>
  <c r="AK3283" i="1"/>
  <c r="AK3323" i="1"/>
  <c r="AK3362" i="1"/>
  <c r="AK3402" i="1"/>
  <c r="AK3437" i="1"/>
  <c r="AJ3062" i="1"/>
  <c r="AJ3102" i="1"/>
  <c r="AJ3138" i="1"/>
  <c r="AJ3168" i="1"/>
  <c r="AJ3203" i="1"/>
  <c r="AJ3240" i="1"/>
  <c r="AJ3275" i="1"/>
  <c r="AJ3311" i="1"/>
  <c r="AJ3341" i="1"/>
  <c r="AJ3377" i="1"/>
  <c r="AJ3412" i="1"/>
  <c r="AJ3448" i="1"/>
  <c r="AN2668" i="1"/>
  <c r="AN2703" i="1"/>
  <c r="AN2739" i="1"/>
  <c r="AN2771" i="1"/>
  <c r="AN2808" i="1"/>
  <c r="AN2841" i="1"/>
  <c r="AN2875" i="1"/>
  <c r="AN2907" i="1"/>
  <c r="AN2935" i="1"/>
  <c r="AN2967" i="1"/>
  <c r="AN3001" i="1"/>
  <c r="AN3033" i="1"/>
  <c r="AM2654" i="1"/>
  <c r="AM2686" i="1"/>
  <c r="AM2718" i="1"/>
  <c r="AM2750" i="1"/>
  <c r="AM2784" i="1"/>
  <c r="AM2816" i="1"/>
  <c r="AM2846" i="1"/>
  <c r="AM2877" i="1"/>
  <c r="AM2904" i="1"/>
  <c r="AM2932" i="1"/>
  <c r="AM2957" i="1"/>
  <c r="AM2981" i="1"/>
  <c r="AM3005" i="1"/>
  <c r="AM3028" i="1"/>
  <c r="AL2641" i="1"/>
  <c r="AL2664" i="1"/>
  <c r="AL2685" i="1"/>
  <c r="AL2709" i="1"/>
  <c r="AL2732" i="1"/>
  <c r="AN3509" i="1"/>
  <c r="AN3876" i="1"/>
  <c r="AM3761" i="1"/>
  <c r="AL3619" i="1"/>
  <c r="AL3877" i="1"/>
  <c r="AK3679" i="1"/>
  <c r="AK3884" i="1"/>
  <c r="AJ3660" i="1"/>
  <c r="AJ3796" i="1"/>
  <c r="AN3119" i="1"/>
  <c r="AN3197" i="1"/>
  <c r="AN3269" i="1"/>
  <c r="AN3339" i="1"/>
  <c r="AN3415" i="1"/>
  <c r="AM3066" i="1"/>
  <c r="AM3127" i="1"/>
  <c r="AM3187" i="1"/>
  <c r="AM3251" i="1"/>
  <c r="AM3310" i="1"/>
  <c r="AM3365" i="1"/>
  <c r="AM3420" i="1"/>
  <c r="AL3061" i="1"/>
  <c r="AL3114" i="1"/>
  <c r="AL3169" i="1"/>
  <c r="AL3219" i="1"/>
  <c r="AL3275" i="1"/>
  <c r="AL3315" i="1"/>
  <c r="AL3354" i="1"/>
  <c r="AL3396" i="1"/>
  <c r="AL3432" i="1"/>
  <c r="AK3057" i="1"/>
  <c r="AK3094" i="1"/>
  <c r="AK3132" i="1"/>
  <c r="AK3169" i="1"/>
  <c r="AK3210" i="1"/>
  <c r="AK3247" i="1"/>
  <c r="AK3288" i="1"/>
  <c r="AK3326" i="1"/>
  <c r="AK3364" i="1"/>
  <c r="AK3407" i="1"/>
  <c r="AK3444" i="1"/>
  <c r="AJ3067" i="1"/>
  <c r="AJ3103" i="1"/>
  <c r="AJ3139" i="1"/>
  <c r="AJ3170" i="1"/>
  <c r="AJ3210" i="1"/>
  <c r="AJ3241" i="1"/>
  <c r="AJ3277" i="1"/>
  <c r="AJ3312" i="1"/>
  <c r="AJ3345" i="1"/>
  <c r="AJ3383" i="1"/>
  <c r="AJ3417" i="1"/>
  <c r="AJ3452" i="1"/>
  <c r="AN2638" i="1"/>
  <c r="AN2671" i="1"/>
  <c r="AN2707" i="1"/>
  <c r="AN2742" i="1"/>
  <c r="AN2773" i="1"/>
  <c r="AN2813" i="1"/>
  <c r="AN2843" i="1"/>
  <c r="AN2876" i="1"/>
  <c r="AN2908" i="1"/>
  <c r="AN2936" i="1"/>
  <c r="AN2974" i="1"/>
  <c r="AN3002" i="1"/>
  <c r="AN3034" i="1"/>
  <c r="AM2656" i="1"/>
  <c r="AM2687" i="1"/>
  <c r="AM2721" i="1"/>
  <c r="AM2751" i="1"/>
  <c r="AM2785" i="1"/>
  <c r="AM2817" i="1"/>
  <c r="AM2847" i="1"/>
  <c r="AM2880" i="1"/>
  <c r="AM2906" i="1"/>
  <c r="AM2933" i="1"/>
  <c r="AM2958" i="1"/>
  <c r="AM2982" i="1"/>
  <c r="AM3009" i="1"/>
  <c r="AM3029" i="1"/>
  <c r="AL2642" i="1"/>
  <c r="AL2666" i="1"/>
  <c r="AL2686" i="1"/>
  <c r="AL2712" i="1"/>
  <c r="AL2733" i="1"/>
  <c r="AL2756" i="1"/>
  <c r="AL2780" i="1"/>
  <c r="AL2800" i="1"/>
  <c r="AL2824" i="1"/>
  <c r="AL2843" i="1"/>
  <c r="AL2865" i="1"/>
  <c r="AL2886" i="1"/>
  <c r="AL2906" i="1"/>
  <c r="AL2929" i="1"/>
  <c r="AL2949" i="1"/>
  <c r="AL2970" i="1"/>
  <c r="AL2992" i="1"/>
  <c r="AL3011" i="1"/>
  <c r="AL3035" i="1"/>
  <c r="AK2643" i="1"/>
  <c r="AK2665" i="1"/>
  <c r="AK2686" i="1"/>
  <c r="AK2706" i="1"/>
  <c r="AK2729" i="1"/>
  <c r="AK2749" i="1"/>
  <c r="AK2770" i="1"/>
  <c r="AK2791" i="1"/>
  <c r="AK2809" i="1"/>
  <c r="AK2831" i="1"/>
  <c r="AK2849" i="1"/>
  <c r="AK2869" i="1"/>
  <c r="AK2889" i="1"/>
  <c r="AK2907" i="1"/>
  <c r="AK2929" i="1"/>
  <c r="AK2947" i="1"/>
  <c r="AK2967" i="1"/>
  <c r="AK2987" i="1"/>
  <c r="AK3005" i="1"/>
  <c r="AK3027" i="1"/>
  <c r="AJ2634" i="1"/>
  <c r="AJ2654" i="1"/>
  <c r="AJ2674" i="1"/>
  <c r="AJ2692" i="1"/>
  <c r="AJ2714" i="1"/>
  <c r="AJ2732" i="1"/>
  <c r="AJ2752" i="1"/>
  <c r="AJ2772" i="1"/>
  <c r="AJ2790" i="1"/>
  <c r="AJ2812" i="1"/>
  <c r="AJ2830" i="1"/>
  <c r="AJ2849" i="1"/>
  <c r="AJ2867" i="1"/>
  <c r="AJ2884" i="1"/>
  <c r="AJ2901" i="1"/>
  <c r="AJ2920" i="1"/>
  <c r="AJ2938" i="1"/>
  <c r="AJ2955" i="1"/>
  <c r="AJ2972" i="1"/>
  <c r="AJ2991" i="1"/>
  <c r="AN3531" i="1"/>
  <c r="AN3885" i="1"/>
  <c r="AM3768" i="1"/>
  <c r="AL3634" i="1"/>
  <c r="AL3878" i="1"/>
  <c r="AK3699" i="1"/>
  <c r="AJ3474" i="1"/>
  <c r="AJ3664" i="1"/>
  <c r="AJ3818" i="1"/>
  <c r="AN3123" i="1"/>
  <c r="AN3203" i="1"/>
  <c r="AN3270" i="1"/>
  <c r="AN3347" i="1"/>
  <c r="AN3417" i="1"/>
  <c r="AM3071" i="1"/>
  <c r="AM3129" i="1"/>
  <c r="AM3196" i="1"/>
  <c r="AM3252" i="1"/>
  <c r="AM3318" i="1"/>
  <c r="AM3366" i="1"/>
  <c r="AM3428" i="1"/>
  <c r="AL3062" i="1"/>
  <c r="AL3122" i="1"/>
  <c r="AL3170" i="1"/>
  <c r="AL3228" i="1"/>
  <c r="AL3276" i="1"/>
  <c r="AL3319" i="1"/>
  <c r="AL3356" i="1"/>
  <c r="AL3399" i="1"/>
  <c r="AL3438" i="1"/>
  <c r="AK3058" i="1"/>
  <c r="AK3095" i="1"/>
  <c r="AK3134" i="1"/>
  <c r="AK3170" i="1"/>
  <c r="AK3211" i="1"/>
  <c r="AK3253" i="1"/>
  <c r="AK3289" i="1"/>
  <c r="AK3330" i="1"/>
  <c r="AK3367" i="1"/>
  <c r="AN3582" i="1"/>
  <c r="AM3503" i="1"/>
  <c r="AM3797" i="1"/>
  <c r="AL3649" i="1"/>
  <c r="AK3490" i="1"/>
  <c r="AK3727" i="1"/>
  <c r="AJ3499" i="1"/>
  <c r="AJ3666" i="1"/>
  <c r="AJ3820" i="1"/>
  <c r="AN3129" i="1"/>
  <c r="AN3212" i="1"/>
  <c r="AN3282" i="1"/>
  <c r="AN3349" i="1"/>
  <c r="AN3419" i="1"/>
  <c r="AM3073" i="1"/>
  <c r="AM3136" i="1"/>
  <c r="AM3197" i="1"/>
  <c r="AM3256" i="1"/>
  <c r="AM3319" i="1"/>
  <c r="AM3375" i="1"/>
  <c r="AM3430" i="1"/>
  <c r="AL3063" i="1"/>
  <c r="AL3123" i="1"/>
  <c r="AL3174" i="1"/>
  <c r="AL3229" i="1"/>
  <c r="AL3277" i="1"/>
  <c r="AL3324" i="1"/>
  <c r="AL3362" i="1"/>
  <c r="AL3403" i="1"/>
  <c r="AL3440" i="1"/>
  <c r="AK3059" i="1"/>
  <c r="AK3097" i="1"/>
  <c r="AK3135" i="1"/>
  <c r="AK3177" i="1"/>
  <c r="AK3212" i="1"/>
  <c r="AK3255" i="1"/>
  <c r="AK3293" i="1"/>
  <c r="AK3331" i="1"/>
  <c r="AK3371" i="1"/>
  <c r="AN3589" i="1"/>
  <c r="AN3595" i="1"/>
  <c r="AM3537" i="1"/>
  <c r="AM3827" i="1"/>
  <c r="AL3658" i="1"/>
  <c r="AK3510" i="1"/>
  <c r="AK3740" i="1"/>
  <c r="AJ3514" i="1"/>
  <c r="AJ3695" i="1"/>
  <c r="AJ3839" i="1"/>
  <c r="AN3057" i="1"/>
  <c r="AN3139" i="1"/>
  <c r="AN3216" i="1"/>
  <c r="AN3289" i="1"/>
  <c r="AN3359" i="1"/>
  <c r="AN3431" i="1"/>
  <c r="AM3080" i="1"/>
  <c r="AM3149" i="1"/>
  <c r="AM3209" i="1"/>
  <c r="AM3269" i="1"/>
  <c r="AM3323" i="1"/>
  <c r="AM3385" i="1"/>
  <c r="AM3436" i="1"/>
  <c r="AL3073" i="1"/>
  <c r="AL3125" i="1"/>
  <c r="AL3185" i="1"/>
  <c r="AL3240" i="1"/>
  <c r="AL3286" i="1"/>
  <c r="AL3328" i="1"/>
  <c r="AL3366" i="1"/>
  <c r="AL3405" i="1"/>
  <c r="AL3445" i="1"/>
  <c r="AK3062" i="1"/>
  <c r="AK3106" i="1"/>
  <c r="AK3144" i="1"/>
  <c r="AK3183" i="1"/>
  <c r="AK3220" i="1"/>
  <c r="AK3258" i="1"/>
  <c r="AK3295" i="1"/>
  <c r="AK3336" i="1"/>
  <c r="AK3379" i="1"/>
  <c r="AK3415" i="1"/>
  <c r="AK3455" i="1"/>
  <c r="AJ3074" i="1"/>
  <c r="AJ3114" i="1"/>
  <c r="AJ3144" i="1"/>
  <c r="AJ3185" i="1"/>
  <c r="AJ3215" i="1"/>
  <c r="AJ3251" i="1"/>
  <c r="AJ3286" i="1"/>
  <c r="AJ3320" i="1"/>
  <c r="AJ3357" i="1"/>
  <c r="AJ3391" i="1"/>
  <c r="AJ3426" i="1"/>
  <c r="AJ3462" i="1"/>
  <c r="AN2643" i="1"/>
  <c r="AN2679" i="1"/>
  <c r="AN2714" i="1"/>
  <c r="AN2748" i="1"/>
  <c r="AN2785" i="1"/>
  <c r="AN2819" i="1"/>
  <c r="AN2852" i="1"/>
  <c r="AN2885" i="1"/>
  <c r="AN2916" i="1"/>
  <c r="AN2950" i="1"/>
  <c r="AN2980" i="1"/>
  <c r="AN3014" i="1"/>
  <c r="AM2635" i="1"/>
  <c r="AM2665" i="1"/>
  <c r="AM2701" i="1"/>
  <c r="AM2731" i="1"/>
  <c r="AM2763" i="1"/>
  <c r="AM2796" i="1"/>
  <c r="AM2824" i="1"/>
  <c r="AM2861" i="1"/>
  <c r="AM2887" i="1"/>
  <c r="AM2913" i="1"/>
  <c r="AM2941" i="1"/>
  <c r="AM2965" i="1"/>
  <c r="AM2993" i="1"/>
  <c r="AM3013" i="1"/>
  <c r="AM3037" i="1"/>
  <c r="AL2649" i="1"/>
  <c r="AL2670" i="1"/>
  <c r="AL2696" i="1"/>
  <c r="AL2716" i="1"/>
  <c r="AL2740" i="1"/>
  <c r="AL2764" i="1"/>
  <c r="AL2784" i="1"/>
  <c r="AL2809" i="1"/>
  <c r="AL2828" i="1"/>
  <c r="AL2850" i="1"/>
  <c r="AL2871" i="1"/>
  <c r="AL2891" i="1"/>
  <c r="AL2914" i="1"/>
  <c r="AL2934" i="1"/>
  <c r="AL2955" i="1"/>
  <c r="AL2977" i="1"/>
  <c r="AL2996" i="1"/>
  <c r="AL3020" i="1"/>
  <c r="AL3039" i="1"/>
  <c r="AK2650" i="1"/>
  <c r="AK2671" i="1"/>
  <c r="AK2691" i="1"/>
  <c r="AK2714" i="1"/>
  <c r="AK2734" i="1"/>
  <c r="AK2755" i="1"/>
  <c r="AK2777" i="1"/>
  <c r="AK2795" i="1"/>
  <c r="AK2817" i="1"/>
  <c r="AK2835" i="1"/>
  <c r="AK2855" i="1"/>
  <c r="AK2875" i="1"/>
  <c r="AK2893" i="1"/>
  <c r="AK2915" i="1"/>
  <c r="AK2933" i="1"/>
  <c r="AK2953" i="1"/>
  <c r="AK2973" i="1"/>
  <c r="AK2991" i="1"/>
  <c r="AK3013" i="1"/>
  <c r="AK3031" i="1"/>
  <c r="AJ2640" i="1"/>
  <c r="AJ2660" i="1"/>
  <c r="AJ2678" i="1"/>
  <c r="AJ2700" i="1"/>
  <c r="AJ2718" i="1"/>
  <c r="AJ2738" i="1"/>
  <c r="AJ2758" i="1"/>
  <c r="AJ2776" i="1"/>
  <c r="AJ2798" i="1"/>
  <c r="AJ2816" i="1"/>
  <c r="AJ2836" i="1"/>
  <c r="AJ2854" i="1"/>
  <c r="AJ2871" i="1"/>
  <c r="AJ2888" i="1"/>
  <c r="AJ2907" i="1"/>
  <c r="AJ2925" i="1"/>
  <c r="AJ2942" i="1"/>
  <c r="AJ2961" i="1"/>
  <c r="AJ2979" i="1"/>
  <c r="AJ2996" i="1"/>
  <c r="AJ3013" i="1"/>
  <c r="AJ3032" i="1"/>
  <c r="AN2242" i="1"/>
  <c r="AN2259" i="1"/>
  <c r="AN2278" i="1"/>
  <c r="AN2296" i="1"/>
  <c r="AN2313" i="1"/>
  <c r="AN2330" i="1"/>
  <c r="AN2348" i="1"/>
  <c r="AN2365" i="1"/>
  <c r="AN2381" i="1"/>
  <c r="AN2397" i="1"/>
  <c r="AN2413" i="1"/>
  <c r="AN2429" i="1"/>
  <c r="AN2446" i="1"/>
  <c r="AN2463" i="1"/>
  <c r="AN2479" i="1"/>
  <c r="AN2495" i="1"/>
  <c r="AN2511" i="1"/>
  <c r="AN2527" i="1"/>
  <c r="AN2544" i="1"/>
  <c r="AN2561" i="1"/>
  <c r="AN2577" i="1"/>
  <c r="AN2593" i="1"/>
  <c r="AN2609" i="1"/>
  <c r="AN2625" i="1"/>
  <c r="AM2241" i="1"/>
  <c r="AM2258" i="1"/>
  <c r="AM2274" i="1"/>
  <c r="AM2290" i="1"/>
  <c r="AM2306" i="1"/>
  <c r="AM2322" i="1"/>
  <c r="AM2339" i="1"/>
  <c r="AM2356" i="1"/>
  <c r="AM2372" i="1"/>
  <c r="AM2388" i="1"/>
  <c r="AM2404" i="1"/>
  <c r="AM2420" i="1"/>
  <c r="AM2437" i="1"/>
  <c r="AM2454" i="1"/>
  <c r="AM2470" i="1"/>
  <c r="AM2486" i="1"/>
  <c r="AM2502" i="1"/>
  <c r="AM2518" i="1"/>
  <c r="AM2535" i="1"/>
  <c r="AM2550" i="1"/>
  <c r="AM2565" i="1"/>
  <c r="AM2580" i="1"/>
  <c r="AM2595" i="1"/>
  <c r="AM2610" i="1"/>
  <c r="AM2625" i="1"/>
  <c r="AL2239" i="1"/>
  <c r="AL2254" i="1"/>
  <c r="AL2269" i="1"/>
  <c r="AL2284" i="1"/>
  <c r="AL2299" i="1"/>
  <c r="AL2315" i="1"/>
  <c r="AL2330" i="1"/>
  <c r="AL2345" i="1"/>
  <c r="AL2360" i="1"/>
  <c r="AL2375" i="1"/>
  <c r="AL2390" i="1"/>
  <c r="AL2405" i="1"/>
  <c r="AL2420" i="1"/>
  <c r="AL2435" i="1"/>
  <c r="AL2450" i="1"/>
  <c r="AL2465" i="1"/>
  <c r="AL2480" i="1"/>
  <c r="AL2495" i="1"/>
  <c r="AL2511" i="1"/>
  <c r="AL2526" i="1"/>
  <c r="AL2541" i="1"/>
  <c r="AL2556" i="1"/>
  <c r="AL2571" i="1"/>
  <c r="AL2586" i="1"/>
  <c r="AL2601" i="1"/>
  <c r="AL2616" i="1"/>
  <c r="AL2631" i="1"/>
  <c r="AK2245" i="1"/>
  <c r="AK2260" i="1"/>
  <c r="AK2275" i="1"/>
  <c r="AK2290" i="1"/>
  <c r="AK2306" i="1"/>
  <c r="AK2321" i="1"/>
  <c r="AK2336" i="1"/>
  <c r="AK2351" i="1"/>
  <c r="AK2366" i="1"/>
  <c r="AK2381" i="1"/>
  <c r="AK2396" i="1"/>
  <c r="AK2411" i="1"/>
  <c r="AK2426" i="1"/>
  <c r="AK2441" i="1"/>
  <c r="AK2456" i="1"/>
  <c r="AK2471" i="1"/>
  <c r="AK2486" i="1"/>
  <c r="AK2502" i="1"/>
  <c r="AK2517" i="1"/>
  <c r="AK2532" i="1"/>
  <c r="AK2547" i="1"/>
  <c r="AK2562" i="1"/>
  <c r="AK2577" i="1"/>
  <c r="AK2592" i="1"/>
  <c r="AK2607" i="1"/>
  <c r="AK2622" i="1"/>
  <c r="AJ2236" i="1"/>
  <c r="AJ2251" i="1"/>
  <c r="AJ2266" i="1"/>
  <c r="AJ2281" i="1"/>
  <c r="AJ2297" i="1"/>
  <c r="AJ2312" i="1"/>
  <c r="AJ2327" i="1"/>
  <c r="AJ2342" i="1"/>
  <c r="AJ2357" i="1"/>
  <c r="AJ2372" i="1"/>
  <c r="AJ2387" i="1"/>
  <c r="AJ2402" i="1"/>
  <c r="AJ2417" i="1"/>
  <c r="AJ2432" i="1"/>
  <c r="AJ2447" i="1"/>
  <c r="AJ2462" i="1"/>
  <c r="AJ2476" i="1"/>
  <c r="AJ2490" i="1"/>
  <c r="AJ2504" i="1"/>
  <c r="AJ2518" i="1"/>
  <c r="AJ2532" i="1"/>
  <c r="AJ2546" i="1"/>
  <c r="AJ2560" i="1"/>
  <c r="AJ2574" i="1"/>
  <c r="AJ2588" i="1"/>
  <c r="AJ2602" i="1"/>
  <c r="AJ2616" i="1"/>
  <c r="AJ2630" i="1"/>
  <c r="AN1838" i="1"/>
  <c r="AN1852" i="1"/>
  <c r="AN1866" i="1"/>
  <c r="AN1880" i="1"/>
  <c r="AN1894" i="1"/>
  <c r="AN1908" i="1"/>
  <c r="AN1922" i="1"/>
  <c r="AN1936" i="1"/>
  <c r="AN1950" i="1"/>
  <c r="AN1964" i="1"/>
  <c r="AN1978" i="1"/>
  <c r="AN1992" i="1"/>
  <c r="AN2006" i="1"/>
  <c r="AN2020" i="1"/>
  <c r="AN2034" i="1"/>
  <c r="AN2048" i="1"/>
  <c r="AN2062" i="1"/>
  <c r="AN2076" i="1"/>
  <c r="AN2090" i="1"/>
  <c r="AN2104" i="1"/>
  <c r="AN2118" i="1"/>
  <c r="AN2132" i="1"/>
  <c r="AN2146" i="1"/>
  <c r="AN2160" i="1"/>
  <c r="AN2174" i="1"/>
  <c r="AN2188" i="1"/>
  <c r="AN2202" i="1"/>
  <c r="AN2216" i="1"/>
  <c r="AN2230" i="1"/>
  <c r="AM1847" i="1"/>
  <c r="AM1861" i="1"/>
  <c r="AM1875" i="1"/>
  <c r="AM1889" i="1"/>
  <c r="AM1903" i="1"/>
  <c r="AM1917" i="1"/>
  <c r="AM1931" i="1"/>
  <c r="AM1945" i="1"/>
  <c r="AM1959" i="1"/>
  <c r="AM1973" i="1"/>
  <c r="AM1987" i="1"/>
  <c r="AM2001" i="1"/>
  <c r="AM2015" i="1"/>
  <c r="AN3631" i="1"/>
  <c r="AM3560" i="1"/>
  <c r="AM3854" i="1"/>
  <c r="AL3696" i="1"/>
  <c r="AK3538" i="1"/>
  <c r="AK3758" i="1"/>
  <c r="AJ3531" i="1"/>
  <c r="AJ3697" i="1"/>
  <c r="AJ3854" i="1"/>
  <c r="AN3062" i="1"/>
  <c r="AN3142" i="1"/>
  <c r="AN3225" i="1"/>
  <c r="AN3292" i="1"/>
  <c r="AN3371" i="1"/>
  <c r="AN3433" i="1"/>
  <c r="AM3090" i="1"/>
  <c r="AM3150" i="1"/>
  <c r="AM3215" i="1"/>
  <c r="AM3270" i="1"/>
  <c r="AM3331" i="1"/>
  <c r="AM3386" i="1"/>
  <c r="AM3445" i="1"/>
  <c r="AL3078" i="1"/>
  <c r="AL3133" i="1"/>
  <c r="AL3189" i="1"/>
  <c r="AL3244" i="1"/>
  <c r="AL3288" i="1"/>
  <c r="AL3331" i="1"/>
  <c r="AL3371" i="1"/>
  <c r="AL3406" i="1"/>
  <c r="AL3449" i="1"/>
  <c r="AK3069" i="1"/>
  <c r="AK3109" i="1"/>
  <c r="AK3146" i="1"/>
  <c r="AK3184" i="1"/>
  <c r="AK3221" i="1"/>
  <c r="AK3260" i="1"/>
  <c r="AK3302" i="1"/>
  <c r="AK3337" i="1"/>
  <c r="AK3381" i="1"/>
  <c r="AK3418" i="1"/>
  <c r="AK3457" i="1"/>
  <c r="AJ3077" i="1"/>
  <c r="AJ3115" i="1"/>
  <c r="AJ3151" i="1"/>
  <c r="AJ3186" i="1"/>
  <c r="AJ3216" i="1"/>
  <c r="AJ3252" i="1"/>
  <c r="AJ3287" i="1"/>
  <c r="AJ3324" i="1"/>
  <c r="AJ3359" i="1"/>
  <c r="AJ3392" i="1"/>
  <c r="AJ3427" i="1"/>
  <c r="AN2647" i="1"/>
  <c r="AN2683" i="1"/>
  <c r="AN2719" i="1"/>
  <c r="AN2754" i="1"/>
  <c r="AN2790" i="1"/>
  <c r="AN2820" i="1"/>
  <c r="AN2853" i="1"/>
  <c r="AN2887" i="1"/>
  <c r="AN2919" i="1"/>
  <c r="AN2951" i="1"/>
  <c r="AN2981" i="1"/>
  <c r="AN3015" i="1"/>
  <c r="AM2636" i="1"/>
  <c r="AM2668" i="1"/>
  <c r="AM2702" i="1"/>
  <c r="AM2732" i="1"/>
  <c r="AM2764" i="1"/>
  <c r="AM2798" i="1"/>
  <c r="AM2830" i="1"/>
  <c r="AM2862" i="1"/>
  <c r="AM2888" i="1"/>
  <c r="AM2914" i="1"/>
  <c r="AM2942" i="1"/>
  <c r="AM2968" i="1"/>
  <c r="AM2994" i="1"/>
  <c r="AM3014" i="1"/>
  <c r="AM3038" i="1"/>
  <c r="AL2650" i="1"/>
  <c r="AL2673" i="1"/>
  <c r="AL2697" i="1"/>
  <c r="AL2718" i="1"/>
  <c r="AL2741" i="1"/>
  <c r="AL2765" i="1"/>
  <c r="AL2788" i="1"/>
  <c r="AL2810" i="1"/>
  <c r="AL2829" i="1"/>
  <c r="AL2851" i="1"/>
  <c r="AL2872" i="1"/>
  <c r="AL2894" i="1"/>
  <c r="AL2915" i="1"/>
  <c r="AL2935" i="1"/>
  <c r="AL2956" i="1"/>
  <c r="AL2978" i="1"/>
  <c r="AL2999" i="1"/>
  <c r="AL3021" i="1"/>
  <c r="AL3040" i="1"/>
  <c r="AK2651" i="1"/>
  <c r="AK2672" i="1"/>
  <c r="AK2694" i="1"/>
  <c r="AK2715" i="1"/>
  <c r="AK2735" i="1"/>
  <c r="AK2756" i="1"/>
  <c r="AK2778" i="1"/>
  <c r="AK2798" i="1"/>
  <c r="AK2818" i="1"/>
  <c r="AK2836" i="1"/>
  <c r="AK2856" i="1"/>
  <c r="AK2876" i="1"/>
  <c r="AK2896" i="1"/>
  <c r="AK2916" i="1"/>
  <c r="AK2934" i="1"/>
  <c r="AK2954" i="1"/>
  <c r="AK2974" i="1"/>
  <c r="AK2994" i="1"/>
  <c r="AK3014" i="1"/>
  <c r="AK3032" i="1"/>
  <c r="AJ2641" i="1"/>
  <c r="AJ2661" i="1"/>
  <c r="AJ2681" i="1"/>
  <c r="AJ2701" i="1"/>
  <c r="AJ2719" i="1"/>
  <c r="AJ2739" i="1"/>
  <c r="AJ2759" i="1"/>
  <c r="AJ2779" i="1"/>
  <c r="AJ2799" i="1"/>
  <c r="AJ2817" i="1"/>
  <c r="AJ2837" i="1"/>
  <c r="AJ2855" i="1"/>
  <c r="AJ2872" i="1"/>
  <c r="AJ2891" i="1"/>
  <c r="AJ2909" i="1"/>
  <c r="AJ2926" i="1"/>
  <c r="AJ2943" i="1"/>
  <c r="AJ2962" i="1"/>
  <c r="AJ2980" i="1"/>
  <c r="AJ2997" i="1"/>
  <c r="AJ3014" i="1"/>
  <c r="AJ3033" i="1"/>
  <c r="AN2243" i="1"/>
  <c r="AN2260" i="1"/>
  <c r="AN2279" i="1"/>
  <c r="AN2297" i="1"/>
  <c r="AN2314" i="1"/>
  <c r="AN2333" i="1"/>
  <c r="AN2349" i="1"/>
  <c r="AN2366" i="1"/>
  <c r="AN2382" i="1"/>
  <c r="AN2398" i="1"/>
  <c r="AN2414" i="1"/>
  <c r="AN2431" i="1"/>
  <c r="AN2447" i="1"/>
  <c r="AN2464" i="1"/>
  <c r="AN2480" i="1"/>
  <c r="AN2496" i="1"/>
  <c r="AN2512" i="1"/>
  <c r="AN2529" i="1"/>
  <c r="AN2545" i="1"/>
  <c r="AN2562" i="1"/>
  <c r="AN2578" i="1"/>
  <c r="AN2594" i="1"/>
  <c r="AN2610" i="1"/>
  <c r="AN2627" i="1"/>
  <c r="AM2242" i="1"/>
  <c r="AM2259" i="1"/>
  <c r="AM2275" i="1"/>
  <c r="AM2291" i="1"/>
  <c r="AM2307" i="1"/>
  <c r="AM2324" i="1"/>
  <c r="AM2340" i="1"/>
  <c r="AM2357" i="1"/>
  <c r="AM2373" i="1"/>
  <c r="AM2389" i="1"/>
  <c r="AM2405" i="1"/>
  <c r="AM2422" i="1"/>
  <c r="AM2438" i="1"/>
  <c r="AM2455" i="1"/>
  <c r="AM2471" i="1"/>
  <c r="AM2487" i="1"/>
  <c r="AM2503" i="1"/>
  <c r="AM2520" i="1"/>
  <c r="AM2536" i="1"/>
  <c r="AM2551" i="1"/>
  <c r="AM2566" i="1"/>
  <c r="AM2581" i="1"/>
  <c r="AM2596" i="1"/>
  <c r="AM2611" i="1"/>
  <c r="AM2626" i="1"/>
  <c r="AL2240" i="1"/>
  <c r="AL2255" i="1"/>
  <c r="AL2270" i="1"/>
  <c r="AL2285" i="1"/>
  <c r="AL2301" i="1"/>
  <c r="AL2316" i="1"/>
  <c r="AL2331" i="1"/>
  <c r="AL2346" i="1"/>
  <c r="AL2361" i="1"/>
  <c r="AL2376" i="1"/>
  <c r="AL2391" i="1"/>
  <c r="AL2406" i="1"/>
  <c r="AL2421" i="1"/>
  <c r="AL2436" i="1"/>
  <c r="AL2451" i="1"/>
  <c r="AL2466" i="1"/>
  <c r="AL2481" i="1"/>
  <c r="AL2497" i="1"/>
  <c r="AL2512" i="1"/>
  <c r="AL2527" i="1"/>
  <c r="AL2542" i="1"/>
  <c r="AL2557" i="1"/>
  <c r="AL2572" i="1"/>
  <c r="AL2587" i="1"/>
  <c r="AL2602" i="1"/>
  <c r="AL2617" i="1"/>
  <c r="AL2632" i="1"/>
  <c r="AK2246" i="1"/>
  <c r="AK2261" i="1"/>
  <c r="AK2276" i="1"/>
  <c r="AK2292" i="1"/>
  <c r="AK2307" i="1"/>
  <c r="AK2322" i="1"/>
  <c r="AK2337" i="1"/>
  <c r="AK2352" i="1"/>
  <c r="AK2367" i="1"/>
  <c r="AK2382" i="1"/>
  <c r="AK2397" i="1"/>
  <c r="AK2412" i="1"/>
  <c r="AK2427" i="1"/>
  <c r="AK2442" i="1"/>
  <c r="AK2457" i="1"/>
  <c r="AK2472" i="1"/>
  <c r="AK2488" i="1"/>
  <c r="AK2503" i="1"/>
  <c r="AK2518" i="1"/>
  <c r="AK2533" i="1"/>
  <c r="AK2548" i="1"/>
  <c r="AK2563" i="1"/>
  <c r="AK2578" i="1"/>
  <c r="AK2593" i="1"/>
  <c r="AK2608" i="1"/>
  <c r="AK2623" i="1"/>
  <c r="AJ2237" i="1"/>
  <c r="AJ2252" i="1"/>
  <c r="AJ2267" i="1"/>
  <c r="AJ2283" i="1"/>
  <c r="AJ2298" i="1"/>
  <c r="AJ2313" i="1"/>
  <c r="AJ2328" i="1"/>
  <c r="AJ2343" i="1"/>
  <c r="AJ2358" i="1"/>
  <c r="AJ2373" i="1"/>
  <c r="AJ2388" i="1"/>
  <c r="AJ2403" i="1"/>
  <c r="AJ2418" i="1"/>
  <c r="AJ2433" i="1"/>
  <c r="AJ2448" i="1"/>
  <c r="AJ2463" i="1"/>
  <c r="AJ2477" i="1"/>
  <c r="AJ2491" i="1"/>
  <c r="AJ2505" i="1"/>
  <c r="AJ2519" i="1"/>
  <c r="AJ2533" i="1"/>
  <c r="AJ2547" i="1"/>
  <c r="AJ2561" i="1"/>
  <c r="AJ2575" i="1"/>
  <c r="AJ2589" i="1"/>
  <c r="AJ2603" i="1"/>
  <c r="AJ2617" i="1"/>
  <c r="AJ2631" i="1"/>
  <c r="AN1839" i="1"/>
  <c r="AN1853" i="1"/>
  <c r="AN1867" i="1"/>
  <c r="AN1881" i="1"/>
  <c r="AN1895" i="1"/>
  <c r="AN1909" i="1"/>
  <c r="AN1923" i="1"/>
  <c r="AN1937" i="1"/>
  <c r="AN1951" i="1"/>
  <c r="AN1965" i="1"/>
  <c r="AN1979" i="1"/>
  <c r="AN1993" i="1"/>
  <c r="AN2007" i="1"/>
  <c r="AN2021" i="1"/>
  <c r="AN2035" i="1"/>
  <c r="AN2049" i="1"/>
  <c r="AN2063" i="1"/>
  <c r="AN2077" i="1"/>
  <c r="AN2091" i="1"/>
  <c r="AN2105" i="1"/>
  <c r="AN2119" i="1"/>
  <c r="AN2133" i="1"/>
  <c r="AN2147" i="1"/>
  <c r="AN2161" i="1"/>
  <c r="AN2175" i="1"/>
  <c r="AN2189" i="1"/>
  <c r="AN2203" i="1"/>
  <c r="AN2217" i="1"/>
  <c r="AN2231" i="1"/>
  <c r="AM1848" i="1"/>
  <c r="AM1862" i="1"/>
  <c r="AM1876" i="1"/>
  <c r="AM1890" i="1"/>
  <c r="AM1904" i="1"/>
  <c r="AM1918" i="1"/>
  <c r="AM1932" i="1"/>
  <c r="AM1946" i="1"/>
  <c r="AM1960" i="1"/>
  <c r="AM1974" i="1"/>
  <c r="AM1988" i="1"/>
  <c r="AM2002" i="1"/>
  <c r="AM2016" i="1"/>
  <c r="AM2030" i="1"/>
  <c r="AM2044" i="1"/>
  <c r="AM2058" i="1"/>
  <c r="AM2072" i="1"/>
  <c r="AM2086" i="1"/>
  <c r="AM2100" i="1"/>
  <c r="AM2114" i="1"/>
  <c r="AM2128" i="1"/>
  <c r="AM2142" i="1"/>
  <c r="AM2156" i="1"/>
  <c r="AM2170" i="1"/>
  <c r="AM2184" i="1"/>
  <c r="AM2198" i="1"/>
  <c r="AM2212" i="1"/>
  <c r="AM2226" i="1"/>
  <c r="AL1843" i="1"/>
  <c r="AL1857" i="1"/>
  <c r="AL1871" i="1"/>
  <c r="AL1885" i="1"/>
  <c r="AL1899" i="1"/>
  <c r="AL1913" i="1"/>
  <c r="AL1927" i="1"/>
  <c r="AL1941" i="1"/>
  <c r="AL1955" i="1"/>
  <c r="AL1969" i="1"/>
  <c r="AL1983" i="1"/>
  <c r="AL1997" i="1"/>
  <c r="AL2011" i="1"/>
  <c r="AL2025" i="1"/>
  <c r="AL2039" i="1"/>
  <c r="AL2053" i="1"/>
  <c r="AL2067" i="1"/>
  <c r="AL2081" i="1"/>
  <c r="AL2095" i="1"/>
  <c r="AL2109" i="1"/>
  <c r="AL2123" i="1"/>
  <c r="AL2137" i="1"/>
  <c r="AL2151" i="1"/>
  <c r="AL2165" i="1"/>
  <c r="AL2179" i="1"/>
  <c r="AL2193" i="1"/>
  <c r="AL2207" i="1"/>
  <c r="AL2221" i="1"/>
  <c r="AK1838" i="1"/>
  <c r="AK1852" i="1"/>
  <c r="AK1866" i="1"/>
  <c r="AK1880" i="1"/>
  <c r="AK1894" i="1"/>
  <c r="AK1908" i="1"/>
  <c r="AK1922" i="1"/>
  <c r="AK1936" i="1"/>
  <c r="AK1950" i="1"/>
  <c r="AK1964" i="1"/>
  <c r="AK1978" i="1"/>
  <c r="AK1992" i="1"/>
  <c r="AK2006" i="1"/>
  <c r="AK2020" i="1"/>
  <c r="AK2034" i="1"/>
  <c r="AK2048" i="1"/>
  <c r="AK2062" i="1"/>
  <c r="AK2076" i="1"/>
  <c r="AK2090" i="1"/>
  <c r="AK2104" i="1"/>
  <c r="AK2118" i="1"/>
  <c r="AK2132" i="1"/>
  <c r="AK2146" i="1"/>
  <c r="AK2160" i="1"/>
  <c r="AK2174" i="1"/>
  <c r="AK2188" i="1"/>
  <c r="AK2202" i="1"/>
  <c r="AK2216" i="1"/>
  <c r="AK2230" i="1"/>
  <c r="AJ1847" i="1"/>
  <c r="AJ1861" i="1"/>
  <c r="AJ1875" i="1"/>
  <c r="AJ1889" i="1"/>
  <c r="AJ1903" i="1"/>
  <c r="AJ1917" i="1"/>
  <c r="AJ1931" i="1"/>
  <c r="AJ1945" i="1"/>
  <c r="AJ1959" i="1"/>
  <c r="AJ1973" i="1"/>
  <c r="AJ1987" i="1"/>
  <c r="AJ2001" i="1"/>
  <c r="AJ2015" i="1"/>
  <c r="AJ2029" i="1"/>
  <c r="AJ2043" i="1"/>
  <c r="AJ2057" i="1"/>
  <c r="AJ2071" i="1"/>
  <c r="AJ2085" i="1"/>
  <c r="AJ2099" i="1"/>
  <c r="AJ2113" i="1"/>
  <c r="AJ2127" i="1"/>
  <c r="AJ2141" i="1"/>
  <c r="AJ2155" i="1"/>
  <c r="AJ2169" i="1"/>
  <c r="AJ2183" i="1"/>
  <c r="AJ2197" i="1"/>
  <c r="AJ2211" i="1"/>
  <c r="AJ2225" i="1"/>
  <c r="AN1466" i="1"/>
  <c r="AN1480" i="1"/>
  <c r="AN1494" i="1"/>
  <c r="AN1508" i="1"/>
  <c r="AN1522" i="1"/>
  <c r="AN1536" i="1"/>
  <c r="AN1550" i="1"/>
  <c r="AN1564" i="1"/>
  <c r="AN1578" i="1"/>
  <c r="AN1592" i="1"/>
  <c r="AN1606" i="1"/>
  <c r="AN1620" i="1"/>
  <c r="AN1634" i="1"/>
  <c r="AN1648" i="1"/>
  <c r="AN1662" i="1"/>
  <c r="AN1676" i="1"/>
  <c r="AN1690" i="1"/>
  <c r="AN1704" i="1"/>
  <c r="AN1718" i="1"/>
  <c r="AN1732" i="1"/>
  <c r="AN1746" i="1"/>
  <c r="AN1760" i="1"/>
  <c r="AN1774" i="1"/>
  <c r="AN1788" i="1"/>
  <c r="AN1802" i="1"/>
  <c r="AN1816" i="1"/>
  <c r="AN1830" i="1"/>
  <c r="AM1470" i="1"/>
  <c r="AM1484" i="1"/>
  <c r="AM1498" i="1"/>
  <c r="AM1512" i="1"/>
  <c r="AM1526" i="1"/>
  <c r="AM1540" i="1"/>
  <c r="AM1554" i="1"/>
  <c r="AM1568" i="1"/>
  <c r="AM1582" i="1"/>
  <c r="AM1596" i="1"/>
  <c r="AM1610" i="1"/>
  <c r="AM1624" i="1"/>
  <c r="AM1638" i="1"/>
  <c r="AM1652" i="1"/>
  <c r="AM1666" i="1"/>
  <c r="AM1680" i="1"/>
  <c r="AM1694" i="1"/>
  <c r="AM1708" i="1"/>
  <c r="AM1722" i="1"/>
  <c r="AM1736" i="1"/>
  <c r="AM1750" i="1"/>
  <c r="AM1764" i="1"/>
  <c r="AM1778" i="1"/>
  <c r="AM1792" i="1"/>
  <c r="AM1806" i="1"/>
  <c r="AM1820" i="1"/>
  <c r="AM1834" i="1"/>
  <c r="AL1474" i="1"/>
  <c r="AL1488" i="1"/>
  <c r="AL1502" i="1"/>
  <c r="AL1516" i="1"/>
  <c r="AL1530" i="1"/>
  <c r="AL1544" i="1"/>
  <c r="AL1558" i="1"/>
  <c r="AL1572" i="1"/>
  <c r="AL1586" i="1"/>
  <c r="AL1600" i="1"/>
  <c r="AL1614" i="1"/>
  <c r="AL1628" i="1"/>
  <c r="AL1642" i="1"/>
  <c r="AL1656" i="1"/>
  <c r="AL1670" i="1"/>
  <c r="AL1684" i="1"/>
  <c r="AL1698" i="1"/>
  <c r="AL1712" i="1"/>
  <c r="AL1726" i="1"/>
  <c r="AL3493" i="1"/>
  <c r="AJ3503" i="1"/>
  <c r="AN3151" i="1"/>
  <c r="AN3351" i="1"/>
  <c r="AM3117" i="1"/>
  <c r="AM3285" i="1"/>
  <c r="AM3451" i="1"/>
  <c r="AL3191" i="1"/>
  <c r="AL3326" i="1"/>
  <c r="AL3426" i="1"/>
  <c r="AK3113" i="1"/>
  <c r="AK3230" i="1"/>
  <c r="AK3344" i="1"/>
  <c r="AK3427" i="1"/>
  <c r="AJ3088" i="1"/>
  <c r="AJ3159" i="1"/>
  <c r="AJ3228" i="1"/>
  <c r="AJ3294" i="1"/>
  <c r="AJ3366" i="1"/>
  <c r="AJ3437" i="1"/>
  <c r="AN2640" i="1"/>
  <c r="AN2708" i="1"/>
  <c r="AN2780" i="1"/>
  <c r="AN2845" i="1"/>
  <c r="AN2909" i="1"/>
  <c r="AN2975" i="1"/>
  <c r="AN3037" i="1"/>
  <c r="AM2692" i="1"/>
  <c r="AM2752" i="1"/>
  <c r="AM2818" i="1"/>
  <c r="AM2882" i="1"/>
  <c r="AM2934" i="1"/>
  <c r="AM2985" i="1"/>
  <c r="AM3031" i="1"/>
  <c r="AL2667" i="1"/>
  <c r="AL2713" i="1"/>
  <c r="AL2755" i="1"/>
  <c r="AL2794" i="1"/>
  <c r="AL2830" i="1"/>
  <c r="AL2869" i="1"/>
  <c r="AL2905" i="1"/>
  <c r="AL2940" i="1"/>
  <c r="AL2979" i="1"/>
  <c r="AL3016" i="1"/>
  <c r="AK2642" i="1"/>
  <c r="AK2676" i="1"/>
  <c r="AK2717" i="1"/>
  <c r="AK2751" i="1"/>
  <c r="AK2790" i="1"/>
  <c r="AK2821" i="1"/>
  <c r="AK2859" i="1"/>
  <c r="AK2891" i="1"/>
  <c r="AK2926" i="1"/>
  <c r="AK2959" i="1"/>
  <c r="AK2995" i="1"/>
  <c r="AK3029" i="1"/>
  <c r="AJ2653" i="1"/>
  <c r="AJ2686" i="1"/>
  <c r="AJ2717" i="1"/>
  <c r="AJ2748" i="1"/>
  <c r="AJ2780" i="1"/>
  <c r="AJ2809" i="1"/>
  <c r="AJ2840" i="1"/>
  <c r="AJ2868" i="1"/>
  <c r="AJ2895" i="1"/>
  <c r="AJ2923" i="1"/>
  <c r="AJ2952" i="1"/>
  <c r="AJ2977" i="1"/>
  <c r="AJ3007" i="1"/>
  <c r="AJ3028" i="1"/>
  <c r="AN2246" i="1"/>
  <c r="AN2272" i="1"/>
  <c r="AN2298" i="1"/>
  <c r="AN2324" i="1"/>
  <c r="AN2345" i="1"/>
  <c r="AN2369" i="1"/>
  <c r="AN2393" i="1"/>
  <c r="AN2415" i="1"/>
  <c r="AN2439" i="1"/>
  <c r="AN2460" i="1"/>
  <c r="AN2483" i="1"/>
  <c r="AN2507" i="1"/>
  <c r="AN2530" i="1"/>
  <c r="AN2553" i="1"/>
  <c r="AN2575" i="1"/>
  <c r="AN2597" i="1"/>
  <c r="AN2621" i="1"/>
  <c r="AM2244" i="1"/>
  <c r="AM2266" i="1"/>
  <c r="AM2288" i="1"/>
  <c r="AM2311" i="1"/>
  <c r="AM2334" i="1"/>
  <c r="AM2358" i="1"/>
  <c r="AM2381" i="1"/>
  <c r="AM2402" i="1"/>
  <c r="AM2426" i="1"/>
  <c r="AM2448" i="1"/>
  <c r="AM2472" i="1"/>
  <c r="AM2496" i="1"/>
  <c r="AM2516" i="1"/>
  <c r="AM2539" i="1"/>
  <c r="AM2560" i="1"/>
  <c r="AM2582" i="1"/>
  <c r="AM2604" i="1"/>
  <c r="AM2623" i="1"/>
  <c r="AL2243" i="1"/>
  <c r="AL2265" i="1"/>
  <c r="AL2287" i="1"/>
  <c r="AL2308" i="1"/>
  <c r="AL3653" i="1"/>
  <c r="AJ3543" i="1"/>
  <c r="AN3163" i="1"/>
  <c r="AN3373" i="1"/>
  <c r="AM3148" i="1"/>
  <c r="AM3297" i="1"/>
  <c r="AM3452" i="1"/>
  <c r="AL3195" i="1"/>
  <c r="AL3333" i="1"/>
  <c r="AL3441" i="1"/>
  <c r="AK3122" i="1"/>
  <c r="AK3234" i="1"/>
  <c r="AK3345" i="1"/>
  <c r="AK3435" i="1"/>
  <c r="AJ3091" i="1"/>
  <c r="AJ3163" i="1"/>
  <c r="AJ3235" i="1"/>
  <c r="AJ3303" i="1"/>
  <c r="AJ3375" i="1"/>
  <c r="AJ3443" i="1"/>
  <c r="AN2641" i="1"/>
  <c r="AN2712" i="1"/>
  <c r="AN2781" i="1"/>
  <c r="AN2848" i="1"/>
  <c r="AN2913" i="1"/>
  <c r="AN2978" i="1"/>
  <c r="AN3044" i="1"/>
  <c r="AM2693" i="1"/>
  <c r="AM2754" i="1"/>
  <c r="AM2819" i="1"/>
  <c r="AM2883" i="1"/>
  <c r="AM2939" i="1"/>
  <c r="AM2986" i="1"/>
  <c r="AM3032" i="1"/>
  <c r="AL2668" i="1"/>
  <c r="AL2714" i="1"/>
  <c r="AL2757" i="1"/>
  <c r="AL2797" i="1"/>
  <c r="AL2834" i="1"/>
  <c r="AL2870" i="1"/>
  <c r="AL2909" i="1"/>
  <c r="AL2946" i="1"/>
  <c r="AL2980" i="1"/>
  <c r="AL3017" i="1"/>
  <c r="AK2644" i="1"/>
  <c r="AK2681" i="1"/>
  <c r="AK2718" i="1"/>
  <c r="AK2754" i="1"/>
  <c r="AK2792" i="1"/>
  <c r="AK2826" i="1"/>
  <c r="AK2860" i="1"/>
  <c r="AK2892" i="1"/>
  <c r="AK2930" i="1"/>
  <c r="AK2962" i="1"/>
  <c r="AK2996" i="1"/>
  <c r="AK3030" i="1"/>
  <c r="AJ2655" i="1"/>
  <c r="AJ2689" i="1"/>
  <c r="AJ2720" i="1"/>
  <c r="AJ2751" i="1"/>
  <c r="AJ2781" i="1"/>
  <c r="AJ2813" i="1"/>
  <c r="AJ2841" i="1"/>
  <c r="AJ2869" i="1"/>
  <c r="AJ2898" i="1"/>
  <c r="AJ2924" i="1"/>
  <c r="AJ2953" i="1"/>
  <c r="AJ2981" i="1"/>
  <c r="AJ3008" i="1"/>
  <c r="AJ3031" i="1"/>
  <c r="AN2251" i="1"/>
  <c r="AN2273" i="1"/>
  <c r="AN2299" i="1"/>
  <c r="AN2325" i="1"/>
  <c r="AN2347" i="1"/>
  <c r="AN2372" i="1"/>
  <c r="AM3590" i="1"/>
  <c r="AK3582" i="1"/>
  <c r="AJ3739" i="1"/>
  <c r="AN3256" i="1"/>
  <c r="AN3456" i="1"/>
  <c r="AM3220" i="1"/>
  <c r="AM3388" i="1"/>
  <c r="AL3124" i="1"/>
  <c r="AL3260" i="1"/>
  <c r="AL3378" i="1"/>
  <c r="AK3073" i="1"/>
  <c r="AK3185" i="1"/>
  <c r="AK3294" i="1"/>
  <c r="AK3396" i="1"/>
  <c r="AJ3054" i="1"/>
  <c r="AJ3128" i="1"/>
  <c r="AJ3199" i="1"/>
  <c r="AJ3268" i="1"/>
  <c r="AJ3339" i="1"/>
  <c r="AJ3410" i="1"/>
  <c r="AN2673" i="1"/>
  <c r="AN2745" i="1"/>
  <c r="AN2817" i="1"/>
  <c r="AN2882" i="1"/>
  <c r="AN2946" i="1"/>
  <c r="AN3006" i="1"/>
  <c r="AM2661" i="1"/>
  <c r="AM2726" i="1"/>
  <c r="AM2791" i="1"/>
  <c r="AM2852" i="1"/>
  <c r="AM2908" i="1"/>
  <c r="AM2962" i="1"/>
  <c r="AM3011" i="1"/>
  <c r="AL2646" i="1"/>
  <c r="AL2691" i="1"/>
  <c r="AL2736" i="1"/>
  <c r="AL2779" i="1"/>
  <c r="AL2813" i="1"/>
  <c r="AL2854" i="1"/>
  <c r="AL2888" i="1"/>
  <c r="AL2926" i="1"/>
  <c r="AL2962" i="1"/>
  <c r="AL3000" i="1"/>
  <c r="AL3037" i="1"/>
  <c r="AK2664" i="1"/>
  <c r="AK2699" i="1"/>
  <c r="AK2736" i="1"/>
  <c r="AK2775" i="1"/>
  <c r="AK2808" i="1"/>
  <c r="AK2841" i="1"/>
  <c r="AK2877" i="1"/>
  <c r="AK2911" i="1"/>
  <c r="AK2946" i="1"/>
  <c r="AK2977" i="1"/>
  <c r="AK3015" i="1"/>
  <c r="AJ2636" i="1"/>
  <c r="AJ2673" i="1"/>
  <c r="AJ2704" i="1"/>
  <c r="AJ2734" i="1"/>
  <c r="AJ2767" i="1"/>
  <c r="AJ2795" i="1"/>
  <c r="AJ2828" i="1"/>
  <c r="AJ2856" i="1"/>
  <c r="AJ2883" i="1"/>
  <c r="AJ2911" i="1"/>
  <c r="AJ2939" i="1"/>
  <c r="AJ2966" i="1"/>
  <c r="AJ2994" i="1"/>
  <c r="AJ3019" i="1"/>
  <c r="AN2237" i="1"/>
  <c r="AN2263" i="1"/>
  <c r="AN2287" i="1"/>
  <c r="AN2311" i="1"/>
  <c r="AN2337" i="1"/>
  <c r="AN2359" i="1"/>
  <c r="AN2383" i="1"/>
  <c r="AN2407" i="1"/>
  <c r="AN2427" i="1"/>
  <c r="AN2451" i="1"/>
  <c r="AN2474" i="1"/>
  <c r="AN2497" i="1"/>
  <c r="AN2521" i="1"/>
  <c r="AN2541" i="1"/>
  <c r="AN2565" i="1"/>
  <c r="AN2589" i="1"/>
  <c r="AN2611" i="1"/>
  <c r="AM2234" i="1"/>
  <c r="AM2255" i="1"/>
  <c r="AM2278" i="1"/>
  <c r="AM2302" i="1"/>
  <c r="AM2325" i="1"/>
  <c r="AM2348" i="1"/>
  <c r="AM2370" i="1"/>
  <c r="AM2392" i="1"/>
  <c r="AM2416" i="1"/>
  <c r="AM2440" i="1"/>
  <c r="AM2462" i="1"/>
  <c r="AM3625" i="1"/>
  <c r="AK3773" i="1"/>
  <c r="AJ3837" i="1"/>
  <c r="AN3066" i="1"/>
  <c r="AN3300" i="1"/>
  <c r="AM3074" i="1"/>
  <c r="AM3234" i="1"/>
  <c r="AM3398" i="1"/>
  <c r="AL3138" i="1"/>
  <c r="AL3293" i="1"/>
  <c r="AL3404" i="1"/>
  <c r="AK3085" i="1"/>
  <c r="AK3193" i="1"/>
  <c r="AK3308" i="1"/>
  <c r="AK3409" i="1"/>
  <c r="AJ3069" i="1"/>
  <c r="AJ3142" i="1"/>
  <c r="AJ3213" i="1"/>
  <c r="AJ3284" i="1"/>
  <c r="AJ3353" i="1"/>
  <c r="AJ3419" i="1"/>
  <c r="AN2689" i="1"/>
  <c r="AN2755" i="1"/>
  <c r="AN2822" i="1"/>
  <c r="AN2888" i="1"/>
  <c r="AN2952" i="1"/>
  <c r="AN3018" i="1"/>
  <c r="AM2670" i="1"/>
  <c r="AM2733" i="1"/>
  <c r="AM2799" i="1"/>
  <c r="AM2863" i="1"/>
  <c r="AM2919" i="1"/>
  <c r="AM2969" i="1"/>
  <c r="AM3015" i="1"/>
  <c r="AL2652" i="1"/>
  <c r="AL2698" i="1"/>
  <c r="AL2744" i="1"/>
  <c r="AL2782" i="1"/>
  <c r="AL2821" i="1"/>
  <c r="AL2856" i="1"/>
  <c r="AL2895" i="1"/>
  <c r="AL2932" i="1"/>
  <c r="AL2969" i="1"/>
  <c r="AL3005" i="1"/>
  <c r="AL3041" i="1"/>
  <c r="AK2669" i="1"/>
  <c r="AK2705" i="1"/>
  <c r="AK2740" i="1"/>
  <c r="AK2779" i="1"/>
  <c r="AK2813" i="1"/>
  <c r="AK2848" i="1"/>
  <c r="AK2879" i="1"/>
  <c r="AK2917" i="1"/>
  <c r="AK2949" i="1"/>
  <c r="AK2986" i="1"/>
  <c r="AK3017" i="1"/>
  <c r="AJ2644" i="1"/>
  <c r="AJ2676" i="1"/>
  <c r="AJ2710" i="1"/>
  <c r="AJ2742" i="1"/>
  <c r="AJ2771" i="1"/>
  <c r="AJ2801" i="1"/>
  <c r="AJ2831" i="1"/>
  <c r="AJ2858" i="1"/>
  <c r="AJ2886" i="1"/>
  <c r="AJ2915" i="1"/>
  <c r="AJ2941" i="1"/>
  <c r="AJ2970" i="1"/>
  <c r="AJ2998" i="1"/>
  <c r="AJ3024" i="1"/>
  <c r="AN2240" i="1"/>
  <c r="AN2265" i="1"/>
  <c r="AN2291" i="1"/>
  <c r="AN2315" i="1"/>
  <c r="AN2341" i="1"/>
  <c r="AN2362" i="1"/>
  <c r="AN2385" i="1"/>
  <c r="AN2409" i="1"/>
  <c r="AN2432" i="1"/>
  <c r="AN2455" i="1"/>
  <c r="AN2477" i="1"/>
  <c r="AN2499" i="1"/>
  <c r="AN2523" i="1"/>
  <c r="AN2547" i="1"/>
  <c r="AN2569" i="1"/>
  <c r="AN2591" i="1"/>
  <c r="AM3812" i="1"/>
  <c r="AK3800" i="1"/>
  <c r="AJ3856" i="1"/>
  <c r="AN3078" i="1"/>
  <c r="AN3310" i="1"/>
  <c r="AM3092" i="1"/>
  <c r="AM3266" i="1"/>
  <c r="AM3411" i="1"/>
  <c r="AL3146" i="1"/>
  <c r="AL3298" i="1"/>
  <c r="AL3410" i="1"/>
  <c r="AK3102" i="1"/>
  <c r="AK3202" i="1"/>
  <c r="AK3309" i="1"/>
  <c r="AK3413" i="1"/>
  <c r="AJ3070" i="1"/>
  <c r="AJ3143" i="1"/>
  <c r="AJ3214" i="1"/>
  <c r="AJ3285" i="1"/>
  <c r="AJ3354" i="1"/>
  <c r="AJ3425" i="1"/>
  <c r="AN2691" i="1"/>
  <c r="AN2756" i="1"/>
  <c r="AN2827" i="1"/>
  <c r="AN2891" i="1"/>
  <c r="AN2957" i="1"/>
  <c r="AN3021" i="1"/>
  <c r="AM2672" i="1"/>
  <c r="AM2736" i="1"/>
  <c r="AM2800" i="1"/>
  <c r="AM2864" i="1"/>
  <c r="AM2921" i="1"/>
  <c r="AM2970" i="1"/>
  <c r="AM3019" i="1"/>
  <c r="AL2653" i="1"/>
  <c r="AL2699" i="1"/>
  <c r="AL2746" i="1"/>
  <c r="AL2783" i="1"/>
  <c r="AL2825" i="1"/>
  <c r="AL2859" i="1"/>
  <c r="AL2896" i="1"/>
  <c r="AL2933" i="1"/>
  <c r="AL2971" i="1"/>
  <c r="AL3008" i="1"/>
  <c r="AK2634" i="1"/>
  <c r="AK2670" i="1"/>
  <c r="AK2709" i="1"/>
  <c r="AK2746" i="1"/>
  <c r="AK2780" i="1"/>
  <c r="AK2814" i="1"/>
  <c r="AK2850" i="1"/>
  <c r="AK2884" i="1"/>
  <c r="AK2918" i="1"/>
  <c r="AK2952" i="1"/>
  <c r="AK2988" i="1"/>
  <c r="AK3022" i="1"/>
  <c r="AJ2645" i="1"/>
  <c r="AJ2677" i="1"/>
  <c r="AJ2711" i="1"/>
  <c r="AJ2743" i="1"/>
  <c r="AJ2773" i="1"/>
  <c r="AJ2802" i="1"/>
  <c r="AJ2832" i="1"/>
  <c r="AJ2863" i="1"/>
  <c r="AJ2887" i="1"/>
  <c r="AJ2916" i="1"/>
  <c r="AJ2944" i="1"/>
  <c r="AJ2971" i="1"/>
  <c r="AJ2999" i="1"/>
  <c r="AJ3025" i="1"/>
  <c r="AN2241" i="1"/>
  <c r="AN2269" i="1"/>
  <c r="AN2292" i="1"/>
  <c r="AN2316" i="1"/>
  <c r="AN2342" i="1"/>
  <c r="AN2363" i="1"/>
  <c r="AN2389" i="1"/>
  <c r="AN2410" i="1"/>
  <c r="AN2433" i="1"/>
  <c r="AN2456" i="1"/>
  <c r="AN2478" i="1"/>
  <c r="AN2503" i="1"/>
  <c r="AN2524" i="1"/>
  <c r="AN2548" i="1"/>
  <c r="AN2571" i="1"/>
  <c r="AK3502" i="1"/>
  <c r="AJ3882" i="1"/>
  <c r="AN3184" i="1"/>
  <c r="AM3050" i="1"/>
  <c r="AM3340" i="1"/>
  <c r="AL3155" i="1"/>
  <c r="AL3363" i="1"/>
  <c r="AK3112" i="1"/>
  <c r="AK3270" i="1"/>
  <c r="AK3445" i="1"/>
  <c r="AJ3121" i="1"/>
  <c r="AJ3245" i="1"/>
  <c r="AJ3352" i="1"/>
  <c r="AJ3461" i="1"/>
  <c r="AN2665" i="1"/>
  <c r="AN2782" i="1"/>
  <c r="AN2877" i="1"/>
  <c r="AN2983" i="1"/>
  <c r="AM2662" i="1"/>
  <c r="AM2770" i="1"/>
  <c r="AM2866" i="1"/>
  <c r="AM2947" i="1"/>
  <c r="AM3026" i="1"/>
  <c r="AL2683" i="1"/>
  <c r="AL2761" i="1"/>
  <c r="AL2812" i="1"/>
  <c r="AL2874" i="1"/>
  <c r="AL2930" i="1"/>
  <c r="AL2991" i="1"/>
  <c r="AK2635" i="1"/>
  <c r="AK2690" i="1"/>
  <c r="AK2750" i="1"/>
  <c r="AK2803" i="1"/>
  <c r="AK2861" i="1"/>
  <c r="AK2910" i="1"/>
  <c r="AK2968" i="1"/>
  <c r="AK3016" i="1"/>
  <c r="AJ2662" i="1"/>
  <c r="AJ2715" i="1"/>
  <c r="AJ2760" i="1"/>
  <c r="AJ2808" i="1"/>
  <c r="AJ2851" i="1"/>
  <c r="AJ2899" i="1"/>
  <c r="AJ2937" i="1"/>
  <c r="AJ2983" i="1"/>
  <c r="AJ3023" i="1"/>
  <c r="AN2255" i="1"/>
  <c r="AN2293" i="1"/>
  <c r="AN2329" i="1"/>
  <c r="AN2368" i="1"/>
  <c r="AN2400" i="1"/>
  <c r="AN2435" i="1"/>
  <c r="AN2466" i="1"/>
  <c r="AN2494" i="1"/>
  <c r="AN2531" i="1"/>
  <c r="AN2559" i="1"/>
  <c r="AN2592" i="1"/>
  <c r="AN2620" i="1"/>
  <c r="AM2246" i="1"/>
  <c r="AM2272" i="1"/>
  <c r="AM2300" i="1"/>
  <c r="AM2326" i="1"/>
  <c r="AM2352" i="1"/>
  <c r="AM2380" i="1"/>
  <c r="AM2406" i="1"/>
  <c r="AM2432" i="1"/>
  <c r="AM2458" i="1"/>
  <c r="AM2484" i="1"/>
  <c r="AM2511" i="1"/>
  <c r="AM2532" i="1"/>
  <c r="AM2557" i="1"/>
  <c r="AM2578" i="1"/>
  <c r="AM2602" i="1"/>
  <c r="AM2624" i="1"/>
  <c r="AL2248" i="1"/>
  <c r="AL2268" i="1"/>
  <c r="AL2293" i="1"/>
  <c r="AL2313" i="1"/>
  <c r="AL2337" i="1"/>
  <c r="AL2357" i="1"/>
  <c r="AL2378" i="1"/>
  <c r="AL2400" i="1"/>
  <c r="AL2419" i="1"/>
  <c r="AL2443" i="1"/>
  <c r="AL2462" i="1"/>
  <c r="AL2484" i="1"/>
  <c r="AL2505" i="1"/>
  <c r="AL2525" i="1"/>
  <c r="AL2548" i="1"/>
  <c r="AL2568" i="1"/>
  <c r="AL2589" i="1"/>
  <c r="AL2611" i="1"/>
  <c r="AL2630" i="1"/>
  <c r="AK2253" i="1"/>
  <c r="AK2272" i="1"/>
  <c r="AK2294" i="1"/>
  <c r="AK2315" i="1"/>
  <c r="AK2335" i="1"/>
  <c r="AK2358" i="1"/>
  <c r="AK2378" i="1"/>
  <c r="AK2399" i="1"/>
  <c r="AK2421" i="1"/>
  <c r="AK2440" i="1"/>
  <c r="AK2464" i="1"/>
  <c r="AK2483" i="1"/>
  <c r="AK2505" i="1"/>
  <c r="AK2526" i="1"/>
  <c r="AK2546" i="1"/>
  <c r="AK2569" i="1"/>
  <c r="AK2589" i="1"/>
  <c r="AK2610" i="1"/>
  <c r="AK2632" i="1"/>
  <c r="AJ2250" i="1"/>
  <c r="AJ2274" i="1"/>
  <c r="AJ2293" i="1"/>
  <c r="AJ2315" i="1"/>
  <c r="AJ2336" i="1"/>
  <c r="AJ2356" i="1"/>
  <c r="AJ2379" i="1"/>
  <c r="AJ2399" i="1"/>
  <c r="AJ2420" i="1"/>
  <c r="AJ2442" i="1"/>
  <c r="AJ2461" i="1"/>
  <c r="AJ2483" i="1"/>
  <c r="AJ2501" i="1"/>
  <c r="AJ2521" i="1"/>
  <c r="AJ2541" i="1"/>
  <c r="AJ2559" i="1"/>
  <c r="AJ2581" i="1"/>
  <c r="AJ2599" i="1"/>
  <c r="AJ2619" i="1"/>
  <c r="AN1848" i="1"/>
  <c r="AN1865" i="1"/>
  <c r="AN1884" i="1"/>
  <c r="AN1902" i="1"/>
  <c r="AN1919" i="1"/>
  <c r="AN1938" i="1"/>
  <c r="AN1956" i="1"/>
  <c r="AK3571" i="1"/>
  <c r="AN3213" i="1"/>
  <c r="AM3094" i="1"/>
  <c r="AM3344" i="1"/>
  <c r="AL3184" i="1"/>
  <c r="AL3373" i="1"/>
  <c r="AK3139" i="1"/>
  <c r="AK3281" i="1"/>
  <c r="AK3449" i="1"/>
  <c r="AJ3140" i="1"/>
  <c r="AJ3250" i="1"/>
  <c r="AJ3363" i="1"/>
  <c r="AN2672" i="1"/>
  <c r="AN2791" i="1"/>
  <c r="AN2883" i="1"/>
  <c r="AN2989" i="1"/>
  <c r="AM2677" i="1"/>
  <c r="AM2771" i="1"/>
  <c r="AM2874" i="1"/>
  <c r="AM2953" i="1"/>
  <c r="AM3036" i="1"/>
  <c r="AL2690" i="1"/>
  <c r="AL2762" i="1"/>
  <c r="AL2818" i="1"/>
  <c r="AL2876" i="1"/>
  <c r="AL2936" i="1"/>
  <c r="AL2993" i="1"/>
  <c r="AK2640" i="1"/>
  <c r="AK2695" i="1"/>
  <c r="AK2760" i="1"/>
  <c r="AK2806" i="1"/>
  <c r="AK2864" i="1"/>
  <c r="AK2912" i="1"/>
  <c r="AK2971" i="1"/>
  <c r="AK3024" i="1"/>
  <c r="AJ2663" i="1"/>
  <c r="AJ2716" i="1"/>
  <c r="AJ2761" i="1"/>
  <c r="AJ2814" i="1"/>
  <c r="AJ2853" i="1"/>
  <c r="AJ2900" i="1"/>
  <c r="AJ2940" i="1"/>
  <c r="AJ2986" i="1"/>
  <c r="AJ3026" i="1"/>
  <c r="AN2256" i="1"/>
  <c r="AN2295" i="1"/>
  <c r="AN2334" i="1"/>
  <c r="AN2373" i="1"/>
  <c r="AN2401" i="1"/>
  <c r="AN2438" i="1"/>
  <c r="AN2467" i="1"/>
  <c r="AN2498" i="1"/>
  <c r="AN2533" i="1"/>
  <c r="AN2563" i="1"/>
  <c r="AN2595" i="1"/>
  <c r="AN2622" i="1"/>
  <c r="AM2249" i="1"/>
  <c r="AM2273" i="1"/>
  <c r="AM2301" i="1"/>
  <c r="AM2328" i="1"/>
  <c r="AM2353" i="1"/>
  <c r="AM2382" i="1"/>
  <c r="AM2408" i="1"/>
  <c r="AM2433" i="1"/>
  <c r="AM2461" i="1"/>
  <c r="AM2485" i="1"/>
  <c r="AM2512" i="1"/>
  <c r="AM2534" i="1"/>
  <c r="AM2558" i="1"/>
  <c r="AM2579" i="1"/>
  <c r="AM2605" i="1"/>
  <c r="AM2627" i="1"/>
  <c r="AL2249" i="1"/>
  <c r="AL2271" i="1"/>
  <c r="AL2294" i="1"/>
  <c r="AL2317" i="1"/>
  <c r="AL2338" i="1"/>
  <c r="AL2358" i="1"/>
  <c r="AL2379" i="1"/>
  <c r="AL2401" i="1"/>
  <c r="AL2422" i="1"/>
  <c r="AL2444" i="1"/>
  <c r="AL2463" i="1"/>
  <c r="AL2485" i="1"/>
  <c r="AL2506" i="1"/>
  <c r="AL2528" i="1"/>
  <c r="AL2549" i="1"/>
  <c r="AL2569" i="1"/>
  <c r="AL2590" i="1"/>
  <c r="AL2612" i="1"/>
  <c r="AL2633" i="1"/>
  <c r="AK2254" i="1"/>
  <c r="AK2273" i="1"/>
  <c r="AK2295" i="1"/>
  <c r="AK2316" i="1"/>
  <c r="AK2338" i="1"/>
  <c r="AK2359" i="1"/>
  <c r="AK2379" i="1"/>
  <c r="AK2400" i="1"/>
  <c r="AK2422" i="1"/>
  <c r="AK2443" i="1"/>
  <c r="AK2465" i="1"/>
  <c r="AK2484" i="1"/>
  <c r="AK2506" i="1"/>
  <c r="AK2527" i="1"/>
  <c r="AK2549" i="1"/>
  <c r="AK2570" i="1"/>
  <c r="AK2590" i="1"/>
  <c r="AK2611" i="1"/>
  <c r="AK2633" i="1"/>
  <c r="AJ2253" i="1"/>
  <c r="AJ2275" i="1"/>
  <c r="AJ2294" i="1"/>
  <c r="AJ2316" i="1"/>
  <c r="AJ2337" i="1"/>
  <c r="AJ2359" i="1"/>
  <c r="AM3610" i="1"/>
  <c r="AJ3608" i="1"/>
  <c r="AN3376" i="1"/>
  <c r="AM3217" i="1"/>
  <c r="AL3071" i="1"/>
  <c r="AL3283" i="1"/>
  <c r="AL3456" i="1"/>
  <c r="AK3219" i="1"/>
  <c r="AK3382" i="1"/>
  <c r="AJ3086" i="1"/>
  <c r="AJ3191" i="1"/>
  <c r="AJ3315" i="1"/>
  <c r="AJ3401" i="1"/>
  <c r="AN2725" i="1"/>
  <c r="AN2837" i="1"/>
  <c r="AN2933" i="1"/>
  <c r="AM2634" i="1"/>
  <c r="AM2724" i="1"/>
  <c r="AM2831" i="1"/>
  <c r="AM2912" i="1"/>
  <c r="AM2996" i="1"/>
  <c r="AL2654" i="1"/>
  <c r="AL2724" i="1"/>
  <c r="AL2790" i="1"/>
  <c r="AL2845" i="1"/>
  <c r="AL2910" i="1"/>
  <c r="AL2961" i="1"/>
  <c r="AL3023" i="1"/>
  <c r="AK2666" i="1"/>
  <c r="AK2726" i="1"/>
  <c r="AK2781" i="1"/>
  <c r="AK2834" i="1"/>
  <c r="AK2890" i="1"/>
  <c r="AK2939" i="1"/>
  <c r="AK2999" i="1"/>
  <c r="AJ2635" i="1"/>
  <c r="AJ2695" i="1"/>
  <c r="AJ2737" i="1"/>
  <c r="AJ2788" i="1"/>
  <c r="AJ2835" i="1"/>
  <c r="AJ2877" i="1"/>
  <c r="AJ2921" i="1"/>
  <c r="AJ2963" i="1"/>
  <c r="AJ3009" i="1"/>
  <c r="AJ3042" i="1"/>
  <c r="AN2236" i="1"/>
  <c r="AN2277" i="1"/>
  <c r="AN2312" i="1"/>
  <c r="AN2353" i="1"/>
  <c r="AN2390" i="1"/>
  <c r="AN2422" i="1"/>
  <c r="AN2450" i="1"/>
  <c r="AN2487" i="1"/>
  <c r="AN2515" i="1"/>
  <c r="AN2549" i="1"/>
  <c r="AN2580" i="1"/>
  <c r="AN2607" i="1"/>
  <c r="AM2235" i="1"/>
  <c r="AM2261" i="1"/>
  <c r="AM2287" i="1"/>
  <c r="AM2316" i="1"/>
  <c r="AM2342" i="1"/>
  <c r="AM2367" i="1"/>
  <c r="AM2396" i="1"/>
  <c r="AM2419" i="1"/>
  <c r="AM2447" i="1"/>
  <c r="AM2474" i="1"/>
  <c r="AM2499" i="1"/>
  <c r="AM2524" i="1"/>
  <c r="AM2546" i="1"/>
  <c r="AM2569" i="1"/>
  <c r="AM2592" i="1"/>
  <c r="AM2614" i="1"/>
  <c r="AL2236" i="1"/>
  <c r="AL2259" i="1"/>
  <c r="AL2281" i="1"/>
  <c r="AL2304" i="1"/>
  <c r="AL2326" i="1"/>
  <c r="AL2348" i="1"/>
  <c r="AL2369" i="1"/>
  <c r="AL2389" i="1"/>
  <c r="AL2413" i="1"/>
  <c r="AL2432" i="1"/>
  <c r="AL2453" i="1"/>
  <c r="AL2475" i="1"/>
  <c r="AL2494" i="1"/>
  <c r="AL2518" i="1"/>
  <c r="AL2537" i="1"/>
  <c r="AL2559" i="1"/>
  <c r="AL2581" i="1"/>
  <c r="AL2600" i="1"/>
  <c r="AL2624" i="1"/>
  <c r="AK2242" i="1"/>
  <c r="AK2264" i="1"/>
  <c r="AK2285" i="1"/>
  <c r="AK2304" i="1"/>
  <c r="AK2328" i="1"/>
  <c r="AK2348" i="1"/>
  <c r="AK2369" i="1"/>
  <c r="AK2391" i="1"/>
  <c r="AK2410" i="1"/>
  <c r="AK2434" i="1"/>
  <c r="AK2453" i="1"/>
  <c r="AK2475" i="1"/>
  <c r="AK2496" i="1"/>
  <c r="AK2516" i="1"/>
  <c r="AK2539" i="1"/>
  <c r="AK2559" i="1"/>
  <c r="AK2580" i="1"/>
  <c r="AK2602" i="1"/>
  <c r="AK2621" i="1"/>
  <c r="AJ2244" i="1"/>
  <c r="AJ2263" i="1"/>
  <c r="AJ2285" i="1"/>
  <c r="AJ2306" i="1"/>
  <c r="AJ2326" i="1"/>
  <c r="AJ2349" i="1"/>
  <c r="AJ2369" i="1"/>
  <c r="AJ2390" i="1"/>
  <c r="AJ2412" i="1"/>
  <c r="AJ2431" i="1"/>
  <c r="AJ2455" i="1"/>
  <c r="AJ2473" i="1"/>
  <c r="AJ2493" i="1"/>
  <c r="AJ2513" i="1"/>
  <c r="AJ2531" i="1"/>
  <c r="AJ2553" i="1"/>
  <c r="AJ2571" i="1"/>
  <c r="AJ2591" i="1"/>
  <c r="AJ2611" i="1"/>
  <c r="AJ2629" i="1"/>
  <c r="AN1841" i="1"/>
  <c r="AN1859" i="1"/>
  <c r="AN1876" i="1"/>
  <c r="AN1893" i="1"/>
  <c r="AN1912" i="1"/>
  <c r="AN1930" i="1"/>
  <c r="AN1947" i="1"/>
  <c r="AN1966" i="1"/>
  <c r="AN1984" i="1"/>
  <c r="AN2001" i="1"/>
  <c r="AN2018" i="1"/>
  <c r="AN2037" i="1"/>
  <c r="AN2055" i="1"/>
  <c r="AN2072" i="1"/>
  <c r="AN2089" i="1"/>
  <c r="AL3468" i="1"/>
  <c r="AJ3719" i="1"/>
  <c r="AN3064" i="1"/>
  <c r="AN3396" i="1"/>
  <c r="AM3273" i="1"/>
  <c r="AL3088" i="1"/>
  <c r="AL3305" i="1"/>
  <c r="AK3060" i="1"/>
  <c r="AK3238" i="1"/>
  <c r="AK3385" i="1"/>
  <c r="AJ3109" i="1"/>
  <c r="AJ3212" i="1"/>
  <c r="AJ3319" i="1"/>
  <c r="AJ3434" i="1"/>
  <c r="AN2642" i="1"/>
  <c r="AN2743" i="1"/>
  <c r="AN2860" i="1"/>
  <c r="AN2947" i="1"/>
  <c r="AM2638" i="1"/>
  <c r="AM2737" i="1"/>
  <c r="AM2835" i="1"/>
  <c r="AM2926" i="1"/>
  <c r="AM3003" i="1"/>
  <c r="AL2669" i="1"/>
  <c r="AL2734" i="1"/>
  <c r="AL2803" i="1"/>
  <c r="AL2855" i="1"/>
  <c r="AL2916" i="1"/>
  <c r="AL2975" i="1"/>
  <c r="AL3030" i="1"/>
  <c r="AK2675" i="1"/>
  <c r="AK2732" i="1"/>
  <c r="AK2793" i="1"/>
  <c r="AK2840" i="1"/>
  <c r="AK2898" i="1"/>
  <c r="AK2948" i="1"/>
  <c r="AK3004" i="1"/>
  <c r="AJ2646" i="1"/>
  <c r="AJ2697" i="1"/>
  <c r="AJ2747" i="1"/>
  <c r="AJ2793" i="1"/>
  <c r="AJ2844" i="1"/>
  <c r="AJ2882" i="1"/>
  <c r="AJ2928" i="1"/>
  <c r="AJ2969" i="1"/>
  <c r="AJ3011" i="1"/>
  <c r="AN2244" i="1"/>
  <c r="AN2282" i="1"/>
  <c r="AN2323" i="1"/>
  <c r="AN2357" i="1"/>
  <c r="AN2394" i="1"/>
  <c r="AN2424" i="1"/>
  <c r="AN2457" i="1"/>
  <c r="AN2489" i="1"/>
  <c r="AN2520" i="1"/>
  <c r="AN2554" i="1"/>
  <c r="AN2585" i="1"/>
  <c r="AN2613" i="1"/>
  <c r="AM2237" i="1"/>
  <c r="AM2265" i="1"/>
  <c r="AM2292" i="1"/>
  <c r="AM2318" i="1"/>
  <c r="AM2344" i="1"/>
  <c r="AM2371" i="1"/>
  <c r="AM2399" i="1"/>
  <c r="AM2424" i="1"/>
  <c r="AM2451" i="1"/>
  <c r="AM2479" i="1"/>
  <c r="AM2501" i="1"/>
  <c r="AM2528" i="1"/>
  <c r="AM2549" i="1"/>
  <c r="AM2573" i="1"/>
  <c r="AM2594" i="1"/>
  <c r="AM2619" i="1"/>
  <c r="AL2238" i="1"/>
  <c r="AL2263" i="1"/>
  <c r="AL2283" i="1"/>
  <c r="AL2309" i="1"/>
  <c r="AL2329" i="1"/>
  <c r="AL2352" i="1"/>
  <c r="AL2372" i="1"/>
  <c r="AL2393" i="1"/>
  <c r="AL2415" i="1"/>
  <c r="AL2434" i="1"/>
  <c r="AL2458" i="1"/>
  <c r="AL2477" i="1"/>
  <c r="AL2499" i="1"/>
  <c r="AL2520" i="1"/>
  <c r="AL2540" i="1"/>
  <c r="AL2563" i="1"/>
  <c r="AL2583" i="1"/>
  <c r="AL2604" i="1"/>
  <c r="AL2626" i="1"/>
  <c r="AK2244" i="1"/>
  <c r="AK2268" i="1"/>
  <c r="AK2287" i="1"/>
  <c r="AK2309" i="1"/>
  <c r="AK2330" i="1"/>
  <c r="AK2350" i="1"/>
  <c r="AK2373" i="1"/>
  <c r="AK2393" i="1"/>
  <c r="AK2414" i="1"/>
  <c r="AK2436" i="1"/>
  <c r="AK2455" i="1"/>
  <c r="AK2479" i="1"/>
  <c r="AK2498" i="1"/>
  <c r="AK2520" i="1"/>
  <c r="AK2541" i="1"/>
  <c r="AK2561" i="1"/>
  <c r="AK2584" i="1"/>
  <c r="AK2604" i="1"/>
  <c r="AK2625" i="1"/>
  <c r="AJ2246" i="1"/>
  <c r="AJ2265" i="1"/>
  <c r="AJ2289" i="1"/>
  <c r="AJ2308" i="1"/>
  <c r="AJ2330" i="1"/>
  <c r="AL3754" i="1"/>
  <c r="AJ3859" i="1"/>
  <c r="AN3167" i="1"/>
  <c r="AN3453" i="1"/>
  <c r="AM3332" i="1"/>
  <c r="AL3137" i="1"/>
  <c r="AL3350" i="1"/>
  <c r="AK3111" i="1"/>
  <c r="AK3269" i="1"/>
  <c r="AK3421" i="1"/>
  <c r="AJ3119" i="1"/>
  <c r="AJ3244" i="1"/>
  <c r="AJ3335" i="1"/>
  <c r="AJ3460" i="1"/>
  <c r="AN2656" i="1"/>
  <c r="AN2767" i="1"/>
  <c r="AN2867" i="1"/>
  <c r="AN2979" i="1"/>
  <c r="AM2660" i="1"/>
  <c r="AM2768" i="1"/>
  <c r="AM2856" i="1"/>
  <c r="AM2944" i="1"/>
  <c r="AM3021" i="1"/>
  <c r="AL2680" i="1"/>
  <c r="AL2751" i="1"/>
  <c r="AL2811" i="1"/>
  <c r="AL2873" i="1"/>
  <c r="AL2924" i="1"/>
  <c r="AL2986" i="1"/>
  <c r="AL3038" i="1"/>
  <c r="AK2689" i="1"/>
  <c r="AK2748" i="1"/>
  <c r="AK2800" i="1"/>
  <c r="AK2854" i="1"/>
  <c r="AK2906" i="1"/>
  <c r="AK2966" i="1"/>
  <c r="AK3010" i="1"/>
  <c r="AJ2659" i="1"/>
  <c r="AJ2709" i="1"/>
  <c r="AJ2757" i="1"/>
  <c r="AJ2807" i="1"/>
  <c r="AJ2850" i="1"/>
  <c r="AJ2893" i="1"/>
  <c r="AJ2935" i="1"/>
  <c r="AJ2982" i="1"/>
  <c r="AJ3018" i="1"/>
  <c r="AN2254" i="1"/>
  <c r="AN2288" i="1"/>
  <c r="AN2328" i="1"/>
  <c r="AN2367" i="1"/>
  <c r="AN2399" i="1"/>
  <c r="AN2428" i="1"/>
  <c r="AN2465" i="1"/>
  <c r="AN2493" i="1"/>
  <c r="AN2526" i="1"/>
  <c r="AN2558" i="1"/>
  <c r="AN2590" i="1"/>
  <c r="AN2619" i="1"/>
  <c r="AM2245" i="1"/>
  <c r="AM2270" i="1"/>
  <c r="AM2298" i="1"/>
  <c r="AM2321" i="1"/>
  <c r="AM2350" i="1"/>
  <c r="AM2376" i="1"/>
  <c r="AM2403" i="1"/>
  <c r="AM2431" i="1"/>
  <c r="AM2457" i="1"/>
  <c r="AM2483" i="1"/>
  <c r="AM2507" i="1"/>
  <c r="AM2531" i="1"/>
  <c r="AM2554" i="1"/>
  <c r="AM2577" i="1"/>
  <c r="AM2599" i="1"/>
  <c r="AM2622" i="1"/>
  <c r="AL2247" i="1"/>
  <c r="AL2267" i="1"/>
  <c r="AL2292" i="1"/>
  <c r="AL2312" i="1"/>
  <c r="AL2334" i="1"/>
  <c r="AL2355" i="1"/>
  <c r="AL2377" i="1"/>
  <c r="AL2399" i="1"/>
  <c r="AL2418" i="1"/>
  <c r="AL2439" i="1"/>
  <c r="AL2461" i="1"/>
  <c r="AK3828" i="1"/>
  <c r="AM3160" i="1"/>
  <c r="AL3091" i="1"/>
  <c r="AL3415" i="1"/>
  <c r="AK3263" i="1"/>
  <c r="AJ3068" i="1"/>
  <c r="AJ3258" i="1"/>
  <c r="AJ3399" i="1"/>
  <c r="AN2655" i="1"/>
  <c r="AN2818" i="1"/>
  <c r="AN2990" i="1"/>
  <c r="AM2716" i="1"/>
  <c r="AM2889" i="1"/>
  <c r="AM2997" i="1"/>
  <c r="AL2706" i="1"/>
  <c r="AL2804" i="1"/>
  <c r="AL2890" i="1"/>
  <c r="AL2981" i="1"/>
  <c r="AK2656" i="1"/>
  <c r="AK2761" i="1"/>
  <c r="AK2833" i="1"/>
  <c r="AK2924" i="1"/>
  <c r="AK3002" i="1"/>
  <c r="AJ2675" i="1"/>
  <c r="AJ2753" i="1"/>
  <c r="AJ2822" i="1"/>
  <c r="AJ2892" i="1"/>
  <c r="AJ2957" i="1"/>
  <c r="AJ3027" i="1"/>
  <c r="AN2281" i="1"/>
  <c r="AN2343" i="1"/>
  <c r="AN2395" i="1"/>
  <c r="AN2443" i="1"/>
  <c r="AN2492" i="1"/>
  <c r="AN2540" i="1"/>
  <c r="AN2596" i="1"/>
  <c r="AM2233" i="1"/>
  <c r="AM2277" i="1"/>
  <c r="AM2317" i="1"/>
  <c r="AM2360" i="1"/>
  <c r="AM2400" i="1"/>
  <c r="AM2442" i="1"/>
  <c r="AM2482" i="1"/>
  <c r="AM2521" i="1"/>
  <c r="AM2559" i="1"/>
  <c r="AM2591" i="1"/>
  <c r="AM2629" i="1"/>
  <c r="AL2262" i="1"/>
  <c r="AL2297" i="1"/>
  <c r="AL2332" i="1"/>
  <c r="AL2364" i="1"/>
  <c r="AL2397" i="1"/>
  <c r="AL2430" i="1"/>
  <c r="AL2464" i="1"/>
  <c r="AL2492" i="1"/>
  <c r="AL2522" i="1"/>
  <c r="AL2553" i="1"/>
  <c r="AL2582" i="1"/>
  <c r="AL2613" i="1"/>
  <c r="AK2240" i="1"/>
  <c r="AK2270" i="1"/>
  <c r="AK2300" i="1"/>
  <c r="AK2329" i="1"/>
  <c r="AK2360" i="1"/>
  <c r="AK2388" i="1"/>
  <c r="AK2419" i="1"/>
  <c r="AK2449" i="1"/>
  <c r="AK2476" i="1"/>
  <c r="AK2509" i="1"/>
  <c r="AK2535" i="1"/>
  <c r="AK2565" i="1"/>
  <c r="AK2595" i="1"/>
  <c r="AK2624" i="1"/>
  <c r="AJ2255" i="1"/>
  <c r="AJ2280" i="1"/>
  <c r="AJ2311" i="1"/>
  <c r="AJ2341" i="1"/>
  <c r="AJ2368" i="1"/>
  <c r="AJ2395" i="1"/>
  <c r="AJ2416" i="1"/>
  <c r="AJ2443" i="1"/>
  <c r="AJ2466" i="1"/>
  <c r="AJ2488" i="1"/>
  <c r="AJ2512" i="1"/>
  <c r="AJ2535" i="1"/>
  <c r="AJ2557" i="1"/>
  <c r="AJ2582" i="1"/>
  <c r="AJ2604" i="1"/>
  <c r="AJ2626" i="1"/>
  <c r="AN1837" i="1"/>
  <c r="AN1860" i="1"/>
  <c r="AN1879" i="1"/>
  <c r="AN1901" i="1"/>
  <c r="AN1921" i="1"/>
  <c r="AN1943" i="1"/>
  <c r="AN1962" i="1"/>
  <c r="AN1982" i="1"/>
  <c r="AN2002" i="1"/>
  <c r="AN2022" i="1"/>
  <c r="AN2041" i="1"/>
  <c r="AN2059" i="1"/>
  <c r="AN2079" i="1"/>
  <c r="AN2098" i="1"/>
  <c r="AN2115" i="1"/>
  <c r="AN2134" i="1"/>
  <c r="AN2152" i="1"/>
  <c r="AN2169" i="1"/>
  <c r="AN2186" i="1"/>
  <c r="AN2205" i="1"/>
  <c r="AN2223" i="1"/>
  <c r="AM1843" i="1"/>
  <c r="AM1860" i="1"/>
  <c r="AM1879" i="1"/>
  <c r="AM1897" i="1"/>
  <c r="AM1914" i="1"/>
  <c r="AM1933" i="1"/>
  <c r="AM1951" i="1"/>
  <c r="AM1968" i="1"/>
  <c r="AM1985" i="1"/>
  <c r="AM2004" i="1"/>
  <c r="AM2022" i="1"/>
  <c r="AM2038" i="1"/>
  <c r="AM2054" i="1"/>
  <c r="AM2070" i="1"/>
  <c r="AM2087" i="1"/>
  <c r="AM2103" i="1"/>
  <c r="AM2120" i="1"/>
  <c r="AM2136" i="1"/>
  <c r="AM2152" i="1"/>
  <c r="AM2168" i="1"/>
  <c r="AM2185" i="1"/>
  <c r="AM2201" i="1"/>
  <c r="AM2218" i="1"/>
  <c r="AL1837" i="1"/>
  <c r="AL1853" i="1"/>
  <c r="AL1869" i="1"/>
  <c r="AL1886" i="1"/>
  <c r="AL1902" i="1"/>
  <c r="AL1919" i="1"/>
  <c r="AL1935" i="1"/>
  <c r="AL1951" i="1"/>
  <c r="AL1967" i="1"/>
  <c r="AL1984" i="1"/>
  <c r="AL2000" i="1"/>
  <c r="AL2017" i="1"/>
  <c r="AL2033" i="1"/>
  <c r="AL2049" i="1"/>
  <c r="AL2064" i="1"/>
  <c r="AL2079" i="1"/>
  <c r="AL2094" i="1"/>
  <c r="AL2110" i="1"/>
  <c r="AL2125" i="1"/>
  <c r="AL2140" i="1"/>
  <c r="AL2155" i="1"/>
  <c r="AL2170" i="1"/>
  <c r="AL2185" i="1"/>
  <c r="AL2200" i="1"/>
  <c r="AL2215" i="1"/>
  <c r="AL2230" i="1"/>
  <c r="AK1848" i="1"/>
  <c r="AK1863" i="1"/>
  <c r="AK1878" i="1"/>
  <c r="AK1893" i="1"/>
  <c r="AK1909" i="1"/>
  <c r="AK1924" i="1"/>
  <c r="AK1939" i="1"/>
  <c r="AK1954" i="1"/>
  <c r="AK1969" i="1"/>
  <c r="AK1984" i="1"/>
  <c r="AK1999" i="1"/>
  <c r="AK2014" i="1"/>
  <c r="AK2029" i="1"/>
  <c r="AK2044" i="1"/>
  <c r="AK2059" i="1"/>
  <c r="AK2074" i="1"/>
  <c r="AK2089" i="1"/>
  <c r="AK2105" i="1"/>
  <c r="AK2120" i="1"/>
  <c r="AK2135" i="1"/>
  <c r="AK2150" i="1"/>
  <c r="AK2165" i="1"/>
  <c r="AK2180" i="1"/>
  <c r="AK2195" i="1"/>
  <c r="AK2210" i="1"/>
  <c r="AK2225" i="1"/>
  <c r="AJ1843" i="1"/>
  <c r="AJ1858" i="1"/>
  <c r="AJ1873" i="1"/>
  <c r="AJ1888" i="1"/>
  <c r="AJ1904" i="1"/>
  <c r="AJ1919" i="1"/>
  <c r="AJ1934" i="1"/>
  <c r="AJ1949" i="1"/>
  <c r="AJ1964" i="1"/>
  <c r="AJ1979" i="1"/>
  <c r="AJ1994" i="1"/>
  <c r="AJ2009" i="1"/>
  <c r="AJ3563" i="1"/>
  <c r="AN3094" i="1"/>
  <c r="AM3163" i="1"/>
  <c r="AL3104" i="1"/>
  <c r="AL3450" i="1"/>
  <c r="AK3307" i="1"/>
  <c r="AJ3079" i="1"/>
  <c r="AJ3263" i="1"/>
  <c r="AJ3418" i="1"/>
  <c r="AN2678" i="1"/>
  <c r="AN2832" i="1"/>
  <c r="AN2999" i="1"/>
  <c r="AM2728" i="1"/>
  <c r="AM2893" i="1"/>
  <c r="AM3010" i="1"/>
  <c r="AL2715" i="1"/>
  <c r="AL2806" i="1"/>
  <c r="AL2899" i="1"/>
  <c r="AL2994" i="1"/>
  <c r="AK2659" i="1"/>
  <c r="AK2762" i="1"/>
  <c r="AK2837" i="1"/>
  <c r="AK2931" i="1"/>
  <c r="AK3008" i="1"/>
  <c r="AJ2682" i="1"/>
  <c r="AJ2756" i="1"/>
  <c r="AJ2827" i="1"/>
  <c r="AJ2902" i="1"/>
  <c r="AJ2958" i="1"/>
  <c r="AJ3035" i="1"/>
  <c r="AN2283" i="1"/>
  <c r="AN2344" i="1"/>
  <c r="AN2396" i="1"/>
  <c r="AN2445" i="1"/>
  <c r="AN2505" i="1"/>
  <c r="AN2543" i="1"/>
  <c r="AN2601" i="1"/>
  <c r="AM2236" i="1"/>
  <c r="AM2282" i="1"/>
  <c r="AM2319" i="1"/>
  <c r="AM2363" i="1"/>
  <c r="AM2401" i="1"/>
  <c r="AM2445" i="1"/>
  <c r="AM2488" i="1"/>
  <c r="AM2522" i="1"/>
  <c r="AM2562" i="1"/>
  <c r="AM2593" i="1"/>
  <c r="AM2633" i="1"/>
  <c r="AL2264" i="1"/>
  <c r="AL2298" i="1"/>
  <c r="AL2333" i="1"/>
  <c r="AL2367" i="1"/>
  <c r="AL2402" i="1"/>
  <c r="AL2431" i="1"/>
  <c r="AL2467" i="1"/>
  <c r="AL2493" i="1"/>
  <c r="AL2523" i="1"/>
  <c r="AL2554" i="1"/>
  <c r="AL2584" i="1"/>
  <c r="AL2614" i="1"/>
  <c r="AK2241" i="1"/>
  <c r="AK2271" i="1"/>
  <c r="AK2301" i="1"/>
  <c r="AK2331" i="1"/>
  <c r="AK2362" i="1"/>
  <c r="AJ3568" i="1"/>
  <c r="AN3137" i="1"/>
  <c r="AM3178" i="1"/>
  <c r="AL3197" i="1"/>
  <c r="AL3452" i="1"/>
  <c r="AK3318" i="1"/>
  <c r="AJ3104" i="1"/>
  <c r="AJ3264" i="1"/>
  <c r="AJ3436" i="1"/>
  <c r="AN2692" i="1"/>
  <c r="AN2851" i="1"/>
  <c r="AN3005" i="1"/>
  <c r="AM2748" i="1"/>
  <c r="AM2894" i="1"/>
  <c r="AM3012" i="1"/>
  <c r="AL2719" i="1"/>
  <c r="AL2826" i="1"/>
  <c r="AL2902" i="1"/>
  <c r="AL2995" i="1"/>
  <c r="AK2673" i="1"/>
  <c r="AK2765" i="1"/>
  <c r="AK2846" i="1"/>
  <c r="AK2932" i="1"/>
  <c r="AK3009" i="1"/>
  <c r="AJ2683" i="1"/>
  <c r="AJ2762" i="1"/>
  <c r="AJ2829" i="1"/>
  <c r="AJ2905" i="1"/>
  <c r="AJ2965" i="1"/>
  <c r="AJ3036" i="1"/>
  <c r="AN2286" i="1"/>
  <c r="AN2351" i="1"/>
  <c r="AN2405" i="1"/>
  <c r="AN2449" i="1"/>
  <c r="AN2506" i="1"/>
  <c r="AN2552" i="1"/>
  <c r="AN2603" i="1"/>
  <c r="AM2238" i="1"/>
  <c r="AM2283" i="1"/>
  <c r="AM2320" i="1"/>
  <c r="AM2364" i="1"/>
  <c r="AM2409" i="1"/>
  <c r="AJ3676" i="1"/>
  <c r="AN3228" i="1"/>
  <c r="AN3678" i="1"/>
  <c r="AJ3734" i="1"/>
  <c r="AN3721" i="1"/>
  <c r="AM3884" i="1"/>
  <c r="AN3330" i="1"/>
  <c r="AM3383" i="1"/>
  <c r="AL3299" i="1"/>
  <c r="AK3156" i="1"/>
  <c r="AK3408" i="1"/>
  <c r="AJ3177" i="1"/>
  <c r="AJ3328" i="1"/>
  <c r="AN2747" i="1"/>
  <c r="AN2920" i="1"/>
  <c r="AM2650" i="1"/>
  <c r="AM2808" i="1"/>
  <c r="AM2961" i="1"/>
  <c r="AL2648" i="1"/>
  <c r="AL2767" i="1"/>
  <c r="AL2849" i="1"/>
  <c r="AL2950" i="1"/>
  <c r="AL3032" i="1"/>
  <c r="AK2711" i="1"/>
  <c r="AK2799" i="1"/>
  <c r="AK2878" i="1"/>
  <c r="AK2972" i="1"/>
  <c r="AK3044" i="1"/>
  <c r="AJ2724" i="1"/>
  <c r="AJ2789" i="1"/>
  <c r="AJ2865" i="1"/>
  <c r="AJ2929" i="1"/>
  <c r="AJ2995" i="1"/>
  <c r="AN2257" i="1"/>
  <c r="AN2310" i="1"/>
  <c r="AN2376" i="1"/>
  <c r="AN2423" i="1"/>
  <c r="AN2473" i="1"/>
  <c r="AN2522" i="1"/>
  <c r="AN2573" i="1"/>
  <c r="AN2618" i="1"/>
  <c r="AM2256" i="1"/>
  <c r="AM2303" i="1"/>
  <c r="AM2338" i="1"/>
  <c r="AM2385" i="1"/>
  <c r="AM2423" i="1"/>
  <c r="AM2466" i="1"/>
  <c r="AM2504" i="1"/>
  <c r="AM2543" i="1"/>
  <c r="AM2576" i="1"/>
  <c r="AM2612" i="1"/>
  <c r="AL2250" i="1"/>
  <c r="AL2280" i="1"/>
  <c r="AL2319" i="1"/>
  <c r="AL2349" i="1"/>
  <c r="AL2385" i="1"/>
  <c r="AL2416" i="1"/>
  <c r="AL2448" i="1"/>
  <c r="AL2479" i="1"/>
  <c r="AL2509" i="1"/>
  <c r="AL2539" i="1"/>
  <c r="AL2570" i="1"/>
  <c r="AL2598" i="1"/>
  <c r="AL2628" i="1"/>
  <c r="AK2257" i="1"/>
  <c r="AK2286" i="1"/>
  <c r="AK2317" i="1"/>
  <c r="AK2345" i="1"/>
  <c r="AK2376" i="1"/>
  <c r="AK2406" i="1"/>
  <c r="AK2435" i="1"/>
  <c r="AK2466" i="1"/>
  <c r="AK2494" i="1"/>
  <c r="AK2524" i="1"/>
  <c r="AK2554" i="1"/>
  <c r="AK2581" i="1"/>
  <c r="AK2615" i="1"/>
  <c r="AJ2239" i="1"/>
  <c r="AJ2270" i="1"/>
  <c r="AJ2300" i="1"/>
  <c r="AJ2329" i="1"/>
  <c r="AJ2355" i="1"/>
  <c r="AJ2383" i="1"/>
  <c r="AJ2406" i="1"/>
  <c r="AJ2430" i="1"/>
  <c r="AJ2457" i="1"/>
  <c r="AJ2479" i="1"/>
  <c r="AJ2502" i="1"/>
  <c r="AJ2526" i="1"/>
  <c r="AJ2548" i="1"/>
  <c r="AJ2570" i="1"/>
  <c r="AJ2595" i="1"/>
  <c r="AJ2615" i="1"/>
  <c r="AN1850" i="1"/>
  <c r="AN1872" i="1"/>
  <c r="AN1891" i="1"/>
  <c r="AN1914" i="1"/>
  <c r="AN1933" i="1"/>
  <c r="AN1954" i="1"/>
  <c r="AN1974" i="1"/>
  <c r="AN1994" i="1"/>
  <c r="AN2013" i="1"/>
  <c r="AN2031" i="1"/>
  <c r="AN2051" i="1"/>
  <c r="AN2070" i="1"/>
  <c r="AN2088" i="1"/>
  <c r="AN2108" i="1"/>
  <c r="AN2126" i="1"/>
  <c r="AN2143" i="1"/>
  <c r="AN2162" i="1"/>
  <c r="AN2180" i="1"/>
  <c r="AN2197" i="1"/>
  <c r="AN2214" i="1"/>
  <c r="AM1836" i="1"/>
  <c r="AM1854" i="1"/>
  <c r="AM1871" i="1"/>
  <c r="AM1888" i="1"/>
  <c r="AM1907" i="1"/>
  <c r="AM1925" i="1"/>
  <c r="AM1942" i="1"/>
  <c r="AM1961" i="1"/>
  <c r="AM1979" i="1"/>
  <c r="AM1996" i="1"/>
  <c r="AM2013" i="1"/>
  <c r="AM2031" i="1"/>
  <c r="AM2047" i="1"/>
  <c r="AM2064" i="1"/>
  <c r="AM2080" i="1"/>
  <c r="AM2096" i="1"/>
  <c r="AM2112" i="1"/>
  <c r="AM2129" i="1"/>
  <c r="AM2145" i="1"/>
  <c r="AM2162" i="1"/>
  <c r="AM2178" i="1"/>
  <c r="AM2194" i="1"/>
  <c r="AM2210" i="1"/>
  <c r="AM2227" i="1"/>
  <c r="AL1846" i="1"/>
  <c r="AL1863" i="1"/>
  <c r="AL1879" i="1"/>
  <c r="AL1895" i="1"/>
  <c r="AL1911" i="1"/>
  <c r="AL1928" i="1"/>
  <c r="AL1944" i="1"/>
  <c r="AL1961" i="1"/>
  <c r="AL1977" i="1"/>
  <c r="AL1993" i="1"/>
  <c r="AL2009" i="1"/>
  <c r="AL2026" i="1"/>
  <c r="AL2042" i="1"/>
  <c r="AL2058" i="1"/>
  <c r="AL2073" i="1"/>
  <c r="AL2088" i="1"/>
  <c r="AL2103" i="1"/>
  <c r="AL2118" i="1"/>
  <c r="AL2133" i="1"/>
  <c r="AL2148" i="1"/>
  <c r="AL2163" i="1"/>
  <c r="AL2178" i="1"/>
  <c r="AL2194" i="1"/>
  <c r="AL2209" i="1"/>
  <c r="AL2224" i="1"/>
  <c r="AK1842" i="1"/>
  <c r="AK1857" i="1"/>
  <c r="AK1872" i="1"/>
  <c r="AK1887" i="1"/>
  <c r="AK1902" i="1"/>
  <c r="AK1917" i="1"/>
  <c r="AK1932" i="1"/>
  <c r="AK1947" i="1"/>
  <c r="AK1962" i="1"/>
  <c r="AK1977" i="1"/>
  <c r="AK1993" i="1"/>
  <c r="AK2008" i="1"/>
  <c r="AK2023" i="1"/>
  <c r="AK2038" i="1"/>
  <c r="AK2053" i="1"/>
  <c r="AK2068" i="1"/>
  <c r="AK2083" i="1"/>
  <c r="AK2098" i="1"/>
  <c r="AK2113" i="1"/>
  <c r="AK2128" i="1"/>
  <c r="AK2143" i="1"/>
  <c r="AK2158" i="1"/>
  <c r="AK2173" i="1"/>
  <c r="AK2189" i="1"/>
  <c r="AK2204" i="1"/>
  <c r="AK2219" i="1"/>
  <c r="AJ1837" i="1"/>
  <c r="AJ1852" i="1"/>
  <c r="AJ1867" i="1"/>
  <c r="AJ1882" i="1"/>
  <c r="AJ1897" i="1"/>
  <c r="AJ1912" i="1"/>
  <c r="AJ1927" i="1"/>
  <c r="AJ1942" i="1"/>
  <c r="AJ1957" i="1"/>
  <c r="AJ1972" i="1"/>
  <c r="AJ1988" i="1"/>
  <c r="AJ2003" i="1"/>
  <c r="AJ2018" i="1"/>
  <c r="AJ2033" i="1"/>
  <c r="AJ2048" i="1"/>
  <c r="AJ2063" i="1"/>
  <c r="AJ2078" i="1"/>
  <c r="AJ2093" i="1"/>
  <c r="AJ2108" i="1"/>
  <c r="AJ2123" i="1"/>
  <c r="AJ2138" i="1"/>
  <c r="AJ2153" i="1"/>
  <c r="AJ2168" i="1"/>
  <c r="AJ2184" i="1"/>
  <c r="AJ2199" i="1"/>
  <c r="AJ2214" i="1"/>
  <c r="AJ2229" i="1"/>
  <c r="AL3747" i="1"/>
  <c r="AN3428" i="1"/>
  <c r="AM3433" i="1"/>
  <c r="AL3337" i="1"/>
  <c r="AK3182" i="1"/>
  <c r="AK3452" i="1"/>
  <c r="AJ3187" i="1"/>
  <c r="AJ3387" i="1"/>
  <c r="AN2792" i="1"/>
  <c r="AN2930" i="1"/>
  <c r="AM2694" i="1"/>
  <c r="AM2832" i="1"/>
  <c r="AM2975" i="1"/>
  <c r="AL2674" i="1"/>
  <c r="AL2774" i="1"/>
  <c r="AL2866" i="1"/>
  <c r="AL2954" i="1"/>
  <c r="AK2645" i="1"/>
  <c r="AK2724" i="1"/>
  <c r="AK2819" i="1"/>
  <c r="AK2897" i="1"/>
  <c r="AK2976" i="1"/>
  <c r="AJ2649" i="1"/>
  <c r="AJ2730" i="1"/>
  <c r="AJ2800" i="1"/>
  <c r="AJ2873" i="1"/>
  <c r="AJ2947" i="1"/>
  <c r="AJ3005" i="1"/>
  <c r="AN2264" i="1"/>
  <c r="AN2326" i="1"/>
  <c r="AN2379" i="1"/>
  <c r="AN2426" i="1"/>
  <c r="AN2481" i="1"/>
  <c r="AN2536" i="1"/>
  <c r="AN2579" i="1"/>
  <c r="AN2624" i="1"/>
  <c r="AM2262" i="1"/>
  <c r="AM2305" i="1"/>
  <c r="AM2347" i="1"/>
  <c r="AM2387" i="1"/>
  <c r="AM2430" i="1"/>
  <c r="AM2469" i="1"/>
  <c r="AM2513" i="1"/>
  <c r="AM2545" i="1"/>
  <c r="AM2584" i="1"/>
  <c r="AM2618" i="1"/>
  <c r="AL2252" i="1"/>
  <c r="AL2288" i="1"/>
  <c r="AL2323" i="1"/>
  <c r="AL2354" i="1"/>
  <c r="AL2387" i="1"/>
  <c r="AL2423" i="1"/>
  <c r="AL2452" i="1"/>
  <c r="AL2488" i="1"/>
  <c r="AL2514" i="1"/>
  <c r="AL2544" i="1"/>
  <c r="AL2574" i="1"/>
  <c r="AL2603" i="1"/>
  <c r="AK2233" i="1"/>
  <c r="AK2259" i="1"/>
  <c r="AK2289" i="1"/>
  <c r="AK2320" i="1"/>
  <c r="AK2349" i="1"/>
  <c r="AK2380" i="1"/>
  <c r="AK2408" i="1"/>
  <c r="AK2438" i="1"/>
  <c r="AK2468" i="1"/>
  <c r="AK2497" i="1"/>
  <c r="AK2528" i="1"/>
  <c r="AK2556" i="1"/>
  <c r="AK2587" i="1"/>
  <c r="AK2617" i="1"/>
  <c r="AJ2245" i="1"/>
  <c r="AJ2276" i="1"/>
  <c r="AJ2304" i="1"/>
  <c r="AJ2334" i="1"/>
  <c r="AJ2361" i="1"/>
  <c r="AJ2385" i="1"/>
  <c r="AJ2411" i="1"/>
  <c r="AJ2435" i="1"/>
  <c r="AJ2459" i="1"/>
  <c r="AJ2484" i="1"/>
  <c r="AJ2506" i="1"/>
  <c r="AJ2528" i="1"/>
  <c r="AJ2550" i="1"/>
  <c r="AJ2573" i="1"/>
  <c r="AJ2597" i="1"/>
  <c r="AJ2620" i="1"/>
  <c r="AN1854" i="1"/>
  <c r="AN1874" i="1"/>
  <c r="AN1896" i="1"/>
  <c r="AN1916" i="1"/>
  <c r="AN1935" i="1"/>
  <c r="AN1958" i="1"/>
  <c r="AN1976" i="1"/>
  <c r="AN1996" i="1"/>
  <c r="AN2015" i="1"/>
  <c r="AN2033" i="1"/>
  <c r="AN2054" i="1"/>
  <c r="AN2073" i="1"/>
  <c r="AN2093" i="1"/>
  <c r="AN2111" i="1"/>
  <c r="AN2128" i="1"/>
  <c r="AN2145" i="1"/>
  <c r="AN2164" i="1"/>
  <c r="AN2182" i="1"/>
  <c r="AN2199" i="1"/>
  <c r="AN2218" i="1"/>
  <c r="AM1839" i="1"/>
  <c r="AM1856" i="1"/>
  <c r="AM1873" i="1"/>
  <c r="AM1892" i="1"/>
  <c r="AM1910" i="1"/>
  <c r="AM1927" i="1"/>
  <c r="AM1944" i="1"/>
  <c r="AM1963" i="1"/>
  <c r="AM1981" i="1"/>
  <c r="AM1998" i="1"/>
  <c r="AM2017" i="1"/>
  <c r="AM2033" i="1"/>
  <c r="AM2050" i="1"/>
  <c r="AM2066" i="1"/>
  <c r="AM2082" i="1"/>
  <c r="AM2098" i="1"/>
  <c r="AM2115" i="1"/>
  <c r="AM2131" i="1"/>
  <c r="AM2148" i="1"/>
  <c r="AM2164" i="1"/>
  <c r="AM2180" i="1"/>
  <c r="AM2196" i="1"/>
  <c r="AM2213" i="1"/>
  <c r="AM2229" i="1"/>
  <c r="AL1849" i="1"/>
  <c r="AL1865" i="1"/>
  <c r="AL1881" i="1"/>
  <c r="AL1897" i="1"/>
  <c r="AL1914" i="1"/>
  <c r="AL1930" i="1"/>
  <c r="AL1947" i="1"/>
  <c r="AL1963" i="1"/>
  <c r="AL1979" i="1"/>
  <c r="AL1995" i="1"/>
  <c r="AL2012" i="1"/>
  <c r="AL2028" i="1"/>
  <c r="AL2045" i="1"/>
  <c r="AL2060" i="1"/>
  <c r="AL2075" i="1"/>
  <c r="AL2090" i="1"/>
  <c r="AL2105" i="1"/>
  <c r="AL2120" i="1"/>
  <c r="AL2135" i="1"/>
  <c r="AL2150" i="1"/>
  <c r="AL2166" i="1"/>
  <c r="AL2181" i="1"/>
  <c r="AL2196" i="1"/>
  <c r="AL2211" i="1"/>
  <c r="AL2226" i="1"/>
  <c r="AK1844" i="1"/>
  <c r="AK1859" i="1"/>
  <c r="AK1874" i="1"/>
  <c r="AK1889" i="1"/>
  <c r="AK1904" i="1"/>
  <c r="AK1919" i="1"/>
  <c r="AK1934" i="1"/>
  <c r="AK1949" i="1"/>
  <c r="AK1965" i="1"/>
  <c r="AK1980" i="1"/>
  <c r="AK1995" i="1"/>
  <c r="AK2010" i="1"/>
  <c r="AK2025" i="1"/>
  <c r="AK2040" i="1"/>
  <c r="AK2055" i="1"/>
  <c r="AK2070" i="1"/>
  <c r="AK2085" i="1"/>
  <c r="AK2100" i="1"/>
  <c r="AK2115" i="1"/>
  <c r="AK2130" i="1"/>
  <c r="AK2145" i="1"/>
  <c r="AK2161" i="1"/>
  <c r="AK2176" i="1"/>
  <c r="AK2191" i="1"/>
  <c r="AK3804" i="1"/>
  <c r="AM3153" i="1"/>
  <c r="AL3081" i="1"/>
  <c r="AL3414" i="1"/>
  <c r="AK3256" i="1"/>
  <c r="AJ3045" i="1"/>
  <c r="AJ3227" i="1"/>
  <c r="AJ3394" i="1"/>
  <c r="AN2649" i="1"/>
  <c r="AN2815" i="1"/>
  <c r="AN2965" i="1"/>
  <c r="AM2705" i="1"/>
  <c r="AM2884" i="1"/>
  <c r="AM2995" i="1"/>
  <c r="AL2700" i="1"/>
  <c r="AL2799" i="1"/>
  <c r="AL2887" i="1"/>
  <c r="AL2976" i="1"/>
  <c r="AK2655" i="1"/>
  <c r="AK2739" i="1"/>
  <c r="AK2832" i="1"/>
  <c r="AK2919" i="1"/>
  <c r="AK2990" i="1"/>
  <c r="AJ2669" i="1"/>
  <c r="AJ2744" i="1"/>
  <c r="AJ2821" i="1"/>
  <c r="AJ2885" i="1"/>
  <c r="AJ2956" i="1"/>
  <c r="AJ3017" i="1"/>
  <c r="AN2274" i="1"/>
  <c r="AN2340" i="1"/>
  <c r="AN2391" i="1"/>
  <c r="AN2442" i="1"/>
  <c r="AN2491" i="1"/>
  <c r="AN2539" i="1"/>
  <c r="AN2587" i="1"/>
  <c r="AN2631" i="1"/>
  <c r="AM2276" i="1"/>
  <c r="AM2315" i="1"/>
  <c r="AM2359" i="1"/>
  <c r="AM2398" i="1"/>
  <c r="AM2441" i="1"/>
  <c r="AM2480" i="1"/>
  <c r="AM2517" i="1"/>
  <c r="AM2553" i="1"/>
  <c r="AM2590" i="1"/>
  <c r="AM2628" i="1"/>
  <c r="AL2257" i="1"/>
  <c r="AL2296" i="1"/>
  <c r="AL2327" i="1"/>
  <c r="AL2363" i="1"/>
  <c r="AL2394" i="1"/>
  <c r="AL2429" i="1"/>
  <c r="AL2460" i="1"/>
  <c r="AL2491" i="1"/>
  <c r="AL2521" i="1"/>
  <c r="AL2551" i="1"/>
  <c r="AL2579" i="1"/>
  <c r="AL2610" i="1"/>
  <c r="AK2239" i="1"/>
  <c r="AK2269" i="1"/>
  <c r="AK2299" i="1"/>
  <c r="AK2325" i="1"/>
  <c r="AK2355" i="1"/>
  <c r="AK2385" i="1"/>
  <c r="AK2415" i="1"/>
  <c r="AK2446" i="1"/>
  <c r="AK2474" i="1"/>
  <c r="AK2504" i="1"/>
  <c r="AK2534" i="1"/>
  <c r="AK2564" i="1"/>
  <c r="AK2594" i="1"/>
  <c r="AK2620" i="1"/>
  <c r="AJ2249" i="1"/>
  <c r="AJ2279" i="1"/>
  <c r="AJ2309" i="1"/>
  <c r="AJ2340" i="1"/>
  <c r="AJ2367" i="1"/>
  <c r="AJ2391" i="1"/>
  <c r="AJ2415" i="1"/>
  <c r="AJ2441" i="1"/>
  <c r="AJ2465" i="1"/>
  <c r="AJ2487" i="1"/>
  <c r="AJ2511" i="1"/>
  <c r="AJ2534" i="1"/>
  <c r="AJ2556" i="1"/>
  <c r="AJ2578" i="1"/>
  <c r="AJ2601" i="1"/>
  <c r="AJ2625" i="1"/>
  <c r="AN1836" i="1"/>
  <c r="AN1858" i="1"/>
  <c r="AN1878" i="1"/>
  <c r="AN1900" i="1"/>
  <c r="AN1920" i="1"/>
  <c r="AN1942" i="1"/>
  <c r="AN1961" i="1"/>
  <c r="AN1981" i="1"/>
  <c r="AN2000" i="1"/>
  <c r="AN2019" i="1"/>
  <c r="AN2040" i="1"/>
  <c r="AN2058" i="1"/>
  <c r="AN2078" i="1"/>
  <c r="AN2097" i="1"/>
  <c r="AN2114" i="1"/>
  <c r="AN2131" i="1"/>
  <c r="AN2150" i="1"/>
  <c r="AN2168" i="1"/>
  <c r="AN2185" i="1"/>
  <c r="AN2204" i="1"/>
  <c r="AN2222" i="1"/>
  <c r="AM1842" i="1"/>
  <c r="AM1859" i="1"/>
  <c r="AM1878" i="1"/>
  <c r="AM1896" i="1"/>
  <c r="AM1913" i="1"/>
  <c r="AM1930" i="1"/>
  <c r="AM1949" i="1"/>
  <c r="AM1967" i="1"/>
  <c r="AM1984" i="1"/>
  <c r="AM2003" i="1"/>
  <c r="AM2021" i="1"/>
  <c r="AM2037" i="1"/>
  <c r="AM2053" i="1"/>
  <c r="AM2069" i="1"/>
  <c r="AM2085" i="1"/>
  <c r="AM2102" i="1"/>
  <c r="AM2119" i="1"/>
  <c r="AM2135" i="1"/>
  <c r="AM2151" i="1"/>
  <c r="AM2167" i="1"/>
  <c r="AM2183" i="1"/>
  <c r="AM2200" i="1"/>
  <c r="AM2217" i="1"/>
  <c r="AL1836" i="1"/>
  <c r="AL1852" i="1"/>
  <c r="AL1868" i="1"/>
  <c r="AL1884" i="1"/>
  <c r="AL1901" i="1"/>
  <c r="AL1918" i="1"/>
  <c r="AL1934" i="1"/>
  <c r="AL1950" i="1"/>
  <c r="AL1966" i="1"/>
  <c r="AL1982" i="1"/>
  <c r="AL1999" i="1"/>
  <c r="AL2016" i="1"/>
  <c r="AL2032" i="1"/>
  <c r="AL2048" i="1"/>
  <c r="AL2063" i="1"/>
  <c r="AL2078" i="1"/>
  <c r="AL2093" i="1"/>
  <c r="AL2108" i="1"/>
  <c r="AL2124" i="1"/>
  <c r="AL2139" i="1"/>
  <c r="AL2154" i="1"/>
  <c r="AL2169" i="1"/>
  <c r="AL2184" i="1"/>
  <c r="AL2199" i="1"/>
  <c r="AL2214" i="1"/>
  <c r="AL2229" i="1"/>
  <c r="AK1847" i="1"/>
  <c r="AK1862" i="1"/>
  <c r="AK1877" i="1"/>
  <c r="AK1892" i="1"/>
  <c r="AK1907" i="1"/>
  <c r="AK1923" i="1"/>
  <c r="AK1938" i="1"/>
  <c r="AK1953" i="1"/>
  <c r="AK1968" i="1"/>
  <c r="AK1983" i="1"/>
  <c r="AK1998" i="1"/>
  <c r="AM3284" i="1"/>
  <c r="AL3462" i="1"/>
  <c r="AK3460" i="1"/>
  <c r="AJ3327" i="1"/>
  <c r="AN2696" i="1"/>
  <c r="AN2943" i="1"/>
  <c r="AM2801" i="1"/>
  <c r="AM3043" i="1"/>
  <c r="AL2827" i="1"/>
  <c r="AL2960" i="1"/>
  <c r="AK2710" i="1"/>
  <c r="AK2870" i="1"/>
  <c r="AK3028" i="1"/>
  <c r="AJ2731" i="1"/>
  <c r="AJ2864" i="1"/>
  <c r="AJ2989" i="1"/>
  <c r="AN2300" i="1"/>
  <c r="AN2380" i="1"/>
  <c r="AN2471" i="1"/>
  <c r="AN2564" i="1"/>
  <c r="AM2240" i="1"/>
  <c r="AM2308" i="1"/>
  <c r="AM2384" i="1"/>
  <c r="AM2452" i="1"/>
  <c r="AM2514" i="1"/>
  <c r="AM2568" i="1"/>
  <c r="AM2621" i="1"/>
  <c r="AL2278" i="1"/>
  <c r="AL2339" i="1"/>
  <c r="AL2383" i="1"/>
  <c r="AL2437" i="1"/>
  <c r="AL2483" i="1"/>
  <c r="AL2533" i="1"/>
  <c r="AL2575" i="1"/>
  <c r="AL2620" i="1"/>
  <c r="AK2265" i="1"/>
  <c r="AK2313" i="1"/>
  <c r="AK2363" i="1"/>
  <c r="AK2404" i="1"/>
  <c r="AK2444" i="1"/>
  <c r="AK2485" i="1"/>
  <c r="AK2525" i="1"/>
  <c r="AK2572" i="1"/>
  <c r="AK2606" i="1"/>
  <c r="AJ2248" i="1"/>
  <c r="AJ2291" i="1"/>
  <c r="AJ2331" i="1"/>
  <c r="AJ2371" i="1"/>
  <c r="AJ2404" i="1"/>
  <c r="AJ2440" i="1"/>
  <c r="AJ2472" i="1"/>
  <c r="AJ2503" i="1"/>
  <c r="AJ2539" i="1"/>
  <c r="AJ2568" i="1"/>
  <c r="AJ2600" i="1"/>
  <c r="AJ2633" i="1"/>
  <c r="AN1847" i="1"/>
  <c r="AN1877" i="1"/>
  <c r="AN1906" i="1"/>
  <c r="AN1934" i="1"/>
  <c r="AN1967" i="1"/>
  <c r="AN1990" i="1"/>
  <c r="AN2017" i="1"/>
  <c r="AN2045" i="1"/>
  <c r="AN2071" i="1"/>
  <c r="AN2100" i="1"/>
  <c r="AN2124" i="1"/>
  <c r="AN2149" i="1"/>
  <c r="AN2173" i="1"/>
  <c r="AN2198" i="1"/>
  <c r="AN2225" i="1"/>
  <c r="AM1851" i="1"/>
  <c r="AM1877" i="1"/>
  <c r="AM1901" i="1"/>
  <c r="AM1926" i="1"/>
  <c r="AM1953" i="1"/>
  <c r="AM1976" i="1"/>
  <c r="AM2000" i="1"/>
  <c r="AM2026" i="1"/>
  <c r="AM2049" i="1"/>
  <c r="AM2073" i="1"/>
  <c r="AM2094" i="1"/>
  <c r="AM2117" i="1"/>
  <c r="AM2140" i="1"/>
  <c r="AM2163" i="1"/>
  <c r="AM2187" i="1"/>
  <c r="AM2208" i="1"/>
  <c r="AM2232" i="1"/>
  <c r="AL1858" i="1"/>
  <c r="AL1880" i="1"/>
  <c r="AL1905" i="1"/>
  <c r="AL1925" i="1"/>
  <c r="AL1949" i="1"/>
  <c r="AL1972" i="1"/>
  <c r="AL1994" i="1"/>
  <c r="AL2019" i="1"/>
  <c r="AL2040" i="1"/>
  <c r="AL2062" i="1"/>
  <c r="AL2084" i="1"/>
  <c r="AL2104" i="1"/>
  <c r="AL2127" i="1"/>
  <c r="AL2146" i="1"/>
  <c r="AL2168" i="1"/>
  <c r="AL2189" i="1"/>
  <c r="AL2210" i="1"/>
  <c r="AL2232" i="1"/>
  <c r="AK1855" i="1"/>
  <c r="AK1876" i="1"/>
  <c r="AK1898" i="1"/>
  <c r="AK1918" i="1"/>
  <c r="AK1941" i="1"/>
  <c r="AK1960" i="1"/>
  <c r="AK1982" i="1"/>
  <c r="AK2003" i="1"/>
  <c r="AK2022" i="1"/>
  <c r="AK2042" i="1"/>
  <c r="AK2061" i="1"/>
  <c r="AK2080" i="1"/>
  <c r="AK2099" i="1"/>
  <c r="AK2119" i="1"/>
  <c r="AK2138" i="1"/>
  <c r="AK2156" i="1"/>
  <c r="AK2177" i="1"/>
  <c r="AK2196" i="1"/>
  <c r="AK2213" i="1"/>
  <c r="AK2231" i="1"/>
  <c r="AJ1851" i="1"/>
  <c r="AJ1869" i="1"/>
  <c r="AJ1886" i="1"/>
  <c r="AJ1905" i="1"/>
  <c r="AJ1922" i="1"/>
  <c r="AJ1939" i="1"/>
  <c r="AJ1956" i="1"/>
  <c r="AJ1975" i="1"/>
  <c r="AJ1992" i="1"/>
  <c r="AJ2010" i="1"/>
  <c r="AJ2026" i="1"/>
  <c r="AJ2042" i="1"/>
  <c r="AJ2059" i="1"/>
  <c r="AJ2075" i="1"/>
  <c r="AJ2091" i="1"/>
  <c r="AJ2107" i="1"/>
  <c r="AJ2124" i="1"/>
  <c r="AJ2140" i="1"/>
  <c r="AJ2157" i="1"/>
  <c r="AJ2173" i="1"/>
  <c r="AJ2189" i="1"/>
  <c r="AJ2205" i="1"/>
  <c r="AJ2221" i="1"/>
  <c r="AN1464" i="1"/>
  <c r="AN1479" i="1"/>
  <c r="AN1495" i="1"/>
  <c r="AN1510" i="1"/>
  <c r="AN1525" i="1"/>
  <c r="AN1540" i="1"/>
  <c r="AN1555" i="1"/>
  <c r="AN1570" i="1"/>
  <c r="AN1585" i="1"/>
  <c r="AN1600" i="1"/>
  <c r="AN1615" i="1"/>
  <c r="AN1630" i="1"/>
  <c r="AN1645" i="1"/>
  <c r="AN1660" i="1"/>
  <c r="AN1675" i="1"/>
  <c r="AN1691" i="1"/>
  <c r="AN1706" i="1"/>
  <c r="AN1721" i="1"/>
  <c r="AN1736" i="1"/>
  <c r="AN1751" i="1"/>
  <c r="AM3321" i="1"/>
  <c r="AK3070" i="1"/>
  <c r="AK3462" i="1"/>
  <c r="AJ3364" i="1"/>
  <c r="AN2713" i="1"/>
  <c r="AN2958" i="1"/>
  <c r="AM2822" i="1"/>
  <c r="AL2636" i="1"/>
  <c r="AL2835" i="1"/>
  <c r="AL2965" i="1"/>
  <c r="AK2719" i="1"/>
  <c r="AK2873" i="1"/>
  <c r="AK3033" i="1"/>
  <c r="AJ2733" i="1"/>
  <c r="AJ2870" i="1"/>
  <c r="AJ2990" i="1"/>
  <c r="AN2305" i="1"/>
  <c r="AN2384" i="1"/>
  <c r="AN2475" i="1"/>
  <c r="AN2568" i="1"/>
  <c r="AM2250" i="1"/>
  <c r="AM2310" i="1"/>
  <c r="AM2386" i="1"/>
  <c r="AM2456" i="1"/>
  <c r="AM2515" i="1"/>
  <c r="AM2572" i="1"/>
  <c r="AL2233" i="1"/>
  <c r="AL2279" i="1"/>
  <c r="AL2340" i="1"/>
  <c r="AL2386" i="1"/>
  <c r="AL2438" i="1"/>
  <c r="AL2489" i="1"/>
  <c r="AL2534" i="1"/>
  <c r="AL2578" i="1"/>
  <c r="AL2625" i="1"/>
  <c r="AK2274" i="1"/>
  <c r="AK2314" i="1"/>
  <c r="AK2364" i="1"/>
  <c r="AK2405" i="1"/>
  <c r="AK2450" i="1"/>
  <c r="AK2489" i="1"/>
  <c r="AK2530" i="1"/>
  <c r="AK2573" i="1"/>
  <c r="AK2609" i="1"/>
  <c r="AJ2256" i="1"/>
  <c r="AJ2292" i="1"/>
  <c r="AJ2335" i="1"/>
  <c r="AJ2374" i="1"/>
  <c r="AJ2405" i="1"/>
  <c r="AJ2444" i="1"/>
  <c r="AJ2474" i="1"/>
  <c r="AJ2507" i="1"/>
  <c r="AJ2540" i="1"/>
  <c r="AJ2569" i="1"/>
  <c r="AJ2605" i="1"/>
  <c r="AN1849" i="1"/>
  <c r="AN1882" i="1"/>
  <c r="AN1907" i="1"/>
  <c r="AN1939" i="1"/>
  <c r="AN1968" i="1"/>
  <c r="AN1991" i="1"/>
  <c r="AN2023" i="1"/>
  <c r="AN2046" i="1"/>
  <c r="AN2074" i="1"/>
  <c r="AN2101" i="1"/>
  <c r="AN2125" i="1"/>
  <c r="AN2153" i="1"/>
  <c r="AN2176" i="1"/>
  <c r="AN2200" i="1"/>
  <c r="AN2226" i="1"/>
  <c r="AM1853" i="1"/>
  <c r="AM1881" i="1"/>
  <c r="AM1902" i="1"/>
  <c r="AM1928" i="1"/>
  <c r="AM1954" i="1"/>
  <c r="AM1977" i="1"/>
  <c r="AM2005" i="1"/>
  <c r="AM2027" i="1"/>
  <c r="AM2051" i="1"/>
  <c r="AM2074" i="1"/>
  <c r="AM2095" i="1"/>
  <c r="AM2121" i="1"/>
  <c r="AM2141" i="1"/>
  <c r="AM2165" i="1"/>
  <c r="AM2189" i="1"/>
  <c r="AM2209" i="1"/>
  <c r="AL1838" i="1"/>
  <c r="AL1859" i="1"/>
  <c r="AL1882" i="1"/>
  <c r="AL1906" i="1"/>
  <c r="AL1926" i="1"/>
  <c r="AL1952" i="1"/>
  <c r="AL1974" i="1"/>
  <c r="AL1996" i="1"/>
  <c r="AL2020" i="1"/>
  <c r="AL2041" i="1"/>
  <c r="AL2065" i="1"/>
  <c r="AL2085" i="1"/>
  <c r="AL2106" i="1"/>
  <c r="AL2128" i="1"/>
  <c r="AL2147" i="1"/>
  <c r="AL2171" i="1"/>
  <c r="AL2190" i="1"/>
  <c r="AL2212" i="1"/>
  <c r="AK1836" i="1"/>
  <c r="AK1856" i="1"/>
  <c r="AK1879" i="1"/>
  <c r="AK1899" i="1"/>
  <c r="AK1920" i="1"/>
  <c r="AK1942" i="1"/>
  <c r="AK1961" i="1"/>
  <c r="AK1985" i="1"/>
  <c r="AK2004" i="1"/>
  <c r="AK2024" i="1"/>
  <c r="AK2043" i="1"/>
  <c r="AK2063" i="1"/>
  <c r="AK2081" i="1"/>
  <c r="AK2101" i="1"/>
  <c r="AK2121" i="1"/>
  <c r="AK2139" i="1"/>
  <c r="AK2157" i="1"/>
  <c r="AK2178" i="1"/>
  <c r="AK2197" i="1"/>
  <c r="AK2214" i="1"/>
  <c r="AK2232" i="1"/>
  <c r="AJ1853" i="1"/>
  <c r="AJ1870" i="1"/>
  <c r="AJ1887" i="1"/>
  <c r="AJ1906" i="1"/>
  <c r="AJ1923" i="1"/>
  <c r="AM3356" i="1"/>
  <c r="AK3078" i="1"/>
  <c r="AJ3110" i="1"/>
  <c r="AJ3389" i="1"/>
  <c r="AN2720" i="1"/>
  <c r="AN3013" i="1"/>
  <c r="AM2842" i="1"/>
  <c r="AL2643" i="1"/>
  <c r="AL2840" i="1"/>
  <c r="AL3002" i="1"/>
  <c r="AK2731" i="1"/>
  <c r="AK2874" i="1"/>
  <c r="AK3036" i="1"/>
  <c r="AJ2770" i="1"/>
  <c r="AJ2874" i="1"/>
  <c r="AJ2993" i="1"/>
  <c r="AN2306" i="1"/>
  <c r="AN2408" i="1"/>
  <c r="AN2482" i="1"/>
  <c r="AN2572" i="1"/>
  <c r="AM3393" i="1"/>
  <c r="AK3148" i="1"/>
  <c r="AJ3116" i="1"/>
  <c r="AJ3390" i="1"/>
  <c r="AN2721" i="1"/>
  <c r="AN3022" i="1"/>
  <c r="AM2850" i="1"/>
  <c r="AL2659" i="1"/>
  <c r="AL2842" i="1"/>
  <c r="AL3010" i="1"/>
  <c r="AK2733" i="1"/>
  <c r="AK2888" i="1"/>
  <c r="AK3037" i="1"/>
  <c r="AJ2774" i="1"/>
  <c r="AJ2881" i="1"/>
  <c r="AJ3000" i="1"/>
  <c r="AN2307" i="1"/>
  <c r="AN2411" i="1"/>
  <c r="AN2488" i="1"/>
  <c r="AN2576" i="1"/>
  <c r="AM2252" i="1"/>
  <c r="AM2332" i="1"/>
  <c r="AM2391" i="1"/>
  <c r="AM2465" i="1"/>
  <c r="AM2529" i="1"/>
  <c r="AM2583" i="1"/>
  <c r="AL2235" i="1"/>
  <c r="AL2289" i="1"/>
  <c r="AL2343" i="1"/>
  <c r="AL2392" i="1"/>
  <c r="AL2446" i="1"/>
  <c r="AL2498" i="1"/>
  <c r="AL2536" i="1"/>
  <c r="AL2588" i="1"/>
  <c r="AL2629" i="1"/>
  <c r="AK2279" i="1"/>
  <c r="AK2323" i="1"/>
  <c r="AK2368" i="1"/>
  <c r="AK2409" i="1"/>
  <c r="AK2452" i="1"/>
  <c r="AK2491" i="1"/>
  <c r="AK2536" i="1"/>
  <c r="AK2575" i="1"/>
  <c r="AK2618" i="1"/>
  <c r="AJ2260" i="1"/>
  <c r="AJ2299" i="1"/>
  <c r="AJ2344" i="1"/>
  <c r="AJ2376" i="1"/>
  <c r="AJ2413" i="1"/>
  <c r="AJ2446" i="1"/>
  <c r="AJ2478" i="1"/>
  <c r="AJ2514" i="1"/>
  <c r="AJ2543" i="1"/>
  <c r="AJ2576" i="1"/>
  <c r="AJ2609" i="1"/>
  <c r="AN1855" i="1"/>
  <c r="AN1886" i="1"/>
  <c r="AN1911" i="1"/>
  <c r="AN1944" i="1"/>
  <c r="AN1971" i="1"/>
  <c r="AN1998" i="1"/>
  <c r="AN3727" i="1"/>
  <c r="AM3447" i="1"/>
  <c r="AK3151" i="1"/>
  <c r="AJ3152" i="1"/>
  <c r="AJ3453" i="1"/>
  <c r="AN2731" i="1"/>
  <c r="AN3029" i="1"/>
  <c r="AM2902" i="1"/>
  <c r="AL2676" i="1"/>
  <c r="AL2844" i="1"/>
  <c r="AL3014" i="1"/>
  <c r="AK2769" i="1"/>
  <c r="AK2901" i="1"/>
  <c r="AK3042" i="1"/>
  <c r="AJ2775" i="1"/>
  <c r="AJ2906" i="1"/>
  <c r="AJ3010" i="1"/>
  <c r="AN2309" i="1"/>
  <c r="AN2412" i="1"/>
  <c r="AN2508" i="1"/>
  <c r="AN2581" i="1"/>
  <c r="AM2254" i="1"/>
  <c r="AM2333" i="1"/>
  <c r="AM2413" i="1"/>
  <c r="AM2468" i="1"/>
  <c r="AM2530" i="1"/>
  <c r="AM2587" i="1"/>
  <c r="AL2237" i="1"/>
  <c r="AL2295" i="1"/>
  <c r="AL2344" i="1"/>
  <c r="AL2403" i="1"/>
  <c r="AL2447" i="1"/>
  <c r="AL2500" i="1"/>
  <c r="AL2543" i="1"/>
  <c r="AL2593" i="1"/>
  <c r="AK2234" i="1"/>
  <c r="AK2280" i="1"/>
  <c r="AK2324" i="1"/>
  <c r="AK2370" i="1"/>
  <c r="AK2413" i="1"/>
  <c r="AK2454" i="1"/>
  <c r="AK2495" i="1"/>
  <c r="AK2540" i="1"/>
  <c r="AK2576" i="1"/>
  <c r="AK2619" i="1"/>
  <c r="AJ2261" i="1"/>
  <c r="AJ2301" i="1"/>
  <c r="AJ2345" i="1"/>
  <c r="AJ2381" i="1"/>
  <c r="AJ2414" i="1"/>
  <c r="AJ2449" i="1"/>
  <c r="AJ2480" i="1"/>
  <c r="AJ2515" i="1"/>
  <c r="AJ2544" i="1"/>
  <c r="AJ2577" i="1"/>
  <c r="AJ2610" i="1"/>
  <c r="AN1856" i="1"/>
  <c r="AN1887" i="1"/>
  <c r="AN1915" i="1"/>
  <c r="AN1945" i="1"/>
  <c r="AN1972" i="1"/>
  <c r="AN1999" i="1"/>
  <c r="AN2027" i="1"/>
  <c r="AN2052" i="1"/>
  <c r="AN2082" i="1"/>
  <c r="AN2106" i="1"/>
  <c r="AN2130" i="1"/>
  <c r="AN2156" i="1"/>
  <c r="AN2181" i="1"/>
  <c r="AN2208" i="1"/>
  <c r="AN2229" i="1"/>
  <c r="AM1858" i="1"/>
  <c r="AM1884" i="1"/>
  <c r="AM1909" i="1"/>
  <c r="AM1935" i="1"/>
  <c r="AM1957" i="1"/>
  <c r="AM1983" i="1"/>
  <c r="AM2009" i="1"/>
  <c r="AM2032" i="1"/>
  <c r="AM2056" i="1"/>
  <c r="AM2078" i="1"/>
  <c r="AM2101" i="1"/>
  <c r="AM2124" i="1"/>
  <c r="AM2147" i="1"/>
  <c r="AM2171" i="1"/>
  <c r="AL3729" i="1"/>
  <c r="AN3241" i="1"/>
  <c r="AL3214" i="1"/>
  <c r="AK3186" i="1"/>
  <c r="AJ3175" i="1"/>
  <c r="AK3729" i="1"/>
  <c r="AN3311" i="1"/>
  <c r="AL3247" i="1"/>
  <c r="AK3335" i="1"/>
  <c r="AJ3193" i="1"/>
  <c r="AN2861" i="1"/>
  <c r="AM2703" i="1"/>
  <c r="AM2943" i="1"/>
  <c r="AL2739" i="1"/>
  <c r="AL2911" i="1"/>
  <c r="AK2649" i="1"/>
  <c r="AK2794" i="1"/>
  <c r="AK2944" i="1"/>
  <c r="AJ2691" i="1"/>
  <c r="AJ2815" i="1"/>
  <c r="AJ2927" i="1"/>
  <c r="AJ3041" i="1"/>
  <c r="AN2239" i="1"/>
  <c r="AN2352" i="1"/>
  <c r="AN2440" i="1"/>
  <c r="AN2516" i="1"/>
  <c r="AN2606" i="1"/>
  <c r="AM2284" i="1"/>
  <c r="AM2349" i="1"/>
  <c r="AM2418" i="1"/>
  <c r="AM2490" i="1"/>
  <c r="AM2544" i="1"/>
  <c r="AM2606" i="1"/>
  <c r="AL2253" i="1"/>
  <c r="AL2310" i="1"/>
  <c r="AL2362" i="1"/>
  <c r="AL2409" i="1"/>
  <c r="AL2469" i="1"/>
  <c r="AL2508" i="1"/>
  <c r="AL2558" i="1"/>
  <c r="AL2599" i="1"/>
  <c r="AK2248" i="1"/>
  <c r="AK2293" i="1"/>
  <c r="AK2340" i="1"/>
  <c r="AK2384" i="1"/>
  <c r="AK2425" i="1"/>
  <c r="AK2467" i="1"/>
  <c r="AK2511" i="1"/>
  <c r="AK2550" i="1"/>
  <c r="AK2591" i="1"/>
  <c r="AJ2233" i="1"/>
  <c r="AJ2271" i="1"/>
  <c r="AJ2319" i="1"/>
  <c r="AJ2353" i="1"/>
  <c r="AJ2389" i="1"/>
  <c r="AJ2426" i="1"/>
  <c r="AJ2458" i="1"/>
  <c r="AJ2492" i="1"/>
  <c r="AJ2522" i="1"/>
  <c r="AJ2555" i="1"/>
  <c r="AJ2586" i="1"/>
  <c r="AJ2618" i="1"/>
  <c r="AN1864" i="1"/>
  <c r="AN1892" i="1"/>
  <c r="AN1925" i="1"/>
  <c r="AN1952" i="1"/>
  <c r="AN1980" i="1"/>
  <c r="AN2008" i="1"/>
  <c r="AN2032" i="1"/>
  <c r="AN2061" i="1"/>
  <c r="AN2086" i="1"/>
  <c r="AN2113" i="1"/>
  <c r="AN2139" i="1"/>
  <c r="AN2163" i="1"/>
  <c r="AN2190" i="1"/>
  <c r="AN2212" i="1"/>
  <c r="AM1841" i="1"/>
  <c r="AM1867" i="1"/>
  <c r="AM1891" i="1"/>
  <c r="AM1916" i="1"/>
  <c r="AM1940" i="1"/>
  <c r="AM1966" i="1"/>
  <c r="AM1991" i="1"/>
  <c r="AM2014" i="1"/>
  <c r="AM2040" i="1"/>
  <c r="AM2061" i="1"/>
  <c r="AM2084" i="1"/>
  <c r="AM2108" i="1"/>
  <c r="AM2130" i="1"/>
  <c r="AM2154" i="1"/>
  <c r="AM2176" i="1"/>
  <c r="AM2199" i="1"/>
  <c r="AM2222" i="1"/>
  <c r="AL1848" i="1"/>
  <c r="AL1872" i="1"/>
  <c r="AL1893" i="1"/>
  <c r="AL1916" i="1"/>
  <c r="AL1939" i="1"/>
  <c r="AL1962" i="1"/>
  <c r="AL1986" i="1"/>
  <c r="AL2007" i="1"/>
  <c r="AL2031" i="1"/>
  <c r="AL2054" i="1"/>
  <c r="AL2074" i="1"/>
  <c r="AL2097" i="1"/>
  <c r="AL2116" i="1"/>
  <c r="AL2138" i="1"/>
  <c r="AL2159" i="1"/>
  <c r="AL2180" i="1"/>
  <c r="AL2202" i="1"/>
  <c r="AL2222" i="1"/>
  <c r="AK1846" i="1"/>
  <c r="AK1868" i="1"/>
  <c r="AK1888" i="1"/>
  <c r="AK1911" i="1"/>
  <c r="AK1930" i="1"/>
  <c r="AK1952" i="1"/>
  <c r="AK1973" i="1"/>
  <c r="AK1994" i="1"/>
  <c r="AK2015" i="1"/>
  <c r="AK2033" i="1"/>
  <c r="AK2052" i="1"/>
  <c r="AK2072" i="1"/>
  <c r="AK2092" i="1"/>
  <c r="AK2110" i="1"/>
  <c r="AK2129" i="1"/>
  <c r="AK2149" i="1"/>
  <c r="AK2168" i="1"/>
  <c r="AK2186" i="1"/>
  <c r="AK2206" i="1"/>
  <c r="AK2223" i="1"/>
  <c r="AJ1844" i="1"/>
  <c r="AJ1862" i="1"/>
  <c r="AJ1879" i="1"/>
  <c r="AJ1896" i="1"/>
  <c r="AJ1914" i="1"/>
  <c r="AJ1932" i="1"/>
  <c r="AJ1950" i="1"/>
  <c r="AJ1967" i="1"/>
  <c r="AJ1984" i="1"/>
  <c r="AJ2002" i="1"/>
  <c r="AJ2020" i="1"/>
  <c r="AJ2036" i="1"/>
  <c r="AJ2052" i="1"/>
  <c r="AJ2068" i="1"/>
  <c r="AJ2084" i="1"/>
  <c r="AJ2101" i="1"/>
  <c r="AJ2117" i="1"/>
  <c r="AJ2133" i="1"/>
  <c r="AJ2149" i="1"/>
  <c r="AJ2165" i="1"/>
  <c r="AJ2181" i="1"/>
  <c r="AJ2198" i="1"/>
  <c r="AJ2215" i="1"/>
  <c r="AJ2231" i="1"/>
  <c r="AN1473" i="1"/>
  <c r="AN1488" i="1"/>
  <c r="AN1503" i="1"/>
  <c r="AN1518" i="1"/>
  <c r="AN1533" i="1"/>
  <c r="AN3445" i="1"/>
  <c r="AL3250" i="1"/>
  <c r="AK3360" i="1"/>
  <c r="AJ3280" i="1"/>
  <c r="AN2892" i="1"/>
  <c r="AM2760" i="1"/>
  <c r="AM2979" i="1"/>
  <c r="AL2766" i="1"/>
  <c r="AL2919" i="1"/>
  <c r="AK2685" i="1"/>
  <c r="AK2820" i="1"/>
  <c r="AK2958" i="1"/>
  <c r="AJ2702" i="1"/>
  <c r="AJ2839" i="1"/>
  <c r="AJ2948" i="1"/>
  <c r="AN2253" i="1"/>
  <c r="AN2358" i="1"/>
  <c r="AN2454" i="1"/>
  <c r="AN2537" i="1"/>
  <c r="AN2614" i="1"/>
  <c r="AM2289" i="1"/>
  <c r="AM2366" i="1"/>
  <c r="AM2434" i="1"/>
  <c r="AM2497" i="1"/>
  <c r="AM2552" i="1"/>
  <c r="AM2608" i="1"/>
  <c r="AL2266" i="1"/>
  <c r="AL2318" i="1"/>
  <c r="AL2371" i="1"/>
  <c r="AL2417" i="1"/>
  <c r="AL2473" i="1"/>
  <c r="AL2515" i="1"/>
  <c r="AL2564" i="1"/>
  <c r="AL2609" i="1"/>
  <c r="AK2255" i="1"/>
  <c r="AK2302" i="1"/>
  <c r="AK2344" i="1"/>
  <c r="AK2392" i="1"/>
  <c r="AK2429" i="1"/>
  <c r="AK2470" i="1"/>
  <c r="AK2513" i="1"/>
  <c r="AK2555" i="1"/>
  <c r="AK2600" i="1"/>
  <c r="AJ2235" i="1"/>
  <c r="AJ2278" i="1"/>
  <c r="AJ2321" i="1"/>
  <c r="AJ2360" i="1"/>
  <c r="AJ2397" i="1"/>
  <c r="AJ2428" i="1"/>
  <c r="AJ2464" i="1"/>
  <c r="AJ2497" i="1"/>
  <c r="AJ2527" i="1"/>
  <c r="AJ2562" i="1"/>
  <c r="AJ2590" i="1"/>
  <c r="AJ2624" i="1"/>
  <c r="AN1842" i="1"/>
  <c r="AN1869" i="1"/>
  <c r="AN1898" i="1"/>
  <c r="AN1928" i="1"/>
  <c r="AN1957" i="1"/>
  <c r="AN1986" i="1"/>
  <c r="AN2010" i="1"/>
  <c r="AN2038" i="1"/>
  <c r="AN2065" i="1"/>
  <c r="AN2092" i="1"/>
  <c r="AN2117" i="1"/>
  <c r="AN2141" i="1"/>
  <c r="AN2167" i="1"/>
  <c r="AN2192" i="1"/>
  <c r="AN2215" i="1"/>
  <c r="AM1845" i="1"/>
  <c r="AM1869" i="1"/>
  <c r="AM1895" i="1"/>
  <c r="AM1920" i="1"/>
  <c r="AM1943" i="1"/>
  <c r="AM1970" i="1"/>
  <c r="AM1994" i="1"/>
  <c r="AM2019" i="1"/>
  <c r="AM2042" i="1"/>
  <c r="AM2065" i="1"/>
  <c r="AM2089" i="1"/>
  <c r="AM2110" i="1"/>
  <c r="AM2134" i="1"/>
  <c r="AM2157" i="1"/>
  <c r="AM2179" i="1"/>
  <c r="AM2204" i="1"/>
  <c r="AM2224" i="1"/>
  <c r="AL1851" i="1"/>
  <c r="AL1874" i="1"/>
  <c r="AL1896" i="1"/>
  <c r="AL1921" i="1"/>
  <c r="AL1942" i="1"/>
  <c r="AL1965" i="1"/>
  <c r="AL1989" i="1"/>
  <c r="AL2010" i="1"/>
  <c r="AL2035" i="1"/>
  <c r="AL2056" i="1"/>
  <c r="AL2077" i="1"/>
  <c r="AL2099" i="1"/>
  <c r="AL2119" i="1"/>
  <c r="AL2142" i="1"/>
  <c r="AL2161" i="1"/>
  <c r="AL2183" i="1"/>
  <c r="AL2204" i="1"/>
  <c r="AL2225" i="1"/>
  <c r="AK1850" i="1"/>
  <c r="AK1870" i="1"/>
  <c r="AK1891" i="1"/>
  <c r="AK1913" i="1"/>
  <c r="AK1933" i="1"/>
  <c r="AK1956" i="1"/>
  <c r="AK1975" i="1"/>
  <c r="AK1997" i="1"/>
  <c r="AK2017" i="1"/>
  <c r="AK2036" i="1"/>
  <c r="AK2056" i="1"/>
  <c r="AK2075" i="1"/>
  <c r="AK2094" i="1"/>
  <c r="AK2112" i="1"/>
  <c r="AK2133" i="1"/>
  <c r="AK2152" i="1"/>
  <c r="AK2170" i="1"/>
  <c r="AK2190" i="1"/>
  <c r="AK2208" i="1"/>
  <c r="AK2226" i="1"/>
  <c r="AJ1846" i="1"/>
  <c r="AJ1864" i="1"/>
  <c r="AJ1881" i="1"/>
  <c r="AJ1899" i="1"/>
  <c r="AJ1916" i="1"/>
  <c r="AJ1935" i="1"/>
  <c r="AJ1952" i="1"/>
  <c r="AJ1969" i="1"/>
  <c r="AJ1986" i="1"/>
  <c r="AJ2005" i="1"/>
  <c r="AJ2022" i="1"/>
  <c r="AJ2038" i="1"/>
  <c r="AJ2054" i="1"/>
  <c r="AJ2070" i="1"/>
  <c r="AJ2087" i="1"/>
  <c r="AJ2103" i="1"/>
  <c r="AJ2119" i="1"/>
  <c r="AJ2135" i="1"/>
  <c r="AJ2151" i="1"/>
  <c r="AJ2167" i="1"/>
  <c r="AJ2185" i="1"/>
  <c r="AJ2201" i="1"/>
  <c r="AJ2217" i="1"/>
  <c r="AN1475" i="1"/>
  <c r="AN1490" i="1"/>
  <c r="AN1505" i="1"/>
  <c r="AN1520" i="1"/>
  <c r="AN1535" i="1"/>
  <c r="AN1551" i="1"/>
  <c r="AN1566" i="1"/>
  <c r="AN1581" i="1"/>
  <c r="AN1596" i="1"/>
  <c r="AN1611" i="1"/>
  <c r="AN1626" i="1"/>
  <c r="AN1641" i="1"/>
  <c r="AN1656" i="1"/>
  <c r="AN1671" i="1"/>
  <c r="AM3224" i="1"/>
  <c r="AL3387" i="1"/>
  <c r="AK3420" i="1"/>
  <c r="AJ3317" i="1"/>
  <c r="AN2923" i="1"/>
  <c r="AM2792" i="1"/>
  <c r="AM3042" i="1"/>
  <c r="AL2789" i="1"/>
  <c r="AL2951" i="1"/>
  <c r="AK2703" i="1"/>
  <c r="AK2868" i="1"/>
  <c r="AK2989" i="1"/>
  <c r="AJ2729" i="1"/>
  <c r="AJ2857" i="1"/>
  <c r="AJ2976" i="1"/>
  <c r="AN2271" i="1"/>
  <c r="AN2377" i="1"/>
  <c r="AN2470" i="1"/>
  <c r="AN2557" i="1"/>
  <c r="AN2629" i="1"/>
  <c r="AM2304" i="1"/>
  <c r="AM2375" i="1"/>
  <c r="AM2450" i="1"/>
  <c r="AM2506" i="1"/>
  <c r="AM2567" i="1"/>
  <c r="AM2620" i="1"/>
  <c r="AL2277" i="1"/>
  <c r="AL2325" i="1"/>
  <c r="AL2382" i="1"/>
  <c r="AL2433" i="1"/>
  <c r="AL2478" i="1"/>
  <c r="AL2530" i="1"/>
  <c r="AL2573" i="1"/>
  <c r="AL2619" i="1"/>
  <c r="AK2262" i="1"/>
  <c r="AK2310" i="1"/>
  <c r="AK2354" i="1"/>
  <c r="AK2398" i="1"/>
  <c r="AK2439" i="1"/>
  <c r="AK2482" i="1"/>
  <c r="AK2521" i="1"/>
  <c r="AK2566" i="1"/>
  <c r="AK2605" i="1"/>
  <c r="AJ2247" i="1"/>
  <c r="AJ2290" i="1"/>
  <c r="AJ2325" i="1"/>
  <c r="AJ2370" i="1"/>
  <c r="AJ2401" i="1"/>
  <c r="AJ2437" i="1"/>
  <c r="AJ2471" i="1"/>
  <c r="AJ2500" i="1"/>
  <c r="AJ2536" i="1"/>
  <c r="AJ2567" i="1"/>
  <c r="AJ2598" i="1"/>
  <c r="AJ2632" i="1"/>
  <c r="AN1846" i="1"/>
  <c r="AN1875" i="1"/>
  <c r="AN1905" i="1"/>
  <c r="AN1932" i="1"/>
  <c r="AN1963" i="1"/>
  <c r="AN1989" i="1"/>
  <c r="AN2016" i="1"/>
  <c r="AN2044" i="1"/>
  <c r="AN2069" i="1"/>
  <c r="AN2099" i="1"/>
  <c r="AN2122" i="1"/>
  <c r="AN2148" i="1"/>
  <c r="AN2172" i="1"/>
  <c r="AN2196" i="1"/>
  <c r="AN2224" i="1"/>
  <c r="AM1850" i="1"/>
  <c r="AM1874" i="1"/>
  <c r="AM1900" i="1"/>
  <c r="AM1924" i="1"/>
  <c r="AM1952" i="1"/>
  <c r="AM1975" i="1"/>
  <c r="AM1999" i="1"/>
  <c r="AM2025" i="1"/>
  <c r="AM2046" i="1"/>
  <c r="AM2071" i="1"/>
  <c r="AM2093" i="1"/>
  <c r="AM2116" i="1"/>
  <c r="AM2139" i="1"/>
  <c r="AM2161" i="1"/>
  <c r="AM2186" i="1"/>
  <c r="AM2207" i="1"/>
  <c r="AM2231" i="1"/>
  <c r="AL1856" i="1"/>
  <c r="AL1878" i="1"/>
  <c r="AL1904" i="1"/>
  <c r="AL1924" i="1"/>
  <c r="AL1948" i="1"/>
  <c r="AL1971" i="1"/>
  <c r="AL1992" i="1"/>
  <c r="AL2018" i="1"/>
  <c r="AL2038" i="1"/>
  <c r="AL2061" i="1"/>
  <c r="AL2083" i="1"/>
  <c r="AL2102" i="1"/>
  <c r="AL2126" i="1"/>
  <c r="AL2145" i="1"/>
  <c r="AL2167" i="1"/>
  <c r="AL2188" i="1"/>
  <c r="AL2208" i="1"/>
  <c r="AL2231" i="1"/>
  <c r="AK1854" i="1"/>
  <c r="AK1875" i="1"/>
  <c r="AK1897" i="1"/>
  <c r="AK1916" i="1"/>
  <c r="AK1940" i="1"/>
  <c r="AK1959" i="1"/>
  <c r="AK1981" i="1"/>
  <c r="AK2002" i="1"/>
  <c r="AK2021" i="1"/>
  <c r="AK2041" i="1"/>
  <c r="AK2060" i="1"/>
  <c r="AK2079" i="1"/>
  <c r="AK2097" i="1"/>
  <c r="AK2117" i="1"/>
  <c r="AK2137" i="1"/>
  <c r="AK2155" i="1"/>
  <c r="AK2175" i="1"/>
  <c r="AK2194" i="1"/>
  <c r="AK2212" i="1"/>
  <c r="AK2229" i="1"/>
  <c r="AJ1850" i="1"/>
  <c r="AJ1868" i="1"/>
  <c r="AJ1885" i="1"/>
  <c r="AJ1902" i="1"/>
  <c r="AJ1921" i="1"/>
  <c r="AJ1938" i="1"/>
  <c r="AJ1955" i="1"/>
  <c r="AJ1974" i="1"/>
  <c r="AJ1991" i="1"/>
  <c r="AJ2008" i="1"/>
  <c r="AJ2025" i="1"/>
  <c r="AJ2041" i="1"/>
  <c r="AJ2058" i="1"/>
  <c r="AJ2074" i="1"/>
  <c r="AJ2090" i="1"/>
  <c r="AJ2106" i="1"/>
  <c r="AJ2122" i="1"/>
  <c r="AJ2139" i="1"/>
  <c r="AJ2156" i="1"/>
  <c r="AJ2172" i="1"/>
  <c r="AJ2188" i="1"/>
  <c r="AJ2204" i="1"/>
  <c r="AJ2220" i="1"/>
  <c r="AK3346" i="1"/>
  <c r="AM2786" i="1"/>
  <c r="AL2881" i="1"/>
  <c r="AK2812" i="1"/>
  <c r="AJ2723" i="1"/>
  <c r="AJ3037" i="1"/>
  <c r="AN2235" i="1"/>
  <c r="AN2459" i="1"/>
  <c r="AM2251" i="1"/>
  <c r="AM2390" i="1"/>
  <c r="AM2527" i="1"/>
  <c r="AL2234" i="1"/>
  <c r="AL2341" i="1"/>
  <c r="AL2445" i="1"/>
  <c r="AL2535" i="1"/>
  <c r="AL2627" i="1"/>
  <c r="AK2318" i="1"/>
  <c r="AK2407" i="1"/>
  <c r="AK2490" i="1"/>
  <c r="AK2574" i="1"/>
  <c r="AJ2259" i="1"/>
  <c r="AJ2339" i="1"/>
  <c r="AJ2410" i="1"/>
  <c r="AJ2475" i="1"/>
  <c r="AJ2542" i="1"/>
  <c r="AJ2606" i="1"/>
  <c r="AN1890" i="1"/>
  <c r="AN1949" i="1"/>
  <c r="AN2005" i="1"/>
  <c r="AN2056" i="1"/>
  <c r="AN2102" i="1"/>
  <c r="AN2142" i="1"/>
  <c r="AN2187" i="1"/>
  <c r="AN2232" i="1"/>
  <c r="AM1882" i="1"/>
  <c r="AM1921" i="1"/>
  <c r="AM1965" i="1"/>
  <c r="AM2010" i="1"/>
  <c r="AM2052" i="1"/>
  <c r="AM2091" i="1"/>
  <c r="AM2127" i="1"/>
  <c r="AM2172" i="1"/>
  <c r="AM2206" i="1"/>
  <c r="AL1844" i="1"/>
  <c r="AL1883" i="1"/>
  <c r="AL1915" i="1"/>
  <c r="AL1954" i="1"/>
  <c r="AL1988" i="1"/>
  <c r="AL2023" i="1"/>
  <c r="AL2057" i="1"/>
  <c r="AL2091" i="1"/>
  <c r="AL2122" i="1"/>
  <c r="AL2157" i="1"/>
  <c r="AL2191" i="1"/>
  <c r="AL2220" i="1"/>
  <c r="AK1860" i="1"/>
  <c r="AK1890" i="1"/>
  <c r="AK1926" i="1"/>
  <c r="AK1957" i="1"/>
  <c r="AK1989" i="1"/>
  <c r="AK2019" i="1"/>
  <c r="AK2050" i="1"/>
  <c r="AK2082" i="1"/>
  <c r="AK2109" i="1"/>
  <c r="AK2141" i="1"/>
  <c r="AK2169" i="1"/>
  <c r="AK2200" i="1"/>
  <c r="AK2227" i="1"/>
  <c r="AJ1857" i="1"/>
  <c r="AJ1884" i="1"/>
  <c r="AJ1911" i="1"/>
  <c r="AJ1940" i="1"/>
  <c r="AJ1963" i="1"/>
  <c r="AJ1989" i="1"/>
  <c r="AJ2013" i="1"/>
  <c r="AJ2035" i="1"/>
  <c r="AJ2060" i="1"/>
  <c r="AJ2081" i="1"/>
  <c r="AJ2104" i="1"/>
  <c r="AJ2128" i="1"/>
  <c r="AJ2148" i="1"/>
  <c r="AJ2174" i="1"/>
  <c r="AJ2194" i="1"/>
  <c r="AJ2218" i="1"/>
  <c r="AN1465" i="1"/>
  <c r="AN1484" i="1"/>
  <c r="AN1502" i="1"/>
  <c r="AN1523" i="1"/>
  <c r="AN1542" i="1"/>
  <c r="AN1559" i="1"/>
  <c r="AN1576" i="1"/>
  <c r="AN1594" i="1"/>
  <c r="AN1612" i="1"/>
  <c r="AN1629" i="1"/>
  <c r="AN1647" i="1"/>
  <c r="AN1665" i="1"/>
  <c r="AN1682" i="1"/>
  <c r="AN1698" i="1"/>
  <c r="AN1714" i="1"/>
  <c r="AN1730" i="1"/>
  <c r="AN1747" i="1"/>
  <c r="AN1763" i="1"/>
  <c r="AN1778" i="1"/>
  <c r="AN1793" i="1"/>
  <c r="AN1808" i="1"/>
  <c r="AN1823" i="1"/>
  <c r="AM1464" i="1"/>
  <c r="AM1479" i="1"/>
  <c r="AM1494" i="1"/>
  <c r="AM1509" i="1"/>
  <c r="AM1524" i="1"/>
  <c r="AM1539" i="1"/>
  <c r="AM1555" i="1"/>
  <c r="AM1570" i="1"/>
  <c r="AM1585" i="1"/>
  <c r="AM1600" i="1"/>
  <c r="AM1615" i="1"/>
  <c r="AM1630" i="1"/>
  <c r="AM1645" i="1"/>
  <c r="AM1660" i="1"/>
  <c r="AM1675" i="1"/>
  <c r="AM1690" i="1"/>
  <c r="AM1705" i="1"/>
  <c r="AM1720" i="1"/>
  <c r="AM1735" i="1"/>
  <c r="AM1751" i="1"/>
  <c r="AM1766" i="1"/>
  <c r="AM1781" i="1"/>
  <c r="AM1796" i="1"/>
  <c r="AM1811" i="1"/>
  <c r="AM1826" i="1"/>
  <c r="AL1467" i="1"/>
  <c r="AL1482" i="1"/>
  <c r="AL1497" i="1"/>
  <c r="AL1512" i="1"/>
  <c r="AL1527" i="1"/>
  <c r="AL1542" i="1"/>
  <c r="AL1557" i="1"/>
  <c r="AL1573" i="1"/>
  <c r="AL1588" i="1"/>
  <c r="AL1603" i="1"/>
  <c r="AL1618" i="1"/>
  <c r="AL1633" i="1"/>
  <c r="AL1648" i="1"/>
  <c r="AL1663" i="1"/>
  <c r="AL1678" i="1"/>
  <c r="AL1693" i="1"/>
  <c r="AL1708" i="1"/>
  <c r="AL1723" i="1"/>
  <c r="AL1738" i="1"/>
  <c r="AL1752" i="1"/>
  <c r="AL1766" i="1"/>
  <c r="AL1780" i="1"/>
  <c r="AL1794" i="1"/>
  <c r="AL1808" i="1"/>
  <c r="AL1822" i="1"/>
  <c r="AK1462" i="1"/>
  <c r="AK1476" i="1"/>
  <c r="AK1490" i="1"/>
  <c r="AK1504" i="1"/>
  <c r="AK1518" i="1"/>
  <c r="AK1532" i="1"/>
  <c r="AK1546" i="1"/>
  <c r="AK1560" i="1"/>
  <c r="AK1574" i="1"/>
  <c r="AK1588" i="1"/>
  <c r="AK1602" i="1"/>
  <c r="AK1616" i="1"/>
  <c r="AK1630" i="1"/>
  <c r="AK1644" i="1"/>
  <c r="AK1658" i="1"/>
  <c r="AK1672" i="1"/>
  <c r="AK1686" i="1"/>
  <c r="AK1700" i="1"/>
  <c r="AK1714" i="1"/>
  <c r="AK1728" i="1"/>
  <c r="AK1742" i="1"/>
  <c r="AK1756" i="1"/>
  <c r="AK1770" i="1"/>
  <c r="AK1784" i="1"/>
  <c r="AK1798" i="1"/>
  <c r="AK1812" i="1"/>
  <c r="AK1826" i="1"/>
  <c r="AJ1465" i="1"/>
  <c r="AJ1479" i="1"/>
  <c r="AJ1493" i="1"/>
  <c r="AJ1507" i="1"/>
  <c r="AJ1521" i="1"/>
  <c r="AJ1535" i="1"/>
  <c r="AJ1549" i="1"/>
  <c r="AJ1563" i="1"/>
  <c r="AJ1577" i="1"/>
  <c r="AJ1591" i="1"/>
  <c r="AJ1605" i="1"/>
  <c r="AJ1619" i="1"/>
  <c r="AJ1633" i="1"/>
  <c r="AJ1647" i="1"/>
  <c r="AJ1661" i="1"/>
  <c r="AJ1675" i="1"/>
  <c r="AJ1689" i="1"/>
  <c r="AJ1703" i="1"/>
  <c r="AJ1717" i="1"/>
  <c r="AJ1731" i="1"/>
  <c r="AJ1745" i="1"/>
  <c r="AJ1759" i="1"/>
  <c r="AJ1773" i="1"/>
  <c r="AJ1787" i="1"/>
  <c r="AJ1801" i="1"/>
  <c r="AJ1815" i="1"/>
  <c r="AJ1829" i="1"/>
  <c r="AK3373" i="1"/>
  <c r="AM2907" i="1"/>
  <c r="AL2885" i="1"/>
  <c r="AK2828" i="1"/>
  <c r="AJ2784" i="1"/>
  <c r="AJ3040" i="1"/>
  <c r="AN2245" i="1"/>
  <c r="AN2461" i="1"/>
  <c r="AM2260" i="1"/>
  <c r="AM2414" i="1"/>
  <c r="AM2537" i="1"/>
  <c r="AL2241" i="1"/>
  <c r="AL2347" i="1"/>
  <c r="AL2449" i="1"/>
  <c r="AL2545" i="1"/>
  <c r="AK2238" i="1"/>
  <c r="AK2332" i="1"/>
  <c r="AK2420" i="1"/>
  <c r="AK2499" i="1"/>
  <c r="AK2579" i="1"/>
  <c r="AJ2262" i="1"/>
  <c r="AJ2346" i="1"/>
  <c r="AJ2419" i="1"/>
  <c r="AJ2485" i="1"/>
  <c r="AJ2545" i="1"/>
  <c r="AJ2612" i="1"/>
  <c r="AN1840" i="1"/>
  <c r="AN1897" i="1"/>
  <c r="AN1953" i="1"/>
  <c r="AN2009" i="1"/>
  <c r="AN2057" i="1"/>
  <c r="AN2103" i="1"/>
  <c r="AN2144" i="1"/>
  <c r="AN2191" i="1"/>
  <c r="AM1837" i="1"/>
  <c r="AM1883" i="1"/>
  <c r="AM1923" i="1"/>
  <c r="AM1969" i="1"/>
  <c r="AM2011" i="1"/>
  <c r="AM2055" i="1"/>
  <c r="AM2092" i="1"/>
  <c r="AM2133" i="1"/>
  <c r="AM2173" i="1"/>
  <c r="AM2211" i="1"/>
  <c r="AL1845" i="1"/>
  <c r="AL1887" i="1"/>
  <c r="AL1920" i="1"/>
  <c r="AL1956" i="1"/>
  <c r="AL1990" i="1"/>
  <c r="AL2024" i="1"/>
  <c r="AL2059" i="1"/>
  <c r="AL2092" i="1"/>
  <c r="AL2129" i="1"/>
  <c r="AL2158" i="1"/>
  <c r="AL2192" i="1"/>
  <c r="AL2223" i="1"/>
  <c r="AK1861" i="1"/>
  <c r="AK1895" i="1"/>
  <c r="AK1927" i="1"/>
  <c r="AK1958" i="1"/>
  <c r="AK1990" i="1"/>
  <c r="AK2026" i="1"/>
  <c r="AK2051" i="1"/>
  <c r="AK2084" i="1"/>
  <c r="AK2111" i="1"/>
  <c r="AK2142" i="1"/>
  <c r="AK2171" i="1"/>
  <c r="AK2201" i="1"/>
  <c r="AK2228" i="1"/>
  <c r="AJ1859" i="1"/>
  <c r="AJ1890" i="1"/>
  <c r="AJ1913" i="1"/>
  <c r="AJ1941" i="1"/>
  <c r="AJ1965" i="1"/>
  <c r="AJ1990" i="1"/>
  <c r="AJ2014" i="1"/>
  <c r="AJ2037" i="1"/>
  <c r="AJ2061" i="1"/>
  <c r="AJ2082" i="1"/>
  <c r="AJ2105" i="1"/>
  <c r="AJ2129" i="1"/>
  <c r="AJ2150" i="1"/>
  <c r="AJ2175" i="1"/>
  <c r="AJ2195" i="1"/>
  <c r="AJ2219" i="1"/>
  <c r="AN1467" i="1"/>
  <c r="AN1485" i="1"/>
  <c r="AN1504" i="1"/>
  <c r="AN1524" i="1"/>
  <c r="AN1543" i="1"/>
  <c r="AN1560" i="1"/>
  <c r="AN1577" i="1"/>
  <c r="AN1595" i="1"/>
  <c r="AN1613" i="1"/>
  <c r="AN1631" i="1"/>
  <c r="AN1649" i="1"/>
  <c r="AN1666" i="1"/>
  <c r="AN1683" i="1"/>
  <c r="AN1699" i="1"/>
  <c r="AN1715" i="1"/>
  <c r="AN1731" i="1"/>
  <c r="AN1748" i="1"/>
  <c r="AN1764" i="1"/>
  <c r="AN1779" i="1"/>
  <c r="AN1794" i="1"/>
  <c r="AN1809" i="1"/>
  <c r="AN1824" i="1"/>
  <c r="AM1465" i="1"/>
  <c r="AM1480" i="1"/>
  <c r="AM1495" i="1"/>
  <c r="AM1510" i="1"/>
  <c r="AM1525" i="1"/>
  <c r="AM1541" i="1"/>
  <c r="AM1556" i="1"/>
  <c r="AM1571" i="1"/>
  <c r="AM1586" i="1"/>
  <c r="AM1601" i="1"/>
  <c r="AM1616" i="1"/>
  <c r="AM1631" i="1"/>
  <c r="AM1646" i="1"/>
  <c r="AM1661" i="1"/>
  <c r="AM1676" i="1"/>
  <c r="AM1691" i="1"/>
  <c r="AM1706" i="1"/>
  <c r="AM1721" i="1"/>
  <c r="AM1737" i="1"/>
  <c r="AM1752" i="1"/>
  <c r="AM1767" i="1"/>
  <c r="AM1782" i="1"/>
  <c r="AM1797" i="1"/>
  <c r="AM1812" i="1"/>
  <c r="AM1827" i="1"/>
  <c r="AL1468" i="1"/>
  <c r="AL1483" i="1"/>
  <c r="AL1498" i="1"/>
  <c r="AL1513" i="1"/>
  <c r="AL1528" i="1"/>
  <c r="AL1543" i="1"/>
  <c r="AL1559" i="1"/>
  <c r="AL1574" i="1"/>
  <c r="AL1589" i="1"/>
  <c r="AL1604" i="1"/>
  <c r="AL1619" i="1"/>
  <c r="AL1634" i="1"/>
  <c r="AL1649" i="1"/>
  <c r="AL1664" i="1"/>
  <c r="AN3230" i="1"/>
  <c r="AK3383" i="1"/>
  <c r="AM2922" i="1"/>
  <c r="AL2918" i="1"/>
  <c r="AK2851" i="1"/>
  <c r="AJ2787" i="1"/>
  <c r="AN2258" i="1"/>
  <c r="AN2509" i="1"/>
  <c r="AM2268" i="1"/>
  <c r="AM2415" i="1"/>
  <c r="AM2538" i="1"/>
  <c r="AL2242" i="1"/>
  <c r="AL2353" i="1"/>
  <c r="AL2455" i="1"/>
  <c r="AL2550" i="1"/>
  <c r="AK2243" i="1"/>
  <c r="AK2334" i="1"/>
  <c r="AK2423" i="1"/>
  <c r="AK2500" i="1"/>
  <c r="AK2586" i="1"/>
  <c r="AJ2264" i="1"/>
  <c r="AJ2350" i="1"/>
  <c r="AJ2421" i="1"/>
  <c r="AJ2486" i="1"/>
  <c r="AJ2549" i="1"/>
  <c r="AJ2613" i="1"/>
  <c r="AN1844" i="1"/>
  <c r="AN1903" i="1"/>
  <c r="AN1959" i="1"/>
  <c r="AN2012" i="1"/>
  <c r="AN2060" i="1"/>
  <c r="AN2107" i="1"/>
  <c r="AN2154" i="1"/>
  <c r="AN2194" i="1"/>
  <c r="AM1840" i="1"/>
  <c r="AM1885" i="1"/>
  <c r="AM1929" i="1"/>
  <c r="AM1971" i="1"/>
  <c r="AM2012" i="1"/>
  <c r="AM2057" i="1"/>
  <c r="AM2097" i="1"/>
  <c r="AM2137" i="1"/>
  <c r="AM2175" i="1"/>
  <c r="AM2214" i="1"/>
  <c r="AL1850" i="1"/>
  <c r="AL1888" i="1"/>
  <c r="AL1922" i="1"/>
  <c r="AN3288" i="1"/>
  <c r="AJ3156" i="1"/>
  <c r="AN2763" i="1"/>
  <c r="AM2940" i="1"/>
  <c r="AL2939" i="1"/>
  <c r="AK2904" i="1"/>
  <c r="AJ2794" i="1"/>
  <c r="AN2270" i="1"/>
  <c r="AN2510" i="1"/>
  <c r="AM2269" i="1"/>
  <c r="AM2417" i="1"/>
  <c r="AM2542" i="1"/>
  <c r="AL2251" i="1"/>
  <c r="AL2359" i="1"/>
  <c r="AL2459" i="1"/>
  <c r="AL2555" i="1"/>
  <c r="AK2247" i="1"/>
  <c r="AK2339" i="1"/>
  <c r="AK2424" i="1"/>
  <c r="AK2510" i="1"/>
  <c r="AK2588" i="1"/>
  <c r="AJ2269" i="1"/>
  <c r="AJ2351" i="1"/>
  <c r="AJ2425" i="1"/>
  <c r="AJ2489" i="1"/>
  <c r="AJ2554" i="1"/>
  <c r="AJ2614" i="1"/>
  <c r="AN1845" i="1"/>
  <c r="AN1904" i="1"/>
  <c r="AN1960" i="1"/>
  <c r="AN2014" i="1"/>
  <c r="AN2064" i="1"/>
  <c r="AN2110" i="1"/>
  <c r="AN2155" i="1"/>
  <c r="AN2195" i="1"/>
  <c r="AM1844" i="1"/>
  <c r="AM1886" i="1"/>
  <c r="AM1934" i="1"/>
  <c r="AM1972" i="1"/>
  <c r="AM2018" i="1"/>
  <c r="AM2059" i="1"/>
  <c r="AM2099" i="1"/>
  <c r="AM2138" i="1"/>
  <c r="AM2177" i="1"/>
  <c r="AM2215" i="1"/>
  <c r="AL1854" i="1"/>
  <c r="AL1890" i="1"/>
  <c r="AL1923" i="1"/>
  <c r="AL1958" i="1"/>
  <c r="AL1998" i="1"/>
  <c r="AL2030" i="1"/>
  <c r="AL2068" i="1"/>
  <c r="AL2098" i="1"/>
  <c r="AL2131" i="1"/>
  <c r="AL2162" i="1"/>
  <c r="AL2197" i="1"/>
  <c r="AL2228" i="1"/>
  <c r="AK1865" i="1"/>
  <c r="AK1900" i="1"/>
  <c r="AK1929" i="1"/>
  <c r="AK1966" i="1"/>
  <c r="AK1996" i="1"/>
  <c r="AK2028" i="1"/>
  <c r="AK2057" i="1"/>
  <c r="AK2087" i="1"/>
  <c r="AK2116" i="1"/>
  <c r="AK2147" i="1"/>
  <c r="AK2179" i="1"/>
  <c r="AK2205" i="1"/>
  <c r="AJ1838" i="1"/>
  <c r="AJ1863" i="1"/>
  <c r="AJ1892" i="1"/>
  <c r="AJ1918" i="1"/>
  <c r="AJ1944" i="1"/>
  <c r="AJ1968" i="1"/>
  <c r="AJ1995" i="1"/>
  <c r="AJ2017" i="1"/>
  <c r="AJ2040" i="1"/>
  <c r="AJ2064" i="1"/>
  <c r="AJ2086" i="1"/>
  <c r="AJ2110" i="1"/>
  <c r="AJ2131" i="1"/>
  <c r="AJ2154" i="1"/>
  <c r="AJ2177" i="1"/>
  <c r="AJ2200" i="1"/>
  <c r="AJ2223" i="1"/>
  <c r="AM3508" i="1"/>
  <c r="AN3377" i="1"/>
  <c r="AJ3179" i="1"/>
  <c r="AN2796" i="1"/>
  <c r="AM2963" i="1"/>
  <c r="AL2948" i="1"/>
  <c r="AK2935" i="1"/>
  <c r="AJ2818" i="1"/>
  <c r="AK3580" i="1"/>
  <c r="AM3099" i="1"/>
  <c r="AJ3221" i="1"/>
  <c r="AN2803" i="1"/>
  <c r="AM2989" i="1"/>
  <c r="AL3022" i="1"/>
  <c r="AK2938" i="1"/>
  <c r="AJ2845" i="1"/>
  <c r="AJ3773" i="1"/>
  <c r="AM3462" i="1"/>
  <c r="AL3233" i="1"/>
  <c r="AN2915" i="1"/>
  <c r="AL2723" i="1"/>
  <c r="AK2654" i="1"/>
  <c r="AK2982" i="1"/>
  <c r="AJ2912" i="1"/>
  <c r="AN2361" i="1"/>
  <c r="AN2586" i="1"/>
  <c r="AM2335" i="1"/>
  <c r="AM2473" i="1"/>
  <c r="AM2588" i="1"/>
  <c r="AL2302" i="1"/>
  <c r="AL2404" i="1"/>
  <c r="AL2503" i="1"/>
  <c r="AL2595" i="1"/>
  <c r="AK2283" i="1"/>
  <c r="AK2374" i="1"/>
  <c r="AK2458" i="1"/>
  <c r="AK2542" i="1"/>
  <c r="AK2626" i="1"/>
  <c r="AJ2305" i="1"/>
  <c r="AJ2382" i="1"/>
  <c r="AJ2451" i="1"/>
  <c r="AJ2516" i="1"/>
  <c r="AJ2583" i="1"/>
  <c r="AN1868" i="1"/>
  <c r="AN1926" i="1"/>
  <c r="AN1985" i="1"/>
  <c r="AN2030" i="1"/>
  <c r="AN2083" i="1"/>
  <c r="AN2127" i="1"/>
  <c r="AN2170" i="1"/>
  <c r="AN2211" i="1"/>
  <c r="AM1863" i="1"/>
  <c r="AM1905" i="1"/>
  <c r="AM1947" i="1"/>
  <c r="AM1990" i="1"/>
  <c r="AM2035" i="1"/>
  <c r="AM2075" i="1"/>
  <c r="AM2111" i="1"/>
  <c r="AM2153" i="1"/>
  <c r="AM2192" i="1"/>
  <c r="AM2225" i="1"/>
  <c r="AL1866" i="1"/>
  <c r="AL1900" i="1"/>
  <c r="AL1937" i="1"/>
  <c r="AL1975" i="1"/>
  <c r="AL2006" i="1"/>
  <c r="AL2046" i="1"/>
  <c r="AL2076" i="1"/>
  <c r="AL2112" i="1"/>
  <c r="AL2143" i="1"/>
  <c r="AL2175" i="1"/>
  <c r="AL2206" i="1"/>
  <c r="AK1843" i="1"/>
  <c r="AK1881" i="1"/>
  <c r="AK1910" i="1"/>
  <c r="AK1944" i="1"/>
  <c r="AK1974" i="1"/>
  <c r="AK2009" i="1"/>
  <c r="AK2037" i="1"/>
  <c r="AK2067" i="1"/>
  <c r="AK2096" i="1"/>
  <c r="AK2126" i="1"/>
  <c r="AK2159" i="1"/>
  <c r="AK2185" i="1"/>
  <c r="AK2217" i="1"/>
  <c r="AJ1845" i="1"/>
  <c r="AJ1874" i="1"/>
  <c r="AJ1900" i="1"/>
  <c r="AJ1928" i="1"/>
  <c r="AJ1953" i="1"/>
  <c r="AJ1978" i="1"/>
  <c r="AJ2000" i="1"/>
  <c r="AJ2027" i="1"/>
  <c r="AJ2049" i="1"/>
  <c r="AJ2072" i="1"/>
  <c r="AJ2095" i="1"/>
  <c r="AJ2116" i="1"/>
  <c r="AJ2142" i="1"/>
  <c r="AJ2162" i="1"/>
  <c r="AJ2186" i="1"/>
  <c r="AJ2208" i="1"/>
  <c r="AJ2230" i="1"/>
  <c r="AN1476" i="1"/>
  <c r="AN1496" i="1"/>
  <c r="AN1514" i="1"/>
  <c r="AN1532" i="1"/>
  <c r="AN1552" i="1"/>
  <c r="AN1569" i="1"/>
  <c r="AN1587" i="1"/>
  <c r="AN1604" i="1"/>
  <c r="AN1622" i="1"/>
  <c r="AN1639" i="1"/>
  <c r="AN1657" i="1"/>
  <c r="AN1674" i="1"/>
  <c r="AN1692" i="1"/>
  <c r="AN1708" i="1"/>
  <c r="AN1724" i="1"/>
  <c r="AN1740" i="1"/>
  <c r="AN1756" i="1"/>
  <c r="AN1771" i="1"/>
  <c r="AN1786" i="1"/>
  <c r="AN1801" i="1"/>
  <c r="AN1817" i="1"/>
  <c r="AN1832" i="1"/>
  <c r="AM1473" i="1"/>
  <c r="AM1488" i="1"/>
  <c r="AM1503" i="1"/>
  <c r="AM1518" i="1"/>
  <c r="AM1533" i="1"/>
  <c r="AM1548" i="1"/>
  <c r="AM1563" i="1"/>
  <c r="AM1578" i="1"/>
  <c r="AM1593" i="1"/>
  <c r="AM1608" i="1"/>
  <c r="AM1623" i="1"/>
  <c r="AM1639" i="1"/>
  <c r="AM1654" i="1"/>
  <c r="AM1669" i="1"/>
  <c r="AM1684" i="1"/>
  <c r="AM1699" i="1"/>
  <c r="AM1714" i="1"/>
  <c r="AM1729" i="1"/>
  <c r="AM1744" i="1"/>
  <c r="AM1759" i="1"/>
  <c r="AM1774" i="1"/>
  <c r="AM1789" i="1"/>
  <c r="AM1804" i="1"/>
  <c r="AM1819" i="1"/>
  <c r="AM1835" i="1"/>
  <c r="AL1476" i="1"/>
  <c r="AL1491" i="1"/>
  <c r="AL1506" i="1"/>
  <c r="AL1521" i="1"/>
  <c r="AL1536" i="1"/>
  <c r="AL1551" i="1"/>
  <c r="AL1566" i="1"/>
  <c r="AL1581" i="1"/>
  <c r="AL1596" i="1"/>
  <c r="AL1611" i="1"/>
  <c r="AL1626" i="1"/>
  <c r="AL1641" i="1"/>
  <c r="AL1657" i="1"/>
  <c r="AL1672" i="1"/>
  <c r="AL1687" i="1"/>
  <c r="AL1702" i="1"/>
  <c r="AL1717" i="1"/>
  <c r="AL1732" i="1"/>
  <c r="AL1746" i="1"/>
  <c r="AL1760" i="1"/>
  <c r="AL1774" i="1"/>
  <c r="AL1788" i="1"/>
  <c r="AL1802" i="1"/>
  <c r="AL1816" i="1"/>
  <c r="AL1830" i="1"/>
  <c r="AK1470" i="1"/>
  <c r="AK1484" i="1"/>
  <c r="AK1498" i="1"/>
  <c r="AK1512" i="1"/>
  <c r="AK1526" i="1"/>
  <c r="AK1540" i="1"/>
  <c r="AK1554" i="1"/>
  <c r="AK1568" i="1"/>
  <c r="AK1582" i="1"/>
  <c r="AK1596" i="1"/>
  <c r="AK1610" i="1"/>
  <c r="AK1624" i="1"/>
  <c r="AK1638" i="1"/>
  <c r="AK1652" i="1"/>
  <c r="AK1666" i="1"/>
  <c r="AK1680" i="1"/>
  <c r="AK1694" i="1"/>
  <c r="AK1708" i="1"/>
  <c r="AK1722" i="1"/>
  <c r="AK1736" i="1"/>
  <c r="AK1750" i="1"/>
  <c r="AK1764" i="1"/>
  <c r="AK1778" i="1"/>
  <c r="AK1792" i="1"/>
  <c r="AK1806" i="1"/>
  <c r="AK1820" i="1"/>
  <c r="AK1834" i="1"/>
  <c r="AJ1473" i="1"/>
  <c r="AJ1487" i="1"/>
  <c r="AJ1501" i="1"/>
  <c r="AJ1515" i="1"/>
  <c r="AJ1529" i="1"/>
  <c r="AJ1543" i="1"/>
  <c r="AJ1557" i="1"/>
  <c r="AJ1571" i="1"/>
  <c r="AJ1585" i="1"/>
  <c r="AJ1599" i="1"/>
  <c r="AJ1613" i="1"/>
  <c r="AJ1627" i="1"/>
  <c r="AJ1641" i="1"/>
  <c r="AJ1655" i="1"/>
  <c r="AJ1669" i="1"/>
  <c r="AJ1683" i="1"/>
  <c r="AJ1697" i="1"/>
  <c r="AJ1711" i="1"/>
  <c r="AJ1725" i="1"/>
  <c r="AJ1739" i="1"/>
  <c r="AJ1753" i="1"/>
  <c r="AJ1767" i="1"/>
  <c r="AJ1781" i="1"/>
  <c r="AJ1795" i="1"/>
  <c r="AJ1809" i="1"/>
  <c r="AJ1823" i="1"/>
  <c r="AL3248" i="1"/>
  <c r="AL3336" i="1"/>
  <c r="AM2639" i="1"/>
  <c r="AL2747" i="1"/>
  <c r="AK2696" i="1"/>
  <c r="AJ2658" i="1"/>
  <c r="AJ2934" i="1"/>
  <c r="AN2417" i="1"/>
  <c r="AN2605" i="1"/>
  <c r="AM2343" i="1"/>
  <c r="AM2489" i="1"/>
  <c r="AM2598" i="1"/>
  <c r="AL2307" i="1"/>
  <c r="AL2408" i="1"/>
  <c r="AL2507" i="1"/>
  <c r="AL2597" i="1"/>
  <c r="AK2288" i="1"/>
  <c r="AK2383" i="1"/>
  <c r="AK2461" i="1"/>
  <c r="AK2545" i="1"/>
  <c r="AK2631" i="1"/>
  <c r="AJ2314" i="1"/>
  <c r="AJ2386" i="1"/>
  <c r="AJ2456" i="1"/>
  <c r="AJ2520" i="1"/>
  <c r="AJ2585" i="1"/>
  <c r="AN1873" i="1"/>
  <c r="AN1931" i="1"/>
  <c r="AN1988" i="1"/>
  <c r="AN2042" i="1"/>
  <c r="AN2085" i="1"/>
  <c r="AN2135" i="1"/>
  <c r="AN2177" i="1"/>
  <c r="AN2219" i="1"/>
  <c r="AM1865" i="1"/>
  <c r="AM1911" i="1"/>
  <c r="AM1955" i="1"/>
  <c r="AM1995" i="1"/>
  <c r="AM2039" i="1"/>
  <c r="AM2079" i="1"/>
  <c r="AM2122" i="1"/>
  <c r="AM2158" i="1"/>
  <c r="AM2195" i="1"/>
  <c r="AL1839" i="1"/>
  <c r="AL1870" i="1"/>
  <c r="AL1908" i="1"/>
  <c r="AL1940" i="1"/>
  <c r="AL1978" i="1"/>
  <c r="AL2013" i="1"/>
  <c r="AL2050" i="1"/>
  <c r="AL2082" i="1"/>
  <c r="AL2114" i="1"/>
  <c r="AL2149" i="1"/>
  <c r="AL2177" i="1"/>
  <c r="AL2216" i="1"/>
  <c r="AK1849" i="1"/>
  <c r="AK1883" i="1"/>
  <c r="AK1914" i="1"/>
  <c r="AK1946" i="1"/>
  <c r="AK1979" i="1"/>
  <c r="AK2012" i="1"/>
  <c r="AK2045" i="1"/>
  <c r="AK2071" i="1"/>
  <c r="AK2103" i="1"/>
  <c r="AK2131" i="1"/>
  <c r="AK2163" i="1"/>
  <c r="AK2192" i="1"/>
  <c r="AK2220" i="1"/>
  <c r="AJ1849" i="1"/>
  <c r="AJ1877" i="1"/>
  <c r="AJ1907" i="1"/>
  <c r="AJ1930" i="1"/>
  <c r="AJ1958" i="1"/>
  <c r="AJ1981" i="1"/>
  <c r="AJ2006" i="1"/>
  <c r="AJ2030" i="1"/>
  <c r="AJ2051" i="1"/>
  <c r="AJ2076" i="1"/>
  <c r="AJ2097" i="1"/>
  <c r="AJ2120" i="1"/>
  <c r="AJ2144" i="1"/>
  <c r="AJ2164" i="1"/>
  <c r="AJ2190" i="1"/>
  <c r="AJ2210" i="1"/>
  <c r="AN1478" i="1"/>
  <c r="AN1498" i="1"/>
  <c r="AN1516" i="1"/>
  <c r="AN1537" i="1"/>
  <c r="AN1554" i="1"/>
  <c r="AN1572" i="1"/>
  <c r="AN1589" i="1"/>
  <c r="AN1607" i="1"/>
  <c r="AN1624" i="1"/>
  <c r="AN1642" i="1"/>
  <c r="AN1659" i="1"/>
  <c r="AN1678" i="1"/>
  <c r="AN1694" i="1"/>
  <c r="AN1710" i="1"/>
  <c r="AN1726" i="1"/>
  <c r="AN1742" i="1"/>
  <c r="AN1758" i="1"/>
  <c r="AN1773" i="1"/>
  <c r="AN1789" i="1"/>
  <c r="AN1804" i="1"/>
  <c r="AN1819" i="1"/>
  <c r="AN1834" i="1"/>
  <c r="AM1475" i="1"/>
  <c r="AM1490" i="1"/>
  <c r="AM1505" i="1"/>
  <c r="AM1520" i="1"/>
  <c r="AM1535" i="1"/>
  <c r="AM1550" i="1"/>
  <c r="AM1565" i="1"/>
  <c r="AM1580" i="1"/>
  <c r="AM1595" i="1"/>
  <c r="AM1611" i="1"/>
  <c r="AM1626" i="1"/>
  <c r="AM1641" i="1"/>
  <c r="AM1656" i="1"/>
  <c r="AM1671" i="1"/>
  <c r="AM1686" i="1"/>
  <c r="AM1701" i="1"/>
  <c r="AM1716" i="1"/>
  <c r="AM1731" i="1"/>
  <c r="AM1746" i="1"/>
  <c r="AM1761" i="1"/>
  <c r="AM1776" i="1"/>
  <c r="AM1791" i="1"/>
  <c r="AM1807" i="1"/>
  <c r="AM1822" i="1"/>
  <c r="AL1463" i="1"/>
  <c r="AL1478" i="1"/>
  <c r="AL1493" i="1"/>
  <c r="AL1508" i="1"/>
  <c r="AL1523" i="1"/>
  <c r="AL1538" i="1"/>
  <c r="AL1553" i="1"/>
  <c r="AL1568" i="1"/>
  <c r="AL1583" i="1"/>
  <c r="AL1598" i="1"/>
  <c r="AL1613" i="1"/>
  <c r="AL1629" i="1"/>
  <c r="AL1644" i="1"/>
  <c r="AL1659" i="1"/>
  <c r="AL1674" i="1"/>
  <c r="AL1689" i="1"/>
  <c r="AL1704" i="1"/>
  <c r="AL1719" i="1"/>
  <c r="AL1734" i="1"/>
  <c r="AL1748" i="1"/>
  <c r="AL1762" i="1"/>
  <c r="AL1776" i="1"/>
  <c r="AL1790" i="1"/>
  <c r="AL1804" i="1"/>
  <c r="AL1818" i="1"/>
  <c r="AL1832" i="1"/>
  <c r="AK1472" i="1"/>
  <c r="AK1486" i="1"/>
  <c r="AK1500" i="1"/>
  <c r="AK1514" i="1"/>
  <c r="AK1528" i="1"/>
  <c r="AK1542" i="1"/>
  <c r="AK1556" i="1"/>
  <c r="AK1570" i="1"/>
  <c r="AK1584" i="1"/>
  <c r="AK1598" i="1"/>
  <c r="AK1612" i="1"/>
  <c r="AK1626" i="1"/>
  <c r="AK1640" i="1"/>
  <c r="AK1654" i="1"/>
  <c r="AK1668" i="1"/>
  <c r="AK1682" i="1"/>
  <c r="AK1696" i="1"/>
  <c r="AK1710" i="1"/>
  <c r="AK1724" i="1"/>
  <c r="AK1738" i="1"/>
  <c r="AK1752" i="1"/>
  <c r="AK1766" i="1"/>
  <c r="AK1780" i="1"/>
  <c r="AK1794" i="1"/>
  <c r="AK1808" i="1"/>
  <c r="AK1822" i="1"/>
  <c r="AJ1835" i="1"/>
  <c r="AJ1475" i="1"/>
  <c r="AJ1489" i="1"/>
  <c r="AJ1503" i="1"/>
  <c r="AJ1517" i="1"/>
  <c r="AJ1531" i="1"/>
  <c r="AJ1545" i="1"/>
  <c r="AJ1559" i="1"/>
  <c r="AJ1573" i="1"/>
  <c r="AJ1587" i="1"/>
  <c r="AJ1601" i="1"/>
  <c r="AJ1615" i="1"/>
  <c r="AL3375" i="1"/>
  <c r="AM2682" i="1"/>
  <c r="AL2768" i="1"/>
  <c r="AK2771" i="1"/>
  <c r="AJ2664" i="1"/>
  <c r="AJ2954" i="1"/>
  <c r="AN2418" i="1"/>
  <c r="AN2608" i="1"/>
  <c r="AM2354" i="1"/>
  <c r="AM2494" i="1"/>
  <c r="AM2607" i="1"/>
  <c r="AL2311" i="1"/>
  <c r="AL2414" i="1"/>
  <c r="AL2513" i="1"/>
  <c r="AL2605" i="1"/>
  <c r="AK2298" i="1"/>
  <c r="AK2390" i="1"/>
  <c r="AK2469" i="1"/>
  <c r="AK2551" i="1"/>
  <c r="AJ2234" i="1"/>
  <c r="AJ2320" i="1"/>
  <c r="AJ2396" i="1"/>
  <c r="AJ2460" i="1"/>
  <c r="AJ2525" i="1"/>
  <c r="AJ2587" i="1"/>
  <c r="AN1883" i="1"/>
  <c r="AN1940" i="1"/>
  <c r="AN1995" i="1"/>
  <c r="AN2043" i="1"/>
  <c r="AN2087" i="1"/>
  <c r="AN2136" i="1"/>
  <c r="AN2178" i="1"/>
  <c r="AN2220" i="1"/>
  <c r="AM1868" i="1"/>
  <c r="AM1912" i="1"/>
  <c r="AM1956" i="1"/>
  <c r="AM1997" i="1"/>
  <c r="AM2041" i="1"/>
  <c r="AM2081" i="1"/>
  <c r="AM2123" i="1"/>
  <c r="AM2159" i="1"/>
  <c r="AM2197" i="1"/>
  <c r="AL1840" i="1"/>
  <c r="AL1873" i="1"/>
  <c r="AL1909" i="1"/>
  <c r="AL1943" i="1"/>
  <c r="AL1980" i="1"/>
  <c r="AL2014" i="1"/>
  <c r="AL2051" i="1"/>
  <c r="AL2086" i="1"/>
  <c r="AL2115" i="1"/>
  <c r="AL2152" i="1"/>
  <c r="AL2182" i="1"/>
  <c r="AL2217" i="1"/>
  <c r="AK1851" i="1"/>
  <c r="AK1884" i="1"/>
  <c r="AK1915" i="1"/>
  <c r="AK1948" i="1"/>
  <c r="AK1986" i="1"/>
  <c r="AK2013" i="1"/>
  <c r="AK2046" i="1"/>
  <c r="AK2073" i="1"/>
  <c r="AK2106" i="1"/>
  <c r="AK2134" i="1"/>
  <c r="AK2164" i="1"/>
  <c r="AK2193" i="1"/>
  <c r="AK2221" i="1"/>
  <c r="AJ1854" i="1"/>
  <c r="AJ1878" i="1"/>
  <c r="AJ1908" i="1"/>
  <c r="AJ1933" i="1"/>
  <c r="AJ1960" i="1"/>
  <c r="AJ1982" i="1"/>
  <c r="AJ2007" i="1"/>
  <c r="AJ2031" i="1"/>
  <c r="AJ2053" i="1"/>
  <c r="AJ2077" i="1"/>
  <c r="AJ2098" i="1"/>
  <c r="AJ2121" i="1"/>
  <c r="AJ2145" i="1"/>
  <c r="AJ2166" i="1"/>
  <c r="AJ2191" i="1"/>
  <c r="AJ2212" i="1"/>
  <c r="AN1481" i="1"/>
  <c r="AN1499" i="1"/>
  <c r="AN1517" i="1"/>
  <c r="AN1538" i="1"/>
  <c r="AN1556" i="1"/>
  <c r="AN1573" i="1"/>
  <c r="AN1590" i="1"/>
  <c r="AN1608" i="1"/>
  <c r="AN1625" i="1"/>
  <c r="AN1643" i="1"/>
  <c r="AN1661" i="1"/>
  <c r="AN1679" i="1"/>
  <c r="AN1695" i="1"/>
  <c r="AN1711" i="1"/>
  <c r="AN1727" i="1"/>
  <c r="AN1743" i="1"/>
  <c r="AN1759" i="1"/>
  <c r="AN1775" i="1"/>
  <c r="AN1790" i="1"/>
  <c r="AN1805" i="1"/>
  <c r="AN1820" i="1"/>
  <c r="AN1835" i="1"/>
  <c r="AM1476" i="1"/>
  <c r="AM1491" i="1"/>
  <c r="AM1506" i="1"/>
  <c r="AM1521" i="1"/>
  <c r="AM1536" i="1"/>
  <c r="AM1551" i="1"/>
  <c r="AM1566" i="1"/>
  <c r="AM1581" i="1"/>
  <c r="AM1597" i="1"/>
  <c r="AM1612" i="1"/>
  <c r="AM1627" i="1"/>
  <c r="AM1642" i="1"/>
  <c r="AM1657" i="1"/>
  <c r="AM1672" i="1"/>
  <c r="AM1687" i="1"/>
  <c r="AM1702" i="1"/>
  <c r="AM1717" i="1"/>
  <c r="AM1732" i="1"/>
  <c r="AM1747" i="1"/>
  <c r="AM1762" i="1"/>
  <c r="AM1777" i="1"/>
  <c r="AM1793" i="1"/>
  <c r="AM1808" i="1"/>
  <c r="AM1823" i="1"/>
  <c r="AL1464" i="1"/>
  <c r="AL1479" i="1"/>
  <c r="AL1494" i="1"/>
  <c r="AL1509" i="1"/>
  <c r="AL1524" i="1"/>
  <c r="AL1539" i="1"/>
  <c r="AL1554" i="1"/>
  <c r="AL1569" i="1"/>
  <c r="AL1584" i="1"/>
  <c r="AL1599" i="1"/>
  <c r="AL1615" i="1"/>
  <c r="AL1630" i="1"/>
  <c r="AL1645" i="1"/>
  <c r="AL1660" i="1"/>
  <c r="AL1675" i="1"/>
  <c r="AL1690" i="1"/>
  <c r="AL1705" i="1"/>
  <c r="AL1720" i="1"/>
  <c r="AL1735" i="1"/>
  <c r="AL1749" i="1"/>
  <c r="AL1763" i="1"/>
  <c r="AL1777" i="1"/>
  <c r="AL1791" i="1"/>
  <c r="AL1805" i="1"/>
  <c r="AL1819" i="1"/>
  <c r="AL1833" i="1"/>
  <c r="AK1473" i="1"/>
  <c r="AK1487" i="1"/>
  <c r="AK1501" i="1"/>
  <c r="AK1515" i="1"/>
  <c r="AK1529" i="1"/>
  <c r="AK1543" i="1"/>
  <c r="AK1557" i="1"/>
  <c r="AK1571" i="1"/>
  <c r="AK1585" i="1"/>
  <c r="AK1599" i="1"/>
  <c r="AK1613" i="1"/>
  <c r="AK1627" i="1"/>
  <c r="AK1641" i="1"/>
  <c r="AK1655" i="1"/>
  <c r="AK1669" i="1"/>
  <c r="AK3163" i="1"/>
  <c r="AN2901" i="1"/>
  <c r="AK2957" i="1"/>
  <c r="AN2441" i="1"/>
  <c r="AM2374" i="1"/>
  <c r="AM2613" i="1"/>
  <c r="AL2428" i="1"/>
  <c r="AL2618" i="1"/>
  <c r="AK2395" i="1"/>
  <c r="AK2560" i="1"/>
  <c r="AJ2323" i="1"/>
  <c r="AJ2470" i="1"/>
  <c r="AJ2596" i="1"/>
  <c r="AN1862" i="1"/>
  <c r="AN1975" i="1"/>
  <c r="AN2075" i="1"/>
  <c r="AN2159" i="1"/>
  <c r="AM1855" i="1"/>
  <c r="AM1939" i="1"/>
  <c r="AM2028" i="1"/>
  <c r="AM2107" i="1"/>
  <c r="AM2190" i="1"/>
  <c r="AL1862" i="1"/>
  <c r="AL1933" i="1"/>
  <c r="AL2002" i="1"/>
  <c r="AL2055" i="1"/>
  <c r="AL2113" i="1"/>
  <c r="AL2173" i="1"/>
  <c r="AK1837" i="1"/>
  <c r="AK1886" i="1"/>
  <c r="AK1945" i="1"/>
  <c r="AK2005" i="1"/>
  <c r="AK2058" i="1"/>
  <c r="AK2108" i="1"/>
  <c r="AK2162" i="1"/>
  <c r="AK2211" i="1"/>
  <c r="AJ1865" i="1"/>
  <c r="AJ1910" i="1"/>
  <c r="AJ1954" i="1"/>
  <c r="AJ1998" i="1"/>
  <c r="AJ2044" i="1"/>
  <c r="AJ2080" i="1"/>
  <c r="AJ2118" i="1"/>
  <c r="AJ2160" i="1"/>
  <c r="AJ2202" i="1"/>
  <c r="AN1489" i="1"/>
  <c r="AN1519" i="1"/>
  <c r="AN1547" i="1"/>
  <c r="AN1575" i="1"/>
  <c r="AN1602" i="1"/>
  <c r="AN1632" i="1"/>
  <c r="AN1655" i="1"/>
  <c r="AN1685" i="1"/>
  <c r="AN1709" i="1"/>
  <c r="AN1735" i="1"/>
  <c r="AN1761" i="1"/>
  <c r="AN1783" i="1"/>
  <c r="AN1807" i="1"/>
  <c r="AN1829" i="1"/>
  <c r="AM1481" i="1"/>
  <c r="AM1502" i="1"/>
  <c r="AM1528" i="1"/>
  <c r="AM1549" i="1"/>
  <c r="AM1574" i="1"/>
  <c r="AM1598" i="1"/>
  <c r="AM1620" i="1"/>
  <c r="AM1644" i="1"/>
  <c r="AM1667" i="1"/>
  <c r="AM1692" i="1"/>
  <c r="AM1713" i="1"/>
  <c r="AM1739" i="1"/>
  <c r="AM1760" i="1"/>
  <c r="AM1785" i="1"/>
  <c r="AM1809" i="1"/>
  <c r="AM1831" i="1"/>
  <c r="AL1481" i="1"/>
  <c r="AL1504" i="1"/>
  <c r="AL1529" i="1"/>
  <c r="AL1550" i="1"/>
  <c r="AL1576" i="1"/>
  <c r="AL1597" i="1"/>
  <c r="AL1622" i="1"/>
  <c r="AL1646" i="1"/>
  <c r="AL1668" i="1"/>
  <c r="AL1691" i="1"/>
  <c r="AL1711" i="1"/>
  <c r="AL1731" i="1"/>
  <c r="AL1753" i="1"/>
  <c r="AL1771" i="1"/>
  <c r="AL1792" i="1"/>
  <c r="AL1811" i="1"/>
  <c r="AL1829" i="1"/>
  <c r="AK1477" i="1"/>
  <c r="AK1495" i="1"/>
  <c r="AK1516" i="1"/>
  <c r="AK1535" i="1"/>
  <c r="AK1553" i="1"/>
  <c r="AK1575" i="1"/>
  <c r="AK1593" i="1"/>
  <c r="AK1614" i="1"/>
  <c r="AK1633" i="1"/>
  <c r="AK1651" i="1"/>
  <c r="AK1673" i="1"/>
  <c r="AK1690" i="1"/>
  <c r="AK1707" i="1"/>
  <c r="AK1726" i="1"/>
  <c r="AK1744" i="1"/>
  <c r="AK1761" i="1"/>
  <c r="AK1779" i="1"/>
  <c r="AK1797" i="1"/>
  <c r="AK1815" i="1"/>
  <c r="AK1832" i="1"/>
  <c r="AJ1476" i="1"/>
  <c r="AJ1494" i="1"/>
  <c r="AJ1511" i="1"/>
  <c r="AJ1528" i="1"/>
  <c r="AJ1547" i="1"/>
  <c r="AJ1565" i="1"/>
  <c r="AJ1582" i="1"/>
  <c r="AJ1600" i="1"/>
  <c r="AJ1618" i="1"/>
  <c r="AJ1635" i="1"/>
  <c r="AJ1651" i="1"/>
  <c r="AJ1667" i="1"/>
  <c r="AJ1684" i="1"/>
  <c r="AJ1700" i="1"/>
  <c r="AJ1716" i="1"/>
  <c r="AJ1733" i="1"/>
  <c r="AJ1749" i="1"/>
  <c r="AJ1765" i="1"/>
  <c r="AJ1782" i="1"/>
  <c r="AJ1798" i="1"/>
  <c r="AJ1814" i="1"/>
  <c r="AJ1831" i="1"/>
  <c r="AN1094" i="1"/>
  <c r="AN1108" i="1"/>
  <c r="AN1122" i="1"/>
  <c r="AN1136" i="1"/>
  <c r="AN1150" i="1"/>
  <c r="AN1164" i="1"/>
  <c r="AN1178" i="1"/>
  <c r="AN1192" i="1"/>
  <c r="AN1206" i="1"/>
  <c r="AN1220" i="1"/>
  <c r="AN1234" i="1"/>
  <c r="AN1248" i="1"/>
  <c r="AN1262" i="1"/>
  <c r="AN1276" i="1"/>
  <c r="AN1290" i="1"/>
  <c r="AN1304" i="1"/>
  <c r="AN1318" i="1"/>
  <c r="AN1332" i="1"/>
  <c r="AN1346" i="1"/>
  <c r="AN1360" i="1"/>
  <c r="AN1374" i="1"/>
  <c r="AN1388" i="1"/>
  <c r="AN1402" i="1"/>
  <c r="AN1416" i="1"/>
  <c r="AN1430" i="1"/>
  <c r="AN1444" i="1"/>
  <c r="AN1458" i="1"/>
  <c r="AM1104" i="1"/>
  <c r="AM1118" i="1"/>
  <c r="AM1132" i="1"/>
  <c r="AM1146" i="1"/>
  <c r="AM1160" i="1"/>
  <c r="AM1174" i="1"/>
  <c r="AM1188" i="1"/>
  <c r="AM1202" i="1"/>
  <c r="AM1216" i="1"/>
  <c r="AM1230" i="1"/>
  <c r="AM1244" i="1"/>
  <c r="AM1258" i="1"/>
  <c r="AM1272" i="1"/>
  <c r="AM1286" i="1"/>
  <c r="AM1300" i="1"/>
  <c r="AM1314" i="1"/>
  <c r="AM1328" i="1"/>
  <c r="AM1342" i="1"/>
  <c r="AM1356" i="1"/>
  <c r="AM1370" i="1"/>
  <c r="AM1384" i="1"/>
  <c r="AM1398" i="1"/>
  <c r="AM1412" i="1"/>
  <c r="AM1426" i="1"/>
  <c r="AM1440" i="1"/>
  <c r="AM1454" i="1"/>
  <c r="AL1100" i="1"/>
  <c r="AL1114" i="1"/>
  <c r="AL1128" i="1"/>
  <c r="AL1142" i="1"/>
  <c r="AL1156" i="1"/>
  <c r="AL1170" i="1"/>
  <c r="AL1184" i="1"/>
  <c r="AL1198" i="1"/>
  <c r="AL1212" i="1"/>
  <c r="AL1226" i="1"/>
  <c r="AL1240" i="1"/>
  <c r="AL1254" i="1"/>
  <c r="AL1268" i="1"/>
  <c r="AL1282" i="1"/>
  <c r="AL1296" i="1"/>
  <c r="AL1310" i="1"/>
  <c r="AL1324" i="1"/>
  <c r="AL1338" i="1"/>
  <c r="AL1352" i="1"/>
  <c r="AL1366" i="1"/>
  <c r="AL1380" i="1"/>
  <c r="AL1394" i="1"/>
  <c r="AL1408" i="1"/>
  <c r="AL1422" i="1"/>
  <c r="AL1436" i="1"/>
  <c r="AL1450" i="1"/>
  <c r="AK1096" i="1"/>
  <c r="AK1110" i="1"/>
  <c r="AK1124" i="1"/>
  <c r="AK1138" i="1"/>
  <c r="AK1152" i="1"/>
  <c r="AK1166" i="1"/>
  <c r="AK1180" i="1"/>
  <c r="AK1194" i="1"/>
  <c r="AK1208" i="1"/>
  <c r="AK1222" i="1"/>
  <c r="AK1236" i="1"/>
  <c r="AK1250" i="1"/>
  <c r="AK1264" i="1"/>
  <c r="AK1278" i="1"/>
  <c r="AK1292" i="1"/>
  <c r="AK1306" i="1"/>
  <c r="AK1320" i="1"/>
  <c r="AK1334" i="1"/>
  <c r="AK1348" i="1"/>
  <c r="AK1362" i="1"/>
  <c r="AK1376" i="1"/>
  <c r="AK1390" i="1"/>
  <c r="AK1404" i="1"/>
  <c r="AK1418" i="1"/>
  <c r="AK1432" i="1"/>
  <c r="AK1446" i="1"/>
  <c r="AK1460" i="1"/>
  <c r="AJ1106" i="1"/>
  <c r="AJ1120" i="1"/>
  <c r="AJ1134" i="1"/>
  <c r="AJ1148" i="1"/>
  <c r="AJ1162" i="1"/>
  <c r="AJ1176" i="1"/>
  <c r="AJ1190" i="1"/>
  <c r="AJ1204" i="1"/>
  <c r="AJ1218" i="1"/>
  <c r="AJ1232" i="1"/>
  <c r="AJ1246" i="1"/>
  <c r="AJ1260" i="1"/>
  <c r="AJ1274" i="1"/>
  <c r="AJ1288" i="1"/>
  <c r="AJ1302" i="1"/>
  <c r="AJ1316" i="1"/>
  <c r="AJ1330" i="1"/>
  <c r="AJ1344" i="1"/>
  <c r="AJ1358" i="1"/>
  <c r="AJ1372" i="1"/>
  <c r="AJ1386" i="1"/>
  <c r="AJ1400" i="1"/>
  <c r="AJ1414" i="1"/>
  <c r="AK3227" i="1"/>
  <c r="AM2637" i="1"/>
  <c r="AK2975" i="1"/>
  <c r="AN2513" i="1"/>
  <c r="AM2429" i="1"/>
  <c r="AL2256" i="1"/>
  <c r="AL2470" i="1"/>
  <c r="AK2250" i="1"/>
  <c r="AK2428" i="1"/>
  <c r="AK2596" i="1"/>
  <c r="AJ2354" i="1"/>
  <c r="AJ2494" i="1"/>
  <c r="AJ2623" i="1"/>
  <c r="AN1863" i="1"/>
  <c r="AN1977" i="1"/>
  <c r="AN2080" i="1"/>
  <c r="AN2166" i="1"/>
  <c r="AM1857" i="1"/>
  <c r="AM1941" i="1"/>
  <c r="AM2029" i="1"/>
  <c r="AM2109" i="1"/>
  <c r="AM2191" i="1"/>
  <c r="AL1864" i="1"/>
  <c r="AL1936" i="1"/>
  <c r="AL2003" i="1"/>
  <c r="AL2066" i="1"/>
  <c r="AL2117" i="1"/>
  <c r="AL2174" i="1"/>
  <c r="AK1839" i="1"/>
  <c r="AK1896" i="1"/>
  <c r="AK1951" i="1"/>
  <c r="AK2007" i="1"/>
  <c r="AK2064" i="1"/>
  <c r="AK2114" i="1"/>
  <c r="AK2166" i="1"/>
  <c r="AK2215" i="1"/>
  <c r="AJ1866" i="1"/>
  <c r="AJ1915" i="1"/>
  <c r="AJ1961" i="1"/>
  <c r="AJ1999" i="1"/>
  <c r="AJ2045" i="1"/>
  <c r="AJ2083" i="1"/>
  <c r="AJ2125" i="1"/>
  <c r="AJ2161" i="1"/>
  <c r="AJ2203" i="1"/>
  <c r="AN1462" i="1"/>
  <c r="AN1491" i="1"/>
  <c r="AN1521" i="1"/>
  <c r="AN1548" i="1"/>
  <c r="AN1579" i="1"/>
  <c r="AN1603" i="1"/>
  <c r="AN1633" i="1"/>
  <c r="AN1658" i="1"/>
  <c r="AN1686" i="1"/>
  <c r="AN1712" i="1"/>
  <c r="AN1737" i="1"/>
  <c r="AN1762" i="1"/>
  <c r="AN1784" i="1"/>
  <c r="AN1810" i="1"/>
  <c r="AN1831" i="1"/>
  <c r="AM1482" i="1"/>
  <c r="AM1504" i="1"/>
  <c r="AM1529" i="1"/>
  <c r="AM1552" i="1"/>
  <c r="AM1575" i="1"/>
  <c r="AM1599" i="1"/>
  <c r="AM1621" i="1"/>
  <c r="AM1647" i="1"/>
  <c r="AM1668" i="1"/>
  <c r="AM1693" i="1"/>
  <c r="AM1715" i="1"/>
  <c r="AM1740" i="1"/>
  <c r="AM1763" i="1"/>
  <c r="AM1786" i="1"/>
  <c r="AM1810" i="1"/>
  <c r="AM1832" i="1"/>
  <c r="AL1484" i="1"/>
  <c r="AL1505" i="1"/>
  <c r="AL1531" i="1"/>
  <c r="AL1552" i="1"/>
  <c r="AL1577" i="1"/>
  <c r="AL1601" i="1"/>
  <c r="AL1623" i="1"/>
  <c r="AL1647" i="1"/>
  <c r="AL1669" i="1"/>
  <c r="AL1692" i="1"/>
  <c r="AL1713" i="1"/>
  <c r="AL1733" i="1"/>
  <c r="AL1754" i="1"/>
  <c r="AL1772" i="1"/>
  <c r="AL1793" i="1"/>
  <c r="AL1812" i="1"/>
  <c r="AL1831" i="1"/>
  <c r="AK1478" i="1"/>
  <c r="AK1496" i="1"/>
  <c r="AK1517" i="1"/>
  <c r="AK1536" i="1"/>
  <c r="AK1555" i="1"/>
  <c r="AK1576" i="1"/>
  <c r="AK1594" i="1"/>
  <c r="AK1615" i="1"/>
  <c r="AK1634" i="1"/>
  <c r="AK1653" i="1"/>
  <c r="AK1674" i="1"/>
  <c r="AK1691" i="1"/>
  <c r="AK1709" i="1"/>
  <c r="AK1727" i="1"/>
  <c r="AK1745" i="1"/>
  <c r="AK1762" i="1"/>
  <c r="AK1781" i="1"/>
  <c r="AK1799" i="1"/>
  <c r="AK1816" i="1"/>
  <c r="AK1833" i="1"/>
  <c r="AJ1477" i="1"/>
  <c r="AJ1495" i="1"/>
  <c r="AJ1512" i="1"/>
  <c r="AJ1530" i="1"/>
  <c r="AJ1548" i="1"/>
  <c r="AJ1566" i="1"/>
  <c r="AJ1583" i="1"/>
  <c r="AJ1602" i="1"/>
  <c r="AJ1620" i="1"/>
  <c r="AJ1636" i="1"/>
  <c r="AJ1652" i="1"/>
  <c r="AJ1668" i="1"/>
  <c r="AJ1685" i="1"/>
  <c r="AJ1701" i="1"/>
  <c r="AJ1718" i="1"/>
  <c r="AJ1734" i="1"/>
  <c r="AJ1750" i="1"/>
  <c r="AJ1766" i="1"/>
  <c r="AJ1783" i="1"/>
  <c r="AJ1799" i="1"/>
  <c r="AJ1816" i="1"/>
  <c r="AJ1832" i="1"/>
  <c r="AN1095" i="1"/>
  <c r="AN1109" i="1"/>
  <c r="AN1123" i="1"/>
  <c r="AN1137" i="1"/>
  <c r="AN1151" i="1"/>
  <c r="AN1165" i="1"/>
  <c r="AN1179" i="1"/>
  <c r="AN1193" i="1"/>
  <c r="AN1207" i="1"/>
  <c r="AN1221" i="1"/>
  <c r="AN1235" i="1"/>
  <c r="AN1249" i="1"/>
  <c r="AN1263" i="1"/>
  <c r="AN1277" i="1"/>
  <c r="AN1291" i="1"/>
  <c r="AN1305" i="1"/>
  <c r="AN1319" i="1"/>
  <c r="AN1333" i="1"/>
  <c r="AN1347" i="1"/>
  <c r="AN1361" i="1"/>
  <c r="AN1375" i="1"/>
  <c r="AN1389" i="1"/>
  <c r="AN1403" i="1"/>
  <c r="AN1417" i="1"/>
  <c r="AN1431" i="1"/>
  <c r="AN1445" i="1"/>
  <c r="AN1459" i="1"/>
  <c r="AM1105" i="1"/>
  <c r="AM1119" i="1"/>
  <c r="AM1133" i="1"/>
  <c r="AM1147" i="1"/>
  <c r="AM1161" i="1"/>
  <c r="AM1175" i="1"/>
  <c r="AM1189" i="1"/>
  <c r="AM1203" i="1"/>
  <c r="AM1217" i="1"/>
  <c r="AM1231" i="1"/>
  <c r="AM1245" i="1"/>
  <c r="AM1259" i="1"/>
  <c r="AM1273" i="1"/>
  <c r="AM1287" i="1"/>
  <c r="AM1301" i="1"/>
  <c r="AM1315" i="1"/>
  <c r="AM1329" i="1"/>
  <c r="AM1343" i="1"/>
  <c r="AM1357" i="1"/>
  <c r="AM1371" i="1"/>
  <c r="AM1385" i="1"/>
  <c r="AM1399" i="1"/>
  <c r="AM1413" i="1"/>
  <c r="AM1427" i="1"/>
  <c r="AM1441" i="1"/>
  <c r="AM1455" i="1"/>
  <c r="AL1101" i="1"/>
  <c r="AL1115" i="1"/>
  <c r="AL1129" i="1"/>
  <c r="AL1143" i="1"/>
  <c r="AL1157" i="1"/>
  <c r="AL1171" i="1"/>
  <c r="AL1185" i="1"/>
  <c r="AL1199" i="1"/>
  <c r="AL1213" i="1"/>
  <c r="AL1227" i="1"/>
  <c r="AL1241" i="1"/>
  <c r="AL1255" i="1"/>
  <c r="AL1269" i="1"/>
  <c r="AL1283" i="1"/>
  <c r="AL1297" i="1"/>
  <c r="AL1311" i="1"/>
  <c r="AL1325" i="1"/>
  <c r="AL1339" i="1"/>
  <c r="AL1353" i="1"/>
  <c r="AL1367" i="1"/>
  <c r="AL1381" i="1"/>
  <c r="AL1395" i="1"/>
  <c r="AL1409" i="1"/>
  <c r="AL1423" i="1"/>
  <c r="AL1437" i="1"/>
  <c r="AL1451" i="1"/>
  <c r="AK1097" i="1"/>
  <c r="AK1111" i="1"/>
  <c r="AK1125" i="1"/>
  <c r="AK1139" i="1"/>
  <c r="AK1153" i="1"/>
  <c r="AK1167" i="1"/>
  <c r="AK1181" i="1"/>
  <c r="AK1195" i="1"/>
  <c r="AK1209" i="1"/>
  <c r="AK1223" i="1"/>
  <c r="AK1237" i="1"/>
  <c r="AK1251" i="1"/>
  <c r="AJ3292" i="1"/>
  <c r="AM2704" i="1"/>
  <c r="AJ2639" i="1"/>
  <c r="AN2525" i="1"/>
  <c r="AM2436" i="1"/>
  <c r="AL2273" i="1"/>
  <c r="AL2474" i="1"/>
  <c r="AK2256" i="1"/>
  <c r="AK2430" i="1"/>
  <c r="AK2601" i="1"/>
  <c r="AJ2364" i="1"/>
  <c r="AJ2498" i="1"/>
  <c r="AJ2627" i="1"/>
  <c r="AN1870" i="1"/>
  <c r="AN1987" i="1"/>
  <c r="AN2084" i="1"/>
  <c r="AN2171" i="1"/>
  <c r="AM1864" i="1"/>
  <c r="AM1948" i="1"/>
  <c r="AM2036" i="1"/>
  <c r="AM2113" i="1"/>
  <c r="AM2193" i="1"/>
  <c r="AL1867" i="1"/>
  <c r="AL1938" i="1"/>
  <c r="AL2004" i="1"/>
  <c r="AL2069" i="1"/>
  <c r="AL2121" i="1"/>
  <c r="AL2176" i="1"/>
  <c r="AK1840" i="1"/>
  <c r="AK1901" i="1"/>
  <c r="AK1955" i="1"/>
  <c r="AK2011" i="1"/>
  <c r="AK2065" i="1"/>
  <c r="AK2122" i="1"/>
  <c r="AK2167" i="1"/>
  <c r="AK2218" i="1"/>
  <c r="AJ1871" i="1"/>
  <c r="AJ1920" i="1"/>
  <c r="AJ1962" i="1"/>
  <c r="AJ2004" i="1"/>
  <c r="AJ2046" i="1"/>
  <c r="AJ2088" i="1"/>
  <c r="AJ2126" i="1"/>
  <c r="AJ2163" i="1"/>
  <c r="AJ2206" i="1"/>
  <c r="AJ3293" i="1"/>
  <c r="AM2776" i="1"/>
  <c r="AJ2696" i="1"/>
  <c r="AN2538" i="1"/>
  <c r="AM2446" i="1"/>
  <c r="AL2274" i="1"/>
  <c r="AL2476" i="1"/>
  <c r="AK2258" i="1"/>
  <c r="AK2437" i="1"/>
  <c r="AK2603" i="1"/>
  <c r="AJ2365" i="1"/>
  <c r="AJ2499" i="1"/>
  <c r="AJ2628" i="1"/>
  <c r="AN1888" i="1"/>
  <c r="AN2003" i="1"/>
  <c r="AN2094" i="1"/>
  <c r="AN2183" i="1"/>
  <c r="AM1870" i="1"/>
  <c r="AM1958" i="1"/>
  <c r="AM2043" i="1"/>
  <c r="AM2125" i="1"/>
  <c r="AM2203" i="1"/>
  <c r="AL1876" i="1"/>
  <c r="AL1946" i="1"/>
  <c r="AL2005" i="1"/>
  <c r="AL2070" i="1"/>
  <c r="AL2130" i="1"/>
  <c r="AL2186" i="1"/>
  <c r="AK1841" i="1"/>
  <c r="AK1903" i="1"/>
  <c r="AK1963" i="1"/>
  <c r="AK2016" i="1"/>
  <c r="AK2066" i="1"/>
  <c r="AK2123" i="1"/>
  <c r="AK2172" i="1"/>
  <c r="AK2222" i="1"/>
  <c r="AJ1872" i="1"/>
  <c r="AJ1924" i="1"/>
  <c r="AJ1966" i="1"/>
  <c r="AJ2011" i="1"/>
  <c r="AJ2047" i="1"/>
  <c r="AJ2089" i="1"/>
  <c r="AJ2130" i="1"/>
  <c r="AJ2170" i="1"/>
  <c r="AJ2207" i="1"/>
  <c r="AN1468" i="1"/>
  <c r="AN1493" i="1"/>
  <c r="AN1527" i="1"/>
  <c r="AN1553" i="1"/>
  <c r="AN1582" i="1"/>
  <c r="AN1609" i="1"/>
  <c r="AN1636" i="1"/>
  <c r="AN1664" i="1"/>
  <c r="AN1688" i="1"/>
  <c r="AN1716" i="1"/>
  <c r="AN1739" i="1"/>
  <c r="AN1766" i="1"/>
  <c r="AN1787" i="1"/>
  <c r="AN1812" i="1"/>
  <c r="AM1462" i="1"/>
  <c r="AM1485" i="1"/>
  <c r="AM1508" i="1"/>
  <c r="AM1531" i="1"/>
  <c r="AM1557" i="1"/>
  <c r="AM1577" i="1"/>
  <c r="AM1603" i="1"/>
  <c r="AM1625" i="1"/>
  <c r="AM1649" i="1"/>
  <c r="AM1673" i="1"/>
  <c r="AM1696" i="1"/>
  <c r="AM1719" i="1"/>
  <c r="AM1742" i="1"/>
  <c r="AM1768" i="1"/>
  <c r="AM1788" i="1"/>
  <c r="AM1814" i="1"/>
  <c r="AL1462" i="1"/>
  <c r="AL1486" i="1"/>
  <c r="AL1510" i="1"/>
  <c r="AL1533" i="1"/>
  <c r="AL1556" i="1"/>
  <c r="AL1579" i="1"/>
  <c r="AL1605" i="1"/>
  <c r="AL1625" i="1"/>
  <c r="AL1651" i="1"/>
  <c r="AL1673" i="1"/>
  <c r="AL1695" i="1"/>
  <c r="AL1715" i="1"/>
  <c r="AL1737" i="1"/>
  <c r="AL1756" i="1"/>
  <c r="AL1775" i="1"/>
  <c r="AL1796" i="1"/>
  <c r="AL1814" i="1"/>
  <c r="AL1835" i="1"/>
  <c r="AK1480" i="1"/>
  <c r="AK1499" i="1"/>
  <c r="AK1520" i="1"/>
  <c r="AK1538" i="1"/>
  <c r="AK1559" i="1"/>
  <c r="AK1578" i="1"/>
  <c r="AK1597" i="1"/>
  <c r="AK1618" i="1"/>
  <c r="AK1636" i="1"/>
  <c r="AK1657" i="1"/>
  <c r="AK1676" i="1"/>
  <c r="AK1693" i="1"/>
  <c r="AK1712" i="1"/>
  <c r="AK1730" i="1"/>
  <c r="AK1747" i="1"/>
  <c r="AK1765" i="1"/>
  <c r="AK1783" i="1"/>
  <c r="AK1801" i="1"/>
  <c r="AK1818" i="1"/>
  <c r="AJ1462" i="1"/>
  <c r="AJ1480" i="1"/>
  <c r="AJ1497" i="1"/>
  <c r="AJ1514" i="1"/>
  <c r="AJ1533" i="1"/>
  <c r="AJ1551" i="1"/>
  <c r="AJ1568" i="1"/>
  <c r="AJ1586" i="1"/>
  <c r="AJ1604" i="1"/>
  <c r="AJ1622" i="1"/>
  <c r="AJ1638" i="1"/>
  <c r="AJ1654" i="1"/>
  <c r="AJ1671" i="1"/>
  <c r="AJ1687" i="1"/>
  <c r="AJ1704" i="1"/>
  <c r="AJ1720" i="1"/>
  <c r="AJ1736" i="1"/>
  <c r="AJ1752" i="1"/>
  <c r="AJ1769" i="1"/>
  <c r="AJ1785" i="1"/>
  <c r="AJ1802" i="1"/>
  <c r="AJ1818" i="1"/>
  <c r="AJ1834" i="1"/>
  <c r="AN1097" i="1"/>
  <c r="AN1111" i="1"/>
  <c r="AN1125" i="1"/>
  <c r="AN1139" i="1"/>
  <c r="AN1153" i="1"/>
  <c r="AN1167" i="1"/>
  <c r="AN1181" i="1"/>
  <c r="AN1195" i="1"/>
  <c r="AN1209" i="1"/>
  <c r="AN1223" i="1"/>
  <c r="AN1237" i="1"/>
  <c r="AN1251" i="1"/>
  <c r="AN1265" i="1"/>
  <c r="AN1279" i="1"/>
  <c r="AN1293" i="1"/>
  <c r="AN1307" i="1"/>
  <c r="AN1321" i="1"/>
  <c r="AN1335" i="1"/>
  <c r="AN1349" i="1"/>
  <c r="AN1363" i="1"/>
  <c r="AN1377" i="1"/>
  <c r="AN1391" i="1"/>
  <c r="AN1405" i="1"/>
  <c r="AN1419" i="1"/>
  <c r="AN1433" i="1"/>
  <c r="AN1447" i="1"/>
  <c r="AN1461" i="1"/>
  <c r="AM1107" i="1"/>
  <c r="AM1121" i="1"/>
  <c r="AM1135" i="1"/>
  <c r="AM1149" i="1"/>
  <c r="AM1163" i="1"/>
  <c r="AM1177" i="1"/>
  <c r="AM1191" i="1"/>
  <c r="AM1205" i="1"/>
  <c r="AM3041" i="1"/>
  <c r="AJ2703" i="1"/>
  <c r="AN2555" i="1"/>
  <c r="AM2464" i="1"/>
  <c r="AL2282" i="1"/>
  <c r="AL2490" i="1"/>
  <c r="AK2278" i="1"/>
  <c r="AK2451" i="1"/>
  <c r="AK2616" i="1"/>
  <c r="AJ2375" i="1"/>
  <c r="AJ2508" i="1"/>
  <c r="AN1889" i="1"/>
  <c r="AN2004" i="1"/>
  <c r="AN2096" i="1"/>
  <c r="AN2184" i="1"/>
  <c r="AM1872" i="1"/>
  <c r="AM1962" i="1"/>
  <c r="AM2045" i="1"/>
  <c r="AM2126" i="1"/>
  <c r="AM2205" i="1"/>
  <c r="AL1877" i="1"/>
  <c r="AL1953" i="1"/>
  <c r="AL2008" i="1"/>
  <c r="AL2071" i="1"/>
  <c r="AL2132" i="1"/>
  <c r="AL2187" i="1"/>
  <c r="AK1845" i="1"/>
  <c r="AK1905" i="1"/>
  <c r="AK1967" i="1"/>
  <c r="AK2018" i="1"/>
  <c r="AK2069" i="1"/>
  <c r="AK2124" i="1"/>
  <c r="AK2181" i="1"/>
  <c r="AK2224" i="1"/>
  <c r="AJ1876" i="1"/>
  <c r="AJ1925" i="1"/>
  <c r="AJ1970" i="1"/>
  <c r="AJ2012" i="1"/>
  <c r="AJ2050" i="1"/>
  <c r="AJ2092" i="1"/>
  <c r="AJ2132" i="1"/>
  <c r="AJ2171" i="1"/>
  <c r="AJ2209" i="1"/>
  <c r="AN1469" i="1"/>
  <c r="AN1497" i="1"/>
  <c r="AN1528" i="1"/>
  <c r="AN1557" i="1"/>
  <c r="AN1583" i="1"/>
  <c r="AN1610" i="1"/>
  <c r="AN1637" i="1"/>
  <c r="AN1667" i="1"/>
  <c r="AN1689" i="1"/>
  <c r="AN1717" i="1"/>
  <c r="AN1741" i="1"/>
  <c r="AN1767" i="1"/>
  <c r="AN1791" i="1"/>
  <c r="AN1813" i="1"/>
  <c r="AM1463" i="1"/>
  <c r="AM1486" i="1"/>
  <c r="AM1511" i="1"/>
  <c r="AM1532" i="1"/>
  <c r="AM1558" i="1"/>
  <c r="AM1579" i="1"/>
  <c r="AM1604" i="1"/>
  <c r="AM1628" i="1"/>
  <c r="AM1650" i="1"/>
  <c r="AM1674" i="1"/>
  <c r="AM1697" i="1"/>
  <c r="AM1723" i="1"/>
  <c r="AM1743" i="1"/>
  <c r="AM1769" i="1"/>
  <c r="AM1790" i="1"/>
  <c r="AM1815" i="1"/>
  <c r="AL1465" i="1"/>
  <c r="AL1487" i="1"/>
  <c r="AL1511" i="1"/>
  <c r="AL1534" i="1"/>
  <c r="AL1560" i="1"/>
  <c r="AL1580" i="1"/>
  <c r="AL1606" i="1"/>
  <c r="AL1627" i="1"/>
  <c r="AL1652" i="1"/>
  <c r="AL1676" i="1"/>
  <c r="AL1696" i="1"/>
  <c r="AL1716" i="1"/>
  <c r="AL1739" i="1"/>
  <c r="AL1757" i="1"/>
  <c r="AL1778" i="1"/>
  <c r="AL1797" i="1"/>
  <c r="AL2692" i="1"/>
  <c r="AJ2846" i="1"/>
  <c r="AN2604" i="1"/>
  <c r="AM2478" i="1"/>
  <c r="AL2303" i="1"/>
  <c r="AL2504" i="1"/>
  <c r="AK2284" i="1"/>
  <c r="AK2460" i="1"/>
  <c r="AK2630" i="1"/>
  <c r="AJ2384" i="1"/>
  <c r="AJ2517" i="1"/>
  <c r="AN1910" i="1"/>
  <c r="AN2024" i="1"/>
  <c r="AN2112" i="1"/>
  <c r="AN2201" i="1"/>
  <c r="AM1887" i="1"/>
  <c r="AM1980" i="1"/>
  <c r="AM2060" i="1"/>
  <c r="AM2143" i="1"/>
  <c r="AM2219" i="1"/>
  <c r="AL1891" i="1"/>
  <c r="AL1957" i="1"/>
  <c r="AL2021" i="1"/>
  <c r="AL2072" i="1"/>
  <c r="AL2134" i="1"/>
  <c r="AL2195" i="1"/>
  <c r="AK1853" i="1"/>
  <c r="AK1906" i="1"/>
  <c r="AK1970" i="1"/>
  <c r="AK2027" i="1"/>
  <c r="AK2077" i="1"/>
  <c r="AK2125" i="1"/>
  <c r="AK2182" i="1"/>
  <c r="AJ1836" i="1"/>
  <c r="AJ1880" i="1"/>
  <c r="AJ1926" i="1"/>
  <c r="AJ1971" i="1"/>
  <c r="AJ2016" i="1"/>
  <c r="AJ2055" i="1"/>
  <c r="AJ2094" i="1"/>
  <c r="AJ2134" i="1"/>
  <c r="AJ2176" i="1"/>
  <c r="AJ2213" i="1"/>
  <c r="AN1470" i="1"/>
  <c r="AN1500" i="1"/>
  <c r="AN1529" i="1"/>
  <c r="AN1558" i="1"/>
  <c r="AN1584" i="1"/>
  <c r="AN1614" i="1"/>
  <c r="AN1638" i="1"/>
  <c r="AN1668" i="1"/>
  <c r="AN1693" i="1"/>
  <c r="AN1719" i="1"/>
  <c r="AN1744" i="1"/>
  <c r="AN1768" i="1"/>
  <c r="AN1792" i="1"/>
  <c r="AN1814" i="1"/>
  <c r="AM1466" i="1"/>
  <c r="AM1487" i="1"/>
  <c r="AM1513" i="1"/>
  <c r="AM1534" i="1"/>
  <c r="AM1559" i="1"/>
  <c r="AM1583" i="1"/>
  <c r="AM1605" i="1"/>
  <c r="AM1629" i="1"/>
  <c r="AM1651" i="1"/>
  <c r="AM1677" i="1"/>
  <c r="AM1698" i="1"/>
  <c r="AM1724" i="1"/>
  <c r="AM1745" i="1"/>
  <c r="AM1770" i="1"/>
  <c r="AM1794" i="1"/>
  <c r="AL2729" i="1"/>
  <c r="AJ2910" i="1"/>
  <c r="AN2623" i="1"/>
  <c r="AM2498" i="1"/>
  <c r="AL2322" i="1"/>
  <c r="AL2519" i="1"/>
  <c r="AK2303" i="1"/>
  <c r="AK2480" i="1"/>
  <c r="AJ2238" i="1"/>
  <c r="AJ2398" i="1"/>
  <c r="AJ2529" i="1"/>
  <c r="AN1917" i="1"/>
  <c r="AN2026" i="1"/>
  <c r="AN2116" i="1"/>
  <c r="AN2206" i="1"/>
  <c r="AM1893" i="1"/>
  <c r="AM1982" i="1"/>
  <c r="AL2781" i="1"/>
  <c r="AJ2919" i="1"/>
  <c r="AL2864" i="1"/>
  <c r="AJ2975" i="1"/>
  <c r="AN2319" i="1"/>
  <c r="AM2286" i="1"/>
  <c r="AM2548" i="1"/>
  <c r="AL2368" i="1"/>
  <c r="AL2560" i="1"/>
  <c r="AK2343" i="1"/>
  <c r="AK2512" i="1"/>
  <c r="AJ2277" i="1"/>
  <c r="AJ2427" i="1"/>
  <c r="AJ2558" i="1"/>
  <c r="AN1924" i="1"/>
  <c r="AN2029" i="1"/>
  <c r="AN2121" i="1"/>
  <c r="AN2210" i="1"/>
  <c r="AM1899" i="1"/>
  <c r="AM1989" i="1"/>
  <c r="AM2068" i="1"/>
  <c r="AM2150" i="1"/>
  <c r="AM2223" i="1"/>
  <c r="AL1898" i="1"/>
  <c r="AL1968" i="1"/>
  <c r="AL2034" i="1"/>
  <c r="AL2089" i="1"/>
  <c r="AL2144" i="1"/>
  <c r="AL2203" i="1"/>
  <c r="AK1867" i="1"/>
  <c r="AK1925" i="1"/>
  <c r="AK1976" i="1"/>
  <c r="AK2032" i="1"/>
  <c r="AK2088" i="1"/>
  <c r="AK2140" i="1"/>
  <c r="AK2187" i="1"/>
  <c r="AJ1841" i="1"/>
  <c r="AJ1893" i="1"/>
  <c r="AJ1937" i="1"/>
  <c r="AJ1980" i="1"/>
  <c r="AJ2023" i="1"/>
  <c r="AJ2065" i="1"/>
  <c r="AJ2102" i="1"/>
  <c r="AJ2143" i="1"/>
  <c r="AJ2180" i="1"/>
  <c r="AJ2224" i="1"/>
  <c r="AN1474" i="1"/>
  <c r="AN1507" i="1"/>
  <c r="AN1534" i="1"/>
  <c r="AN1563" i="1"/>
  <c r="AN1591" i="1"/>
  <c r="AN1618" i="1"/>
  <c r="AN1646" i="1"/>
  <c r="AN1672" i="1"/>
  <c r="AN1700" i="1"/>
  <c r="AN1723" i="1"/>
  <c r="AN1750" i="1"/>
  <c r="AN1772" i="1"/>
  <c r="AN1797" i="1"/>
  <c r="AN1821" i="1"/>
  <c r="AM1469" i="1"/>
  <c r="AM1493" i="1"/>
  <c r="AM1516" i="1"/>
  <c r="AM1542" i="1"/>
  <c r="AM1562" i="1"/>
  <c r="AM1588" i="1"/>
  <c r="AM1609" i="1"/>
  <c r="AM1634" i="1"/>
  <c r="AM1658" i="1"/>
  <c r="AM1681" i="1"/>
  <c r="AM1704" i="1"/>
  <c r="AM1727" i="1"/>
  <c r="AM1753" i="1"/>
  <c r="AM1773" i="1"/>
  <c r="AM1799" i="1"/>
  <c r="AM1821" i="1"/>
  <c r="AL1471" i="1"/>
  <c r="AL1495" i="1"/>
  <c r="AL1518" i="1"/>
  <c r="AL1541" i="1"/>
  <c r="AL1564" i="1"/>
  <c r="AL1590" i="1"/>
  <c r="AL1610" i="1"/>
  <c r="AL1636" i="1"/>
  <c r="AL1658" i="1"/>
  <c r="AL1681" i="1"/>
  <c r="AL1701" i="1"/>
  <c r="AL1724" i="1"/>
  <c r="AL1743" i="1"/>
  <c r="AL1764" i="1"/>
  <c r="AL1783" i="1"/>
  <c r="AL1801" i="1"/>
  <c r="AL1823" i="1"/>
  <c r="AK1467" i="1"/>
  <c r="AK1488" i="1"/>
  <c r="AK1507" i="1"/>
  <c r="AK1525" i="1"/>
  <c r="AK1547" i="1"/>
  <c r="AK1565" i="1"/>
  <c r="AK1586" i="1"/>
  <c r="AK1605" i="1"/>
  <c r="AK1623" i="1"/>
  <c r="AK1645" i="1"/>
  <c r="AK1663" i="1"/>
  <c r="AK1683" i="1"/>
  <c r="AK1701" i="1"/>
  <c r="AK1718" i="1"/>
  <c r="AK1735" i="1"/>
  <c r="AK1754" i="1"/>
  <c r="AK1772" i="1"/>
  <c r="AK1789" i="1"/>
  <c r="AK1807" i="1"/>
  <c r="AK1825" i="1"/>
  <c r="AJ1468" i="1"/>
  <c r="AJ1485" i="1"/>
  <c r="AJ1504" i="1"/>
  <c r="AJ1522" i="1"/>
  <c r="AJ1539" i="1"/>
  <c r="AJ1556" i="1"/>
  <c r="AJ1575" i="1"/>
  <c r="AJ1593" i="1"/>
  <c r="AJ1610" i="1"/>
  <c r="AJ1628" i="1"/>
  <c r="AJ1644" i="1"/>
  <c r="AJ1660" i="1"/>
  <c r="AJ1677" i="1"/>
  <c r="AJ1693" i="1"/>
  <c r="AJ1709" i="1"/>
  <c r="AJ1726" i="1"/>
  <c r="AJ1742" i="1"/>
  <c r="AJ1758" i="1"/>
  <c r="AJ1775" i="1"/>
  <c r="AJ1791" i="1"/>
  <c r="AJ1807" i="1"/>
  <c r="AJ1824" i="1"/>
  <c r="AN1102" i="1"/>
  <c r="AN1116" i="1"/>
  <c r="AN1130" i="1"/>
  <c r="AN1144" i="1"/>
  <c r="AN1158" i="1"/>
  <c r="AN1172" i="1"/>
  <c r="AN1186" i="1"/>
  <c r="AN1200" i="1"/>
  <c r="AN1214" i="1"/>
  <c r="AN1228" i="1"/>
  <c r="AN1242" i="1"/>
  <c r="AN1256" i="1"/>
  <c r="AN1270" i="1"/>
  <c r="AN1284" i="1"/>
  <c r="AN1298" i="1"/>
  <c r="AN1312" i="1"/>
  <c r="AN1326" i="1"/>
  <c r="AN1340" i="1"/>
  <c r="AN1354" i="1"/>
  <c r="AN1368" i="1"/>
  <c r="AN1382" i="1"/>
  <c r="AN1396" i="1"/>
  <c r="AN1410" i="1"/>
  <c r="AN1424" i="1"/>
  <c r="AN1438" i="1"/>
  <c r="AN1452" i="1"/>
  <c r="AM1098" i="1"/>
  <c r="AM1112" i="1"/>
  <c r="AM1126" i="1"/>
  <c r="AM1140" i="1"/>
  <c r="AM1154" i="1"/>
  <c r="AM1168" i="1"/>
  <c r="AM1182" i="1"/>
  <c r="AM1196" i="1"/>
  <c r="AM1210" i="1"/>
  <c r="AM1224" i="1"/>
  <c r="AM1238" i="1"/>
  <c r="AM1252" i="1"/>
  <c r="AM1266" i="1"/>
  <c r="AM1280" i="1"/>
  <c r="AM1294" i="1"/>
  <c r="AM1308" i="1"/>
  <c r="AM1322" i="1"/>
  <c r="AM1336" i="1"/>
  <c r="AM1350" i="1"/>
  <c r="AM1364" i="1"/>
  <c r="AM1378" i="1"/>
  <c r="AM1392" i="1"/>
  <c r="AM1406" i="1"/>
  <c r="AM1420" i="1"/>
  <c r="AM1434" i="1"/>
  <c r="AM1448" i="1"/>
  <c r="AL1094" i="1"/>
  <c r="AL1108" i="1"/>
  <c r="AL1122" i="1"/>
  <c r="AL1136" i="1"/>
  <c r="AL1150" i="1"/>
  <c r="AL1164" i="1"/>
  <c r="AL1178" i="1"/>
  <c r="AL1192" i="1"/>
  <c r="AL1206" i="1"/>
  <c r="AL1220" i="1"/>
  <c r="AL1234" i="1"/>
  <c r="AL1248" i="1"/>
  <c r="AL1262" i="1"/>
  <c r="AL1276" i="1"/>
  <c r="AL1290" i="1"/>
  <c r="AL1304" i="1"/>
  <c r="AL1318" i="1"/>
  <c r="AL1332" i="1"/>
  <c r="AL1346" i="1"/>
  <c r="AL1360" i="1"/>
  <c r="AL1374" i="1"/>
  <c r="AL1388" i="1"/>
  <c r="AL1402" i="1"/>
  <c r="AL1416" i="1"/>
  <c r="AL1430" i="1"/>
  <c r="AL1444" i="1"/>
  <c r="AL1458" i="1"/>
  <c r="AK1104" i="1"/>
  <c r="AK1118" i="1"/>
  <c r="AK1132" i="1"/>
  <c r="AK1146" i="1"/>
  <c r="AK1160" i="1"/>
  <c r="AK1174" i="1"/>
  <c r="AK1188" i="1"/>
  <c r="AK1202" i="1"/>
  <c r="AK1216" i="1"/>
  <c r="AK1230" i="1"/>
  <c r="AK1244" i="1"/>
  <c r="AK1258" i="1"/>
  <c r="AK1272" i="1"/>
  <c r="AK1286" i="1"/>
  <c r="AK1300" i="1"/>
  <c r="AK1314" i="1"/>
  <c r="AK1328" i="1"/>
  <c r="AL3024" i="1"/>
  <c r="AJ3012" i="1"/>
  <c r="AN2327" i="1"/>
  <c r="AM2293" i="1"/>
  <c r="AM2563" i="1"/>
  <c r="AL2373" i="1"/>
  <c r="AL2565" i="1"/>
  <c r="AK2346" i="1"/>
  <c r="AK2514" i="1"/>
  <c r="AJ2284" i="1"/>
  <c r="AJ2429" i="1"/>
  <c r="AJ2563" i="1"/>
  <c r="AN1929" i="1"/>
  <c r="AN2036" i="1"/>
  <c r="AN2129" i="1"/>
  <c r="AN2213" i="1"/>
  <c r="AL3036" i="1"/>
  <c r="AN2335" i="1"/>
  <c r="AM2294" i="1"/>
  <c r="AM2564" i="1"/>
  <c r="AL2374" i="1"/>
  <c r="AL2567" i="1"/>
  <c r="AK2353" i="1"/>
  <c r="AK2519" i="1"/>
  <c r="AJ2286" i="1"/>
  <c r="AJ2434" i="1"/>
  <c r="AJ2564" i="1"/>
  <c r="AN1946" i="1"/>
  <c r="AN2047" i="1"/>
  <c r="AN2138" i="1"/>
  <c r="AN2227" i="1"/>
  <c r="AM1915" i="1"/>
  <c r="AM2007" i="1"/>
  <c r="AM2083" i="1"/>
  <c r="AM2166" i="1"/>
  <c r="AL1841" i="1"/>
  <c r="AL1910" i="1"/>
  <c r="AL1976" i="1"/>
  <c r="AL2037" i="1"/>
  <c r="AL2100" i="1"/>
  <c r="AL2156" i="1"/>
  <c r="AL2213" i="1"/>
  <c r="AK1871" i="1"/>
  <c r="AK1931" i="1"/>
  <c r="AK1988" i="1"/>
  <c r="AK2039" i="1"/>
  <c r="AK2093" i="1"/>
  <c r="AK2148" i="1"/>
  <c r="AK2199" i="1"/>
  <c r="AJ1848" i="1"/>
  <c r="AJ1895" i="1"/>
  <c r="AJ1946" i="1"/>
  <c r="AJ1985" i="1"/>
  <c r="AJ2028" i="1"/>
  <c r="AJ2067" i="1"/>
  <c r="AJ2111" i="1"/>
  <c r="AJ2147" i="1"/>
  <c r="AJ2187" i="1"/>
  <c r="AJ2227" i="1"/>
  <c r="AN1482" i="1"/>
  <c r="AN1511" i="1"/>
  <c r="AN1541" i="1"/>
  <c r="AN1567" i="1"/>
  <c r="AN1597" i="1"/>
  <c r="AN1621" i="1"/>
  <c r="AN1651" i="1"/>
  <c r="AN1677" i="1"/>
  <c r="AN1702" i="1"/>
  <c r="AN1728" i="1"/>
  <c r="AN1753" i="1"/>
  <c r="AN1777" i="1"/>
  <c r="AN1799" i="1"/>
  <c r="AN1825" i="1"/>
  <c r="AM1472" i="1"/>
  <c r="AM1497" i="1"/>
  <c r="AM1519" i="1"/>
  <c r="AM1544" i="1"/>
  <c r="AM1567" i="1"/>
  <c r="AM1590" i="1"/>
  <c r="AM1614" i="1"/>
  <c r="AM1636" i="1"/>
  <c r="AM1662" i="1"/>
  <c r="AM1683" i="1"/>
  <c r="AM1709" i="1"/>
  <c r="AM1730" i="1"/>
  <c r="AM1755" i="1"/>
  <c r="AM1779" i="1"/>
  <c r="AM1801" i="1"/>
  <c r="AM1825" i="1"/>
  <c r="AL1473" i="1"/>
  <c r="AL1499" i="1"/>
  <c r="AL1520" i="1"/>
  <c r="AL1546" i="1"/>
  <c r="AL1567" i="1"/>
  <c r="AL1592" i="1"/>
  <c r="AL1616" i="1"/>
  <c r="AL1638" i="1"/>
  <c r="AL1662" i="1"/>
  <c r="AL1683" i="1"/>
  <c r="AL1706" i="1"/>
  <c r="AL1727" i="1"/>
  <c r="AL1745" i="1"/>
  <c r="AL1767" i="1"/>
  <c r="AL1785" i="1"/>
  <c r="AL1806" i="1"/>
  <c r="AL1825" i="1"/>
  <c r="AK1469" i="1"/>
  <c r="AK1491" i="1"/>
  <c r="AK1509" i="1"/>
  <c r="AK1530" i="1"/>
  <c r="AK1549" i="1"/>
  <c r="AK1567" i="1"/>
  <c r="AK1589" i="1"/>
  <c r="AK1607" i="1"/>
  <c r="AK1628" i="1"/>
  <c r="AK1647" i="1"/>
  <c r="AK1665" i="1"/>
  <c r="AK1685" i="1"/>
  <c r="AK1703" i="1"/>
  <c r="AK1720" i="1"/>
  <c r="AK1739" i="1"/>
  <c r="AK1757" i="1"/>
  <c r="AK1774" i="1"/>
  <c r="AK1791" i="1"/>
  <c r="AK1810" i="1"/>
  <c r="AK1828" i="1"/>
  <c r="AJ1470" i="1"/>
  <c r="AJ1488" i="1"/>
  <c r="AJ1506" i="1"/>
  <c r="AJ1524" i="1"/>
  <c r="AJ1541" i="1"/>
  <c r="AJ1560" i="1"/>
  <c r="AJ1578" i="1"/>
  <c r="AJ1595" i="1"/>
  <c r="AJ1612" i="1"/>
  <c r="AJ1630" i="1"/>
  <c r="AJ1646" i="1"/>
  <c r="AJ1663" i="1"/>
  <c r="AJ1679" i="1"/>
  <c r="AJ1695" i="1"/>
  <c r="AJ1712" i="1"/>
  <c r="AJ1728" i="1"/>
  <c r="AJ1744" i="1"/>
  <c r="AJ1761" i="1"/>
  <c r="AJ1777" i="1"/>
  <c r="AJ1793" i="1"/>
  <c r="AJ1810" i="1"/>
  <c r="AJ1826" i="1"/>
  <c r="AN1104" i="1"/>
  <c r="AN1118" i="1"/>
  <c r="AN1132" i="1"/>
  <c r="AN1146" i="1"/>
  <c r="AN1160" i="1"/>
  <c r="AN1174" i="1"/>
  <c r="AN1188" i="1"/>
  <c r="AN1202" i="1"/>
  <c r="AN1216" i="1"/>
  <c r="AN1230" i="1"/>
  <c r="AN1244" i="1"/>
  <c r="AN1258" i="1"/>
  <c r="AN1272" i="1"/>
  <c r="AN1286" i="1"/>
  <c r="AN1300" i="1"/>
  <c r="AN1314" i="1"/>
  <c r="AN1328" i="1"/>
  <c r="AN1342" i="1"/>
  <c r="AN1356" i="1"/>
  <c r="AN1370" i="1"/>
  <c r="AN1384" i="1"/>
  <c r="AN1398" i="1"/>
  <c r="AN1412" i="1"/>
  <c r="AN1426" i="1"/>
  <c r="AN1440" i="1"/>
  <c r="AN1454" i="1"/>
  <c r="AM1100" i="1"/>
  <c r="AM1114" i="1"/>
  <c r="AM1128" i="1"/>
  <c r="AM1142" i="1"/>
  <c r="AM1156" i="1"/>
  <c r="AM1170" i="1"/>
  <c r="AM1184" i="1"/>
  <c r="AM1198" i="1"/>
  <c r="AM1212" i="1"/>
  <c r="AM1226" i="1"/>
  <c r="AM1240" i="1"/>
  <c r="AM1254" i="1"/>
  <c r="AM1268" i="1"/>
  <c r="AM1282" i="1"/>
  <c r="AM1296" i="1"/>
  <c r="AM1310" i="1"/>
  <c r="AM1324" i="1"/>
  <c r="AM1338" i="1"/>
  <c r="AM1352" i="1"/>
  <c r="AM1366" i="1"/>
  <c r="AM1380" i="1"/>
  <c r="AM1394" i="1"/>
  <c r="AM1408" i="1"/>
  <c r="AM1422" i="1"/>
  <c r="AM1436" i="1"/>
  <c r="AM1450" i="1"/>
  <c r="AL1096" i="1"/>
  <c r="AL1110" i="1"/>
  <c r="AL1124" i="1"/>
  <c r="AL1138" i="1"/>
  <c r="AL1152" i="1"/>
  <c r="AL1166" i="1"/>
  <c r="AL1180" i="1"/>
  <c r="AL1194" i="1"/>
  <c r="AL1208" i="1"/>
  <c r="AL1222" i="1"/>
  <c r="AL1236" i="1"/>
  <c r="AL1250" i="1"/>
  <c r="AL1264" i="1"/>
  <c r="AL1278" i="1"/>
  <c r="AL1292" i="1"/>
  <c r="AL1306" i="1"/>
  <c r="AL1320" i="1"/>
  <c r="AL1334" i="1"/>
  <c r="AL1348" i="1"/>
  <c r="AL1362" i="1"/>
  <c r="AL1376" i="1"/>
  <c r="AL1390" i="1"/>
  <c r="AL1404" i="1"/>
  <c r="AL1418" i="1"/>
  <c r="AL1432" i="1"/>
  <c r="AL1446" i="1"/>
  <c r="AL1460" i="1"/>
  <c r="AK1106" i="1"/>
  <c r="AK1120" i="1"/>
  <c r="AK1134" i="1"/>
  <c r="AK1148" i="1"/>
  <c r="AK1162" i="1"/>
  <c r="AK1176" i="1"/>
  <c r="AK1190" i="1"/>
  <c r="AK1204" i="1"/>
  <c r="AK1218" i="1"/>
  <c r="AK1232" i="1"/>
  <c r="AK1246" i="1"/>
  <c r="AK1260" i="1"/>
  <c r="AK1274" i="1"/>
  <c r="AK1288" i="1"/>
  <c r="AK1302" i="1"/>
  <c r="AK1316" i="1"/>
  <c r="AK1330" i="1"/>
  <c r="AK1344" i="1"/>
  <c r="AK1358" i="1"/>
  <c r="AK1372" i="1"/>
  <c r="AK1386" i="1"/>
  <c r="AK1400" i="1"/>
  <c r="AK1414" i="1"/>
  <c r="AK1428" i="1"/>
  <c r="AM3198" i="1"/>
  <c r="AN2864" i="1"/>
  <c r="AK2786" i="1"/>
  <c r="AN2425" i="1"/>
  <c r="AM2368" i="1"/>
  <c r="AM2609" i="1"/>
  <c r="AL2424" i="1"/>
  <c r="AL2615" i="1"/>
  <c r="AK2394" i="1"/>
  <c r="AK2558" i="1"/>
  <c r="AJ2322" i="1"/>
  <c r="AJ2469" i="1"/>
  <c r="AJ2592" i="1"/>
  <c r="AN1861" i="1"/>
  <c r="AN1973" i="1"/>
  <c r="AN2068" i="1"/>
  <c r="AN2158" i="1"/>
  <c r="AM1849" i="1"/>
  <c r="AM1938" i="1"/>
  <c r="AM2024" i="1"/>
  <c r="AM2106" i="1"/>
  <c r="AM2182" i="1"/>
  <c r="AL1860" i="1"/>
  <c r="AL1932" i="1"/>
  <c r="AL1991" i="1"/>
  <c r="AL2052" i="1"/>
  <c r="AL2111" i="1"/>
  <c r="AL2172" i="1"/>
  <c r="AL2227" i="1"/>
  <c r="AK1885" i="1"/>
  <c r="AK1943" i="1"/>
  <c r="AK2001" i="1"/>
  <c r="AK2054" i="1"/>
  <c r="AK2107" i="1"/>
  <c r="AK2154" i="1"/>
  <c r="AK2209" i="1"/>
  <c r="AJ1860" i="1"/>
  <c r="AJ1909" i="1"/>
  <c r="AJ1951" i="1"/>
  <c r="AJ1997" i="1"/>
  <c r="AJ2039" i="1"/>
  <c r="AJ2079" i="1"/>
  <c r="AJ2115" i="1"/>
  <c r="AJ2159" i="1"/>
  <c r="AJ2196" i="1"/>
  <c r="AN1487" i="1"/>
  <c r="AN1515" i="1"/>
  <c r="AN1546" i="1"/>
  <c r="AN1574" i="1"/>
  <c r="AN1601" i="1"/>
  <c r="AN1628" i="1"/>
  <c r="AN1654" i="1"/>
  <c r="AN1684" i="1"/>
  <c r="AN1707" i="1"/>
  <c r="AN1734" i="1"/>
  <c r="AN1757" i="1"/>
  <c r="AN1782" i="1"/>
  <c r="AN1806" i="1"/>
  <c r="AN1828" i="1"/>
  <c r="AM1478" i="1"/>
  <c r="AM1501" i="1"/>
  <c r="AM1527" i="1"/>
  <c r="AM1547" i="1"/>
  <c r="AM1573" i="1"/>
  <c r="AM1594" i="1"/>
  <c r="AM1619" i="1"/>
  <c r="AM1643" i="1"/>
  <c r="AM1665" i="1"/>
  <c r="AM1689" i="1"/>
  <c r="AM1712" i="1"/>
  <c r="AM1738" i="1"/>
  <c r="AM1758" i="1"/>
  <c r="AM1784" i="1"/>
  <c r="AM1805" i="1"/>
  <c r="AM1830" i="1"/>
  <c r="AL1480" i="1"/>
  <c r="AL1503" i="1"/>
  <c r="AL1526" i="1"/>
  <c r="AL1549" i="1"/>
  <c r="AL1575" i="1"/>
  <c r="AL1595" i="1"/>
  <c r="AL1621" i="1"/>
  <c r="AL1643" i="1"/>
  <c r="AL1667" i="1"/>
  <c r="AL1688" i="1"/>
  <c r="AL1710" i="1"/>
  <c r="AL1730" i="1"/>
  <c r="AL1751" i="1"/>
  <c r="AL1770" i="1"/>
  <c r="AL1789" i="1"/>
  <c r="AL1810" i="1"/>
  <c r="AL1828" i="1"/>
  <c r="AK1475" i="1"/>
  <c r="AK1494" i="1"/>
  <c r="AK1513" i="1"/>
  <c r="AK1534" i="1"/>
  <c r="AK1552" i="1"/>
  <c r="AK1573" i="1"/>
  <c r="AK1592" i="1"/>
  <c r="AK1611" i="1"/>
  <c r="AK1632" i="1"/>
  <c r="AK1650" i="1"/>
  <c r="AK1671" i="1"/>
  <c r="AK1689" i="1"/>
  <c r="AK1706" i="1"/>
  <c r="AK1725" i="1"/>
  <c r="AK1743" i="1"/>
  <c r="AK1760" i="1"/>
  <c r="AK1777" i="1"/>
  <c r="AK1796" i="1"/>
  <c r="AK1814" i="1"/>
  <c r="AK1831" i="1"/>
  <c r="AJ1474" i="1"/>
  <c r="AJ1492" i="1"/>
  <c r="AJ1510" i="1"/>
  <c r="AJ1527" i="1"/>
  <c r="AJ1546" i="1"/>
  <c r="AJ1564" i="1"/>
  <c r="AJ1581" i="1"/>
  <c r="AJ1598" i="1"/>
  <c r="AJ1617" i="1"/>
  <c r="AJ1634" i="1"/>
  <c r="AJ1650" i="1"/>
  <c r="AJ1666" i="1"/>
  <c r="AJ1682" i="1"/>
  <c r="AJ1699" i="1"/>
  <c r="AJ1715" i="1"/>
  <c r="AJ1732" i="1"/>
  <c r="AJ1748" i="1"/>
  <c r="AJ1764" i="1"/>
  <c r="AJ1780" i="1"/>
  <c r="AJ1797" i="1"/>
  <c r="AJ1813" i="1"/>
  <c r="AJ1830" i="1"/>
  <c r="AN1107" i="1"/>
  <c r="AN1121" i="1"/>
  <c r="AN1135" i="1"/>
  <c r="AN1149" i="1"/>
  <c r="AN1163" i="1"/>
  <c r="AN1177" i="1"/>
  <c r="AN1191" i="1"/>
  <c r="AN1205" i="1"/>
  <c r="AN1219" i="1"/>
  <c r="AN1233" i="1"/>
  <c r="AN1247" i="1"/>
  <c r="AN1261" i="1"/>
  <c r="AN1275" i="1"/>
  <c r="AN1289" i="1"/>
  <c r="AN1303" i="1"/>
  <c r="AN1317" i="1"/>
  <c r="AN1331" i="1"/>
  <c r="AN1345" i="1"/>
  <c r="AN1359" i="1"/>
  <c r="AN1373" i="1"/>
  <c r="AN1387" i="1"/>
  <c r="AN1401" i="1"/>
  <c r="AN1415" i="1"/>
  <c r="AN1429" i="1"/>
  <c r="AN1443" i="1"/>
  <c r="AN1457" i="1"/>
  <c r="AM1103" i="1"/>
  <c r="AM1117" i="1"/>
  <c r="AM1131" i="1"/>
  <c r="AM1145" i="1"/>
  <c r="AM1159" i="1"/>
  <c r="AM1173" i="1"/>
  <c r="AM1187" i="1"/>
  <c r="AM1201" i="1"/>
  <c r="AM1215" i="1"/>
  <c r="AM1229" i="1"/>
  <c r="AM1243" i="1"/>
  <c r="AM1257" i="1"/>
  <c r="AM1271" i="1"/>
  <c r="AM1285" i="1"/>
  <c r="AM1299" i="1"/>
  <c r="AM1313" i="1"/>
  <c r="AM1327" i="1"/>
  <c r="AM1341" i="1"/>
  <c r="AM1355" i="1"/>
  <c r="AM1369" i="1"/>
  <c r="AM1383" i="1"/>
  <c r="AM1397" i="1"/>
  <c r="AM1411" i="1"/>
  <c r="AM1425" i="1"/>
  <c r="AM1439" i="1"/>
  <c r="AM1453" i="1"/>
  <c r="AL1099" i="1"/>
  <c r="AL1113" i="1"/>
  <c r="AL1127" i="1"/>
  <c r="AL1141" i="1"/>
  <c r="AL1155" i="1"/>
  <c r="AL1169" i="1"/>
  <c r="AL1183" i="1"/>
  <c r="AL1197" i="1"/>
  <c r="AL1211" i="1"/>
  <c r="AL1225" i="1"/>
  <c r="AL1239" i="1"/>
  <c r="AL1253" i="1"/>
  <c r="AL1267" i="1"/>
  <c r="AL1281" i="1"/>
  <c r="AL1295" i="1"/>
  <c r="AL1309" i="1"/>
  <c r="AL1323" i="1"/>
  <c r="AL1337" i="1"/>
  <c r="AL1351" i="1"/>
  <c r="AL1365" i="1"/>
  <c r="AL1379" i="1"/>
  <c r="AL1393" i="1"/>
  <c r="AL1407" i="1"/>
  <c r="AL1421" i="1"/>
  <c r="AL1435" i="1"/>
  <c r="AL1449" i="1"/>
  <c r="AK1095" i="1"/>
  <c r="AK1109" i="1"/>
  <c r="AK1123" i="1"/>
  <c r="AK1137" i="1"/>
  <c r="AK1151" i="1"/>
  <c r="AK1165" i="1"/>
  <c r="AK1179" i="1"/>
  <c r="AK1193" i="1"/>
  <c r="AK1207" i="1"/>
  <c r="AK1221" i="1"/>
  <c r="AK1235" i="1"/>
  <c r="AK1249" i="1"/>
  <c r="AK1263" i="1"/>
  <c r="AK1277" i="1"/>
  <c r="AK1291" i="1"/>
  <c r="AK1305" i="1"/>
  <c r="AK1319" i="1"/>
  <c r="AK1333" i="1"/>
  <c r="AK1347" i="1"/>
  <c r="AK1361" i="1"/>
  <c r="AK1375" i="1"/>
  <c r="AK1389" i="1"/>
  <c r="AK1403" i="1"/>
  <c r="AK1417" i="1"/>
  <c r="AK1431" i="1"/>
  <c r="AK1445" i="1"/>
  <c r="AK1459" i="1"/>
  <c r="AJ1105" i="1"/>
  <c r="AJ1119" i="1"/>
  <c r="AJ1133" i="1"/>
  <c r="AJ1147" i="1"/>
  <c r="AJ1161" i="1"/>
  <c r="AJ1175" i="1"/>
  <c r="AJ1189" i="1"/>
  <c r="AJ1203" i="1"/>
  <c r="AJ1217" i="1"/>
  <c r="AJ1231" i="1"/>
  <c r="AJ1245" i="1"/>
  <c r="AJ1259" i="1"/>
  <c r="AJ1273" i="1"/>
  <c r="AJ1287" i="1"/>
  <c r="AJ1301" i="1"/>
  <c r="AJ1315" i="1"/>
  <c r="AJ1329" i="1"/>
  <c r="AJ1343" i="1"/>
  <c r="AJ1357" i="1"/>
  <c r="AJ1371" i="1"/>
  <c r="AJ1385" i="1"/>
  <c r="AJ1399" i="1"/>
  <c r="AJ1413" i="1"/>
  <c r="AJ1454" i="1"/>
  <c r="AJ1440" i="1"/>
  <c r="AJ1426" i="1"/>
  <c r="AJ1410" i="1"/>
  <c r="AJ1394" i="1"/>
  <c r="AJ1378" i="1"/>
  <c r="AJ1362" i="1"/>
  <c r="AJ1346" i="1"/>
  <c r="AJ1328" i="1"/>
  <c r="AJ1312" i="1"/>
  <c r="AJ1296" i="1"/>
  <c r="AJ1280" i="1"/>
  <c r="AJ1264" i="1"/>
  <c r="AJ1248" i="1"/>
  <c r="AJ1230" i="1"/>
  <c r="AJ1214" i="1"/>
  <c r="AJ1198" i="1"/>
  <c r="AJ1182" i="1"/>
  <c r="AJ1166" i="1"/>
  <c r="AJ1150" i="1"/>
  <c r="AJ1132" i="1"/>
  <c r="AJ1116" i="1"/>
  <c r="AJ1100" i="1"/>
  <c r="AK1452" i="1"/>
  <c r="AK1436" i="1"/>
  <c r="AK1419" i="1"/>
  <c r="AK1399" i="1"/>
  <c r="AK1382" i="1"/>
  <c r="AK1365" i="1"/>
  <c r="AK1346" i="1"/>
  <c r="AK1327" i="1"/>
  <c r="AK1309" i="1"/>
  <c r="AK1289" i="1"/>
  <c r="AK1269" i="1"/>
  <c r="AK1248" i="1"/>
  <c r="AK1227" i="1"/>
  <c r="AK1205" i="1"/>
  <c r="AK1184" i="1"/>
  <c r="AK1161" i="1"/>
  <c r="AK1141" i="1"/>
  <c r="AK1117" i="1"/>
  <c r="AK1098" i="1"/>
  <c r="AL1442" i="1"/>
  <c r="AL1420" i="1"/>
  <c r="AL1399" i="1"/>
  <c r="AL1377" i="1"/>
  <c r="AL1356" i="1"/>
  <c r="AL1333" i="1"/>
  <c r="AL1313" i="1"/>
  <c r="AL1289" i="1"/>
  <c r="AL1270" i="1"/>
  <c r="AL1246" i="1"/>
  <c r="AL1224" i="1"/>
  <c r="AL1203" i="1"/>
  <c r="AL1181" i="1"/>
  <c r="AL1160" i="1"/>
  <c r="AL1137" i="1"/>
  <c r="AL1117" i="1"/>
  <c r="AM1461" i="1"/>
  <c r="AM1442" i="1"/>
  <c r="AM1418" i="1"/>
  <c r="AM1396" i="1"/>
  <c r="AM1375" i="1"/>
  <c r="AM1353" i="1"/>
  <c r="AM1332" i="1"/>
  <c r="AM1309" i="1"/>
  <c r="AM1289" i="1"/>
  <c r="AM1265" i="1"/>
  <c r="AM1246" i="1"/>
  <c r="AM1222" i="1"/>
  <c r="AM1199" i="1"/>
  <c r="AM1176" i="1"/>
  <c r="AM1151" i="1"/>
  <c r="AM1125" i="1"/>
  <c r="AM1101" i="1"/>
  <c r="AN1446" i="1"/>
  <c r="AN1421" i="1"/>
  <c r="AN1395" i="1"/>
  <c r="AN1371" i="1"/>
  <c r="AN1348" i="1"/>
  <c r="AN1323" i="1"/>
  <c r="AN1297" i="1"/>
  <c r="AN1273" i="1"/>
  <c r="AN1250" i="1"/>
  <c r="AN1225" i="1"/>
  <c r="AN1199" i="1"/>
  <c r="AN1175" i="1"/>
  <c r="AN1152" i="1"/>
  <c r="AN1127" i="1"/>
  <c r="AN1101" i="1"/>
  <c r="AJ1805" i="1"/>
  <c r="AJ1776" i="1"/>
  <c r="AJ1747" i="1"/>
  <c r="AJ1721" i="1"/>
  <c r="AJ1691" i="1"/>
  <c r="AJ1662" i="1"/>
  <c r="AJ1632" i="1"/>
  <c r="AJ1606" i="1"/>
  <c r="AJ1572" i="1"/>
  <c r="AJ1540" i="1"/>
  <c r="AJ1509" i="1"/>
  <c r="AJ1481" i="1"/>
  <c r="AK1823" i="1"/>
  <c r="AK1790" i="1"/>
  <c r="AK1759" i="1"/>
  <c r="AK1731" i="1"/>
  <c r="AK1698" i="1"/>
  <c r="AK1664" i="1"/>
  <c r="AK1631" i="1"/>
  <c r="AK1600" i="1"/>
  <c r="AK1563" i="1"/>
  <c r="AK1527" i="1"/>
  <c r="AK1493" i="1"/>
  <c r="AK1463" i="1"/>
  <c r="AL1799" i="1"/>
  <c r="AL1759" i="1"/>
  <c r="AL1721" i="1"/>
  <c r="AL1679" i="1"/>
  <c r="AL1632" i="1"/>
  <c r="AL1585" i="1"/>
  <c r="AL1537" i="1"/>
  <c r="AL1490" i="1"/>
  <c r="AM1817" i="1"/>
  <c r="AM1765" i="1"/>
  <c r="AM1710" i="1"/>
  <c r="AM1655" i="1"/>
  <c r="AM1602" i="1"/>
  <c r="AM1545" i="1"/>
  <c r="AM1492" i="1"/>
  <c r="AN1811" i="1"/>
  <c r="AN1754" i="1"/>
  <c r="AN1697" i="1"/>
  <c r="AN1635" i="1"/>
  <c r="AN1568" i="1"/>
  <c r="AN1506" i="1"/>
  <c r="AJ2222" i="1"/>
  <c r="AJ2109" i="1"/>
  <c r="AJ1993" i="1"/>
  <c r="AJ1856" i="1"/>
  <c r="AK2127" i="1"/>
  <c r="AK1972" i="1"/>
  <c r="AL2205" i="1"/>
  <c r="AL2044" i="1"/>
  <c r="AL1855" i="1"/>
  <c r="AM2063" i="1"/>
  <c r="AN2120" i="1"/>
  <c r="AK2377" i="1"/>
  <c r="AN2628" i="1"/>
  <c r="AJ1452" i="1"/>
  <c r="AJ1438" i="1"/>
  <c r="AJ1424" i="1"/>
  <c r="AJ1408" i="1"/>
  <c r="AJ1392" i="1"/>
  <c r="AJ1376" i="1"/>
  <c r="AJ1360" i="1"/>
  <c r="AJ1342" i="1"/>
  <c r="AJ1326" i="1"/>
  <c r="AJ1310" i="1"/>
  <c r="AJ1294" i="1"/>
  <c r="AJ1278" i="1"/>
  <c r="AJ1262" i="1"/>
  <c r="AJ1244" i="1"/>
  <c r="AJ1228" i="1"/>
  <c r="AJ1212" i="1"/>
  <c r="AJ1196" i="1"/>
  <c r="AJ1180" i="1"/>
  <c r="AJ1164" i="1"/>
  <c r="AJ1146" i="1"/>
  <c r="AJ1130" i="1"/>
  <c r="AJ1114" i="1"/>
  <c r="AJ1098" i="1"/>
  <c r="AK1450" i="1"/>
  <c r="AK1434" i="1"/>
  <c r="AK1415" i="1"/>
  <c r="AK1397" i="1"/>
  <c r="AK1380" i="1"/>
  <c r="AK1363" i="1"/>
  <c r="AK1343" i="1"/>
  <c r="AK1325" i="1"/>
  <c r="AK1307" i="1"/>
  <c r="AK1285" i="1"/>
  <c r="AK1267" i="1"/>
  <c r="AK1245" i="1"/>
  <c r="AK1225" i="1"/>
  <c r="AK1201" i="1"/>
  <c r="AK1182" i="1"/>
  <c r="AK1158" i="1"/>
  <c r="AK1136" i="1"/>
  <c r="AK1115" i="1"/>
  <c r="AL1461" i="1"/>
  <c r="AL1440" i="1"/>
  <c r="AL1417" i="1"/>
  <c r="AL1397" i="1"/>
  <c r="AL1373" i="1"/>
  <c r="AL1354" i="1"/>
  <c r="AL1330" i="1"/>
  <c r="AL1308" i="1"/>
  <c r="AL1287" i="1"/>
  <c r="AL1265" i="1"/>
  <c r="AL1244" i="1"/>
  <c r="AL1221" i="1"/>
  <c r="AL1201" i="1"/>
  <c r="AL1177" i="1"/>
  <c r="AL1158" i="1"/>
  <c r="AL1134" i="1"/>
  <c r="AL1112" i="1"/>
  <c r="AM1459" i="1"/>
  <c r="AM1437" i="1"/>
  <c r="AM1416" i="1"/>
  <c r="AM1393" i="1"/>
  <c r="AM1373" i="1"/>
  <c r="AM1349" i="1"/>
  <c r="AM1330" i="1"/>
  <c r="AM1306" i="1"/>
  <c r="AM1284" i="1"/>
  <c r="AM1263" i="1"/>
  <c r="AM1241" i="1"/>
  <c r="AM1220" i="1"/>
  <c r="AM1195" i="1"/>
  <c r="AM1171" i="1"/>
  <c r="AM1148" i="1"/>
  <c r="AM1123" i="1"/>
  <c r="AM1097" i="1"/>
  <c r="AN1441" i="1"/>
  <c r="AN1418" i="1"/>
  <c r="AN1393" i="1"/>
  <c r="AN1367" i="1"/>
  <c r="AN1343" i="1"/>
  <c r="AN1320" i="1"/>
  <c r="AN1295" i="1"/>
  <c r="AN1269" i="1"/>
  <c r="AN1245" i="1"/>
  <c r="AN1222" i="1"/>
  <c r="AN1197" i="1"/>
  <c r="AN1171" i="1"/>
  <c r="AN1147" i="1"/>
  <c r="AN1124" i="1"/>
  <c r="AN1099" i="1"/>
  <c r="AJ1828" i="1"/>
  <c r="AJ1803" i="1"/>
  <c r="AJ1772" i="1"/>
  <c r="AJ1743" i="1"/>
  <c r="AJ1714" i="1"/>
  <c r="AJ1688" i="1"/>
  <c r="AJ1658" i="1"/>
  <c r="AJ1629" i="1"/>
  <c r="AJ1597" i="1"/>
  <c r="AJ1569" i="1"/>
  <c r="AJ1537" i="1"/>
  <c r="AJ1505" i="1"/>
  <c r="AJ1472" i="1"/>
  <c r="AK1819" i="1"/>
  <c r="AK1787" i="1"/>
  <c r="AK1755" i="1"/>
  <c r="AK1723" i="1"/>
  <c r="AK1695" i="1"/>
  <c r="AK1661" i="1"/>
  <c r="AK1625" i="1"/>
  <c r="AK1591" i="1"/>
  <c r="AK1561" i="1"/>
  <c r="AK1523" i="1"/>
  <c r="AK1489" i="1"/>
  <c r="AL1827" i="1"/>
  <c r="AL1795" i="1"/>
  <c r="AL1755" i="1"/>
  <c r="AL1714" i="1"/>
  <c r="AL1671" i="1"/>
  <c r="AL1624" i="1"/>
  <c r="AL1578" i="1"/>
  <c r="AL1532" i="1"/>
  <c r="AL1485" i="1"/>
  <c r="AM1813" i="1"/>
  <c r="AM1756" i="1"/>
  <c r="AM1703" i="1"/>
  <c r="AM1648" i="1"/>
  <c r="AM1591" i="1"/>
  <c r="AM1538" i="1"/>
  <c r="AM1483" i="1"/>
  <c r="AN1800" i="1"/>
  <c r="AN1749" i="1"/>
  <c r="AN1687" i="1"/>
  <c r="AN1623" i="1"/>
  <c r="AN1562" i="1"/>
  <c r="AN1492" i="1"/>
  <c r="AJ2193" i="1"/>
  <c r="AJ2096" i="1"/>
  <c r="AJ1977" i="1"/>
  <c r="AJ1842" i="1"/>
  <c r="AK2095" i="1"/>
  <c r="AK1937" i="1"/>
  <c r="AL2198" i="1"/>
  <c r="AL2027" i="1"/>
  <c r="AM2228" i="1"/>
  <c r="AM2008" i="1"/>
  <c r="AN2050" i="1"/>
  <c r="AJ2584" i="1"/>
  <c r="AK2308" i="1"/>
  <c r="AN2356" i="1"/>
  <c r="AK2687" i="1"/>
  <c r="AL1744" i="1"/>
  <c r="AL1703" i="1"/>
  <c r="AL1661" i="1"/>
  <c r="AL1612" i="1"/>
  <c r="AL1565" i="1"/>
  <c r="AL1519" i="1"/>
  <c r="AL1472" i="1"/>
  <c r="AM1800" i="1"/>
  <c r="AM1748" i="1"/>
  <c r="AM1688" i="1"/>
  <c r="AM1635" i="1"/>
  <c r="AM1584" i="1"/>
  <c r="AM1523" i="1"/>
  <c r="AM1471" i="1"/>
  <c r="AN1795" i="1"/>
  <c r="AN1733" i="1"/>
  <c r="AN1673" i="1"/>
  <c r="AN1616" i="1"/>
  <c r="AN1545" i="1"/>
  <c r="AN1477" i="1"/>
  <c r="AJ2179" i="1"/>
  <c r="AJ2066" i="1"/>
  <c r="AJ1947" i="1"/>
  <c r="AK2207" i="1"/>
  <c r="AK2078" i="1"/>
  <c r="AK1921" i="1"/>
  <c r="AL2153" i="1"/>
  <c r="AL1981" i="1"/>
  <c r="AM2181" i="1"/>
  <c r="AM1937" i="1"/>
  <c r="AN1948" i="1"/>
  <c r="AJ2452" i="1"/>
  <c r="AL2529" i="1"/>
  <c r="AJ1448" i="1"/>
  <c r="AJ1434" i="1"/>
  <c r="AJ1420" i="1"/>
  <c r="AJ1404" i="1"/>
  <c r="AJ1388" i="1"/>
  <c r="AJ1370" i="1"/>
  <c r="AJ1354" i="1"/>
  <c r="AJ1338" i="1"/>
  <c r="AJ1322" i="1"/>
  <c r="AJ1306" i="1"/>
  <c r="AJ1290" i="1"/>
  <c r="AJ1272" i="1"/>
  <c r="AJ1256" i="1"/>
  <c r="AJ1240" i="1"/>
  <c r="AJ1224" i="1"/>
  <c r="AJ1208" i="1"/>
  <c r="AJ1192" i="1"/>
  <c r="AJ1174" i="1"/>
  <c r="AJ1158" i="1"/>
  <c r="AJ1142" i="1"/>
  <c r="AJ1126" i="1"/>
  <c r="AJ1110" i="1"/>
  <c r="AJ1094" i="1"/>
  <c r="AK1444" i="1"/>
  <c r="AK1427" i="1"/>
  <c r="AK1410" i="1"/>
  <c r="AK1393" i="1"/>
  <c r="AK1374" i="1"/>
  <c r="AK1356" i="1"/>
  <c r="AK1339" i="1"/>
  <c r="AK1321" i="1"/>
  <c r="AK1299" i="1"/>
  <c r="AK1281" i="1"/>
  <c r="AK1261" i="1"/>
  <c r="AK1240" i="1"/>
  <c r="AK1217" i="1"/>
  <c r="AK1197" i="1"/>
  <c r="AK1173" i="1"/>
  <c r="AK1154" i="1"/>
  <c r="AK1130" i="1"/>
  <c r="AK1108" i="1"/>
  <c r="AL1455" i="1"/>
  <c r="AL1433" i="1"/>
  <c r="AL1412" i="1"/>
  <c r="AL1389" i="1"/>
  <c r="AL1369" i="1"/>
  <c r="AL1345" i="1"/>
  <c r="AL1326" i="1"/>
  <c r="AL1302" i="1"/>
  <c r="AL1280" i="1"/>
  <c r="AL1259" i="1"/>
  <c r="AL1237" i="1"/>
  <c r="AL1216" i="1"/>
  <c r="AL1193" i="1"/>
  <c r="AL1173" i="1"/>
  <c r="AL1149" i="1"/>
  <c r="AL1130" i="1"/>
  <c r="AL1106" i="1"/>
  <c r="AM1452" i="1"/>
  <c r="AM1431" i="1"/>
  <c r="AM1409" i="1"/>
  <c r="AM1388" i="1"/>
  <c r="AM1365" i="1"/>
  <c r="AM1345" i="1"/>
  <c r="AM1321" i="1"/>
  <c r="AM1302" i="1"/>
  <c r="AM1278" i="1"/>
  <c r="AM1256" i="1"/>
  <c r="AM1235" i="1"/>
  <c r="AM1213" i="1"/>
  <c r="AM1190" i="1"/>
  <c r="AM1165" i="1"/>
  <c r="AM1139" i="1"/>
  <c r="AM1115" i="1"/>
  <c r="AN1460" i="1"/>
  <c r="AN1435" i="1"/>
  <c r="AN1409" i="1"/>
  <c r="AN1385" i="1"/>
  <c r="AN1362" i="1"/>
  <c r="AN1337" i="1"/>
  <c r="AN1311" i="1"/>
  <c r="AN1287" i="1"/>
  <c r="AN1264" i="1"/>
  <c r="AN1239" i="1"/>
  <c r="AN1213" i="1"/>
  <c r="AN1189" i="1"/>
  <c r="AN1166" i="1"/>
  <c r="AN1141" i="1"/>
  <c r="AN1115" i="1"/>
  <c r="AJ1821" i="1"/>
  <c r="AJ1792" i="1"/>
  <c r="AJ1763" i="1"/>
  <c r="AJ1737" i="1"/>
  <c r="AJ1707" i="1"/>
  <c r="AJ1678" i="1"/>
  <c r="AJ1649" i="1"/>
  <c r="AJ1623" i="1"/>
  <c r="AJ1590" i="1"/>
  <c r="AJ1558" i="1"/>
  <c r="AJ1526" i="1"/>
  <c r="AJ1498" i="1"/>
  <c r="AJ1466" i="1"/>
  <c r="AK1809" i="1"/>
  <c r="AK1776" i="1"/>
  <c r="AK1748" i="1"/>
  <c r="AK1716" i="1"/>
  <c r="AK1684" i="1"/>
  <c r="AK1649" i="1"/>
  <c r="AK1619" i="1"/>
  <c r="AK1581" i="1"/>
  <c r="AK1548" i="1"/>
  <c r="AK1511" i="1"/>
  <c r="AK1481" i="1"/>
  <c r="AL1820" i="1"/>
  <c r="AL1782" i="1"/>
  <c r="AL1742" i="1"/>
  <c r="AL1700" i="1"/>
  <c r="AL1655" i="1"/>
  <c r="AL1609" i="1"/>
  <c r="AL1563" i="1"/>
  <c r="AL1517" i="1"/>
  <c r="AL1470" i="1"/>
  <c r="AM1798" i="1"/>
  <c r="AM1741" i="1"/>
  <c r="AM1685" i="1"/>
  <c r="AM1633" i="1"/>
  <c r="AM1576" i="1"/>
  <c r="AM1522" i="1"/>
  <c r="AM1468" i="1"/>
  <c r="AN1785" i="1"/>
  <c r="AN1729" i="1"/>
  <c r="AN1670" i="1"/>
  <c r="AN1605" i="1"/>
  <c r="AN1544" i="1"/>
  <c r="AN1472" i="1"/>
  <c r="AJ2178" i="1"/>
  <c r="AJ2062" i="1"/>
  <c r="AJ1943" i="1"/>
  <c r="AK2203" i="1"/>
  <c r="AK2049" i="1"/>
  <c r="AK1912" i="1"/>
  <c r="AL2141" i="1"/>
  <c r="AL1970" i="1"/>
  <c r="AM2169" i="1"/>
  <c r="AM1919" i="1"/>
  <c r="AN1918" i="1"/>
  <c r="AJ2445" i="1"/>
  <c r="AL2407" i="1"/>
  <c r="AJ1461" i="1"/>
  <c r="AJ1447" i="1"/>
  <c r="AJ1433" i="1"/>
  <c r="AJ1419" i="1"/>
  <c r="AJ1403" i="1"/>
  <c r="AJ1387" i="1"/>
  <c r="AJ1369" i="1"/>
  <c r="AJ1353" i="1"/>
  <c r="AJ1337" i="1"/>
  <c r="AJ1321" i="1"/>
  <c r="AJ1305" i="1"/>
  <c r="AJ1289" i="1"/>
  <c r="AJ1271" i="1"/>
  <c r="AJ1255" i="1"/>
  <c r="AJ1239" i="1"/>
  <c r="AJ1223" i="1"/>
  <c r="AJ1207" i="1"/>
  <c r="AJ1191" i="1"/>
  <c r="AJ1173" i="1"/>
  <c r="AJ1157" i="1"/>
  <c r="AJ1141" i="1"/>
  <c r="AJ1125" i="1"/>
  <c r="AJ1109" i="1"/>
  <c r="AK1461" i="1"/>
  <c r="AK1443" i="1"/>
  <c r="AK1426" i="1"/>
  <c r="AK1409" i="1"/>
  <c r="AK1392" i="1"/>
  <c r="AK1373" i="1"/>
  <c r="AK1355" i="1"/>
  <c r="AK1338" i="1"/>
  <c r="AK1318" i="1"/>
  <c r="AK1298" i="1"/>
  <c r="AK1280" i="1"/>
  <c r="AK1259" i="1"/>
  <c r="AK1239" i="1"/>
  <c r="AK1215" i="1"/>
  <c r="AK1196" i="1"/>
  <c r="AK1172" i="1"/>
  <c r="AK1150" i="1"/>
  <c r="AK1129" i="1"/>
  <c r="AK1107" i="1"/>
  <c r="AL1454" i="1"/>
  <c r="AL1431" i="1"/>
  <c r="AL1411" i="1"/>
  <c r="AL1387" i="1"/>
  <c r="AL1368" i="1"/>
  <c r="AL1344" i="1"/>
  <c r="AL1322" i="1"/>
  <c r="AL1301" i="1"/>
  <c r="AL1279" i="1"/>
  <c r="AL1258" i="1"/>
  <c r="AL1235" i="1"/>
  <c r="AL1215" i="1"/>
  <c r="AL1191" i="1"/>
  <c r="AL1172" i="1"/>
  <c r="AL1148" i="1"/>
  <c r="AL1126" i="1"/>
  <c r="AL1105" i="1"/>
  <c r="AM1451" i="1"/>
  <c r="AM1430" i="1"/>
  <c r="AM1407" i="1"/>
  <c r="AM1387" i="1"/>
  <c r="AM1363" i="1"/>
  <c r="AM1344" i="1"/>
  <c r="AM1320" i="1"/>
  <c r="AM1298" i="1"/>
  <c r="AM1277" i="1"/>
  <c r="AM1255" i="1"/>
  <c r="AM1234" i="1"/>
  <c r="AM1211" i="1"/>
  <c r="AM1186" i="1"/>
  <c r="AM1164" i="1"/>
  <c r="AM1138" i="1"/>
  <c r="AM1113" i="1"/>
  <c r="AN1456" i="1"/>
  <c r="AN1434" i="1"/>
  <c r="AN1408" i="1"/>
  <c r="AN1383" i="1"/>
  <c r="AN1358" i="1"/>
  <c r="AN1336" i="1"/>
  <c r="AN1310" i="1"/>
  <c r="AN1285" i="1"/>
  <c r="AN1260" i="1"/>
  <c r="AN1238" i="1"/>
  <c r="AN1212" i="1"/>
  <c r="AN1187" i="1"/>
  <c r="AN1162" i="1"/>
  <c r="AN1140" i="1"/>
  <c r="AN1114" i="1"/>
  <c r="AJ1820" i="1"/>
  <c r="AJ1790" i="1"/>
  <c r="AJ1762" i="1"/>
  <c r="AJ1735" i="1"/>
  <c r="AJ1706" i="1"/>
  <c r="AJ1676" i="1"/>
  <c r="AJ1648" i="1"/>
  <c r="AJ1621" i="1"/>
  <c r="AJ1589" i="1"/>
  <c r="AJ1555" i="1"/>
  <c r="AJ1525" i="1"/>
  <c r="AJ1496" i="1"/>
  <c r="AJ1464" i="1"/>
  <c r="AK1805" i="1"/>
  <c r="AK1775" i="1"/>
  <c r="AK1746" i="1"/>
  <c r="AK1715" i="1"/>
  <c r="AK1681" i="1"/>
  <c r="AK1648" i="1"/>
  <c r="AK1617" i="1"/>
  <c r="AK1580" i="1"/>
  <c r="AK1545" i="1"/>
  <c r="AK1510" i="1"/>
  <c r="AK1479" i="1"/>
  <c r="AL1817" i="1"/>
  <c r="AL1781" i="1"/>
  <c r="AL1741" i="1"/>
  <c r="AL1699" i="1"/>
  <c r="AL1654" i="1"/>
  <c r="AL1608" i="1"/>
  <c r="AL1562" i="1"/>
  <c r="AL1515" i="1"/>
  <c r="AL1469" i="1"/>
  <c r="AM1795" i="1"/>
  <c r="AM1734" i="1"/>
  <c r="AM1682" i="1"/>
  <c r="AM1632" i="1"/>
  <c r="AM1572" i="1"/>
  <c r="AM1517" i="1"/>
  <c r="AM1467" i="1"/>
  <c r="AN1781" i="1"/>
  <c r="AN1725" i="1"/>
  <c r="AN1669" i="1"/>
  <c r="AN1599" i="1"/>
  <c r="AN1539" i="1"/>
  <c r="AN1471" i="1"/>
  <c r="AJ2158" i="1"/>
  <c r="AJ2056" i="1"/>
  <c r="AJ1936" i="1"/>
  <c r="AK2198" i="1"/>
  <c r="AK2047" i="1"/>
  <c r="AK1882" i="1"/>
  <c r="AL2136" i="1"/>
  <c r="AL1964" i="1"/>
  <c r="AM2155" i="1"/>
  <c r="AM1906" i="1"/>
  <c r="AN1851" i="1"/>
  <c r="AJ2400" i="1"/>
  <c r="AL2388" i="1"/>
  <c r="AJ1459" i="1"/>
  <c r="AJ1445" i="1"/>
  <c r="AJ1431" i="1"/>
  <c r="AJ1417" i="1"/>
  <c r="AJ1401" i="1"/>
  <c r="AJ1383" i="1"/>
  <c r="AJ1367" i="1"/>
  <c r="AJ1351" i="1"/>
  <c r="AJ1335" i="1"/>
  <c r="AJ1319" i="1"/>
  <c r="AJ1303" i="1"/>
  <c r="AJ1285" i="1"/>
  <c r="AJ1269" i="1"/>
  <c r="AJ1253" i="1"/>
  <c r="AJ1237" i="1"/>
  <c r="AJ1221" i="1"/>
  <c r="AJ1205" i="1"/>
  <c r="AJ1187" i="1"/>
  <c r="AJ1171" i="1"/>
  <c r="AJ1155" i="1"/>
  <c r="AJ1139" i="1"/>
  <c r="AJ1123" i="1"/>
  <c r="AJ1107" i="1"/>
  <c r="AK1457" i="1"/>
  <c r="AK1441" i="1"/>
  <c r="AK1424" i="1"/>
  <c r="AK1407" i="1"/>
  <c r="AK1388" i="1"/>
  <c r="AK1370" i="1"/>
  <c r="AK1353" i="1"/>
  <c r="AK1336" i="1"/>
  <c r="AK1315" i="1"/>
  <c r="AK1296" i="1"/>
  <c r="AK1276" i="1"/>
  <c r="AK1256" i="1"/>
  <c r="AK1234" i="1"/>
  <c r="AK1213" i="1"/>
  <c r="AK1191" i="1"/>
  <c r="AK1170" i="1"/>
  <c r="AK1147" i="1"/>
  <c r="AK1127" i="1"/>
  <c r="AK1103" i="1"/>
  <c r="AL1452" i="1"/>
  <c r="AL1428" i="1"/>
  <c r="AL1406" i="1"/>
  <c r="AL1385" i="1"/>
  <c r="AL1363" i="1"/>
  <c r="AL1342" i="1"/>
  <c r="AL1319" i="1"/>
  <c r="AL1299" i="1"/>
  <c r="AL1275" i="1"/>
  <c r="AL1256" i="1"/>
  <c r="AL1232" i="1"/>
  <c r="AL1210" i="1"/>
  <c r="AL1189" i="1"/>
  <c r="AL1167" i="1"/>
  <c r="AL1146" i="1"/>
  <c r="AL1123" i="1"/>
  <c r="AL1103" i="1"/>
  <c r="AM1447" i="1"/>
  <c r="AM1428" i="1"/>
  <c r="AM1404" i="1"/>
  <c r="AM1382" i="1"/>
  <c r="AM1361" i="1"/>
  <c r="AM1339" i="1"/>
  <c r="AM1318" i="1"/>
  <c r="AM1295" i="1"/>
  <c r="AM1275" i="1"/>
  <c r="AM1251" i="1"/>
  <c r="AM1232" i="1"/>
  <c r="AM1208" i="1"/>
  <c r="AM1183" i="1"/>
  <c r="AM1158" i="1"/>
  <c r="AM1136" i="1"/>
  <c r="AM1110" i="1"/>
  <c r="AN1453" i="1"/>
  <c r="AN1428" i="1"/>
  <c r="AN1406" i="1"/>
  <c r="AN1380" i="1"/>
  <c r="AN1355" i="1"/>
  <c r="AN1330" i="1"/>
  <c r="AN1308" i="1"/>
  <c r="AN1282" i="1"/>
  <c r="AN1257" i="1"/>
  <c r="AN1232" i="1"/>
  <c r="AN1210" i="1"/>
  <c r="AN1184" i="1"/>
  <c r="AN1159" i="1"/>
  <c r="AN1134" i="1"/>
  <c r="AN1112" i="1"/>
  <c r="AJ1817" i="1"/>
  <c r="AJ1788" i="1"/>
  <c r="AJ1757" i="1"/>
  <c r="AJ1729" i="1"/>
  <c r="AJ1702" i="1"/>
  <c r="AJ1673" i="1"/>
  <c r="AJ1643" i="1"/>
  <c r="AJ1614" i="1"/>
  <c r="AJ1584" i="1"/>
  <c r="AJ1553" i="1"/>
  <c r="AJ1520" i="1"/>
  <c r="AJ1490" i="1"/>
  <c r="AK1835" i="1"/>
  <c r="AK1803" i="1"/>
  <c r="AK1771" i="1"/>
  <c r="AK1740" i="1"/>
  <c r="AK1711" i="1"/>
  <c r="AK1678" i="1"/>
  <c r="AK1643" i="1"/>
  <c r="AK1608" i="1"/>
  <c r="AK1577" i="1"/>
  <c r="AK1541" i="1"/>
  <c r="AK1506" i="1"/>
  <c r="AK1471" i="1"/>
  <c r="AL1813" i="1"/>
  <c r="AL1773" i="1"/>
  <c r="AL1736" i="1"/>
  <c r="AL1694" i="1"/>
  <c r="AL1650" i="1"/>
  <c r="AL1602" i="1"/>
  <c r="AL1555" i="1"/>
  <c r="AL1507" i="1"/>
  <c r="AM1833" i="1"/>
  <c r="AM1783" i="1"/>
  <c r="AM1728" i="1"/>
  <c r="AM1678" i="1"/>
  <c r="AM1618" i="1"/>
  <c r="AM1564" i="1"/>
  <c r="AM1514" i="1"/>
  <c r="AN1827" i="1"/>
  <c r="AN1776" i="1"/>
  <c r="AN1720" i="1"/>
  <c r="AN1653" i="1"/>
  <c r="AN1593" i="1"/>
  <c r="AN1530" i="1"/>
  <c r="AJ2146" i="1"/>
  <c r="AJ2032" i="1"/>
  <c r="AJ1901" i="1"/>
  <c r="AK2183" i="1"/>
  <c r="AK2031" i="1"/>
  <c r="AK1869" i="1"/>
  <c r="AL2101" i="1"/>
  <c r="AL1929" i="1"/>
  <c r="AM2144" i="1"/>
  <c r="AM1846" i="1"/>
  <c r="AJ2295" i="1"/>
  <c r="AM2597" i="1"/>
  <c r="AJ1458" i="1"/>
  <c r="AJ1444" i="1"/>
  <c r="AJ1430" i="1"/>
  <c r="AJ1416" i="1"/>
  <c r="AJ1398" i="1"/>
  <c r="AJ1382" i="1"/>
  <c r="AJ1366" i="1"/>
  <c r="AJ1350" i="1"/>
  <c r="AJ1334" i="1"/>
  <c r="AJ1318" i="1"/>
  <c r="AJ1300" i="1"/>
  <c r="AJ1284" i="1"/>
  <c r="AJ1268" i="1"/>
  <c r="AJ1252" i="1"/>
  <c r="AJ1236" i="1"/>
  <c r="AJ1220" i="1"/>
  <c r="AJ1202" i="1"/>
  <c r="AJ1186" i="1"/>
  <c r="AJ1170" i="1"/>
  <c r="AJ1154" i="1"/>
  <c r="AJ1138" i="1"/>
  <c r="AJ1122" i="1"/>
  <c r="AJ1104" i="1"/>
  <c r="AK1456" i="1"/>
  <c r="AK1440" i="1"/>
  <c r="AK1423" i="1"/>
  <c r="AK1406" i="1"/>
  <c r="AK1387" i="1"/>
  <c r="AK1369" i="1"/>
  <c r="AK1352" i="1"/>
  <c r="AK1335" i="1"/>
  <c r="AK1313" i="1"/>
  <c r="AK1295" i="1"/>
  <c r="AK1275" i="1"/>
  <c r="AK1255" i="1"/>
  <c r="AK1233" i="1"/>
  <c r="AK1212" i="1"/>
  <c r="AK1189" i="1"/>
  <c r="AK1169" i="1"/>
  <c r="AK1145" i="1"/>
  <c r="AK1126" i="1"/>
  <c r="AK1102" i="1"/>
  <c r="AL1448" i="1"/>
  <c r="AL1427" i="1"/>
  <c r="AL1405" i="1"/>
  <c r="AL1384" i="1"/>
  <c r="AL1361" i="1"/>
  <c r="AL1341" i="1"/>
  <c r="AL1317" i="1"/>
  <c r="AL1298" i="1"/>
  <c r="AL1274" i="1"/>
  <c r="AL1252" i="1"/>
  <c r="AL1231" i="1"/>
  <c r="AL1209" i="1"/>
  <c r="AL1188" i="1"/>
  <c r="AL1165" i="1"/>
  <c r="AL1145" i="1"/>
  <c r="AL1121" i="1"/>
  <c r="AL1102" i="1"/>
  <c r="AM1446" i="1"/>
  <c r="AM1424" i="1"/>
  <c r="AM1403" i="1"/>
  <c r="AM1381" i="1"/>
  <c r="AM1360" i="1"/>
  <c r="AM1337" i="1"/>
  <c r="AM1317" i="1"/>
  <c r="AM1293" i="1"/>
  <c r="AM1274" i="1"/>
  <c r="AM1250" i="1"/>
  <c r="AM1228" i="1"/>
  <c r="AM1207" i="1"/>
  <c r="AM1181" i="1"/>
  <c r="AM1157" i="1"/>
  <c r="AM1134" i="1"/>
  <c r="AM1109" i="1"/>
  <c r="AN1451" i="1"/>
  <c r="AN1427" i="1"/>
  <c r="AN1404" i="1"/>
  <c r="AN1379" i="1"/>
  <c r="AN1353" i="1"/>
  <c r="AN1329" i="1"/>
  <c r="AN1306" i="1"/>
  <c r="AN1281" i="1"/>
  <c r="AN1255" i="1"/>
  <c r="AN1231" i="1"/>
  <c r="AN1208" i="1"/>
  <c r="AN1183" i="1"/>
  <c r="AN1157" i="1"/>
  <c r="AN1133" i="1"/>
  <c r="AN1110" i="1"/>
  <c r="AJ1812" i="1"/>
  <c r="AJ1786" i="1"/>
  <c r="AJ1756" i="1"/>
  <c r="AJ1727" i="1"/>
  <c r="AJ1698" i="1"/>
  <c r="AJ1672" i="1"/>
  <c r="AJ1642" i="1"/>
  <c r="AJ1611" i="1"/>
  <c r="AJ1580" i="1"/>
  <c r="AJ1552" i="1"/>
  <c r="AJ1519" i="1"/>
  <c r="AJ1486" i="1"/>
  <c r="AK1830" i="1"/>
  <c r="AK1802" i="1"/>
  <c r="AK1769" i="1"/>
  <c r="AK1737" i="1"/>
  <c r="AK1705" i="1"/>
  <c r="AK1677" i="1"/>
  <c r="AK1642" i="1"/>
  <c r="AK1606" i="1"/>
  <c r="AK1572" i="1"/>
  <c r="AK1539" i="1"/>
  <c r="AK1505" i="1"/>
  <c r="AK1468" i="1"/>
  <c r="AL1809" i="1"/>
  <c r="AL1769" i="1"/>
  <c r="AL1729" i="1"/>
  <c r="AL1686" i="1"/>
  <c r="AL1640" i="1"/>
  <c r="AL1594" i="1"/>
  <c r="AL1548" i="1"/>
  <c r="AL1501" i="1"/>
  <c r="AM1829" i="1"/>
  <c r="AM1780" i="1"/>
  <c r="AM1726" i="1"/>
  <c r="AM1670" i="1"/>
  <c r="AM1617" i="1"/>
  <c r="AM1561" i="1"/>
  <c r="AM1507" i="1"/>
  <c r="AN1826" i="1"/>
  <c r="AN1770" i="1"/>
  <c r="AN1713" i="1"/>
  <c r="AN1652" i="1"/>
  <c r="AN1588" i="1"/>
  <c r="AN1526" i="1"/>
  <c r="AJ2137" i="1"/>
  <c r="AJ2024" i="1"/>
  <c r="AJ1898" i="1"/>
  <c r="AK2153" i="1"/>
  <c r="AK2030" i="1"/>
  <c r="AK1864" i="1"/>
  <c r="AL2096" i="1"/>
  <c r="AL1912" i="1"/>
  <c r="AM2105" i="1"/>
  <c r="AN2228" i="1"/>
  <c r="AJ2241" i="1"/>
  <c r="AM2574" i="1"/>
  <c r="AG3542" i="1" a="1"/>
  <c r="AG3542" i="1" s="1"/>
  <c r="AG3827" i="1" a="1"/>
  <c r="AG3827" i="1" s="1"/>
  <c r="AG3749" i="1" a="1"/>
  <c r="AG3749" i="1" s="1"/>
  <c r="AG3687" i="1" a="1"/>
  <c r="AG3687" i="1" s="1"/>
  <c r="AG3825" i="1" a="1"/>
  <c r="AG3825" i="1" s="1"/>
  <c r="AG3541" i="1" a="1"/>
  <c r="AG3541" i="1" s="1"/>
  <c r="AG3822" i="1" a="1"/>
  <c r="AG3822" i="1" s="1"/>
  <c r="AG3812" i="1" a="1"/>
  <c r="AG3812" i="1" s="1"/>
  <c r="AG3807" i="1" a="1"/>
  <c r="AG3807" i="1" s="1"/>
  <c r="AG3731" i="1" a="1"/>
  <c r="AG3731" i="1" s="1"/>
  <c r="AG3793" i="1" a="1"/>
  <c r="AG3793" i="1" s="1"/>
  <c r="AG3792" i="1" a="1"/>
  <c r="AG3792" i="1" s="1"/>
  <c r="AG3863" i="1" a="1"/>
  <c r="AG3863" i="1" s="1"/>
  <c r="AG3791" i="1" a="1"/>
  <c r="AG3791" i="1" s="1"/>
  <c r="AG3715" i="1" a="1"/>
  <c r="AG3715" i="1" s="1"/>
  <c r="AG3632" i="1" a="1"/>
  <c r="AG3632" i="1" s="1"/>
  <c r="AG3779" i="1" a="1"/>
  <c r="AG3779" i="1" s="1"/>
  <c r="AG3848" i="1" a="1"/>
  <c r="AG3848" i="1" s="1"/>
  <c r="AG3574" i="1" a="1"/>
  <c r="AG3574" i="1" s="1"/>
  <c r="AG3841" i="1" a="1"/>
  <c r="AG3841" i="1" s="1"/>
  <c r="AG3806" i="1" a="1"/>
  <c r="AG3806" i="1" s="1"/>
  <c r="AG3765" i="1" a="1"/>
  <c r="AG3765" i="1" s="1"/>
  <c r="AG3698" i="1" a="1"/>
  <c r="AG3698" i="1" s="1"/>
  <c r="AG3512" i="1" a="1"/>
  <c r="AG3512" i="1" s="1"/>
  <c r="AG3840" i="1" a="1"/>
  <c r="AG3840" i="1" s="1"/>
  <c r="AG3805" i="1" a="1"/>
  <c r="AG3805" i="1" s="1"/>
  <c r="AG3764" i="1" a="1"/>
  <c r="AG3764" i="1" s="1"/>
  <c r="AG3729" i="1" a="1"/>
  <c r="AG3729" i="1" s="1"/>
  <c r="AG3697" i="1" a="1"/>
  <c r="AG3697" i="1" s="1"/>
  <c r="AG3662" i="1" a="1"/>
  <c r="AG3662" i="1" s="1"/>
  <c r="AG3503" i="1" a="1"/>
  <c r="AG3503" i="1" s="1"/>
  <c r="AG3845" i="1" a="1"/>
  <c r="AG3845" i="1" s="1"/>
  <c r="AG3810" i="1" a="1"/>
  <c r="AG3810" i="1" s="1"/>
  <c r="AG3703" i="1" a="1"/>
  <c r="AG3703" i="1" s="1"/>
  <c r="AG3701" i="1" a="1"/>
  <c r="AG3701" i="1" s="1"/>
  <c r="AG3669" i="1" a="1"/>
  <c r="AG3669" i="1" s="1"/>
  <c r="AG3763" i="1" a="1"/>
  <c r="AG3763" i="1" s="1"/>
  <c r="AG3728" i="1" a="1"/>
  <c r="AG3728" i="1" s="1"/>
  <c r="AG3658" i="1" a="1"/>
  <c r="AG3658" i="1" s="1"/>
  <c r="AG3798" i="1" a="1"/>
  <c r="AG3798" i="1" s="1"/>
  <c r="AG3755" i="1" a="1"/>
  <c r="AG3755" i="1" s="1"/>
  <c r="AG3727" i="1" a="1"/>
  <c r="AG3727" i="1" s="1"/>
  <c r="AG3833" i="1" a="1"/>
  <c r="AG3833" i="1" s="1"/>
  <c r="AG3796" i="1" a="1"/>
  <c r="AG3796" i="1" s="1"/>
  <c r="AG3750" i="1" a="1"/>
  <c r="AG3750" i="1" s="1"/>
  <c r="AG3689" i="1" a="1"/>
  <c r="AG3689" i="1" s="1"/>
  <c r="AG3645" i="1" a="1"/>
  <c r="AG3645" i="1" s="1"/>
  <c r="AG3821" i="1" a="1"/>
  <c r="AG3821" i="1" s="1"/>
  <c r="AG3790" i="1" a="1"/>
  <c r="AG3790" i="1" s="1"/>
  <c r="AG3744" i="1" a="1"/>
  <c r="AG3744" i="1" s="1"/>
  <c r="AG3713" i="1" a="1"/>
  <c r="AG3713" i="1" s="1"/>
  <c r="AG3573" i="1" a="1"/>
  <c r="AG3573" i="1" s="1"/>
  <c r="AG3850" i="1" a="1"/>
  <c r="AG3850" i="1" s="1"/>
  <c r="AG3818" i="1" a="1"/>
  <c r="AG3818" i="1" s="1"/>
  <c r="AG3782" i="1" a="1"/>
  <c r="AG3782" i="1" s="1"/>
  <c r="AG3684" i="1" a="1"/>
  <c r="AG3684" i="1" s="1"/>
  <c r="AG3849" i="1" a="1"/>
  <c r="AG3849" i="1" s="1"/>
  <c r="AG3813" i="1" a="1"/>
  <c r="AG3813" i="1" s="1"/>
  <c r="AG3780" i="1" a="1"/>
  <c r="AG3780" i="1" s="1"/>
  <c r="AG3738" i="1" a="1"/>
  <c r="AG3738" i="1" s="1"/>
  <c r="AG3711" i="1" a="1"/>
  <c r="AG3711" i="1" s="1"/>
  <c r="AG3677" i="1" a="1"/>
  <c r="AG3677" i="1" s="1"/>
  <c r="AG3834" i="1" a="1"/>
  <c r="AG3834" i="1" s="1"/>
  <c r="AG3814" i="1" a="1"/>
  <c r="AG3814" i="1" s="1"/>
  <c r="AG3797" i="1" a="1"/>
  <c r="AG3797" i="1" s="1"/>
  <c r="AG3781" i="1" a="1"/>
  <c r="AG3781" i="1" s="1"/>
  <c r="AG3493" i="1" a="1"/>
  <c r="AG3493" i="1" s="1"/>
  <c r="AG2059" i="1" a="1"/>
  <c r="AG2059" i="1" s="1"/>
  <c r="AG3693" i="1" a="1"/>
  <c r="AG3693" i="1" s="1"/>
  <c r="AG1994" i="1" a="1"/>
  <c r="AG1994" i="1" s="1"/>
  <c r="AG3627" i="1" a="1"/>
  <c r="AG3627" i="1" s="1"/>
  <c r="AG1952" i="1" a="1"/>
  <c r="AG1952" i="1" s="1"/>
  <c r="AG3583" i="1" a="1"/>
  <c r="AG3583" i="1" s="1"/>
  <c r="AG1923" i="1" a="1"/>
  <c r="AG1923" i="1" s="1"/>
  <c r="AG3552" i="1" a="1"/>
  <c r="AG3552" i="1" s="1"/>
  <c r="AG2675" i="1" a="1"/>
  <c r="AG2675" i="1" s="1"/>
  <c r="AG3507" i="1" a="1"/>
  <c r="AG3507" i="1" s="1"/>
  <c r="AG2383" i="1" a="1"/>
  <c r="AG2383" i="1" s="1"/>
  <c r="AG3619" i="1" a="1"/>
  <c r="AG3619" i="1" s="1"/>
  <c r="AG2057" i="1" a="1"/>
  <c r="AG2057" i="1" s="1"/>
  <c r="AG3691" i="1" a="1"/>
  <c r="AG3691" i="1" s="1"/>
  <c r="AG2419" i="1" a="1"/>
  <c r="AG2419" i="1" s="1"/>
  <c r="AG3656" i="1" a="1"/>
  <c r="AG3656" i="1" s="1"/>
  <c r="AG1630" i="1" a="1"/>
  <c r="AG1630" i="1" s="1"/>
  <c r="AG3640" i="1" a="1"/>
  <c r="AG3640" i="1" s="1"/>
  <c r="AG2750" i="1" a="1"/>
  <c r="AG2750" i="1" s="1"/>
  <c r="AG3582" i="1" a="1"/>
  <c r="AG3582" i="1" s="1"/>
  <c r="AG2285" i="1" a="1"/>
  <c r="AG2285" i="1" s="1"/>
  <c r="AG3520" i="1" a="1"/>
  <c r="AG3520" i="1" s="1"/>
  <c r="AG2258" i="1" a="1"/>
  <c r="AG2258" i="1" s="1"/>
  <c r="AG3492" i="1" a="1"/>
  <c r="AG3492" i="1" s="1"/>
  <c r="AG2245" i="1" a="1"/>
  <c r="AG2245" i="1" s="1"/>
  <c r="AG3478" i="1" a="1"/>
  <c r="AG3478" i="1" s="1"/>
  <c r="AG2017" i="1" a="1"/>
  <c r="AG2017" i="1" s="1"/>
  <c r="AG3650" i="1" a="1"/>
  <c r="AG3650" i="1" s="1"/>
  <c r="AG1950" i="1" a="1"/>
  <c r="AG1950" i="1" s="1"/>
  <c r="AG3581" i="1" a="1"/>
  <c r="AG3581" i="1" s="1"/>
  <c r="AG2270" i="1" a="1"/>
  <c r="AG2270" i="1" s="1"/>
  <c r="AG3505" i="1" a="1"/>
  <c r="AG3505" i="1" s="1"/>
  <c r="AG2793" i="1" a="1"/>
  <c r="AG2793" i="1" s="1"/>
  <c r="AG3625" i="1" a="1"/>
  <c r="AG3625" i="1" s="1"/>
  <c r="AG3832" i="1" a="1"/>
  <c r="AG3832" i="1" s="1"/>
  <c r="AG2162" i="1" a="1"/>
  <c r="AG2162" i="1" s="1"/>
  <c r="AG3801" i="1" a="1"/>
  <c r="AG3801" i="1" s="1"/>
  <c r="AG2705" i="1" a="1"/>
  <c r="AG2705" i="1" s="1"/>
  <c r="AG3537" i="1" a="1"/>
  <c r="AG3537" i="1" s="1"/>
  <c r="AG2037" i="1" a="1"/>
  <c r="AG2037" i="1" s="1"/>
  <c r="AG3671" i="1" a="1"/>
  <c r="AG3671" i="1" s="1"/>
  <c r="AG2036" i="1" a="1"/>
  <c r="AG2036" i="1" s="1"/>
  <c r="AG3670" i="1" a="1"/>
  <c r="AG3670" i="1" s="1"/>
  <c r="AG2190" i="1" a="1"/>
  <c r="AG2190" i="1" s="1"/>
  <c r="AG3829" i="1" a="1"/>
  <c r="AG3829" i="1" s="1"/>
  <c r="AG2871" i="1" a="1"/>
  <c r="AG2871" i="1" s="1"/>
  <c r="AG3704" i="1" a="1"/>
  <c r="AG3704" i="1" s="1"/>
  <c r="AG2806" i="1" a="1"/>
  <c r="AG2806" i="1" s="1"/>
  <c r="AG3638" i="1" a="1"/>
  <c r="AG3638" i="1" s="1"/>
  <c r="AG1906" i="1" a="1"/>
  <c r="AG1906" i="1" s="1"/>
  <c r="AG3534" i="1" a="1"/>
  <c r="AG3534" i="1" s="1"/>
  <c r="AG2204" i="1" a="1"/>
  <c r="AG2204" i="1" s="1"/>
  <c r="AG3844" i="1" a="1"/>
  <c r="AG3844" i="1" s="1"/>
  <c r="AG3862" i="1" a="1"/>
  <c r="AG3862" i="1" s="1"/>
  <c r="AG3847" i="1" a="1"/>
  <c r="AG3847" i="1" s="1"/>
  <c r="AG3795" i="1" a="1"/>
  <c r="AG3795" i="1" s="1"/>
  <c r="AG3759" i="1" a="1"/>
  <c r="AG3759" i="1" s="1"/>
  <c r="AG3743" i="1" a="1"/>
  <c r="AG3743" i="1" s="1"/>
  <c r="AG3708" i="1" a="1"/>
  <c r="AG3708" i="1" s="1"/>
  <c r="AG3472" i="1" a="1"/>
  <c r="AG3472" i="1" s="1"/>
  <c r="AG2086" i="1" a="1"/>
  <c r="AG2086" i="1" s="1"/>
  <c r="AG3721" i="1" a="1"/>
  <c r="AG3721" i="1" s="1"/>
  <c r="AG2034" i="1" a="1"/>
  <c r="AG2034" i="1" s="1"/>
  <c r="AG3668" i="1" a="1"/>
  <c r="AG3668" i="1" s="1"/>
  <c r="AG2820" i="1" a="1"/>
  <c r="AG2820" i="1" s="1"/>
  <c r="AG3652" i="1" a="1"/>
  <c r="AG3652" i="1" s="1"/>
  <c r="AG2004" i="1" a="1"/>
  <c r="AG2004" i="1" s="1"/>
  <c r="AG3637" i="1" a="1"/>
  <c r="AG3637" i="1" s="1"/>
  <c r="AG1614" i="1" a="1"/>
  <c r="AG1614" i="1" s="1"/>
  <c r="AG3624" i="1" a="1"/>
  <c r="AG3624" i="1" s="1"/>
  <c r="AG1598" i="1" a="1"/>
  <c r="AG1598" i="1" s="1"/>
  <c r="AG3608" i="1" a="1"/>
  <c r="AG3608" i="1" s="1"/>
  <c r="AG2761" i="1" a="1"/>
  <c r="AG2761" i="1" s="1"/>
  <c r="AG3593" i="1" a="1"/>
  <c r="AG3593" i="1" s="1"/>
  <c r="AG2747" i="1" a="1"/>
  <c r="AG2747" i="1" s="1"/>
  <c r="AG3579" i="1" a="1"/>
  <c r="AG3579" i="1" s="1"/>
  <c r="AG1934" i="1" a="1"/>
  <c r="AG1934" i="1" s="1"/>
  <c r="AG3563" i="1" a="1"/>
  <c r="AG3563" i="1" s="1"/>
  <c r="AG2716" i="1" a="1"/>
  <c r="AG2716" i="1" s="1"/>
  <c r="AG3548" i="1" a="1"/>
  <c r="AG3548" i="1" s="1"/>
  <c r="AG3114" i="1" a="1"/>
  <c r="AG3114" i="1" s="1"/>
  <c r="AG3533" i="1" a="1"/>
  <c r="AG3533" i="1" s="1"/>
  <c r="AG2685" i="1" a="1"/>
  <c r="AG2685" i="1" s="1"/>
  <c r="AG3517" i="1" a="1"/>
  <c r="AG3517" i="1" s="1"/>
  <c r="AG2657" i="1" a="1"/>
  <c r="AG2657" i="1" s="1"/>
  <c r="AG3489" i="1" a="1"/>
  <c r="AG3489" i="1" s="1"/>
  <c r="AG2643" i="1" a="1"/>
  <c r="AG2643" i="1" s="1"/>
  <c r="AG3475" i="1" a="1"/>
  <c r="AG3475" i="1" s="1"/>
  <c r="AG3861" i="1" a="1"/>
  <c r="AG3861" i="1" s="1"/>
  <c r="AG3846" i="1" a="1"/>
  <c r="AG3846" i="1" s="1"/>
  <c r="AG3828" i="1" a="1"/>
  <c r="AG3828" i="1" s="1"/>
  <c r="AG3811" i="1" a="1"/>
  <c r="AG3811" i="1" s="1"/>
  <c r="AG3794" i="1" a="1"/>
  <c r="AG3794" i="1" s="1"/>
  <c r="AG3758" i="1" a="1"/>
  <c r="AG3758" i="1" s="1"/>
  <c r="AG3742" i="1" a="1"/>
  <c r="AG3742" i="1" s="1"/>
  <c r="AG3726" i="1" a="1"/>
  <c r="AG3726" i="1" s="1"/>
  <c r="AG3685" i="1" a="1"/>
  <c r="AG3685" i="1" s="1"/>
  <c r="AG3562" i="1" a="1"/>
  <c r="AG3562" i="1" s="1"/>
  <c r="AG428" i="1" a="1"/>
  <c r="AG428" i="1" s="1"/>
  <c r="AG3536" i="1" a="1"/>
  <c r="AG3536" i="1" s="1"/>
  <c r="AG2687" i="1" a="1"/>
  <c r="AG2687" i="1" s="1"/>
  <c r="AG3519" i="1" a="1"/>
  <c r="AG3519" i="1" s="1"/>
  <c r="AG2054" i="1" a="1"/>
  <c r="AG2054" i="1" s="1"/>
  <c r="AG3688" i="1" a="1"/>
  <c r="AG3688" i="1" s="1"/>
  <c r="AG2887" i="1" a="1"/>
  <c r="AG2887" i="1" s="1"/>
  <c r="AG3720" i="1" a="1"/>
  <c r="AG3720" i="1" s="1"/>
  <c r="AG2018" i="1" a="1"/>
  <c r="AG2018" i="1" s="1"/>
  <c r="AG3651" i="1" a="1"/>
  <c r="AG3651" i="1" s="1"/>
  <c r="AG2387" i="1" a="1"/>
  <c r="AG2387" i="1" s="1"/>
  <c r="AG3623" i="1" a="1"/>
  <c r="AG3623" i="1" s="1"/>
  <c r="AG1213" i="1" a="1"/>
  <c r="AG1213" i="1" s="1"/>
  <c r="AG3592" i="1" a="1"/>
  <c r="AG3592" i="1" s="1"/>
  <c r="AG1947" i="1" a="1"/>
  <c r="AG1947" i="1" s="1"/>
  <c r="AG3578" i="1" a="1"/>
  <c r="AG3578" i="1" s="1"/>
  <c r="AG1918" i="1" a="1"/>
  <c r="AG1918" i="1" s="1"/>
  <c r="AG3547" i="1" a="1"/>
  <c r="AG3547" i="1" s="1"/>
  <c r="AG3055" i="1" a="1"/>
  <c r="AG3055" i="1" s="1"/>
  <c r="AG3474" i="1" a="1"/>
  <c r="AG3474" i="1" s="1"/>
  <c r="AG3860" i="1" a="1"/>
  <c r="AG3860" i="1" s="1"/>
  <c r="AG3757" i="1" a="1"/>
  <c r="AG3757" i="1" s="1"/>
  <c r="AG3725" i="1" a="1"/>
  <c r="AG3725" i="1" s="1"/>
  <c r="AG2178" i="1" a="1"/>
  <c r="AG2178" i="1" s="1"/>
  <c r="AG3817" i="1" a="1"/>
  <c r="AG3817" i="1" s="1"/>
  <c r="AG2149" i="1" a="1"/>
  <c r="AG2149" i="1" s="1"/>
  <c r="AG3788" i="1" a="1"/>
  <c r="AG3788" i="1" s="1"/>
  <c r="AG2376" i="1" a="1"/>
  <c r="AG2376" i="1" s="1"/>
  <c r="AG3612" i="1" a="1"/>
  <c r="AG3612" i="1" s="1"/>
  <c r="AG1937" i="1" a="1"/>
  <c r="AG1937" i="1" s="1"/>
  <c r="AG3568" i="1" a="1"/>
  <c r="AG3568" i="1" s="1"/>
  <c r="AG1851" i="1" a="1"/>
  <c r="AG1851" i="1" s="1"/>
  <c r="AG3479" i="1" a="1"/>
  <c r="AG3479" i="1" s="1"/>
  <c r="AG2073" i="1" a="1"/>
  <c r="AG2073" i="1" s="1"/>
  <c r="AG3707" i="1" a="1"/>
  <c r="AG3707" i="1" s="1"/>
  <c r="AG1428" i="1" a="1"/>
  <c r="AG1428" i="1" s="1"/>
  <c r="AG3830" i="1" a="1"/>
  <c r="AG3830" i="1" s="1"/>
  <c r="AG2403" i="1" a="1"/>
  <c r="AG2403" i="1" s="1"/>
  <c r="AG3639" i="1" a="1"/>
  <c r="AG3639" i="1" s="1"/>
  <c r="AG1586" i="1" a="1"/>
  <c r="AG1586" i="1" s="1"/>
  <c r="AG3595" i="1" a="1"/>
  <c r="AG3595" i="1" s="1"/>
  <c r="AG1936" i="1" a="1"/>
  <c r="AG1936" i="1" s="1"/>
  <c r="AG3565" i="1" a="1"/>
  <c r="AG3565" i="1" s="1"/>
  <c r="AG2020" i="1" a="1"/>
  <c r="AG2020" i="1" s="1"/>
  <c r="AG3654" i="1" a="1"/>
  <c r="AG3654" i="1" s="1"/>
  <c r="AG1961" i="1" a="1"/>
  <c r="AG1961" i="1" s="1"/>
  <c r="AG3594" i="1" a="1"/>
  <c r="AG3594" i="1" s="1"/>
  <c r="AG1935" i="1" a="1"/>
  <c r="AG1935" i="1" s="1"/>
  <c r="AG3564" i="1" a="1"/>
  <c r="AG3564" i="1" s="1"/>
  <c r="AG2686" i="1" a="1"/>
  <c r="AG2686" i="1" s="1"/>
  <c r="AG3518" i="1" a="1"/>
  <c r="AG3518" i="1" s="1"/>
  <c r="AG2658" i="1" a="1"/>
  <c r="AG2658" i="1" s="1"/>
  <c r="AG3490" i="1" a="1"/>
  <c r="AG3490" i="1" s="1"/>
  <c r="AG1285" i="1" a="1"/>
  <c r="AG1285" i="1" s="1"/>
  <c r="AG3667" i="1" a="1"/>
  <c r="AG3667" i="1" s="1"/>
  <c r="AG2003" i="1" a="1"/>
  <c r="AG2003" i="1" s="1"/>
  <c r="AG3636" i="1" a="1"/>
  <c r="AG3636" i="1" s="1"/>
  <c r="AG1597" i="1" a="1"/>
  <c r="AG1597" i="1" s="1"/>
  <c r="AG3607" i="1" a="1"/>
  <c r="AG3607" i="1" s="1"/>
  <c r="AG2700" i="1" a="1"/>
  <c r="AG2700" i="1" s="1"/>
  <c r="AG3532" i="1" a="1"/>
  <c r="AG3532" i="1" s="1"/>
  <c r="AG2684" i="1" a="1"/>
  <c r="AG2684" i="1" s="1"/>
  <c r="AG3516" i="1" a="1"/>
  <c r="AG3516" i="1" s="1"/>
  <c r="AG2670" i="1" a="1"/>
  <c r="AG2670" i="1" s="1"/>
  <c r="AG3502" i="1" a="1"/>
  <c r="AG3502" i="1" s="1"/>
  <c r="AG3069" i="1" a="1"/>
  <c r="AG3069" i="1" s="1"/>
  <c r="AG3488" i="1" a="1"/>
  <c r="AG3488" i="1" s="1"/>
  <c r="AG2100" i="1" a="1"/>
  <c r="AG2100" i="1" s="1"/>
  <c r="AG3735" i="1" a="1"/>
  <c r="AG3735" i="1" s="1"/>
  <c r="AG1284" i="1" a="1"/>
  <c r="AG1284" i="1" s="1"/>
  <c r="AG3665" i="1" a="1"/>
  <c r="AG3665" i="1" s="1"/>
  <c r="AG1639" i="1" a="1"/>
  <c r="AG1639" i="1" s="1"/>
  <c r="AG3649" i="1" a="1"/>
  <c r="AG3649" i="1" s="1"/>
  <c r="AG2399" i="1" a="1"/>
  <c r="AG2399" i="1" s="1"/>
  <c r="AG3635" i="1" a="1"/>
  <c r="AG3635" i="1" s="1"/>
  <c r="AG1989" i="1" a="1"/>
  <c r="AG1989" i="1" s="1"/>
  <c r="AG3622" i="1" a="1"/>
  <c r="AG3622" i="1" s="1"/>
  <c r="AG1973" i="1" a="1"/>
  <c r="AG1973" i="1" s="1"/>
  <c r="AG3606" i="1" a="1"/>
  <c r="AG3606" i="1" s="1"/>
  <c r="AG1212" i="1" a="1"/>
  <c r="AG1212" i="1" s="1"/>
  <c r="AG3591" i="1" a="1"/>
  <c r="AG3591" i="1" s="1"/>
  <c r="AG1946" i="1" a="1"/>
  <c r="AG1946" i="1" s="1"/>
  <c r="AG3577" i="1" a="1"/>
  <c r="AG3577" i="1" s="1"/>
  <c r="AG1556" i="1" a="1"/>
  <c r="AG1556" i="1" s="1"/>
  <c r="AG3561" i="1" a="1"/>
  <c r="AG3561" i="1" s="1"/>
  <c r="AG1917" i="1" a="1"/>
  <c r="AG1917" i="1" s="1"/>
  <c r="AG3545" i="1" a="1"/>
  <c r="AG3545" i="1" s="1"/>
  <c r="AG1903" i="1" a="1"/>
  <c r="AG1903" i="1" s="1"/>
  <c r="AG3531" i="1" a="1"/>
  <c r="AG3531" i="1" s="1"/>
  <c r="AG2683" i="1" a="1"/>
  <c r="AG2683" i="1" s="1"/>
  <c r="AG3515" i="1" a="1"/>
  <c r="AG3515" i="1" s="1"/>
  <c r="AG1873" i="1" a="1"/>
  <c r="AG1873" i="1" s="1"/>
  <c r="AG3501" i="1" a="1"/>
  <c r="AG3501" i="1" s="1"/>
  <c r="AG2655" i="1" a="1"/>
  <c r="AG2655" i="1" s="1"/>
  <c r="AG3487" i="1" a="1"/>
  <c r="AG3487" i="1" s="1"/>
  <c r="AG3054" i="1" a="1"/>
  <c r="AG3054" i="1" s="1"/>
  <c r="AG3473" i="1" a="1"/>
  <c r="AG3473" i="1" s="1"/>
  <c r="AG3859" i="1" a="1"/>
  <c r="AG3859" i="1" s="1"/>
  <c r="AG3826" i="1" a="1"/>
  <c r="AG3826" i="1" s="1"/>
  <c r="AG3809" i="1" a="1"/>
  <c r="AG3809" i="1" s="1"/>
  <c r="AG3773" i="1" a="1"/>
  <c r="AG3773" i="1" s="1"/>
  <c r="AG3756" i="1" a="1"/>
  <c r="AG3756" i="1" s="1"/>
  <c r="AG3740" i="1" a="1"/>
  <c r="AG3740" i="1" s="1"/>
  <c r="AG3723" i="1" a="1"/>
  <c r="AG3723" i="1" s="1"/>
  <c r="AG3702" i="1" a="1"/>
  <c r="AG3702" i="1" s="1"/>
  <c r="AG3633" i="1" a="1"/>
  <c r="AG3633" i="1" s="1"/>
  <c r="AG2674" i="1" a="1"/>
  <c r="AG2674" i="1" s="1"/>
  <c r="AG3506" i="1" a="1"/>
  <c r="AG3506" i="1" s="1"/>
  <c r="AG1921" i="1" a="1"/>
  <c r="AG1921" i="1" s="1"/>
  <c r="AG3550" i="1" a="1"/>
  <c r="AG3550" i="1" s="1"/>
  <c r="AG1902" i="1" a="1"/>
  <c r="AG1902" i="1" s="1"/>
  <c r="AG3530" i="1" a="1"/>
  <c r="AG3530" i="1" s="1"/>
  <c r="AG3858" i="1" a="1"/>
  <c r="AG3858" i="1" s="1"/>
  <c r="AG3808" i="1" a="1"/>
  <c r="AG3808" i="1" s="1"/>
  <c r="AG3772" i="1" a="1"/>
  <c r="AG3772" i="1" s="1"/>
  <c r="AG3739" i="1" a="1"/>
  <c r="AG3739" i="1" s="1"/>
  <c r="AG3722" i="1" a="1"/>
  <c r="AG3722" i="1" s="1"/>
  <c r="AG3681" i="1" a="1"/>
  <c r="AG3681" i="1" s="1"/>
  <c r="AG2825" i="1" a="1"/>
  <c r="AG2825" i="1" s="1"/>
  <c r="AG3657" i="1" a="1"/>
  <c r="AG3657" i="1" s="1"/>
  <c r="AG2177" i="1" a="1"/>
  <c r="AG2177" i="1" s="1"/>
  <c r="AG3816" i="1" a="1"/>
  <c r="AG3816" i="1" s="1"/>
  <c r="AG1922" i="1" a="1"/>
  <c r="AG1922" i="1" s="1"/>
  <c r="AG3551" i="1" a="1"/>
  <c r="AG3551" i="1" s="1"/>
  <c r="AG2659" i="1" a="1"/>
  <c r="AG2659" i="1" s="1"/>
  <c r="AG3491" i="1" a="1"/>
  <c r="AG3491" i="1" s="1"/>
  <c r="AG2816" i="1" a="1"/>
  <c r="AG2816" i="1" s="1"/>
  <c r="AG3648" i="1" a="1"/>
  <c r="AG3648" i="1" s="1"/>
  <c r="AG2758" i="1" a="1"/>
  <c r="AG2758" i="1" s="1"/>
  <c r="AG3590" i="1" a="1"/>
  <c r="AG3590" i="1" s="1"/>
  <c r="AG2668" i="1" a="1"/>
  <c r="AG2668" i="1" s="1"/>
  <c r="AG3500" i="1" a="1"/>
  <c r="AG3500" i="1" s="1"/>
  <c r="AG1957" i="1" a="1"/>
  <c r="AG1957" i="1" s="1"/>
  <c r="AG3589" i="1" a="1"/>
  <c r="AG3589" i="1" s="1"/>
  <c r="AG3700" i="1" a="1"/>
  <c r="AG3700" i="1" s="1"/>
  <c r="AG3621" i="1" a="1"/>
  <c r="AG3621" i="1" s="1"/>
  <c r="AG1329" i="1" a="1"/>
  <c r="AG1329" i="1" s="1"/>
  <c r="AG3724" i="1" a="1"/>
  <c r="AG3724" i="1" s="1"/>
  <c r="AG1274" i="1" a="1"/>
  <c r="AG1274" i="1" s="1"/>
  <c r="AG3655" i="1" a="1"/>
  <c r="AG3655" i="1" s="1"/>
  <c r="AG1931" i="1" a="1"/>
  <c r="AG1931" i="1" s="1"/>
  <c r="AG3560" i="1" a="1"/>
  <c r="AG3560" i="1" s="1"/>
  <c r="AG2682" i="1" a="1"/>
  <c r="AG2682" i="1" s="1"/>
  <c r="AG3514" i="1" a="1"/>
  <c r="AG3514" i="1" s="1"/>
  <c r="AG2098" i="1" a="1"/>
  <c r="AG2098" i="1" s="1"/>
  <c r="AG3733" i="1" a="1"/>
  <c r="AG3733" i="1" s="1"/>
  <c r="AG2029" i="1" a="1"/>
  <c r="AG2029" i="1" s="1"/>
  <c r="AG3663" i="1" a="1"/>
  <c r="AG3663" i="1" s="1"/>
  <c r="AG1224" i="1" a="1"/>
  <c r="AG1224" i="1" s="1"/>
  <c r="AG3604" i="1" a="1"/>
  <c r="AG3604" i="1" s="1"/>
  <c r="AG1930" i="1" a="1"/>
  <c r="AG1930" i="1" s="1"/>
  <c r="AG3559" i="1" a="1"/>
  <c r="AG3559" i="1" s="1"/>
  <c r="AG2667" i="1" a="1"/>
  <c r="AG2667" i="1" s="1"/>
  <c r="AG3499" i="1" a="1"/>
  <c r="AG3499" i="1" s="1"/>
  <c r="AG3855" i="1" a="1"/>
  <c r="AG3855" i="1" s="1"/>
  <c r="AG3823" i="1" a="1"/>
  <c r="AG3823" i="1" s="1"/>
  <c r="AG3770" i="1" a="1"/>
  <c r="AG3770" i="1" s="1"/>
  <c r="AG3753" i="1" a="1"/>
  <c r="AG3753" i="1" s="1"/>
  <c r="AG3610" i="1" a="1"/>
  <c r="AG3610" i="1" s="1"/>
  <c r="AG1978" i="1" a="1"/>
  <c r="AG1978" i="1" s="1"/>
  <c r="AG3611" i="1" a="1"/>
  <c r="AG3611" i="1" s="1"/>
  <c r="AG2575" i="1" a="1"/>
  <c r="AG2575" i="1" s="1"/>
  <c r="AG3815" i="1" a="1"/>
  <c r="AG3815" i="1" s="1"/>
  <c r="AG2072" i="1" a="1"/>
  <c r="AG2072" i="1" s="1"/>
  <c r="AG3706" i="1" a="1"/>
  <c r="AG3706" i="1" s="1"/>
  <c r="AG2850" i="1" a="1"/>
  <c r="AG2850" i="1" s="1"/>
  <c r="AG3683" i="1" a="1"/>
  <c r="AG3683" i="1" s="1"/>
  <c r="AG1987" i="1" a="1"/>
  <c r="AG1987" i="1" s="1"/>
  <c r="AG3620" i="1" a="1"/>
  <c r="AG3620" i="1" s="1"/>
  <c r="AG3824" i="1" a="1"/>
  <c r="AG3824" i="1" s="1"/>
  <c r="AG3854" i="1" a="1"/>
  <c r="AG3854" i="1" s="1"/>
  <c r="AG3838" i="1" a="1"/>
  <c r="AG3838" i="1" s="1"/>
  <c r="AG3769" i="1" a="1"/>
  <c r="AG3769" i="1" s="1"/>
  <c r="AG3752" i="1" a="1"/>
  <c r="AG3752" i="1" s="1"/>
  <c r="AG3717" i="1" a="1"/>
  <c r="AG3717" i="1" s="1"/>
  <c r="AG3598" i="1" a="1"/>
  <c r="AG3598" i="1" s="1"/>
  <c r="AG2148" i="1" a="1"/>
  <c r="AG2148" i="1" s="1"/>
  <c r="AG3787" i="1" a="1"/>
  <c r="AG3787" i="1" s="1"/>
  <c r="AG1993" i="1" a="1"/>
  <c r="AG1993" i="1" s="1"/>
  <c r="AG3626" i="1" a="1"/>
  <c r="AG3626" i="1" s="1"/>
  <c r="AG2645" i="1" a="1"/>
  <c r="AG2645" i="1" s="1"/>
  <c r="AG3477" i="1" a="1"/>
  <c r="AG3477" i="1" s="1"/>
  <c r="AG1976" i="1" a="1"/>
  <c r="AG1976" i="1" s="1"/>
  <c r="AG3609" i="1" a="1"/>
  <c r="AG3609" i="1" s="1"/>
  <c r="AG1201" i="1" a="1"/>
  <c r="AG1201" i="1" s="1"/>
  <c r="AG3580" i="1" a="1"/>
  <c r="AG3580" i="1" s="1"/>
  <c r="AG1920" i="1" a="1"/>
  <c r="AG1920" i="1" s="1"/>
  <c r="AG3549" i="1" a="1"/>
  <c r="AG3549" i="1" s="1"/>
  <c r="AG2672" i="1" a="1"/>
  <c r="AG2672" i="1" s="1"/>
  <c r="AG3504" i="1" a="1"/>
  <c r="AG3504" i="1" s="1"/>
  <c r="AG2644" i="1" a="1"/>
  <c r="AG2644" i="1" s="1"/>
  <c r="AG3476" i="1" a="1"/>
  <c r="AG3476" i="1" s="1"/>
  <c r="AG2901" i="1" a="1"/>
  <c r="AG2901" i="1" s="1"/>
  <c r="AG3734" i="1" a="1"/>
  <c r="AG3734" i="1" s="1"/>
  <c r="AG2001" i="1" a="1"/>
  <c r="AG2001" i="1" s="1"/>
  <c r="AG3634" i="1" a="1"/>
  <c r="AG3634" i="1" s="1"/>
  <c r="AG1945" i="1" a="1"/>
  <c r="AG1945" i="1" s="1"/>
  <c r="AG3576" i="1" a="1"/>
  <c r="AG3576" i="1" s="1"/>
  <c r="AG709" i="1" a="1"/>
  <c r="AG709" i="1" s="1"/>
  <c r="AG3842" i="1" a="1"/>
  <c r="AG3842" i="1" s="1"/>
  <c r="AG1915" i="1" a="1"/>
  <c r="AG1915" i="1" s="1"/>
  <c r="AG3543" i="1" a="1"/>
  <c r="AG3543" i="1" s="1"/>
  <c r="AG2696" i="1" a="1"/>
  <c r="AG2696" i="1" s="1"/>
  <c r="AG3528" i="1" a="1"/>
  <c r="AG3528" i="1" s="1"/>
  <c r="AG2681" i="1" a="1"/>
  <c r="AG2681" i="1" s="1"/>
  <c r="AG3513" i="1" a="1"/>
  <c r="AG3513" i="1" s="1"/>
  <c r="AG2640" i="1" a="1"/>
  <c r="AG2640" i="1" s="1"/>
  <c r="AG3471" i="1" a="1"/>
  <c r="AG3471" i="1" s="1"/>
  <c r="AG3771" i="1" a="1"/>
  <c r="AG3771" i="1" s="1"/>
  <c r="AG3754" i="1" a="1"/>
  <c r="AG3754" i="1" s="1"/>
  <c r="AG3786" i="1" a="1"/>
  <c r="AG3786" i="1" s="1"/>
  <c r="AG2139" i="1" a="1"/>
  <c r="AG2139" i="1" s="1"/>
  <c r="AG3776" i="1" a="1"/>
  <c r="AG3776" i="1" s="1"/>
  <c r="AG1732" i="1" a="1"/>
  <c r="AG1732" i="1" s="1"/>
  <c r="AG3762" i="1" a="1"/>
  <c r="AG3762" i="1" s="1"/>
  <c r="AG2110" i="1" a="1"/>
  <c r="AG2110" i="1" s="1"/>
  <c r="AG3747" i="1" a="1"/>
  <c r="AG3747" i="1" s="1"/>
  <c r="AG2062" i="1" a="1"/>
  <c r="AG2062" i="1" s="1"/>
  <c r="AG3696" i="1" a="1"/>
  <c r="AG3696" i="1" s="1"/>
  <c r="AG2828" i="1" a="1"/>
  <c r="AG2828" i="1" s="1"/>
  <c r="AG3660" i="1" a="1"/>
  <c r="AG3660" i="1" s="1"/>
  <c r="AG1634" i="1" a="1"/>
  <c r="AG1634" i="1" s="1"/>
  <c r="AG3644" i="1" a="1"/>
  <c r="AG3644" i="1" s="1"/>
  <c r="AG1997" i="1" a="1"/>
  <c r="AG1997" i="1" s="1"/>
  <c r="AG3630" i="1" a="1"/>
  <c r="AG3630" i="1" s="1"/>
  <c r="AG2783" i="1" a="1"/>
  <c r="AG2783" i="1" s="1"/>
  <c r="AG3615" i="1" a="1"/>
  <c r="AG3615" i="1" s="1"/>
  <c r="AG2365" i="1" a="1"/>
  <c r="AG2365" i="1" s="1"/>
  <c r="AG3601" i="1" a="1"/>
  <c r="AG3601" i="1" s="1"/>
  <c r="AG2723" i="1" a="1"/>
  <c r="AG2723" i="1" s="1"/>
  <c r="AG3555" i="1" a="1"/>
  <c r="AG3555" i="1" s="1"/>
  <c r="AG1912" i="1" a="1"/>
  <c r="AG1912" i="1" s="1"/>
  <c r="AG3540" i="1" a="1"/>
  <c r="AG3540" i="1" s="1"/>
  <c r="AG2678" i="1" a="1"/>
  <c r="AG2678" i="1" s="1"/>
  <c r="AG3510" i="1" a="1"/>
  <c r="AG3510" i="1" s="1"/>
  <c r="AG2664" i="1" a="1"/>
  <c r="AG2664" i="1" s="1"/>
  <c r="AG3496" i="1" a="1"/>
  <c r="AG3496" i="1" s="1"/>
  <c r="AG2650" i="1" a="1"/>
  <c r="AG2650" i="1" s="1"/>
  <c r="AG3482" i="1" a="1"/>
  <c r="AG3482" i="1" s="1"/>
  <c r="AG2694" i="1" a="1"/>
  <c r="AG2694" i="1" s="1"/>
  <c r="AG3526" i="1" a="1"/>
  <c r="AG3526" i="1" s="1"/>
  <c r="AG3853" i="1" a="1"/>
  <c r="AG3853" i="1" s="1"/>
  <c r="AG3837" i="1" a="1"/>
  <c r="AG3837" i="1" s="1"/>
  <c r="AG3804" i="1" a="1"/>
  <c r="AG3804" i="1" s="1"/>
  <c r="AG3785" i="1" a="1"/>
  <c r="AG3785" i="1" s="1"/>
  <c r="AG3768" i="1" a="1"/>
  <c r="AG3768" i="1" s="1"/>
  <c r="AG3751" i="1" a="1"/>
  <c r="AG3751" i="1" s="1"/>
  <c r="AG3736" i="1" a="1"/>
  <c r="AG3736" i="1" s="1"/>
  <c r="AG3716" i="1" a="1"/>
  <c r="AG3716" i="1" s="1"/>
  <c r="AG3694" i="1" a="1"/>
  <c r="AG3694" i="1" s="1"/>
  <c r="AG3524" i="1" a="1"/>
  <c r="AG3524" i="1" s="1"/>
  <c r="AG2809" i="1" a="1"/>
  <c r="AG2809" i="1" s="1"/>
  <c r="AG3641" i="1" a="1"/>
  <c r="AG3641" i="1" s="1"/>
  <c r="AG1799" i="1" a="1"/>
  <c r="AG1799" i="1" s="1"/>
  <c r="AG3831" i="1" a="1"/>
  <c r="AG3831" i="1" s="1"/>
  <c r="AG1189" i="1" a="1"/>
  <c r="AG1189" i="1" s="1"/>
  <c r="AG3567" i="1" a="1"/>
  <c r="AG3567" i="1" s="1"/>
  <c r="AG2309" i="1" a="1"/>
  <c r="AG2309" i="1" s="1"/>
  <c r="AG3544" i="1" a="1"/>
  <c r="AG3544" i="1" s="1"/>
  <c r="AG2014" i="1" a="1"/>
  <c r="AG2014" i="1" s="1"/>
  <c r="AG3647" i="1" a="1"/>
  <c r="AG3647" i="1" s="1"/>
  <c r="AG2653" i="1" a="1"/>
  <c r="AG2653" i="1" s="1"/>
  <c r="AG3485" i="1" a="1"/>
  <c r="AG3485" i="1" s="1"/>
  <c r="AG2563" i="1" a="1"/>
  <c r="AG2563" i="1" s="1"/>
  <c r="AG3803" i="1" a="1"/>
  <c r="AG3803" i="1" s="1"/>
  <c r="AG1374" i="1" a="1"/>
  <c r="AG1374" i="1" s="1"/>
  <c r="AG3775" i="1" a="1"/>
  <c r="AG3775" i="1" s="1"/>
  <c r="AG2124" i="1" a="1"/>
  <c r="AG2124" i="1" s="1"/>
  <c r="AG3761" i="1" a="1"/>
  <c r="AG3761" i="1" s="1"/>
  <c r="AG2913" i="1" a="1"/>
  <c r="AG2913" i="1" s="1"/>
  <c r="AG3746" i="1" a="1"/>
  <c r="AG3746" i="1" s="1"/>
  <c r="AG2075" i="1" a="1"/>
  <c r="AG2075" i="1" s="1"/>
  <c r="AG3710" i="1" a="1"/>
  <c r="AG3710" i="1" s="1"/>
  <c r="AG2061" i="1" a="1"/>
  <c r="AG2061" i="1" s="1"/>
  <c r="AG3695" i="1" a="1"/>
  <c r="AG3695" i="1" s="1"/>
  <c r="AG2439" i="1" a="1"/>
  <c r="AG2439" i="1" s="1"/>
  <c r="AG3676" i="1" a="1"/>
  <c r="AG3676" i="1" s="1"/>
  <c r="AG2025" i="1" a="1"/>
  <c r="AG2025" i="1" s="1"/>
  <c r="AG3659" i="1" a="1"/>
  <c r="AG3659" i="1" s="1"/>
  <c r="AG2010" i="1" a="1"/>
  <c r="AG2010" i="1" s="1"/>
  <c r="AG3643" i="1" a="1"/>
  <c r="AG3643" i="1" s="1"/>
  <c r="AG2797" i="1" a="1"/>
  <c r="AG2797" i="1" s="1"/>
  <c r="AG3629" i="1" a="1"/>
  <c r="AG3629" i="1" s="1"/>
  <c r="AG1981" i="1" a="1"/>
  <c r="AG1981" i="1" s="1"/>
  <c r="AG3614" i="1" a="1"/>
  <c r="AG3614" i="1" s="1"/>
  <c r="AG1967" i="1" a="1"/>
  <c r="AG1967" i="1" s="1"/>
  <c r="AG3600" i="1" a="1"/>
  <c r="AG3600" i="1" s="1"/>
  <c r="AG1954" i="1" a="1"/>
  <c r="AG1954" i="1" s="1"/>
  <c r="AG3585" i="1" a="1"/>
  <c r="AG3585" i="1" s="1"/>
  <c r="AG1192" i="1" a="1"/>
  <c r="AG1192" i="1" s="1"/>
  <c r="AG3570" i="1" a="1"/>
  <c r="AG3570" i="1" s="1"/>
  <c r="AG1925" i="1" a="1"/>
  <c r="AG1925" i="1" s="1"/>
  <c r="AG3554" i="1" a="1"/>
  <c r="AG3554" i="1" s="1"/>
  <c r="AG1911" i="1" a="1"/>
  <c r="AG1911" i="1" s="1"/>
  <c r="AG3539" i="1" a="1"/>
  <c r="AG3539" i="1" s="1"/>
  <c r="AG2691" i="1" a="1"/>
  <c r="AG2691" i="1" s="1"/>
  <c r="AG3523" i="1" a="1"/>
  <c r="AG3523" i="1" s="1"/>
  <c r="AG2677" i="1" a="1"/>
  <c r="AG2677" i="1" s="1"/>
  <c r="AG3509" i="1" a="1"/>
  <c r="AG3509" i="1" s="1"/>
  <c r="AG2663" i="1" a="1"/>
  <c r="AG2663" i="1" s="1"/>
  <c r="AG3495" i="1" a="1"/>
  <c r="AG3495" i="1" s="1"/>
  <c r="AG2649" i="1" a="1"/>
  <c r="AG2649" i="1" s="1"/>
  <c r="AG3481" i="1" a="1"/>
  <c r="AG3481" i="1" s="1"/>
  <c r="AG2697" i="1" a="1"/>
  <c r="AG2697" i="1" s="1"/>
  <c r="AG3529" i="1" a="1"/>
  <c r="AG3529" i="1" s="1"/>
  <c r="AG3852" i="1" a="1"/>
  <c r="AG3852" i="1" s="1"/>
  <c r="AG3820" i="1" a="1"/>
  <c r="AG3820" i="1" s="1"/>
  <c r="AG3800" i="1" a="1"/>
  <c r="AG3800" i="1" s="1"/>
  <c r="AG3784" i="1" a="1"/>
  <c r="AG3784" i="1" s="1"/>
  <c r="AG3767" i="1" a="1"/>
  <c r="AG3767" i="1" s="1"/>
  <c r="AG3673" i="1" a="1"/>
  <c r="AG3673" i="1" s="1"/>
  <c r="AG3586" i="1" a="1"/>
  <c r="AG3586" i="1" s="1"/>
  <c r="AG2689" i="1" a="1"/>
  <c r="AG2689" i="1" s="1"/>
  <c r="AG3521" i="1" a="1"/>
  <c r="AG3521" i="1" s="1"/>
  <c r="AG2765" i="1" a="1"/>
  <c r="AG2765" i="1" s="1"/>
  <c r="AG3597" i="1" a="1"/>
  <c r="AG3597" i="1" s="1"/>
  <c r="AG1907" i="1" a="1"/>
  <c r="AG1907" i="1" s="1"/>
  <c r="AG3535" i="1" a="1"/>
  <c r="AG3535" i="1" s="1"/>
  <c r="AG2030" i="1" a="1"/>
  <c r="AG2030" i="1" s="1"/>
  <c r="AG3664" i="1" a="1"/>
  <c r="AG3664" i="1" s="1"/>
  <c r="AG2773" i="1" a="1"/>
  <c r="AG2773" i="1" s="1"/>
  <c r="AG3605" i="1" a="1"/>
  <c r="AG3605" i="1" s="1"/>
  <c r="AG2252" i="1" a="1"/>
  <c r="AG2252" i="1" s="1"/>
  <c r="AG3486" i="1" a="1"/>
  <c r="AG3486" i="1" s="1"/>
  <c r="AG2065" i="1" a="1"/>
  <c r="AG2065" i="1" s="1"/>
  <c r="AG3699" i="1" a="1"/>
  <c r="AG3699" i="1" s="1"/>
  <c r="AG671" i="1" a="1"/>
  <c r="AG671" i="1" s="1"/>
  <c r="AG3802" i="1" a="1"/>
  <c r="AG3802" i="1" s="1"/>
  <c r="AG1757" i="1" a="1"/>
  <c r="AG1757" i="1" s="1"/>
  <c r="AG3789" i="1" a="1"/>
  <c r="AG3789" i="1" s="1"/>
  <c r="AG2941" i="1" a="1"/>
  <c r="AG2941" i="1" s="1"/>
  <c r="AG3774" i="1" a="1"/>
  <c r="AG3774" i="1" s="1"/>
  <c r="AG1359" i="1" a="1"/>
  <c r="AG1359" i="1" s="1"/>
  <c r="AG3760" i="1" a="1"/>
  <c r="AG3760" i="1" s="1"/>
  <c r="AG2876" i="1" a="1"/>
  <c r="AG2876" i="1" s="1"/>
  <c r="AG3709" i="1" a="1"/>
  <c r="AG3709" i="1" s="1"/>
  <c r="AG2041" i="1" a="1"/>
  <c r="AG2041" i="1" s="1"/>
  <c r="AG3675" i="1" a="1"/>
  <c r="AG3675" i="1" s="1"/>
  <c r="AG2009" i="1" a="1"/>
  <c r="AG2009" i="1" s="1"/>
  <c r="AG3642" i="1" a="1"/>
  <c r="AG3642" i="1" s="1"/>
  <c r="AG1618" i="1" a="1"/>
  <c r="AG1618" i="1" s="1"/>
  <c r="AG3628" i="1" a="1"/>
  <c r="AG3628" i="1" s="1"/>
  <c r="AG1603" i="1" a="1"/>
  <c r="AG1603" i="1" s="1"/>
  <c r="AG3613" i="1" a="1"/>
  <c r="AG3613" i="1" s="1"/>
  <c r="AG1966" i="1" a="1"/>
  <c r="AG1966" i="1" s="1"/>
  <c r="AG3599" i="1" a="1"/>
  <c r="AG3599" i="1" s="1"/>
  <c r="AG1577" i="1" a="1"/>
  <c r="AG1577" i="1" s="1"/>
  <c r="AG3584" i="1" a="1"/>
  <c r="AG3584" i="1" s="1"/>
  <c r="AG2737" i="1" a="1"/>
  <c r="AG2737" i="1" s="1"/>
  <c r="AG3569" i="1" a="1"/>
  <c r="AG3569" i="1" s="1"/>
  <c r="AG1924" i="1" a="1"/>
  <c r="AG1924" i="1" s="1"/>
  <c r="AG3553" i="1" a="1"/>
  <c r="AG3553" i="1" s="1"/>
  <c r="AG1910" i="1" a="1"/>
  <c r="AG1910" i="1" s="1"/>
  <c r="AG3538" i="1" a="1"/>
  <c r="AG3538" i="1" s="1"/>
  <c r="AG2690" i="1" a="1"/>
  <c r="AG2690" i="1" s="1"/>
  <c r="AG3522" i="1" a="1"/>
  <c r="AG3522" i="1" s="1"/>
  <c r="AG2676" i="1" a="1"/>
  <c r="AG2676" i="1" s="1"/>
  <c r="AG3508" i="1" a="1"/>
  <c r="AG3508" i="1" s="1"/>
  <c r="AG2662" i="1" a="1"/>
  <c r="AG2662" i="1" s="1"/>
  <c r="AG3494" i="1" a="1"/>
  <c r="AG3494" i="1" s="1"/>
  <c r="AG2648" i="1" a="1"/>
  <c r="AG2648" i="1" s="1"/>
  <c r="AG3480" i="1" a="1"/>
  <c r="AG3480" i="1" s="1"/>
  <c r="AG1983" i="1" a="1"/>
  <c r="AG1983" i="1" s="1"/>
  <c r="AG3616" i="1" a="1"/>
  <c r="AG3616" i="1" s="1"/>
  <c r="AG2217" i="1" a="1"/>
  <c r="AG2217" i="1" s="1"/>
  <c r="AG3857" i="1" a="1"/>
  <c r="AG3857" i="1" s="1"/>
  <c r="AG3851" i="1" a="1"/>
  <c r="AG3851" i="1" s="1"/>
  <c r="AG3835" i="1" a="1"/>
  <c r="AG3835" i="1" s="1"/>
  <c r="AG3819" i="1" a="1"/>
  <c r="AG3819" i="1" s="1"/>
  <c r="AG3783" i="1" a="1"/>
  <c r="AG3783" i="1" s="1"/>
  <c r="AG3766" i="1" a="1"/>
  <c r="AG3766" i="1" s="1"/>
  <c r="AG3575" i="1" a="1"/>
  <c r="AG3575" i="1" s="1"/>
  <c r="AG3679" i="1" a="1"/>
  <c r="AG3679" i="1" s="1"/>
  <c r="AG3631" i="1" a="1"/>
  <c r="AG3631" i="1" s="1"/>
  <c r="AG3618" i="1" a="1"/>
  <c r="AG3618" i="1" s="1"/>
  <c r="AG3511" i="1" a="1"/>
  <c r="AG3511" i="1" s="1"/>
  <c r="AG3470" i="1" a="1"/>
  <c r="AG3470" i="1" s="1"/>
  <c r="AG3678" i="1" a="1"/>
  <c r="AG3678" i="1" s="1"/>
  <c r="AG3469" i="1" a="1"/>
  <c r="AG3469" i="1" s="1"/>
  <c r="AG3617" i="1" a="1"/>
  <c r="AG3617" i="1" s="1"/>
  <c r="AG3558" i="1" a="1"/>
  <c r="AG3558" i="1" s="1"/>
  <c r="AG3557" i="1" a="1"/>
  <c r="AG3557" i="1" s="1"/>
  <c r="AG3498" i="1" a="1"/>
  <c r="AG3498" i="1" s="1"/>
  <c r="AG3556" i="1" a="1"/>
  <c r="AG3556" i="1" s="1"/>
  <c r="AG3527" i="1" a="1"/>
  <c r="AG3527" i="1" s="1"/>
  <c r="AG3497" i="1" a="1"/>
  <c r="AG3497" i="1" s="1"/>
  <c r="AG3661" i="1" a="1"/>
  <c r="AG3661" i="1" s="1"/>
  <c r="AG3603" i="1" a="1"/>
  <c r="AG3603" i="1" s="1"/>
  <c r="AG3602" i="1" a="1"/>
  <c r="AG3602" i="1" s="1"/>
  <c r="AG3484" i="1" a="1"/>
  <c r="AG3484" i="1" s="1"/>
  <c r="AG3588" i="1" a="1"/>
  <c r="AG3588" i="1" s="1"/>
  <c r="AG3525" i="1" a="1"/>
  <c r="AG3525" i="1" s="1"/>
  <c r="AG3646" i="1" a="1"/>
  <c r="AG3646" i="1" s="1"/>
  <c r="AG3587" i="1" a="1"/>
  <c r="AG3587" i="1" s="1"/>
  <c r="AG3483" i="1" a="1"/>
  <c r="AG3483" i="1" s="1"/>
  <c r="AG2922" i="1" a="1"/>
  <c r="AG2922" i="1" s="1"/>
  <c r="AG2869" i="1" a="1"/>
  <c r="AG2869" i="1" s="1"/>
  <c r="AG2813" i="1" a="1"/>
  <c r="AG2813" i="1" s="1"/>
  <c r="AG2642" i="1" a="1"/>
  <c r="AG2642" i="1" s="1"/>
  <c r="AG3436" i="1" a="1"/>
  <c r="AG3436" i="1" s="1"/>
  <c r="AG3405" i="1" a="1"/>
  <c r="AG3405" i="1" s="1"/>
  <c r="AG3352" i="1" a="1"/>
  <c r="AG3352" i="1" s="1"/>
  <c r="AG3333" i="1" a="1"/>
  <c r="AG3333" i="1" s="1"/>
  <c r="AG3301" i="1" a="1"/>
  <c r="AG3301" i="1" s="1"/>
  <c r="AG3231" i="1" a="1"/>
  <c r="AG3231" i="1" s="1"/>
  <c r="AG2868" i="1" a="1"/>
  <c r="AG2868" i="1" s="1"/>
  <c r="AG2799" i="1" a="1"/>
  <c r="AG2799" i="1" s="1"/>
  <c r="AG3404" i="1" a="1"/>
  <c r="AG3404" i="1" s="1"/>
  <c r="AG3377" i="1" a="1"/>
  <c r="AG3377" i="1" s="1"/>
  <c r="AG3351" i="1" a="1"/>
  <c r="AG3351" i="1" s="1"/>
  <c r="AG3329" i="1" a="1"/>
  <c r="AG3329" i="1" s="1"/>
  <c r="AG3300" i="1" a="1"/>
  <c r="AG3300" i="1" s="1"/>
  <c r="AG3267" i="1" a="1"/>
  <c r="AG3267" i="1" s="1"/>
  <c r="AG3217" i="1" a="1"/>
  <c r="AG3217" i="1" s="1"/>
  <c r="AG2866" i="1" a="1"/>
  <c r="AG2866" i="1" s="1"/>
  <c r="AG2785" i="1" a="1"/>
  <c r="AG2785" i="1" s="1"/>
  <c r="AG3433" i="1" a="1"/>
  <c r="AG3433" i="1" s="1"/>
  <c r="AG3399" i="1" a="1"/>
  <c r="AG3399" i="1" s="1"/>
  <c r="AG3376" i="1" a="1"/>
  <c r="AG3376" i="1" s="1"/>
  <c r="AG3350" i="1" a="1"/>
  <c r="AG3350" i="1" s="1"/>
  <c r="AG3328" i="1" a="1"/>
  <c r="AG3328" i="1" s="1"/>
  <c r="AG3299" i="1" a="1"/>
  <c r="AG3299" i="1" s="1"/>
  <c r="AG3266" i="1" a="1"/>
  <c r="AG3266" i="1" s="1"/>
  <c r="AG3203" i="1" a="1"/>
  <c r="AG3203" i="1" s="1"/>
  <c r="AG3427" i="1" a="1"/>
  <c r="AG3427" i="1" s="1"/>
  <c r="AG3394" i="1" a="1"/>
  <c r="AG3394" i="1" s="1"/>
  <c r="AG3375" i="1" a="1"/>
  <c r="AG3375" i="1" s="1"/>
  <c r="AG3349" i="1" a="1"/>
  <c r="AG3349" i="1" s="1"/>
  <c r="AG3298" i="1" a="1"/>
  <c r="AG3298" i="1" s="1"/>
  <c r="AG3189" i="1" a="1"/>
  <c r="AG3189" i="1" s="1"/>
  <c r="AG2995" i="1" a="1"/>
  <c r="AG2995" i="1" s="1"/>
  <c r="AG2754" i="1" a="1"/>
  <c r="AG2754" i="1" s="1"/>
  <c r="AG3393" i="1" a="1"/>
  <c r="AG3393" i="1" s="1"/>
  <c r="AG3371" i="1" a="1"/>
  <c r="AG3371" i="1" s="1"/>
  <c r="AG3348" i="1" a="1"/>
  <c r="AG3348" i="1" s="1"/>
  <c r="AG3326" i="1" a="1"/>
  <c r="AG3326" i="1" s="1"/>
  <c r="AG3264" i="1" a="1"/>
  <c r="AG3264" i="1" s="1"/>
  <c r="AG2992" i="1" a="1"/>
  <c r="AG2992" i="1" s="1"/>
  <c r="AG2855" i="1" a="1"/>
  <c r="AG2855" i="1" s="1"/>
  <c r="AG3421" i="1" a="1"/>
  <c r="AG3421" i="1" s="1"/>
  <c r="AG3392" i="1" a="1"/>
  <c r="AG3392" i="1" s="1"/>
  <c r="AG3370" i="1" a="1"/>
  <c r="AG3370" i="1" s="1"/>
  <c r="AG3347" i="1" a="1"/>
  <c r="AG3347" i="1" s="1"/>
  <c r="AG3295" i="1" a="1"/>
  <c r="AG3295" i="1" s="1"/>
  <c r="AG3175" i="1" a="1"/>
  <c r="AG3175" i="1" s="1"/>
  <c r="AG3420" i="1" a="1"/>
  <c r="AG3420" i="1" s="1"/>
  <c r="AG3391" i="1" a="1"/>
  <c r="AG3391" i="1" s="1"/>
  <c r="AG3366" i="1" a="1"/>
  <c r="AG3366" i="1" s="1"/>
  <c r="AG3343" i="1" a="1"/>
  <c r="AG3343" i="1" s="1"/>
  <c r="AG3294" i="1" a="1"/>
  <c r="AG3294" i="1" s="1"/>
  <c r="AG3161" i="1" a="1"/>
  <c r="AG3161" i="1" s="1"/>
  <c r="AG2964" i="1" a="1"/>
  <c r="AG2964" i="1" s="1"/>
  <c r="AG2852" i="1" a="1"/>
  <c r="AG2852" i="1" s="1"/>
  <c r="AG3419" i="1" a="1"/>
  <c r="AG3419" i="1" s="1"/>
  <c r="AG3390" i="1" a="1"/>
  <c r="AG3390" i="1" s="1"/>
  <c r="AG3365" i="1" a="1"/>
  <c r="AG3365" i="1" s="1"/>
  <c r="AG3342" i="1" a="1"/>
  <c r="AG3342" i="1" s="1"/>
  <c r="AG3258" i="1" a="1"/>
  <c r="AG3258" i="1" s="1"/>
  <c r="AG2963" i="1" a="1"/>
  <c r="AG2963" i="1" s="1"/>
  <c r="AG2896" i="1" a="1"/>
  <c r="AG2896" i="1" s="1"/>
  <c r="AG2851" i="1" a="1"/>
  <c r="AG2851" i="1" s="1"/>
  <c r="AG2729" i="1" a="1"/>
  <c r="AG2729" i="1" s="1"/>
  <c r="AG3389" i="1" a="1"/>
  <c r="AG3389" i="1" s="1"/>
  <c r="AG3364" i="1" a="1"/>
  <c r="AG3364" i="1" s="1"/>
  <c r="AG3341" i="1" a="1"/>
  <c r="AG3341" i="1" s="1"/>
  <c r="AG3315" i="1" a="1"/>
  <c r="AG3315" i="1" s="1"/>
  <c r="AG3292" i="1" a="1"/>
  <c r="AG3292" i="1" s="1"/>
  <c r="AG3257" i="1" a="1"/>
  <c r="AG3257" i="1" s="1"/>
  <c r="AG2954" i="1" a="1"/>
  <c r="AG2954" i="1" s="1"/>
  <c r="AG2726" i="1" a="1"/>
  <c r="AG2726" i="1" s="1"/>
  <c r="AG3417" i="1" a="1"/>
  <c r="AG3417" i="1" s="1"/>
  <c r="AG3385" i="1" a="1"/>
  <c r="AG3385" i="1" s="1"/>
  <c r="AG3363" i="1" a="1"/>
  <c r="AG3363" i="1" s="1"/>
  <c r="AG3338" i="1" a="1"/>
  <c r="AG3338" i="1" s="1"/>
  <c r="AG3314" i="1" a="1"/>
  <c r="AG3314" i="1" s="1"/>
  <c r="AG3256" i="1" a="1"/>
  <c r="AG3256" i="1" s="1"/>
  <c r="AG2953" i="1" a="1"/>
  <c r="AG2953" i="1" s="1"/>
  <c r="AG2715" i="1" a="1"/>
  <c r="AG2715" i="1" s="1"/>
  <c r="AG3384" i="1" a="1"/>
  <c r="AG3384" i="1" s="1"/>
  <c r="AG3362" i="1" a="1"/>
  <c r="AG3362" i="1" s="1"/>
  <c r="AG3337" i="1" a="1"/>
  <c r="AG3337" i="1" s="1"/>
  <c r="AG3105" i="1" a="1"/>
  <c r="AG3105" i="1" s="1"/>
  <c r="AG2950" i="1" a="1"/>
  <c r="AG2950" i="1" s="1"/>
  <c r="AG2880" i="1" a="1"/>
  <c r="AG2880" i="1" s="1"/>
  <c r="AG3408" i="1" a="1"/>
  <c r="AG3408" i="1" s="1"/>
  <c r="AG3383" i="1" a="1"/>
  <c r="AG3383" i="1" s="1"/>
  <c r="AG3336" i="1" a="1"/>
  <c r="AG3336" i="1" s="1"/>
  <c r="AG3281" i="1" a="1"/>
  <c r="AG3281" i="1" s="1"/>
  <c r="AG3252" i="1" a="1"/>
  <c r="AG3252" i="1" s="1"/>
  <c r="AG3091" i="1" a="1"/>
  <c r="AG3091" i="1" s="1"/>
  <c r="AG2701" i="1" a="1"/>
  <c r="AG2701" i="1" s="1"/>
  <c r="AG3441" i="1" a="1"/>
  <c r="AG3441" i="1" s="1"/>
  <c r="AG3407" i="1" a="1"/>
  <c r="AG3407" i="1" s="1"/>
  <c r="AG3380" i="1" a="1"/>
  <c r="AG3380" i="1" s="1"/>
  <c r="AG3335" i="1" a="1"/>
  <c r="AG3335" i="1" s="1"/>
  <c r="AG3308" i="1" a="1"/>
  <c r="AG3308" i="1" s="1"/>
  <c r="AG3077" i="1" a="1"/>
  <c r="AG3077" i="1" s="1"/>
  <c r="AG2656" i="1" a="1"/>
  <c r="AG2656" i="1" s="1"/>
  <c r="AG3438" i="1" a="1"/>
  <c r="AG3438" i="1" s="1"/>
  <c r="AG3406" i="1" a="1"/>
  <c r="AG3406" i="1" s="1"/>
  <c r="AG3379" i="1" a="1"/>
  <c r="AG3379" i="1" s="1"/>
  <c r="AG3355" i="1" a="1"/>
  <c r="AG3355" i="1" s="1"/>
  <c r="AG3334" i="1" a="1"/>
  <c r="AG3334" i="1" s="1"/>
  <c r="AG3307" i="1" a="1"/>
  <c r="AG3307" i="1" s="1"/>
  <c r="AG3063" i="1" a="1"/>
  <c r="AG3063" i="1" s="1"/>
  <c r="AG3244" i="1" a="1"/>
  <c r="AG3244" i="1" s="1"/>
  <c r="AG3230" i="1" a="1"/>
  <c r="AG3230" i="1" s="1"/>
  <c r="AG3216" i="1" a="1"/>
  <c r="AG3216" i="1" s="1"/>
  <c r="AG3202" i="1" a="1"/>
  <c r="AG3202" i="1" s="1"/>
  <c r="AG3188" i="1" a="1"/>
  <c r="AG3188" i="1" s="1"/>
  <c r="AG3174" i="1" a="1"/>
  <c r="AG3174" i="1" s="1"/>
  <c r="AG3160" i="1" a="1"/>
  <c r="AG3160" i="1" s="1"/>
  <c r="AG3146" i="1" a="1"/>
  <c r="AG3146" i="1" s="1"/>
  <c r="AG3132" i="1" a="1"/>
  <c r="AG3132" i="1" s="1"/>
  <c r="AG3118" i="1" a="1"/>
  <c r="AG3118" i="1" s="1"/>
  <c r="AG3104" i="1" a="1"/>
  <c r="AG3104" i="1" s="1"/>
  <c r="AG3090" i="1" a="1"/>
  <c r="AG3090" i="1" s="1"/>
  <c r="AG3076" i="1" a="1"/>
  <c r="AG3076" i="1" s="1"/>
  <c r="AG3062" i="1" a="1"/>
  <c r="AG3062" i="1" s="1"/>
  <c r="AG3243" i="1" a="1"/>
  <c r="AG3243" i="1" s="1"/>
  <c r="AG3229" i="1" a="1"/>
  <c r="AG3229" i="1" s="1"/>
  <c r="AG3215" i="1" a="1"/>
  <c r="AG3215" i="1" s="1"/>
  <c r="AG3201" i="1" a="1"/>
  <c r="AG3201" i="1" s="1"/>
  <c r="AG3187" i="1" a="1"/>
  <c r="AG3187" i="1" s="1"/>
  <c r="AG3173" i="1" a="1"/>
  <c r="AG3173" i="1" s="1"/>
  <c r="AG3159" i="1" a="1"/>
  <c r="AG3159" i="1" s="1"/>
  <c r="AG3145" i="1" a="1"/>
  <c r="AG3145" i="1" s="1"/>
  <c r="AG3131" i="1" a="1"/>
  <c r="AG3131" i="1" s="1"/>
  <c r="AG3117" i="1" a="1"/>
  <c r="AG3117" i="1" s="1"/>
  <c r="AG3103" i="1" a="1"/>
  <c r="AG3103" i="1" s="1"/>
  <c r="AG3089" i="1" a="1"/>
  <c r="AG3089" i="1" s="1"/>
  <c r="AG3075" i="1" a="1"/>
  <c r="AG3075" i="1" s="1"/>
  <c r="AG3061" i="1" a="1"/>
  <c r="AG3061" i="1" s="1"/>
  <c r="AG3242" i="1" a="1"/>
  <c r="AG3242" i="1" s="1"/>
  <c r="AG3228" i="1" a="1"/>
  <c r="AG3228" i="1" s="1"/>
  <c r="AG3214" i="1" a="1"/>
  <c r="AG3214" i="1" s="1"/>
  <c r="AG3200" i="1" a="1"/>
  <c r="AG3200" i="1" s="1"/>
  <c r="AG3186" i="1" a="1"/>
  <c r="AG3186" i="1" s="1"/>
  <c r="AG3172" i="1" a="1"/>
  <c r="AG3172" i="1" s="1"/>
  <c r="AG3158" i="1" a="1"/>
  <c r="AG3158" i="1" s="1"/>
  <c r="AG3144" i="1" a="1"/>
  <c r="AG3144" i="1" s="1"/>
  <c r="AG3130" i="1" a="1"/>
  <c r="AG3130" i="1" s="1"/>
  <c r="AG3116" i="1" a="1"/>
  <c r="AG3116" i="1" s="1"/>
  <c r="AG3102" i="1" a="1"/>
  <c r="AG3102" i="1" s="1"/>
  <c r="AG3088" i="1" a="1"/>
  <c r="AG3088" i="1" s="1"/>
  <c r="AG3074" i="1" a="1"/>
  <c r="AG3074" i="1" s="1"/>
  <c r="AG3060" i="1" a="1"/>
  <c r="AG3060" i="1" s="1"/>
  <c r="AG3323" i="1" a="1"/>
  <c r="AG3323" i="1" s="1"/>
  <c r="AG3020" i="1" a="1"/>
  <c r="AG3020" i="1" s="1"/>
  <c r="AG2967" i="1" a="1"/>
  <c r="AG2967" i="1" s="1"/>
  <c r="AG2925" i="1" a="1"/>
  <c r="AG2925" i="1" s="1"/>
  <c r="AG3413" i="1" a="1"/>
  <c r="AG3413" i="1" s="1"/>
  <c r="AG3287" i="1" a="1"/>
  <c r="AG3287" i="1" s="1"/>
  <c r="AG3273" i="1" a="1"/>
  <c r="AG3273" i="1" s="1"/>
  <c r="AG3133" i="1" a="1"/>
  <c r="AG3133" i="1" s="1"/>
  <c r="AG3119" i="1" a="1"/>
  <c r="AG3119" i="1" s="1"/>
  <c r="AG2743" i="1" a="1"/>
  <c r="AG2743" i="1" s="1"/>
  <c r="AG3440" i="1" a="1"/>
  <c r="AG3440" i="1" s="1"/>
  <c r="AG3426" i="1" a="1"/>
  <c r="AG3426" i="1" s="1"/>
  <c r="AG3412" i="1" a="1"/>
  <c r="AG3412" i="1" s="1"/>
  <c r="AG3398" i="1" a="1"/>
  <c r="AG3398" i="1" s="1"/>
  <c r="AG3286" i="1" a="1"/>
  <c r="AG3286" i="1" s="1"/>
  <c r="AG3272" i="1" a="1"/>
  <c r="AG3272" i="1" s="1"/>
  <c r="AG3009" i="1" a="1"/>
  <c r="AG3009" i="1" s="1"/>
  <c r="AG2838" i="1" a="1"/>
  <c r="AG2838" i="1" s="1"/>
  <c r="AG3439" i="1" a="1"/>
  <c r="AG3439" i="1" s="1"/>
  <c r="AG3425" i="1" a="1"/>
  <c r="AG3425" i="1" s="1"/>
  <c r="AG3411" i="1" a="1"/>
  <c r="AG3411" i="1" s="1"/>
  <c r="AG3397" i="1" a="1"/>
  <c r="AG3397" i="1" s="1"/>
  <c r="AG3369" i="1" a="1"/>
  <c r="AG3369" i="1" s="1"/>
  <c r="AG3313" i="1" a="1"/>
  <c r="AG3313" i="1" s="1"/>
  <c r="AG3285" i="1" a="1"/>
  <c r="AG3285" i="1" s="1"/>
  <c r="AG2827" i="1" a="1"/>
  <c r="AG2827" i="1" s="1"/>
  <c r="AG3424" i="1" a="1"/>
  <c r="AG3424" i="1" s="1"/>
  <c r="AG3410" i="1" a="1"/>
  <c r="AG3410" i="1" s="1"/>
  <c r="AG3396" i="1" a="1"/>
  <c r="AG3396" i="1" s="1"/>
  <c r="AG3382" i="1" a="1"/>
  <c r="AG3382" i="1" s="1"/>
  <c r="AG3368" i="1" a="1"/>
  <c r="AG3368" i="1" s="1"/>
  <c r="AG3354" i="1" a="1"/>
  <c r="AG3354" i="1" s="1"/>
  <c r="AG3340" i="1" a="1"/>
  <c r="AG3340" i="1" s="1"/>
  <c r="AG3312" i="1" a="1"/>
  <c r="AG3312" i="1" s="1"/>
  <c r="AG3270" i="1" a="1"/>
  <c r="AG3270" i="1" s="1"/>
  <c r="AG3005" i="1" a="1"/>
  <c r="AG3005" i="1" s="1"/>
  <c r="AG2955" i="1" a="1"/>
  <c r="AG2955" i="1" s="1"/>
  <c r="AG2824" i="1" a="1"/>
  <c r="AG2824" i="1" s="1"/>
  <c r="AG3437" i="1" a="1"/>
  <c r="AG3437" i="1" s="1"/>
  <c r="AG3423" i="1" a="1"/>
  <c r="AG3423" i="1" s="1"/>
  <c r="AG3409" i="1" a="1"/>
  <c r="AG3409" i="1" s="1"/>
  <c r="AG3395" i="1" a="1"/>
  <c r="AG3395" i="1" s="1"/>
  <c r="AG3381" i="1" a="1"/>
  <c r="AG3381" i="1" s="1"/>
  <c r="AG3367" i="1" a="1"/>
  <c r="AG3367" i="1" s="1"/>
  <c r="AG3353" i="1" a="1"/>
  <c r="AG3353" i="1" s="1"/>
  <c r="AG3339" i="1" a="1"/>
  <c r="AG3339" i="1" s="1"/>
  <c r="AG3325" i="1" a="1"/>
  <c r="AG3325" i="1" s="1"/>
  <c r="AG3283" i="1" a="1"/>
  <c r="AG3283" i="1" s="1"/>
  <c r="AG3255" i="1" a="1"/>
  <c r="AG3255" i="1" s="1"/>
  <c r="AG3241" i="1" a="1"/>
  <c r="AG3241" i="1" s="1"/>
  <c r="AG3227" i="1" a="1"/>
  <c r="AG3227" i="1" s="1"/>
  <c r="AG3213" i="1" a="1"/>
  <c r="AG3213" i="1" s="1"/>
  <c r="AG3199" i="1" a="1"/>
  <c r="AG3199" i="1" s="1"/>
  <c r="AG3185" i="1" a="1"/>
  <c r="AG3185" i="1" s="1"/>
  <c r="AG3171" i="1" a="1"/>
  <c r="AG3171" i="1" s="1"/>
  <c r="AG3157" i="1" a="1"/>
  <c r="AG3157" i="1" s="1"/>
  <c r="AG3143" i="1" a="1"/>
  <c r="AG3143" i="1" s="1"/>
  <c r="AG3129" i="1" a="1"/>
  <c r="AG3129" i="1" s="1"/>
  <c r="AG3115" i="1" a="1"/>
  <c r="AG3115" i="1" s="1"/>
  <c r="AG3101" i="1" a="1"/>
  <c r="AG3101" i="1" s="1"/>
  <c r="AG3087" i="1" a="1"/>
  <c r="AG3087" i="1" s="1"/>
  <c r="AG3073" i="1" a="1"/>
  <c r="AG3073" i="1" s="1"/>
  <c r="AG3059" i="1" a="1"/>
  <c r="AG3059" i="1" s="1"/>
  <c r="AG3310" i="1" a="1"/>
  <c r="AG3310" i="1" s="1"/>
  <c r="AG3296" i="1" a="1"/>
  <c r="AG3296" i="1" s="1"/>
  <c r="AG3282" i="1" a="1"/>
  <c r="AG3282" i="1" s="1"/>
  <c r="AG3268" i="1" a="1"/>
  <c r="AG3268" i="1" s="1"/>
  <c r="AG3254" i="1" a="1"/>
  <c r="AG3254" i="1" s="1"/>
  <c r="AG3240" i="1" a="1"/>
  <c r="AG3240" i="1" s="1"/>
  <c r="AG3226" i="1" a="1"/>
  <c r="AG3226" i="1" s="1"/>
  <c r="AG3212" i="1" a="1"/>
  <c r="AG3212" i="1" s="1"/>
  <c r="AG3198" i="1" a="1"/>
  <c r="AG3198" i="1" s="1"/>
  <c r="AG3184" i="1" a="1"/>
  <c r="AG3184" i="1" s="1"/>
  <c r="AG3170" i="1" a="1"/>
  <c r="AG3170" i="1" s="1"/>
  <c r="AG3156" i="1" a="1"/>
  <c r="AG3156" i="1" s="1"/>
  <c r="AG3142" i="1" a="1"/>
  <c r="AG3142" i="1" s="1"/>
  <c r="AG3128" i="1" a="1"/>
  <c r="AG3128" i="1" s="1"/>
  <c r="AG3100" i="1" a="1"/>
  <c r="AG3100" i="1" s="1"/>
  <c r="AG3086" i="1" a="1"/>
  <c r="AG3086" i="1" s="1"/>
  <c r="AG3072" i="1" a="1"/>
  <c r="AG3072" i="1" s="1"/>
  <c r="AG3058" i="1" a="1"/>
  <c r="AG3058" i="1" s="1"/>
  <c r="AG3239" i="1" a="1"/>
  <c r="AG3239" i="1" s="1"/>
  <c r="AG3225" i="1" a="1"/>
  <c r="AG3225" i="1" s="1"/>
  <c r="AG3211" i="1" a="1"/>
  <c r="AG3211" i="1" s="1"/>
  <c r="AG3197" i="1" a="1"/>
  <c r="AG3197" i="1" s="1"/>
  <c r="AG3183" i="1" a="1"/>
  <c r="AG3183" i="1" s="1"/>
  <c r="AG3169" i="1" a="1"/>
  <c r="AG3169" i="1" s="1"/>
  <c r="AG3141" i="1" a="1"/>
  <c r="AG3141" i="1" s="1"/>
  <c r="AG3113" i="1" a="1"/>
  <c r="AG3113" i="1" s="1"/>
  <c r="AG3099" i="1" a="1"/>
  <c r="AG3099" i="1" s="1"/>
  <c r="AG3085" i="1" a="1"/>
  <c r="AG3085" i="1" s="1"/>
  <c r="AG3071" i="1" a="1"/>
  <c r="AG3071" i="1" s="1"/>
  <c r="AG3057" i="1" a="1"/>
  <c r="AG3057" i="1" s="1"/>
  <c r="AG3238" i="1" a="1"/>
  <c r="AG3238" i="1" s="1"/>
  <c r="AG3224" i="1" a="1"/>
  <c r="AG3224" i="1" s="1"/>
  <c r="AG3210" i="1" a="1"/>
  <c r="AG3210" i="1" s="1"/>
  <c r="AG3196" i="1" a="1"/>
  <c r="AG3196" i="1" s="1"/>
  <c r="AG3182" i="1" a="1"/>
  <c r="AG3182" i="1" s="1"/>
  <c r="AG3168" i="1" a="1"/>
  <c r="AG3168" i="1" s="1"/>
  <c r="AG3154" i="1" a="1"/>
  <c r="AG3154" i="1" s="1"/>
  <c r="AG3140" i="1" a="1"/>
  <c r="AG3140" i="1" s="1"/>
  <c r="AG3126" i="1" a="1"/>
  <c r="AG3126" i="1" s="1"/>
  <c r="AG3112" i="1" a="1"/>
  <c r="AG3112" i="1" s="1"/>
  <c r="AG3098" i="1" a="1"/>
  <c r="AG3098" i="1" s="1"/>
  <c r="AG3084" i="1" a="1"/>
  <c r="AG3084" i="1" s="1"/>
  <c r="AG3070" i="1" a="1"/>
  <c r="AG3070" i="1" s="1"/>
  <c r="AG3056" i="1" a="1"/>
  <c r="AG3056" i="1" s="1"/>
  <c r="AG3237" i="1" a="1"/>
  <c r="AG3237" i="1" s="1"/>
  <c r="AG3223" i="1" a="1"/>
  <c r="AG3223" i="1" s="1"/>
  <c r="AG3209" i="1" a="1"/>
  <c r="AG3209" i="1" s="1"/>
  <c r="AG3195" i="1" a="1"/>
  <c r="AG3195" i="1" s="1"/>
  <c r="AG3181" i="1" a="1"/>
  <c r="AG3181" i="1" s="1"/>
  <c r="AG3167" i="1" a="1"/>
  <c r="AG3167" i="1" s="1"/>
  <c r="AG3153" i="1" a="1"/>
  <c r="AG3153" i="1" s="1"/>
  <c r="AG3125" i="1" a="1"/>
  <c r="AG3125" i="1" s="1"/>
  <c r="AG3111" i="1" a="1"/>
  <c r="AG3111" i="1" s="1"/>
  <c r="AG3097" i="1" a="1"/>
  <c r="AG3097" i="1" s="1"/>
  <c r="AG3083" i="1" a="1"/>
  <c r="AG3083" i="1" s="1"/>
  <c r="AG3250" i="1" a="1"/>
  <c r="AG3250" i="1" s="1"/>
  <c r="AG3236" i="1" a="1"/>
  <c r="AG3236" i="1" s="1"/>
  <c r="AG3222" i="1" a="1"/>
  <c r="AG3222" i="1" s="1"/>
  <c r="AG3208" i="1" a="1"/>
  <c r="AG3208" i="1" s="1"/>
  <c r="AG3194" i="1" a="1"/>
  <c r="AG3194" i="1" s="1"/>
  <c r="AG3180" i="1" a="1"/>
  <c r="AG3180" i="1" s="1"/>
  <c r="AG3138" i="1" a="1"/>
  <c r="AG3138" i="1" s="1"/>
  <c r="AG3124" i="1" a="1"/>
  <c r="AG3124" i="1" s="1"/>
  <c r="AG3110" i="1" a="1"/>
  <c r="AG3110" i="1" s="1"/>
  <c r="AG3096" i="1" a="1"/>
  <c r="AG3096" i="1" s="1"/>
  <c r="AG3082" i="1" a="1"/>
  <c r="AG3082" i="1" s="1"/>
  <c r="AG3068" i="1" a="1"/>
  <c r="AG3068" i="1" s="1"/>
  <c r="AG3277" i="1" a="1"/>
  <c r="AG3277" i="1" s="1"/>
  <c r="AG3263" i="1" a="1"/>
  <c r="AG3263" i="1" s="1"/>
  <c r="AG3249" i="1" a="1"/>
  <c r="AG3249" i="1" s="1"/>
  <c r="AG3235" i="1" a="1"/>
  <c r="AG3235" i="1" s="1"/>
  <c r="AG3221" i="1" a="1"/>
  <c r="AG3221" i="1" s="1"/>
  <c r="AG3207" i="1" a="1"/>
  <c r="AG3207" i="1" s="1"/>
  <c r="AG3193" i="1" a="1"/>
  <c r="AG3193" i="1" s="1"/>
  <c r="AG3179" i="1" a="1"/>
  <c r="AG3179" i="1" s="1"/>
  <c r="AG3165" i="1" a="1"/>
  <c r="AG3165" i="1" s="1"/>
  <c r="AG3151" i="1" a="1"/>
  <c r="AG3151" i="1" s="1"/>
  <c r="AG3137" i="1" a="1"/>
  <c r="AG3137" i="1" s="1"/>
  <c r="AG3123" i="1" a="1"/>
  <c r="AG3123" i="1" s="1"/>
  <c r="AG3109" i="1" a="1"/>
  <c r="AG3109" i="1" s="1"/>
  <c r="AG3095" i="1" a="1"/>
  <c r="AG3095" i="1" s="1"/>
  <c r="AG3081" i="1" a="1"/>
  <c r="AG3081" i="1" s="1"/>
  <c r="AG3067" i="1" a="1"/>
  <c r="AG3067" i="1" s="1"/>
  <c r="AG3053" i="1" a="1"/>
  <c r="AG3053" i="1" s="1"/>
  <c r="AG3430" i="1" a="1"/>
  <c r="AG3430" i="1" s="1"/>
  <c r="AG3416" i="1" a="1"/>
  <c r="AG3416" i="1" s="1"/>
  <c r="AG3402" i="1" a="1"/>
  <c r="AG3402" i="1" s="1"/>
  <c r="AG3388" i="1" a="1"/>
  <c r="AG3388" i="1" s="1"/>
  <c r="AG3374" i="1" a="1"/>
  <c r="AG3374" i="1" s="1"/>
  <c r="AG3360" i="1" a="1"/>
  <c r="AG3360" i="1" s="1"/>
  <c r="AG3346" i="1" a="1"/>
  <c r="AG3346" i="1" s="1"/>
  <c r="AG3332" i="1" a="1"/>
  <c r="AG3332" i="1" s="1"/>
  <c r="AG3318" i="1" a="1"/>
  <c r="AG3318" i="1" s="1"/>
  <c r="AG3304" i="1" a="1"/>
  <c r="AG3304" i="1" s="1"/>
  <c r="AG3290" i="1" a="1"/>
  <c r="AG3290" i="1" s="1"/>
  <c r="AG3276" i="1" a="1"/>
  <c r="AG3276" i="1" s="1"/>
  <c r="AG3262" i="1" a="1"/>
  <c r="AG3262" i="1" s="1"/>
  <c r="AG3248" i="1" a="1"/>
  <c r="AG3248" i="1" s="1"/>
  <c r="AG3234" i="1" a="1"/>
  <c r="AG3234" i="1" s="1"/>
  <c r="AG3220" i="1" a="1"/>
  <c r="AG3220" i="1" s="1"/>
  <c r="AG3206" i="1" a="1"/>
  <c r="AG3206" i="1" s="1"/>
  <c r="AG3192" i="1" a="1"/>
  <c r="AG3192" i="1" s="1"/>
  <c r="AG3178" i="1" a="1"/>
  <c r="AG3178" i="1" s="1"/>
  <c r="AG3164" i="1" a="1"/>
  <c r="AG3164" i="1" s="1"/>
  <c r="AG3150" i="1" a="1"/>
  <c r="AG3150" i="1" s="1"/>
  <c r="AG3136" i="1" a="1"/>
  <c r="AG3136" i="1" s="1"/>
  <c r="AG3122" i="1" a="1"/>
  <c r="AG3122" i="1" s="1"/>
  <c r="AG3108" i="1" a="1"/>
  <c r="AG3108" i="1" s="1"/>
  <c r="AG3094" i="1" a="1"/>
  <c r="AG3094" i="1" s="1"/>
  <c r="AG3080" i="1" a="1"/>
  <c r="AG3080" i="1" s="1"/>
  <c r="AG3066" i="1" a="1"/>
  <c r="AG3066" i="1" s="1"/>
  <c r="AG3052" i="1" a="1"/>
  <c r="AG3052" i="1" s="1"/>
  <c r="AG3247" i="1" a="1"/>
  <c r="AG3247" i="1" s="1"/>
  <c r="AG3233" i="1" a="1"/>
  <c r="AG3233" i="1" s="1"/>
  <c r="AG3219" i="1" a="1"/>
  <c r="AG3219" i="1" s="1"/>
  <c r="AG3205" i="1" a="1"/>
  <c r="AG3205" i="1" s="1"/>
  <c r="AG3191" i="1" a="1"/>
  <c r="AG3191" i="1" s="1"/>
  <c r="AG3177" i="1" a="1"/>
  <c r="AG3177" i="1" s="1"/>
  <c r="AG3163" i="1" a="1"/>
  <c r="AG3163" i="1" s="1"/>
  <c r="AG3149" i="1" a="1"/>
  <c r="AG3149" i="1" s="1"/>
  <c r="AG3135" i="1" a="1"/>
  <c r="AG3135" i="1" s="1"/>
  <c r="AG3121" i="1" a="1"/>
  <c r="AG3121" i="1" s="1"/>
  <c r="AG3107" i="1" a="1"/>
  <c r="AG3107" i="1" s="1"/>
  <c r="AG3093" i="1" a="1"/>
  <c r="AG3093" i="1" s="1"/>
  <c r="AG3079" i="1" a="1"/>
  <c r="AG3079" i="1" s="1"/>
  <c r="AG3065" i="1" a="1"/>
  <c r="AG3065" i="1" s="1"/>
  <c r="AG3051" i="1" a="1"/>
  <c r="AG3051" i="1" s="1"/>
  <c r="AG3434" i="1" a="1"/>
  <c r="AG3434" i="1" s="1"/>
  <c r="AG3322" i="1" a="1"/>
  <c r="AG3322" i="1" s="1"/>
  <c r="AG2991" i="1" a="1"/>
  <c r="AG2991" i="1" s="1"/>
  <c r="AG2949" i="1" a="1"/>
  <c r="AG2949" i="1" s="1"/>
  <c r="AG3321" i="1" a="1"/>
  <c r="AG3321" i="1" s="1"/>
  <c r="AG3279" i="1" a="1"/>
  <c r="AG3279" i="1" s="1"/>
  <c r="AG2983" i="1" a="1"/>
  <c r="AG2983" i="1" s="1"/>
  <c r="AG2782" i="1" a="1"/>
  <c r="AG2782" i="1" s="1"/>
  <c r="AG2712" i="1" a="1"/>
  <c r="AG2712" i="1" s="1"/>
  <c r="AG3432" i="1" a="1"/>
  <c r="AG3432" i="1" s="1"/>
  <c r="AG3306" i="1" a="1"/>
  <c r="AG3306" i="1" s="1"/>
  <c r="AG3278" i="1" a="1"/>
  <c r="AG3278" i="1" s="1"/>
  <c r="AG2981" i="1" a="1"/>
  <c r="AG2981" i="1" s="1"/>
  <c r="AG2894" i="1" a="1"/>
  <c r="AG2894" i="1" s="1"/>
  <c r="AG2771" i="1" a="1"/>
  <c r="AG2771" i="1" s="1"/>
  <c r="AG3431" i="1" a="1"/>
  <c r="AG3431" i="1" s="1"/>
  <c r="AG3403" i="1" a="1"/>
  <c r="AG3403" i="1" s="1"/>
  <c r="AG3361" i="1" a="1"/>
  <c r="AG3361" i="1" s="1"/>
  <c r="AG3319" i="1" a="1"/>
  <c r="AG3319" i="1" s="1"/>
  <c r="AG3305" i="1" a="1"/>
  <c r="AG3305" i="1" s="1"/>
  <c r="AG2980" i="1" a="1"/>
  <c r="AG2980" i="1" s="1"/>
  <c r="AG2939" i="1" a="1"/>
  <c r="AG2939" i="1" s="1"/>
  <c r="AG2768" i="1" a="1"/>
  <c r="AG2768" i="1" s="1"/>
  <c r="AG2698" i="1" a="1"/>
  <c r="AG2698" i="1" s="1"/>
  <c r="AG2978" i="1" a="1"/>
  <c r="AG2978" i="1" s="1"/>
  <c r="AG2936" i="1" a="1"/>
  <c r="AG2936" i="1" s="1"/>
  <c r="AG3429" i="1" a="1"/>
  <c r="AG3429" i="1" s="1"/>
  <c r="AG3401" i="1" a="1"/>
  <c r="AG3401" i="1" s="1"/>
  <c r="AG3387" i="1" a="1"/>
  <c r="AG3387" i="1" s="1"/>
  <c r="AG3373" i="1" a="1"/>
  <c r="AG3373" i="1" s="1"/>
  <c r="AG3359" i="1" a="1"/>
  <c r="AG3359" i="1" s="1"/>
  <c r="AG3345" i="1" a="1"/>
  <c r="AG3345" i="1" s="1"/>
  <c r="AG3331" i="1" a="1"/>
  <c r="AG3331" i="1" s="1"/>
  <c r="AG3317" i="1" a="1"/>
  <c r="AG3317" i="1" s="1"/>
  <c r="AG3303" i="1" a="1"/>
  <c r="AG3303" i="1" s="1"/>
  <c r="AG3289" i="1" a="1"/>
  <c r="AG3289" i="1" s="1"/>
  <c r="AG3275" i="1" a="1"/>
  <c r="AG3275" i="1" s="1"/>
  <c r="AG2977" i="1" a="1"/>
  <c r="AG2977" i="1" s="1"/>
  <c r="AG2757" i="1" a="1"/>
  <c r="AG2757" i="1" s="1"/>
  <c r="AG3442" i="1" a="1"/>
  <c r="AG3442" i="1" s="1"/>
  <c r="AG3428" i="1" a="1"/>
  <c r="AG3428" i="1" s="1"/>
  <c r="AG3414" i="1" a="1"/>
  <c r="AG3414" i="1" s="1"/>
  <c r="AG3400" i="1" a="1"/>
  <c r="AG3400" i="1" s="1"/>
  <c r="AG3386" i="1" a="1"/>
  <c r="AG3386" i="1" s="1"/>
  <c r="AG3372" i="1" a="1"/>
  <c r="AG3372" i="1" s="1"/>
  <c r="AG3358" i="1" a="1"/>
  <c r="AG3358" i="1" s="1"/>
  <c r="AG3344" i="1" a="1"/>
  <c r="AG3344" i="1" s="1"/>
  <c r="AG3330" i="1" a="1"/>
  <c r="AG3330" i="1" s="1"/>
  <c r="AG3302" i="1" a="1"/>
  <c r="AG3302" i="1" s="1"/>
  <c r="AG3288" i="1" a="1"/>
  <c r="AG3288" i="1" s="1"/>
  <c r="AG3274" i="1" a="1"/>
  <c r="AG3274" i="1" s="1"/>
  <c r="AG3260" i="1" a="1"/>
  <c r="AG3260" i="1" s="1"/>
  <c r="AG3246" i="1" a="1"/>
  <c r="AG3246" i="1" s="1"/>
  <c r="AG3232" i="1" a="1"/>
  <c r="AG3232" i="1" s="1"/>
  <c r="AG3218" i="1" a="1"/>
  <c r="AG3218" i="1" s="1"/>
  <c r="AG3204" i="1" a="1"/>
  <c r="AG3204" i="1" s="1"/>
  <c r="AG3190" i="1" a="1"/>
  <c r="AG3190" i="1" s="1"/>
  <c r="AG3162" i="1" a="1"/>
  <c r="AG3162" i="1" s="1"/>
  <c r="AG3148" i="1" a="1"/>
  <c r="AG3148" i="1" s="1"/>
  <c r="AG3134" i="1" a="1"/>
  <c r="AG3134" i="1" s="1"/>
  <c r="AG3120" i="1" a="1"/>
  <c r="AG3120" i="1" s="1"/>
  <c r="AG3106" i="1" a="1"/>
  <c r="AG3106" i="1" s="1"/>
  <c r="AG3092" i="1" a="1"/>
  <c r="AG3092" i="1" s="1"/>
  <c r="AG3078" i="1" a="1"/>
  <c r="AG3078" i="1" s="1"/>
  <c r="AG3064" i="1" a="1"/>
  <c r="AG3064" i="1" s="1"/>
  <c r="AG3050" i="1" a="1"/>
  <c r="AG3050" i="1" s="1"/>
  <c r="AG2673" i="1" a="1"/>
  <c r="AG2673" i="1" s="1"/>
  <c r="AG3022" i="1" a="1"/>
  <c r="AG3022" i="1" s="1"/>
  <c r="AG3008" i="1" a="1"/>
  <c r="AG3008" i="1" s="1"/>
  <c r="AG2994" i="1" a="1"/>
  <c r="AG2994" i="1" s="1"/>
  <c r="AG2952" i="1" a="1"/>
  <c r="AG2952" i="1" s="1"/>
  <c r="AG2938" i="1" a="1"/>
  <c r="AG2938" i="1" s="1"/>
  <c r="AG2910" i="1" a="1"/>
  <c r="AG2910" i="1" s="1"/>
  <c r="AG2840" i="1" a="1"/>
  <c r="AG2840" i="1" s="1"/>
  <c r="AG2826" i="1" a="1"/>
  <c r="AG2826" i="1" s="1"/>
  <c r="AG2812" i="1" a="1"/>
  <c r="AG2812" i="1" s="1"/>
  <c r="AG2798" i="1" a="1"/>
  <c r="AG2798" i="1" s="1"/>
  <c r="AG2784" i="1" a="1"/>
  <c r="AG2784" i="1" s="1"/>
  <c r="AG2770" i="1" a="1"/>
  <c r="AG2770" i="1" s="1"/>
  <c r="AG2756" i="1" a="1"/>
  <c r="AG2756" i="1" s="1"/>
  <c r="AG2742" i="1" a="1"/>
  <c r="AG2742" i="1" s="1"/>
  <c r="AG2728" i="1" a="1"/>
  <c r="AG2728" i="1" s="1"/>
  <c r="AG2911" i="1" a="1"/>
  <c r="AG2911" i="1" s="1"/>
  <c r="AG2882" i="1" a="1"/>
  <c r="AG2882" i="1" s="1"/>
  <c r="AG3021" i="1" a="1"/>
  <c r="AG3021" i="1" s="1"/>
  <c r="AG3007" i="1" a="1"/>
  <c r="AG3007" i="1" s="1"/>
  <c r="AG2993" i="1" a="1"/>
  <c r="AG2993" i="1" s="1"/>
  <c r="AG2979" i="1" a="1"/>
  <c r="AG2979" i="1" s="1"/>
  <c r="AG2965" i="1" a="1"/>
  <c r="AG2965" i="1" s="1"/>
  <c r="AG2951" i="1" a="1"/>
  <c r="AG2951" i="1" s="1"/>
  <c r="AG2937" i="1" a="1"/>
  <c r="AG2937" i="1" s="1"/>
  <c r="AG2923" i="1" a="1"/>
  <c r="AG2923" i="1" s="1"/>
  <c r="AG2909" i="1" a="1"/>
  <c r="AG2909" i="1" s="1"/>
  <c r="AG2895" i="1" a="1"/>
  <c r="AG2895" i="1" s="1"/>
  <c r="AG2867" i="1" a="1"/>
  <c r="AG2867" i="1" s="1"/>
  <c r="AG2811" i="1" a="1"/>
  <c r="AG2811" i="1" s="1"/>
  <c r="AG2769" i="1" a="1"/>
  <c r="AG2769" i="1" s="1"/>
  <c r="AG2755" i="1" a="1"/>
  <c r="AG2755" i="1" s="1"/>
  <c r="AG2741" i="1" a="1"/>
  <c r="AG2741" i="1" s="1"/>
  <c r="AG2727" i="1" a="1"/>
  <c r="AG2727" i="1" s="1"/>
  <c r="AG2713" i="1" a="1"/>
  <c r="AG2713" i="1" s="1"/>
  <c r="AG2699" i="1" a="1"/>
  <c r="AG2699" i="1" s="1"/>
  <c r="AG2671" i="1" a="1"/>
  <c r="AG2671" i="1" s="1"/>
  <c r="AG2796" i="1" a="1"/>
  <c r="AG2796" i="1" s="1"/>
  <c r="AG2837" i="1" a="1"/>
  <c r="AG2837" i="1" s="1"/>
  <c r="AG2823" i="1" a="1"/>
  <c r="AG2823" i="1" s="1"/>
  <c r="AG2795" i="1" a="1"/>
  <c r="AG2795" i="1" s="1"/>
  <c r="AG2781" i="1" a="1"/>
  <c r="AG2781" i="1" s="1"/>
  <c r="AG2767" i="1" a="1"/>
  <c r="AG2767" i="1" s="1"/>
  <c r="AG2753" i="1" a="1"/>
  <c r="AG2753" i="1" s="1"/>
  <c r="AG2725" i="1" a="1"/>
  <c r="AG2725" i="1" s="1"/>
  <c r="AG2711" i="1" a="1"/>
  <c r="AG2711" i="1" s="1"/>
  <c r="AG2669" i="1" a="1"/>
  <c r="AG2669" i="1" s="1"/>
  <c r="AG2810" i="1" a="1"/>
  <c r="AG2810" i="1" s="1"/>
  <c r="AG3018" i="1" a="1"/>
  <c r="AG3018" i="1" s="1"/>
  <c r="AG3004" i="1" a="1"/>
  <c r="AG3004" i="1" s="1"/>
  <c r="AG2990" i="1" a="1"/>
  <c r="AG2990" i="1" s="1"/>
  <c r="AG2976" i="1" a="1"/>
  <c r="AG2976" i="1" s="1"/>
  <c r="AG2962" i="1" a="1"/>
  <c r="AG2962" i="1" s="1"/>
  <c r="AG2948" i="1" a="1"/>
  <c r="AG2948" i="1" s="1"/>
  <c r="AG2934" i="1" a="1"/>
  <c r="AG2934" i="1" s="1"/>
  <c r="AG2920" i="1" a="1"/>
  <c r="AG2920" i="1" s="1"/>
  <c r="AG2892" i="1" a="1"/>
  <c r="AG2892" i="1" s="1"/>
  <c r="AG2878" i="1" a="1"/>
  <c r="AG2878" i="1" s="1"/>
  <c r="AG2836" i="1" a="1"/>
  <c r="AG2836" i="1" s="1"/>
  <c r="AG2822" i="1" a="1"/>
  <c r="AG2822" i="1" s="1"/>
  <c r="AG2808" i="1" a="1"/>
  <c r="AG2808" i="1" s="1"/>
  <c r="AG2794" i="1" a="1"/>
  <c r="AG2794" i="1" s="1"/>
  <c r="AG2780" i="1" a="1"/>
  <c r="AG2780" i="1" s="1"/>
  <c r="AG2766" i="1" a="1"/>
  <c r="AG2766" i="1" s="1"/>
  <c r="AG2752" i="1" a="1"/>
  <c r="AG2752" i="1" s="1"/>
  <c r="AG2738" i="1" a="1"/>
  <c r="AG2738" i="1" s="1"/>
  <c r="AG2724" i="1" a="1"/>
  <c r="AG2724" i="1" s="1"/>
  <c r="AG2710" i="1" a="1"/>
  <c r="AG2710" i="1" s="1"/>
  <c r="AG2654" i="1" a="1"/>
  <c r="AG2654" i="1" s="1"/>
  <c r="AG3017" i="1" a="1"/>
  <c r="AG3017" i="1" s="1"/>
  <c r="AG2989" i="1" a="1"/>
  <c r="AG2989" i="1" s="1"/>
  <c r="AG2975" i="1" a="1"/>
  <c r="AG2975" i="1" s="1"/>
  <c r="AG2961" i="1" a="1"/>
  <c r="AG2961" i="1" s="1"/>
  <c r="AG2947" i="1" a="1"/>
  <c r="AG2947" i="1" s="1"/>
  <c r="AG2933" i="1" a="1"/>
  <c r="AG2933" i="1" s="1"/>
  <c r="AG2919" i="1" a="1"/>
  <c r="AG2919" i="1" s="1"/>
  <c r="AG2905" i="1" a="1"/>
  <c r="AG2905" i="1" s="1"/>
  <c r="AG2891" i="1" a="1"/>
  <c r="AG2891" i="1" s="1"/>
  <c r="AG2877" i="1" a="1"/>
  <c r="AG2877" i="1" s="1"/>
  <c r="AG2863" i="1" a="1"/>
  <c r="AG2863" i="1" s="1"/>
  <c r="AG2835" i="1" a="1"/>
  <c r="AG2835" i="1" s="1"/>
  <c r="AG2807" i="1" a="1"/>
  <c r="AG2807" i="1" s="1"/>
  <c r="AG2779" i="1" a="1"/>
  <c r="AG2779" i="1" s="1"/>
  <c r="AG2751" i="1" a="1"/>
  <c r="AG2751" i="1" s="1"/>
  <c r="AG2639" i="1" a="1"/>
  <c r="AG2639" i="1" s="1"/>
  <c r="AG2907" i="1" a="1"/>
  <c r="AG2907" i="1" s="1"/>
  <c r="AG3030" i="1" a="1"/>
  <c r="AG3030" i="1" s="1"/>
  <c r="AG3016" i="1" a="1"/>
  <c r="AG3016" i="1" s="1"/>
  <c r="AG3002" i="1" a="1"/>
  <c r="AG3002" i="1" s="1"/>
  <c r="AG2988" i="1" a="1"/>
  <c r="AG2988" i="1" s="1"/>
  <c r="AG2974" i="1" a="1"/>
  <c r="AG2974" i="1" s="1"/>
  <c r="AG2960" i="1" a="1"/>
  <c r="AG2960" i="1" s="1"/>
  <c r="AG2946" i="1" a="1"/>
  <c r="AG2946" i="1" s="1"/>
  <c r="AG2932" i="1" a="1"/>
  <c r="AG2932" i="1" s="1"/>
  <c r="AG2918" i="1" a="1"/>
  <c r="AG2918" i="1" s="1"/>
  <c r="AG2890" i="1" a="1"/>
  <c r="AG2890" i="1" s="1"/>
  <c r="AG2862" i="1" a="1"/>
  <c r="AG2862" i="1" s="1"/>
  <c r="AG2848" i="1" a="1"/>
  <c r="AG2848" i="1" s="1"/>
  <c r="AG2834" i="1" a="1"/>
  <c r="AG2834" i="1" s="1"/>
  <c r="AG2792" i="1" a="1"/>
  <c r="AG2792" i="1" s="1"/>
  <c r="AG2778" i="1" a="1"/>
  <c r="AG2778" i="1" s="1"/>
  <c r="AG2736" i="1" a="1"/>
  <c r="AG2736" i="1" s="1"/>
  <c r="AG2722" i="1" a="1"/>
  <c r="AG2722" i="1" s="1"/>
  <c r="AG2708" i="1" a="1"/>
  <c r="AG2708" i="1" s="1"/>
  <c r="AG2680" i="1" a="1"/>
  <c r="AG2680" i="1" s="1"/>
  <c r="AG2638" i="1" a="1"/>
  <c r="AG2638" i="1" s="1"/>
  <c r="AG3019" i="1" a="1"/>
  <c r="AG3019" i="1" s="1"/>
  <c r="AG2893" i="1" a="1"/>
  <c r="AG2893" i="1" s="1"/>
  <c r="AG3029" i="1" a="1"/>
  <c r="AG3029" i="1" s="1"/>
  <c r="AG3015" i="1" a="1"/>
  <c r="AG3015" i="1" s="1"/>
  <c r="AG3001" i="1" a="1"/>
  <c r="AG3001" i="1" s="1"/>
  <c r="AG2987" i="1" a="1"/>
  <c r="AG2987" i="1" s="1"/>
  <c r="AG2973" i="1" a="1"/>
  <c r="AG2973" i="1" s="1"/>
  <c r="AG2959" i="1" a="1"/>
  <c r="AG2959" i="1" s="1"/>
  <c r="AG2903" i="1" a="1"/>
  <c r="AG2903" i="1" s="1"/>
  <c r="AG2889" i="1" a="1"/>
  <c r="AG2889" i="1" s="1"/>
  <c r="AG2861" i="1" a="1"/>
  <c r="AG2861" i="1" s="1"/>
  <c r="AG2833" i="1" a="1"/>
  <c r="AG2833" i="1" s="1"/>
  <c r="AG2819" i="1" a="1"/>
  <c r="AG2819" i="1" s="1"/>
  <c r="AG2805" i="1" a="1"/>
  <c r="AG2805" i="1" s="1"/>
  <c r="AG2791" i="1" a="1"/>
  <c r="AG2791" i="1" s="1"/>
  <c r="AG2777" i="1" a="1"/>
  <c r="AG2777" i="1" s="1"/>
  <c r="AG2763" i="1" a="1"/>
  <c r="AG2763" i="1" s="1"/>
  <c r="AG2749" i="1" a="1"/>
  <c r="AG2749" i="1" s="1"/>
  <c r="AG2735" i="1" a="1"/>
  <c r="AG2735" i="1" s="1"/>
  <c r="AG2721" i="1" a="1"/>
  <c r="AG2721" i="1" s="1"/>
  <c r="AG2707" i="1" a="1"/>
  <c r="AG2707" i="1" s="1"/>
  <c r="AG2865" i="1" a="1"/>
  <c r="AG2865" i="1" s="1"/>
  <c r="AG3028" i="1" a="1"/>
  <c r="AG3028" i="1" s="1"/>
  <c r="AG3014" i="1" a="1"/>
  <c r="AG3014" i="1" s="1"/>
  <c r="AG3000" i="1" a="1"/>
  <c r="AG3000" i="1" s="1"/>
  <c r="AG2986" i="1" a="1"/>
  <c r="AG2986" i="1" s="1"/>
  <c r="AG2972" i="1" a="1"/>
  <c r="AG2972" i="1" s="1"/>
  <c r="AG2958" i="1" a="1"/>
  <c r="AG2958" i="1" s="1"/>
  <c r="AG2930" i="1" a="1"/>
  <c r="AG2930" i="1" s="1"/>
  <c r="AG2916" i="1" a="1"/>
  <c r="AG2916" i="1" s="1"/>
  <c r="AG2902" i="1" a="1"/>
  <c r="AG2902" i="1" s="1"/>
  <c r="AG2888" i="1" a="1"/>
  <c r="AG2888" i="1" s="1"/>
  <c r="AG2874" i="1" a="1"/>
  <c r="AG2874" i="1" s="1"/>
  <c r="AG2860" i="1" a="1"/>
  <c r="AG2860" i="1" s="1"/>
  <c r="AG2832" i="1" a="1"/>
  <c r="AG2832" i="1" s="1"/>
  <c r="AG2818" i="1" a="1"/>
  <c r="AG2818" i="1" s="1"/>
  <c r="AG2804" i="1" a="1"/>
  <c r="AG2804" i="1" s="1"/>
  <c r="AG2790" i="1" a="1"/>
  <c r="AG2790" i="1" s="1"/>
  <c r="AG2776" i="1" a="1"/>
  <c r="AG2776" i="1" s="1"/>
  <c r="AG2762" i="1" a="1"/>
  <c r="AG2762" i="1" s="1"/>
  <c r="AG2748" i="1" a="1"/>
  <c r="AG2748" i="1" s="1"/>
  <c r="AG2720" i="1" a="1"/>
  <c r="AG2720" i="1" s="1"/>
  <c r="AG2706" i="1" a="1"/>
  <c r="AG2706" i="1" s="1"/>
  <c r="AG3027" i="1" a="1"/>
  <c r="AG3027" i="1" s="1"/>
  <c r="AG3013" i="1" a="1"/>
  <c r="AG3013" i="1" s="1"/>
  <c r="AG2999" i="1" a="1"/>
  <c r="AG2999" i="1" s="1"/>
  <c r="AG2985" i="1" a="1"/>
  <c r="AG2985" i="1" s="1"/>
  <c r="AG2971" i="1" a="1"/>
  <c r="AG2971" i="1" s="1"/>
  <c r="AG2957" i="1" a="1"/>
  <c r="AG2957" i="1" s="1"/>
  <c r="AG2943" i="1" a="1"/>
  <c r="AG2943" i="1" s="1"/>
  <c r="AG2929" i="1" a="1"/>
  <c r="AG2929" i="1" s="1"/>
  <c r="AG2873" i="1" a="1"/>
  <c r="AG2873" i="1" s="1"/>
  <c r="AG2845" i="1" a="1"/>
  <c r="AG2845" i="1" s="1"/>
  <c r="AG2831" i="1" a="1"/>
  <c r="AG2831" i="1" s="1"/>
  <c r="AG2817" i="1" a="1"/>
  <c r="AG2817" i="1" s="1"/>
  <c r="AG2803" i="1" a="1"/>
  <c r="AG2803" i="1" s="1"/>
  <c r="AG2775" i="1" a="1"/>
  <c r="AG2775" i="1" s="1"/>
  <c r="AG2733" i="1" a="1"/>
  <c r="AG2733" i="1" s="1"/>
  <c r="AG2719" i="1" a="1"/>
  <c r="AG2719" i="1" s="1"/>
  <c r="AG3026" i="1" a="1"/>
  <c r="AG3026" i="1" s="1"/>
  <c r="AG3012" i="1" a="1"/>
  <c r="AG3012" i="1" s="1"/>
  <c r="AG2998" i="1" a="1"/>
  <c r="AG2998" i="1" s="1"/>
  <c r="AG2984" i="1" a="1"/>
  <c r="AG2984" i="1" s="1"/>
  <c r="AG2970" i="1" a="1"/>
  <c r="AG2970" i="1" s="1"/>
  <c r="AG2956" i="1" a="1"/>
  <c r="AG2956" i="1" s="1"/>
  <c r="AG2942" i="1" a="1"/>
  <c r="AG2942" i="1" s="1"/>
  <c r="AG2928" i="1" a="1"/>
  <c r="AG2928" i="1" s="1"/>
  <c r="AG2914" i="1" a="1"/>
  <c r="AG2914" i="1" s="1"/>
  <c r="AG2900" i="1" a="1"/>
  <c r="AG2900" i="1" s="1"/>
  <c r="AG2886" i="1" a="1"/>
  <c r="AG2886" i="1" s="1"/>
  <c r="AG2858" i="1" a="1"/>
  <c r="AG2858" i="1" s="1"/>
  <c r="AG2844" i="1" a="1"/>
  <c r="AG2844" i="1" s="1"/>
  <c r="AG2830" i="1" a="1"/>
  <c r="AG2830" i="1" s="1"/>
  <c r="AG2802" i="1" a="1"/>
  <c r="AG2802" i="1" s="1"/>
  <c r="AG2788" i="1" a="1"/>
  <c r="AG2788" i="1" s="1"/>
  <c r="AG2774" i="1" a="1"/>
  <c r="AG2774" i="1" s="1"/>
  <c r="AG2760" i="1" a="1"/>
  <c r="AG2760" i="1" s="1"/>
  <c r="AG2746" i="1" a="1"/>
  <c r="AG2746" i="1" s="1"/>
  <c r="AG2732" i="1" a="1"/>
  <c r="AG2732" i="1" s="1"/>
  <c r="AG2718" i="1" a="1"/>
  <c r="AG2718" i="1" s="1"/>
  <c r="AG2704" i="1" a="1"/>
  <c r="AG2704" i="1" s="1"/>
  <c r="AG3025" i="1" a="1"/>
  <c r="AG3025" i="1" s="1"/>
  <c r="AG3011" i="1" a="1"/>
  <c r="AG3011" i="1" s="1"/>
  <c r="AG2997" i="1" a="1"/>
  <c r="AG2997" i="1" s="1"/>
  <c r="AG2969" i="1" a="1"/>
  <c r="AG2969" i="1" s="1"/>
  <c r="AG2927" i="1" a="1"/>
  <c r="AG2927" i="1" s="1"/>
  <c r="AG2843" i="1" a="1"/>
  <c r="AG2843" i="1" s="1"/>
  <c r="AG2829" i="1" a="1"/>
  <c r="AG2829" i="1" s="1"/>
  <c r="AG2815" i="1" a="1"/>
  <c r="AG2815" i="1" s="1"/>
  <c r="AG2801" i="1" a="1"/>
  <c r="AG2801" i="1" s="1"/>
  <c r="AG2787" i="1" a="1"/>
  <c r="AG2787" i="1" s="1"/>
  <c r="AG2759" i="1" a="1"/>
  <c r="AG2759" i="1" s="1"/>
  <c r="AG2745" i="1" a="1"/>
  <c r="AG2745" i="1" s="1"/>
  <c r="AG2731" i="1" a="1"/>
  <c r="AG2731" i="1" s="1"/>
  <c r="AG2717" i="1" a="1"/>
  <c r="AG2717" i="1" s="1"/>
  <c r="AG2703" i="1" a="1"/>
  <c r="AG2703" i="1" s="1"/>
  <c r="AG2647" i="1" a="1"/>
  <c r="AG2647" i="1" s="1"/>
  <c r="AG3024" i="1" a="1"/>
  <c r="AG3024" i="1" s="1"/>
  <c r="AG2996" i="1" a="1"/>
  <c r="AG2996" i="1" s="1"/>
  <c r="AG2982" i="1" a="1"/>
  <c r="AG2982" i="1" s="1"/>
  <c r="AG2968" i="1" a="1"/>
  <c r="AG2968" i="1" s="1"/>
  <c r="AG2940" i="1" a="1"/>
  <c r="AG2940" i="1" s="1"/>
  <c r="AG2926" i="1" a="1"/>
  <c r="AG2926" i="1" s="1"/>
  <c r="AG2898" i="1" a="1"/>
  <c r="AG2898" i="1" s="1"/>
  <c r="AG2884" i="1" a="1"/>
  <c r="AG2884" i="1" s="1"/>
  <c r="AG2870" i="1" a="1"/>
  <c r="AG2870" i="1" s="1"/>
  <c r="AG2856" i="1" a="1"/>
  <c r="AG2856" i="1" s="1"/>
  <c r="AG2842" i="1" a="1"/>
  <c r="AG2842" i="1" s="1"/>
  <c r="AG2814" i="1" a="1"/>
  <c r="AG2814" i="1" s="1"/>
  <c r="AG2772" i="1" a="1"/>
  <c r="AG2772" i="1" s="1"/>
  <c r="AG2744" i="1" a="1"/>
  <c r="AG2744" i="1" s="1"/>
  <c r="AG2702" i="1" a="1"/>
  <c r="AG2702" i="1" s="1"/>
  <c r="AG2688" i="1" a="1"/>
  <c r="AG2688" i="1" s="1"/>
  <c r="AG2660" i="1" a="1"/>
  <c r="AG2660" i="1" s="1"/>
  <c r="AG2646" i="1" a="1"/>
  <c r="AG2646" i="1" s="1"/>
  <c r="AG2621" i="1" a="1"/>
  <c r="AG2621" i="1" s="1"/>
  <c r="AG2566" i="1" a="1"/>
  <c r="AG2566" i="1" s="1"/>
  <c r="AG2618" i="1" a="1"/>
  <c r="AG2618" i="1" s="1"/>
  <c r="AG2598" i="1" a="1"/>
  <c r="AG2598" i="1" s="1"/>
  <c r="AG2614" i="1" a="1"/>
  <c r="AG2614" i="1" s="1"/>
  <c r="AG1619" i="1" a="1"/>
  <c r="AG1619" i="1" s="1"/>
  <c r="AG2393" i="1" a="1"/>
  <c r="AG2393" i="1" s="1"/>
  <c r="AG1200" i="1" a="1"/>
  <c r="AG1200" i="1" s="1"/>
  <c r="AG2343" i="1" a="1"/>
  <c r="AG2343" i="1" s="1"/>
  <c r="AG1944" i="1" a="1"/>
  <c r="AG1944" i="1" s="1"/>
  <c r="AG2339" i="1" a="1"/>
  <c r="AG2339" i="1" s="1"/>
  <c r="AG1543" i="1" a="1"/>
  <c r="AG1543" i="1" s="1"/>
  <c r="AG2313" i="1" a="1"/>
  <c r="AG2313" i="1" s="1"/>
  <c r="AG1897" i="1" a="1"/>
  <c r="AG1897" i="1" s="1"/>
  <c r="AG2290" i="1" a="1"/>
  <c r="AG2290" i="1" s="1"/>
  <c r="AG1893" i="1" a="1"/>
  <c r="AG1893" i="1" s="1"/>
  <c r="AG2286" i="1" a="1"/>
  <c r="AG2286" i="1" s="1"/>
  <c r="AG1889" i="1" a="1"/>
  <c r="AG1889" i="1" s="1"/>
  <c r="AG2282" i="1" a="1"/>
  <c r="AG2282" i="1" s="1"/>
  <c r="AG1885" i="1" a="1"/>
  <c r="AG1885" i="1" s="1"/>
  <c r="AG2278" i="1" a="1"/>
  <c r="AG2278" i="1" s="1"/>
  <c r="AG1881" i="1" a="1"/>
  <c r="AG1881" i="1" s="1"/>
  <c r="AG2274" i="1" a="1"/>
  <c r="AG2274" i="1" s="1"/>
  <c r="AG1869" i="1" a="1"/>
  <c r="AG1869" i="1" s="1"/>
  <c r="AG2263" i="1" a="1"/>
  <c r="AG2263" i="1" s="1"/>
  <c r="AG1865" i="1" a="1"/>
  <c r="AG1865" i="1" s="1"/>
  <c r="AG2259" i="1" a="1"/>
  <c r="AG2259" i="1" s="1"/>
  <c r="AG1861" i="1" a="1"/>
  <c r="AG1861" i="1" s="1"/>
  <c r="AG2255" i="1" a="1"/>
  <c r="AG2255" i="1" s="1"/>
  <c r="AG1857" i="1" a="1"/>
  <c r="AG1857" i="1" s="1"/>
  <c r="AG2251" i="1" a="1"/>
  <c r="AG2251" i="1" s="1"/>
  <c r="AG1853" i="1" a="1"/>
  <c r="AG1853" i="1" s="1"/>
  <c r="AG2247" i="1" a="1"/>
  <c r="AG2247" i="1" s="1"/>
  <c r="AG1849" i="1" a="1"/>
  <c r="AG1849" i="1" s="1"/>
  <c r="AG2244" i="1" a="1"/>
  <c r="AG2244" i="1" s="1"/>
  <c r="AG2611" i="1" a="1"/>
  <c r="AG2611" i="1" s="1"/>
  <c r="AG2608" i="1" a="1"/>
  <c r="AG2608" i="1" s="1"/>
  <c r="AG2602" i="1" a="1"/>
  <c r="AG2602" i="1" s="1"/>
  <c r="AG2595" i="1" a="1"/>
  <c r="AG2595" i="1" s="1"/>
  <c r="AG2592" i="1" a="1"/>
  <c r="AG2592" i="1" s="1"/>
  <c r="AG2586" i="1" a="1"/>
  <c r="AG2586" i="1" s="1"/>
  <c r="AG2582" i="1" a="1"/>
  <c r="AG2582" i="1" s="1"/>
  <c r="AG2579" i="1" a="1"/>
  <c r="AG2579" i="1" s="1"/>
  <c r="AG2576" i="1" a="1"/>
  <c r="AG2576" i="1" s="1"/>
  <c r="AG2570" i="1" a="1"/>
  <c r="AG2570" i="1" s="1"/>
  <c r="AG2560" i="1" a="1"/>
  <c r="AG2560" i="1" s="1"/>
  <c r="AG2554" i="1" a="1"/>
  <c r="AG2554" i="1" s="1"/>
  <c r="AG2550" i="1" a="1"/>
  <c r="AG2550" i="1" s="1"/>
  <c r="AG2547" i="1" a="1"/>
  <c r="AG2547" i="1" s="1"/>
  <c r="AG2544" i="1" a="1"/>
  <c r="AG2544" i="1" s="1"/>
  <c r="AG2540" i="1" a="1"/>
  <c r="AG2540" i="1" s="1"/>
  <c r="AG2529" i="1" a="1"/>
  <c r="AG2529" i="1" s="1"/>
  <c r="AG2523" i="1" a="1"/>
  <c r="AG2523" i="1" s="1"/>
  <c r="AG2519" i="1" a="1"/>
  <c r="AG2519" i="1" s="1"/>
  <c r="AG2509" i="1" a="1"/>
  <c r="AG2509" i="1" s="1"/>
  <c r="AG2500" i="1" a="1"/>
  <c r="AG2500" i="1" s="1"/>
  <c r="AG2495" i="1" a="1"/>
  <c r="AG2495" i="1" s="1"/>
  <c r="AG2491" i="1" a="1"/>
  <c r="AG2491" i="1" s="1"/>
  <c r="AG2487" i="1" a="1"/>
  <c r="AG2487" i="1" s="1"/>
  <c r="AG2477" i="1" a="1"/>
  <c r="AG2477" i="1" s="1"/>
  <c r="AG2473" i="1" a="1"/>
  <c r="AG2473" i="1" s="1"/>
  <c r="AG2469" i="1" a="1"/>
  <c r="AG2469" i="1" s="1"/>
  <c r="AG2465" i="1" a="1"/>
  <c r="AG2465" i="1" s="1"/>
  <c r="AG2459" i="1" a="1"/>
  <c r="AG2459" i="1" s="1"/>
  <c r="AG2451" i="1" a="1"/>
  <c r="AG2451" i="1" s="1"/>
  <c r="AG2447" i="1" a="1"/>
  <c r="AG2447" i="1" s="1"/>
  <c r="AG2441" i="1" a="1"/>
  <c r="AG2441" i="1" s="1"/>
  <c r="AG2434" i="1" a="1"/>
  <c r="AG2434" i="1" s="1"/>
  <c r="AG2430" i="1" a="1"/>
  <c r="AG2430" i="1" s="1"/>
  <c r="AG2427" i="1" a="1"/>
  <c r="AG2427" i="1" s="1"/>
  <c r="AG2422" i="1" a="1"/>
  <c r="AG2422" i="1" s="1"/>
  <c r="AG2418" i="1" a="1"/>
  <c r="AG2418" i="1" s="1"/>
  <c r="AG2413" i="1" a="1"/>
  <c r="AG2413" i="1" s="1"/>
  <c r="AG2408" i="1" a="1"/>
  <c r="AG2408" i="1" s="1"/>
  <c r="AG2400" i="1" a="1"/>
  <c r="AG2400" i="1" s="1"/>
  <c r="AG2395" i="1" a="1"/>
  <c r="AG2395" i="1" s="1"/>
  <c r="AG2391" i="1" a="1"/>
  <c r="AG2391" i="1" s="1"/>
  <c r="AG2386" i="1" a="1"/>
  <c r="AG2386" i="1" s="1"/>
  <c r="AG2381" i="1" a="1"/>
  <c r="AG2381" i="1" s="1"/>
  <c r="AG2378" i="1" a="1"/>
  <c r="AG2378" i="1" s="1"/>
  <c r="AG2373" i="1" a="1"/>
  <c r="AG2373" i="1" s="1"/>
  <c r="AG2368" i="1" a="1"/>
  <c r="AG2368" i="1" s="1"/>
  <c r="AG2363" i="1" a="1"/>
  <c r="AG2363" i="1" s="1"/>
  <c r="AG2358" i="1" a="1"/>
  <c r="AG2358" i="1" s="1"/>
  <c r="AG2353" i="1" a="1"/>
  <c r="AG2353" i="1" s="1"/>
  <c r="AG2348" i="1" a="1"/>
  <c r="AG2348" i="1" s="1"/>
  <c r="AG2344" i="1" a="1"/>
  <c r="AG2344" i="1" s="1"/>
  <c r="AG2331" i="1" a="1"/>
  <c r="AG2331" i="1" s="1"/>
  <c r="AG2326" i="1" a="1"/>
  <c r="AG2326" i="1" s="1"/>
  <c r="AG2321" i="1" a="1"/>
  <c r="AG2321" i="1" s="1"/>
  <c r="AG2317" i="1" a="1"/>
  <c r="AG2317" i="1" s="1"/>
  <c r="AG2312" i="1" a="1"/>
  <c r="AG2312" i="1" s="1"/>
  <c r="AG2307" i="1" a="1"/>
  <c r="AG2307" i="1" s="1"/>
  <c r="AG2303" i="1" a="1"/>
  <c r="AG2303" i="1" s="1"/>
  <c r="AG2296" i="1" a="1"/>
  <c r="AG2296" i="1" s="1"/>
  <c r="AG1297" i="1" a="1"/>
  <c r="AG1297" i="1" s="1"/>
  <c r="AG2446" i="1" a="1"/>
  <c r="AG2446" i="1" s="1"/>
  <c r="AG2015" i="1" a="1"/>
  <c r="AG2015" i="1" s="1"/>
  <c r="AG2412" i="1" a="1"/>
  <c r="AG2412" i="1" s="1"/>
  <c r="AG1999" i="1" a="1"/>
  <c r="AG1999" i="1" s="1"/>
  <c r="AG2396" i="1" a="1"/>
  <c r="AG2396" i="1" s="1"/>
  <c r="AG1992" i="1" a="1"/>
  <c r="AG1992" i="1" s="1"/>
  <c r="AG2389" i="1" a="1"/>
  <c r="AG2389" i="1" s="1"/>
  <c r="AG1988" i="1" a="1"/>
  <c r="AG1988" i="1" s="1"/>
  <c r="AG2385" i="1" a="1"/>
  <c r="AG2385" i="1" s="1"/>
  <c r="AG1235" i="1" a="1"/>
  <c r="AG1235" i="1" s="1"/>
  <c r="AG2379" i="1" a="1"/>
  <c r="AG2379" i="1" s="1"/>
  <c r="AG1958" i="1" a="1"/>
  <c r="AG1958" i="1" s="1"/>
  <c r="AG2354" i="1" a="1"/>
  <c r="AG2354" i="1" s="1"/>
  <c r="AG1955" i="1" a="1"/>
  <c r="AG1955" i="1" s="1"/>
  <c r="AG2350" i="1" a="1"/>
  <c r="AG2350" i="1" s="1"/>
  <c r="AG1951" i="1" a="1"/>
  <c r="AG1951" i="1" s="1"/>
  <c r="AG2346" i="1" a="1"/>
  <c r="AG2346" i="1" s="1"/>
  <c r="AG1938" i="1" a="1"/>
  <c r="AG1938" i="1" s="1"/>
  <c r="AG2333" i="1" a="1"/>
  <c r="AG2333" i="1" s="1"/>
  <c r="AG1926" i="1" a="1"/>
  <c r="AG1926" i="1" s="1"/>
  <c r="AG2320" i="1" a="1"/>
  <c r="AG2320" i="1" s="1"/>
  <c r="AG1896" i="1" a="1"/>
  <c r="AG1896" i="1" s="1"/>
  <c r="AG2289" i="1" a="1"/>
  <c r="AG2289" i="1" s="1"/>
  <c r="AG1888" i="1" a="1"/>
  <c r="AG1888" i="1" s="1"/>
  <c r="AG2281" i="1" a="1"/>
  <c r="AG2281" i="1" s="1"/>
  <c r="AG1880" i="1" a="1"/>
  <c r="AG1880" i="1" s="1"/>
  <c r="AG2273" i="1" a="1"/>
  <c r="AG2273" i="1" s="1"/>
  <c r="AG1876" i="1" a="1"/>
  <c r="AG1876" i="1" s="1"/>
  <c r="AG2269" i="1" a="1"/>
  <c r="AG2269" i="1" s="1"/>
  <c r="AG1872" i="1" a="1"/>
  <c r="AG1872" i="1" s="1"/>
  <c r="AG2266" i="1" a="1"/>
  <c r="AG2266" i="1" s="1"/>
  <c r="AG1868" i="1" a="1"/>
  <c r="AG1868" i="1" s="1"/>
  <c r="AG2262" i="1" a="1"/>
  <c r="AG2262" i="1" s="1"/>
  <c r="AG1860" i="1" a="1"/>
  <c r="AG1860" i="1" s="1"/>
  <c r="AG2254" i="1" a="1"/>
  <c r="AG2254" i="1" s="1"/>
  <c r="AG1856" i="1" a="1"/>
  <c r="AG1856" i="1" s="1"/>
  <c r="AG2250" i="1" a="1"/>
  <c r="AG2250" i="1" s="1"/>
  <c r="AG1852" i="1" a="1"/>
  <c r="AG1852" i="1" s="1"/>
  <c r="AG2246" i="1" a="1"/>
  <c r="AG2246" i="1" s="1"/>
  <c r="AG1848" i="1" a="1"/>
  <c r="AG1848" i="1" s="1"/>
  <c r="AG2243" i="1" a="1"/>
  <c r="AG2243" i="1" s="1"/>
  <c r="AG1844" i="1" a="1"/>
  <c r="AG1844" i="1" s="1"/>
  <c r="AG2240" i="1" a="1"/>
  <c r="AG2240" i="1" s="1"/>
  <c r="AG1898" i="1" a="1"/>
  <c r="AG1898" i="1" s="1"/>
  <c r="AG2291" i="1" a="1"/>
  <c r="AG2291" i="1" s="1"/>
  <c r="AG1929" i="1" a="1"/>
  <c r="AG1929" i="1" s="1"/>
  <c r="AG2323" i="1" a="1"/>
  <c r="AG2323" i="1" s="1"/>
  <c r="AG2620" i="1" a="1"/>
  <c r="AG2620" i="1" s="1"/>
  <c r="AG2617" i="1" a="1"/>
  <c r="AG2617" i="1" s="1"/>
  <c r="AG2613" i="1" a="1"/>
  <c r="AG2613" i="1" s="1"/>
  <c r="AG2607" i="1" a="1"/>
  <c r="AG2607" i="1" s="1"/>
  <c r="AG2604" i="1" a="1"/>
  <c r="AG2604" i="1" s="1"/>
  <c r="AG2601" i="1" a="1"/>
  <c r="AG2601" i="1" s="1"/>
  <c r="AG2597" i="1" a="1"/>
  <c r="AG2597" i="1" s="1"/>
  <c r="AG2591" i="1" a="1"/>
  <c r="AG2591" i="1" s="1"/>
  <c r="AG2588" i="1" a="1"/>
  <c r="AG2588" i="1" s="1"/>
  <c r="AG2585" i="1" a="1"/>
  <c r="AG2585" i="1" s="1"/>
  <c r="AG2581" i="1" a="1"/>
  <c r="AG2581" i="1" s="1"/>
  <c r="AG2572" i="1" a="1"/>
  <c r="AG2572" i="1" s="1"/>
  <c r="AG2569" i="1" a="1"/>
  <c r="AG2569" i="1" s="1"/>
  <c r="AG2565" i="1" a="1"/>
  <c r="AG2565" i="1" s="1"/>
  <c r="AG2556" i="1" a="1"/>
  <c r="AG2556" i="1" s="1"/>
  <c r="AG2553" i="1" a="1"/>
  <c r="AG2553" i="1" s="1"/>
  <c r="AG2549" i="1" a="1"/>
  <c r="AG2549" i="1" s="1"/>
  <c r="AG2543" i="1" a="1"/>
  <c r="AG2543" i="1" s="1"/>
  <c r="AG2539" i="1" a="1"/>
  <c r="AG2539" i="1" s="1"/>
  <c r="AG2536" i="1" a="1"/>
  <c r="AG2536" i="1" s="1"/>
  <c r="AG2532" i="1" a="1"/>
  <c r="AG2532" i="1" s="1"/>
  <c r="AG2527" i="1" a="1"/>
  <c r="AG2527" i="1" s="1"/>
  <c r="AG2522" i="1" a="1"/>
  <c r="AG2522" i="1" s="1"/>
  <c r="AG2518" i="1" a="1"/>
  <c r="AG2518" i="1" s="1"/>
  <c r="AG2513" i="1" a="1"/>
  <c r="AG2513" i="1" s="1"/>
  <c r="AG2504" i="1" a="1"/>
  <c r="AG2504" i="1" s="1"/>
  <c r="AG2490" i="1" a="1"/>
  <c r="AG2490" i="1" s="1"/>
  <c r="AG2486" i="1" a="1"/>
  <c r="AG2486" i="1" s="1"/>
  <c r="AG2463" i="1" a="1"/>
  <c r="AG2463" i="1" s="1"/>
  <c r="AG2458" i="1" a="1"/>
  <c r="AG2458" i="1" s="1"/>
  <c r="AG2454" i="1" a="1"/>
  <c r="AG2454" i="1" s="1"/>
  <c r="AG2436" i="1" a="1"/>
  <c r="AG2436" i="1" s="1"/>
  <c r="AG2433" i="1" a="1"/>
  <c r="AG2433" i="1" s="1"/>
  <c r="AG2426" i="1" a="1"/>
  <c r="AG2426" i="1" s="1"/>
  <c r="AG2421" i="1" a="1"/>
  <c r="AG2421" i="1" s="1"/>
  <c r="AG2417" i="1" a="1"/>
  <c r="AG2417" i="1" s="1"/>
  <c r="AG2411" i="1" a="1"/>
  <c r="AG2411" i="1" s="1"/>
  <c r="AG2407" i="1" a="1"/>
  <c r="AG2407" i="1" s="1"/>
  <c r="AG2398" i="1" a="1"/>
  <c r="AG2398" i="1" s="1"/>
  <c r="AG2390" i="1" a="1"/>
  <c r="AG2390" i="1" s="1"/>
  <c r="AG2377" i="1" a="1"/>
  <c r="AG2377" i="1" s="1"/>
  <c r="AG2372" i="1" a="1"/>
  <c r="AG2372" i="1" s="1"/>
  <c r="AG2367" i="1" a="1"/>
  <c r="AG2367" i="1" s="1"/>
  <c r="AG2362" i="1" a="1"/>
  <c r="AG2362" i="1" s="1"/>
  <c r="AG2352" i="1" a="1"/>
  <c r="AG2352" i="1" s="1"/>
  <c r="AG2347" i="1" a="1"/>
  <c r="AG2347" i="1" s="1"/>
  <c r="AG2342" i="1" a="1"/>
  <c r="AG2342" i="1" s="1"/>
  <c r="AG2338" i="1" a="1"/>
  <c r="AG2338" i="1" s="1"/>
  <c r="AG2334" i="1" a="1"/>
  <c r="AG2334" i="1" s="1"/>
  <c r="AG2330" i="1" a="1"/>
  <c r="AG2330" i="1" s="1"/>
  <c r="AG2325" i="1" a="1"/>
  <c r="AG2325" i="1" s="1"/>
  <c r="AG2316" i="1" a="1"/>
  <c r="AG2316" i="1" s="1"/>
  <c r="AG2301" i="1" a="1"/>
  <c r="AG2301" i="1" s="1"/>
  <c r="AG2295" i="1" a="1"/>
  <c r="AG2295" i="1" s="1"/>
  <c r="AG2008" i="1" a="1"/>
  <c r="AG2008" i="1" s="1"/>
  <c r="AG2405" i="1" a="1"/>
  <c r="AG2405" i="1" s="1"/>
  <c r="AG2131" i="1" a="1"/>
  <c r="AG2131" i="1" s="1"/>
  <c r="AG2528" i="1" a="1"/>
  <c r="AG2528" i="1" s="1"/>
  <c r="AG2127" i="1" a="1"/>
  <c r="AG2127" i="1" s="1"/>
  <c r="AG2524" i="1" a="1"/>
  <c r="AG2524" i="1" s="1"/>
  <c r="AG2109" i="1" a="1"/>
  <c r="AG2109" i="1" s="1"/>
  <c r="AG2506" i="1" a="1"/>
  <c r="AG2506" i="1" s="1"/>
  <c r="AG2081" i="1" a="1"/>
  <c r="AG2081" i="1" s="1"/>
  <c r="AG2478" i="1" a="1"/>
  <c r="AG2478" i="1" s="1"/>
  <c r="AG2067" i="1" a="1"/>
  <c r="AG2067" i="1" s="1"/>
  <c r="AG2464" i="1" a="1"/>
  <c r="AG2464" i="1" s="1"/>
  <c r="AG1307" i="1" a="1"/>
  <c r="AG1307" i="1" s="1"/>
  <c r="AG2460" i="1" a="1"/>
  <c r="AG2460" i="1" s="1"/>
  <c r="AG2053" i="1" a="1"/>
  <c r="AG2053" i="1" s="1"/>
  <c r="AG2450" i="1" a="1"/>
  <c r="AG2450" i="1" s="1"/>
  <c r="AG1276" i="1" a="1"/>
  <c r="AG1276" i="1" s="1"/>
  <c r="AG2420" i="1" a="1"/>
  <c r="AG2420" i="1" s="1"/>
  <c r="AG2019" i="1" a="1"/>
  <c r="AG2019" i="1" s="1"/>
  <c r="AG2416" i="1" a="1"/>
  <c r="AG2416" i="1" s="1"/>
  <c r="AG1960" i="1" a="1"/>
  <c r="AG1960" i="1" s="1"/>
  <c r="AG2357" i="1" a="1"/>
  <c r="AG2357" i="1" s="1"/>
  <c r="AG1913" i="1" a="1"/>
  <c r="AG1913" i="1" s="1"/>
  <c r="AG2306" i="1" a="1"/>
  <c r="AG2306" i="1" s="1"/>
  <c r="AG1909" i="1" a="1"/>
  <c r="AG1909" i="1" s="1"/>
  <c r="AG2302" i="1" a="1"/>
  <c r="AG2302" i="1" s="1"/>
  <c r="AG1905" i="1" a="1"/>
  <c r="AG1905" i="1" s="1"/>
  <c r="AG2298" i="1" a="1"/>
  <c r="AG2298" i="1" s="1"/>
  <c r="AG1900" i="1" a="1"/>
  <c r="AG1900" i="1" s="1"/>
  <c r="AG2293" i="1" a="1"/>
  <c r="AG2293" i="1" s="1"/>
  <c r="AG1895" i="1" a="1"/>
  <c r="AG1895" i="1" s="1"/>
  <c r="AG2288" i="1" a="1"/>
  <c r="AG2288" i="1" s="1"/>
  <c r="AG1891" i="1" a="1"/>
  <c r="AG1891" i="1" s="1"/>
  <c r="AG2284" i="1" a="1"/>
  <c r="AG2284" i="1" s="1"/>
  <c r="AG1887" i="1" a="1"/>
  <c r="AG1887" i="1" s="1"/>
  <c r="AG2280" i="1" a="1"/>
  <c r="AG2280" i="1" s="1"/>
  <c r="AG1883" i="1" a="1"/>
  <c r="AG1883" i="1" s="1"/>
  <c r="AG2276" i="1" a="1"/>
  <c r="AG2276" i="1" s="1"/>
  <c r="AG1879" i="1" a="1"/>
  <c r="AG1879" i="1" s="1"/>
  <c r="AG2272" i="1" a="1"/>
  <c r="AG2272" i="1" s="1"/>
  <c r="AG1871" i="1" a="1"/>
  <c r="AG1871" i="1" s="1"/>
  <c r="AG2265" i="1" a="1"/>
  <c r="AG2265" i="1" s="1"/>
  <c r="AG1867" i="1" a="1"/>
  <c r="AG1867" i="1" s="1"/>
  <c r="AG2261" i="1" a="1"/>
  <c r="AG2261" i="1" s="1"/>
  <c r="AG1863" i="1" a="1"/>
  <c r="AG1863" i="1" s="1"/>
  <c r="AG2257" i="1" a="1"/>
  <c r="AG2257" i="1" s="1"/>
  <c r="AG1859" i="1" a="1"/>
  <c r="AG1859" i="1" s="1"/>
  <c r="AG2253" i="1" a="1"/>
  <c r="AG2253" i="1" s="1"/>
  <c r="AG1855" i="1" a="1"/>
  <c r="AG1855" i="1" s="1"/>
  <c r="AG2249" i="1" a="1"/>
  <c r="AG2249" i="1" s="1"/>
  <c r="AG1847" i="1" a="1"/>
  <c r="AG1847" i="1" s="1"/>
  <c r="AG2242" i="1" a="1"/>
  <c r="AG2242" i="1" s="1"/>
  <c r="AG1843" i="1" a="1"/>
  <c r="AG1843" i="1" s="1"/>
  <c r="AG2239" i="1" a="1"/>
  <c r="AG2239" i="1" s="1"/>
  <c r="AG1901" i="1" a="1"/>
  <c r="AG1901" i="1" s="1"/>
  <c r="AG2294" i="1" a="1"/>
  <c r="AG2294" i="1" s="1"/>
  <c r="AG2623" i="1" a="1"/>
  <c r="AG2623" i="1" s="1"/>
  <c r="AG2619" i="1" a="1"/>
  <c r="AG2619" i="1" s="1"/>
  <c r="AG2610" i="1" a="1"/>
  <c r="AG2610" i="1" s="1"/>
  <c r="AG2606" i="1" a="1"/>
  <c r="AG2606" i="1" s="1"/>
  <c r="AG2600" i="1" a="1"/>
  <c r="AG2600" i="1" s="1"/>
  <c r="AG2594" i="1" a="1"/>
  <c r="AG2594" i="1" s="1"/>
  <c r="AG2590" i="1" a="1"/>
  <c r="AG2590" i="1" s="1"/>
  <c r="AG2587" i="1" a="1"/>
  <c r="AG2587" i="1" s="1"/>
  <c r="AG2584" i="1" a="1"/>
  <c r="AG2584" i="1" s="1"/>
  <c r="AG2578" i="1" a="1"/>
  <c r="AG2578" i="1" s="1"/>
  <c r="AG2574" i="1" a="1"/>
  <c r="AG2574" i="1" s="1"/>
  <c r="AG2571" i="1" a="1"/>
  <c r="AG2571" i="1" s="1"/>
  <c r="AG2568" i="1" a="1"/>
  <c r="AG2568" i="1" s="1"/>
  <c r="AG2562" i="1" a="1"/>
  <c r="AG2562" i="1" s="1"/>
  <c r="AG2558" i="1" a="1"/>
  <c r="AG2558" i="1" s="1"/>
  <c r="AG2555" i="1" a="1"/>
  <c r="AG2555" i="1" s="1"/>
  <c r="AG2552" i="1" a="1"/>
  <c r="AG2552" i="1" s="1"/>
  <c r="AG2546" i="1" a="1"/>
  <c r="AG2546" i="1" s="1"/>
  <c r="AG2542" i="1" a="1"/>
  <c r="AG2542" i="1" s="1"/>
  <c r="AG2535" i="1" a="1"/>
  <c r="AG2535" i="1" s="1"/>
  <c r="AG2526" i="1" a="1"/>
  <c r="AG2526" i="1" s="1"/>
  <c r="AG2521" i="1" a="1"/>
  <c r="AG2521" i="1" s="1"/>
  <c r="AG2516" i="1" a="1"/>
  <c r="AG2516" i="1" s="1"/>
  <c r="AG2512" i="1" a="1"/>
  <c r="AG2512" i="1" s="1"/>
  <c r="AG2507" i="1" a="1"/>
  <c r="AG2507" i="1" s="1"/>
  <c r="AG2502" i="1" a="1"/>
  <c r="AG2502" i="1" s="1"/>
  <c r="AG2498" i="1" a="1"/>
  <c r="AG2498" i="1" s="1"/>
  <c r="AG2493" i="1" a="1"/>
  <c r="AG2493" i="1" s="1"/>
  <c r="AG2489" i="1" a="1"/>
  <c r="AG2489" i="1" s="1"/>
  <c r="AG2484" i="1" a="1"/>
  <c r="AG2484" i="1" s="1"/>
  <c r="AG2475" i="1" a="1"/>
  <c r="AG2475" i="1" s="1"/>
  <c r="AG2472" i="1" a="1"/>
  <c r="AG2472" i="1" s="1"/>
  <c r="AG2462" i="1" a="1"/>
  <c r="AG2462" i="1" s="1"/>
  <c r="AG2457" i="1" a="1"/>
  <c r="AG2457" i="1" s="1"/>
  <c r="AG2444" i="1" a="1"/>
  <c r="AG2444" i="1" s="1"/>
  <c r="AG2440" i="1" a="1"/>
  <c r="AG2440" i="1" s="1"/>
  <c r="AG2425" i="1" a="1"/>
  <c r="AG2425" i="1" s="1"/>
  <c r="AG2415" i="1" a="1"/>
  <c r="AG2415" i="1" s="1"/>
  <c r="AG2410" i="1" a="1"/>
  <c r="AG2410" i="1" s="1"/>
  <c r="AG2406" i="1" a="1"/>
  <c r="AG2406" i="1" s="1"/>
  <c r="AG2401" i="1" a="1"/>
  <c r="AG2401" i="1" s="1"/>
  <c r="AG2397" i="1" a="1"/>
  <c r="AG2397" i="1" s="1"/>
  <c r="AG2394" i="1" a="1"/>
  <c r="AG2394" i="1" s="1"/>
  <c r="AG2388" i="1" a="1"/>
  <c r="AG2388" i="1" s="1"/>
  <c r="AG2384" i="1" a="1"/>
  <c r="AG2384" i="1" s="1"/>
  <c r="AG2380" i="1" a="1"/>
  <c r="AG2380" i="1" s="1"/>
  <c r="AG2375" i="1" a="1"/>
  <c r="AG2375" i="1" s="1"/>
  <c r="AG2371" i="1" a="1"/>
  <c r="AG2371" i="1" s="1"/>
  <c r="AG2366" i="1" a="1"/>
  <c r="AG2366" i="1" s="1"/>
  <c r="AG2356" i="1" a="1"/>
  <c r="AG2356" i="1" s="1"/>
  <c r="AG2351" i="1" a="1"/>
  <c r="AG2351" i="1" s="1"/>
  <c r="AG2345" i="1" a="1"/>
  <c r="AG2345" i="1" s="1"/>
  <c r="AG2341" i="1" a="1"/>
  <c r="AG2341" i="1" s="1"/>
  <c r="AG2337" i="1" a="1"/>
  <c r="AG2337" i="1" s="1"/>
  <c r="AG2329" i="1" a="1"/>
  <c r="AG2329" i="1" s="1"/>
  <c r="AG2324" i="1" a="1"/>
  <c r="AG2324" i="1" s="1"/>
  <c r="AG2319" i="1" a="1"/>
  <c r="AG2319" i="1" s="1"/>
  <c r="AG2315" i="1" a="1"/>
  <c r="AG2315" i="1" s="1"/>
  <c r="AG2310" i="1" a="1"/>
  <c r="AG2310" i="1" s="1"/>
  <c r="AG2305" i="1" a="1"/>
  <c r="AG2305" i="1" s="1"/>
  <c r="AG2300" i="1" a="1"/>
  <c r="AG2300" i="1" s="1"/>
  <c r="AG2120" i="1" a="1"/>
  <c r="AG2120" i="1" s="1"/>
  <c r="AG2517" i="1" a="1"/>
  <c r="AG2517" i="1" s="1"/>
  <c r="AG2137" i="1" a="1"/>
  <c r="AG2137" i="1" s="1"/>
  <c r="AG2534" i="1" a="1"/>
  <c r="AG2534" i="1" s="1"/>
  <c r="AG1724" i="1" a="1"/>
  <c r="AG1724" i="1" s="1"/>
  <c r="AG2514" i="1" a="1"/>
  <c r="AG2514" i="1" s="1"/>
  <c r="AG2113" i="1" a="1"/>
  <c r="AG2113" i="1" s="1"/>
  <c r="AG2510" i="1" a="1"/>
  <c r="AG2510" i="1" s="1"/>
  <c r="AG2102" i="1" a="1"/>
  <c r="AG2102" i="1" s="1"/>
  <c r="AG2499" i="1" a="1"/>
  <c r="AG2499" i="1" s="1"/>
  <c r="AG2099" i="1" a="1"/>
  <c r="AG2099" i="1" s="1"/>
  <c r="AG2496" i="1" a="1"/>
  <c r="AG2496" i="1" s="1"/>
  <c r="AG2085" i="1" a="1"/>
  <c r="AG2085" i="1" s="1"/>
  <c r="AG2482" i="1" a="1"/>
  <c r="AG2482" i="1" s="1"/>
  <c r="AG2074" i="1" a="1"/>
  <c r="AG2074" i="1" s="1"/>
  <c r="AG2471" i="1" a="1"/>
  <c r="AG2471" i="1" s="1"/>
  <c r="AG2070" i="1" a="1"/>
  <c r="AG2070" i="1" s="1"/>
  <c r="AG2467" i="1" a="1"/>
  <c r="AG2467" i="1" s="1"/>
  <c r="AG2045" i="1" a="1"/>
  <c r="AG2045" i="1" s="1"/>
  <c r="AG2442" i="1" a="1"/>
  <c r="AG2442" i="1" s="1"/>
  <c r="AG2026" i="1" a="1"/>
  <c r="AG2026" i="1" s="1"/>
  <c r="AG2423" i="1" a="1"/>
  <c r="AG2423" i="1" s="1"/>
  <c r="AG2005" i="1" a="1"/>
  <c r="AG2005" i="1" s="1"/>
  <c r="AG2402" i="1" a="1"/>
  <c r="AG2402" i="1" s="1"/>
  <c r="AG1985" i="1" a="1"/>
  <c r="AG1985" i="1" s="1"/>
  <c r="AG2382" i="1" a="1"/>
  <c r="AG2382" i="1" s="1"/>
  <c r="AG1972" i="1" a="1"/>
  <c r="AG1972" i="1" s="1"/>
  <c r="AG2369" i="1" a="1"/>
  <c r="AG2369" i="1" s="1"/>
  <c r="AG1964" i="1" a="1"/>
  <c r="AG1964" i="1" s="1"/>
  <c r="AG2361" i="1" a="1"/>
  <c r="AG2361" i="1" s="1"/>
  <c r="AG1933" i="1" a="1"/>
  <c r="AG1933" i="1" s="1"/>
  <c r="AG2327" i="1" a="1"/>
  <c r="AG2327" i="1" s="1"/>
  <c r="AG1904" i="1" a="1"/>
  <c r="AG1904" i="1" s="1"/>
  <c r="AG2297" i="1" a="1"/>
  <c r="AG2297" i="1" s="1"/>
  <c r="AG1899" i="1" a="1"/>
  <c r="AG1899" i="1" s="1"/>
  <c r="AG2292" i="1" a="1"/>
  <c r="AG2292" i="1" s="1"/>
  <c r="AG1894" i="1" a="1"/>
  <c r="AG1894" i="1" s="1"/>
  <c r="AG2287" i="1" a="1"/>
  <c r="AG2287" i="1" s="1"/>
  <c r="AG1890" i="1" a="1"/>
  <c r="AG1890" i="1" s="1"/>
  <c r="AG2283" i="1" a="1"/>
  <c r="AG2283" i="1" s="1"/>
  <c r="AG1886" i="1" a="1"/>
  <c r="AG1886" i="1" s="1"/>
  <c r="AG2279" i="1" a="1"/>
  <c r="AG2279" i="1" s="1"/>
  <c r="AG1882" i="1" a="1"/>
  <c r="AG1882" i="1" s="1"/>
  <c r="AG2275" i="1" a="1"/>
  <c r="AG2275" i="1" s="1"/>
  <c r="AG1878" i="1" a="1"/>
  <c r="AG1878" i="1" s="1"/>
  <c r="AG2271" i="1" a="1"/>
  <c r="AG2271" i="1" s="1"/>
  <c r="AG1874" i="1" a="1"/>
  <c r="AG1874" i="1" s="1"/>
  <c r="AG2267" i="1" a="1"/>
  <c r="AG2267" i="1" s="1"/>
  <c r="AG1870" i="1" a="1"/>
  <c r="AG1870" i="1" s="1"/>
  <c r="AG2264" i="1" a="1"/>
  <c r="AG2264" i="1" s="1"/>
  <c r="AG1866" i="1" a="1"/>
  <c r="AG1866" i="1" s="1"/>
  <c r="AG2260" i="1" a="1"/>
  <c r="AG2260" i="1" s="1"/>
  <c r="AG1862" i="1" a="1"/>
  <c r="AG1862" i="1" s="1"/>
  <c r="AG2256" i="1" a="1"/>
  <c r="AG2256" i="1" s="1"/>
  <c r="AG1854" i="1" a="1"/>
  <c r="AG1854" i="1" s="1"/>
  <c r="AG2248" i="1" a="1"/>
  <c r="AG2248" i="1" s="1"/>
  <c r="AG1846" i="1" a="1"/>
  <c r="AG1846" i="1" s="1"/>
  <c r="AG2241" i="1" a="1"/>
  <c r="AG2241" i="1" s="1"/>
  <c r="AG2622" i="1" a="1"/>
  <c r="AG2622" i="1" s="1"/>
  <c r="AG2615" i="1" a="1"/>
  <c r="AG2615" i="1" s="1"/>
  <c r="AG2612" i="1" a="1"/>
  <c r="AG2612" i="1" s="1"/>
  <c r="AG2609" i="1" a="1"/>
  <c r="AG2609" i="1" s="1"/>
  <c r="AG2605" i="1" a="1"/>
  <c r="AG2605" i="1" s="1"/>
  <c r="AG2593" i="1" a="1"/>
  <c r="AG2593" i="1" s="1"/>
  <c r="AG2589" i="1" a="1"/>
  <c r="AG2589" i="1" s="1"/>
  <c r="AG2583" i="1" a="1"/>
  <c r="AG2583" i="1" s="1"/>
  <c r="AG2580" i="1" a="1"/>
  <c r="AG2580" i="1" s="1"/>
  <c r="AG2577" i="1" a="1"/>
  <c r="AG2577" i="1" s="1"/>
  <c r="AG2573" i="1" a="1"/>
  <c r="AG2573" i="1" s="1"/>
  <c r="AG2567" i="1" a="1"/>
  <c r="AG2567" i="1" s="1"/>
  <c r="AG2564" i="1" a="1"/>
  <c r="AG2564" i="1" s="1"/>
  <c r="AG2561" i="1" a="1"/>
  <c r="AG2561" i="1" s="1"/>
  <c r="AG2557" i="1" a="1"/>
  <c r="AG2557" i="1" s="1"/>
  <c r="AG2551" i="1" a="1"/>
  <c r="AG2551" i="1" s="1"/>
  <c r="AG2548" i="1" a="1"/>
  <c r="AG2548" i="1" s="1"/>
  <c r="AG2545" i="1" a="1"/>
  <c r="AG2545" i="1" s="1"/>
  <c r="AG2541" i="1" a="1"/>
  <c r="AG2541" i="1" s="1"/>
  <c r="AG2533" i="1" a="1"/>
  <c r="AG2533" i="1" s="1"/>
  <c r="AG2530" i="1" a="1"/>
  <c r="AG2530" i="1" s="1"/>
  <c r="AG2525" i="1" a="1"/>
  <c r="AG2525" i="1" s="1"/>
  <c r="AG2520" i="1" a="1"/>
  <c r="AG2520" i="1" s="1"/>
  <c r="AG2515" i="1" a="1"/>
  <c r="AG2515" i="1" s="1"/>
  <c r="AG2511" i="1" a="1"/>
  <c r="AG2511" i="1" s="1"/>
  <c r="AG2497" i="1" a="1"/>
  <c r="AG2497" i="1" s="1"/>
  <c r="AG2488" i="1" a="1"/>
  <c r="AG2488" i="1" s="1"/>
  <c r="AG2483" i="1" a="1"/>
  <c r="AG2483" i="1" s="1"/>
  <c r="AG2479" i="1" a="1"/>
  <c r="AG2479" i="1" s="1"/>
  <c r="AG2470" i="1" a="1"/>
  <c r="AG2470" i="1" s="1"/>
  <c r="AG2466" i="1" a="1"/>
  <c r="AG2466" i="1" s="1"/>
  <c r="AG2461" i="1" a="1"/>
  <c r="AG2461" i="1" s="1"/>
  <c r="AG2456" i="1" a="1"/>
  <c r="AG2456" i="1" s="1"/>
  <c r="AG2448" i="1" a="1"/>
  <c r="AG2448" i="1" s="1"/>
  <c r="AG2438" i="1" a="1"/>
  <c r="AG2438" i="1" s="1"/>
  <c r="AG2431" i="1" a="1"/>
  <c r="AG2431" i="1" s="1"/>
  <c r="AG2428" i="1" a="1"/>
  <c r="AG2428" i="1" s="1"/>
  <c r="AG2424" i="1" a="1"/>
  <c r="AG2424" i="1" s="1"/>
  <c r="AG2414" i="1" a="1"/>
  <c r="AG2414" i="1" s="1"/>
  <c r="AG2409" i="1" a="1"/>
  <c r="AG2409" i="1" s="1"/>
  <c r="AG2404" i="1" a="1"/>
  <c r="AG2404" i="1" s="1"/>
  <c r="AG2392" i="1" a="1"/>
  <c r="AG2392" i="1" s="1"/>
  <c r="AG2374" i="1" a="1"/>
  <c r="AG2374" i="1" s="1"/>
  <c r="AG2370" i="1" a="1"/>
  <c r="AG2370" i="1" s="1"/>
  <c r="AG2364" i="1" a="1"/>
  <c r="AG2364" i="1" s="1"/>
  <c r="AG2359" i="1" a="1"/>
  <c r="AG2359" i="1" s="1"/>
  <c r="AG2355" i="1" a="1"/>
  <c r="AG2355" i="1" s="1"/>
  <c r="AG2349" i="1" a="1"/>
  <c r="AG2349" i="1" s="1"/>
  <c r="AG2340" i="1" a="1"/>
  <c r="AG2340" i="1" s="1"/>
  <c r="AG2332" i="1" a="1"/>
  <c r="AG2332" i="1" s="1"/>
  <c r="AG2328" i="1" a="1"/>
  <c r="AG2328" i="1" s="1"/>
  <c r="AG2322" i="1" a="1"/>
  <c r="AG2322" i="1" s="1"/>
  <c r="AG2318" i="1" a="1"/>
  <c r="AG2318" i="1" s="1"/>
  <c r="AG2314" i="1" a="1"/>
  <c r="AG2314" i="1" s="1"/>
  <c r="AG2308" i="1" a="1"/>
  <c r="AG2308" i="1" s="1"/>
  <c r="AG2304" i="1" a="1"/>
  <c r="AG2304" i="1" s="1"/>
  <c r="AG2299" i="1" a="1"/>
  <c r="AG2299" i="1" s="1"/>
  <c r="AG1144" i="1" a="1"/>
  <c r="AG1144" i="1" s="1"/>
  <c r="AG1892" i="1" a="1"/>
  <c r="AG1892" i="1" s="1"/>
  <c r="AG1136" i="1" a="1"/>
  <c r="AG1136" i="1" s="1"/>
  <c r="AG1884" i="1" a="1"/>
  <c r="AG1884" i="1" s="1"/>
  <c r="AG384" i="1" a="1"/>
  <c r="AG384" i="1" s="1"/>
  <c r="AG1864" i="1" a="1"/>
  <c r="AG1864" i="1" s="1"/>
  <c r="AG1457" i="1" a="1"/>
  <c r="AG1457" i="1" s="1"/>
  <c r="AG1441" i="1" a="1"/>
  <c r="AG1441" i="1" s="1"/>
  <c r="AG1184" i="1" a="1"/>
  <c r="AG1184" i="1" s="1"/>
  <c r="AG1583" i="1" a="1"/>
  <c r="AG1583" i="1" s="1"/>
  <c r="AG2215" i="1" a="1"/>
  <c r="AG2215" i="1" s="1"/>
  <c r="AG2211" i="1" a="1"/>
  <c r="AG2211" i="1" s="1"/>
  <c r="AG2203" i="1" a="1"/>
  <c r="AG2203" i="1" s="1"/>
  <c r="AG2199" i="1" a="1"/>
  <c r="AG2199" i="1" s="1"/>
  <c r="AG2191" i="1" a="1"/>
  <c r="AG2191" i="1" s="1"/>
  <c r="AG2187" i="1" a="1"/>
  <c r="AG2187" i="1" s="1"/>
  <c r="AG2183" i="1" a="1"/>
  <c r="AG2183" i="1" s="1"/>
  <c r="AG2179" i="1" a="1"/>
  <c r="AG2179" i="1" s="1"/>
  <c r="AG2163" i="1" a="1"/>
  <c r="AG2163" i="1" s="1"/>
  <c r="AG2159" i="1" a="1"/>
  <c r="AG2159" i="1" s="1"/>
  <c r="AG2154" i="1" a="1"/>
  <c r="AG2154" i="1" s="1"/>
  <c r="AG2143" i="1" a="1"/>
  <c r="AG2143" i="1" s="1"/>
  <c r="AG2125" i="1" a="1"/>
  <c r="AG2125" i="1" s="1"/>
  <c r="AG2121" i="1" a="1"/>
  <c r="AG2121" i="1" s="1"/>
  <c r="AG2101" i="1" a="1"/>
  <c r="AG2101" i="1" s="1"/>
  <c r="AG2089" i="1" a="1"/>
  <c r="AG2089" i="1" s="1"/>
  <c r="AG2076" i="1" a="1"/>
  <c r="AG2076" i="1" s="1"/>
  <c r="AG2044" i="1" a="1"/>
  <c r="AG2044" i="1" s="1"/>
  <c r="AG2016" i="1" a="1"/>
  <c r="AG2016" i="1" s="1"/>
  <c r="AG2011" i="1" a="1"/>
  <c r="AG2011" i="1" s="1"/>
  <c r="AG2007" i="1" a="1"/>
  <c r="AG2007" i="1" s="1"/>
  <c r="AG1982" i="1" a="1"/>
  <c r="AG1982" i="1" s="1"/>
  <c r="AG1962" i="1" a="1"/>
  <c r="AG1962" i="1" s="1"/>
  <c r="AG1953" i="1" a="1"/>
  <c r="AG1953" i="1" s="1"/>
  <c r="AG1948" i="1" a="1"/>
  <c r="AG1948" i="1" s="1"/>
  <c r="AG1943" i="1" a="1"/>
  <c r="AG1943" i="1" s="1"/>
  <c r="AG1908" i="1" a="1"/>
  <c r="AG1908" i="1" s="1"/>
  <c r="AG639" i="1" a="1"/>
  <c r="AG639" i="1" s="1"/>
  <c r="AG2134" i="1" a="1"/>
  <c r="AG2134" i="1" s="1"/>
  <c r="AG1662" i="1" a="1"/>
  <c r="AG1662" i="1" s="1"/>
  <c r="AG2042" i="1" a="1"/>
  <c r="AG2042" i="1" s="1"/>
  <c r="AG1629" i="1" a="1"/>
  <c r="AG1629" i="1" s="1"/>
  <c r="AG2006" i="1" a="1"/>
  <c r="AG2006" i="1" s="1"/>
  <c r="AG1625" i="1" a="1"/>
  <c r="AG1625" i="1" s="1"/>
  <c r="AG2002" i="1" a="1"/>
  <c r="AG2002" i="1" s="1"/>
  <c r="AG1500" i="1" a="1"/>
  <c r="AG1500" i="1" s="1"/>
  <c r="AG1875" i="1" a="1"/>
  <c r="AG1875" i="1" s="1"/>
  <c r="AG1453" i="1" a="1"/>
  <c r="AG1453" i="1" s="1"/>
  <c r="AG1233" i="1" a="1"/>
  <c r="AG1233" i="1" s="1"/>
  <c r="AG2218" i="1" a="1"/>
  <c r="AG2218" i="1" s="1"/>
  <c r="AG2210" i="1" a="1"/>
  <c r="AG2210" i="1" s="1"/>
  <c r="AG2206" i="1" a="1"/>
  <c r="AG2206" i="1" s="1"/>
  <c r="AG2198" i="1" a="1"/>
  <c r="AG2198" i="1" s="1"/>
  <c r="AG2182" i="1" a="1"/>
  <c r="AG2182" i="1" s="1"/>
  <c r="AG2173" i="1" a="1"/>
  <c r="AG2173" i="1" s="1"/>
  <c r="AG2167" i="1" a="1"/>
  <c r="AG2167" i="1" s="1"/>
  <c r="AG2158" i="1" a="1"/>
  <c r="AG2158" i="1" s="1"/>
  <c r="AG2153" i="1" a="1"/>
  <c r="AG2153" i="1" s="1"/>
  <c r="AG2138" i="1" a="1"/>
  <c r="AG2138" i="1" s="1"/>
  <c r="AG2133" i="1" a="1"/>
  <c r="AG2133" i="1" s="1"/>
  <c r="AG2129" i="1" a="1"/>
  <c r="AG2129" i="1" s="1"/>
  <c r="AG2096" i="1" a="1"/>
  <c r="AG2096" i="1" s="1"/>
  <c r="AG2069" i="1" a="1"/>
  <c r="AG2069" i="1" s="1"/>
  <c r="AG2064" i="1" a="1"/>
  <c r="AG2064" i="1" s="1"/>
  <c r="AG2047" i="1" a="1"/>
  <c r="AG2047" i="1" s="1"/>
  <c r="AG2028" i="1" a="1"/>
  <c r="AG2028" i="1" s="1"/>
  <c r="AG1996" i="1" a="1"/>
  <c r="AG1996" i="1" s="1"/>
  <c r="AG1991" i="1" a="1"/>
  <c r="AG1991" i="1" s="1"/>
  <c r="AG1971" i="1" a="1"/>
  <c r="AG1971" i="1" s="1"/>
  <c r="AG1932" i="1" a="1"/>
  <c r="AG1932" i="1" s="1"/>
  <c r="AG1401" i="1" a="1"/>
  <c r="AG1401" i="1" s="1"/>
  <c r="AG2164" i="1" a="1"/>
  <c r="AG2164" i="1" s="1"/>
  <c r="AG1657" i="1" a="1"/>
  <c r="AG1657" i="1" s="1"/>
  <c r="AG2035" i="1" a="1"/>
  <c r="AG2035" i="1" s="1"/>
  <c r="AG1645" i="1" a="1"/>
  <c r="AG1645" i="1" s="1"/>
  <c r="AG2022" i="1" a="1"/>
  <c r="AG2022" i="1" s="1"/>
  <c r="AG1613" i="1" a="1"/>
  <c r="AG1613" i="1" s="1"/>
  <c r="AG1990" i="1" a="1"/>
  <c r="AG1990" i="1" s="1"/>
  <c r="AG1591" i="1" a="1"/>
  <c r="AG1591" i="1" s="1"/>
  <c r="AG1968" i="1" a="1"/>
  <c r="AG1968" i="1" s="1"/>
  <c r="AG1540" i="1" a="1"/>
  <c r="AG1540" i="1" s="1"/>
  <c r="AG1916" i="1" a="1"/>
  <c r="AG1916" i="1" s="1"/>
  <c r="AG1484" i="1" a="1"/>
  <c r="AG1484" i="1" s="1"/>
  <c r="AG1858" i="1" a="1"/>
  <c r="AG1858" i="1" s="1"/>
  <c r="AG1476" i="1" a="1"/>
  <c r="AG1476" i="1" s="1"/>
  <c r="AG1850" i="1" a="1"/>
  <c r="AG1850" i="1" s="1"/>
  <c r="AG1468" i="1" a="1"/>
  <c r="AG1468" i="1" s="1"/>
  <c r="AG1842" i="1" a="1"/>
  <c r="AG1842" i="1" s="1"/>
  <c r="AG1449" i="1" a="1"/>
  <c r="AG1449" i="1" s="1"/>
  <c r="AG1223" i="1" a="1"/>
  <c r="AG1223" i="1" s="1"/>
  <c r="AG2201" i="1" a="1"/>
  <c r="AG2201" i="1" s="1"/>
  <c r="AG2193" i="1" a="1"/>
  <c r="AG2193" i="1" s="1"/>
  <c r="AG2189" i="1" a="1"/>
  <c r="AG2189" i="1" s="1"/>
  <c r="AG2171" i="1" a="1"/>
  <c r="AG2171" i="1" s="1"/>
  <c r="AG2161" i="1" a="1"/>
  <c r="AG2161" i="1" s="1"/>
  <c r="AG2146" i="1" a="1"/>
  <c r="AG2146" i="1" s="1"/>
  <c r="AG2141" i="1" a="1"/>
  <c r="AG2141" i="1" s="1"/>
  <c r="AG2123" i="1" a="1"/>
  <c r="AG2123" i="1" s="1"/>
  <c r="AG2114" i="1" a="1"/>
  <c r="AG2114" i="1" s="1"/>
  <c r="AG2068" i="1" a="1"/>
  <c r="AG2068" i="1" s="1"/>
  <c r="AG2063" i="1" a="1"/>
  <c r="AG2063" i="1" s="1"/>
  <c r="AG2031" i="1" a="1"/>
  <c r="AG2031" i="1" s="1"/>
  <c r="AG2023" i="1" a="1"/>
  <c r="AG2023" i="1" s="1"/>
  <c r="AG2000" i="1" a="1"/>
  <c r="AG2000" i="1" s="1"/>
  <c r="AG1995" i="1" a="1"/>
  <c r="AG1995" i="1" s="1"/>
  <c r="AG1980" i="1" a="1"/>
  <c r="AG1980" i="1" s="1"/>
  <c r="AG1975" i="1" a="1"/>
  <c r="AG1975" i="1" s="1"/>
  <c r="AG1970" i="1" a="1"/>
  <c r="AG1970" i="1" s="1"/>
  <c r="AG1783" i="1" a="1"/>
  <c r="AG1783" i="1" s="1"/>
  <c r="AG2176" i="1" a="1"/>
  <c r="AG2176" i="1" s="1"/>
  <c r="AG1715" i="1" a="1"/>
  <c r="AG1715" i="1" s="1"/>
  <c r="AG2106" i="1" a="1"/>
  <c r="AG2106" i="1" s="1"/>
  <c r="AG1699" i="1" a="1"/>
  <c r="AG1699" i="1" s="1"/>
  <c r="AG2088" i="1" a="1"/>
  <c r="AG2088" i="1" s="1"/>
  <c r="AG1695" i="1" a="1"/>
  <c r="AG1695" i="1" s="1"/>
  <c r="AG2084" i="1" a="1"/>
  <c r="AG2084" i="1" s="1"/>
  <c r="AG1672" i="1" a="1"/>
  <c r="AG1672" i="1" s="1"/>
  <c r="AG2055" i="1" a="1"/>
  <c r="AG2055" i="1" s="1"/>
  <c r="AG1635" i="1" a="1"/>
  <c r="AG1635" i="1" s="1"/>
  <c r="AG2012" i="1" a="1"/>
  <c r="AG2012" i="1" s="1"/>
  <c r="AG1602" i="1" a="1"/>
  <c r="AG1602" i="1" s="1"/>
  <c r="AG1979" i="1" a="1"/>
  <c r="AG1979" i="1" s="1"/>
  <c r="AG397" i="1" a="1"/>
  <c r="AG397" i="1" s="1"/>
  <c r="AG1877" i="1" a="1"/>
  <c r="AG1877" i="1" s="1"/>
  <c r="AG1467" i="1" a="1"/>
  <c r="AG1467" i="1" s="1"/>
  <c r="AG1841" i="1" a="1"/>
  <c r="AG1841" i="1" s="1"/>
  <c r="AG1609" i="1" a="1"/>
  <c r="AG1609" i="1" s="1"/>
  <c r="AG1986" i="1" a="1"/>
  <c r="AG1986" i="1" s="1"/>
  <c r="AG1445" i="1" a="1"/>
  <c r="AG1445" i="1" s="1"/>
  <c r="AG1433" i="1" a="1"/>
  <c r="AG1433" i="1" s="1"/>
  <c r="AG1205" i="1" a="1"/>
  <c r="AG1205" i="1" s="1"/>
  <c r="AG2220" i="1" a="1"/>
  <c r="AG2220" i="1" s="1"/>
  <c r="AG2196" i="1" a="1"/>
  <c r="AG2196" i="1" s="1"/>
  <c r="AG2192" i="1" a="1"/>
  <c r="AG2192" i="1" s="1"/>
  <c r="AG2188" i="1" a="1"/>
  <c r="AG2188" i="1" s="1"/>
  <c r="AG2184" i="1" a="1"/>
  <c r="AG2184" i="1" s="1"/>
  <c r="AG2180" i="1" a="1"/>
  <c r="AG2180" i="1" s="1"/>
  <c r="AG2175" i="1" a="1"/>
  <c r="AG2175" i="1" s="1"/>
  <c r="AG2165" i="1" a="1"/>
  <c r="AG2165" i="1" s="1"/>
  <c r="AG2150" i="1" a="1"/>
  <c r="AG2150" i="1" s="1"/>
  <c r="AG2126" i="1" a="1"/>
  <c r="AG2126" i="1" s="1"/>
  <c r="AG2122" i="1" a="1"/>
  <c r="AG2122" i="1" s="1"/>
  <c r="AG2117" i="1" a="1"/>
  <c r="AG2117" i="1" s="1"/>
  <c r="AG2090" i="1" a="1"/>
  <c r="AG2090" i="1" s="1"/>
  <c r="AG2080" i="1" a="1"/>
  <c r="AG2080" i="1" s="1"/>
  <c r="AG2049" i="1" a="1"/>
  <c r="AG2049" i="1" s="1"/>
  <c r="AG2033" i="1" a="1"/>
  <c r="AG2033" i="1" s="1"/>
  <c r="AG2021" i="1" a="1"/>
  <c r="AG2021" i="1" s="1"/>
  <c r="AG1984" i="1" a="1"/>
  <c r="AG1984" i="1" s="1"/>
  <c r="AG1974" i="1" a="1"/>
  <c r="AG1974" i="1" s="1"/>
  <c r="AG1959" i="1" a="1"/>
  <c r="AG1959" i="1" s="1"/>
  <c r="AG1949" i="1" a="1"/>
  <c r="AG1949" i="1" s="1"/>
  <c r="AG1939" i="1" a="1"/>
  <c r="AG1939" i="1" s="1"/>
  <c r="AG1919" i="1" a="1"/>
  <c r="AG1919" i="1" s="1"/>
  <c r="AG694" i="1" a="1"/>
  <c r="AG694" i="1" s="1"/>
  <c r="AG1793" i="1" a="1"/>
  <c r="AG1793" i="1" s="1"/>
  <c r="AG677" i="1" a="1"/>
  <c r="AG677" i="1" s="1"/>
  <c r="AG1776" i="1" a="1"/>
  <c r="AG1776" i="1" s="1"/>
  <c r="AG664" i="1" a="1"/>
  <c r="AG664" i="1" s="1"/>
  <c r="AG1764" i="1" a="1"/>
  <c r="AG1764" i="1" s="1"/>
  <c r="AG648" i="1" a="1"/>
  <c r="AG648" i="1" s="1"/>
  <c r="AG1749" i="1" a="1"/>
  <c r="AG1749" i="1" s="1"/>
  <c r="AG635" i="1" a="1"/>
  <c r="AG635" i="1" s="1"/>
  <c r="AG1737" i="1" a="1"/>
  <c r="AG1737" i="1" s="1"/>
  <c r="AG623" i="1" a="1"/>
  <c r="AG623" i="1" s="1"/>
  <c r="AG1725" i="1" a="1"/>
  <c r="AG1725" i="1" s="1"/>
  <c r="AG611" i="1" a="1"/>
  <c r="AG611" i="1" s="1"/>
  <c r="AG1713" i="1" a="1"/>
  <c r="AG1713" i="1" s="1"/>
  <c r="AG1342" i="1" a="1"/>
  <c r="AG1342" i="1" s="1"/>
  <c r="AG603" i="1" a="1"/>
  <c r="AG603" i="1" s="1"/>
  <c r="AG1705" i="1" a="1"/>
  <c r="AG1705" i="1" s="1"/>
  <c r="AG1334" i="1" a="1"/>
  <c r="AG1334" i="1" s="1"/>
  <c r="AG591" i="1" a="1"/>
  <c r="AG591" i="1" s="1"/>
  <c r="AG1322" i="1" a="1"/>
  <c r="AG1322" i="1" s="1"/>
  <c r="AG1693" i="1" a="1"/>
  <c r="AG1693" i="1" s="1"/>
  <c r="AG579" i="1" a="1"/>
  <c r="AG579" i="1" s="1"/>
  <c r="AG1682" i="1" a="1"/>
  <c r="AG1682" i="1" s="1"/>
  <c r="AG1311" i="1" a="1"/>
  <c r="AG1311" i="1" s="1"/>
  <c r="AG555" i="1" a="1"/>
  <c r="AG555" i="1" s="1"/>
  <c r="AG1658" i="1" a="1"/>
  <c r="AG1658" i="1" s="1"/>
  <c r="AG1288" i="1" a="1"/>
  <c r="AG1288" i="1" s="1"/>
  <c r="AG547" i="1" a="1"/>
  <c r="AG547" i="1" s="1"/>
  <c r="AG1650" i="1" a="1"/>
  <c r="AG1650" i="1" s="1"/>
  <c r="AG1642" i="1" a="1"/>
  <c r="AG1642" i="1" s="1"/>
  <c r="AG1272" i="1" a="1"/>
  <c r="AG1272" i="1" s="1"/>
  <c r="AG1251" i="1" a="1"/>
  <c r="AG1251" i="1" s="1"/>
  <c r="AG1621" i="1" a="1"/>
  <c r="AG1621" i="1" s="1"/>
  <c r="AG1604" i="1" a="1"/>
  <c r="AG1604" i="1" s="1"/>
  <c r="AG1234" i="1" a="1"/>
  <c r="AG1234" i="1" s="1"/>
  <c r="AG1600" i="1" a="1"/>
  <c r="AG1600" i="1" s="1"/>
  <c r="AG1230" i="1" a="1"/>
  <c r="AG1230" i="1" s="1"/>
  <c r="AG1596" i="1" a="1"/>
  <c r="AG1596" i="1" s="1"/>
  <c r="AG1226" i="1" a="1"/>
  <c r="AG1226" i="1" s="1"/>
  <c r="AG490" i="1" a="1"/>
  <c r="AG490" i="1" s="1"/>
  <c r="AG1592" i="1" a="1"/>
  <c r="AG1592" i="1" s="1"/>
  <c r="AG1222" i="1" a="1"/>
  <c r="AG1222" i="1" s="1"/>
  <c r="AG486" i="1" a="1"/>
  <c r="AG486" i="1" s="1"/>
  <c r="AG1588" i="1" a="1"/>
  <c r="AG1588" i="1" s="1"/>
  <c r="AG1218" i="1" a="1"/>
  <c r="AG1218" i="1" s="1"/>
  <c r="AG1584" i="1" a="1"/>
  <c r="AG1584" i="1" s="1"/>
  <c r="AG1214" i="1" a="1"/>
  <c r="AG1214" i="1" s="1"/>
  <c r="AG1581" i="1" a="1"/>
  <c r="AG1581" i="1" s="1"/>
  <c r="AG1210" i="1" a="1"/>
  <c r="AG1210" i="1" s="1"/>
  <c r="AG1206" i="1" a="1"/>
  <c r="AG1206" i="1" s="1"/>
  <c r="AG1578" i="1" a="1"/>
  <c r="AG1578" i="1" s="1"/>
  <c r="AG1202" i="1" a="1"/>
  <c r="AG1202" i="1" s="1"/>
  <c r="AG1574" i="1" a="1"/>
  <c r="AG1574" i="1" s="1"/>
  <c r="AG1570" i="1" a="1"/>
  <c r="AG1570" i="1" s="1"/>
  <c r="AG1198" i="1" a="1"/>
  <c r="AG1198" i="1" s="1"/>
  <c r="AG1566" i="1" a="1"/>
  <c r="AG1566" i="1" s="1"/>
  <c r="AG1194" i="1" a="1"/>
  <c r="AG1194" i="1" s="1"/>
  <c r="AG458" i="1" a="1"/>
  <c r="AG458" i="1" s="1"/>
  <c r="AG1561" i="1" a="1"/>
  <c r="AG1561" i="1" s="1"/>
  <c r="AG1190" i="1" a="1"/>
  <c r="AG1190" i="1" s="1"/>
  <c r="AG454" i="1" a="1"/>
  <c r="AG454" i="1" s="1"/>
  <c r="AG1186" i="1" a="1"/>
  <c r="AG1186" i="1" s="1"/>
  <c r="AG1558" i="1" a="1"/>
  <c r="AG1558" i="1" s="1"/>
  <c r="AG450" i="1" a="1"/>
  <c r="AG450" i="1" s="1"/>
  <c r="AG1182" i="1" a="1"/>
  <c r="AG1182" i="1" s="1"/>
  <c r="AG1549" i="1" a="1"/>
  <c r="AG1549" i="1" s="1"/>
  <c r="AG1177" i="1" a="1"/>
  <c r="AG1177" i="1" s="1"/>
  <c r="AG1545" i="1" a="1"/>
  <c r="AG1545" i="1" s="1"/>
  <c r="AG1173" i="1" a="1"/>
  <c r="AG1173" i="1" s="1"/>
  <c r="AG803" i="1" a="1"/>
  <c r="AG803" i="1" s="1"/>
  <c r="AG1541" i="1" a="1"/>
  <c r="AG1541" i="1" s="1"/>
  <c r="AG1169" i="1" a="1"/>
  <c r="AG1169" i="1" s="1"/>
  <c r="AG1537" i="1" a="1"/>
  <c r="AG1537" i="1" s="1"/>
  <c r="AG1165" i="1" a="1"/>
  <c r="AG1165" i="1" s="1"/>
  <c r="AG795" i="1" a="1"/>
  <c r="AG795" i="1" s="1"/>
  <c r="AG1533" i="1" a="1"/>
  <c r="AG1533" i="1" s="1"/>
  <c r="AG1161" i="1" a="1"/>
  <c r="AG1161" i="1" s="1"/>
  <c r="AG1529" i="1" a="1"/>
  <c r="AG1529" i="1" s="1"/>
  <c r="AG1157" i="1" a="1"/>
  <c r="AG1157" i="1" s="1"/>
  <c r="AG786" i="1" a="1"/>
  <c r="AG786" i="1" s="1"/>
  <c r="AG1524" i="1" a="1"/>
  <c r="AG1524" i="1" s="1"/>
  <c r="AG781" i="1" a="1"/>
  <c r="AG781" i="1" s="1"/>
  <c r="AG1519" i="1" a="1"/>
  <c r="AG1519" i="1" s="1"/>
  <c r="AG1147" i="1" a="1"/>
  <c r="AG1147" i="1" s="1"/>
  <c r="AG411" i="1" a="1"/>
  <c r="AG411" i="1" s="1"/>
  <c r="AG1515" i="1" a="1"/>
  <c r="AG1515" i="1" s="1"/>
  <c r="AG1143" i="1" a="1"/>
  <c r="AG1143" i="1" s="1"/>
  <c r="AG1511" i="1" a="1"/>
  <c r="AG1511" i="1" s="1"/>
  <c r="AG1139" i="1" a="1"/>
  <c r="AG1139" i="1" s="1"/>
  <c r="AG769" i="1" a="1"/>
  <c r="AG769" i="1" s="1"/>
  <c r="AG1507" i="1" a="1"/>
  <c r="AG1507" i="1" s="1"/>
  <c r="AG1135" i="1" a="1"/>
  <c r="AG1135" i="1" s="1"/>
  <c r="AG1503" i="1" a="1"/>
  <c r="AG1503" i="1" s="1"/>
  <c r="AG1131" i="1" a="1"/>
  <c r="AG1131" i="1" s="1"/>
  <c r="AG391" i="1" a="1"/>
  <c r="AG391" i="1" s="1"/>
  <c r="AG1496" i="1" a="1"/>
  <c r="AG1496" i="1" s="1"/>
  <c r="AG1124" i="1" a="1"/>
  <c r="AG1124" i="1" s="1"/>
  <c r="AG387" i="1" a="1"/>
  <c r="AG387" i="1" s="1"/>
  <c r="AG1492" i="1" a="1"/>
  <c r="AG1492" i="1" s="1"/>
  <c r="AG749" i="1" a="1"/>
  <c r="AG749" i="1" s="1"/>
  <c r="AG1489" i="1" a="1"/>
  <c r="AG1489" i="1" s="1"/>
  <c r="AG1117" i="1" a="1"/>
  <c r="AG1117" i="1" s="1"/>
  <c r="AG745" i="1" a="1"/>
  <c r="AG745" i="1" s="1"/>
  <c r="AG1485" i="1" a="1"/>
  <c r="AG1485" i="1" s="1"/>
  <c r="AG1113" i="1" a="1"/>
  <c r="AG1113" i="1" s="1"/>
  <c r="AG1481" i="1" a="1"/>
  <c r="AG1481" i="1" s="1"/>
  <c r="AG1109" i="1" a="1"/>
  <c r="AG1109" i="1" s="1"/>
  <c r="AG737" i="1" a="1"/>
  <c r="AG737" i="1" s="1"/>
  <c r="AG1477" i="1" a="1"/>
  <c r="AG1477" i="1" s="1"/>
  <c r="AG1105" i="1" a="1"/>
  <c r="AG1105" i="1" s="1"/>
  <c r="AG1473" i="1" a="1"/>
  <c r="AG1473" i="1" s="1"/>
  <c r="AG1101" i="1" a="1"/>
  <c r="AG1101" i="1" s="1"/>
  <c r="AG364" i="1" a="1"/>
  <c r="AG364" i="1" s="1"/>
  <c r="AG1469" i="1" a="1"/>
  <c r="AG1469" i="1" s="1"/>
  <c r="AG787" i="1" a="1"/>
  <c r="AG787" i="1" s="1"/>
  <c r="AG1525" i="1" a="1"/>
  <c r="AG1525" i="1" s="1"/>
  <c r="AG1153" i="1" a="1"/>
  <c r="AG1153" i="1" s="1"/>
  <c r="AG682" i="1" a="1"/>
  <c r="AG682" i="1" s="1"/>
  <c r="AG1781" i="1" a="1"/>
  <c r="AG1781" i="1" s="1"/>
  <c r="AG1411" i="1" a="1"/>
  <c r="AG1411" i="1" s="1"/>
  <c r="AG711" i="1" a="1"/>
  <c r="AG711" i="1" s="1"/>
  <c r="AG1812" i="1" a="1"/>
  <c r="AG1812" i="1" s="1"/>
  <c r="AG1093" i="1" a="1"/>
  <c r="AG1093" i="1" s="1"/>
  <c r="AG1828" i="1" a="1"/>
  <c r="AG1828" i="1" s="1"/>
  <c r="AG1429" i="1" a="1"/>
  <c r="AG1429" i="1" s="1"/>
  <c r="AG1425" i="1" a="1"/>
  <c r="AG1425" i="1" s="1"/>
  <c r="AG1421" i="1" a="1"/>
  <c r="AG1421" i="1" s="1"/>
  <c r="AG1417" i="1" a="1"/>
  <c r="AG1417" i="1" s="1"/>
  <c r="AG1412" i="1" a="1"/>
  <c r="AG1412" i="1" s="1"/>
  <c r="AG1406" i="1" a="1"/>
  <c r="AG1406" i="1" s="1"/>
  <c r="AG1390" i="1" a="1"/>
  <c r="AG1390" i="1" s="1"/>
  <c r="AG1366" i="1" a="1"/>
  <c r="AG1366" i="1" s="1"/>
  <c r="AG1350" i="1" a="1"/>
  <c r="AG1350" i="1" s="1"/>
  <c r="AG1340" i="1" a="1"/>
  <c r="AG1340" i="1" s="1"/>
  <c r="AG1287" i="1" a="1"/>
  <c r="AG1287" i="1" s="1"/>
  <c r="AG1255" i="1" a="1"/>
  <c r="AG1255" i="1" s="1"/>
  <c r="AG1244" i="1" a="1"/>
  <c r="AG1244" i="1" s="1"/>
  <c r="AG1152" i="1" a="1"/>
  <c r="AG1152" i="1" s="1"/>
  <c r="AG1120" i="1" a="1"/>
  <c r="AG1120" i="1" s="1"/>
  <c r="AG1824" i="1" a="1"/>
  <c r="AG1824" i="1" s="1"/>
  <c r="AG1780" i="1" a="1"/>
  <c r="AG1780" i="1" s="1"/>
  <c r="AG1741" i="1" a="1"/>
  <c r="AG1741" i="1" s="1"/>
  <c r="AG1701" i="1" a="1"/>
  <c r="AG1701" i="1" s="1"/>
  <c r="AG1664" i="1" a="1"/>
  <c r="AG1664" i="1" s="1"/>
  <c r="AG1554" i="1" a="1"/>
  <c r="AG1554" i="1" s="1"/>
  <c r="AG703" i="1" a="1"/>
  <c r="AG703" i="1" s="1"/>
  <c r="AG1802" i="1" a="1"/>
  <c r="AG1802" i="1" s="1"/>
  <c r="AG668" i="1" a="1"/>
  <c r="AG668" i="1" s="1"/>
  <c r="AG1767" i="1" a="1"/>
  <c r="AG1767" i="1" s="1"/>
  <c r="AG652" i="1" a="1"/>
  <c r="AG652" i="1" s="1"/>
  <c r="AG1753" i="1" a="1"/>
  <c r="AG1753" i="1" s="1"/>
  <c r="AG643" i="1" a="1"/>
  <c r="AG643" i="1" s="1"/>
  <c r="AG1745" i="1" a="1"/>
  <c r="AG1745" i="1" s="1"/>
  <c r="AG627" i="1" a="1"/>
  <c r="AG627" i="1" s="1"/>
  <c r="AG1729" i="1" a="1"/>
  <c r="AG1729" i="1" s="1"/>
  <c r="AG615" i="1" a="1"/>
  <c r="AG615" i="1" s="1"/>
  <c r="AG1346" i="1" a="1"/>
  <c r="AG1346" i="1" s="1"/>
  <c r="AG1717" i="1" a="1"/>
  <c r="AG1717" i="1" s="1"/>
  <c r="AG607" i="1" a="1"/>
  <c r="AG607" i="1" s="1"/>
  <c r="AG1709" i="1" a="1"/>
  <c r="AG1709" i="1" s="1"/>
  <c r="AG1338" i="1" a="1"/>
  <c r="AG1338" i="1" s="1"/>
  <c r="AG595" i="1" a="1"/>
  <c r="AG595" i="1" s="1"/>
  <c r="AG1326" i="1" a="1"/>
  <c r="AG1326" i="1" s="1"/>
  <c r="AG1697" i="1" a="1"/>
  <c r="AG1697" i="1" s="1"/>
  <c r="AG583" i="1" a="1"/>
  <c r="AG583" i="1" s="1"/>
  <c r="AG1686" i="1" a="1"/>
  <c r="AG1686" i="1" s="1"/>
  <c r="AG1315" i="1" a="1"/>
  <c r="AG1315" i="1" s="1"/>
  <c r="AG543" i="1" a="1"/>
  <c r="AG543" i="1" s="1"/>
  <c r="AG1646" i="1" a="1"/>
  <c r="AG1646" i="1" s="1"/>
  <c r="AG1637" i="1" a="1"/>
  <c r="AG1637" i="1" s="1"/>
  <c r="AG1267" i="1" a="1"/>
  <c r="AG1267" i="1" s="1"/>
  <c r="AG1633" i="1" a="1"/>
  <c r="AG1633" i="1" s="1"/>
  <c r="AG1263" i="1" a="1"/>
  <c r="AG1263" i="1" s="1"/>
  <c r="AG1617" i="1" a="1"/>
  <c r="AG1617" i="1" s="1"/>
  <c r="AG1247" i="1" a="1"/>
  <c r="AG1247" i="1" s="1"/>
  <c r="AG1610" i="1" a="1"/>
  <c r="AG1610" i="1" s="1"/>
  <c r="AG1240" i="1" a="1"/>
  <c r="AG1240" i="1" s="1"/>
  <c r="AG708" i="1" a="1"/>
  <c r="AG708" i="1" s="1"/>
  <c r="AG1809" i="1" a="1"/>
  <c r="AG1809" i="1" s="1"/>
  <c r="AG702" i="1" a="1"/>
  <c r="AG702" i="1" s="1"/>
  <c r="AG1801" i="1" a="1"/>
  <c r="AG1801" i="1" s="1"/>
  <c r="AG698" i="1" a="1"/>
  <c r="AG698" i="1" s="1"/>
  <c r="AG1797" i="1" a="1"/>
  <c r="AG1797" i="1" s="1"/>
  <c r="AG693" i="1" a="1"/>
  <c r="AG693" i="1" s="1"/>
  <c r="AG1792" i="1" a="1"/>
  <c r="AG1792" i="1" s="1"/>
  <c r="AG689" i="1" a="1"/>
  <c r="AG689" i="1" s="1"/>
  <c r="AG1788" i="1" a="1"/>
  <c r="AG1788" i="1" s="1"/>
  <c r="AG685" i="1" a="1"/>
  <c r="AG685" i="1" s="1"/>
  <c r="AG1784" i="1" a="1"/>
  <c r="AG1784" i="1" s="1"/>
  <c r="AG680" i="1" a="1"/>
  <c r="AG680" i="1" s="1"/>
  <c r="AG1779" i="1" a="1"/>
  <c r="AG1779" i="1" s="1"/>
  <c r="AG676" i="1" a="1"/>
  <c r="AG676" i="1" s="1"/>
  <c r="AG1775" i="1" a="1"/>
  <c r="AG1775" i="1" s="1"/>
  <c r="AG667" i="1" a="1"/>
  <c r="AG667" i="1" s="1"/>
  <c r="AG1766" i="1" a="1"/>
  <c r="AG1766" i="1" s="1"/>
  <c r="AG663" i="1" a="1"/>
  <c r="AG663" i="1" s="1"/>
  <c r="AG1763" i="1" a="1"/>
  <c r="AG1763" i="1" s="1"/>
  <c r="AG659" i="1" a="1"/>
  <c r="AG659" i="1" s="1"/>
  <c r="AG1388" i="1" a="1"/>
  <c r="AG1388" i="1" s="1"/>
  <c r="AG655" i="1" a="1"/>
  <c r="AG655" i="1" s="1"/>
  <c r="AG1755" i="1" a="1"/>
  <c r="AG1755" i="1" s="1"/>
  <c r="AG1384" i="1" a="1"/>
  <c r="AG1384" i="1" s="1"/>
  <c r="AG651" i="1" a="1"/>
  <c r="AG651" i="1" s="1"/>
  <c r="AG1752" i="1" a="1"/>
  <c r="AG1752" i="1" s="1"/>
  <c r="AG642" i="1" a="1"/>
  <c r="AG642" i="1" s="1"/>
  <c r="AG1744" i="1" a="1"/>
  <c r="AG1744" i="1" s="1"/>
  <c r="AG618" i="1" a="1"/>
  <c r="AG618" i="1" s="1"/>
  <c r="AG1720" i="1" a="1"/>
  <c r="AG1720" i="1" s="1"/>
  <c r="AG614" i="1" a="1"/>
  <c r="AG614" i="1" s="1"/>
  <c r="AG1716" i="1" a="1"/>
  <c r="AG1716" i="1" s="1"/>
  <c r="AG1712" i="1" a="1"/>
  <c r="AG1712" i="1" s="1"/>
  <c r="AG1341" i="1" a="1"/>
  <c r="AG1341" i="1" s="1"/>
  <c r="AG606" i="1" a="1"/>
  <c r="AG606" i="1" s="1"/>
  <c r="AG1708" i="1" a="1"/>
  <c r="AG1708" i="1" s="1"/>
  <c r="AG1337" i="1" a="1"/>
  <c r="AG1337" i="1" s="1"/>
  <c r="AG602" i="1" a="1"/>
  <c r="AG602" i="1" s="1"/>
  <c r="AG1704" i="1" a="1"/>
  <c r="AG1704" i="1" s="1"/>
  <c r="AG598" i="1" a="1"/>
  <c r="AG598" i="1" s="1"/>
  <c r="AG1700" i="1" a="1"/>
  <c r="AG1700" i="1" s="1"/>
  <c r="AG594" i="1" a="1"/>
  <c r="AG594" i="1" s="1"/>
  <c r="AG1696" i="1" a="1"/>
  <c r="AG1696" i="1" s="1"/>
  <c r="AG1325" i="1" a="1"/>
  <c r="AG1325" i="1" s="1"/>
  <c r="AG586" i="1" a="1"/>
  <c r="AG586" i="1" s="1"/>
  <c r="AG1688" i="1" a="1"/>
  <c r="AG1688" i="1" s="1"/>
  <c r="AG582" i="1" a="1"/>
  <c r="AG582" i="1" s="1"/>
  <c r="AG1685" i="1" a="1"/>
  <c r="AG1685" i="1" s="1"/>
  <c r="AG1314" i="1" a="1"/>
  <c r="AG1314" i="1" s="1"/>
  <c r="AG1681" i="1" a="1"/>
  <c r="AG1681" i="1" s="1"/>
  <c r="AG1310" i="1" a="1"/>
  <c r="AG1310" i="1" s="1"/>
  <c r="AG574" i="1" a="1"/>
  <c r="AG574" i="1" s="1"/>
  <c r="AG1677" i="1" a="1"/>
  <c r="AG1677" i="1" s="1"/>
  <c r="AG1306" i="1" a="1"/>
  <c r="AG1306" i="1" s="1"/>
  <c r="AG570" i="1" a="1"/>
  <c r="AG570" i="1" s="1"/>
  <c r="AG1302" i="1" a="1"/>
  <c r="AG1302" i="1" s="1"/>
  <c r="AG566" i="1" a="1"/>
  <c r="AG566" i="1" s="1"/>
  <c r="AG1298" i="1" a="1"/>
  <c r="AG1298" i="1" s="1"/>
  <c r="AG1669" i="1" a="1"/>
  <c r="AG1669" i="1" s="1"/>
  <c r="AG1665" i="1" a="1"/>
  <c r="AG1665" i="1" s="1"/>
  <c r="AG1295" i="1" a="1"/>
  <c r="AG1295" i="1" s="1"/>
  <c r="AG558" i="1" a="1"/>
  <c r="AG558" i="1" s="1"/>
  <c r="AG1661" i="1" a="1"/>
  <c r="AG1661" i="1" s="1"/>
  <c r="AG550" i="1" a="1"/>
  <c r="AG550" i="1" s="1"/>
  <c r="AG1653" i="1" a="1"/>
  <c r="AG1653" i="1" s="1"/>
  <c r="AG1283" i="1" a="1"/>
  <c r="AG1283" i="1" s="1"/>
  <c r="AG546" i="1" a="1"/>
  <c r="AG546" i="1" s="1"/>
  <c r="AG1649" i="1" a="1"/>
  <c r="AG1649" i="1" s="1"/>
  <c r="AG1279" i="1" a="1"/>
  <c r="AG1279" i="1" s="1"/>
  <c r="AG538" i="1" a="1"/>
  <c r="AG538" i="1" s="1"/>
  <c r="AG1641" i="1" a="1"/>
  <c r="AG1641" i="1" s="1"/>
  <c r="AG1266" i="1" a="1"/>
  <c r="AG1266" i="1" s="1"/>
  <c r="AG1636" i="1" a="1"/>
  <c r="AG1636" i="1" s="1"/>
  <c r="AG530" i="1" a="1"/>
  <c r="AG530" i="1" s="1"/>
  <c r="AG1262" i="1" a="1"/>
  <c r="AG1262" i="1" s="1"/>
  <c r="AG1632" i="1" a="1"/>
  <c r="AG1632" i="1" s="1"/>
  <c r="AG1628" i="1" a="1"/>
  <c r="AG1628" i="1" s="1"/>
  <c r="AG1258" i="1" a="1"/>
  <c r="AG1258" i="1" s="1"/>
  <c r="AG1624" i="1" a="1"/>
  <c r="AG1624" i="1" s="1"/>
  <c r="AG1254" i="1" a="1"/>
  <c r="AG1254" i="1" s="1"/>
  <c r="AG1250" i="1" a="1"/>
  <c r="AG1250" i="1" s="1"/>
  <c r="AG1620" i="1" a="1"/>
  <c r="AG1620" i="1" s="1"/>
  <c r="AG1608" i="1" a="1"/>
  <c r="AG1608" i="1" s="1"/>
  <c r="AG1238" i="1" a="1"/>
  <c r="AG1238" i="1" s="1"/>
  <c r="AG497" i="1" a="1"/>
  <c r="AG497" i="1" s="1"/>
  <c r="AG1599" i="1" a="1"/>
  <c r="AG1599" i="1" s="1"/>
  <c r="AG1229" i="1" a="1"/>
  <c r="AG1229" i="1" s="1"/>
  <c r="AG493" i="1" a="1"/>
  <c r="AG493" i="1" s="1"/>
  <c r="AG1595" i="1" a="1"/>
  <c r="AG1595" i="1" s="1"/>
  <c r="AG1225" i="1" a="1"/>
  <c r="AG1225" i="1" s="1"/>
  <c r="AG1587" i="1" a="1"/>
  <c r="AG1587" i="1" s="1"/>
  <c r="AG1217" i="1" a="1"/>
  <c r="AG1217" i="1" s="1"/>
  <c r="AG1580" i="1" a="1"/>
  <c r="AG1580" i="1" s="1"/>
  <c r="AG1209" i="1" a="1"/>
  <c r="AG1209" i="1" s="1"/>
  <c r="AG465" i="1" a="1"/>
  <c r="AG465" i="1" s="1"/>
  <c r="AG1197" i="1" a="1"/>
  <c r="AG1197" i="1" s="1"/>
  <c r="AG1569" i="1" a="1"/>
  <c r="AG1569" i="1" s="1"/>
  <c r="AG461" i="1" a="1"/>
  <c r="AG461" i="1" s="1"/>
  <c r="AG1565" i="1" a="1"/>
  <c r="AG1565" i="1" s="1"/>
  <c r="AG1193" i="1" a="1"/>
  <c r="AG1193" i="1" s="1"/>
  <c r="AG1557" i="1" a="1"/>
  <c r="AG1557" i="1" s="1"/>
  <c r="AG1185" i="1" a="1"/>
  <c r="AG1185" i="1" s="1"/>
  <c r="AG1552" i="1" a="1"/>
  <c r="AG1552" i="1" s="1"/>
  <c r="AG1180" i="1" a="1"/>
  <c r="AG1180" i="1" s="1"/>
  <c r="AG810" i="1" a="1"/>
  <c r="AG810" i="1" s="1"/>
  <c r="AG1548" i="1" a="1"/>
  <c r="AG1548" i="1" s="1"/>
  <c r="AG806" i="1" a="1"/>
  <c r="AG806" i="1" s="1"/>
  <c r="AG1544" i="1" a="1"/>
  <c r="AG1544" i="1" s="1"/>
  <c r="AG1172" i="1" a="1"/>
  <c r="AG1172" i="1" s="1"/>
  <c r="AG432" i="1" a="1"/>
  <c r="AG432" i="1" s="1"/>
  <c r="AG1536" i="1" a="1"/>
  <c r="AG1536" i="1" s="1"/>
  <c r="AG1164" i="1" a="1"/>
  <c r="AG1164" i="1" s="1"/>
  <c r="AG790" i="1" a="1"/>
  <c r="AG790" i="1" s="1"/>
  <c r="AG1156" i="1" a="1"/>
  <c r="AG1156" i="1" s="1"/>
  <c r="AG1528" i="1" a="1"/>
  <c r="AG1528" i="1" s="1"/>
  <c r="AG785" i="1" a="1"/>
  <c r="AG785" i="1" s="1"/>
  <c r="AG1523" i="1" a="1"/>
  <c r="AG1523" i="1" s="1"/>
  <c r="AG1151" i="1" a="1"/>
  <c r="AG1151" i="1" s="1"/>
  <c r="AG780" i="1" a="1"/>
  <c r="AG780" i="1" s="1"/>
  <c r="AG1518" i="1" a="1"/>
  <c r="AG1518" i="1" s="1"/>
  <c r="AG1146" i="1" a="1"/>
  <c r="AG1146" i="1" s="1"/>
  <c r="AG776" i="1" a="1"/>
  <c r="AG776" i="1" s="1"/>
  <c r="AG1514" i="1" a="1"/>
  <c r="AG1514" i="1" s="1"/>
  <c r="AG1142" i="1" a="1"/>
  <c r="AG1142" i="1" s="1"/>
  <c r="AG772" i="1" a="1"/>
  <c r="AG772" i="1" s="1"/>
  <c r="AG1510" i="1" a="1"/>
  <c r="AG1510" i="1" s="1"/>
  <c r="AG1138" i="1" a="1"/>
  <c r="AG1138" i="1" s="1"/>
  <c r="AG1506" i="1" a="1"/>
  <c r="AG1506" i="1" s="1"/>
  <c r="AG1134" i="1" a="1"/>
  <c r="AG1134" i="1" s="1"/>
  <c r="AG1502" i="1" a="1"/>
  <c r="AG1502" i="1" s="1"/>
  <c r="AG1130" i="1" a="1"/>
  <c r="AG1130" i="1" s="1"/>
  <c r="AG760" i="1" a="1"/>
  <c r="AG760" i="1" s="1"/>
  <c r="AG1499" i="1" a="1"/>
  <c r="AG1499" i="1" s="1"/>
  <c r="AG1127" i="1" a="1"/>
  <c r="AG1127" i="1" s="1"/>
  <c r="AG1495" i="1" a="1"/>
  <c r="AG1495" i="1" s="1"/>
  <c r="AG1123" i="1" a="1"/>
  <c r="AG1123" i="1" s="1"/>
  <c r="AG752" i="1" a="1"/>
  <c r="AG752" i="1" s="1"/>
  <c r="AG1491" i="1" a="1"/>
  <c r="AG1491" i="1" s="1"/>
  <c r="AG1119" i="1" a="1"/>
  <c r="AG1119" i="1" s="1"/>
  <c r="AG1488" i="1" a="1"/>
  <c r="AG1488" i="1" s="1"/>
  <c r="AG1116" i="1" a="1"/>
  <c r="AG1116" i="1" s="1"/>
  <c r="AG375" i="1" a="1"/>
  <c r="AG375" i="1" s="1"/>
  <c r="AG1480" i="1" a="1"/>
  <c r="AG1480" i="1" s="1"/>
  <c r="AG1108" i="1" a="1"/>
  <c r="AG1108" i="1" s="1"/>
  <c r="AG733" i="1" a="1"/>
  <c r="AG733" i="1" s="1"/>
  <c r="AG1472" i="1" a="1"/>
  <c r="AG1472" i="1" s="1"/>
  <c r="AG1100" i="1" a="1"/>
  <c r="AG1100" i="1" s="1"/>
  <c r="AG504" i="1" a="1"/>
  <c r="AG504" i="1" s="1"/>
  <c r="AG1606" i="1" a="1"/>
  <c r="AG1606" i="1" s="1"/>
  <c r="AG1236" i="1" a="1"/>
  <c r="AG1236" i="1" s="1"/>
  <c r="AG718" i="1" a="1"/>
  <c r="AG718" i="1" s="1"/>
  <c r="AG1819" i="1" a="1"/>
  <c r="AG1819" i="1" s="1"/>
  <c r="AG713" i="1" a="1"/>
  <c r="AG713" i="1" s="1"/>
  <c r="AG1814" i="1" a="1"/>
  <c r="AG1814" i="1" s="1"/>
  <c r="AG715" i="1" a="1"/>
  <c r="AG715" i="1" s="1"/>
  <c r="AG1816" i="1" a="1"/>
  <c r="AG1816" i="1" s="1"/>
  <c r="AG727" i="1" a="1"/>
  <c r="AG727" i="1" s="1"/>
  <c r="AG1829" i="1" a="1"/>
  <c r="AG1829" i="1" s="1"/>
  <c r="AG720" i="1" a="1"/>
  <c r="AG720" i="1" s="1"/>
  <c r="AG1821" i="1" a="1"/>
  <c r="AG1821" i="1" s="1"/>
  <c r="AG1097" i="1" a="1"/>
  <c r="AG1097" i="1" s="1"/>
  <c r="AG1444" i="1" a="1"/>
  <c r="AG1444" i="1" s="1"/>
  <c r="AG1440" i="1" a="1"/>
  <c r="AG1440" i="1" s="1"/>
  <c r="AG1432" i="1" a="1"/>
  <c r="AG1432" i="1" s="1"/>
  <c r="AG1424" i="1" a="1"/>
  <c r="AG1424" i="1" s="1"/>
  <c r="AG1420" i="1" a="1"/>
  <c r="AG1420" i="1" s="1"/>
  <c r="AG1416" i="1" a="1"/>
  <c r="AG1416" i="1" s="1"/>
  <c r="AG1410" i="1" a="1"/>
  <c r="AG1410" i="1" s="1"/>
  <c r="AG1405" i="1" a="1"/>
  <c r="AG1405" i="1" s="1"/>
  <c r="AG1400" i="1" a="1"/>
  <c r="AG1400" i="1" s="1"/>
  <c r="AG1394" i="1" a="1"/>
  <c r="AG1394" i="1" s="1"/>
  <c r="AG1381" i="1" a="1"/>
  <c r="AG1381" i="1" s="1"/>
  <c r="AG1373" i="1" a="1"/>
  <c r="AG1373" i="1" s="1"/>
  <c r="AG1365" i="1" a="1"/>
  <c r="AG1365" i="1" s="1"/>
  <c r="AG1357" i="1" a="1"/>
  <c r="AG1357" i="1" s="1"/>
  <c r="AG1349" i="1" a="1"/>
  <c r="AG1349" i="1" s="1"/>
  <c r="AG1328" i="1" a="1"/>
  <c r="AG1328" i="1" s="1"/>
  <c r="AG1317" i="1" a="1"/>
  <c r="AG1317" i="1" s="1"/>
  <c r="AG1296" i="1" a="1"/>
  <c r="AG1296" i="1" s="1"/>
  <c r="AG1275" i="1" a="1"/>
  <c r="AG1275" i="1" s="1"/>
  <c r="AG1264" i="1" a="1"/>
  <c r="AG1264" i="1" s="1"/>
  <c r="AG1253" i="1" a="1"/>
  <c r="AG1253" i="1" s="1"/>
  <c r="AG1243" i="1" a="1"/>
  <c r="AG1243" i="1" s="1"/>
  <c r="AG1232" i="1" a="1"/>
  <c r="AG1232" i="1" s="1"/>
  <c r="AG1221" i="1" a="1"/>
  <c r="AG1221" i="1" s="1"/>
  <c r="AG1176" i="1" a="1"/>
  <c r="AG1176" i="1" s="1"/>
  <c r="AG1112" i="1" a="1"/>
  <c r="AG1112" i="1" s="1"/>
  <c r="AG1817" i="1" a="1"/>
  <c r="AG1817" i="1" s="1"/>
  <c r="AG1803" i="1" a="1"/>
  <c r="AG1803" i="1" s="1"/>
  <c r="AG1770" i="1" a="1"/>
  <c r="AG1770" i="1" s="1"/>
  <c r="AG1730" i="1" a="1"/>
  <c r="AG1730" i="1" s="1"/>
  <c r="AG1692" i="1" a="1"/>
  <c r="AG1692" i="1" s="1"/>
  <c r="AG1654" i="1" a="1"/>
  <c r="AG1654" i="1" s="1"/>
  <c r="AG1573" i="1" a="1"/>
  <c r="AG1573" i="1" s="1"/>
  <c r="AG672" i="1" a="1"/>
  <c r="AG672" i="1" s="1"/>
  <c r="AG1771" i="1" a="1"/>
  <c r="AG1771" i="1" s="1"/>
  <c r="AG656" i="1" a="1"/>
  <c r="AG656" i="1" s="1"/>
  <c r="AG1756" i="1" a="1"/>
  <c r="AG1756" i="1" s="1"/>
  <c r="AG1318" i="1" a="1"/>
  <c r="AG1318" i="1" s="1"/>
  <c r="AG1689" i="1" a="1"/>
  <c r="AG1689" i="1" s="1"/>
  <c r="AG575" i="1" a="1"/>
  <c r="AG575" i="1" s="1"/>
  <c r="AG1678" i="1" a="1"/>
  <c r="AG1678" i="1" s="1"/>
  <c r="AG571" i="1" a="1"/>
  <c r="AG571" i="1" s="1"/>
  <c r="AG1674" i="1" a="1"/>
  <c r="AG1674" i="1" s="1"/>
  <c r="AG1670" i="1" a="1"/>
  <c r="AG1670" i="1" s="1"/>
  <c r="AG1299" i="1" a="1"/>
  <c r="AG1299" i="1" s="1"/>
  <c r="AG1773" i="1" a="1"/>
  <c r="AG1773" i="1" s="1"/>
  <c r="AG1403" i="1" a="1"/>
  <c r="AG1403" i="1" s="1"/>
  <c r="AG1769" i="1" a="1"/>
  <c r="AG1769" i="1" s="1"/>
  <c r="AG1399" i="1" a="1"/>
  <c r="AG1399" i="1" s="1"/>
  <c r="AG1762" i="1" a="1"/>
  <c r="AG1762" i="1" s="1"/>
  <c r="AG1391" i="1" a="1"/>
  <c r="AG1391" i="1" s="1"/>
  <c r="AG1758" i="1" a="1"/>
  <c r="AG1758" i="1" s="1"/>
  <c r="AG1387" i="1" a="1"/>
  <c r="AG1387" i="1" s="1"/>
  <c r="AG1751" i="1" a="1"/>
  <c r="AG1751" i="1" s="1"/>
  <c r="AG1380" i="1" a="1"/>
  <c r="AG1380" i="1" s="1"/>
  <c r="AG1743" i="1" a="1"/>
  <c r="AG1743" i="1" s="1"/>
  <c r="AG1372" i="1" a="1"/>
  <c r="AG1372" i="1" s="1"/>
  <c r="AG1739" i="1" a="1"/>
  <c r="AG1739" i="1" s="1"/>
  <c r="AG1368" i="1" a="1"/>
  <c r="AG1368" i="1" s="1"/>
  <c r="AG1735" i="1" a="1"/>
  <c r="AG1735" i="1" s="1"/>
  <c r="AG1364" i="1" a="1"/>
  <c r="AG1364" i="1" s="1"/>
  <c r="AG1731" i="1" a="1"/>
  <c r="AG1731" i="1" s="1"/>
  <c r="AG1360" i="1" a="1"/>
  <c r="AG1360" i="1" s="1"/>
  <c r="AG1727" i="1" a="1"/>
  <c r="AG1727" i="1" s="1"/>
  <c r="AG1356" i="1" a="1"/>
  <c r="AG1356" i="1" s="1"/>
  <c r="AG1723" i="1" a="1"/>
  <c r="AG1723" i="1" s="1"/>
  <c r="AG1352" i="1" a="1"/>
  <c r="AG1352" i="1" s="1"/>
  <c r="AG1719" i="1" a="1"/>
  <c r="AG1719" i="1" s="1"/>
  <c r="AG1348" i="1" a="1"/>
  <c r="AG1348" i="1" s="1"/>
  <c r="AG1707" i="1" a="1"/>
  <c r="AG1707" i="1" s="1"/>
  <c r="AG1336" i="1" a="1"/>
  <c r="AG1336" i="1" s="1"/>
  <c r="AG1703" i="1" a="1"/>
  <c r="AG1703" i="1" s="1"/>
  <c r="AG1332" i="1" a="1"/>
  <c r="AG1332" i="1" s="1"/>
  <c r="AG1691" i="1" a="1"/>
  <c r="AG1691" i="1" s="1"/>
  <c r="AG1320" i="1" a="1"/>
  <c r="AG1320" i="1" s="1"/>
  <c r="AG1680" i="1" a="1"/>
  <c r="AG1680" i="1" s="1"/>
  <c r="AG1309" i="1" a="1"/>
  <c r="AG1309" i="1" s="1"/>
  <c r="AG1676" i="1" a="1"/>
  <c r="AG1676" i="1" s="1"/>
  <c r="AG1305" i="1" a="1"/>
  <c r="AG1305" i="1" s="1"/>
  <c r="AG565" i="1" a="1"/>
  <c r="AG565" i="1" s="1"/>
  <c r="AG1668" i="1" a="1"/>
  <c r="AG1668" i="1" s="1"/>
  <c r="AG1290" i="1" a="1"/>
  <c r="AG1290" i="1" s="1"/>
  <c r="AG1660" i="1" a="1"/>
  <c r="AG1660" i="1" s="1"/>
  <c r="AG1656" i="1" a="1"/>
  <c r="AG1656" i="1" s="1"/>
  <c r="AG1286" i="1" a="1"/>
  <c r="AG1286" i="1" s="1"/>
  <c r="AG1652" i="1" a="1"/>
  <c r="AG1652" i="1" s="1"/>
  <c r="AG1282" i="1" a="1"/>
  <c r="AG1282" i="1" s="1"/>
  <c r="AG1648" i="1" a="1"/>
  <c r="AG1648" i="1" s="1"/>
  <c r="AG1278" i="1" a="1"/>
  <c r="AG1278" i="1" s="1"/>
  <c r="AG1631" i="1" a="1"/>
  <c r="AG1631" i="1" s="1"/>
  <c r="AG1261" i="1" a="1"/>
  <c r="AG1261" i="1" s="1"/>
  <c r="AG1627" i="1" a="1"/>
  <c r="AG1627" i="1" s="1"/>
  <c r="AG1257" i="1" a="1"/>
  <c r="AG1257" i="1" s="1"/>
  <c r="AG1246" i="1" a="1"/>
  <c r="AG1246" i="1" s="1"/>
  <c r="AG1616" i="1" a="1"/>
  <c r="AG1616" i="1" s="1"/>
  <c r="AG1612" i="1" a="1"/>
  <c r="AG1612" i="1" s="1"/>
  <c r="AG1242" i="1" a="1"/>
  <c r="AG1242" i="1" s="1"/>
  <c r="AG1590" i="1" a="1"/>
  <c r="AG1590" i="1" s="1"/>
  <c r="AG1220" i="1" a="1"/>
  <c r="AG1220" i="1" s="1"/>
  <c r="AG472" i="1" a="1"/>
  <c r="AG472" i="1" s="1"/>
  <c r="AG1576" i="1" a="1"/>
  <c r="AG1576" i="1" s="1"/>
  <c r="AG1204" i="1" a="1"/>
  <c r="AG1204" i="1" s="1"/>
  <c r="AG468" i="1" a="1"/>
  <c r="AG468" i="1" s="1"/>
  <c r="AG1572" i="1" a="1"/>
  <c r="AG1572" i="1" s="1"/>
  <c r="AG1568" i="1" a="1"/>
  <c r="AG1568" i="1" s="1"/>
  <c r="AG1196" i="1" a="1"/>
  <c r="AG1196" i="1" s="1"/>
  <c r="AG1560" i="1" a="1"/>
  <c r="AG1560" i="1" s="1"/>
  <c r="AG1188" i="1" a="1"/>
  <c r="AG1188" i="1" s="1"/>
  <c r="AG1551" i="1" a="1"/>
  <c r="AG1551" i="1" s="1"/>
  <c r="AG1179" i="1" a="1"/>
  <c r="AG1179" i="1" s="1"/>
  <c r="AG1547" i="1" a="1"/>
  <c r="AG1547" i="1" s="1"/>
  <c r="AG1175" i="1" a="1"/>
  <c r="AG1175" i="1" s="1"/>
  <c r="AG439" i="1" a="1"/>
  <c r="AG439" i="1" s="1"/>
  <c r="AG1171" i="1" a="1"/>
  <c r="AG1171" i="1" s="1"/>
  <c r="AG435" i="1" a="1"/>
  <c r="AG435" i="1" s="1"/>
  <c r="AG1539" i="1" a="1"/>
  <c r="AG1539" i="1" s="1"/>
  <c r="AG1167" i="1" a="1"/>
  <c r="AG1167" i="1" s="1"/>
  <c r="AG1535" i="1" a="1"/>
  <c r="AG1535" i="1" s="1"/>
  <c r="AG1163" i="1" a="1"/>
  <c r="AG1163" i="1" s="1"/>
  <c r="AG1531" i="1" a="1"/>
  <c r="AG1531" i="1" s="1"/>
  <c r="AG1159" i="1" a="1"/>
  <c r="AG1159" i="1" s="1"/>
  <c r="AG1527" i="1" a="1"/>
  <c r="AG1527" i="1" s="1"/>
  <c r="AG1155" i="1" a="1"/>
  <c r="AG1155" i="1" s="1"/>
  <c r="AG1521" i="1" a="1"/>
  <c r="AG1521" i="1" s="1"/>
  <c r="AG1149" i="1" a="1"/>
  <c r="AG1149" i="1" s="1"/>
  <c r="AG1517" i="1" a="1"/>
  <c r="AG1517" i="1" s="1"/>
  <c r="AG1145" i="1" a="1"/>
  <c r="AG1145" i="1" s="1"/>
  <c r="AG1513" i="1" a="1"/>
  <c r="AG1513" i="1" s="1"/>
  <c r="AG1141" i="1" a="1"/>
  <c r="AG1141" i="1" s="1"/>
  <c r="AG771" i="1" a="1"/>
  <c r="AG771" i="1" s="1"/>
  <c r="AG1509" i="1" a="1"/>
  <c r="AG1509" i="1" s="1"/>
  <c r="AG1137" i="1" a="1"/>
  <c r="AG1137" i="1" s="1"/>
  <c r="AG401" i="1" a="1"/>
  <c r="AG401" i="1" s="1"/>
  <c r="AG1505" i="1" a="1"/>
  <c r="AG1505" i="1" s="1"/>
  <c r="AG1133" i="1" a="1"/>
  <c r="AG1133" i="1" s="1"/>
  <c r="AG1498" i="1" a="1"/>
  <c r="AG1498" i="1" s="1"/>
  <c r="AG1126" i="1" a="1"/>
  <c r="AG1126" i="1" s="1"/>
  <c r="AG1494" i="1" a="1"/>
  <c r="AG1494" i="1" s="1"/>
  <c r="AG1122" i="1" a="1"/>
  <c r="AG1122" i="1" s="1"/>
  <c r="AG1490" i="1" a="1"/>
  <c r="AG1490" i="1" s="1"/>
  <c r="AG1118" i="1" a="1"/>
  <c r="AG1118" i="1" s="1"/>
  <c r="AG747" i="1" a="1"/>
  <c r="AG747" i="1" s="1"/>
  <c r="AG1487" i="1" a="1"/>
  <c r="AG1487" i="1" s="1"/>
  <c r="AG1115" i="1" a="1"/>
  <c r="AG1115" i="1" s="1"/>
  <c r="AG378" i="1" a="1"/>
  <c r="AG378" i="1" s="1"/>
  <c r="AG1483" i="1" a="1"/>
  <c r="AG1483" i="1" s="1"/>
  <c r="AG1111" i="1" a="1"/>
  <c r="AG1111" i="1" s="1"/>
  <c r="AG739" i="1" a="1"/>
  <c r="AG739" i="1" s="1"/>
  <c r="AG1479" i="1" a="1"/>
  <c r="AG1479" i="1" s="1"/>
  <c r="AG1107" i="1" a="1"/>
  <c r="AG1107" i="1" s="1"/>
  <c r="AG370" i="1" a="1"/>
  <c r="AG370" i="1" s="1"/>
  <c r="AG1475" i="1" a="1"/>
  <c r="AG1475" i="1" s="1"/>
  <c r="AG1103" i="1" a="1"/>
  <c r="AG1103" i="1" s="1"/>
  <c r="AG1471" i="1" a="1"/>
  <c r="AG1471" i="1" s="1"/>
  <c r="AG1099" i="1" a="1"/>
  <c r="AG1099" i="1" s="1"/>
  <c r="AG717" i="1" a="1"/>
  <c r="AG717" i="1" s="1"/>
  <c r="AG1818" i="1" a="1"/>
  <c r="AG1818" i="1" s="1"/>
  <c r="AG645" i="1" a="1"/>
  <c r="AG645" i="1" s="1"/>
  <c r="AG1747" i="1" a="1"/>
  <c r="AG1747" i="1" s="1"/>
  <c r="AG1376" i="1" a="1"/>
  <c r="AG1376" i="1" s="1"/>
  <c r="AG721" i="1" a="1"/>
  <c r="AG721" i="1" s="1"/>
  <c r="AG1822" i="1" a="1"/>
  <c r="AG1822" i="1" s="1"/>
  <c r="AG714" i="1" a="1"/>
  <c r="AG714" i="1" s="1"/>
  <c r="AG1815" i="1" a="1"/>
  <c r="AG1815" i="1" s="1"/>
  <c r="AG719" i="1" a="1"/>
  <c r="AG719" i="1" s="1"/>
  <c r="AG1820" i="1" a="1"/>
  <c r="AG1820" i="1" s="1"/>
  <c r="AG724" i="1" a="1"/>
  <c r="AG724" i="1" s="1"/>
  <c r="AG1825" i="1" a="1"/>
  <c r="AG1825" i="1" s="1"/>
  <c r="AG1096" i="1" a="1"/>
  <c r="AG1096" i="1" s="1"/>
  <c r="AG1459" i="1" a="1"/>
  <c r="AG1459" i="1" s="1"/>
  <c r="AG1455" i="1" a="1"/>
  <c r="AG1455" i="1" s="1"/>
  <c r="AG1451" i="1" a="1"/>
  <c r="AG1451" i="1" s="1"/>
  <c r="AG1447" i="1" a="1"/>
  <c r="AG1447" i="1" s="1"/>
  <c r="AG1443" i="1" a="1"/>
  <c r="AG1443" i="1" s="1"/>
  <c r="AG1439" i="1" a="1"/>
  <c r="AG1439" i="1" s="1"/>
  <c r="AG1435" i="1" a="1"/>
  <c r="AG1435" i="1" s="1"/>
  <c r="AG1431" i="1" a="1"/>
  <c r="AG1431" i="1" s="1"/>
  <c r="AG1427" i="1" a="1"/>
  <c r="AG1427" i="1" s="1"/>
  <c r="AG1423" i="1" a="1"/>
  <c r="AG1423" i="1" s="1"/>
  <c r="AG1419" i="1" a="1"/>
  <c r="AG1419" i="1" s="1"/>
  <c r="AG1414" i="1" a="1"/>
  <c r="AG1414" i="1" s="1"/>
  <c r="AG1409" i="1" a="1"/>
  <c r="AG1409" i="1" s="1"/>
  <c r="AG1398" i="1" a="1"/>
  <c r="AG1398" i="1" s="1"/>
  <c r="AG1393" i="1" a="1"/>
  <c r="AG1393" i="1" s="1"/>
  <c r="AG1386" i="1" a="1"/>
  <c r="AG1386" i="1" s="1"/>
  <c r="AG1378" i="1" a="1"/>
  <c r="AG1378" i="1" s="1"/>
  <c r="AG1370" i="1" a="1"/>
  <c r="AG1370" i="1" s="1"/>
  <c r="AG1362" i="1" a="1"/>
  <c r="AG1362" i="1" s="1"/>
  <c r="AG1354" i="1" a="1"/>
  <c r="AG1354" i="1" s="1"/>
  <c r="AG1345" i="1" a="1"/>
  <c r="AG1345" i="1" s="1"/>
  <c r="AG1324" i="1" a="1"/>
  <c r="AG1324" i="1" s="1"/>
  <c r="AG1313" i="1" a="1"/>
  <c r="AG1313" i="1" s="1"/>
  <c r="AG1303" i="1" a="1"/>
  <c r="AG1303" i="1" s="1"/>
  <c r="AG1292" i="1" a="1"/>
  <c r="AG1292" i="1" s="1"/>
  <c r="AG1281" i="1" a="1"/>
  <c r="AG1281" i="1" s="1"/>
  <c r="AG1271" i="1" a="1"/>
  <c r="AG1271" i="1" s="1"/>
  <c r="AG1260" i="1" a="1"/>
  <c r="AG1260" i="1" s="1"/>
  <c r="AG1249" i="1" a="1"/>
  <c r="AG1249" i="1" s="1"/>
  <c r="AG1239" i="1" a="1"/>
  <c r="AG1239" i="1" s="1"/>
  <c r="AG1228" i="1" a="1"/>
  <c r="AG1228" i="1" s="1"/>
  <c r="AG1216" i="1" a="1"/>
  <c r="AG1216" i="1" s="1"/>
  <c r="AG1195" i="1" a="1"/>
  <c r="AG1195" i="1" s="1"/>
  <c r="AG1168" i="1" a="1"/>
  <c r="AG1168" i="1" s="1"/>
  <c r="AG1104" i="1" a="1"/>
  <c r="AG1104" i="1" s="1"/>
  <c r="AG1810" i="1" a="1"/>
  <c r="AG1810" i="1" s="1"/>
  <c r="AG1796" i="1" a="1"/>
  <c r="AG1796" i="1" s="1"/>
  <c r="AG1759" i="1" a="1"/>
  <c r="AG1759" i="1" s="1"/>
  <c r="AG1683" i="1" a="1"/>
  <c r="AG1683" i="1" s="1"/>
  <c r="AG1644" i="1" a="1"/>
  <c r="AG1644" i="1" s="1"/>
  <c r="AG1605" i="1" a="1"/>
  <c r="AG1605" i="1" s="1"/>
  <c r="AG1532" i="1" a="1"/>
  <c r="AG1532" i="1" s="1"/>
  <c r="AG699" i="1" a="1"/>
  <c r="AG699" i="1" s="1"/>
  <c r="AG1798" i="1" a="1"/>
  <c r="AG1798" i="1" s="1"/>
  <c r="AG686" i="1" a="1"/>
  <c r="AG686" i="1" s="1"/>
  <c r="AG1415" i="1" a="1"/>
  <c r="AG1415" i="1" s="1"/>
  <c r="AG1785" i="1" a="1"/>
  <c r="AG1785" i="1" s="1"/>
  <c r="AG660" i="1" a="1"/>
  <c r="AG660" i="1" s="1"/>
  <c r="AG1760" i="1" a="1"/>
  <c r="AG1760" i="1" s="1"/>
  <c r="AG1777" i="1" a="1"/>
  <c r="AG1777" i="1" s="1"/>
  <c r="AG1407" i="1" a="1"/>
  <c r="AG1407" i="1" s="1"/>
  <c r="AG1754" i="1" a="1"/>
  <c r="AG1754" i="1" s="1"/>
  <c r="AG1383" i="1" a="1"/>
  <c r="AG1383" i="1" s="1"/>
  <c r="AG1746" i="1" a="1"/>
  <c r="AG1746" i="1" s="1"/>
  <c r="AG1375" i="1" a="1"/>
  <c r="AG1375" i="1" s="1"/>
  <c r="AG1742" i="1" a="1"/>
  <c r="AG1742" i="1" s="1"/>
  <c r="AG1371" i="1" a="1"/>
  <c r="AG1371" i="1" s="1"/>
  <c r="AG636" i="1" a="1"/>
  <c r="AG636" i="1" s="1"/>
  <c r="AG1738" i="1" a="1"/>
  <c r="AG1738" i="1" s="1"/>
  <c r="AG1367" i="1" a="1"/>
  <c r="AG1367" i="1" s="1"/>
  <c r="AG632" i="1" a="1"/>
  <c r="AG632" i="1" s="1"/>
  <c r="AG1734" i="1" a="1"/>
  <c r="AG1734" i="1" s="1"/>
  <c r="AG1363" i="1" a="1"/>
  <c r="AG1363" i="1" s="1"/>
  <c r="AG624" i="1" a="1"/>
  <c r="AG624" i="1" s="1"/>
  <c r="AG1355" i="1" a="1"/>
  <c r="AG1355" i="1" s="1"/>
  <c r="AG1726" i="1" a="1"/>
  <c r="AG1726" i="1" s="1"/>
  <c r="AG620" i="1" a="1"/>
  <c r="AG620" i="1" s="1"/>
  <c r="AG1722" i="1" a="1"/>
  <c r="AG1722" i="1" s="1"/>
  <c r="AG1351" i="1" a="1"/>
  <c r="AG1351" i="1" s="1"/>
  <c r="AG1718" i="1" a="1"/>
  <c r="AG1718" i="1" s="1"/>
  <c r="AG1347" i="1" a="1"/>
  <c r="AG1347" i="1" s="1"/>
  <c r="AG612" i="1" a="1"/>
  <c r="AG612" i="1" s="1"/>
  <c r="AG1714" i="1" a="1"/>
  <c r="AG1714" i="1" s="1"/>
  <c r="AG1343" i="1" a="1"/>
  <c r="AG1343" i="1" s="1"/>
  <c r="AG608" i="1" a="1"/>
  <c r="AG608" i="1" s="1"/>
  <c r="AG1710" i="1" a="1"/>
  <c r="AG1710" i="1" s="1"/>
  <c r="AG604" i="1" a="1"/>
  <c r="AG604" i="1" s="1"/>
  <c r="AG1706" i="1" a="1"/>
  <c r="AG1706" i="1" s="1"/>
  <c r="AG600" i="1" a="1"/>
  <c r="AG600" i="1" s="1"/>
  <c r="AG1702" i="1" a="1"/>
  <c r="AG1702" i="1" s="1"/>
  <c r="AG1331" i="1" a="1"/>
  <c r="AG1331" i="1" s="1"/>
  <c r="AG1698" i="1" a="1"/>
  <c r="AG1698" i="1" s="1"/>
  <c r="AG1327" i="1" a="1"/>
  <c r="AG1327" i="1" s="1"/>
  <c r="AG592" i="1" a="1"/>
  <c r="AG592" i="1" s="1"/>
  <c r="AG1694" i="1" a="1"/>
  <c r="AG1694" i="1" s="1"/>
  <c r="AG588" i="1" a="1"/>
  <c r="AG588" i="1" s="1"/>
  <c r="AG1690" i="1" a="1"/>
  <c r="AG1690" i="1" s="1"/>
  <c r="AG1687" i="1" a="1"/>
  <c r="AG1687" i="1" s="1"/>
  <c r="AG1316" i="1" a="1"/>
  <c r="AG1316" i="1" s="1"/>
  <c r="AG576" i="1" a="1"/>
  <c r="AG576" i="1" s="1"/>
  <c r="AG1679" i="1" a="1"/>
  <c r="AG1679" i="1" s="1"/>
  <c r="AG572" i="1" a="1"/>
  <c r="AG572" i="1" s="1"/>
  <c r="AG1675" i="1" a="1"/>
  <c r="AG1675" i="1" s="1"/>
  <c r="AG1304" i="1" a="1"/>
  <c r="AG1304" i="1" s="1"/>
  <c r="AG568" i="1" a="1"/>
  <c r="AG568" i="1" s="1"/>
  <c r="AG1671" i="1" a="1"/>
  <c r="AG1671" i="1" s="1"/>
  <c r="AG1300" i="1" a="1"/>
  <c r="AG1300" i="1" s="1"/>
  <c r="AG564" i="1" a="1"/>
  <c r="AG564" i="1" s="1"/>
  <c r="AG1667" i="1" a="1"/>
  <c r="AG1667" i="1" s="1"/>
  <c r="AG1663" i="1" a="1"/>
  <c r="AG1663" i="1" s="1"/>
  <c r="AG1293" i="1" a="1"/>
  <c r="AG1293" i="1" s="1"/>
  <c r="AG556" i="1" a="1"/>
  <c r="AG556" i="1" s="1"/>
  <c r="AG1659" i="1" a="1"/>
  <c r="AG1659" i="1" s="1"/>
  <c r="AG1289" i="1" a="1"/>
  <c r="AG1289" i="1" s="1"/>
  <c r="AG552" i="1" a="1"/>
  <c r="AG552" i="1" s="1"/>
  <c r="AG1655" i="1" a="1"/>
  <c r="AG1655" i="1" s="1"/>
  <c r="AG544" i="1" a="1"/>
  <c r="AG544" i="1" s="1"/>
  <c r="AG1647" i="1" a="1"/>
  <c r="AG1647" i="1" s="1"/>
  <c r="AG1277" i="1" a="1"/>
  <c r="AG1277" i="1" s="1"/>
  <c r="AG1643" i="1" a="1"/>
  <c r="AG1643" i="1" s="1"/>
  <c r="AG1273" i="1" a="1"/>
  <c r="AG1273" i="1" s="1"/>
  <c r="AG536" i="1" a="1"/>
  <c r="AG536" i="1" s="1"/>
  <c r="AG1638" i="1" a="1"/>
  <c r="AG1638" i="1" s="1"/>
  <c r="AG1268" i="1" a="1"/>
  <c r="AG1268" i="1" s="1"/>
  <c r="AG524" i="1" a="1"/>
  <c r="AG524" i="1" s="1"/>
  <c r="AG1626" i="1" a="1"/>
  <c r="AG1626" i="1" s="1"/>
  <c r="AG1256" i="1" a="1"/>
  <c r="AG1256" i="1" s="1"/>
  <c r="AG1622" i="1" a="1"/>
  <c r="AG1622" i="1" s="1"/>
  <c r="AG1252" i="1" a="1"/>
  <c r="AG1252" i="1" s="1"/>
  <c r="AG1615" i="1" a="1"/>
  <c r="AG1615" i="1" s="1"/>
  <c r="AG1245" i="1" a="1"/>
  <c r="AG1245" i="1" s="1"/>
  <c r="AG875" i="1" a="1"/>
  <c r="AG875" i="1" s="1"/>
  <c r="AG1611" i="1" a="1"/>
  <c r="AG1611" i="1" s="1"/>
  <c r="AG1241" i="1" a="1"/>
  <c r="AG1241" i="1" s="1"/>
  <c r="AG1601" i="1" a="1"/>
  <c r="AG1601" i="1" s="1"/>
  <c r="AG1231" i="1" a="1"/>
  <c r="AG1231" i="1" s="1"/>
  <c r="AG1589" i="1" a="1"/>
  <c r="AG1589" i="1" s="1"/>
  <c r="AG1219" i="1" a="1"/>
  <c r="AG1219" i="1" s="1"/>
  <c r="AG1585" i="1" a="1"/>
  <c r="AG1585" i="1" s="1"/>
  <c r="AG1215" i="1" a="1"/>
  <c r="AG1215" i="1" s="1"/>
  <c r="AG479" i="1" a="1"/>
  <c r="AG479" i="1" s="1"/>
  <c r="AG1582" i="1" a="1"/>
  <c r="AG1582" i="1" s="1"/>
  <c r="AG475" i="1" a="1"/>
  <c r="AG475" i="1" s="1"/>
  <c r="AG1207" i="1" a="1"/>
  <c r="AG1207" i="1" s="1"/>
  <c r="AG1579" i="1" a="1"/>
  <c r="AG1579" i="1" s="1"/>
  <c r="AG1575" i="1" a="1"/>
  <c r="AG1575" i="1" s="1"/>
  <c r="AG1203" i="1" a="1"/>
  <c r="AG1203" i="1" s="1"/>
  <c r="AG1571" i="1" a="1"/>
  <c r="AG1571" i="1" s="1"/>
  <c r="AG1199" i="1" a="1"/>
  <c r="AG1199" i="1" s="1"/>
  <c r="AG1562" i="1" a="1"/>
  <c r="AG1562" i="1" s="1"/>
  <c r="AG1191" i="1" a="1"/>
  <c r="AG1191" i="1" s="1"/>
  <c r="AG1187" i="1" a="1"/>
  <c r="AG1187" i="1" s="1"/>
  <c r="AG1559" i="1" a="1"/>
  <c r="AG1559" i="1" s="1"/>
  <c r="AG1555" i="1" a="1"/>
  <c r="AG1555" i="1" s="1"/>
  <c r="AG1183" i="1" a="1"/>
  <c r="AG1183" i="1" s="1"/>
  <c r="AG446" i="1" a="1"/>
  <c r="AG446" i="1" s="1"/>
  <c r="AG1178" i="1" a="1"/>
  <c r="AG1178" i="1" s="1"/>
  <c r="AG1550" i="1" a="1"/>
  <c r="AG1550" i="1" s="1"/>
  <c r="AG808" i="1" a="1"/>
  <c r="AG808" i="1" s="1"/>
  <c r="AG1546" i="1" a="1"/>
  <c r="AG1546" i="1" s="1"/>
  <c r="AG1174" i="1" a="1"/>
  <c r="AG1174" i="1" s="1"/>
  <c r="AG1542" i="1" a="1"/>
  <c r="AG1542" i="1" s="1"/>
  <c r="AG1170" i="1" a="1"/>
  <c r="AG1170" i="1" s="1"/>
  <c r="AG800" i="1" a="1"/>
  <c r="AG800" i="1" s="1"/>
  <c r="AG1166" i="1" a="1"/>
  <c r="AG1166" i="1" s="1"/>
  <c r="AG1538" i="1" a="1"/>
  <c r="AG1538" i="1" s="1"/>
  <c r="AG1162" i="1" a="1"/>
  <c r="AG1162" i="1" s="1"/>
  <c r="AG1534" i="1" a="1"/>
  <c r="AG1534" i="1" s="1"/>
  <c r="AG792" i="1" a="1"/>
  <c r="AG792" i="1" s="1"/>
  <c r="AG1530" i="1" a="1"/>
  <c r="AG1530" i="1" s="1"/>
  <c r="AG1158" i="1" a="1"/>
  <c r="AG1158" i="1" s="1"/>
  <c r="AG1526" i="1" a="1"/>
  <c r="AG1526" i="1" s="1"/>
  <c r="AG1154" i="1" a="1"/>
  <c r="AG1154" i="1" s="1"/>
  <c r="AG1520" i="1" a="1"/>
  <c r="AG1520" i="1" s="1"/>
  <c r="AG1148" i="1" a="1"/>
  <c r="AG1148" i="1" s="1"/>
  <c r="AG778" i="1" a="1"/>
  <c r="AG778" i="1" s="1"/>
  <c r="AG1516" i="1" a="1"/>
  <c r="AG1516" i="1" s="1"/>
  <c r="AG408" i="1" a="1"/>
  <c r="AG408" i="1" s="1"/>
  <c r="AG1512" i="1" a="1"/>
  <c r="AG1512" i="1" s="1"/>
  <c r="AG1140" i="1" a="1"/>
  <c r="AG1140" i="1" s="1"/>
  <c r="AG404" i="1" a="1"/>
  <c r="AG404" i="1" s="1"/>
  <c r="AG1508" i="1" a="1"/>
  <c r="AG1508" i="1" s="1"/>
  <c r="AG766" i="1" a="1"/>
  <c r="AG766" i="1" s="1"/>
  <c r="AG1504" i="1" a="1"/>
  <c r="AG1504" i="1" s="1"/>
  <c r="AG1132" i="1" a="1"/>
  <c r="AG1132" i="1" s="1"/>
  <c r="AG762" i="1" a="1"/>
  <c r="AG762" i="1" s="1"/>
  <c r="AG1501" i="1" a="1"/>
  <c r="AG1501" i="1" s="1"/>
  <c r="AG1129" i="1" a="1"/>
  <c r="AG1129" i="1" s="1"/>
  <c r="AG1497" i="1" a="1"/>
  <c r="AG1497" i="1" s="1"/>
  <c r="AG1125" i="1" a="1"/>
  <c r="AG1125" i="1" s="1"/>
  <c r="AG754" i="1" a="1"/>
  <c r="AG754" i="1" s="1"/>
  <c r="AG1493" i="1" a="1"/>
  <c r="AG1493" i="1" s="1"/>
  <c r="AG1121" i="1" a="1"/>
  <c r="AG1121" i="1" s="1"/>
  <c r="AG1486" i="1" a="1"/>
  <c r="AG1486" i="1" s="1"/>
  <c r="AG1114" i="1" a="1"/>
  <c r="AG1114" i="1" s="1"/>
  <c r="AG742" i="1" a="1"/>
  <c r="AG742" i="1" s="1"/>
  <c r="AG1482" i="1" a="1"/>
  <c r="AG1482" i="1" s="1"/>
  <c r="AG1110" i="1" a="1"/>
  <c r="AG1110" i="1" s="1"/>
  <c r="AG1478" i="1" a="1"/>
  <c r="AG1478" i="1" s="1"/>
  <c r="AG1106" i="1" a="1"/>
  <c r="AG1106" i="1" s="1"/>
  <c r="AG1474" i="1" a="1"/>
  <c r="AG1474" i="1" s="1"/>
  <c r="AG1102" i="1" a="1"/>
  <c r="AG1102" i="1" s="1"/>
  <c r="AG1470" i="1" a="1"/>
  <c r="AG1470" i="1" s="1"/>
  <c r="AG1098" i="1" a="1"/>
  <c r="AG1098" i="1" s="1"/>
  <c r="AG784" i="1" a="1"/>
  <c r="AG784" i="1" s="1"/>
  <c r="AG1522" i="1" a="1"/>
  <c r="AG1522" i="1" s="1"/>
  <c r="AG1150" i="1" a="1"/>
  <c r="AG1150" i="1" s="1"/>
  <c r="AG725" i="1" a="1"/>
  <c r="AG725" i="1" s="1"/>
  <c r="AG1826" i="1" a="1"/>
  <c r="AG1826" i="1" s="1"/>
  <c r="AG675" i="1" a="1"/>
  <c r="AG675" i="1" s="1"/>
  <c r="AG1774" i="1" a="1"/>
  <c r="AG1774" i="1" s="1"/>
  <c r="AG722" i="1" a="1"/>
  <c r="AG722" i="1" s="1"/>
  <c r="AG1823" i="1" a="1"/>
  <c r="AG1823" i="1" s="1"/>
  <c r="AG706" i="1" a="1"/>
  <c r="AG706" i="1" s="1"/>
  <c r="AG1806" i="1" a="1"/>
  <c r="AG1806" i="1" s="1"/>
  <c r="AG1553" i="1" a="1"/>
  <c r="AG1553" i="1" s="1"/>
  <c r="AG1181" i="1" a="1"/>
  <c r="AG1181" i="1" s="1"/>
  <c r="AG726" i="1" a="1"/>
  <c r="AG726" i="1" s="1"/>
  <c r="AG1827" i="1" a="1"/>
  <c r="AG1827" i="1" s="1"/>
  <c r="AG710" i="1" a="1"/>
  <c r="AG710" i="1" s="1"/>
  <c r="AG1811" i="1" a="1"/>
  <c r="AG1811" i="1" s="1"/>
  <c r="AG904" i="1" a="1"/>
  <c r="AG904" i="1" s="1"/>
  <c r="AG1270" i="1" a="1"/>
  <c r="AG1270" i="1" s="1"/>
  <c r="AG1640" i="1" a="1"/>
  <c r="AG1640" i="1" s="1"/>
  <c r="AG1095" i="1" a="1"/>
  <c r="AG1095" i="1" s="1"/>
  <c r="AG1458" i="1" a="1"/>
  <c r="AG1458" i="1" s="1"/>
  <c r="AG1454" i="1" a="1"/>
  <c r="AG1454" i="1" s="1"/>
  <c r="AG1450" i="1" a="1"/>
  <c r="AG1450" i="1" s="1"/>
  <c r="AG1446" i="1" a="1"/>
  <c r="AG1446" i="1" s="1"/>
  <c r="AG1442" i="1" a="1"/>
  <c r="AG1442" i="1" s="1"/>
  <c r="AG1438" i="1" a="1"/>
  <c r="AG1438" i="1" s="1"/>
  <c r="AG1430" i="1" a="1"/>
  <c r="AG1430" i="1" s="1"/>
  <c r="AG1426" i="1" a="1"/>
  <c r="AG1426" i="1" s="1"/>
  <c r="AG1422" i="1" a="1"/>
  <c r="AG1422" i="1" s="1"/>
  <c r="AG1418" i="1" a="1"/>
  <c r="AG1418" i="1" s="1"/>
  <c r="AG1413" i="1" a="1"/>
  <c r="AG1413" i="1" s="1"/>
  <c r="AG1408" i="1" a="1"/>
  <c r="AG1408" i="1" s="1"/>
  <c r="AG1402" i="1" a="1"/>
  <c r="AG1402" i="1" s="1"/>
  <c r="AG1397" i="1" a="1"/>
  <c r="AG1397" i="1" s="1"/>
  <c r="AG1392" i="1" a="1"/>
  <c r="AG1392" i="1" s="1"/>
  <c r="AG1385" i="1" a="1"/>
  <c r="AG1385" i="1" s="1"/>
  <c r="AG1377" i="1" a="1"/>
  <c r="AG1377" i="1" s="1"/>
  <c r="AG1369" i="1" a="1"/>
  <c r="AG1369" i="1" s="1"/>
  <c r="AG1361" i="1" a="1"/>
  <c r="AG1361" i="1" s="1"/>
  <c r="AG1353" i="1" a="1"/>
  <c r="AG1353" i="1" s="1"/>
  <c r="AG1344" i="1" a="1"/>
  <c r="AG1344" i="1" s="1"/>
  <c r="AG1333" i="1" a="1"/>
  <c r="AG1333" i="1" s="1"/>
  <c r="AG1323" i="1" a="1"/>
  <c r="AG1323" i="1" s="1"/>
  <c r="AG1312" i="1" a="1"/>
  <c r="AG1312" i="1" s="1"/>
  <c r="AG1301" i="1" a="1"/>
  <c r="AG1301" i="1" s="1"/>
  <c r="AG1291" i="1" a="1"/>
  <c r="AG1291" i="1" s="1"/>
  <c r="AG1280" i="1" a="1"/>
  <c r="AG1280" i="1" s="1"/>
  <c r="AG1269" i="1" a="1"/>
  <c r="AG1269" i="1" s="1"/>
  <c r="AG1259" i="1" a="1"/>
  <c r="AG1259" i="1" s="1"/>
  <c r="AG1248" i="1" a="1"/>
  <c r="AG1248" i="1" s="1"/>
  <c r="AG1237" i="1" a="1"/>
  <c r="AG1237" i="1" s="1"/>
  <c r="AG1227" i="1" a="1"/>
  <c r="AG1227" i="1" s="1"/>
  <c r="AG1211" i="1" a="1"/>
  <c r="AG1211" i="1" s="1"/>
  <c r="AG1160" i="1" a="1"/>
  <c r="AG1160" i="1" s="1"/>
  <c r="AG1128" i="1" a="1"/>
  <c r="AG1128" i="1" s="1"/>
  <c r="AG1789" i="1" a="1"/>
  <c r="AG1789" i="1" s="1"/>
  <c r="AG1750" i="1" a="1"/>
  <c r="AG1750" i="1" s="1"/>
  <c r="AG1673" i="1" a="1"/>
  <c r="AG1673" i="1" s="1"/>
  <c r="AG1594" i="1" a="1"/>
  <c r="AG1594" i="1" s="1"/>
  <c r="AG1563" i="1" a="1"/>
  <c r="AG1563" i="1" s="1"/>
  <c r="AG1090" i="1" a="1"/>
  <c r="AG1090" i="1" s="1"/>
  <c r="AG1085" i="1" a="1"/>
  <c r="AG1085" i="1" s="1"/>
  <c r="AG1081" i="1" a="1"/>
  <c r="AG1081" i="1" s="1"/>
  <c r="AG1033" i="1" a="1"/>
  <c r="AG1033" i="1" s="1"/>
  <c r="AG1018" i="1" a="1"/>
  <c r="AG1018" i="1" s="1"/>
  <c r="AG922" i="1" a="1"/>
  <c r="AG922" i="1" s="1"/>
  <c r="AG824" i="1" a="1"/>
  <c r="AG824" i="1" s="1"/>
  <c r="AG1069" i="1" a="1"/>
  <c r="AG1069" i="1" s="1"/>
  <c r="AG1029" i="1" a="1"/>
  <c r="AG1029" i="1" s="1"/>
  <c r="AG1014" i="1" a="1"/>
  <c r="AG1014" i="1" s="1"/>
  <c r="AG910" i="1" a="1"/>
  <c r="AG910" i="1" s="1"/>
  <c r="AG1086" i="1" a="1"/>
  <c r="AG1086" i="1" s="1"/>
  <c r="AG1065" i="1" a="1"/>
  <c r="AG1065" i="1" s="1"/>
  <c r="AG1025" i="1" a="1"/>
  <c r="AG1025" i="1" s="1"/>
  <c r="AG1011" i="1" a="1"/>
  <c r="AG1011" i="1" s="1"/>
  <c r="AG753" i="1" a="1"/>
  <c r="AG753" i="1" s="1"/>
  <c r="AG1094" i="1" a="1"/>
  <c r="AG1094" i="1" s="1"/>
  <c r="AG1041" i="1" a="1"/>
  <c r="AG1041" i="1" s="1"/>
  <c r="AG1021" i="1" a="1"/>
  <c r="AG1021" i="1" s="1"/>
  <c r="AG990" i="1" a="1"/>
  <c r="AG990" i="1" s="1"/>
  <c r="AG852" i="1" a="1"/>
  <c r="AG852" i="1" s="1"/>
  <c r="AG740" i="1" a="1"/>
  <c r="AG740" i="1" s="1"/>
  <c r="AG707" i="1" a="1"/>
  <c r="AG707" i="1" s="1"/>
  <c r="AG1073" i="1" a="1"/>
  <c r="AG1073" i="1" s="1"/>
  <c r="AG701" i="1" a="1"/>
  <c r="AG701" i="1" s="1"/>
  <c r="AG1067" i="1" a="1"/>
  <c r="AG1067" i="1" s="1"/>
  <c r="AG696" i="1" a="1"/>
  <c r="AG696" i="1" s="1"/>
  <c r="AG1062" i="1" a="1"/>
  <c r="AG1062" i="1" s="1"/>
  <c r="AG692" i="1" a="1"/>
  <c r="AG692" i="1" s="1"/>
  <c r="AG1058" i="1" a="1"/>
  <c r="AG1058" i="1" s="1"/>
  <c r="AG688" i="1" a="1"/>
  <c r="AG688" i="1" s="1"/>
  <c r="AG1054" i="1" a="1"/>
  <c r="AG1054" i="1" s="1"/>
  <c r="AG684" i="1" a="1"/>
  <c r="AG684" i="1" s="1"/>
  <c r="AG1050" i="1" a="1"/>
  <c r="AG1050" i="1" s="1"/>
  <c r="AG679" i="1" a="1"/>
  <c r="AG679" i="1" s="1"/>
  <c r="AG1045" i="1" a="1"/>
  <c r="AG1045" i="1" s="1"/>
  <c r="AG674" i="1" a="1"/>
  <c r="AG674" i="1" s="1"/>
  <c r="AG1040" i="1" a="1"/>
  <c r="AG1040" i="1" s="1"/>
  <c r="AG670" i="1" a="1"/>
  <c r="AG670" i="1" s="1"/>
  <c r="AG1036" i="1" a="1"/>
  <c r="AG1036" i="1" s="1"/>
  <c r="AG666" i="1" a="1"/>
  <c r="AG666" i="1" s="1"/>
  <c r="AG1032" i="1" a="1"/>
  <c r="AG1032" i="1" s="1"/>
  <c r="AG662" i="1" a="1"/>
  <c r="AG662" i="1" s="1"/>
  <c r="AG1028" i="1" a="1"/>
  <c r="AG1028" i="1" s="1"/>
  <c r="AG658" i="1" a="1"/>
  <c r="AG658" i="1" s="1"/>
  <c r="AG1024" i="1" a="1"/>
  <c r="AG1024" i="1" s="1"/>
  <c r="AG654" i="1" a="1"/>
  <c r="AG654" i="1" s="1"/>
  <c r="AG1020" i="1" a="1"/>
  <c r="AG1020" i="1" s="1"/>
  <c r="AG650" i="1" a="1"/>
  <c r="AG650" i="1" s="1"/>
  <c r="AG1016" i="1" a="1"/>
  <c r="AG1016" i="1" s="1"/>
  <c r="AG646" i="1" a="1"/>
  <c r="AG646" i="1" s="1"/>
  <c r="AG1012" i="1" a="1"/>
  <c r="AG1012" i="1" s="1"/>
  <c r="AG641" i="1" a="1"/>
  <c r="AG641" i="1" s="1"/>
  <c r="AG1007" i="1" a="1"/>
  <c r="AG1007" i="1" s="1"/>
  <c r="AG638" i="1" a="1"/>
  <c r="AG638" i="1" s="1"/>
  <c r="AG1004" i="1" a="1"/>
  <c r="AG1004" i="1" s="1"/>
  <c r="AG634" i="1" a="1"/>
  <c r="AG634" i="1" s="1"/>
  <c r="AG1000" i="1" a="1"/>
  <c r="AG1000" i="1" s="1"/>
  <c r="AG630" i="1" a="1"/>
  <c r="AG630" i="1" s="1"/>
  <c r="AG996" i="1" a="1"/>
  <c r="AG996" i="1" s="1"/>
  <c r="AG626" i="1" a="1"/>
  <c r="AG626" i="1" s="1"/>
  <c r="AG992" i="1" a="1"/>
  <c r="AG992" i="1" s="1"/>
  <c r="AG622" i="1" a="1"/>
  <c r="AG622" i="1" s="1"/>
  <c r="AG988" i="1" a="1"/>
  <c r="AG988" i="1" s="1"/>
  <c r="AG712" i="1" a="1"/>
  <c r="AG712" i="1" s="1"/>
  <c r="AG1078" i="1" a="1"/>
  <c r="AG1078" i="1" s="1"/>
  <c r="AG700" i="1" a="1"/>
  <c r="AG700" i="1" s="1"/>
  <c r="AG1066" i="1" a="1"/>
  <c r="AG1066" i="1" s="1"/>
  <c r="AG691" i="1" a="1"/>
  <c r="AG691" i="1" s="1"/>
  <c r="AG1057" i="1" a="1"/>
  <c r="AG1057" i="1" s="1"/>
  <c r="AG683" i="1" a="1"/>
  <c r="AG683" i="1" s="1"/>
  <c r="AG1049" i="1" a="1"/>
  <c r="AG1049" i="1" s="1"/>
  <c r="AG673" i="1" a="1"/>
  <c r="AG673" i="1" s="1"/>
  <c r="AG1039" i="1" a="1"/>
  <c r="AG1039" i="1" s="1"/>
  <c r="AG665" i="1" a="1"/>
  <c r="AG665" i="1" s="1"/>
  <c r="AG1031" i="1" a="1"/>
  <c r="AG1031" i="1" s="1"/>
  <c r="AG657" i="1" a="1"/>
  <c r="AG657" i="1" s="1"/>
  <c r="AG1023" i="1" a="1"/>
  <c r="AG1023" i="1" s="1"/>
  <c r="AG649" i="1" a="1"/>
  <c r="AG649" i="1" s="1"/>
  <c r="AG1015" i="1" a="1"/>
  <c r="AG1015" i="1" s="1"/>
  <c r="AG644" i="1" a="1"/>
  <c r="AG644" i="1" s="1"/>
  <c r="AG1010" i="1" a="1"/>
  <c r="AG1010" i="1" s="1"/>
  <c r="AG640" i="1" a="1"/>
  <c r="AG640" i="1" s="1"/>
  <c r="AG1006" i="1" a="1"/>
  <c r="AG1006" i="1" s="1"/>
  <c r="AG637" i="1" a="1"/>
  <c r="AG637" i="1" s="1"/>
  <c r="AG1003" i="1" a="1"/>
  <c r="AG1003" i="1" s="1"/>
  <c r="AG633" i="1" a="1"/>
  <c r="AG633" i="1" s="1"/>
  <c r="AG999" i="1" a="1"/>
  <c r="AG999" i="1" s="1"/>
  <c r="AG629" i="1" a="1"/>
  <c r="AG629" i="1" s="1"/>
  <c r="AG995" i="1" a="1"/>
  <c r="AG995" i="1" s="1"/>
  <c r="AG621" i="1" a="1"/>
  <c r="AG621" i="1" s="1"/>
  <c r="AG987" i="1" a="1"/>
  <c r="AG987" i="1" s="1"/>
  <c r="AG613" i="1" a="1"/>
  <c r="AG613" i="1" s="1"/>
  <c r="AG979" i="1" a="1"/>
  <c r="AG979" i="1" s="1"/>
  <c r="AG605" i="1" a="1"/>
  <c r="AG605" i="1" s="1"/>
  <c r="AG971" i="1" a="1"/>
  <c r="AG971" i="1" s="1"/>
  <c r="AG597" i="1" a="1"/>
  <c r="AG597" i="1" s="1"/>
  <c r="AG963" i="1" a="1"/>
  <c r="AG963" i="1" s="1"/>
  <c r="AG589" i="1" a="1"/>
  <c r="AG589" i="1" s="1"/>
  <c r="AG955" i="1" a="1"/>
  <c r="AG955" i="1" s="1"/>
  <c r="AG581" i="1" a="1"/>
  <c r="AG581" i="1" s="1"/>
  <c r="AG947" i="1" a="1"/>
  <c r="AG947" i="1" s="1"/>
  <c r="AG557" i="1" a="1"/>
  <c r="AG557" i="1" s="1"/>
  <c r="AG924" i="1" a="1"/>
  <c r="AG924" i="1" s="1"/>
  <c r="AG549" i="1" a="1"/>
  <c r="AG549" i="1" s="1"/>
  <c r="AG916" i="1" a="1"/>
  <c r="AG916" i="1" s="1"/>
  <c r="AG537" i="1" a="1"/>
  <c r="AG537" i="1" s="1"/>
  <c r="AG903" i="1" a="1"/>
  <c r="AG903" i="1" s="1"/>
  <c r="AG529" i="1" a="1"/>
  <c r="AG529" i="1" s="1"/>
  <c r="AG895" i="1" a="1"/>
  <c r="AG895" i="1" s="1"/>
  <c r="AG521" i="1" a="1"/>
  <c r="AG521" i="1" s="1"/>
  <c r="AG887" i="1" a="1"/>
  <c r="AG887" i="1" s="1"/>
  <c r="AG513" i="1" a="1"/>
  <c r="AG513" i="1" s="1"/>
  <c r="AG880" i="1" a="1"/>
  <c r="AG880" i="1" s="1"/>
  <c r="AG505" i="1" a="1"/>
  <c r="AG505" i="1" s="1"/>
  <c r="AG871" i="1" a="1"/>
  <c r="AG871" i="1" s="1"/>
  <c r="AG496" i="1" a="1"/>
  <c r="AG496" i="1" s="1"/>
  <c r="AG862" i="1" a="1"/>
  <c r="AG862" i="1" s="1"/>
  <c r="AG492" i="1" a="1"/>
  <c r="AG492" i="1" s="1"/>
  <c r="AG858" i="1" a="1"/>
  <c r="AG858" i="1" s="1"/>
  <c r="AG705" i="1" a="1"/>
  <c r="AG705" i="1" s="1"/>
  <c r="AG1071" i="1" a="1"/>
  <c r="AG1071" i="1" s="1"/>
  <c r="AG695" i="1" a="1"/>
  <c r="AG695" i="1" s="1"/>
  <c r="AG1061" i="1" a="1"/>
  <c r="AG1061" i="1" s="1"/>
  <c r="AG687" i="1" a="1"/>
  <c r="AG687" i="1" s="1"/>
  <c r="AG1053" i="1" a="1"/>
  <c r="AG1053" i="1" s="1"/>
  <c r="AG678" i="1" a="1"/>
  <c r="AG678" i="1" s="1"/>
  <c r="AG1044" i="1" a="1"/>
  <c r="AG1044" i="1" s="1"/>
  <c r="AG669" i="1" a="1"/>
  <c r="AG669" i="1" s="1"/>
  <c r="AG1035" i="1" a="1"/>
  <c r="AG1035" i="1" s="1"/>
  <c r="AG661" i="1" a="1"/>
  <c r="AG661" i="1" s="1"/>
  <c r="AG1027" i="1" a="1"/>
  <c r="AG1027" i="1" s="1"/>
  <c r="AG653" i="1" a="1"/>
  <c r="AG653" i="1" s="1"/>
  <c r="AG1019" i="1" a="1"/>
  <c r="AG1019" i="1" s="1"/>
  <c r="AG625" i="1" a="1"/>
  <c r="AG625" i="1" s="1"/>
  <c r="AG991" i="1" a="1"/>
  <c r="AG991" i="1" s="1"/>
  <c r="AG617" i="1" a="1"/>
  <c r="AG617" i="1" s="1"/>
  <c r="AG983" i="1" a="1"/>
  <c r="AG983" i="1" s="1"/>
  <c r="AG609" i="1" a="1"/>
  <c r="AG609" i="1" s="1"/>
  <c r="AG975" i="1" a="1"/>
  <c r="AG975" i="1" s="1"/>
  <c r="AG601" i="1" a="1"/>
  <c r="AG601" i="1" s="1"/>
  <c r="AG967" i="1" a="1"/>
  <c r="AG967" i="1" s="1"/>
  <c r="AG593" i="1" a="1"/>
  <c r="AG593" i="1" s="1"/>
  <c r="AG959" i="1" a="1"/>
  <c r="AG959" i="1" s="1"/>
  <c r="AG585" i="1" a="1"/>
  <c r="AG585" i="1" s="1"/>
  <c r="AG951" i="1" a="1"/>
  <c r="AG951" i="1" s="1"/>
  <c r="AG577" i="1" a="1"/>
  <c r="AG577" i="1" s="1"/>
  <c r="AG943" i="1" a="1"/>
  <c r="AG943" i="1" s="1"/>
  <c r="AG573" i="1" a="1"/>
  <c r="AG573" i="1" s="1"/>
  <c r="AG939" i="1" a="1"/>
  <c r="AG939" i="1" s="1"/>
  <c r="AG569" i="1" a="1"/>
  <c r="AG569" i="1" s="1"/>
  <c r="AG935" i="1" a="1"/>
  <c r="AG935" i="1" s="1"/>
  <c r="AG561" i="1" a="1"/>
  <c r="AG561" i="1" s="1"/>
  <c r="AG928" i="1" a="1"/>
  <c r="AG928" i="1" s="1"/>
  <c r="AG553" i="1" a="1"/>
  <c r="AG553" i="1" s="1"/>
  <c r="AG920" i="1" a="1"/>
  <c r="AG920" i="1" s="1"/>
  <c r="AG545" i="1" a="1"/>
  <c r="AG545" i="1" s="1"/>
  <c r="AG912" i="1" a="1"/>
  <c r="AG912" i="1" s="1"/>
  <c r="AG541" i="1" a="1"/>
  <c r="AG541" i="1" s="1"/>
  <c r="AG908" i="1" a="1"/>
  <c r="AG908" i="1" s="1"/>
  <c r="AG533" i="1" a="1"/>
  <c r="AG533" i="1" s="1"/>
  <c r="AG899" i="1" a="1"/>
  <c r="AG899" i="1" s="1"/>
  <c r="AG525" i="1" a="1"/>
  <c r="AG525" i="1" s="1"/>
  <c r="AG891" i="1" a="1"/>
  <c r="AG891" i="1" s="1"/>
  <c r="AG517" i="1" a="1"/>
  <c r="AG517" i="1" s="1"/>
  <c r="AG883" i="1" a="1"/>
  <c r="AG883" i="1" s="1"/>
  <c r="AG509" i="1" a="1"/>
  <c r="AG509" i="1" s="1"/>
  <c r="AG876" i="1" a="1"/>
  <c r="AG876" i="1" s="1"/>
  <c r="AG500" i="1" a="1"/>
  <c r="AG500" i="1" s="1"/>
  <c r="AG866" i="1" a="1"/>
  <c r="AG866" i="1" s="1"/>
  <c r="AG948" i="1" a="1"/>
  <c r="AG948" i="1" s="1"/>
  <c r="AG940" i="1" a="1"/>
  <c r="AG940" i="1" s="1"/>
  <c r="AG936" i="1" a="1"/>
  <c r="AG936" i="1" s="1"/>
  <c r="AG932" i="1" a="1"/>
  <c r="AG932" i="1" s="1"/>
  <c r="AG838" i="1" a="1"/>
  <c r="AG838" i="1" s="1"/>
  <c r="AG794" i="1" a="1"/>
  <c r="AG794" i="1" s="1"/>
  <c r="AG767" i="1" a="1"/>
  <c r="AG767" i="1" s="1"/>
  <c r="AG488" i="1" a="1"/>
  <c r="AG488" i="1" s="1"/>
  <c r="AG854" i="1" a="1"/>
  <c r="AG854" i="1" s="1"/>
  <c r="AG480" i="1" a="1"/>
  <c r="AG480" i="1" s="1"/>
  <c r="AG846" i="1" a="1"/>
  <c r="AG846" i="1" s="1"/>
  <c r="AG464" i="1" a="1"/>
  <c r="AG464" i="1" s="1"/>
  <c r="AG830" i="1" a="1"/>
  <c r="AG830" i="1" s="1"/>
  <c r="AG456" i="1" a="1"/>
  <c r="AG456" i="1" s="1"/>
  <c r="AG822" i="1" a="1"/>
  <c r="AG822" i="1" s="1"/>
  <c r="AG447" i="1" a="1"/>
  <c r="AG447" i="1" s="1"/>
  <c r="AG813" i="1" a="1"/>
  <c r="AG813" i="1" s="1"/>
  <c r="AG443" i="1" a="1"/>
  <c r="AG443" i="1" s="1"/>
  <c r="AG809" i="1" a="1"/>
  <c r="AG809" i="1" s="1"/>
  <c r="AG431" i="1" a="1"/>
  <c r="AG431" i="1" s="1"/>
  <c r="AG797" i="1" a="1"/>
  <c r="AG797" i="1" s="1"/>
  <c r="AG427" i="1" a="1"/>
  <c r="AG427" i="1" s="1"/>
  <c r="AG793" i="1" a="1"/>
  <c r="AG793" i="1" s="1"/>
  <c r="AG423" i="1" a="1"/>
  <c r="AG423" i="1" s="1"/>
  <c r="AG789" i="1" a="1"/>
  <c r="AG789" i="1" s="1"/>
  <c r="AG417" i="1" a="1"/>
  <c r="AG417" i="1" s="1"/>
  <c r="AG783" i="1" a="1"/>
  <c r="AG783" i="1" s="1"/>
  <c r="AG413" i="1" a="1"/>
  <c r="AG413" i="1" s="1"/>
  <c r="AG779" i="1" a="1"/>
  <c r="AG779" i="1" s="1"/>
  <c r="AG409" i="1" a="1"/>
  <c r="AG409" i="1" s="1"/>
  <c r="AG775" i="1" a="1"/>
  <c r="AG775" i="1" s="1"/>
  <c r="AG393" i="1" a="1"/>
  <c r="AG393" i="1" s="1"/>
  <c r="AG759" i="1" a="1"/>
  <c r="AG759" i="1" s="1"/>
  <c r="AG389" i="1" a="1"/>
  <c r="AG389" i="1" s="1"/>
  <c r="AG755" i="1" a="1"/>
  <c r="AG755" i="1" s="1"/>
  <c r="AG382" i="1" a="1"/>
  <c r="AG382" i="1" s="1"/>
  <c r="AG748" i="1" a="1"/>
  <c r="AG748" i="1" s="1"/>
  <c r="AG376" i="1" a="1"/>
  <c r="AG376" i="1" s="1"/>
  <c r="AG741" i="1" a="1"/>
  <c r="AG741" i="1" s="1"/>
  <c r="AG368" i="1" a="1"/>
  <c r="AG368" i="1" s="1"/>
  <c r="AG734" i="1" a="1"/>
  <c r="AG734" i="1" s="1"/>
  <c r="AG1089" i="1" a="1"/>
  <c r="AG1089" i="1" s="1"/>
  <c r="AG1077" i="1" a="1"/>
  <c r="AG1077" i="1" s="1"/>
  <c r="AG1037" i="1" a="1"/>
  <c r="AG1037" i="1" s="1"/>
  <c r="AG628" i="1" a="1"/>
  <c r="AG628" i="1" s="1"/>
  <c r="AG994" i="1" a="1"/>
  <c r="AG994" i="1" s="1"/>
  <c r="AG616" i="1" a="1"/>
  <c r="AG616" i="1" s="1"/>
  <c r="AG982" i="1" a="1"/>
  <c r="AG982" i="1" s="1"/>
  <c r="AG596" i="1" a="1"/>
  <c r="AG596" i="1" s="1"/>
  <c r="AG962" i="1" a="1"/>
  <c r="AG962" i="1" s="1"/>
  <c r="AG584" i="1" a="1"/>
  <c r="AG584" i="1" s="1"/>
  <c r="AG950" i="1" a="1"/>
  <c r="AG950" i="1" s="1"/>
  <c r="AG560" i="1" a="1"/>
  <c r="AG560" i="1" s="1"/>
  <c r="AG927" i="1" a="1"/>
  <c r="AG927" i="1" s="1"/>
  <c r="AG548" i="1" a="1"/>
  <c r="AG548" i="1" s="1"/>
  <c r="AG915" i="1" a="1"/>
  <c r="AG915" i="1" s="1"/>
  <c r="AG540" i="1" a="1"/>
  <c r="AG540" i="1" s="1"/>
  <c r="AG907" i="1" a="1"/>
  <c r="AG907" i="1" s="1"/>
  <c r="AG532" i="1" a="1"/>
  <c r="AG532" i="1" s="1"/>
  <c r="AG898" i="1" a="1"/>
  <c r="AG898" i="1" s="1"/>
  <c r="AG528" i="1" a="1"/>
  <c r="AG528" i="1" s="1"/>
  <c r="AG894" i="1" a="1"/>
  <c r="AG894" i="1" s="1"/>
  <c r="AG520" i="1" a="1"/>
  <c r="AG520" i="1" s="1"/>
  <c r="AG886" i="1" a="1"/>
  <c r="AG886" i="1" s="1"/>
  <c r="AG516" i="1" a="1"/>
  <c r="AG516" i="1" s="1"/>
  <c r="AG882" i="1" a="1"/>
  <c r="AG882" i="1" s="1"/>
  <c r="AG512" i="1" a="1"/>
  <c r="AG512" i="1" s="1"/>
  <c r="AG879" i="1" a="1"/>
  <c r="AG879" i="1" s="1"/>
  <c r="AG503" i="1" a="1"/>
  <c r="AG503" i="1" s="1"/>
  <c r="AG869" i="1" a="1"/>
  <c r="AG869" i="1" s="1"/>
  <c r="AG499" i="1" a="1"/>
  <c r="AG499" i="1" s="1"/>
  <c r="AG865" i="1" a="1"/>
  <c r="AG865" i="1" s="1"/>
  <c r="AG495" i="1" a="1"/>
  <c r="AG495" i="1" s="1"/>
  <c r="AG861" i="1" a="1"/>
  <c r="AG861" i="1" s="1"/>
  <c r="AG491" i="1" a="1"/>
  <c r="AG491" i="1" s="1"/>
  <c r="AG857" i="1" a="1"/>
  <c r="AG857" i="1" s="1"/>
  <c r="AG487" i="1" a="1"/>
  <c r="AG487" i="1" s="1"/>
  <c r="AG853" i="1" a="1"/>
  <c r="AG853" i="1" s="1"/>
  <c r="AG483" i="1" a="1"/>
  <c r="AG483" i="1" s="1"/>
  <c r="AG849" i="1" a="1"/>
  <c r="AG849" i="1" s="1"/>
  <c r="AG471" i="1" a="1"/>
  <c r="AG471" i="1" s="1"/>
  <c r="AG837" i="1" a="1"/>
  <c r="AG837" i="1" s="1"/>
  <c r="AG467" i="1" a="1"/>
  <c r="AG467" i="1" s="1"/>
  <c r="AG833" i="1" a="1"/>
  <c r="AG833" i="1" s="1"/>
  <c r="AG463" i="1" a="1"/>
  <c r="AG463" i="1" s="1"/>
  <c r="AG829" i="1" a="1"/>
  <c r="AG829" i="1" s="1"/>
  <c r="AG459" i="1" a="1"/>
  <c r="AG459" i="1" s="1"/>
  <c r="AG825" i="1" a="1"/>
  <c r="AG825" i="1" s="1"/>
  <c r="AG455" i="1" a="1"/>
  <c r="AG455" i="1" s="1"/>
  <c r="AG821" i="1" a="1"/>
  <c r="AG821" i="1" s="1"/>
  <c r="AG451" i="1" a="1"/>
  <c r="AG451" i="1" s="1"/>
  <c r="AG817" i="1" a="1"/>
  <c r="AG817" i="1" s="1"/>
  <c r="AG438" i="1" a="1"/>
  <c r="AG438" i="1" s="1"/>
  <c r="AG804" i="1" a="1"/>
  <c r="AG804" i="1" s="1"/>
  <c r="AG430" i="1" a="1"/>
  <c r="AG430" i="1" s="1"/>
  <c r="AG796" i="1" a="1"/>
  <c r="AG796" i="1" s="1"/>
  <c r="AG422" i="1" a="1"/>
  <c r="AG422" i="1" s="1"/>
  <c r="AG788" i="1" a="1"/>
  <c r="AG788" i="1" s="1"/>
  <c r="AG416" i="1" a="1"/>
  <c r="AG416" i="1" s="1"/>
  <c r="AG782" i="1" a="1"/>
  <c r="AG782" i="1" s="1"/>
  <c r="AG392" i="1" a="1"/>
  <c r="AG392" i="1" s="1"/>
  <c r="AG758" i="1" a="1"/>
  <c r="AG758" i="1" s="1"/>
  <c r="AG385" i="1" a="1"/>
  <c r="AG385" i="1" s="1"/>
  <c r="AG751" i="1" a="1"/>
  <c r="AG751" i="1" s="1"/>
  <c r="AG379" i="1" a="1"/>
  <c r="AG379" i="1" s="1"/>
  <c r="AG744" i="1" a="1"/>
  <c r="AG744" i="1" s="1"/>
  <c r="AG371" i="1" a="1"/>
  <c r="AG371" i="1" s="1"/>
  <c r="AG736" i="1" a="1"/>
  <c r="AG736" i="1" s="1"/>
  <c r="AG363" i="1" a="1"/>
  <c r="AG363" i="1" s="1"/>
  <c r="AG729" i="1" a="1"/>
  <c r="AG729" i="1" s="1"/>
  <c r="AG1092" i="1" a="1"/>
  <c r="AG1092" i="1" s="1"/>
  <c r="AG1088" i="1" a="1"/>
  <c r="AG1088" i="1" s="1"/>
  <c r="AG1084" i="1" a="1"/>
  <c r="AG1084" i="1" s="1"/>
  <c r="AG1080" i="1" a="1"/>
  <c r="AG1080" i="1" s="1"/>
  <c r="AG1076" i="1" a="1"/>
  <c r="AG1076" i="1" s="1"/>
  <c r="AG1072" i="1" a="1"/>
  <c r="AG1072" i="1" s="1"/>
  <c r="AG1068" i="1" a="1"/>
  <c r="AG1068" i="1" s="1"/>
  <c r="AG1064" i="1" a="1"/>
  <c r="AG1064" i="1" s="1"/>
  <c r="AG1060" i="1" a="1"/>
  <c r="AG1060" i="1" s="1"/>
  <c r="AG1056" i="1" a="1"/>
  <c r="AG1056" i="1" s="1"/>
  <c r="AG1052" i="1" a="1"/>
  <c r="AG1052" i="1" s="1"/>
  <c r="AG1048" i="1" a="1"/>
  <c r="AG1048" i="1" s="1"/>
  <c r="AG1017" i="1" a="1"/>
  <c r="AG1017" i="1" s="1"/>
  <c r="AG1013" i="1" a="1"/>
  <c r="AG1013" i="1" s="1"/>
  <c r="AG1002" i="1" a="1"/>
  <c r="AG1002" i="1" s="1"/>
  <c r="AG998" i="1" a="1"/>
  <c r="AG998" i="1" s="1"/>
  <c r="AG993" i="1" a="1"/>
  <c r="AG993" i="1" s="1"/>
  <c r="AG986" i="1" a="1"/>
  <c r="AG986" i="1" s="1"/>
  <c r="AG978" i="1" a="1"/>
  <c r="AG978" i="1" s="1"/>
  <c r="AG974" i="1" a="1"/>
  <c r="AG974" i="1" s="1"/>
  <c r="AG970" i="1" a="1"/>
  <c r="AG970" i="1" s="1"/>
  <c r="AG966" i="1" a="1"/>
  <c r="AG966" i="1" s="1"/>
  <c r="AG958" i="1" a="1"/>
  <c r="AG958" i="1" s="1"/>
  <c r="AG914" i="1" a="1"/>
  <c r="AG914" i="1" s="1"/>
  <c r="AG902" i="1" a="1"/>
  <c r="AG902" i="1" s="1"/>
  <c r="AG890" i="1" a="1"/>
  <c r="AG890" i="1" s="1"/>
  <c r="AG863" i="1" a="1"/>
  <c r="AG863" i="1" s="1"/>
  <c r="AG834" i="1" a="1"/>
  <c r="AG834" i="1" s="1"/>
  <c r="AG820" i="1" a="1"/>
  <c r="AG820" i="1" s="1"/>
  <c r="AG805" i="1" a="1"/>
  <c r="AG805" i="1" s="1"/>
  <c r="AG777" i="1" a="1"/>
  <c r="AG777" i="1" s="1"/>
  <c r="AG763" i="1" a="1"/>
  <c r="AG763" i="1" s="1"/>
  <c r="AG750" i="1" a="1"/>
  <c r="AG750" i="1" s="1"/>
  <c r="AG484" i="1" a="1"/>
  <c r="AG484" i="1" s="1"/>
  <c r="AG850" i="1" a="1"/>
  <c r="AG850" i="1" s="1"/>
  <c r="AG476" i="1" a="1"/>
  <c r="AG476" i="1" s="1"/>
  <c r="AG842" i="1" a="1"/>
  <c r="AG842" i="1" s="1"/>
  <c r="AG460" i="1" a="1"/>
  <c r="AG460" i="1" s="1"/>
  <c r="AG826" i="1" a="1"/>
  <c r="AG826" i="1" s="1"/>
  <c r="AG452" i="1" a="1"/>
  <c r="AG452" i="1" s="1"/>
  <c r="AG818" i="1" a="1"/>
  <c r="AG818" i="1" s="1"/>
  <c r="AG631" i="1" a="1"/>
  <c r="AG631" i="1" s="1"/>
  <c r="AG997" i="1" a="1"/>
  <c r="AG997" i="1" s="1"/>
  <c r="AG619" i="1" a="1"/>
  <c r="AG619" i="1" s="1"/>
  <c r="AG985" i="1" a="1"/>
  <c r="AG985" i="1" s="1"/>
  <c r="AG599" i="1" a="1"/>
  <c r="AG599" i="1" s="1"/>
  <c r="AG965" i="1" a="1"/>
  <c r="AG965" i="1" s="1"/>
  <c r="AG587" i="1" a="1"/>
  <c r="AG587" i="1" s="1"/>
  <c r="AG953" i="1" a="1"/>
  <c r="AG953" i="1" s="1"/>
  <c r="AG567" i="1" a="1"/>
  <c r="AG567" i="1" s="1"/>
  <c r="AG933" i="1" a="1"/>
  <c r="AG933" i="1" s="1"/>
  <c r="AG563" i="1" a="1"/>
  <c r="AG563" i="1" s="1"/>
  <c r="AG930" i="1" a="1"/>
  <c r="AG930" i="1" s="1"/>
  <c r="AG559" i="1" a="1"/>
  <c r="AG559" i="1" s="1"/>
  <c r="AG926" i="1" a="1"/>
  <c r="AG926" i="1" s="1"/>
  <c r="AG551" i="1" a="1"/>
  <c r="AG551" i="1" s="1"/>
  <c r="AG918" i="1" a="1"/>
  <c r="AG918" i="1" s="1"/>
  <c r="AG539" i="1" a="1"/>
  <c r="AG539" i="1" s="1"/>
  <c r="AG906" i="1" a="1"/>
  <c r="AG906" i="1" s="1"/>
  <c r="AG535" i="1" a="1"/>
  <c r="AG535" i="1" s="1"/>
  <c r="AG901" i="1" a="1"/>
  <c r="AG901" i="1" s="1"/>
  <c r="AG531" i="1" a="1"/>
  <c r="AG531" i="1" s="1"/>
  <c r="AG897" i="1" a="1"/>
  <c r="AG897" i="1" s="1"/>
  <c r="AG527" i="1" a="1"/>
  <c r="AG527" i="1" s="1"/>
  <c r="AG893" i="1" a="1"/>
  <c r="AG893" i="1" s="1"/>
  <c r="AG523" i="1" a="1"/>
  <c r="AG523" i="1" s="1"/>
  <c r="AG889" i="1" a="1"/>
  <c r="AG889" i="1" s="1"/>
  <c r="AG519" i="1" a="1"/>
  <c r="AG519" i="1" s="1"/>
  <c r="AG885" i="1" a="1"/>
  <c r="AG885" i="1" s="1"/>
  <c r="AG515" i="1" a="1"/>
  <c r="AG515" i="1" s="1"/>
  <c r="AG881" i="1" a="1"/>
  <c r="AG881" i="1" s="1"/>
  <c r="AG511" i="1" a="1"/>
  <c r="AG511" i="1" s="1"/>
  <c r="AG878" i="1" a="1"/>
  <c r="AG878" i="1" s="1"/>
  <c r="AG508" i="1" a="1"/>
  <c r="AG508" i="1" s="1"/>
  <c r="AG874" i="1" a="1"/>
  <c r="AG874" i="1" s="1"/>
  <c r="AG502" i="1" a="1"/>
  <c r="AG502" i="1" s="1"/>
  <c r="AG868" i="1" a="1"/>
  <c r="AG868" i="1" s="1"/>
  <c r="AG498" i="1" a="1"/>
  <c r="AG498" i="1" s="1"/>
  <c r="AG864" i="1" a="1"/>
  <c r="AG864" i="1" s="1"/>
  <c r="AG494" i="1" a="1"/>
  <c r="AG494" i="1" s="1"/>
  <c r="AG860" i="1" a="1"/>
  <c r="AG860" i="1" s="1"/>
  <c r="AG482" i="1" a="1"/>
  <c r="AG482" i="1" s="1"/>
  <c r="AG848" i="1" a="1"/>
  <c r="AG848" i="1" s="1"/>
  <c r="AG478" i="1" a="1"/>
  <c r="AG478" i="1" s="1"/>
  <c r="AG844" i="1" a="1"/>
  <c r="AG844" i="1" s="1"/>
  <c r="AG474" i="1" a="1"/>
  <c r="AG474" i="1" s="1"/>
  <c r="AG840" i="1" a="1"/>
  <c r="AG840" i="1" s="1"/>
  <c r="AG470" i="1" a="1"/>
  <c r="AG470" i="1" s="1"/>
  <c r="AG836" i="1" a="1"/>
  <c r="AG836" i="1" s="1"/>
  <c r="AG466" i="1" a="1"/>
  <c r="AG466" i="1" s="1"/>
  <c r="AG832" i="1" a="1"/>
  <c r="AG832" i="1" s="1"/>
  <c r="AG462" i="1" a="1"/>
  <c r="AG462" i="1" s="1"/>
  <c r="AG828" i="1" a="1"/>
  <c r="AG828" i="1" s="1"/>
  <c r="AG445" i="1" a="1"/>
  <c r="AG445" i="1" s="1"/>
  <c r="AG811" i="1" a="1"/>
  <c r="AG811" i="1" s="1"/>
  <c r="AG441" i="1" a="1"/>
  <c r="AG441" i="1" s="1"/>
  <c r="AG807" i="1" a="1"/>
  <c r="AG807" i="1" s="1"/>
  <c r="AG433" i="1" a="1"/>
  <c r="AG433" i="1" s="1"/>
  <c r="AG799" i="1" a="1"/>
  <c r="AG799" i="1" s="1"/>
  <c r="AG425" i="1" a="1"/>
  <c r="AG425" i="1" s="1"/>
  <c r="AG791" i="1" a="1"/>
  <c r="AG791" i="1" s="1"/>
  <c r="AG407" i="1" a="1"/>
  <c r="AG407" i="1" s="1"/>
  <c r="AG773" i="1" a="1"/>
  <c r="AG773" i="1" s="1"/>
  <c r="AG399" i="1" a="1"/>
  <c r="AG399" i="1" s="1"/>
  <c r="AG765" i="1" a="1"/>
  <c r="AG765" i="1" s="1"/>
  <c r="AG395" i="1" a="1"/>
  <c r="AG395" i="1" s="1"/>
  <c r="AG761" i="1" a="1"/>
  <c r="AG761" i="1" s="1"/>
  <c r="AG380" i="1" a="1"/>
  <c r="AG380" i="1" s="1"/>
  <c r="AG746" i="1" a="1"/>
  <c r="AG746" i="1" s="1"/>
  <c r="AG366" i="1" a="1"/>
  <c r="AG366" i="1" s="1"/>
  <c r="AG732" i="1" a="1"/>
  <c r="AG732" i="1" s="1"/>
  <c r="AG362" i="1" a="1"/>
  <c r="AG362" i="1" s="1"/>
  <c r="AG728" i="1" a="1"/>
  <c r="AG728" i="1" s="1"/>
  <c r="AG507" i="1" a="1"/>
  <c r="AG507" i="1" s="1"/>
  <c r="AG873" i="1" a="1"/>
  <c r="AG873" i="1" s="1"/>
  <c r="AG1091" i="1" a="1"/>
  <c r="AG1091" i="1" s="1"/>
  <c r="AG1087" i="1" a="1"/>
  <c r="AG1087" i="1" s="1"/>
  <c r="AG1083" i="1" a="1"/>
  <c r="AG1083" i="1" s="1"/>
  <c r="AG1079" i="1" a="1"/>
  <c r="AG1079" i="1" s="1"/>
  <c r="AG1075" i="1" a="1"/>
  <c r="AG1075" i="1" s="1"/>
  <c r="AG1063" i="1" a="1"/>
  <c r="AG1063" i="1" s="1"/>
  <c r="AG1059" i="1" a="1"/>
  <c r="AG1059" i="1" s="1"/>
  <c r="AG1055" i="1" a="1"/>
  <c r="AG1055" i="1" s="1"/>
  <c r="AG1051" i="1" a="1"/>
  <c r="AG1051" i="1" s="1"/>
  <c r="AG1047" i="1" a="1"/>
  <c r="AG1047" i="1" s="1"/>
  <c r="AG1043" i="1" a="1"/>
  <c r="AG1043" i="1" s="1"/>
  <c r="AG1009" i="1" a="1"/>
  <c r="AG1009" i="1" s="1"/>
  <c r="AG1005" i="1" a="1"/>
  <c r="AG1005" i="1" s="1"/>
  <c r="AG1001" i="1" a="1"/>
  <c r="AG1001" i="1" s="1"/>
  <c r="AG989" i="1" a="1"/>
  <c r="AG989" i="1" s="1"/>
  <c r="AG984" i="1" a="1"/>
  <c r="AG984" i="1" s="1"/>
  <c r="AG981" i="1" a="1"/>
  <c r="AG981" i="1" s="1"/>
  <c r="AG977" i="1" a="1"/>
  <c r="AG977" i="1" s="1"/>
  <c r="AG973" i="1" a="1"/>
  <c r="AG973" i="1" s="1"/>
  <c r="AG969" i="1" a="1"/>
  <c r="AG969" i="1" s="1"/>
  <c r="AG961" i="1" a="1"/>
  <c r="AG961" i="1" s="1"/>
  <c r="AG954" i="1" a="1"/>
  <c r="AG954" i="1" s="1"/>
  <c r="AG946" i="1" a="1"/>
  <c r="AG946" i="1" s="1"/>
  <c r="AG942" i="1" a="1"/>
  <c r="AG942" i="1" s="1"/>
  <c r="AG938" i="1" a="1"/>
  <c r="AG938" i="1" s="1"/>
  <c r="AG934" i="1" a="1"/>
  <c r="AG934" i="1" s="1"/>
  <c r="AG931" i="1" a="1"/>
  <c r="AG931" i="1" s="1"/>
  <c r="AG925" i="1" a="1"/>
  <c r="AG925" i="1" s="1"/>
  <c r="AG919" i="1" a="1"/>
  <c r="AG919" i="1" s="1"/>
  <c r="AG913" i="1" a="1"/>
  <c r="AG913" i="1" s="1"/>
  <c r="AG859" i="1" a="1"/>
  <c r="AG859" i="1" s="1"/>
  <c r="AG845" i="1" a="1"/>
  <c r="AG845" i="1" s="1"/>
  <c r="AG831" i="1" a="1"/>
  <c r="AG831" i="1" s="1"/>
  <c r="AG816" i="1" a="1"/>
  <c r="AG816" i="1" s="1"/>
  <c r="AG801" i="1" a="1"/>
  <c r="AG801" i="1" s="1"/>
  <c r="AG774" i="1" a="1"/>
  <c r="AG774" i="1" s="1"/>
  <c r="AG610" i="1" a="1"/>
  <c r="AG610" i="1" s="1"/>
  <c r="AG976" i="1" a="1"/>
  <c r="AG976" i="1" s="1"/>
  <c r="AG590" i="1" a="1"/>
  <c r="AG590" i="1" s="1"/>
  <c r="AG956" i="1" a="1"/>
  <c r="AG956" i="1" s="1"/>
  <c r="AG578" i="1" a="1"/>
  <c r="AG578" i="1" s="1"/>
  <c r="AG944" i="1" a="1"/>
  <c r="AG944" i="1" s="1"/>
  <c r="AG562" i="1" a="1"/>
  <c r="AG562" i="1" s="1"/>
  <c r="AG929" i="1" a="1"/>
  <c r="AG929" i="1" s="1"/>
  <c r="AG554" i="1" a="1"/>
  <c r="AG554" i="1" s="1"/>
  <c r="AG921" i="1" a="1"/>
  <c r="AG921" i="1" s="1"/>
  <c r="AG542" i="1" a="1"/>
  <c r="AG542" i="1" s="1"/>
  <c r="AG909" i="1" a="1"/>
  <c r="AG909" i="1" s="1"/>
  <c r="AG534" i="1" a="1"/>
  <c r="AG534" i="1" s="1"/>
  <c r="AG900" i="1" a="1"/>
  <c r="AG900" i="1" s="1"/>
  <c r="AG526" i="1" a="1"/>
  <c r="AG526" i="1" s="1"/>
  <c r="AG892" i="1" a="1"/>
  <c r="AG892" i="1" s="1"/>
  <c r="AG522" i="1" a="1"/>
  <c r="AG522" i="1" s="1"/>
  <c r="AG888" i="1" a="1"/>
  <c r="AG888" i="1" s="1"/>
  <c r="AG518" i="1" a="1"/>
  <c r="AG518" i="1" s="1"/>
  <c r="AG884" i="1" a="1"/>
  <c r="AG884" i="1" s="1"/>
  <c r="AG510" i="1" a="1"/>
  <c r="AG510" i="1" s="1"/>
  <c r="AG877" i="1" a="1"/>
  <c r="AG877" i="1" s="1"/>
  <c r="AG506" i="1" a="1"/>
  <c r="AG506" i="1" s="1"/>
  <c r="AG872" i="1" a="1"/>
  <c r="AG872" i="1" s="1"/>
  <c r="AG501" i="1" a="1"/>
  <c r="AG501" i="1" s="1"/>
  <c r="AG867" i="1" a="1"/>
  <c r="AG867" i="1" s="1"/>
  <c r="AG489" i="1" a="1"/>
  <c r="AG489" i="1" s="1"/>
  <c r="AG855" i="1" a="1"/>
  <c r="AG855" i="1" s="1"/>
  <c r="AG485" i="1" a="1"/>
  <c r="AG485" i="1" s="1"/>
  <c r="AG851" i="1" a="1"/>
  <c r="AG851" i="1" s="1"/>
  <c r="AG481" i="1" a="1"/>
  <c r="AG481" i="1" s="1"/>
  <c r="AG847" i="1" a="1"/>
  <c r="AG847" i="1" s="1"/>
  <c r="AG477" i="1" a="1"/>
  <c r="AG477" i="1" s="1"/>
  <c r="AG843" i="1" a="1"/>
  <c r="AG843" i="1" s="1"/>
  <c r="AG473" i="1" a="1"/>
  <c r="AG473" i="1" s="1"/>
  <c r="AG839" i="1" a="1"/>
  <c r="AG839" i="1" s="1"/>
  <c r="AG469" i="1" a="1"/>
  <c r="AG469" i="1" s="1"/>
  <c r="AG835" i="1" a="1"/>
  <c r="AG835" i="1" s="1"/>
  <c r="AG457" i="1" a="1"/>
  <c r="AG457" i="1" s="1"/>
  <c r="AG823" i="1" a="1"/>
  <c r="AG823" i="1" s="1"/>
  <c r="AG453" i="1" a="1"/>
  <c r="AG453" i="1" s="1"/>
  <c r="AG819" i="1" a="1"/>
  <c r="AG819" i="1" s="1"/>
  <c r="AG448" i="1" a="1"/>
  <c r="AG448" i="1" s="1"/>
  <c r="AG814" i="1" a="1"/>
  <c r="AG814" i="1" s="1"/>
  <c r="AG436" i="1" a="1"/>
  <c r="AG436" i="1" s="1"/>
  <c r="AG802" i="1" a="1"/>
  <c r="AG802" i="1" s="1"/>
  <c r="AG402" i="1" a="1"/>
  <c r="AG402" i="1" s="1"/>
  <c r="AG768" i="1" a="1"/>
  <c r="AG768" i="1" s="1"/>
  <c r="AG398" i="1" a="1"/>
  <c r="AG398" i="1" s="1"/>
  <c r="AG764" i="1" a="1"/>
  <c r="AG764" i="1" s="1"/>
  <c r="AG390" i="1" a="1"/>
  <c r="AG390" i="1" s="1"/>
  <c r="AG756" i="1" a="1"/>
  <c r="AG756" i="1" s="1"/>
  <c r="AG373" i="1" a="1"/>
  <c r="AG373" i="1" s="1"/>
  <c r="AG738" i="1" a="1"/>
  <c r="AG738" i="1" s="1"/>
  <c r="AG369" i="1" a="1"/>
  <c r="AG369" i="1" s="1"/>
  <c r="AG735" i="1" a="1"/>
  <c r="AG735" i="1" s="1"/>
  <c r="AG365" i="1" a="1"/>
  <c r="AG365" i="1" s="1"/>
  <c r="AG731" i="1" a="1"/>
  <c r="AG731" i="1" s="1"/>
  <c r="AG449" i="1" a="1"/>
  <c r="AG449" i="1" s="1"/>
  <c r="AG815" i="1" a="1"/>
  <c r="AG815" i="1" s="1"/>
  <c r="AG1082" i="1" a="1"/>
  <c r="AG1082" i="1" s="1"/>
  <c r="AG1074" i="1" a="1"/>
  <c r="AG1074" i="1" s="1"/>
  <c r="AG1070" i="1" a="1"/>
  <c r="AG1070" i="1" s="1"/>
  <c r="AG1046" i="1" a="1"/>
  <c r="AG1046" i="1" s="1"/>
  <c r="AG1042" i="1" a="1"/>
  <c r="AG1042" i="1" s="1"/>
  <c r="AG1038" i="1" a="1"/>
  <c r="AG1038" i="1" s="1"/>
  <c r="AG1034" i="1" a="1"/>
  <c r="AG1034" i="1" s="1"/>
  <c r="AG1030" i="1" a="1"/>
  <c r="AG1030" i="1" s="1"/>
  <c r="AG1026" i="1" a="1"/>
  <c r="AG1026" i="1" s="1"/>
  <c r="AG1022" i="1" a="1"/>
  <c r="AG1022" i="1" s="1"/>
  <c r="AG1008" i="1" a="1"/>
  <c r="AG1008" i="1" s="1"/>
  <c r="AG980" i="1" a="1"/>
  <c r="AG980" i="1" s="1"/>
  <c r="AG972" i="1" a="1"/>
  <c r="AG972" i="1" s="1"/>
  <c r="AG968" i="1" a="1"/>
  <c r="AG968" i="1" s="1"/>
  <c r="AG964" i="1" a="1"/>
  <c r="AG964" i="1" s="1"/>
  <c r="AG960" i="1" a="1"/>
  <c r="AG960" i="1" s="1"/>
  <c r="AG957" i="1" a="1"/>
  <c r="AG957" i="1" s="1"/>
  <c r="AG952" i="1" a="1"/>
  <c r="AG952" i="1" s="1"/>
  <c r="AG949" i="1" a="1"/>
  <c r="AG949" i="1" s="1"/>
  <c r="AG945" i="1" a="1"/>
  <c r="AG945" i="1" s="1"/>
  <c r="AG941" i="1" a="1"/>
  <c r="AG941" i="1" s="1"/>
  <c r="AG937" i="1" a="1"/>
  <c r="AG937" i="1" s="1"/>
  <c r="AG923" i="1" a="1"/>
  <c r="AG923" i="1" s="1"/>
  <c r="AG917" i="1" a="1"/>
  <c r="AG917" i="1" s="1"/>
  <c r="AG911" i="1" a="1"/>
  <c r="AG911" i="1" s="1"/>
  <c r="AG905" i="1" a="1"/>
  <c r="AG905" i="1" s="1"/>
  <c r="AG896" i="1" a="1"/>
  <c r="AG896" i="1" s="1"/>
  <c r="AG870" i="1" a="1"/>
  <c r="AG870" i="1" s="1"/>
  <c r="AG856" i="1" a="1"/>
  <c r="AG856" i="1" s="1"/>
  <c r="AG841" i="1" a="1"/>
  <c r="AG841" i="1" s="1"/>
  <c r="AG827" i="1" a="1"/>
  <c r="AG827" i="1" s="1"/>
  <c r="AG812" i="1" a="1"/>
  <c r="AG812" i="1" s="1"/>
  <c r="AG798" i="1" a="1"/>
  <c r="AG798" i="1" s="1"/>
  <c r="AG770" i="1" a="1"/>
  <c r="AG770" i="1" s="1"/>
  <c r="AG757" i="1" a="1"/>
  <c r="AG757" i="1" s="1"/>
  <c r="AG743" i="1" a="1"/>
  <c r="AG743" i="1" s="1"/>
  <c r="AG730" i="1" a="1"/>
  <c r="AG730" i="1" s="1"/>
  <c r="AJ1083" i="1"/>
  <c r="AJ1067" i="1"/>
  <c r="AJ1051" i="1"/>
  <c r="AJ1035" i="1"/>
  <c r="AJ1019" i="1"/>
  <c r="AJ1003" i="1"/>
  <c r="AJ987" i="1"/>
  <c r="AJ971" i="1"/>
  <c r="AJ955" i="1"/>
  <c r="AJ939" i="1"/>
  <c r="AJ923" i="1"/>
  <c r="AJ907" i="1"/>
  <c r="AN982" i="1"/>
  <c r="AJ1079" i="1"/>
  <c r="AJ1063" i="1"/>
  <c r="AJ1047" i="1"/>
  <c r="AJ1031" i="1"/>
  <c r="AJ1015" i="1"/>
  <c r="AJ999" i="1"/>
  <c r="AJ983" i="1"/>
  <c r="AJ967" i="1"/>
  <c r="AJ951" i="1"/>
  <c r="AJ935" i="1"/>
  <c r="AJ919" i="1"/>
  <c r="AJ903" i="1"/>
  <c r="AJ1091" i="1"/>
  <c r="AJ1075" i="1"/>
  <c r="AJ1059" i="1"/>
  <c r="AJ1043" i="1"/>
  <c r="AJ1027" i="1"/>
  <c r="AJ1011" i="1"/>
  <c r="AJ995" i="1"/>
  <c r="AJ979" i="1"/>
  <c r="AJ963" i="1"/>
  <c r="AJ947" i="1"/>
  <c r="AJ931" i="1"/>
  <c r="AJ915" i="1"/>
  <c r="AM980" i="1"/>
  <c r="AL740" i="1"/>
  <c r="AL970" i="1"/>
  <c r="AK742" i="1"/>
  <c r="AK838" i="1"/>
  <c r="AK935" i="1"/>
  <c r="AK970" i="1"/>
  <c r="AK999" i="1"/>
  <c r="AK1015" i="1"/>
  <c r="AK1031" i="1"/>
  <c r="AK1047" i="1"/>
  <c r="AK1058" i="1"/>
  <c r="AK1083" i="1"/>
  <c r="AJ727" i="1"/>
  <c r="AJ735" i="1"/>
  <c r="AJ747" i="1"/>
  <c r="AJ763" i="1"/>
  <c r="AJ779" i="1"/>
  <c r="AJ791" i="1"/>
  <c r="AJ803" i="1"/>
  <c r="AJ819" i="1"/>
  <c r="AJ831" i="1"/>
  <c r="AJ847" i="1"/>
  <c r="AJ855" i="1"/>
  <c r="AJ871" i="1"/>
  <c r="AJ887" i="1"/>
  <c r="AM915" i="1"/>
  <c r="AL804" i="1"/>
  <c r="AL927" i="1"/>
  <c r="AL1046" i="1"/>
  <c r="AK774" i="1"/>
  <c r="AK893" i="1"/>
  <c r="AK957" i="1"/>
  <c r="AK983" i="1"/>
  <c r="AK988" i="1"/>
  <c r="AK1004" i="1"/>
  <c r="AK1020" i="1"/>
  <c r="AK1036" i="1"/>
  <c r="AK1052" i="1"/>
  <c r="AK1068" i="1"/>
  <c r="AK1074" i="1"/>
  <c r="AK1087" i="1"/>
  <c r="AJ731" i="1"/>
  <c r="AJ743" i="1"/>
  <c r="AJ755" i="1"/>
  <c r="AJ759" i="1"/>
  <c r="AJ771" i="1"/>
  <c r="AJ783" i="1"/>
  <c r="AJ787" i="1"/>
  <c r="AJ799" i="1"/>
  <c r="AJ811" i="1"/>
  <c r="AJ823" i="1"/>
  <c r="AJ835" i="1"/>
  <c r="AJ839" i="1"/>
  <c r="AJ851" i="1"/>
  <c r="AJ863" i="1"/>
  <c r="AJ875" i="1"/>
  <c r="AJ879" i="1"/>
  <c r="AJ891" i="1"/>
  <c r="AM1044" i="1"/>
  <c r="AL868" i="1"/>
  <c r="AL1012" i="1"/>
  <c r="AL1078" i="1"/>
  <c r="AK806" i="1"/>
  <c r="AK870" i="1"/>
  <c r="AK914" i="1"/>
  <c r="AK978" i="1"/>
  <c r="AK994" i="1"/>
  <c r="AK1010" i="1"/>
  <c r="AK1026" i="1"/>
  <c r="AK1042" i="1"/>
  <c r="AK1063" i="1"/>
  <c r="AK1079" i="1"/>
  <c r="AK1091" i="1"/>
  <c r="AJ739" i="1"/>
  <c r="AJ751" i="1"/>
  <c r="AJ767" i="1"/>
  <c r="AJ775" i="1"/>
  <c r="AJ795" i="1"/>
  <c r="AJ807" i="1"/>
  <c r="AJ815" i="1"/>
  <c r="AJ827" i="1"/>
  <c r="AJ843" i="1"/>
  <c r="AJ859" i="1"/>
  <c r="AJ867" i="1"/>
  <c r="AJ883" i="1"/>
  <c r="AM780" i="1"/>
  <c r="AJ1087" i="1"/>
  <c r="AJ1071" i="1"/>
  <c r="AJ1055" i="1"/>
  <c r="AJ1039" i="1"/>
  <c r="AJ1023" i="1"/>
  <c r="AJ1007" i="1"/>
  <c r="AJ991" i="1"/>
  <c r="AJ975" i="1"/>
  <c r="AJ959" i="1"/>
  <c r="AJ943" i="1"/>
  <c r="AJ927" i="1"/>
  <c r="AJ911" i="1"/>
  <c r="AJ895" i="1"/>
  <c r="AJ1090" i="1"/>
  <c r="AJ1086" i="1"/>
  <c r="AJ1082" i="1"/>
  <c r="AJ1078" i="1"/>
  <c r="AJ1074" i="1"/>
  <c r="AJ1070" i="1"/>
  <c r="AJ1066" i="1"/>
  <c r="AJ1062" i="1"/>
  <c r="AJ1058" i="1"/>
  <c r="AJ1054" i="1"/>
  <c r="AJ1050" i="1"/>
  <c r="AJ1046" i="1"/>
  <c r="AJ1042" i="1"/>
  <c r="AJ1038" i="1"/>
  <c r="AJ1034" i="1"/>
  <c r="AJ1030" i="1"/>
  <c r="AJ1026" i="1"/>
  <c r="AJ1022" i="1"/>
  <c r="AJ1018" i="1"/>
  <c r="AJ1014" i="1"/>
  <c r="AJ1010" i="1"/>
  <c r="AJ1006" i="1"/>
  <c r="AJ1002" i="1"/>
  <c r="AJ998" i="1"/>
  <c r="AJ994" i="1"/>
  <c r="AJ990" i="1"/>
  <c r="AJ986" i="1"/>
  <c r="AJ982" i="1"/>
  <c r="AJ978" i="1"/>
  <c r="AJ974" i="1"/>
  <c r="AJ970" i="1"/>
  <c r="AJ966" i="1"/>
  <c r="AJ962" i="1"/>
  <c r="AJ958" i="1"/>
  <c r="AJ954" i="1"/>
  <c r="AJ950" i="1"/>
  <c r="AJ946" i="1"/>
  <c r="AJ942" i="1"/>
  <c r="AJ938" i="1"/>
  <c r="AJ934" i="1"/>
  <c r="AJ930" i="1"/>
  <c r="AJ926" i="1"/>
  <c r="AJ922" i="1"/>
  <c r="AJ918" i="1"/>
  <c r="AJ914" i="1"/>
  <c r="AJ910" i="1"/>
  <c r="AJ906" i="1"/>
  <c r="AJ902" i="1"/>
  <c r="AJ898" i="1"/>
  <c r="AJ894" i="1"/>
  <c r="AJ890" i="1"/>
  <c r="AJ886" i="1"/>
  <c r="AJ882" i="1"/>
  <c r="AJ878" i="1"/>
  <c r="AJ874" i="1"/>
  <c r="AJ870" i="1"/>
  <c r="AJ866" i="1"/>
  <c r="AJ862" i="1"/>
  <c r="AJ858" i="1"/>
  <c r="AJ854" i="1"/>
  <c r="AJ850" i="1"/>
  <c r="AJ846" i="1"/>
  <c r="AJ842" i="1"/>
  <c r="AJ838" i="1"/>
  <c r="AJ834" i="1"/>
  <c r="AJ830" i="1"/>
  <c r="AJ826" i="1"/>
  <c r="AJ822" i="1"/>
  <c r="AJ818" i="1"/>
  <c r="AJ814" i="1"/>
  <c r="AJ810" i="1"/>
  <c r="AJ806" i="1"/>
  <c r="AJ802" i="1"/>
  <c r="AJ798" i="1"/>
  <c r="AJ794" i="1"/>
  <c r="AJ790" i="1"/>
  <c r="AJ786" i="1"/>
  <c r="AJ782" i="1"/>
  <c r="AJ778" i="1"/>
  <c r="AJ774" i="1"/>
  <c r="AJ770" i="1"/>
  <c r="AJ766" i="1"/>
  <c r="AJ762" i="1"/>
  <c r="AJ758" i="1"/>
  <c r="AJ754" i="1"/>
  <c r="AJ750" i="1"/>
  <c r="AJ746" i="1"/>
  <c r="AJ742" i="1"/>
  <c r="AJ738" i="1"/>
  <c r="AJ734" i="1"/>
  <c r="AJ730" i="1"/>
  <c r="AK1090" i="1"/>
  <c r="AK1086" i="1"/>
  <c r="AK1082" i="1"/>
  <c r="AK1078" i="1"/>
  <c r="AK1072" i="1"/>
  <c r="AK1067" i="1"/>
  <c r="AK1062" i="1"/>
  <c r="AK1056" i="1"/>
  <c r="AK1051" i="1"/>
  <c r="AK1046" i="1"/>
  <c r="AK1040" i="1"/>
  <c r="AK1035" i="1"/>
  <c r="AK1030" i="1"/>
  <c r="AK1024" i="1"/>
  <c r="AK1019" i="1"/>
  <c r="AK1014" i="1"/>
  <c r="AK1008" i="1"/>
  <c r="AK1003" i="1"/>
  <c r="AK998" i="1"/>
  <c r="AK992" i="1"/>
  <c r="AK987" i="1"/>
  <c r="AK982" i="1"/>
  <c r="AK975" i="1"/>
  <c r="AK967" i="1"/>
  <c r="AK951" i="1"/>
  <c r="AK930" i="1"/>
  <c r="AK909" i="1"/>
  <c r="AK887" i="1"/>
  <c r="AK862" i="1"/>
  <c r="AK830" i="1"/>
  <c r="AK798" i="1"/>
  <c r="AK766" i="1"/>
  <c r="AK734" i="1"/>
  <c r="AL1070" i="1"/>
  <c r="AL1038" i="1"/>
  <c r="AL1002" i="1"/>
  <c r="AL959" i="1"/>
  <c r="AL916" i="1"/>
  <c r="AL852" i="1"/>
  <c r="AL788" i="1"/>
  <c r="AM1092" i="1"/>
  <c r="AM1028" i="1"/>
  <c r="AM964" i="1"/>
  <c r="AM893" i="1"/>
  <c r="AN1084" i="1"/>
  <c r="AJ1093" i="1"/>
  <c r="AJ1089" i="1"/>
  <c r="AJ1085" i="1"/>
  <c r="AJ1081" i="1"/>
  <c r="AJ1077" i="1"/>
  <c r="AJ1073" i="1"/>
  <c r="AJ1069" i="1"/>
  <c r="AJ1065" i="1"/>
  <c r="AJ1061" i="1"/>
  <c r="AJ1057" i="1"/>
  <c r="AJ1053" i="1"/>
  <c r="AJ1049" i="1"/>
  <c r="AJ1045" i="1"/>
  <c r="AJ1041" i="1"/>
  <c r="AJ1037" i="1"/>
  <c r="AJ1033" i="1"/>
  <c r="AJ1029" i="1"/>
  <c r="AJ1025" i="1"/>
  <c r="AJ1021" i="1"/>
  <c r="AJ1017" i="1"/>
  <c r="AJ1013" i="1"/>
  <c r="AJ1009" i="1"/>
  <c r="AJ1005" i="1"/>
  <c r="AJ1001" i="1"/>
  <c r="AJ997" i="1"/>
  <c r="AJ993" i="1"/>
  <c r="AJ989" i="1"/>
  <c r="AJ985" i="1"/>
  <c r="AJ981" i="1"/>
  <c r="AJ977" i="1"/>
  <c r="AJ973" i="1"/>
  <c r="AJ969" i="1"/>
  <c r="AJ965" i="1"/>
  <c r="AJ961" i="1"/>
  <c r="AJ957" i="1"/>
  <c r="AJ953" i="1"/>
  <c r="AJ949" i="1"/>
  <c r="AJ945" i="1"/>
  <c r="AJ941" i="1"/>
  <c r="AJ937" i="1"/>
  <c r="AJ933" i="1"/>
  <c r="AJ929" i="1"/>
  <c r="AJ925" i="1"/>
  <c r="AJ921" i="1"/>
  <c r="AJ917" i="1"/>
  <c r="AJ913" i="1"/>
  <c r="AJ909" i="1"/>
  <c r="AJ905" i="1"/>
  <c r="AJ901" i="1"/>
  <c r="AJ897" i="1"/>
  <c r="AJ893" i="1"/>
  <c r="AJ889" i="1"/>
  <c r="AJ885" i="1"/>
  <c r="AJ881" i="1"/>
  <c r="AJ877" i="1"/>
  <c r="AJ873" i="1"/>
  <c r="AJ869" i="1"/>
  <c r="AJ865" i="1"/>
  <c r="AJ861" i="1"/>
  <c r="AJ857" i="1"/>
  <c r="AJ853" i="1"/>
  <c r="AJ849" i="1"/>
  <c r="AJ845" i="1"/>
  <c r="AJ841" i="1"/>
  <c r="AJ837" i="1"/>
  <c r="AJ833" i="1"/>
  <c r="AJ829" i="1"/>
  <c r="AJ825" i="1"/>
  <c r="AJ821" i="1"/>
  <c r="AJ817" i="1"/>
  <c r="AJ813" i="1"/>
  <c r="AJ809" i="1"/>
  <c r="AJ805" i="1"/>
  <c r="AJ801" i="1"/>
  <c r="AJ797" i="1"/>
  <c r="AJ793" i="1"/>
  <c r="AJ789" i="1"/>
  <c r="AJ785" i="1"/>
  <c r="AJ781" i="1"/>
  <c r="AJ777" i="1"/>
  <c r="AJ773" i="1"/>
  <c r="AJ769" i="1"/>
  <c r="AJ765" i="1"/>
  <c r="AJ761" i="1"/>
  <c r="AJ757" i="1"/>
  <c r="AJ753" i="1"/>
  <c r="AJ749" i="1"/>
  <c r="AJ745" i="1"/>
  <c r="AJ741" i="1"/>
  <c r="AJ737" i="1"/>
  <c r="AJ733" i="1"/>
  <c r="AJ729" i="1"/>
  <c r="AK1093" i="1"/>
  <c r="AK1089" i="1"/>
  <c r="AK1085" i="1"/>
  <c r="AK1081" i="1"/>
  <c r="AK1076" i="1"/>
  <c r="AK1071" i="1"/>
  <c r="AK1066" i="1"/>
  <c r="AK1060" i="1"/>
  <c r="AK1055" i="1"/>
  <c r="AK1050" i="1"/>
  <c r="AK1044" i="1"/>
  <c r="AK1039" i="1"/>
  <c r="AK1034" i="1"/>
  <c r="AK1028" i="1"/>
  <c r="AK1023" i="1"/>
  <c r="AK1018" i="1"/>
  <c r="AK1012" i="1"/>
  <c r="AK1007" i="1"/>
  <c r="AK1002" i="1"/>
  <c r="AK996" i="1"/>
  <c r="AK991" i="1"/>
  <c r="AK986" i="1"/>
  <c r="AK980" i="1"/>
  <c r="AK974" i="1"/>
  <c r="AK966" i="1"/>
  <c r="AK946" i="1"/>
  <c r="AK925" i="1"/>
  <c r="AK903" i="1"/>
  <c r="AK882" i="1"/>
  <c r="AK854" i="1"/>
  <c r="AK822" i="1"/>
  <c r="AK790" i="1"/>
  <c r="AK758" i="1"/>
  <c r="AL1062" i="1"/>
  <c r="AL1030" i="1"/>
  <c r="AL991" i="1"/>
  <c r="AL948" i="1"/>
  <c r="AL900" i="1"/>
  <c r="AL836" i="1"/>
  <c r="AL772" i="1"/>
  <c r="AM1076" i="1"/>
  <c r="AM1012" i="1"/>
  <c r="AM948" i="1"/>
  <c r="AM872" i="1"/>
  <c r="AN727" i="1"/>
  <c r="AN731" i="1"/>
  <c r="AN735" i="1"/>
  <c r="AN739" i="1"/>
  <c r="AN743" i="1"/>
  <c r="AN747" i="1"/>
  <c r="AN751" i="1"/>
  <c r="AN755" i="1"/>
  <c r="AN759" i="1"/>
  <c r="AN763" i="1"/>
  <c r="AN767" i="1"/>
  <c r="AN771" i="1"/>
  <c r="AN775" i="1"/>
  <c r="AN779" i="1"/>
  <c r="AN783" i="1"/>
  <c r="AN787" i="1"/>
  <c r="AN791" i="1"/>
  <c r="AN795" i="1"/>
  <c r="AN799" i="1"/>
  <c r="AN803" i="1"/>
  <c r="AN807" i="1"/>
  <c r="AN811" i="1"/>
  <c r="AN815" i="1"/>
  <c r="AN819" i="1"/>
  <c r="AN823" i="1"/>
  <c r="AN827" i="1"/>
  <c r="AN831" i="1"/>
  <c r="AN835" i="1"/>
  <c r="AN839" i="1"/>
  <c r="AN843" i="1"/>
  <c r="AN847" i="1"/>
  <c r="AN851" i="1"/>
  <c r="AN855" i="1"/>
  <c r="AN859" i="1"/>
  <c r="AN863" i="1"/>
  <c r="AN867" i="1"/>
  <c r="AN871" i="1"/>
  <c r="AN875" i="1"/>
  <c r="AN879" i="1"/>
  <c r="AN883" i="1"/>
  <c r="AN887" i="1"/>
  <c r="AN891" i="1"/>
  <c r="AN895" i="1"/>
  <c r="AN899" i="1"/>
  <c r="AN903" i="1"/>
  <c r="AN907" i="1"/>
  <c r="AN911" i="1"/>
  <c r="AN915" i="1"/>
  <c r="AN919" i="1"/>
  <c r="AN923" i="1"/>
  <c r="AN927" i="1"/>
  <c r="AN931" i="1"/>
  <c r="AN935" i="1"/>
  <c r="AN939" i="1"/>
  <c r="AN943" i="1"/>
  <c r="AN947" i="1"/>
  <c r="AN951" i="1"/>
  <c r="AN955" i="1"/>
  <c r="AN959" i="1"/>
  <c r="AN963" i="1"/>
  <c r="AN967" i="1"/>
  <c r="AN971" i="1"/>
  <c r="AN975" i="1"/>
  <c r="AN979" i="1"/>
  <c r="AN983" i="1"/>
  <c r="AN987" i="1"/>
  <c r="AN991" i="1"/>
  <c r="AN995" i="1"/>
  <c r="AN999" i="1"/>
  <c r="AN1003" i="1"/>
  <c r="AN1007" i="1"/>
  <c r="AN1011" i="1"/>
  <c r="AN1015" i="1"/>
  <c r="AN1019" i="1"/>
  <c r="AN1023" i="1"/>
  <c r="AN1027" i="1"/>
  <c r="AN1031" i="1"/>
  <c r="AN1035" i="1"/>
  <c r="AN1039" i="1"/>
  <c r="AN1043" i="1"/>
  <c r="AN1047" i="1"/>
  <c r="AN728" i="1"/>
  <c r="AN732" i="1"/>
  <c r="AN736" i="1"/>
  <c r="AN740" i="1"/>
  <c r="AN744" i="1"/>
  <c r="AN748" i="1"/>
  <c r="AN752" i="1"/>
  <c r="AN756" i="1"/>
  <c r="AN760" i="1"/>
  <c r="AN764" i="1"/>
  <c r="AN768" i="1"/>
  <c r="AN772" i="1"/>
  <c r="AN776" i="1"/>
  <c r="AN780" i="1"/>
  <c r="AN784" i="1"/>
  <c r="AN788" i="1"/>
  <c r="AN792" i="1"/>
  <c r="AN796" i="1"/>
  <c r="AN800" i="1"/>
  <c r="AN804" i="1"/>
  <c r="AN808" i="1"/>
  <c r="AN812" i="1"/>
  <c r="AN816" i="1"/>
  <c r="AN820" i="1"/>
  <c r="AN824" i="1"/>
  <c r="AN828" i="1"/>
  <c r="AN832" i="1"/>
  <c r="AN836" i="1"/>
  <c r="AN840" i="1"/>
  <c r="AN844" i="1"/>
  <c r="AN848" i="1"/>
  <c r="AN852" i="1"/>
  <c r="AN856" i="1"/>
  <c r="AN860" i="1"/>
  <c r="AN864" i="1"/>
  <c r="AN868" i="1"/>
  <c r="AN872" i="1"/>
  <c r="AN876" i="1"/>
  <c r="AN880" i="1"/>
  <c r="AN884" i="1"/>
  <c r="AN888" i="1"/>
  <c r="AN892" i="1"/>
  <c r="AN896" i="1"/>
  <c r="AN900" i="1"/>
  <c r="AN904" i="1"/>
  <c r="AN908" i="1"/>
  <c r="AN912" i="1"/>
  <c r="AN916" i="1"/>
  <c r="AN920" i="1"/>
  <c r="AN924" i="1"/>
  <c r="AN928" i="1"/>
  <c r="AN932" i="1"/>
  <c r="AN936" i="1"/>
  <c r="AN940" i="1"/>
  <c r="AN944" i="1"/>
  <c r="AN948" i="1"/>
  <c r="AN952" i="1"/>
  <c r="AN956" i="1"/>
  <c r="AN960" i="1"/>
  <c r="AN964" i="1"/>
  <c r="AN968" i="1"/>
  <c r="AN972" i="1"/>
  <c r="AN976" i="1"/>
  <c r="AN980" i="1"/>
  <c r="AN984" i="1"/>
  <c r="AN988" i="1"/>
  <c r="AN992" i="1"/>
  <c r="AN996" i="1"/>
  <c r="AN1000" i="1"/>
  <c r="AN1004" i="1"/>
  <c r="AN1008" i="1"/>
  <c r="AN1012" i="1"/>
  <c r="AN1016" i="1"/>
  <c r="AN1020" i="1"/>
  <c r="AN1024" i="1"/>
  <c r="AN1028" i="1"/>
  <c r="AN1032" i="1"/>
  <c r="AN1036" i="1"/>
  <c r="AN1040" i="1"/>
  <c r="AN1044" i="1"/>
  <c r="AN1048" i="1"/>
  <c r="AN1052" i="1"/>
  <c r="AN1056" i="1"/>
  <c r="AN1060" i="1"/>
  <c r="AN1064" i="1"/>
  <c r="AN729" i="1"/>
  <c r="AN737" i="1"/>
  <c r="AN745" i="1"/>
  <c r="AN753" i="1"/>
  <c r="AN761" i="1"/>
  <c r="AN769" i="1"/>
  <c r="AN777" i="1"/>
  <c r="AN785" i="1"/>
  <c r="AN793" i="1"/>
  <c r="AN801" i="1"/>
  <c r="AN809" i="1"/>
  <c r="AN817" i="1"/>
  <c r="AN825" i="1"/>
  <c r="AN833" i="1"/>
  <c r="AN841" i="1"/>
  <c r="AN849" i="1"/>
  <c r="AN857" i="1"/>
  <c r="AN865" i="1"/>
  <c r="AN873" i="1"/>
  <c r="AN881" i="1"/>
  <c r="AN889" i="1"/>
  <c r="AN897" i="1"/>
  <c r="AN905" i="1"/>
  <c r="AN913" i="1"/>
  <c r="AN921" i="1"/>
  <c r="AN929" i="1"/>
  <c r="AN937" i="1"/>
  <c r="AN945" i="1"/>
  <c r="AN953" i="1"/>
  <c r="AN961" i="1"/>
  <c r="AN969" i="1"/>
  <c r="AN977" i="1"/>
  <c r="AN985" i="1"/>
  <c r="AN993" i="1"/>
  <c r="AN1001" i="1"/>
  <c r="AN1009" i="1"/>
  <c r="AN1017" i="1"/>
  <c r="AN1025" i="1"/>
  <c r="AN1033" i="1"/>
  <c r="AN1041" i="1"/>
  <c r="AN1049" i="1"/>
  <c r="AN1054" i="1"/>
  <c r="AN1059" i="1"/>
  <c r="AN1065" i="1"/>
  <c r="AN1069" i="1"/>
  <c r="AN1073" i="1"/>
  <c r="AN1077" i="1"/>
  <c r="AN1081" i="1"/>
  <c r="AN1085" i="1"/>
  <c r="AN1089" i="1"/>
  <c r="AN1093" i="1"/>
  <c r="AM729" i="1"/>
  <c r="AM733" i="1"/>
  <c r="AM737" i="1"/>
  <c r="AM741" i="1"/>
  <c r="AM745" i="1"/>
  <c r="AM749" i="1"/>
  <c r="AM753" i="1"/>
  <c r="AM757" i="1"/>
  <c r="AM761" i="1"/>
  <c r="AM765" i="1"/>
  <c r="AM769" i="1"/>
  <c r="AM773" i="1"/>
  <c r="AM777" i="1"/>
  <c r="AM781" i="1"/>
  <c r="AM785" i="1"/>
  <c r="AM789" i="1"/>
  <c r="AM793" i="1"/>
  <c r="AM797" i="1"/>
  <c r="AM801" i="1"/>
  <c r="AM805" i="1"/>
  <c r="AM809" i="1"/>
  <c r="AM813" i="1"/>
  <c r="AM817" i="1"/>
  <c r="AM821" i="1"/>
  <c r="AM825" i="1"/>
  <c r="AM829" i="1"/>
  <c r="AM833" i="1"/>
  <c r="AM837" i="1"/>
  <c r="AM841" i="1"/>
  <c r="AM845" i="1"/>
  <c r="AM849" i="1"/>
  <c r="AM853" i="1"/>
  <c r="AM857" i="1"/>
  <c r="AM861" i="1"/>
  <c r="AN730" i="1"/>
  <c r="AN738" i="1"/>
  <c r="AN746" i="1"/>
  <c r="AN754" i="1"/>
  <c r="AN762" i="1"/>
  <c r="AN770" i="1"/>
  <c r="AN778" i="1"/>
  <c r="AN786" i="1"/>
  <c r="AN794" i="1"/>
  <c r="AN802" i="1"/>
  <c r="AN810" i="1"/>
  <c r="AN818" i="1"/>
  <c r="AN826" i="1"/>
  <c r="AN834" i="1"/>
  <c r="AN842" i="1"/>
  <c r="AN850" i="1"/>
  <c r="AN858" i="1"/>
  <c r="AN866" i="1"/>
  <c r="AN874" i="1"/>
  <c r="AN882" i="1"/>
  <c r="AN890" i="1"/>
  <c r="AN898" i="1"/>
  <c r="AN906" i="1"/>
  <c r="AN914" i="1"/>
  <c r="AN922" i="1"/>
  <c r="AN930" i="1"/>
  <c r="AN938" i="1"/>
  <c r="AN946" i="1"/>
  <c r="AN954" i="1"/>
  <c r="AN962" i="1"/>
  <c r="AN970" i="1"/>
  <c r="AN978" i="1"/>
  <c r="AN986" i="1"/>
  <c r="AN994" i="1"/>
  <c r="AN1002" i="1"/>
  <c r="AN1010" i="1"/>
  <c r="AN1018" i="1"/>
  <c r="AN1026" i="1"/>
  <c r="AN1034" i="1"/>
  <c r="AN1042" i="1"/>
  <c r="AN1050" i="1"/>
  <c r="AN1055" i="1"/>
  <c r="AN1061" i="1"/>
  <c r="AN1066" i="1"/>
  <c r="AN1070" i="1"/>
  <c r="AN1074" i="1"/>
  <c r="AN1078" i="1"/>
  <c r="AN1082" i="1"/>
  <c r="AN1086" i="1"/>
  <c r="AN1090" i="1"/>
  <c r="AM730" i="1"/>
  <c r="AM734" i="1"/>
  <c r="AM738" i="1"/>
  <c r="AM742" i="1"/>
  <c r="AM746" i="1"/>
  <c r="AM750" i="1"/>
  <c r="AM754" i="1"/>
  <c r="AM758" i="1"/>
  <c r="AM762" i="1"/>
  <c r="AM766" i="1"/>
  <c r="AM770" i="1"/>
  <c r="AM774" i="1"/>
  <c r="AM778" i="1"/>
  <c r="AM782" i="1"/>
  <c r="AM786" i="1"/>
  <c r="AM790" i="1"/>
  <c r="AM794" i="1"/>
  <c r="AM798" i="1"/>
  <c r="AM802" i="1"/>
  <c r="AM806" i="1"/>
  <c r="AM810" i="1"/>
  <c r="AM814" i="1"/>
  <c r="AM818" i="1"/>
  <c r="AM822" i="1"/>
  <c r="AM826" i="1"/>
  <c r="AM830" i="1"/>
  <c r="AM834" i="1"/>
  <c r="AM838" i="1"/>
  <c r="AM842" i="1"/>
  <c r="AM846" i="1"/>
  <c r="AM850" i="1"/>
  <c r="AM854" i="1"/>
  <c r="AM858" i="1"/>
  <c r="AM862" i="1"/>
  <c r="AM866" i="1"/>
  <c r="AM870" i="1"/>
  <c r="AM874" i="1"/>
  <c r="AM878" i="1"/>
  <c r="AM882" i="1"/>
  <c r="AM886" i="1"/>
  <c r="AM890" i="1"/>
  <c r="AM894" i="1"/>
  <c r="AM898" i="1"/>
  <c r="AM902" i="1"/>
  <c r="AM906" i="1"/>
  <c r="AM910" i="1"/>
  <c r="AM914" i="1"/>
  <c r="AM918" i="1"/>
  <c r="AN733" i="1"/>
  <c r="AN749" i="1"/>
  <c r="AN765" i="1"/>
  <c r="AN781" i="1"/>
  <c r="AN797" i="1"/>
  <c r="AN813" i="1"/>
  <c r="AN829" i="1"/>
  <c r="AN845" i="1"/>
  <c r="AN861" i="1"/>
  <c r="AN877" i="1"/>
  <c r="AN893" i="1"/>
  <c r="AN909" i="1"/>
  <c r="AN925" i="1"/>
  <c r="AN941" i="1"/>
  <c r="AN957" i="1"/>
  <c r="AN973" i="1"/>
  <c r="AN989" i="1"/>
  <c r="AN1005" i="1"/>
  <c r="AN1021" i="1"/>
  <c r="AN1037" i="1"/>
  <c r="AN1051" i="1"/>
  <c r="AN1062" i="1"/>
  <c r="AN1071" i="1"/>
  <c r="AN1079" i="1"/>
  <c r="AN1087" i="1"/>
  <c r="AM727" i="1"/>
  <c r="AM735" i="1"/>
  <c r="AM743" i="1"/>
  <c r="AM751" i="1"/>
  <c r="AM759" i="1"/>
  <c r="AM767" i="1"/>
  <c r="AM775" i="1"/>
  <c r="AM783" i="1"/>
  <c r="AM791" i="1"/>
  <c r="AM799" i="1"/>
  <c r="AM807" i="1"/>
  <c r="AM815" i="1"/>
  <c r="AM823" i="1"/>
  <c r="AM831" i="1"/>
  <c r="AM839" i="1"/>
  <c r="AM847" i="1"/>
  <c r="AM855" i="1"/>
  <c r="AM863" i="1"/>
  <c r="AM868" i="1"/>
  <c r="AM873" i="1"/>
  <c r="AM879" i="1"/>
  <c r="AM884" i="1"/>
  <c r="AM889" i="1"/>
  <c r="AM895" i="1"/>
  <c r="AM900" i="1"/>
  <c r="AM905" i="1"/>
  <c r="AM911" i="1"/>
  <c r="AM916" i="1"/>
  <c r="AM921" i="1"/>
  <c r="AM925" i="1"/>
  <c r="AM929" i="1"/>
  <c r="AM933" i="1"/>
  <c r="AM937" i="1"/>
  <c r="AM941" i="1"/>
  <c r="AM945" i="1"/>
  <c r="AM949" i="1"/>
  <c r="AM953" i="1"/>
  <c r="AM957" i="1"/>
  <c r="AM961" i="1"/>
  <c r="AM965" i="1"/>
  <c r="AM969" i="1"/>
  <c r="AM973" i="1"/>
  <c r="AM977" i="1"/>
  <c r="AM981" i="1"/>
  <c r="AM985" i="1"/>
  <c r="AM989" i="1"/>
  <c r="AM993" i="1"/>
  <c r="AM997" i="1"/>
  <c r="AM1001" i="1"/>
  <c r="AM1005" i="1"/>
  <c r="AM1009" i="1"/>
  <c r="AM1013" i="1"/>
  <c r="AM1017" i="1"/>
  <c r="AM1021" i="1"/>
  <c r="AM1025" i="1"/>
  <c r="AM1029" i="1"/>
  <c r="AM1033" i="1"/>
  <c r="AM1037" i="1"/>
  <c r="AM1041" i="1"/>
  <c r="AM1045" i="1"/>
  <c r="AM1049" i="1"/>
  <c r="AM1053" i="1"/>
  <c r="AM1057" i="1"/>
  <c r="AM1061" i="1"/>
  <c r="AM1065" i="1"/>
  <c r="AM1069" i="1"/>
  <c r="AM1073" i="1"/>
  <c r="AM1077" i="1"/>
  <c r="AM1081" i="1"/>
  <c r="AM1085" i="1"/>
  <c r="AM1089" i="1"/>
  <c r="AM1093" i="1"/>
  <c r="AL729" i="1"/>
  <c r="AL733" i="1"/>
  <c r="AL737" i="1"/>
  <c r="AL741" i="1"/>
  <c r="AL745" i="1"/>
  <c r="AL749" i="1"/>
  <c r="AL753" i="1"/>
  <c r="AL757" i="1"/>
  <c r="AL761" i="1"/>
  <c r="AL765" i="1"/>
  <c r="AL769" i="1"/>
  <c r="AL773" i="1"/>
  <c r="AL777" i="1"/>
  <c r="AL781" i="1"/>
  <c r="AL785" i="1"/>
  <c r="AL789" i="1"/>
  <c r="AL793" i="1"/>
  <c r="AL797" i="1"/>
  <c r="AL801" i="1"/>
  <c r="AL805" i="1"/>
  <c r="AL809" i="1"/>
  <c r="AL813" i="1"/>
  <c r="AL817" i="1"/>
  <c r="AL821" i="1"/>
  <c r="AL825" i="1"/>
  <c r="AL829" i="1"/>
  <c r="AL833" i="1"/>
  <c r="AL837" i="1"/>
  <c r="AL841" i="1"/>
  <c r="AL845" i="1"/>
  <c r="AL849" i="1"/>
  <c r="AL853" i="1"/>
  <c r="AL857" i="1"/>
  <c r="AL861" i="1"/>
  <c r="AL865" i="1"/>
  <c r="AL869" i="1"/>
  <c r="AL873" i="1"/>
  <c r="AL877" i="1"/>
  <c r="AL881" i="1"/>
  <c r="AL885" i="1"/>
  <c r="AL889" i="1"/>
  <c r="AL893" i="1"/>
  <c r="AL897" i="1"/>
  <c r="AL901" i="1"/>
  <c r="AL905" i="1"/>
  <c r="AL909" i="1"/>
  <c r="AL913" i="1"/>
  <c r="AL917" i="1"/>
  <c r="AL921" i="1"/>
  <c r="AL925" i="1"/>
  <c r="AL929" i="1"/>
  <c r="AL933" i="1"/>
  <c r="AL937" i="1"/>
  <c r="AL941" i="1"/>
  <c r="AL945" i="1"/>
  <c r="AL949" i="1"/>
  <c r="AL953" i="1"/>
  <c r="AL957" i="1"/>
  <c r="AL961" i="1"/>
  <c r="AL965" i="1"/>
  <c r="AL969" i="1"/>
  <c r="AL973" i="1"/>
  <c r="AL977" i="1"/>
  <c r="AL981" i="1"/>
  <c r="AL985" i="1"/>
  <c r="AL989" i="1"/>
  <c r="AL993" i="1"/>
  <c r="AL997" i="1"/>
  <c r="AL1001" i="1"/>
  <c r="AL1005" i="1"/>
  <c r="AL1009" i="1"/>
  <c r="AL1013" i="1"/>
  <c r="AL1017" i="1"/>
  <c r="AN734" i="1"/>
  <c r="AN750" i="1"/>
  <c r="AN766" i="1"/>
  <c r="AN782" i="1"/>
  <c r="AN798" i="1"/>
  <c r="AN814" i="1"/>
  <c r="AN830" i="1"/>
  <c r="AN846" i="1"/>
  <c r="AN862" i="1"/>
  <c r="AN878" i="1"/>
  <c r="AN894" i="1"/>
  <c r="AN910" i="1"/>
  <c r="AN926" i="1"/>
  <c r="AN942" i="1"/>
  <c r="AN958" i="1"/>
  <c r="AN974" i="1"/>
  <c r="AN990" i="1"/>
  <c r="AN1006" i="1"/>
  <c r="AN1022" i="1"/>
  <c r="AN1038" i="1"/>
  <c r="AN1053" i="1"/>
  <c r="AN1063" i="1"/>
  <c r="AN1072" i="1"/>
  <c r="AN1080" i="1"/>
  <c r="AN1088" i="1"/>
  <c r="AM728" i="1"/>
  <c r="AM736" i="1"/>
  <c r="AM744" i="1"/>
  <c r="AM752" i="1"/>
  <c r="AM760" i="1"/>
  <c r="AM768" i="1"/>
  <c r="AM776" i="1"/>
  <c r="AM784" i="1"/>
  <c r="AM792" i="1"/>
  <c r="AM800" i="1"/>
  <c r="AM808" i="1"/>
  <c r="AM816" i="1"/>
  <c r="AM824" i="1"/>
  <c r="AM832" i="1"/>
  <c r="AM840" i="1"/>
  <c r="AM848" i="1"/>
  <c r="AM856" i="1"/>
  <c r="AM864" i="1"/>
  <c r="AM869" i="1"/>
  <c r="AM875" i="1"/>
  <c r="AM880" i="1"/>
  <c r="AM885" i="1"/>
  <c r="AM891" i="1"/>
  <c r="AM896" i="1"/>
  <c r="AM901" i="1"/>
  <c r="AM907" i="1"/>
  <c r="AM912" i="1"/>
  <c r="AM917" i="1"/>
  <c r="AM922" i="1"/>
  <c r="AM926" i="1"/>
  <c r="AM930" i="1"/>
  <c r="AM934" i="1"/>
  <c r="AM938" i="1"/>
  <c r="AM942" i="1"/>
  <c r="AM946" i="1"/>
  <c r="AM950" i="1"/>
  <c r="AM954" i="1"/>
  <c r="AM958" i="1"/>
  <c r="AM962" i="1"/>
  <c r="AM966" i="1"/>
  <c r="AM970" i="1"/>
  <c r="AM974" i="1"/>
  <c r="AM978" i="1"/>
  <c r="AM982" i="1"/>
  <c r="AM986" i="1"/>
  <c r="AM990" i="1"/>
  <c r="AM994" i="1"/>
  <c r="AM998" i="1"/>
  <c r="AM1002" i="1"/>
  <c r="AM1006" i="1"/>
  <c r="AM1010" i="1"/>
  <c r="AM1014" i="1"/>
  <c r="AM1018" i="1"/>
  <c r="AM1022" i="1"/>
  <c r="AM1026" i="1"/>
  <c r="AM1030" i="1"/>
  <c r="AM1034" i="1"/>
  <c r="AM1038" i="1"/>
  <c r="AM1042" i="1"/>
  <c r="AM1046" i="1"/>
  <c r="AM1050" i="1"/>
  <c r="AM1054" i="1"/>
  <c r="AM1058" i="1"/>
  <c r="AM1062" i="1"/>
  <c r="AM1066" i="1"/>
  <c r="AM1070" i="1"/>
  <c r="AM1074" i="1"/>
  <c r="AM1078" i="1"/>
  <c r="AM1082" i="1"/>
  <c r="AM1086" i="1"/>
  <c r="AM1090" i="1"/>
  <c r="AL730" i="1"/>
  <c r="AL734" i="1"/>
  <c r="AL738" i="1"/>
  <c r="AL742" i="1"/>
  <c r="AL746" i="1"/>
  <c r="AL750" i="1"/>
  <c r="AL754" i="1"/>
  <c r="AL758" i="1"/>
  <c r="AL762" i="1"/>
  <c r="AL766" i="1"/>
  <c r="AL770" i="1"/>
  <c r="AL774" i="1"/>
  <c r="AL778" i="1"/>
  <c r="AL782" i="1"/>
  <c r="AL786" i="1"/>
  <c r="AL790" i="1"/>
  <c r="AL794" i="1"/>
  <c r="AL798" i="1"/>
  <c r="AL802" i="1"/>
  <c r="AL806" i="1"/>
  <c r="AL810" i="1"/>
  <c r="AL814" i="1"/>
  <c r="AL818" i="1"/>
  <c r="AL822" i="1"/>
  <c r="AL826" i="1"/>
  <c r="AL830" i="1"/>
  <c r="AL834" i="1"/>
  <c r="AL838" i="1"/>
  <c r="AL842" i="1"/>
  <c r="AL846" i="1"/>
  <c r="AL850" i="1"/>
  <c r="AL854" i="1"/>
  <c r="AL858" i="1"/>
  <c r="AL862" i="1"/>
  <c r="AL866" i="1"/>
  <c r="AL870" i="1"/>
  <c r="AL874" i="1"/>
  <c r="AL878" i="1"/>
  <c r="AL882" i="1"/>
  <c r="AL886" i="1"/>
  <c r="AL890" i="1"/>
  <c r="AL894" i="1"/>
  <c r="AL898" i="1"/>
  <c r="AL902" i="1"/>
  <c r="AL906" i="1"/>
  <c r="AL910" i="1"/>
  <c r="AL914" i="1"/>
  <c r="AN741" i="1"/>
  <c r="AN773" i="1"/>
  <c r="AN805" i="1"/>
  <c r="AN837" i="1"/>
  <c r="AN869" i="1"/>
  <c r="AN901" i="1"/>
  <c r="AN933" i="1"/>
  <c r="AN965" i="1"/>
  <c r="AN997" i="1"/>
  <c r="AN1029" i="1"/>
  <c r="AN1057" i="1"/>
  <c r="AN1075" i="1"/>
  <c r="AN1091" i="1"/>
  <c r="AM739" i="1"/>
  <c r="AM755" i="1"/>
  <c r="AM771" i="1"/>
  <c r="AM787" i="1"/>
  <c r="AM803" i="1"/>
  <c r="AM819" i="1"/>
  <c r="AM835" i="1"/>
  <c r="AM851" i="1"/>
  <c r="AM865" i="1"/>
  <c r="AM876" i="1"/>
  <c r="AM887" i="1"/>
  <c r="AM897" i="1"/>
  <c r="AM908" i="1"/>
  <c r="AM919" i="1"/>
  <c r="AM927" i="1"/>
  <c r="AM935" i="1"/>
  <c r="AM943" i="1"/>
  <c r="AM951" i="1"/>
  <c r="AM959" i="1"/>
  <c r="AM967" i="1"/>
  <c r="AM975" i="1"/>
  <c r="AM983" i="1"/>
  <c r="AM991" i="1"/>
  <c r="AM999" i="1"/>
  <c r="AM1007" i="1"/>
  <c r="AM1015" i="1"/>
  <c r="AM1023" i="1"/>
  <c r="AM1031" i="1"/>
  <c r="AM1039" i="1"/>
  <c r="AM1047" i="1"/>
  <c r="AM1055" i="1"/>
  <c r="AM1063" i="1"/>
  <c r="AM1071" i="1"/>
  <c r="AM1079" i="1"/>
  <c r="AM1087" i="1"/>
  <c r="AL727" i="1"/>
  <c r="AL735" i="1"/>
  <c r="AL743" i="1"/>
  <c r="AL751" i="1"/>
  <c r="AL759" i="1"/>
  <c r="AL767" i="1"/>
  <c r="AL775" i="1"/>
  <c r="AL783" i="1"/>
  <c r="AL791" i="1"/>
  <c r="AL799" i="1"/>
  <c r="AL807" i="1"/>
  <c r="AL815" i="1"/>
  <c r="AL823" i="1"/>
  <c r="AL831" i="1"/>
  <c r="AL839" i="1"/>
  <c r="AL847" i="1"/>
  <c r="AL855" i="1"/>
  <c r="AL863" i="1"/>
  <c r="AL871" i="1"/>
  <c r="AL879" i="1"/>
  <c r="AL887" i="1"/>
  <c r="AL895" i="1"/>
  <c r="AL903" i="1"/>
  <c r="AL911" i="1"/>
  <c r="AL918" i="1"/>
  <c r="AL923" i="1"/>
  <c r="AL928" i="1"/>
  <c r="AL934" i="1"/>
  <c r="AL939" i="1"/>
  <c r="AL944" i="1"/>
  <c r="AL950" i="1"/>
  <c r="AL955" i="1"/>
  <c r="AL960" i="1"/>
  <c r="AL966" i="1"/>
  <c r="AL971" i="1"/>
  <c r="AL976" i="1"/>
  <c r="AL982" i="1"/>
  <c r="AL987" i="1"/>
  <c r="AL992" i="1"/>
  <c r="AL998" i="1"/>
  <c r="AL1003" i="1"/>
  <c r="AL1008" i="1"/>
  <c r="AL1014" i="1"/>
  <c r="AL1019" i="1"/>
  <c r="AL1023" i="1"/>
  <c r="AL1027" i="1"/>
  <c r="AL1031" i="1"/>
  <c r="AL1035" i="1"/>
  <c r="AL1039" i="1"/>
  <c r="AL1043" i="1"/>
  <c r="AL1047" i="1"/>
  <c r="AL1051" i="1"/>
  <c r="AL1055" i="1"/>
  <c r="AL1059" i="1"/>
  <c r="AL1063" i="1"/>
  <c r="AL1067" i="1"/>
  <c r="AL1071" i="1"/>
  <c r="AL1075" i="1"/>
  <c r="AL1079" i="1"/>
  <c r="AL1083" i="1"/>
  <c r="AL1087" i="1"/>
  <c r="AL1091" i="1"/>
  <c r="AK727" i="1"/>
  <c r="AK731" i="1"/>
  <c r="AK735" i="1"/>
  <c r="AK739" i="1"/>
  <c r="AK743" i="1"/>
  <c r="AK747" i="1"/>
  <c r="AK751" i="1"/>
  <c r="AK755" i="1"/>
  <c r="AK759" i="1"/>
  <c r="AK763" i="1"/>
  <c r="AK767" i="1"/>
  <c r="AK771" i="1"/>
  <c r="AK775" i="1"/>
  <c r="AK779" i="1"/>
  <c r="AK783" i="1"/>
  <c r="AK787" i="1"/>
  <c r="AK791" i="1"/>
  <c r="AK795" i="1"/>
  <c r="AK799" i="1"/>
  <c r="AK803" i="1"/>
  <c r="AK807" i="1"/>
  <c r="AK811" i="1"/>
  <c r="AK815" i="1"/>
  <c r="AK819" i="1"/>
  <c r="AK823" i="1"/>
  <c r="AK827" i="1"/>
  <c r="AK831" i="1"/>
  <c r="AK835" i="1"/>
  <c r="AK839" i="1"/>
  <c r="AK843" i="1"/>
  <c r="AK847" i="1"/>
  <c r="AK851" i="1"/>
  <c r="AK855" i="1"/>
  <c r="AK859" i="1"/>
  <c r="AK863" i="1"/>
  <c r="AK867" i="1"/>
  <c r="AK871" i="1"/>
  <c r="AN742" i="1"/>
  <c r="AN774" i="1"/>
  <c r="AN806" i="1"/>
  <c r="AN838" i="1"/>
  <c r="AN870" i="1"/>
  <c r="AN902" i="1"/>
  <c r="AN934" i="1"/>
  <c r="AN966" i="1"/>
  <c r="AN998" i="1"/>
  <c r="AN1030" i="1"/>
  <c r="AN1058" i="1"/>
  <c r="AN1076" i="1"/>
  <c r="AN1092" i="1"/>
  <c r="AM740" i="1"/>
  <c r="AM756" i="1"/>
  <c r="AM772" i="1"/>
  <c r="AM788" i="1"/>
  <c r="AM804" i="1"/>
  <c r="AM820" i="1"/>
  <c r="AM836" i="1"/>
  <c r="AM852" i="1"/>
  <c r="AM867" i="1"/>
  <c r="AM877" i="1"/>
  <c r="AM888" i="1"/>
  <c r="AM899" i="1"/>
  <c r="AM909" i="1"/>
  <c r="AM920" i="1"/>
  <c r="AM928" i="1"/>
  <c r="AM936" i="1"/>
  <c r="AM944" i="1"/>
  <c r="AM952" i="1"/>
  <c r="AM960" i="1"/>
  <c r="AM968" i="1"/>
  <c r="AM976" i="1"/>
  <c r="AM984" i="1"/>
  <c r="AM992" i="1"/>
  <c r="AM1000" i="1"/>
  <c r="AM1008" i="1"/>
  <c r="AM1016" i="1"/>
  <c r="AM1024" i="1"/>
  <c r="AM1032" i="1"/>
  <c r="AM1040" i="1"/>
  <c r="AM1048" i="1"/>
  <c r="AM1056" i="1"/>
  <c r="AM1064" i="1"/>
  <c r="AM1072" i="1"/>
  <c r="AM1080" i="1"/>
  <c r="AM1088" i="1"/>
  <c r="AL728" i="1"/>
  <c r="AL736" i="1"/>
  <c r="AL744" i="1"/>
  <c r="AL752" i="1"/>
  <c r="AL760" i="1"/>
  <c r="AL768" i="1"/>
  <c r="AL776" i="1"/>
  <c r="AL784" i="1"/>
  <c r="AL792" i="1"/>
  <c r="AL800" i="1"/>
  <c r="AL808" i="1"/>
  <c r="AL816" i="1"/>
  <c r="AL824" i="1"/>
  <c r="AL832" i="1"/>
  <c r="AL840" i="1"/>
  <c r="AL848" i="1"/>
  <c r="AL856" i="1"/>
  <c r="AL864" i="1"/>
  <c r="AL872" i="1"/>
  <c r="AL880" i="1"/>
  <c r="AL888" i="1"/>
  <c r="AL896" i="1"/>
  <c r="AL904" i="1"/>
  <c r="AL912" i="1"/>
  <c r="AL919" i="1"/>
  <c r="AL924" i="1"/>
  <c r="AL930" i="1"/>
  <c r="AL935" i="1"/>
  <c r="AL940" i="1"/>
  <c r="AL946" i="1"/>
  <c r="AL951" i="1"/>
  <c r="AL956" i="1"/>
  <c r="AL962" i="1"/>
  <c r="AL967" i="1"/>
  <c r="AL972" i="1"/>
  <c r="AL978" i="1"/>
  <c r="AL983" i="1"/>
  <c r="AL988" i="1"/>
  <c r="AL994" i="1"/>
  <c r="AL999" i="1"/>
  <c r="AL1004" i="1"/>
  <c r="AL1010" i="1"/>
  <c r="AL1015" i="1"/>
  <c r="AL1020" i="1"/>
  <c r="AL1024" i="1"/>
  <c r="AL1028" i="1"/>
  <c r="AL1032" i="1"/>
  <c r="AL1036" i="1"/>
  <c r="AL1040" i="1"/>
  <c r="AL1044" i="1"/>
  <c r="AL1048" i="1"/>
  <c r="AL1052" i="1"/>
  <c r="AL1056" i="1"/>
  <c r="AL1060" i="1"/>
  <c r="AL1064" i="1"/>
  <c r="AL1068" i="1"/>
  <c r="AL1072" i="1"/>
  <c r="AL1076" i="1"/>
  <c r="AL1080" i="1"/>
  <c r="AL1084" i="1"/>
  <c r="AL1088" i="1"/>
  <c r="AL1092" i="1"/>
  <c r="AK728" i="1"/>
  <c r="AK732" i="1"/>
  <c r="AK736" i="1"/>
  <c r="AK740" i="1"/>
  <c r="AK744" i="1"/>
  <c r="AK748" i="1"/>
  <c r="AK752" i="1"/>
  <c r="AK756" i="1"/>
  <c r="AK760" i="1"/>
  <c r="AK764" i="1"/>
  <c r="AK768" i="1"/>
  <c r="AK772" i="1"/>
  <c r="AK776" i="1"/>
  <c r="AK780" i="1"/>
  <c r="AK784" i="1"/>
  <c r="AK788" i="1"/>
  <c r="AK792" i="1"/>
  <c r="AK796" i="1"/>
  <c r="AK800" i="1"/>
  <c r="AK804" i="1"/>
  <c r="AK808" i="1"/>
  <c r="AK812" i="1"/>
  <c r="AK816" i="1"/>
  <c r="AK820" i="1"/>
  <c r="AK824" i="1"/>
  <c r="AK828" i="1"/>
  <c r="AK832" i="1"/>
  <c r="AK836" i="1"/>
  <c r="AK840" i="1"/>
  <c r="AK844" i="1"/>
  <c r="AK848" i="1"/>
  <c r="AK852" i="1"/>
  <c r="AK856" i="1"/>
  <c r="AK860" i="1"/>
  <c r="AK864" i="1"/>
  <c r="AK868" i="1"/>
  <c r="AK872" i="1"/>
  <c r="AK876" i="1"/>
  <c r="AK880" i="1"/>
  <c r="AK884" i="1"/>
  <c r="AK888" i="1"/>
  <c r="AK892" i="1"/>
  <c r="AK896" i="1"/>
  <c r="AK900" i="1"/>
  <c r="AK904" i="1"/>
  <c r="AK908" i="1"/>
  <c r="AK912" i="1"/>
  <c r="AK916" i="1"/>
  <c r="AK920" i="1"/>
  <c r="AK924" i="1"/>
  <c r="AK928" i="1"/>
  <c r="AK932" i="1"/>
  <c r="AK936" i="1"/>
  <c r="AK940" i="1"/>
  <c r="AK944" i="1"/>
  <c r="AK948" i="1"/>
  <c r="AK952" i="1"/>
  <c r="AK956" i="1"/>
  <c r="AK960" i="1"/>
  <c r="AK964" i="1"/>
  <c r="AN757" i="1"/>
  <c r="AN789" i="1"/>
  <c r="AN821" i="1"/>
  <c r="AN853" i="1"/>
  <c r="AN885" i="1"/>
  <c r="AN917" i="1"/>
  <c r="AN949" i="1"/>
  <c r="AN981" i="1"/>
  <c r="AN1013" i="1"/>
  <c r="AN1045" i="1"/>
  <c r="AN1067" i="1"/>
  <c r="AN1083" i="1"/>
  <c r="AM731" i="1"/>
  <c r="AM747" i="1"/>
  <c r="AM763" i="1"/>
  <c r="AM779" i="1"/>
  <c r="AM795" i="1"/>
  <c r="AM811" i="1"/>
  <c r="AM827" i="1"/>
  <c r="AM843" i="1"/>
  <c r="AN758" i="1"/>
  <c r="AN886" i="1"/>
  <c r="AN1014" i="1"/>
  <c r="AM732" i="1"/>
  <c r="AM796" i="1"/>
  <c r="AM859" i="1"/>
  <c r="AM881" i="1"/>
  <c r="AM903" i="1"/>
  <c r="AM923" i="1"/>
  <c r="AM939" i="1"/>
  <c r="AM955" i="1"/>
  <c r="AM971" i="1"/>
  <c r="AM987" i="1"/>
  <c r="AM1003" i="1"/>
  <c r="AM1019" i="1"/>
  <c r="AM1035" i="1"/>
  <c r="AM1051" i="1"/>
  <c r="AM1067" i="1"/>
  <c r="AM1083" i="1"/>
  <c r="AL731" i="1"/>
  <c r="AL747" i="1"/>
  <c r="AL763" i="1"/>
  <c r="AL779" i="1"/>
  <c r="AL795" i="1"/>
  <c r="AL811" i="1"/>
  <c r="AL827" i="1"/>
  <c r="AL843" i="1"/>
  <c r="AL859" i="1"/>
  <c r="AL875" i="1"/>
  <c r="AL891" i="1"/>
  <c r="AL907" i="1"/>
  <c r="AL920" i="1"/>
  <c r="AL931" i="1"/>
  <c r="AL942" i="1"/>
  <c r="AL952" i="1"/>
  <c r="AL963" i="1"/>
  <c r="AL974" i="1"/>
  <c r="AL984" i="1"/>
  <c r="AL995" i="1"/>
  <c r="AL1006" i="1"/>
  <c r="AL1016" i="1"/>
  <c r="AL1025" i="1"/>
  <c r="AL1033" i="1"/>
  <c r="AL1041" i="1"/>
  <c r="AL1049" i="1"/>
  <c r="AL1057" i="1"/>
  <c r="AL1065" i="1"/>
  <c r="AL1073" i="1"/>
  <c r="AL1081" i="1"/>
  <c r="AL1089" i="1"/>
  <c r="AK729" i="1"/>
  <c r="AK737" i="1"/>
  <c r="AK745" i="1"/>
  <c r="AK753" i="1"/>
  <c r="AK761" i="1"/>
  <c r="AK769" i="1"/>
  <c r="AK777" i="1"/>
  <c r="AK785" i="1"/>
  <c r="AK793" i="1"/>
  <c r="AK801" i="1"/>
  <c r="AK809" i="1"/>
  <c r="AK817" i="1"/>
  <c r="AK825" i="1"/>
  <c r="AK833" i="1"/>
  <c r="AK841" i="1"/>
  <c r="AK849" i="1"/>
  <c r="AK857" i="1"/>
  <c r="AK865" i="1"/>
  <c r="AK873" i="1"/>
  <c r="AK878" i="1"/>
  <c r="AK883" i="1"/>
  <c r="AK889" i="1"/>
  <c r="AK894" i="1"/>
  <c r="AK899" i="1"/>
  <c r="AK905" i="1"/>
  <c r="AK910" i="1"/>
  <c r="AK915" i="1"/>
  <c r="AK921" i="1"/>
  <c r="AK926" i="1"/>
  <c r="AK931" i="1"/>
  <c r="AK937" i="1"/>
  <c r="AK942" i="1"/>
  <c r="AK947" i="1"/>
  <c r="AK953" i="1"/>
  <c r="AK958" i="1"/>
  <c r="AK963" i="1"/>
  <c r="AK968" i="1"/>
  <c r="AK972" i="1"/>
  <c r="AK976" i="1"/>
  <c r="AN790" i="1"/>
  <c r="AN918" i="1"/>
  <c r="AN1046" i="1"/>
  <c r="AM748" i="1"/>
  <c r="AM812" i="1"/>
  <c r="AM860" i="1"/>
  <c r="AM883" i="1"/>
  <c r="AM904" i="1"/>
  <c r="AM924" i="1"/>
  <c r="AM940" i="1"/>
  <c r="AM956" i="1"/>
  <c r="AM972" i="1"/>
  <c r="AM988" i="1"/>
  <c r="AM1004" i="1"/>
  <c r="AM1020" i="1"/>
  <c r="AM1036" i="1"/>
  <c r="AM1052" i="1"/>
  <c r="AM1068" i="1"/>
  <c r="AM1084" i="1"/>
  <c r="AL732" i="1"/>
  <c r="AL748" i="1"/>
  <c r="AL764" i="1"/>
  <c r="AL780" i="1"/>
  <c r="AL796" i="1"/>
  <c r="AL812" i="1"/>
  <c r="AL828" i="1"/>
  <c r="AL844" i="1"/>
  <c r="AL860" i="1"/>
  <c r="AL876" i="1"/>
  <c r="AL892" i="1"/>
  <c r="AL908" i="1"/>
  <c r="AL922" i="1"/>
  <c r="AL932" i="1"/>
  <c r="AL943" i="1"/>
  <c r="AL954" i="1"/>
  <c r="AL964" i="1"/>
  <c r="AL975" i="1"/>
  <c r="AL986" i="1"/>
  <c r="AL996" i="1"/>
  <c r="AL1007" i="1"/>
  <c r="AL1018" i="1"/>
  <c r="AL1026" i="1"/>
  <c r="AL1034" i="1"/>
  <c r="AL1042" i="1"/>
  <c r="AL1050" i="1"/>
  <c r="AL1058" i="1"/>
  <c r="AL1066" i="1"/>
  <c r="AL1074" i="1"/>
  <c r="AL1082" i="1"/>
  <c r="AL1090" i="1"/>
  <c r="AK730" i="1"/>
  <c r="AK738" i="1"/>
  <c r="AK746" i="1"/>
  <c r="AK754" i="1"/>
  <c r="AK762" i="1"/>
  <c r="AK770" i="1"/>
  <c r="AK778" i="1"/>
  <c r="AK786" i="1"/>
  <c r="AK794" i="1"/>
  <c r="AK802" i="1"/>
  <c r="AK810" i="1"/>
  <c r="AK818" i="1"/>
  <c r="AK826" i="1"/>
  <c r="AK834" i="1"/>
  <c r="AK842" i="1"/>
  <c r="AK850" i="1"/>
  <c r="AK858" i="1"/>
  <c r="AK866" i="1"/>
  <c r="AK874" i="1"/>
  <c r="AK879" i="1"/>
  <c r="AK885" i="1"/>
  <c r="AK890" i="1"/>
  <c r="AK895" i="1"/>
  <c r="AK901" i="1"/>
  <c r="AK906" i="1"/>
  <c r="AK911" i="1"/>
  <c r="AK917" i="1"/>
  <c r="AK922" i="1"/>
  <c r="AK927" i="1"/>
  <c r="AK933" i="1"/>
  <c r="AK938" i="1"/>
  <c r="AK943" i="1"/>
  <c r="AK949" i="1"/>
  <c r="AK954" i="1"/>
  <c r="AK959" i="1"/>
  <c r="AK965" i="1"/>
  <c r="AK969" i="1"/>
  <c r="AK973" i="1"/>
  <c r="AK977" i="1"/>
  <c r="AK981" i="1"/>
  <c r="AK985" i="1"/>
  <c r="AK989" i="1"/>
  <c r="AK993" i="1"/>
  <c r="AK997" i="1"/>
  <c r="AK1001" i="1"/>
  <c r="AK1005" i="1"/>
  <c r="AK1009" i="1"/>
  <c r="AK1013" i="1"/>
  <c r="AK1017" i="1"/>
  <c r="AK1021" i="1"/>
  <c r="AK1025" i="1"/>
  <c r="AK1029" i="1"/>
  <c r="AK1033" i="1"/>
  <c r="AK1037" i="1"/>
  <c r="AK1041" i="1"/>
  <c r="AK1045" i="1"/>
  <c r="AK1049" i="1"/>
  <c r="AK1053" i="1"/>
  <c r="AK1057" i="1"/>
  <c r="AK1061" i="1"/>
  <c r="AK1065" i="1"/>
  <c r="AK1069" i="1"/>
  <c r="AK1073" i="1"/>
  <c r="AK1077" i="1"/>
  <c r="AN822" i="1"/>
  <c r="AN950" i="1"/>
  <c r="AN1068" i="1"/>
  <c r="AM764" i="1"/>
  <c r="AM828" i="1"/>
  <c r="AM871" i="1"/>
  <c r="AM892" i="1"/>
  <c r="AM913" i="1"/>
  <c r="AM931" i="1"/>
  <c r="AM947" i="1"/>
  <c r="AM963" i="1"/>
  <c r="AM979" i="1"/>
  <c r="AM995" i="1"/>
  <c r="AM1011" i="1"/>
  <c r="AM1027" i="1"/>
  <c r="AM1043" i="1"/>
  <c r="AM1059" i="1"/>
  <c r="AM1075" i="1"/>
  <c r="AM1091" i="1"/>
  <c r="AL739" i="1"/>
  <c r="AL755" i="1"/>
  <c r="AL771" i="1"/>
  <c r="AL787" i="1"/>
  <c r="AL803" i="1"/>
  <c r="AL819" i="1"/>
  <c r="AL835" i="1"/>
  <c r="AL851" i="1"/>
  <c r="AL867" i="1"/>
  <c r="AL883" i="1"/>
  <c r="AL899" i="1"/>
  <c r="AL915" i="1"/>
  <c r="AL926" i="1"/>
  <c r="AL936" i="1"/>
  <c r="AL947" i="1"/>
  <c r="AL958" i="1"/>
  <c r="AL968" i="1"/>
  <c r="AL979" i="1"/>
  <c r="AL990" i="1"/>
  <c r="AL1000" i="1"/>
  <c r="AL1011" i="1"/>
  <c r="AL1021" i="1"/>
  <c r="AL1029" i="1"/>
  <c r="AL1037" i="1"/>
  <c r="AL1045" i="1"/>
  <c r="AL1053" i="1"/>
  <c r="AL1061" i="1"/>
  <c r="AL1069" i="1"/>
  <c r="AL1077" i="1"/>
  <c r="AL1085" i="1"/>
  <c r="AL1093" i="1"/>
  <c r="AK733" i="1"/>
  <c r="AK741" i="1"/>
  <c r="AK749" i="1"/>
  <c r="AK757" i="1"/>
  <c r="AK765" i="1"/>
  <c r="AK773" i="1"/>
  <c r="AK781" i="1"/>
  <c r="AK789" i="1"/>
  <c r="AK797" i="1"/>
  <c r="AK805" i="1"/>
  <c r="AK813" i="1"/>
  <c r="AK821" i="1"/>
  <c r="AK829" i="1"/>
  <c r="AK837" i="1"/>
  <c r="AK845" i="1"/>
  <c r="AK853" i="1"/>
  <c r="AK861" i="1"/>
  <c r="AK869" i="1"/>
  <c r="AK875" i="1"/>
  <c r="AK881" i="1"/>
  <c r="AK886" i="1"/>
  <c r="AK891" i="1"/>
  <c r="AK897" i="1"/>
  <c r="AK902" i="1"/>
  <c r="AK907" i="1"/>
  <c r="AK913" i="1"/>
  <c r="AK918" i="1"/>
  <c r="AK923" i="1"/>
  <c r="AK929" i="1"/>
  <c r="AK934" i="1"/>
  <c r="AK939" i="1"/>
  <c r="AK945" i="1"/>
  <c r="AK950" i="1"/>
  <c r="AK955" i="1"/>
  <c r="AK961" i="1"/>
  <c r="AJ1092" i="1"/>
  <c r="AJ1088" i="1"/>
  <c r="AJ1084" i="1"/>
  <c r="AJ1080" i="1"/>
  <c r="AJ1076" i="1"/>
  <c r="AJ1072" i="1"/>
  <c r="AJ1068" i="1"/>
  <c r="AJ1064" i="1"/>
  <c r="AJ1060" i="1"/>
  <c r="AJ1056" i="1"/>
  <c r="AJ1052" i="1"/>
  <c r="AJ1048" i="1"/>
  <c r="AJ1044" i="1"/>
  <c r="AJ1040" i="1"/>
  <c r="AJ1036" i="1"/>
  <c r="AJ1032" i="1"/>
  <c r="AJ1028" i="1"/>
  <c r="AJ1024" i="1"/>
  <c r="AJ1020" i="1"/>
  <c r="AJ1016" i="1"/>
  <c r="AJ1012" i="1"/>
  <c r="AJ1008" i="1"/>
  <c r="AJ1004" i="1"/>
  <c r="AJ1000" i="1"/>
  <c r="AJ996" i="1"/>
  <c r="AJ992" i="1"/>
  <c r="AJ988" i="1"/>
  <c r="AJ984" i="1"/>
  <c r="AJ980" i="1"/>
  <c r="AJ976" i="1"/>
  <c r="AJ972" i="1"/>
  <c r="AJ968" i="1"/>
  <c r="AJ964" i="1"/>
  <c r="AJ960" i="1"/>
  <c r="AJ956" i="1"/>
  <c r="AJ952" i="1"/>
  <c r="AJ948" i="1"/>
  <c r="AJ944" i="1"/>
  <c r="AJ940" i="1"/>
  <c r="AJ936" i="1"/>
  <c r="AJ932" i="1"/>
  <c r="AJ928" i="1"/>
  <c r="AJ924" i="1"/>
  <c r="AJ920" i="1"/>
  <c r="AJ916" i="1"/>
  <c r="AJ912" i="1"/>
  <c r="AJ908" i="1"/>
  <c r="AJ904" i="1"/>
  <c r="AJ900" i="1"/>
  <c r="AJ896" i="1"/>
  <c r="AJ892" i="1"/>
  <c r="AJ888" i="1"/>
  <c r="AJ884" i="1"/>
  <c r="AJ880" i="1"/>
  <c r="AJ876" i="1"/>
  <c r="AJ872" i="1"/>
  <c r="AJ868" i="1"/>
  <c r="AJ864" i="1"/>
  <c r="AJ860" i="1"/>
  <c r="AJ856" i="1"/>
  <c r="AJ852" i="1"/>
  <c r="AJ848" i="1"/>
  <c r="AJ844" i="1"/>
  <c r="AJ840" i="1"/>
  <c r="AJ836" i="1"/>
  <c r="AJ832" i="1"/>
  <c r="AJ828" i="1"/>
  <c r="AJ824" i="1"/>
  <c r="AJ820" i="1"/>
  <c r="AJ816" i="1"/>
  <c r="AJ812" i="1"/>
  <c r="AJ808" i="1"/>
  <c r="AJ804" i="1"/>
  <c r="AJ800" i="1"/>
  <c r="AJ796" i="1"/>
  <c r="AJ792" i="1"/>
  <c r="AJ788" i="1"/>
  <c r="AJ784" i="1"/>
  <c r="AJ780" i="1"/>
  <c r="AJ776" i="1"/>
  <c r="AJ772" i="1"/>
  <c r="AJ768" i="1"/>
  <c r="AJ764" i="1"/>
  <c r="AJ760" i="1"/>
  <c r="AJ756" i="1"/>
  <c r="AJ752" i="1"/>
  <c r="AJ748" i="1"/>
  <c r="AJ744" i="1"/>
  <c r="AJ740" i="1"/>
  <c r="AJ736" i="1"/>
  <c r="AJ732" i="1"/>
  <c r="AJ728" i="1"/>
  <c r="AK1092" i="1"/>
  <c r="AK1088" i="1"/>
  <c r="AK1084" i="1"/>
  <c r="AK1080" i="1"/>
  <c r="AK1075" i="1"/>
  <c r="AK1070" i="1"/>
  <c r="AK1064" i="1"/>
  <c r="AK1059" i="1"/>
  <c r="AK1054" i="1"/>
  <c r="AK1048" i="1"/>
  <c r="AK1043" i="1"/>
  <c r="AK1038" i="1"/>
  <c r="AK1032" i="1"/>
  <c r="AK1027" i="1"/>
  <c r="AK1022" i="1"/>
  <c r="AK1016" i="1"/>
  <c r="AK1011" i="1"/>
  <c r="AK1006" i="1"/>
  <c r="AK1000" i="1"/>
  <c r="AK995" i="1"/>
  <c r="AK990" i="1"/>
  <c r="AK984" i="1"/>
  <c r="AK979" i="1"/>
  <c r="AK971" i="1"/>
  <c r="AK962" i="1"/>
  <c r="AK941" i="1"/>
  <c r="AK919" i="1"/>
  <c r="AK898" i="1"/>
  <c r="AK877" i="1"/>
  <c r="AK846" i="1"/>
  <c r="AK814" i="1"/>
  <c r="AK782" i="1"/>
  <c r="AK750" i="1"/>
  <c r="AL1086" i="1"/>
  <c r="AL1054" i="1"/>
  <c r="AL1022" i="1"/>
  <c r="AL980" i="1"/>
  <c r="AL938" i="1"/>
  <c r="AL884" i="1"/>
  <c r="AL820" i="1"/>
  <c r="AL756" i="1"/>
  <c r="AM1060" i="1"/>
  <c r="AM996" i="1"/>
  <c r="AM932" i="1"/>
  <c r="AM844" i="1"/>
  <c r="AN854" i="1"/>
  <c r="AG3" i="1" a="1"/>
  <c r="AG3" i="1" s="1"/>
  <c r="AG63" i="1" a="1"/>
  <c r="AG63" i="1" s="1"/>
  <c r="AG37" i="1" a="1"/>
  <c r="AG37" i="1" s="1"/>
  <c r="AG372" i="1" a="1"/>
  <c r="AG372" i="1" s="1"/>
  <c r="AG304" i="1" a="1"/>
  <c r="AG304" i="1" s="1"/>
  <c r="AG442" i="1" a="1"/>
  <c r="AG442" i="1" s="1"/>
  <c r="AG21" i="1" a="1"/>
  <c r="AG21" i="1" s="1"/>
  <c r="AG367" i="1" a="1"/>
  <c r="AG367" i="1" s="1"/>
  <c r="AG213" i="1" a="1"/>
  <c r="AG213" i="1" s="1"/>
  <c r="AG418" i="1" a="1"/>
  <c r="AG418" i="1" s="1"/>
  <c r="AG284" i="1" a="1"/>
  <c r="AG284" i="1" s="1"/>
  <c r="AG437" i="1" a="1"/>
  <c r="AG437" i="1" s="1"/>
  <c r="AG220" i="1" a="1"/>
  <c r="AG220" i="1" s="1"/>
  <c r="AG420" i="1" a="1"/>
  <c r="AG420" i="1" s="1"/>
  <c r="AG201" i="1" a="1"/>
  <c r="AG201" i="1" s="1"/>
  <c r="AG415" i="1" a="1"/>
  <c r="AG415" i="1" s="1"/>
  <c r="AG158" i="1" a="1"/>
  <c r="AG158" i="1" s="1"/>
  <c r="AG403" i="1" a="1"/>
  <c r="AG403" i="1" s="1"/>
  <c r="AG146" i="1" a="1"/>
  <c r="AG146" i="1" s="1"/>
  <c r="AG400" i="1" a="1"/>
  <c r="AG400" i="1" s="1"/>
  <c r="AG125" i="1" a="1"/>
  <c r="AG125" i="1" s="1"/>
  <c r="AG394" i="1" a="1"/>
  <c r="AG394" i="1" s="1"/>
  <c r="AG41" i="1" a="1"/>
  <c r="AG41" i="1" s="1"/>
  <c r="AG13" i="1" a="1"/>
  <c r="AG13" i="1" s="1"/>
  <c r="AG374" i="1" a="1"/>
  <c r="AG374" i="1" s="1"/>
  <c r="AG225" i="1" a="1"/>
  <c r="AG225" i="1" s="1"/>
  <c r="AG421" i="1" a="1"/>
  <c r="AG421" i="1" s="1"/>
  <c r="AG298" i="1" a="1"/>
  <c r="AG298" i="1" s="1"/>
  <c r="AG440" i="1" a="1"/>
  <c r="AG440" i="1" s="1"/>
  <c r="AG237" i="1" a="1"/>
  <c r="AG237" i="1" s="1"/>
  <c r="AG424" i="1" a="1"/>
  <c r="AG424" i="1" s="1"/>
  <c r="AG217" i="1" a="1"/>
  <c r="AG217" i="1" s="1"/>
  <c r="AG419" i="1" a="1"/>
  <c r="AG419" i="1" s="1"/>
  <c r="AG196" i="1" a="1"/>
  <c r="AG196" i="1" s="1"/>
  <c r="AG414" i="1" a="1"/>
  <c r="AG414" i="1" s="1"/>
  <c r="AG182" i="1" a="1"/>
  <c r="AG182" i="1" s="1"/>
  <c r="AG410" i="1" a="1"/>
  <c r="AG410" i="1" s="1"/>
  <c r="AG170" i="1" a="1"/>
  <c r="AG170" i="1" s="1"/>
  <c r="AG406" i="1" a="1"/>
  <c r="AG406" i="1" s="1"/>
  <c r="AG134" i="1" a="1"/>
  <c r="AG134" i="1" s="1"/>
  <c r="AG396" i="1" a="1"/>
  <c r="AG396" i="1" s="1"/>
  <c r="AG94" i="1" a="1"/>
  <c r="AG94" i="1" s="1"/>
  <c r="AG386" i="1" a="1"/>
  <c r="AG386" i="1" s="1"/>
  <c r="AG81" i="1" a="1"/>
  <c r="AG81" i="1" s="1"/>
  <c r="AG383" i="1" a="1"/>
  <c r="AG383" i="1" s="1"/>
  <c r="AG52" i="1" a="1"/>
  <c r="AG52" i="1" s="1"/>
  <c r="AG377" i="1" a="1"/>
  <c r="AG377" i="1" s="1"/>
  <c r="AG258" i="1" a="1"/>
  <c r="AG258" i="1" s="1"/>
  <c r="AG429" i="1" a="1"/>
  <c r="AG429" i="1" s="1"/>
  <c r="AG189" i="1" a="1"/>
  <c r="AG189" i="1" s="1"/>
  <c r="AG100" i="1" a="1"/>
  <c r="AG100" i="1" s="1"/>
  <c r="AG388" i="1" a="1"/>
  <c r="AG388" i="1" s="1"/>
  <c r="AG71" i="1" a="1"/>
  <c r="AG71" i="1" s="1"/>
  <c r="AG381" i="1" a="1"/>
  <c r="AG381" i="1" s="1"/>
  <c r="AG412" i="1" a="1"/>
  <c r="AG412" i="1" s="1"/>
  <c r="AG312" i="1" a="1"/>
  <c r="AG312" i="1" s="1"/>
  <c r="AG444" i="1" a="1"/>
  <c r="AG444" i="1" s="1"/>
  <c r="AG271" i="1" a="1"/>
  <c r="AG271" i="1" s="1"/>
  <c r="AG434" i="1" a="1"/>
  <c r="AG434" i="1" s="1"/>
  <c r="AG243" i="1" a="1"/>
  <c r="AG243" i="1" s="1"/>
  <c r="AG426" i="1" a="1"/>
  <c r="AG426" i="1" s="1"/>
  <c r="AG177" i="1" a="1"/>
  <c r="AG177" i="1" s="1"/>
  <c r="AG165" i="1" a="1"/>
  <c r="AG165" i="1" s="1"/>
  <c r="AG405" i="1" a="1"/>
  <c r="AG405" i="1" s="1"/>
  <c r="AN363" i="1"/>
  <c r="AN367" i="1"/>
  <c r="AN371" i="1"/>
  <c r="AN375" i="1"/>
  <c r="AN379" i="1"/>
  <c r="AN383" i="1"/>
  <c r="AN387" i="1"/>
  <c r="AN391" i="1"/>
  <c r="AN395" i="1"/>
  <c r="AN399" i="1"/>
  <c r="AN403" i="1"/>
  <c r="AN407" i="1"/>
  <c r="AN411" i="1"/>
  <c r="AN415" i="1"/>
  <c r="AN419" i="1"/>
  <c r="AN423" i="1"/>
  <c r="AN427" i="1"/>
  <c r="AN431" i="1"/>
  <c r="AN435" i="1"/>
  <c r="AN439" i="1"/>
  <c r="AN443" i="1"/>
  <c r="AN447" i="1"/>
  <c r="AN451" i="1"/>
  <c r="AN455" i="1"/>
  <c r="AN459" i="1"/>
  <c r="AN463" i="1"/>
  <c r="AN467" i="1"/>
  <c r="AN471" i="1"/>
  <c r="AN475" i="1"/>
  <c r="AN479" i="1"/>
  <c r="AN483" i="1"/>
  <c r="AN487" i="1"/>
  <c r="AN491" i="1"/>
  <c r="AN495" i="1"/>
  <c r="AN499" i="1"/>
  <c r="AN503" i="1"/>
  <c r="AN507" i="1"/>
  <c r="AN511" i="1"/>
  <c r="AN515" i="1"/>
  <c r="AN519" i="1"/>
  <c r="AN523" i="1"/>
  <c r="AN527" i="1"/>
  <c r="AN531" i="1"/>
  <c r="AN535" i="1"/>
  <c r="AN539" i="1"/>
  <c r="AN543" i="1"/>
  <c r="AN547" i="1"/>
  <c r="AN551" i="1"/>
  <c r="AN555" i="1"/>
  <c r="AN559" i="1"/>
  <c r="AN563" i="1"/>
  <c r="AN567" i="1"/>
  <c r="AN571" i="1"/>
  <c r="AN575" i="1"/>
  <c r="AN579" i="1"/>
  <c r="AN583" i="1"/>
  <c r="AN587" i="1"/>
  <c r="AN591" i="1"/>
  <c r="AN595" i="1"/>
  <c r="AN599" i="1"/>
  <c r="AN603" i="1"/>
  <c r="AN607" i="1"/>
  <c r="AN611" i="1"/>
  <c r="AN615" i="1"/>
  <c r="AN619" i="1"/>
  <c r="AN623" i="1"/>
  <c r="AN627" i="1"/>
  <c r="AN631" i="1"/>
  <c r="AN635" i="1"/>
  <c r="AN639" i="1"/>
  <c r="AN643" i="1"/>
  <c r="AN647" i="1"/>
  <c r="AN651" i="1"/>
  <c r="AN655" i="1"/>
  <c r="AN659" i="1"/>
  <c r="AN663" i="1"/>
  <c r="AN667" i="1"/>
  <c r="AN671" i="1"/>
  <c r="AN675" i="1"/>
  <c r="AN679" i="1"/>
  <c r="AN683" i="1"/>
  <c r="AN687" i="1"/>
  <c r="AN691" i="1"/>
  <c r="AN364" i="1"/>
  <c r="AN368" i="1"/>
  <c r="AN372" i="1"/>
  <c r="AN376" i="1"/>
  <c r="AN380" i="1"/>
  <c r="AN384" i="1"/>
  <c r="AN388" i="1"/>
  <c r="AN392" i="1"/>
  <c r="AN396" i="1"/>
  <c r="AN400" i="1"/>
  <c r="AN404" i="1"/>
  <c r="AN408" i="1"/>
  <c r="AN412" i="1"/>
  <c r="AN416" i="1"/>
  <c r="AN420" i="1"/>
  <c r="AN424" i="1"/>
  <c r="AN428" i="1"/>
  <c r="AN432" i="1"/>
  <c r="AN436" i="1"/>
  <c r="AN440" i="1"/>
  <c r="AN444" i="1"/>
  <c r="AN448" i="1"/>
  <c r="AN452" i="1"/>
  <c r="AN456" i="1"/>
  <c r="AN460" i="1"/>
  <c r="AN464" i="1"/>
  <c r="AN468" i="1"/>
  <c r="AN472" i="1"/>
  <c r="AN476" i="1"/>
  <c r="AN480" i="1"/>
  <c r="AN484" i="1"/>
  <c r="AN488" i="1"/>
  <c r="AN492" i="1"/>
  <c r="AN496" i="1"/>
  <c r="AN500" i="1"/>
  <c r="AN504" i="1"/>
  <c r="AN508" i="1"/>
  <c r="AN512" i="1"/>
  <c r="AN516" i="1"/>
  <c r="AN520" i="1"/>
  <c r="AN524" i="1"/>
  <c r="AN528" i="1"/>
  <c r="AN532" i="1"/>
  <c r="AN536" i="1"/>
  <c r="AN540" i="1"/>
  <c r="AN544" i="1"/>
  <c r="AN548" i="1"/>
  <c r="AN552" i="1"/>
  <c r="AN556" i="1"/>
  <c r="AN560" i="1"/>
  <c r="AN564" i="1"/>
  <c r="AN568" i="1"/>
  <c r="AN572" i="1"/>
  <c r="AN576" i="1"/>
  <c r="AN580" i="1"/>
  <c r="AN584" i="1"/>
  <c r="AN588" i="1"/>
  <c r="AN592" i="1"/>
  <c r="AN596" i="1"/>
  <c r="AN600" i="1"/>
  <c r="AN604" i="1"/>
  <c r="AN608" i="1"/>
  <c r="AN612" i="1"/>
  <c r="AN616" i="1"/>
  <c r="AN620" i="1"/>
  <c r="AN624" i="1"/>
  <c r="AN628" i="1"/>
  <c r="AN632" i="1"/>
  <c r="AN636" i="1"/>
  <c r="AN640" i="1"/>
  <c r="AN644" i="1"/>
  <c r="AN648" i="1"/>
  <c r="AN652" i="1"/>
  <c r="AN656" i="1"/>
  <c r="AN660" i="1"/>
  <c r="AN664" i="1"/>
  <c r="AN668" i="1"/>
  <c r="AN672" i="1"/>
  <c r="AN676" i="1"/>
  <c r="AN680" i="1"/>
  <c r="AN684" i="1"/>
  <c r="AN688" i="1"/>
  <c r="AN692" i="1"/>
  <c r="AN696" i="1"/>
  <c r="AN365" i="1"/>
  <c r="AN369" i="1"/>
  <c r="AN373" i="1"/>
  <c r="AN377" i="1"/>
  <c r="AN381" i="1"/>
  <c r="AN385" i="1"/>
  <c r="AN389" i="1"/>
  <c r="AN393" i="1"/>
  <c r="AN397" i="1"/>
  <c r="AN401" i="1"/>
  <c r="AN405" i="1"/>
  <c r="AN409" i="1"/>
  <c r="AN413" i="1"/>
  <c r="AN417" i="1"/>
  <c r="AN421" i="1"/>
  <c r="AN425" i="1"/>
  <c r="AN429" i="1"/>
  <c r="AN433" i="1"/>
  <c r="AN437" i="1"/>
  <c r="AN441" i="1"/>
  <c r="AN445" i="1"/>
  <c r="AN449" i="1"/>
  <c r="AN453" i="1"/>
  <c r="AN457" i="1"/>
  <c r="AN461" i="1"/>
  <c r="AN465" i="1"/>
  <c r="AN469" i="1"/>
  <c r="AN473" i="1"/>
  <c r="AN477" i="1"/>
  <c r="AN481" i="1"/>
  <c r="AN485" i="1"/>
  <c r="AN489" i="1"/>
  <c r="AN493" i="1"/>
  <c r="AN497" i="1"/>
  <c r="AN501" i="1"/>
  <c r="AN505" i="1"/>
  <c r="AN509" i="1"/>
  <c r="AN513" i="1"/>
  <c r="AN517" i="1"/>
  <c r="AN521" i="1"/>
  <c r="AN525" i="1"/>
  <c r="AN529" i="1"/>
  <c r="AN533" i="1"/>
  <c r="AN537" i="1"/>
  <c r="AN541" i="1"/>
  <c r="AN545" i="1"/>
  <c r="AN549" i="1"/>
  <c r="AN553" i="1"/>
  <c r="AN374" i="1"/>
  <c r="AN390" i="1"/>
  <c r="AN406" i="1"/>
  <c r="AN422" i="1"/>
  <c r="AN438" i="1"/>
  <c r="AN454" i="1"/>
  <c r="AN470" i="1"/>
  <c r="AN486" i="1"/>
  <c r="AN502" i="1"/>
  <c r="AN518" i="1"/>
  <c r="AN534" i="1"/>
  <c r="AN550" i="1"/>
  <c r="AN561" i="1"/>
  <c r="AN569" i="1"/>
  <c r="AN577" i="1"/>
  <c r="AN585" i="1"/>
  <c r="AN593" i="1"/>
  <c r="AN601" i="1"/>
  <c r="AN609" i="1"/>
  <c r="AN617" i="1"/>
  <c r="AN625" i="1"/>
  <c r="AN633" i="1"/>
  <c r="AN641" i="1"/>
  <c r="AN649" i="1"/>
  <c r="AN657" i="1"/>
  <c r="AN665" i="1"/>
  <c r="AN673" i="1"/>
  <c r="AN681" i="1"/>
  <c r="AN689" i="1"/>
  <c r="AN695" i="1"/>
  <c r="AN700" i="1"/>
  <c r="AN704" i="1"/>
  <c r="AN708" i="1"/>
  <c r="AN712" i="1"/>
  <c r="AN716" i="1"/>
  <c r="AN720" i="1"/>
  <c r="AN724" i="1"/>
  <c r="AM363" i="1"/>
  <c r="AM367" i="1"/>
  <c r="AM371" i="1"/>
  <c r="AM375" i="1"/>
  <c r="AM379" i="1"/>
  <c r="AM383" i="1"/>
  <c r="AM387" i="1"/>
  <c r="AM391" i="1"/>
  <c r="AM395" i="1"/>
  <c r="AM399" i="1"/>
  <c r="AM403" i="1"/>
  <c r="AM407" i="1"/>
  <c r="AM411" i="1"/>
  <c r="AM415" i="1"/>
  <c r="AM419" i="1"/>
  <c r="AM423" i="1"/>
  <c r="AM427" i="1"/>
  <c r="AM431" i="1"/>
  <c r="AM435" i="1"/>
  <c r="AM439" i="1"/>
  <c r="AM443" i="1"/>
  <c r="AM447" i="1"/>
  <c r="AM451" i="1"/>
  <c r="AN362" i="1"/>
  <c r="AN378" i="1"/>
  <c r="AN394" i="1"/>
  <c r="AN410" i="1"/>
  <c r="AN426" i="1"/>
  <c r="AN442" i="1"/>
  <c r="AN458" i="1"/>
  <c r="AN474" i="1"/>
  <c r="AN490" i="1"/>
  <c r="AN506" i="1"/>
  <c r="AN522" i="1"/>
  <c r="AN538" i="1"/>
  <c r="AN554" i="1"/>
  <c r="AN562" i="1"/>
  <c r="AN570" i="1"/>
  <c r="AN578" i="1"/>
  <c r="AN586" i="1"/>
  <c r="AN594" i="1"/>
  <c r="AN602" i="1"/>
  <c r="AN610" i="1"/>
  <c r="AN618" i="1"/>
  <c r="AN626" i="1"/>
  <c r="AN634" i="1"/>
  <c r="AN642" i="1"/>
  <c r="AN650" i="1"/>
  <c r="AN658" i="1"/>
  <c r="AN666" i="1"/>
  <c r="AN674" i="1"/>
  <c r="AN682" i="1"/>
  <c r="AN690" i="1"/>
  <c r="AN697" i="1"/>
  <c r="AN701" i="1"/>
  <c r="AN705" i="1"/>
  <c r="AN709" i="1"/>
  <c r="AN713" i="1"/>
  <c r="AN717" i="1"/>
  <c r="AN721" i="1"/>
  <c r="AN725" i="1"/>
  <c r="AM364" i="1"/>
  <c r="AM368" i="1"/>
  <c r="AM372" i="1"/>
  <c r="AM376" i="1"/>
  <c r="AM380" i="1"/>
  <c r="AM384" i="1"/>
  <c r="AM388" i="1"/>
  <c r="AM392" i="1"/>
  <c r="AM396" i="1"/>
  <c r="AM400" i="1"/>
  <c r="AM404" i="1"/>
  <c r="AM408" i="1"/>
  <c r="AM412" i="1"/>
  <c r="AM416" i="1"/>
  <c r="AM420" i="1"/>
  <c r="AM424" i="1"/>
  <c r="AM428" i="1"/>
  <c r="AM432" i="1"/>
  <c r="AM436" i="1"/>
  <c r="AM440" i="1"/>
  <c r="AM444" i="1"/>
  <c r="AM448" i="1"/>
  <c r="AM452" i="1"/>
  <c r="AM456" i="1"/>
  <c r="AM460" i="1"/>
  <c r="AM464" i="1"/>
  <c r="AM468" i="1"/>
  <c r="AM472" i="1"/>
  <c r="AM476" i="1"/>
  <c r="AM480" i="1"/>
  <c r="AM484" i="1"/>
  <c r="AM488" i="1"/>
  <c r="AM492" i="1"/>
  <c r="AM496" i="1"/>
  <c r="AM500" i="1"/>
  <c r="AM504" i="1"/>
  <c r="AM508" i="1"/>
  <c r="AM512" i="1"/>
  <c r="AM516" i="1"/>
  <c r="AM520" i="1"/>
  <c r="AM524" i="1"/>
  <c r="AM528" i="1"/>
  <c r="AM532" i="1"/>
  <c r="AM536" i="1"/>
  <c r="AM540" i="1"/>
  <c r="AM544" i="1"/>
  <c r="AN366" i="1"/>
  <c r="AN382" i="1"/>
  <c r="AN398" i="1"/>
  <c r="AN414" i="1"/>
  <c r="AN430" i="1"/>
  <c r="AN446" i="1"/>
  <c r="AN462" i="1"/>
  <c r="AN478" i="1"/>
  <c r="AN494" i="1"/>
  <c r="AN510" i="1"/>
  <c r="AN526" i="1"/>
  <c r="AN542" i="1"/>
  <c r="AN557" i="1"/>
  <c r="AN565" i="1"/>
  <c r="AN573" i="1"/>
  <c r="AN581" i="1"/>
  <c r="AN589" i="1"/>
  <c r="AN597" i="1"/>
  <c r="AN605" i="1"/>
  <c r="AN613" i="1"/>
  <c r="AN621" i="1"/>
  <c r="AN629" i="1"/>
  <c r="AN637" i="1"/>
  <c r="AN645" i="1"/>
  <c r="AN653" i="1"/>
  <c r="AN661" i="1"/>
  <c r="AN669" i="1"/>
  <c r="AN677" i="1"/>
  <c r="AN685" i="1"/>
  <c r="AN693" i="1"/>
  <c r="AN698" i="1"/>
  <c r="AN702" i="1"/>
  <c r="AN706" i="1"/>
  <c r="AN710" i="1"/>
  <c r="AN714" i="1"/>
  <c r="AN718" i="1"/>
  <c r="AN722" i="1"/>
  <c r="AN726" i="1"/>
  <c r="AM365" i="1"/>
  <c r="AM369" i="1"/>
  <c r="AM373" i="1"/>
  <c r="AM377" i="1"/>
  <c r="AM381" i="1"/>
  <c r="AM385" i="1"/>
  <c r="AM389" i="1"/>
  <c r="AM393" i="1"/>
  <c r="AM397" i="1"/>
  <c r="AM401" i="1"/>
  <c r="AM405" i="1"/>
  <c r="AM409" i="1"/>
  <c r="AM413" i="1"/>
  <c r="AM417" i="1"/>
  <c r="AM421" i="1"/>
  <c r="AM425" i="1"/>
  <c r="AM429" i="1"/>
  <c r="AM433" i="1"/>
  <c r="AM437" i="1"/>
  <c r="AM441" i="1"/>
  <c r="AM445" i="1"/>
  <c r="AM449" i="1"/>
  <c r="AM453" i="1"/>
  <c r="AN370" i="1"/>
  <c r="AN386" i="1"/>
  <c r="AN402" i="1"/>
  <c r="AN418" i="1"/>
  <c r="AN434" i="1"/>
  <c r="AN450" i="1"/>
  <c r="AN466" i="1"/>
  <c r="AN482" i="1"/>
  <c r="AN498" i="1"/>
  <c r="AN514" i="1"/>
  <c r="AN530" i="1"/>
  <c r="AN546" i="1"/>
  <c r="AN558" i="1"/>
  <c r="AN566" i="1"/>
  <c r="AN574" i="1"/>
  <c r="AN582" i="1"/>
  <c r="AN590" i="1"/>
  <c r="AN598" i="1"/>
  <c r="AN606" i="1"/>
  <c r="AN614" i="1"/>
  <c r="AN622" i="1"/>
  <c r="AN630" i="1"/>
  <c r="AN638" i="1"/>
  <c r="AN646" i="1"/>
  <c r="AN654" i="1"/>
  <c r="AN662" i="1"/>
  <c r="AN670" i="1"/>
  <c r="AN678" i="1"/>
  <c r="AN686" i="1"/>
  <c r="AN694" i="1"/>
  <c r="AN699" i="1"/>
  <c r="AN703" i="1"/>
  <c r="AN707" i="1"/>
  <c r="AN711" i="1"/>
  <c r="AN715" i="1"/>
  <c r="AN719" i="1"/>
  <c r="AN723" i="1"/>
  <c r="AM362" i="1"/>
  <c r="AM366" i="1"/>
  <c r="AM370" i="1"/>
  <c r="AM374" i="1"/>
  <c r="AM378" i="1"/>
  <c r="AM382" i="1"/>
  <c r="AM386" i="1"/>
  <c r="AM390" i="1"/>
  <c r="AM394" i="1"/>
  <c r="AM398" i="1"/>
  <c r="AM402" i="1"/>
  <c r="AM406" i="1"/>
  <c r="AM410" i="1"/>
  <c r="AM414" i="1"/>
  <c r="AM418" i="1"/>
  <c r="AM422" i="1"/>
  <c r="AM426" i="1"/>
  <c r="AM430" i="1"/>
  <c r="AM434" i="1"/>
  <c r="AM438" i="1"/>
  <c r="AM442" i="1"/>
  <c r="AM446" i="1"/>
  <c r="AM450" i="1"/>
  <c r="AM454" i="1"/>
  <c r="AM458" i="1"/>
  <c r="AM462" i="1"/>
  <c r="AM466" i="1"/>
  <c r="AM470" i="1"/>
  <c r="AM474" i="1"/>
  <c r="AM478" i="1"/>
  <c r="AM482" i="1"/>
  <c r="AM486" i="1"/>
  <c r="AM490" i="1"/>
  <c r="AM494" i="1"/>
  <c r="AM498" i="1"/>
  <c r="AM502" i="1"/>
  <c r="AM506" i="1"/>
  <c r="AM510" i="1"/>
  <c r="AM514" i="1"/>
  <c r="AM518" i="1"/>
  <c r="AM522" i="1"/>
  <c r="AM526" i="1"/>
  <c r="AM530" i="1"/>
  <c r="AM534" i="1"/>
  <c r="AM538" i="1"/>
  <c r="AM542" i="1"/>
  <c r="AM546" i="1"/>
  <c r="AM550" i="1"/>
  <c r="AM457" i="1"/>
  <c r="AM465" i="1"/>
  <c r="AM473" i="1"/>
  <c r="AM481" i="1"/>
  <c r="AM489" i="1"/>
  <c r="AM497" i="1"/>
  <c r="AM505" i="1"/>
  <c r="AM513" i="1"/>
  <c r="AM521" i="1"/>
  <c r="AM529" i="1"/>
  <c r="AM537" i="1"/>
  <c r="AM545" i="1"/>
  <c r="AM551" i="1"/>
  <c r="AM555" i="1"/>
  <c r="AM559" i="1"/>
  <c r="AM563" i="1"/>
  <c r="AM567" i="1"/>
  <c r="AM571" i="1"/>
  <c r="AM575" i="1"/>
  <c r="AM579" i="1"/>
  <c r="AM583" i="1"/>
  <c r="AM587" i="1"/>
  <c r="AM591" i="1"/>
  <c r="AM595" i="1"/>
  <c r="AM599" i="1"/>
  <c r="AM603" i="1"/>
  <c r="AM607" i="1"/>
  <c r="AM611" i="1"/>
  <c r="AM615" i="1"/>
  <c r="AM619" i="1"/>
  <c r="AM623" i="1"/>
  <c r="AM627" i="1"/>
  <c r="AM631" i="1"/>
  <c r="AM635" i="1"/>
  <c r="AM639" i="1"/>
  <c r="AM643" i="1"/>
  <c r="AM647" i="1"/>
  <c r="AM651" i="1"/>
  <c r="AM655" i="1"/>
  <c r="AM659" i="1"/>
  <c r="AM663" i="1"/>
  <c r="AM667" i="1"/>
  <c r="AM671" i="1"/>
  <c r="AM675" i="1"/>
  <c r="AM679" i="1"/>
  <c r="AM683" i="1"/>
  <c r="AM687" i="1"/>
  <c r="AM691" i="1"/>
  <c r="AM695" i="1"/>
  <c r="AM699" i="1"/>
  <c r="AM703" i="1"/>
  <c r="AM707" i="1"/>
  <c r="AM711" i="1"/>
  <c r="AM715" i="1"/>
  <c r="AM719" i="1"/>
  <c r="AM723" i="1"/>
  <c r="AL362" i="1"/>
  <c r="AL366" i="1"/>
  <c r="AL370" i="1"/>
  <c r="AL374" i="1"/>
  <c r="AL378" i="1"/>
  <c r="AL382" i="1"/>
  <c r="AL386" i="1"/>
  <c r="AL390" i="1"/>
  <c r="AL394" i="1"/>
  <c r="AL398" i="1"/>
  <c r="AL402" i="1"/>
  <c r="AL406" i="1"/>
  <c r="AL410" i="1"/>
  <c r="AL414" i="1"/>
  <c r="AL418" i="1"/>
  <c r="AL422" i="1"/>
  <c r="AL426" i="1"/>
  <c r="AL430" i="1"/>
  <c r="AL434" i="1"/>
  <c r="AL438" i="1"/>
  <c r="AL442" i="1"/>
  <c r="AL446" i="1"/>
  <c r="AL450" i="1"/>
  <c r="AL454" i="1"/>
  <c r="AL458" i="1"/>
  <c r="AL462" i="1"/>
  <c r="AL466" i="1"/>
  <c r="AL470" i="1"/>
  <c r="AL474" i="1"/>
  <c r="AM459" i="1"/>
  <c r="AM467" i="1"/>
  <c r="AM475" i="1"/>
  <c r="AM483" i="1"/>
  <c r="AM491" i="1"/>
  <c r="AM499" i="1"/>
  <c r="AM507" i="1"/>
  <c r="AM515" i="1"/>
  <c r="AM523" i="1"/>
  <c r="AM531" i="1"/>
  <c r="AM539" i="1"/>
  <c r="AM547" i="1"/>
  <c r="AM552" i="1"/>
  <c r="AM556" i="1"/>
  <c r="AM560" i="1"/>
  <c r="AM564" i="1"/>
  <c r="AM568" i="1"/>
  <c r="AM572" i="1"/>
  <c r="AM576" i="1"/>
  <c r="AM580" i="1"/>
  <c r="AM584" i="1"/>
  <c r="AM588" i="1"/>
  <c r="AM592" i="1"/>
  <c r="AM596" i="1"/>
  <c r="AM600" i="1"/>
  <c r="AM604" i="1"/>
  <c r="AM608" i="1"/>
  <c r="AM612" i="1"/>
  <c r="AM616" i="1"/>
  <c r="AM620" i="1"/>
  <c r="AM624" i="1"/>
  <c r="AM628" i="1"/>
  <c r="AM632" i="1"/>
  <c r="AM636" i="1"/>
  <c r="AM640" i="1"/>
  <c r="AM644" i="1"/>
  <c r="AM648" i="1"/>
  <c r="AM652" i="1"/>
  <c r="AM656" i="1"/>
  <c r="AM660" i="1"/>
  <c r="AM664" i="1"/>
  <c r="AM668" i="1"/>
  <c r="AM672" i="1"/>
  <c r="AM676" i="1"/>
  <c r="AM680" i="1"/>
  <c r="AM684" i="1"/>
  <c r="AM688" i="1"/>
  <c r="AM692" i="1"/>
  <c r="AM696" i="1"/>
  <c r="AM700" i="1"/>
  <c r="AM704" i="1"/>
  <c r="AM708" i="1"/>
  <c r="AM712" i="1"/>
  <c r="AM716" i="1"/>
  <c r="AM720" i="1"/>
  <c r="AM724" i="1"/>
  <c r="AL363" i="1"/>
  <c r="AL367" i="1"/>
  <c r="AL371" i="1"/>
  <c r="AL375" i="1"/>
  <c r="AL379" i="1"/>
  <c r="AL383" i="1"/>
  <c r="AL387" i="1"/>
  <c r="AL391" i="1"/>
  <c r="AL395" i="1"/>
  <c r="AL399" i="1"/>
  <c r="AL403" i="1"/>
  <c r="AL407" i="1"/>
  <c r="AL411" i="1"/>
  <c r="AL415" i="1"/>
  <c r="AL419" i="1"/>
  <c r="AL423" i="1"/>
  <c r="AL427" i="1"/>
  <c r="AL431" i="1"/>
  <c r="AL435" i="1"/>
  <c r="AL439" i="1"/>
  <c r="AL443" i="1"/>
  <c r="AL447" i="1"/>
  <c r="AL451" i="1"/>
  <c r="AL455" i="1"/>
  <c r="AL459" i="1"/>
  <c r="AL463" i="1"/>
  <c r="AL467" i="1"/>
  <c r="AL471" i="1"/>
  <c r="AL475" i="1"/>
  <c r="AL479" i="1"/>
  <c r="AL483" i="1"/>
  <c r="AL487" i="1"/>
  <c r="AL491" i="1"/>
  <c r="AL495" i="1"/>
  <c r="AL499" i="1"/>
  <c r="AL503" i="1"/>
  <c r="AL507" i="1"/>
  <c r="AL511" i="1"/>
  <c r="AL515" i="1"/>
  <c r="AL519" i="1"/>
  <c r="AL523" i="1"/>
  <c r="AL527" i="1"/>
  <c r="AL531" i="1"/>
  <c r="AL535" i="1"/>
  <c r="AL539" i="1"/>
  <c r="AL543" i="1"/>
  <c r="AL547" i="1"/>
  <c r="AL551" i="1"/>
  <c r="AL555" i="1"/>
  <c r="AL559" i="1"/>
  <c r="AL563" i="1"/>
  <c r="AM461" i="1"/>
  <c r="AM469" i="1"/>
  <c r="AM477" i="1"/>
  <c r="AM485" i="1"/>
  <c r="AM493" i="1"/>
  <c r="AM501" i="1"/>
  <c r="AM509" i="1"/>
  <c r="AM517" i="1"/>
  <c r="AM525" i="1"/>
  <c r="AM533" i="1"/>
  <c r="AM541" i="1"/>
  <c r="AM548" i="1"/>
  <c r="AM553" i="1"/>
  <c r="AM557" i="1"/>
  <c r="AM561" i="1"/>
  <c r="AM565" i="1"/>
  <c r="AM569" i="1"/>
  <c r="AM573" i="1"/>
  <c r="AM577" i="1"/>
  <c r="AM581" i="1"/>
  <c r="AM585" i="1"/>
  <c r="AM589" i="1"/>
  <c r="AM593" i="1"/>
  <c r="AM597" i="1"/>
  <c r="AM601" i="1"/>
  <c r="AM605" i="1"/>
  <c r="AM609" i="1"/>
  <c r="AM613" i="1"/>
  <c r="AM617" i="1"/>
  <c r="AM621" i="1"/>
  <c r="AM625" i="1"/>
  <c r="AM629" i="1"/>
  <c r="AM633" i="1"/>
  <c r="AM637" i="1"/>
  <c r="AM641" i="1"/>
  <c r="AM645" i="1"/>
  <c r="AM649" i="1"/>
  <c r="AM653" i="1"/>
  <c r="AM657" i="1"/>
  <c r="AM661" i="1"/>
  <c r="AM665" i="1"/>
  <c r="AM669" i="1"/>
  <c r="AM673" i="1"/>
  <c r="AM677" i="1"/>
  <c r="AM681" i="1"/>
  <c r="AM685" i="1"/>
  <c r="AM689" i="1"/>
  <c r="AM693" i="1"/>
  <c r="AM697" i="1"/>
  <c r="AM701" i="1"/>
  <c r="AM705" i="1"/>
  <c r="AM709" i="1"/>
  <c r="AM713" i="1"/>
  <c r="AM717" i="1"/>
  <c r="AM721" i="1"/>
  <c r="AM725" i="1"/>
  <c r="AL364" i="1"/>
  <c r="AL368" i="1"/>
  <c r="AL372" i="1"/>
  <c r="AL376" i="1"/>
  <c r="AL380" i="1"/>
  <c r="AL384" i="1"/>
  <c r="AL388" i="1"/>
  <c r="AL392" i="1"/>
  <c r="AL396" i="1"/>
  <c r="AL400" i="1"/>
  <c r="AL404" i="1"/>
  <c r="AL408" i="1"/>
  <c r="AL412" i="1"/>
  <c r="AL416" i="1"/>
  <c r="AL420" i="1"/>
  <c r="AL424" i="1"/>
  <c r="AL428" i="1"/>
  <c r="AL432" i="1"/>
  <c r="AL436" i="1"/>
  <c r="AL440" i="1"/>
  <c r="AL444" i="1"/>
  <c r="AL448" i="1"/>
  <c r="AL452" i="1"/>
  <c r="AL456" i="1"/>
  <c r="AL460" i="1"/>
  <c r="AL464" i="1"/>
  <c r="AL468" i="1"/>
  <c r="AL472" i="1"/>
  <c r="AL476" i="1"/>
  <c r="AM455" i="1"/>
  <c r="AM463" i="1"/>
  <c r="AM471" i="1"/>
  <c r="AM479" i="1"/>
  <c r="AM487" i="1"/>
  <c r="AM495" i="1"/>
  <c r="AM503" i="1"/>
  <c r="AM511" i="1"/>
  <c r="AM519" i="1"/>
  <c r="AM527" i="1"/>
  <c r="AM535" i="1"/>
  <c r="AM543" i="1"/>
  <c r="AM549" i="1"/>
  <c r="AM554" i="1"/>
  <c r="AM558" i="1"/>
  <c r="AM562" i="1"/>
  <c r="AM566" i="1"/>
  <c r="AM570" i="1"/>
  <c r="AM574" i="1"/>
  <c r="AM578" i="1"/>
  <c r="AM582" i="1"/>
  <c r="AM586" i="1"/>
  <c r="AM590" i="1"/>
  <c r="AM594" i="1"/>
  <c r="AM598" i="1"/>
  <c r="AM602" i="1"/>
  <c r="AM606" i="1"/>
  <c r="AM610" i="1"/>
  <c r="AM614" i="1"/>
  <c r="AM618" i="1"/>
  <c r="AM622" i="1"/>
  <c r="AM626" i="1"/>
  <c r="AM630" i="1"/>
  <c r="AM634" i="1"/>
  <c r="AM638" i="1"/>
  <c r="AM642" i="1"/>
  <c r="AM646" i="1"/>
  <c r="AM650" i="1"/>
  <c r="AM654" i="1"/>
  <c r="AM658" i="1"/>
  <c r="AM662" i="1"/>
  <c r="AM666" i="1"/>
  <c r="AM670" i="1"/>
  <c r="AM674" i="1"/>
  <c r="AM678" i="1"/>
  <c r="AM682" i="1"/>
  <c r="AM686" i="1"/>
  <c r="AM690" i="1"/>
  <c r="AM694" i="1"/>
  <c r="AM698" i="1"/>
  <c r="AM702" i="1"/>
  <c r="AM706" i="1"/>
  <c r="AM710" i="1"/>
  <c r="AM714" i="1"/>
  <c r="AM718" i="1"/>
  <c r="AM722" i="1"/>
  <c r="AM726" i="1"/>
  <c r="AL365" i="1"/>
  <c r="AL369" i="1"/>
  <c r="AL373" i="1"/>
  <c r="AL377" i="1"/>
  <c r="AL381" i="1"/>
  <c r="AL385" i="1"/>
  <c r="AL389" i="1"/>
  <c r="AL393" i="1"/>
  <c r="AL397" i="1"/>
  <c r="AL401" i="1"/>
  <c r="AL405" i="1"/>
  <c r="AL409" i="1"/>
  <c r="AL413" i="1"/>
  <c r="AL417" i="1"/>
  <c r="AL421" i="1"/>
  <c r="AL425" i="1"/>
  <c r="AL429" i="1"/>
  <c r="AL433" i="1"/>
  <c r="AL437" i="1"/>
  <c r="AL441" i="1"/>
  <c r="AL445" i="1"/>
  <c r="AL449" i="1"/>
  <c r="AL453" i="1"/>
  <c r="AL457" i="1"/>
  <c r="AL461" i="1"/>
  <c r="AL465" i="1"/>
  <c r="AL469" i="1"/>
  <c r="AL473" i="1"/>
  <c r="AL477" i="1"/>
  <c r="AL481" i="1"/>
  <c r="AL485" i="1"/>
  <c r="AL489" i="1"/>
  <c r="AL493" i="1"/>
  <c r="AL497" i="1"/>
  <c r="AL501" i="1"/>
  <c r="AL505" i="1"/>
  <c r="AL509" i="1"/>
  <c r="AL513" i="1"/>
  <c r="AL517" i="1"/>
  <c r="AL521" i="1"/>
  <c r="AL525" i="1"/>
  <c r="AL529" i="1"/>
  <c r="AL533" i="1"/>
  <c r="AL537" i="1"/>
  <c r="AL541" i="1"/>
  <c r="AL545" i="1"/>
  <c r="AL549" i="1"/>
  <c r="AL553" i="1"/>
  <c r="AL557" i="1"/>
  <c r="AL561" i="1"/>
  <c r="AL480" i="1"/>
  <c r="AL488" i="1"/>
  <c r="AL496" i="1"/>
  <c r="AL504" i="1"/>
  <c r="AL512" i="1"/>
  <c r="AL520" i="1"/>
  <c r="AL528" i="1"/>
  <c r="AL536" i="1"/>
  <c r="AL544" i="1"/>
  <c r="AL552" i="1"/>
  <c r="AL560" i="1"/>
  <c r="AL566" i="1"/>
  <c r="AL570" i="1"/>
  <c r="AL574" i="1"/>
  <c r="AL578" i="1"/>
  <c r="AL582" i="1"/>
  <c r="AL586" i="1"/>
  <c r="AL590" i="1"/>
  <c r="AL594" i="1"/>
  <c r="AL598" i="1"/>
  <c r="AL602" i="1"/>
  <c r="AL606" i="1"/>
  <c r="AL610" i="1"/>
  <c r="AL614" i="1"/>
  <c r="AL618" i="1"/>
  <c r="AL622" i="1"/>
  <c r="AL626" i="1"/>
  <c r="AL630" i="1"/>
  <c r="AL634" i="1"/>
  <c r="AL638" i="1"/>
  <c r="AL642" i="1"/>
  <c r="AL646" i="1"/>
  <c r="AL650" i="1"/>
  <c r="AL654" i="1"/>
  <c r="AL658" i="1"/>
  <c r="AL662" i="1"/>
  <c r="AL666" i="1"/>
  <c r="AL670" i="1"/>
  <c r="AL674" i="1"/>
  <c r="AL678" i="1"/>
  <c r="AL682" i="1"/>
  <c r="AL686" i="1"/>
  <c r="AL690" i="1"/>
  <c r="AL694" i="1"/>
  <c r="AL698" i="1"/>
  <c r="AL702" i="1"/>
  <c r="AL706" i="1"/>
  <c r="AL710" i="1"/>
  <c r="AL714" i="1"/>
  <c r="AL718" i="1"/>
  <c r="AL722" i="1"/>
  <c r="AL726" i="1"/>
  <c r="AK365" i="1"/>
  <c r="AK369" i="1"/>
  <c r="AK373" i="1"/>
  <c r="AK377" i="1"/>
  <c r="AK381" i="1"/>
  <c r="AK385" i="1"/>
  <c r="AK389" i="1"/>
  <c r="AK393" i="1"/>
  <c r="AK397" i="1"/>
  <c r="AK401" i="1"/>
  <c r="AK405" i="1"/>
  <c r="AK409" i="1"/>
  <c r="AK413" i="1"/>
  <c r="AK417" i="1"/>
  <c r="AK421" i="1"/>
  <c r="AK425" i="1"/>
  <c r="AK429" i="1"/>
  <c r="AK433" i="1"/>
  <c r="AK437" i="1"/>
  <c r="AK441" i="1"/>
  <c r="AK445" i="1"/>
  <c r="AK449" i="1"/>
  <c r="AK453" i="1"/>
  <c r="AK457" i="1"/>
  <c r="AK461" i="1"/>
  <c r="AK465" i="1"/>
  <c r="AK469" i="1"/>
  <c r="AK473" i="1"/>
  <c r="AK477" i="1"/>
  <c r="AK481" i="1"/>
  <c r="AK485" i="1"/>
  <c r="AK489" i="1"/>
  <c r="AK493" i="1"/>
  <c r="AK497" i="1"/>
  <c r="AK501" i="1"/>
  <c r="AK505" i="1"/>
  <c r="AK509" i="1"/>
  <c r="AK513" i="1"/>
  <c r="AK517" i="1"/>
  <c r="AK521" i="1"/>
  <c r="AK525" i="1"/>
  <c r="AK529" i="1"/>
  <c r="AK533" i="1"/>
  <c r="AK537" i="1"/>
  <c r="AK541" i="1"/>
  <c r="AK545" i="1"/>
  <c r="AK549" i="1"/>
  <c r="AK553" i="1"/>
  <c r="AK557" i="1"/>
  <c r="AK561" i="1"/>
  <c r="AK565" i="1"/>
  <c r="AK569" i="1"/>
  <c r="AK573" i="1"/>
  <c r="AK577" i="1"/>
  <c r="AK581" i="1"/>
  <c r="AK585" i="1"/>
  <c r="AK589" i="1"/>
  <c r="AK593" i="1"/>
  <c r="AK597" i="1"/>
  <c r="AK601" i="1"/>
  <c r="AK605" i="1"/>
  <c r="AK609" i="1"/>
  <c r="AK613" i="1"/>
  <c r="AK617" i="1"/>
  <c r="AK621" i="1"/>
  <c r="AK625" i="1"/>
  <c r="AK629" i="1"/>
  <c r="AK633" i="1"/>
  <c r="AK637" i="1"/>
  <c r="AK641" i="1"/>
  <c r="AK645" i="1"/>
  <c r="AK649" i="1"/>
  <c r="AK653" i="1"/>
  <c r="AK657" i="1"/>
  <c r="AK661" i="1"/>
  <c r="AK665" i="1"/>
  <c r="AK669" i="1"/>
  <c r="AK673" i="1"/>
  <c r="AK677" i="1"/>
  <c r="AL482" i="1"/>
  <c r="AL490" i="1"/>
  <c r="AL498" i="1"/>
  <c r="AL506" i="1"/>
  <c r="AL514" i="1"/>
  <c r="AL522" i="1"/>
  <c r="AL530" i="1"/>
  <c r="AL538" i="1"/>
  <c r="AL546" i="1"/>
  <c r="AL554" i="1"/>
  <c r="AL562" i="1"/>
  <c r="AL567" i="1"/>
  <c r="AL571" i="1"/>
  <c r="AL575" i="1"/>
  <c r="AL579" i="1"/>
  <c r="AL583" i="1"/>
  <c r="AL587" i="1"/>
  <c r="AL591" i="1"/>
  <c r="AL595" i="1"/>
  <c r="AL599" i="1"/>
  <c r="AL603" i="1"/>
  <c r="AL607" i="1"/>
  <c r="AL611" i="1"/>
  <c r="AL615" i="1"/>
  <c r="AL619" i="1"/>
  <c r="AL623" i="1"/>
  <c r="AL627" i="1"/>
  <c r="AL631" i="1"/>
  <c r="AL635" i="1"/>
  <c r="AL639" i="1"/>
  <c r="AL643" i="1"/>
  <c r="AL647" i="1"/>
  <c r="AL651" i="1"/>
  <c r="AL655" i="1"/>
  <c r="AL659" i="1"/>
  <c r="AL663" i="1"/>
  <c r="AL667" i="1"/>
  <c r="AL671" i="1"/>
  <c r="AL675" i="1"/>
  <c r="AL679" i="1"/>
  <c r="AL683" i="1"/>
  <c r="AL687" i="1"/>
  <c r="AL691" i="1"/>
  <c r="AL695" i="1"/>
  <c r="AL699" i="1"/>
  <c r="AL703" i="1"/>
  <c r="AL707" i="1"/>
  <c r="AL711" i="1"/>
  <c r="AL715" i="1"/>
  <c r="AL719" i="1"/>
  <c r="AL723" i="1"/>
  <c r="AK362" i="1"/>
  <c r="AK366" i="1"/>
  <c r="AK370" i="1"/>
  <c r="AK374" i="1"/>
  <c r="AK378" i="1"/>
  <c r="AK382" i="1"/>
  <c r="AK386" i="1"/>
  <c r="AK390" i="1"/>
  <c r="AK394" i="1"/>
  <c r="AK398" i="1"/>
  <c r="AK402" i="1"/>
  <c r="AK406" i="1"/>
  <c r="AK410" i="1"/>
  <c r="AK414" i="1"/>
  <c r="AK418" i="1"/>
  <c r="AK422" i="1"/>
  <c r="AK426" i="1"/>
  <c r="AK430" i="1"/>
  <c r="AK434" i="1"/>
  <c r="AK438" i="1"/>
  <c r="AK442" i="1"/>
  <c r="AK446" i="1"/>
  <c r="AK450" i="1"/>
  <c r="AK454" i="1"/>
  <c r="AK458" i="1"/>
  <c r="AK462" i="1"/>
  <c r="AK466" i="1"/>
  <c r="AK470" i="1"/>
  <c r="AK474" i="1"/>
  <c r="AK478" i="1"/>
  <c r="AK482" i="1"/>
  <c r="AK486" i="1"/>
  <c r="AK490" i="1"/>
  <c r="AK494" i="1"/>
  <c r="AK498" i="1"/>
  <c r="AK502" i="1"/>
  <c r="AK506" i="1"/>
  <c r="AK510" i="1"/>
  <c r="AK514" i="1"/>
  <c r="AK518" i="1"/>
  <c r="AK522" i="1"/>
  <c r="AK526" i="1"/>
  <c r="AK530" i="1"/>
  <c r="AK534" i="1"/>
  <c r="AK538" i="1"/>
  <c r="AK542" i="1"/>
  <c r="AK546" i="1"/>
  <c r="AK550" i="1"/>
  <c r="AK554" i="1"/>
  <c r="AK558" i="1"/>
  <c r="AK562" i="1"/>
  <c r="AK566" i="1"/>
  <c r="AK570" i="1"/>
  <c r="AK574" i="1"/>
  <c r="AK578" i="1"/>
  <c r="AK582" i="1"/>
  <c r="AK586" i="1"/>
  <c r="AK590" i="1"/>
  <c r="AK594" i="1"/>
  <c r="AK598" i="1"/>
  <c r="AK602" i="1"/>
  <c r="AK606" i="1"/>
  <c r="AK610" i="1"/>
  <c r="AK614" i="1"/>
  <c r="AK618" i="1"/>
  <c r="AK622" i="1"/>
  <c r="AK626" i="1"/>
  <c r="AK630" i="1"/>
  <c r="AK634" i="1"/>
  <c r="AK638" i="1"/>
  <c r="AK642" i="1"/>
  <c r="AK646" i="1"/>
  <c r="AK650" i="1"/>
  <c r="AK654" i="1"/>
  <c r="AK658" i="1"/>
  <c r="AK662" i="1"/>
  <c r="AK666" i="1"/>
  <c r="AK670" i="1"/>
  <c r="AK674" i="1"/>
  <c r="AK678" i="1"/>
  <c r="AK682" i="1"/>
  <c r="AK686" i="1"/>
  <c r="AK690" i="1"/>
  <c r="AK694" i="1"/>
  <c r="AK698" i="1"/>
  <c r="AK702" i="1"/>
  <c r="AK706" i="1"/>
  <c r="AK710" i="1"/>
  <c r="AK714" i="1"/>
  <c r="AK718" i="1"/>
  <c r="AK722" i="1"/>
  <c r="AK726" i="1"/>
  <c r="AJ365" i="1"/>
  <c r="AJ369" i="1"/>
  <c r="AJ373" i="1"/>
  <c r="AJ377" i="1"/>
  <c r="AJ381" i="1"/>
  <c r="AJ385" i="1"/>
  <c r="AJ389" i="1"/>
  <c r="AJ393" i="1"/>
  <c r="AJ397" i="1"/>
  <c r="AJ401" i="1"/>
  <c r="AJ405" i="1"/>
  <c r="AJ409" i="1"/>
  <c r="AJ413" i="1"/>
  <c r="AJ417" i="1"/>
  <c r="AJ421" i="1"/>
  <c r="AJ425" i="1"/>
  <c r="AJ429" i="1"/>
  <c r="AJ433" i="1"/>
  <c r="AJ437" i="1"/>
  <c r="AJ441" i="1"/>
  <c r="AJ445" i="1"/>
  <c r="AJ449" i="1"/>
  <c r="AJ453" i="1"/>
  <c r="AJ457" i="1"/>
  <c r="AJ461" i="1"/>
  <c r="AJ465" i="1"/>
  <c r="AJ469" i="1"/>
  <c r="AL484" i="1"/>
  <c r="AL492" i="1"/>
  <c r="AL500" i="1"/>
  <c r="AL508" i="1"/>
  <c r="AL516" i="1"/>
  <c r="AL524" i="1"/>
  <c r="AL532" i="1"/>
  <c r="AL540" i="1"/>
  <c r="AL548" i="1"/>
  <c r="AL556" i="1"/>
  <c r="AL564" i="1"/>
  <c r="AL568" i="1"/>
  <c r="AL572" i="1"/>
  <c r="AL576" i="1"/>
  <c r="AL580" i="1"/>
  <c r="AL584" i="1"/>
  <c r="AL588" i="1"/>
  <c r="AL592" i="1"/>
  <c r="AL596" i="1"/>
  <c r="AL600" i="1"/>
  <c r="AL604" i="1"/>
  <c r="AL608" i="1"/>
  <c r="AL612" i="1"/>
  <c r="AL616" i="1"/>
  <c r="AL620" i="1"/>
  <c r="AL624" i="1"/>
  <c r="AL628" i="1"/>
  <c r="AL632" i="1"/>
  <c r="AL636" i="1"/>
  <c r="AL640" i="1"/>
  <c r="AL644" i="1"/>
  <c r="AL648" i="1"/>
  <c r="AL652" i="1"/>
  <c r="AL656" i="1"/>
  <c r="AL660" i="1"/>
  <c r="AL664" i="1"/>
  <c r="AL668" i="1"/>
  <c r="AL672" i="1"/>
  <c r="AL676" i="1"/>
  <c r="AL680" i="1"/>
  <c r="AL684" i="1"/>
  <c r="AL688" i="1"/>
  <c r="AL692" i="1"/>
  <c r="AL696" i="1"/>
  <c r="AL700" i="1"/>
  <c r="AL704" i="1"/>
  <c r="AL708" i="1"/>
  <c r="AL712" i="1"/>
  <c r="AL716" i="1"/>
  <c r="AL720" i="1"/>
  <c r="AL724" i="1"/>
  <c r="AK363" i="1"/>
  <c r="AK367" i="1"/>
  <c r="AK371" i="1"/>
  <c r="AK375" i="1"/>
  <c r="AK379" i="1"/>
  <c r="AK383" i="1"/>
  <c r="AK387" i="1"/>
  <c r="AK391" i="1"/>
  <c r="AK395" i="1"/>
  <c r="AK399" i="1"/>
  <c r="AK403" i="1"/>
  <c r="AK407" i="1"/>
  <c r="AK411" i="1"/>
  <c r="AK415" i="1"/>
  <c r="AK419" i="1"/>
  <c r="AK423" i="1"/>
  <c r="AK427" i="1"/>
  <c r="AK431" i="1"/>
  <c r="AK435" i="1"/>
  <c r="AK439" i="1"/>
  <c r="AK443" i="1"/>
  <c r="AK447" i="1"/>
  <c r="AK451" i="1"/>
  <c r="AK455" i="1"/>
  <c r="AK459" i="1"/>
  <c r="AK463" i="1"/>
  <c r="AK467" i="1"/>
  <c r="AK471" i="1"/>
  <c r="AK475" i="1"/>
  <c r="AK479" i="1"/>
  <c r="AK483" i="1"/>
  <c r="AK487" i="1"/>
  <c r="AK491" i="1"/>
  <c r="AK495" i="1"/>
  <c r="AK499" i="1"/>
  <c r="AK503" i="1"/>
  <c r="AK507" i="1"/>
  <c r="AK511" i="1"/>
  <c r="AK515" i="1"/>
  <c r="AK519" i="1"/>
  <c r="AK523" i="1"/>
  <c r="AK527" i="1"/>
  <c r="AK531" i="1"/>
  <c r="AK535" i="1"/>
  <c r="AK539" i="1"/>
  <c r="AK543" i="1"/>
  <c r="AK547" i="1"/>
  <c r="AK551" i="1"/>
  <c r="AK555" i="1"/>
  <c r="AK559" i="1"/>
  <c r="AK563" i="1"/>
  <c r="AK567" i="1"/>
  <c r="AK571" i="1"/>
  <c r="AK575" i="1"/>
  <c r="AK579" i="1"/>
  <c r="AK583" i="1"/>
  <c r="AK587" i="1"/>
  <c r="AK591" i="1"/>
  <c r="AK595" i="1"/>
  <c r="AK599" i="1"/>
  <c r="AK603" i="1"/>
  <c r="AK607" i="1"/>
  <c r="AK611" i="1"/>
  <c r="AK615" i="1"/>
  <c r="AK619" i="1"/>
  <c r="AK623" i="1"/>
  <c r="AK627" i="1"/>
  <c r="AK631" i="1"/>
  <c r="AK635" i="1"/>
  <c r="AK639" i="1"/>
  <c r="AK643" i="1"/>
  <c r="AK647" i="1"/>
  <c r="AK651" i="1"/>
  <c r="AK655" i="1"/>
  <c r="AK659" i="1"/>
  <c r="AK663" i="1"/>
  <c r="AK667" i="1"/>
  <c r="AK671" i="1"/>
  <c r="AK675" i="1"/>
  <c r="AK679" i="1"/>
  <c r="AL478" i="1"/>
  <c r="AL486" i="1"/>
  <c r="AL494" i="1"/>
  <c r="AL502" i="1"/>
  <c r="AL510" i="1"/>
  <c r="AL518" i="1"/>
  <c r="AL526" i="1"/>
  <c r="AL534" i="1"/>
  <c r="AL542" i="1"/>
  <c r="AL550" i="1"/>
  <c r="AL558" i="1"/>
  <c r="AL565" i="1"/>
  <c r="AL569" i="1"/>
  <c r="AL573" i="1"/>
  <c r="AL577" i="1"/>
  <c r="AL581" i="1"/>
  <c r="AL585" i="1"/>
  <c r="AL589" i="1"/>
  <c r="AL593" i="1"/>
  <c r="AL597" i="1"/>
  <c r="AL601" i="1"/>
  <c r="AL605" i="1"/>
  <c r="AL609" i="1"/>
  <c r="AL613" i="1"/>
  <c r="AL617" i="1"/>
  <c r="AL621" i="1"/>
  <c r="AL625" i="1"/>
  <c r="AL629" i="1"/>
  <c r="AL633" i="1"/>
  <c r="AL637" i="1"/>
  <c r="AL641" i="1"/>
  <c r="AL645" i="1"/>
  <c r="AL649" i="1"/>
  <c r="AL653" i="1"/>
  <c r="AL657" i="1"/>
  <c r="AL661" i="1"/>
  <c r="AL665" i="1"/>
  <c r="AL669" i="1"/>
  <c r="AL673" i="1"/>
  <c r="AL677" i="1"/>
  <c r="AL681" i="1"/>
  <c r="AL685" i="1"/>
  <c r="AL689" i="1"/>
  <c r="AL693" i="1"/>
  <c r="AL697" i="1"/>
  <c r="AL701" i="1"/>
  <c r="AL705" i="1"/>
  <c r="AL709" i="1"/>
  <c r="AL713" i="1"/>
  <c r="AL717" i="1"/>
  <c r="AL721" i="1"/>
  <c r="AL725" i="1"/>
  <c r="AK364" i="1"/>
  <c r="AK368" i="1"/>
  <c r="AK372" i="1"/>
  <c r="AK376" i="1"/>
  <c r="AK380" i="1"/>
  <c r="AK384" i="1"/>
  <c r="AK388" i="1"/>
  <c r="AK392" i="1"/>
  <c r="AK396" i="1"/>
  <c r="AK400" i="1"/>
  <c r="AK404" i="1"/>
  <c r="AK408" i="1"/>
  <c r="AK412" i="1"/>
  <c r="AK416" i="1"/>
  <c r="AK420" i="1"/>
  <c r="AK424" i="1"/>
  <c r="AK428" i="1"/>
  <c r="AK432" i="1"/>
  <c r="AK436" i="1"/>
  <c r="AK440" i="1"/>
  <c r="AK444" i="1"/>
  <c r="AK448" i="1"/>
  <c r="AK452" i="1"/>
  <c r="AK456" i="1"/>
  <c r="AK460" i="1"/>
  <c r="AK464" i="1"/>
  <c r="AK468" i="1"/>
  <c r="AK472" i="1"/>
  <c r="AK476" i="1"/>
  <c r="AK480" i="1"/>
  <c r="AK484" i="1"/>
  <c r="AK488" i="1"/>
  <c r="AK492" i="1"/>
  <c r="AK496" i="1"/>
  <c r="AK500" i="1"/>
  <c r="AK504" i="1"/>
  <c r="AK508" i="1"/>
  <c r="AK512" i="1"/>
  <c r="AK516" i="1"/>
  <c r="AK520" i="1"/>
  <c r="AK524" i="1"/>
  <c r="AK528" i="1"/>
  <c r="AK532" i="1"/>
  <c r="AK536" i="1"/>
  <c r="AK540" i="1"/>
  <c r="AK544" i="1"/>
  <c r="AK548" i="1"/>
  <c r="AK552" i="1"/>
  <c r="AK556" i="1"/>
  <c r="AK560" i="1"/>
  <c r="AK564" i="1"/>
  <c r="AK568" i="1"/>
  <c r="AK572" i="1"/>
  <c r="AK576" i="1"/>
  <c r="AK580" i="1"/>
  <c r="AK584" i="1"/>
  <c r="AK588" i="1"/>
  <c r="AK592" i="1"/>
  <c r="AK596" i="1"/>
  <c r="AK600" i="1"/>
  <c r="AK604" i="1"/>
  <c r="AK608" i="1"/>
  <c r="AK612" i="1"/>
  <c r="AK616" i="1"/>
  <c r="AK620" i="1"/>
  <c r="AK624" i="1"/>
  <c r="AK628" i="1"/>
  <c r="AK632" i="1"/>
  <c r="AK636" i="1"/>
  <c r="AK640" i="1"/>
  <c r="AK644" i="1"/>
  <c r="AK648" i="1"/>
  <c r="AK652" i="1"/>
  <c r="AK656" i="1"/>
  <c r="AK660" i="1"/>
  <c r="AK664" i="1"/>
  <c r="AK668" i="1"/>
  <c r="AK672" i="1"/>
  <c r="AK676" i="1"/>
  <c r="AK680" i="1"/>
  <c r="AK684" i="1"/>
  <c r="AK688" i="1"/>
  <c r="AK692" i="1"/>
  <c r="AK696" i="1"/>
  <c r="AK700" i="1"/>
  <c r="AK704" i="1"/>
  <c r="AK708" i="1"/>
  <c r="AK712" i="1"/>
  <c r="AK716" i="1"/>
  <c r="AK720" i="1"/>
  <c r="AK724" i="1"/>
  <c r="AJ363" i="1"/>
  <c r="AJ367" i="1"/>
  <c r="AJ371" i="1"/>
  <c r="AJ375" i="1"/>
  <c r="AJ379" i="1"/>
  <c r="AJ383" i="1"/>
  <c r="AJ387" i="1"/>
  <c r="AJ391" i="1"/>
  <c r="AJ395" i="1"/>
  <c r="AJ399" i="1"/>
  <c r="AJ403" i="1"/>
  <c r="AJ407" i="1"/>
  <c r="AJ411" i="1"/>
  <c r="AJ415" i="1"/>
  <c r="AJ419" i="1"/>
  <c r="AJ423" i="1"/>
  <c r="AJ427" i="1"/>
  <c r="AJ431" i="1"/>
  <c r="AJ435" i="1"/>
  <c r="AJ439" i="1"/>
  <c r="AJ443" i="1"/>
  <c r="AJ447" i="1"/>
  <c r="AJ451" i="1"/>
  <c r="AJ455" i="1"/>
  <c r="AJ459" i="1"/>
  <c r="AJ463" i="1"/>
  <c r="AJ467" i="1"/>
  <c r="AJ725" i="1"/>
  <c r="AJ721" i="1"/>
  <c r="AJ717" i="1"/>
  <c r="AJ713" i="1"/>
  <c r="AJ709" i="1"/>
  <c r="AJ705" i="1"/>
  <c r="AJ701" i="1"/>
  <c r="AJ697" i="1"/>
  <c r="AJ693" i="1"/>
  <c r="AJ689" i="1"/>
  <c r="AJ685" i="1"/>
  <c r="AJ681" i="1"/>
  <c r="AJ677" i="1"/>
  <c r="AJ673" i="1"/>
  <c r="AJ669" i="1"/>
  <c r="AJ665" i="1"/>
  <c r="AJ661" i="1"/>
  <c r="AJ657" i="1"/>
  <c r="AJ653" i="1"/>
  <c r="AJ649" i="1"/>
  <c r="AJ645" i="1"/>
  <c r="AJ641" i="1"/>
  <c r="AJ637" i="1"/>
  <c r="AJ633" i="1"/>
  <c r="AJ629" i="1"/>
  <c r="AJ625" i="1"/>
  <c r="AJ621" i="1"/>
  <c r="AJ617" i="1"/>
  <c r="AJ613" i="1"/>
  <c r="AJ609" i="1"/>
  <c r="AJ605" i="1"/>
  <c r="AJ601" i="1"/>
  <c r="AJ597" i="1"/>
  <c r="AJ593" i="1"/>
  <c r="AJ589" i="1"/>
  <c r="AJ585" i="1"/>
  <c r="AJ581" i="1"/>
  <c r="AJ577" i="1"/>
  <c r="AJ573" i="1"/>
  <c r="AJ569" i="1"/>
  <c r="AJ565" i="1"/>
  <c r="AJ561" i="1"/>
  <c r="AJ557" i="1"/>
  <c r="AJ553" i="1"/>
  <c r="AJ549" i="1"/>
  <c r="AJ545" i="1"/>
  <c r="AJ541" i="1"/>
  <c r="AJ537" i="1"/>
  <c r="AJ533" i="1"/>
  <c r="AJ529" i="1"/>
  <c r="AJ525" i="1"/>
  <c r="AJ521" i="1"/>
  <c r="AJ517" i="1"/>
  <c r="AJ513" i="1"/>
  <c r="AJ509" i="1"/>
  <c r="AJ505" i="1"/>
  <c r="AJ501" i="1"/>
  <c r="AJ497" i="1"/>
  <c r="AJ493" i="1"/>
  <c r="AJ489" i="1"/>
  <c r="AJ485" i="1"/>
  <c r="AJ481" i="1"/>
  <c r="AJ477" i="1"/>
  <c r="AJ473" i="1"/>
  <c r="AJ468" i="1"/>
  <c r="AJ460" i="1"/>
  <c r="AJ452" i="1"/>
  <c r="AJ444" i="1"/>
  <c r="AJ436" i="1"/>
  <c r="AJ428" i="1"/>
  <c r="AJ420" i="1"/>
  <c r="AJ412" i="1"/>
  <c r="AJ404" i="1"/>
  <c r="AJ396" i="1"/>
  <c r="AJ388" i="1"/>
  <c r="AJ380" i="1"/>
  <c r="AJ372" i="1"/>
  <c r="AJ364" i="1"/>
  <c r="AK721" i="1"/>
  <c r="AK713" i="1"/>
  <c r="AK705" i="1"/>
  <c r="AK697" i="1"/>
  <c r="AK689" i="1"/>
  <c r="AK681" i="1"/>
  <c r="AJ724" i="1"/>
  <c r="AJ720" i="1"/>
  <c r="AJ716" i="1"/>
  <c r="AJ712" i="1"/>
  <c r="AJ708" i="1"/>
  <c r="AJ704" i="1"/>
  <c r="AJ700" i="1"/>
  <c r="AJ696" i="1"/>
  <c r="AJ692" i="1"/>
  <c r="AJ688" i="1"/>
  <c r="AJ684" i="1"/>
  <c r="AJ680" i="1"/>
  <c r="AJ676" i="1"/>
  <c r="AJ672" i="1"/>
  <c r="AJ668" i="1"/>
  <c r="AJ664" i="1"/>
  <c r="AJ660" i="1"/>
  <c r="AJ656" i="1"/>
  <c r="AJ652" i="1"/>
  <c r="AJ648" i="1"/>
  <c r="AJ644" i="1"/>
  <c r="AJ640" i="1"/>
  <c r="AJ636" i="1"/>
  <c r="AJ632" i="1"/>
  <c r="AJ628" i="1"/>
  <c r="AJ624" i="1"/>
  <c r="AJ620" i="1"/>
  <c r="AJ616" i="1"/>
  <c r="AJ612" i="1"/>
  <c r="AJ608" i="1"/>
  <c r="AJ604" i="1"/>
  <c r="AJ600" i="1"/>
  <c r="AJ596" i="1"/>
  <c r="AJ592" i="1"/>
  <c r="AJ588" i="1"/>
  <c r="AJ584" i="1"/>
  <c r="AJ580" i="1"/>
  <c r="AJ576" i="1"/>
  <c r="AJ572" i="1"/>
  <c r="AJ568" i="1"/>
  <c r="AJ564" i="1"/>
  <c r="AJ560" i="1"/>
  <c r="AJ556" i="1"/>
  <c r="AJ552" i="1"/>
  <c r="AJ548" i="1"/>
  <c r="AJ544" i="1"/>
  <c r="AJ540" i="1"/>
  <c r="AJ536" i="1"/>
  <c r="AJ532" i="1"/>
  <c r="AJ528" i="1"/>
  <c r="AJ524" i="1"/>
  <c r="AJ520" i="1"/>
  <c r="AJ516" i="1"/>
  <c r="AJ512" i="1"/>
  <c r="AJ508" i="1"/>
  <c r="AJ504" i="1"/>
  <c r="AJ500" i="1"/>
  <c r="AJ496" i="1"/>
  <c r="AJ492" i="1"/>
  <c r="AJ488" i="1"/>
  <c r="AJ484" i="1"/>
  <c r="AJ480" i="1"/>
  <c r="AJ476" i="1"/>
  <c r="AJ472" i="1"/>
  <c r="AJ466" i="1"/>
  <c r="AJ458" i="1"/>
  <c r="AJ450" i="1"/>
  <c r="AJ442" i="1"/>
  <c r="AJ434" i="1"/>
  <c r="AJ426" i="1"/>
  <c r="AJ418" i="1"/>
  <c r="AJ410" i="1"/>
  <c r="AJ402" i="1"/>
  <c r="AJ394" i="1"/>
  <c r="AJ386" i="1"/>
  <c r="AJ378" i="1"/>
  <c r="AJ370" i="1"/>
  <c r="AJ362" i="1"/>
  <c r="AK719" i="1"/>
  <c r="AK711" i="1"/>
  <c r="AK703" i="1"/>
  <c r="AK695" i="1"/>
  <c r="AK687" i="1"/>
  <c r="AJ723" i="1"/>
  <c r="AJ719" i="1"/>
  <c r="AJ715" i="1"/>
  <c r="AJ711" i="1"/>
  <c r="AJ707" i="1"/>
  <c r="AJ703" i="1"/>
  <c r="AJ699" i="1"/>
  <c r="AJ695" i="1"/>
  <c r="AJ691" i="1"/>
  <c r="AJ687" i="1"/>
  <c r="AJ683" i="1"/>
  <c r="AJ679" i="1"/>
  <c r="AJ675" i="1"/>
  <c r="AJ671" i="1"/>
  <c r="AJ667" i="1"/>
  <c r="AJ663" i="1"/>
  <c r="AJ659" i="1"/>
  <c r="AJ655" i="1"/>
  <c r="AJ651" i="1"/>
  <c r="AJ647" i="1"/>
  <c r="AJ643" i="1"/>
  <c r="AJ639" i="1"/>
  <c r="AJ635" i="1"/>
  <c r="AJ631" i="1"/>
  <c r="AJ627" i="1"/>
  <c r="AJ623" i="1"/>
  <c r="AJ619" i="1"/>
  <c r="AJ615" i="1"/>
  <c r="AJ611" i="1"/>
  <c r="AJ607" i="1"/>
  <c r="AJ603" i="1"/>
  <c r="AJ599" i="1"/>
  <c r="AJ595" i="1"/>
  <c r="AJ591" i="1"/>
  <c r="AJ587" i="1"/>
  <c r="AJ583" i="1"/>
  <c r="AJ579" i="1"/>
  <c r="AJ575" i="1"/>
  <c r="AJ571" i="1"/>
  <c r="AJ567" i="1"/>
  <c r="AJ563" i="1"/>
  <c r="AJ559" i="1"/>
  <c r="AJ555" i="1"/>
  <c r="AJ551" i="1"/>
  <c r="AJ547" i="1"/>
  <c r="AJ543" i="1"/>
  <c r="AJ539" i="1"/>
  <c r="AJ535" i="1"/>
  <c r="AJ531" i="1"/>
  <c r="AJ527" i="1"/>
  <c r="AJ523" i="1"/>
  <c r="AJ519" i="1"/>
  <c r="AJ515" i="1"/>
  <c r="AJ511" i="1"/>
  <c r="AJ507" i="1"/>
  <c r="AJ503" i="1"/>
  <c r="AJ499" i="1"/>
  <c r="AJ495" i="1"/>
  <c r="AJ491" i="1"/>
  <c r="AJ487" i="1"/>
  <c r="AJ483" i="1"/>
  <c r="AJ479" i="1"/>
  <c r="AJ475" i="1"/>
  <c r="AJ471" i="1"/>
  <c r="AJ464" i="1"/>
  <c r="AJ456" i="1"/>
  <c r="AJ448" i="1"/>
  <c r="AJ440" i="1"/>
  <c r="AJ432" i="1"/>
  <c r="AJ424" i="1"/>
  <c r="AJ416" i="1"/>
  <c r="AJ408" i="1"/>
  <c r="AJ400" i="1"/>
  <c r="AJ392" i="1"/>
  <c r="AJ384" i="1"/>
  <c r="AJ376" i="1"/>
  <c r="AJ368" i="1"/>
  <c r="AK725" i="1"/>
  <c r="AK717" i="1"/>
  <c r="AK709" i="1"/>
  <c r="AK701" i="1"/>
  <c r="AK693" i="1"/>
  <c r="AK685" i="1"/>
  <c r="AJ726" i="1"/>
  <c r="AJ722" i="1"/>
  <c r="AJ718" i="1"/>
  <c r="AJ714" i="1"/>
  <c r="AJ710" i="1"/>
  <c r="AJ706" i="1"/>
  <c r="AJ702" i="1"/>
  <c r="AJ698" i="1"/>
  <c r="AJ694" i="1"/>
  <c r="AJ690" i="1"/>
  <c r="AJ686" i="1"/>
  <c r="AJ682" i="1"/>
  <c r="AJ678" i="1"/>
  <c r="AJ674" i="1"/>
  <c r="AJ670" i="1"/>
  <c r="AJ666" i="1"/>
  <c r="AJ662" i="1"/>
  <c r="AJ658" i="1"/>
  <c r="AJ654" i="1"/>
  <c r="AJ650" i="1"/>
  <c r="AJ646" i="1"/>
  <c r="AJ642" i="1"/>
  <c r="AJ638" i="1"/>
  <c r="AJ634" i="1"/>
  <c r="AJ630" i="1"/>
  <c r="AJ626" i="1"/>
  <c r="AJ622" i="1"/>
  <c r="AJ618" i="1"/>
  <c r="AJ614" i="1"/>
  <c r="AJ610" i="1"/>
  <c r="AJ606" i="1"/>
  <c r="AJ602" i="1"/>
  <c r="AJ598" i="1"/>
  <c r="AJ594" i="1"/>
  <c r="AJ590" i="1"/>
  <c r="AJ586" i="1"/>
  <c r="AJ582" i="1"/>
  <c r="AJ578" i="1"/>
  <c r="AJ574" i="1"/>
  <c r="AJ570" i="1"/>
  <c r="AJ566" i="1"/>
  <c r="AJ562" i="1"/>
  <c r="AJ558" i="1"/>
  <c r="AJ554" i="1"/>
  <c r="AJ550" i="1"/>
  <c r="AJ546" i="1"/>
  <c r="AJ542" i="1"/>
  <c r="AJ538" i="1"/>
  <c r="AJ534" i="1"/>
  <c r="AJ530" i="1"/>
  <c r="AJ526" i="1"/>
  <c r="AJ522" i="1"/>
  <c r="AJ518" i="1"/>
  <c r="AJ514" i="1"/>
  <c r="AJ510" i="1"/>
  <c r="AJ506" i="1"/>
  <c r="AJ502" i="1"/>
  <c r="AJ498" i="1"/>
  <c r="AJ494" i="1"/>
  <c r="AJ490" i="1"/>
  <c r="AJ486" i="1"/>
  <c r="AJ482" i="1"/>
  <c r="AJ478" i="1"/>
  <c r="AJ474" i="1"/>
  <c r="AJ470" i="1"/>
  <c r="AJ462" i="1"/>
  <c r="AJ454" i="1"/>
  <c r="AJ446" i="1"/>
  <c r="AJ438" i="1"/>
  <c r="AJ430" i="1"/>
  <c r="AJ422" i="1"/>
  <c r="AJ414" i="1"/>
  <c r="AJ406" i="1"/>
  <c r="AJ398" i="1"/>
  <c r="AJ390" i="1"/>
  <c r="AJ382" i="1"/>
  <c r="AJ374" i="1"/>
  <c r="AJ366" i="1"/>
  <c r="AK723" i="1"/>
  <c r="AK715" i="1"/>
  <c r="AK707" i="1"/>
  <c r="AK699" i="1"/>
  <c r="AK691" i="1"/>
  <c r="AK683" i="1"/>
  <c r="AG22" i="1" a="1"/>
  <c r="AG22" i="1" s="1"/>
  <c r="AG51" i="1" a="1"/>
  <c r="AG51" i="1" s="1"/>
  <c r="AG326" i="1" a="1"/>
  <c r="AG326" i="1" s="1"/>
  <c r="AG327" i="1" a="1"/>
  <c r="AG327" i="1" s="1"/>
  <c r="AG118" i="1" a="1"/>
  <c r="AG118" i="1" s="1"/>
  <c r="AG115" i="1" a="1"/>
  <c r="AG115" i="1" s="1"/>
  <c r="AG247" i="1" a="1"/>
  <c r="AG247" i="1" s="1"/>
  <c r="AG248" i="1" a="1"/>
  <c r="AG248" i="1" s="1"/>
  <c r="AG322" i="1" a="1"/>
  <c r="AG322" i="1" s="1"/>
  <c r="AG323" i="1" a="1"/>
  <c r="AG323" i="1" s="1"/>
  <c r="AG275" i="1" a="1"/>
  <c r="AG275" i="1" s="1"/>
  <c r="AG276" i="1" a="1"/>
  <c r="AG276" i="1" s="1"/>
  <c r="AG228" i="1" a="1"/>
  <c r="AG228" i="1" s="1"/>
  <c r="AG229" i="1" a="1"/>
  <c r="AG229" i="1" s="1"/>
  <c r="AG45" i="1" a="1"/>
  <c r="AG45" i="1" s="1"/>
  <c r="AG46" i="1" a="1"/>
  <c r="AG46" i="1" s="1"/>
  <c r="AG257" i="1" a="1"/>
  <c r="AG257" i="1" s="1"/>
  <c r="AG101" i="1" a="1"/>
  <c r="AG101" i="1" s="1"/>
  <c r="AG66" i="1" a="1"/>
  <c r="AG66" i="1" s="1"/>
  <c r="AG295" i="1" a="1"/>
  <c r="AG295" i="1" s="1"/>
  <c r="AL345" i="1"/>
  <c r="AK351" i="1"/>
  <c r="AK361" i="1"/>
  <c r="AJ342" i="1"/>
  <c r="AJ358" i="1"/>
  <c r="AL344" i="1"/>
  <c r="AL354" i="1"/>
  <c r="AM357" i="1"/>
  <c r="AM347" i="1"/>
  <c r="AL342" i="1"/>
  <c r="AM345" i="1"/>
  <c r="AK352" i="1"/>
  <c r="AN355" i="1"/>
  <c r="AN342" i="1"/>
  <c r="AK349" i="1"/>
  <c r="AL352" i="1"/>
  <c r="AM349" i="1"/>
  <c r="AN352" i="1"/>
  <c r="AJ359" i="1"/>
  <c r="AJ346" i="1"/>
  <c r="AJ356" i="1"/>
  <c r="AK359" i="1"/>
  <c r="AN343" i="1"/>
  <c r="AL356" i="1"/>
  <c r="AM359" i="1"/>
  <c r="AM350" i="1"/>
  <c r="AJ347" i="1"/>
  <c r="AN350" i="1"/>
  <c r="AJ344" i="1"/>
  <c r="AK347" i="1"/>
  <c r="AJ354" i="1"/>
  <c r="AL357" i="1"/>
  <c r="AM361" i="1"/>
  <c r="AN354" i="1"/>
  <c r="AJ341" i="1"/>
  <c r="AM344" i="1"/>
  <c r="AK346" i="1"/>
  <c r="AN349" i="1"/>
  <c r="AL351" i="1"/>
  <c r="AJ353" i="1"/>
  <c r="AM356" i="1"/>
  <c r="AK358" i="1"/>
  <c r="AN361" i="1"/>
  <c r="AK341" i="1"/>
  <c r="AN344" i="1"/>
  <c r="AL346" i="1"/>
  <c r="AJ348" i="1"/>
  <c r="AM351" i="1"/>
  <c r="AK353" i="1"/>
  <c r="AN356" i="1"/>
  <c r="AL358" i="1"/>
  <c r="AJ360" i="1"/>
  <c r="AL341" i="1"/>
  <c r="AJ343" i="1"/>
  <c r="AM346" i="1"/>
  <c r="AK348" i="1"/>
  <c r="AN351" i="1"/>
  <c r="AL353" i="1"/>
  <c r="AJ355" i="1"/>
  <c r="AM358" i="1"/>
  <c r="AK360" i="1"/>
  <c r="AM341" i="1"/>
  <c r="AK343" i="1"/>
  <c r="AN346" i="1"/>
  <c r="AL348" i="1"/>
  <c r="AJ350" i="1"/>
  <c r="AM353" i="1"/>
  <c r="AK355" i="1"/>
  <c r="AN358" i="1"/>
  <c r="AL360" i="1"/>
  <c r="AN341" i="1"/>
  <c r="AL343" i="1"/>
  <c r="AJ345" i="1"/>
  <c r="AM348" i="1"/>
  <c r="AK350" i="1"/>
  <c r="AN353" i="1"/>
  <c r="AL355" i="1"/>
  <c r="AJ357" i="1"/>
  <c r="AM360" i="1"/>
  <c r="AM343" i="1"/>
  <c r="AK345" i="1"/>
  <c r="AN348" i="1"/>
  <c r="AL350" i="1"/>
  <c r="AJ352" i="1"/>
  <c r="AM355" i="1"/>
  <c r="AK357" i="1"/>
  <c r="AN360" i="1"/>
  <c r="AK342" i="1"/>
  <c r="AN345" i="1"/>
  <c r="AL347" i="1"/>
  <c r="AJ349" i="1"/>
  <c r="AM352" i="1"/>
  <c r="AK354" i="1"/>
  <c r="AN357" i="1"/>
  <c r="AL359" i="1"/>
  <c r="AJ361" i="1"/>
  <c r="AM342" i="1"/>
  <c r="AK344" i="1"/>
  <c r="AN347" i="1"/>
  <c r="AL349" i="1"/>
  <c r="AJ351" i="1"/>
  <c r="AM354" i="1"/>
  <c r="AK356" i="1"/>
  <c r="AN359" i="1"/>
  <c r="AL361" i="1"/>
  <c r="AG135" i="1" a="1"/>
  <c r="AG135" i="1" s="1"/>
  <c r="AG136" i="1" a="1"/>
  <c r="AG136" i="1" s="1"/>
  <c r="AG138" i="1" a="1"/>
  <c r="AG138" i="1" s="1"/>
  <c r="AG137" i="1" a="1"/>
  <c r="AG137" i="1" s="1"/>
  <c r="AG317" i="1" a="1"/>
  <c r="AG317" i="1" s="1"/>
  <c r="AG318" i="1" a="1"/>
  <c r="AG318" i="1" s="1"/>
  <c r="AG315" i="1" a="1"/>
  <c r="AG315" i="1" s="1"/>
  <c r="AG316" i="1" a="1"/>
  <c r="AG316" i="1" s="1"/>
  <c r="AG84" i="1" a="1"/>
  <c r="AG84" i="1" s="1"/>
  <c r="AG83" i="1" a="1"/>
  <c r="AG83" i="1" s="1"/>
  <c r="AG85" i="1" a="1"/>
  <c r="AG85" i="1" s="1"/>
  <c r="AG86" i="1" a="1"/>
  <c r="AG86" i="1" s="1"/>
  <c r="AG139" i="1" a="1"/>
  <c r="AG139" i="1" s="1"/>
  <c r="AG140" i="1" a="1"/>
  <c r="AG140" i="1" s="1"/>
  <c r="AG141" i="1" a="1"/>
  <c r="AG141" i="1" s="1"/>
  <c r="AG142" i="1" a="1"/>
  <c r="AG142" i="1" s="1"/>
  <c r="AG266" i="1" a="1"/>
  <c r="AG266" i="1" s="1"/>
  <c r="AG263" i="1" a="1"/>
  <c r="AG263" i="1" s="1"/>
  <c r="AG264" i="1" a="1"/>
  <c r="AG264" i="1" s="1"/>
  <c r="AG265" i="1" a="1"/>
  <c r="AG265" i="1" s="1"/>
  <c r="AG104" i="1" a="1"/>
  <c r="AG104" i="1" s="1"/>
  <c r="AG105" i="1" a="1"/>
  <c r="AG105" i="1" s="1"/>
  <c r="AG103" i="1" a="1"/>
  <c r="AG103" i="1" s="1"/>
  <c r="AG106" i="1" a="1"/>
  <c r="AG106" i="1" s="1"/>
  <c r="AG293" i="1" a="1"/>
  <c r="AG293" i="1" s="1"/>
  <c r="AG292" i="1" a="1"/>
  <c r="AG292" i="1" s="1"/>
  <c r="AG291" i="1" a="1"/>
  <c r="AG291" i="1" s="1"/>
  <c r="AG294" i="1" a="1"/>
  <c r="AG294" i="1" s="1"/>
  <c r="AG234" i="1" a="1"/>
  <c r="AG234" i="1" s="1"/>
  <c r="AG231" i="1" a="1"/>
  <c r="AG231" i="1" s="1"/>
  <c r="AG232" i="1" a="1"/>
  <c r="AG232" i="1" s="1"/>
  <c r="AG233" i="1" a="1"/>
  <c r="AG233" i="1" s="1"/>
  <c r="AG191" i="1" a="1"/>
  <c r="AG191" i="1" s="1"/>
  <c r="AG194" i="1" a="1"/>
  <c r="AG194" i="1" s="1"/>
  <c r="AG192" i="1" a="1"/>
  <c r="AG192" i="1" s="1"/>
  <c r="AG193" i="1" a="1"/>
  <c r="AG193" i="1" s="1"/>
  <c r="AG15" i="1" a="1"/>
  <c r="AG15" i="1" s="1"/>
  <c r="AG16" i="1" a="1"/>
  <c r="AG16" i="1" s="1"/>
  <c r="AG18" i="1" a="1"/>
  <c r="AG18" i="1" s="1"/>
  <c r="AG17" i="1" a="1"/>
  <c r="AG17" i="1" s="1"/>
  <c r="AG289" i="1" a="1"/>
  <c r="AG289" i="1" s="1"/>
  <c r="AG287" i="1" a="1"/>
  <c r="AG287" i="1" s="1"/>
  <c r="AG288" i="1" a="1"/>
  <c r="AG288" i="1" s="1"/>
  <c r="AG290" i="1" a="1"/>
  <c r="AG290" i="1" s="1"/>
  <c r="AG262" i="1" a="1"/>
  <c r="AG262" i="1" s="1"/>
  <c r="AG259" i="1" a="1"/>
  <c r="AG259" i="1" s="1"/>
  <c r="AG260" i="1" a="1"/>
  <c r="AG260" i="1" s="1"/>
  <c r="AG261" i="1" a="1"/>
  <c r="AG261" i="1" s="1"/>
  <c r="AG159" i="1" a="1"/>
  <c r="AG159" i="1" s="1"/>
  <c r="AG160" i="1" a="1"/>
  <c r="AG160" i="1" s="1"/>
  <c r="AG162" i="1" a="1"/>
  <c r="AG162" i="1" s="1"/>
  <c r="AG161" i="1" a="1"/>
  <c r="AG161" i="1" s="1"/>
  <c r="AG68" i="1" a="1"/>
  <c r="AG68" i="1" s="1"/>
  <c r="AG69" i="1" a="1"/>
  <c r="AG69" i="1" s="1"/>
  <c r="AG70" i="1" a="1"/>
  <c r="AG70" i="1" s="1"/>
  <c r="AG67" i="1" a="1"/>
  <c r="AG67" i="1" s="1"/>
  <c r="AG183" i="1" a="1"/>
  <c r="AG183" i="1" s="1"/>
  <c r="AG184" i="1" a="1"/>
  <c r="AG184" i="1" s="1"/>
  <c r="AG186" i="1" a="1"/>
  <c r="AG186" i="1" s="1"/>
  <c r="AG185" i="1" a="1"/>
  <c r="AG185" i="1" s="1"/>
  <c r="AG155" i="1" a="1"/>
  <c r="AG155" i="1" s="1"/>
  <c r="AG156" i="1" a="1"/>
  <c r="AG156" i="1" s="1"/>
  <c r="AG157" i="1" a="1"/>
  <c r="AG157" i="1" s="1"/>
  <c r="AG35" i="1" a="1"/>
  <c r="AG35" i="1" s="1"/>
  <c r="AG36" i="1" a="1"/>
  <c r="AG36" i="1" s="1"/>
  <c r="AG38" i="1" a="1"/>
  <c r="AG38" i="1" s="1"/>
  <c r="AG350" i="1" a="1"/>
  <c r="AG350" i="1" s="1"/>
  <c r="AG349" i="1" a="1"/>
  <c r="AG349" i="1" s="1"/>
  <c r="AG352" i="1" a="1"/>
  <c r="AG352" i="1" s="1"/>
  <c r="AG351" i="1" a="1"/>
  <c r="AG351" i="1" s="1"/>
  <c r="AG179" i="1" a="1"/>
  <c r="AG179" i="1" s="1"/>
  <c r="AG180" i="1" a="1"/>
  <c r="AG180" i="1" s="1"/>
  <c r="AG181" i="1" a="1"/>
  <c r="AG181" i="1" s="1"/>
  <c r="AG128" i="1" a="1"/>
  <c r="AG128" i="1" s="1"/>
  <c r="AG129" i="1" a="1"/>
  <c r="AG129" i="1" s="1"/>
  <c r="AG130" i="1" a="1"/>
  <c r="AG130" i="1" s="1"/>
  <c r="AG127" i="1" a="1"/>
  <c r="AG127" i="1" s="1"/>
  <c r="AG321" i="1" a="1"/>
  <c r="AG321" i="1" s="1"/>
  <c r="AG320" i="1" a="1"/>
  <c r="AG320" i="1" s="1"/>
  <c r="AG319" i="1" a="1"/>
  <c r="AG319" i="1" s="1"/>
  <c r="AG281" i="1" a="1"/>
  <c r="AG281" i="1" s="1"/>
  <c r="AG282" i="1" a="1"/>
  <c r="AG282" i="1" s="1"/>
  <c r="AG279" i="1" a="1"/>
  <c r="AG279" i="1" s="1"/>
  <c r="AG280" i="1" a="1"/>
  <c r="AG280" i="1" s="1"/>
  <c r="AG254" i="1" a="1"/>
  <c r="AG254" i="1" s="1"/>
  <c r="AG253" i="1" a="1"/>
  <c r="AG253" i="1" s="1"/>
  <c r="AG251" i="1" a="1"/>
  <c r="AG251" i="1" s="1"/>
  <c r="AG252" i="1" a="1"/>
  <c r="AG252" i="1" s="1"/>
  <c r="AG151" i="1" a="1"/>
  <c r="AG151" i="1" s="1"/>
  <c r="AG152" i="1" a="1"/>
  <c r="AG152" i="1" s="1"/>
  <c r="AG154" i="1" a="1"/>
  <c r="AG154" i="1" s="1"/>
  <c r="AG153" i="1" a="1"/>
  <c r="AG153" i="1" s="1"/>
  <c r="AG60" i="1" a="1"/>
  <c r="AG60" i="1" s="1"/>
  <c r="AG61" i="1" a="1"/>
  <c r="AG61" i="1" s="1"/>
  <c r="AG62" i="1" a="1"/>
  <c r="AG62" i="1" s="1"/>
  <c r="AG59" i="1" a="1"/>
  <c r="AG59" i="1" s="1"/>
  <c r="AG4" i="1" a="1"/>
  <c r="AG4" i="1" s="1"/>
  <c r="AG5" i="1" a="1"/>
  <c r="AG5" i="1" s="1"/>
  <c r="AG6" i="1" a="1"/>
  <c r="AG6" i="1" s="1"/>
  <c r="AG341" i="1" a="1"/>
  <c r="AG341" i="1" s="1"/>
  <c r="AG344" i="1" a="1"/>
  <c r="AG344" i="1" s="1"/>
  <c r="AG343" i="1" a="1"/>
  <c r="AG343" i="1" s="1"/>
  <c r="AG342" i="1" a="1"/>
  <c r="AG342" i="1" s="1"/>
  <c r="AG120" i="1" a="1"/>
  <c r="AG120" i="1" s="1"/>
  <c r="AG121" i="1" a="1"/>
  <c r="AG121" i="1" s="1"/>
  <c r="AG122" i="1" a="1"/>
  <c r="AG122" i="1" s="1"/>
  <c r="AG119" i="1" a="1"/>
  <c r="AG119" i="1" s="1"/>
  <c r="AG88" i="1" a="1"/>
  <c r="AG88" i="1" s="1"/>
  <c r="AG87" i="1" a="1"/>
  <c r="AG87" i="1" s="1"/>
  <c r="AG90" i="1" a="1"/>
  <c r="AG90" i="1" s="1"/>
  <c r="AG89" i="1" a="1"/>
  <c r="AG89" i="1" s="1"/>
  <c r="AG56" i="1" a="1"/>
  <c r="AG56" i="1" s="1"/>
  <c r="AG57" i="1" a="1"/>
  <c r="AG57" i="1" s="1"/>
  <c r="AG55" i="1" a="1"/>
  <c r="AG55" i="1" s="1"/>
  <c r="AG58" i="1" a="1"/>
  <c r="AG58" i="1" s="1"/>
  <c r="AG339" i="1" a="1"/>
  <c r="AG339" i="1" s="1"/>
  <c r="AG340" i="1" a="1"/>
  <c r="AG340" i="1" s="1"/>
  <c r="AG337" i="1" a="1"/>
  <c r="AG337" i="1" s="1"/>
  <c r="AG338" i="1" a="1"/>
  <c r="AG338" i="1" s="1"/>
  <c r="AG309" i="1" a="1"/>
  <c r="AG309" i="1" s="1"/>
  <c r="AG310" i="1" a="1"/>
  <c r="AG310" i="1" s="1"/>
  <c r="AG307" i="1" a="1"/>
  <c r="AG307" i="1" s="1"/>
  <c r="AG308" i="1" a="1"/>
  <c r="AG308" i="1" s="1"/>
  <c r="AG207" i="1" a="1"/>
  <c r="AG207" i="1" s="1"/>
  <c r="AG210" i="1" a="1"/>
  <c r="AG210" i="1" s="1"/>
  <c r="AG208" i="1" a="1"/>
  <c r="AG208" i="1" s="1"/>
  <c r="AG209" i="1" a="1"/>
  <c r="AG209" i="1" s="1"/>
  <c r="AG203" i="1" a="1"/>
  <c r="AG203" i="1" s="1"/>
  <c r="AG206" i="1" a="1"/>
  <c r="AG206" i="1" s="1"/>
  <c r="AG205" i="1" a="1"/>
  <c r="AG205" i="1" s="1"/>
  <c r="AG204" i="1" a="1"/>
  <c r="AG204" i="1" s="1"/>
  <c r="AG242" i="1" a="1"/>
  <c r="AG242" i="1" s="1"/>
  <c r="AG239" i="1" a="1"/>
  <c r="AG239" i="1" s="1"/>
  <c r="AG240" i="1" a="1"/>
  <c r="AG240" i="1" s="1"/>
  <c r="AG241" i="1" a="1"/>
  <c r="AG241" i="1" s="1"/>
  <c r="AG112" i="1" a="1"/>
  <c r="AG112" i="1" s="1"/>
  <c r="AG111" i="1" a="1"/>
  <c r="AG111" i="1" s="1"/>
  <c r="AG113" i="1" a="1"/>
  <c r="AG113" i="1" s="1"/>
  <c r="AG114" i="1" a="1"/>
  <c r="AG114" i="1" s="1"/>
  <c r="AG48" i="1" a="1"/>
  <c r="AG48" i="1" s="1"/>
  <c r="AG47" i="1" a="1"/>
  <c r="AG47" i="1" s="1"/>
  <c r="AG49" i="1" a="1"/>
  <c r="AG49" i="1" s="1"/>
  <c r="AG50" i="1" a="1"/>
  <c r="AG50" i="1" s="1"/>
  <c r="AG332" i="1" a="1"/>
  <c r="AG332" i="1" s="1"/>
  <c r="AG333" i="1" a="1"/>
  <c r="AG333" i="1" s="1"/>
  <c r="AG330" i="1" a="1"/>
  <c r="AG330" i="1" s="1"/>
  <c r="AG331" i="1" a="1"/>
  <c r="AG331" i="1" s="1"/>
  <c r="AG301" i="1" a="1"/>
  <c r="AG301" i="1" s="1"/>
  <c r="AG302" i="1" a="1"/>
  <c r="AG302" i="1" s="1"/>
  <c r="AG300" i="1" a="1"/>
  <c r="AG300" i="1" s="1"/>
  <c r="AG299" i="1" a="1"/>
  <c r="AG299" i="1" s="1"/>
  <c r="AG269" i="1" a="1"/>
  <c r="AG269" i="1" s="1"/>
  <c r="AG270" i="1" a="1"/>
  <c r="AG270" i="1" s="1"/>
  <c r="AG267" i="1" a="1"/>
  <c r="AG267" i="1" s="1"/>
  <c r="AG268" i="1" a="1"/>
  <c r="AG268" i="1" s="1"/>
  <c r="AG199" i="1" a="1"/>
  <c r="AG199" i="1" s="1"/>
  <c r="AG202" i="1" a="1"/>
  <c r="AG202" i="1" s="1"/>
  <c r="AG200" i="1" a="1"/>
  <c r="AG200" i="1" s="1"/>
  <c r="AG108" i="1" a="1"/>
  <c r="AG108" i="1" s="1"/>
  <c r="AG107" i="1" a="1"/>
  <c r="AG107" i="1" s="1"/>
  <c r="AG109" i="1" a="1"/>
  <c r="AG109" i="1" s="1"/>
  <c r="AG110" i="1" a="1"/>
  <c r="AG110" i="1" s="1"/>
  <c r="AG23" i="1" a="1"/>
  <c r="AG23" i="1" s="1"/>
  <c r="AG24" i="1" a="1"/>
  <c r="AG24" i="1" s="1"/>
  <c r="AG25" i="1" a="1"/>
  <c r="AG25" i="1" s="1"/>
  <c r="AG26" i="1" a="1"/>
  <c r="AG26" i="1" s="1"/>
  <c r="AG223" i="1" a="1"/>
  <c r="AG223" i="1" s="1"/>
  <c r="AG224" i="1" a="1"/>
  <c r="AG224" i="1" s="1"/>
  <c r="AG226" i="1" a="1"/>
  <c r="AG226" i="1" s="1"/>
  <c r="AG336" i="1" a="1"/>
  <c r="AG336" i="1" s="1"/>
  <c r="AG31" i="1" a="1"/>
  <c r="AG31" i="1" s="1"/>
  <c r="AG32" i="1" a="1"/>
  <c r="AG32" i="1" s="1"/>
  <c r="AG359" i="1" a="1"/>
  <c r="AG359" i="1" s="1"/>
  <c r="AG358" i="1" a="1"/>
  <c r="AG358" i="1" s="1"/>
  <c r="AG357" i="1" a="1"/>
  <c r="AG357" i="1" s="1"/>
  <c r="AG360" i="1" a="1"/>
  <c r="AG360" i="1" s="1"/>
  <c r="AG76" i="1" a="1"/>
  <c r="AG76" i="1" s="1"/>
  <c r="AG78" i="1" a="1"/>
  <c r="AG78" i="1" s="1"/>
  <c r="AG75" i="1" a="1"/>
  <c r="AG75" i="1" s="1"/>
  <c r="AG77" i="1" a="1"/>
  <c r="AG77" i="1" s="1"/>
  <c r="AG190" i="1" a="1"/>
  <c r="AG190" i="1" s="1"/>
  <c r="AG166" i="1" a="1"/>
  <c r="AG166" i="1" s="1"/>
  <c r="AG353" i="1" a="1"/>
  <c r="AG353" i="1" s="1"/>
  <c r="AG356" i="1" a="1"/>
  <c r="AG356" i="1" s="1"/>
  <c r="AG355" i="1" a="1"/>
  <c r="AG355" i="1" s="1"/>
  <c r="AG354" i="1" a="1"/>
  <c r="AG354" i="1" s="1"/>
  <c r="AG305" i="1" a="1"/>
  <c r="AG305" i="1" s="1"/>
  <c r="AG306" i="1" a="1"/>
  <c r="AG306" i="1" s="1"/>
  <c r="AG195" i="1" a="1"/>
  <c r="AG195" i="1" s="1"/>
  <c r="AG198" i="1" a="1"/>
  <c r="AG198" i="1" s="1"/>
  <c r="AG147" i="1" a="1"/>
  <c r="AG147" i="1" s="1"/>
  <c r="AG148" i="1" a="1"/>
  <c r="AG148" i="1" s="1"/>
  <c r="AG72" i="1" a="1"/>
  <c r="AG72" i="1" s="1"/>
  <c r="AG74" i="1" a="1"/>
  <c r="AG74" i="1" s="1"/>
  <c r="AG27" i="1" a="1"/>
  <c r="AG27" i="1" s="1"/>
  <c r="AG28" i="1" a="1"/>
  <c r="AG28" i="1" s="1"/>
  <c r="AG303" i="1" a="1"/>
  <c r="AG303" i="1" s="1"/>
  <c r="AG256" i="1" a="1"/>
  <c r="AG256" i="1" s="1"/>
  <c r="AG54" i="1" a="1"/>
  <c r="AG54" i="1" s="1"/>
  <c r="AG30" i="1" a="1"/>
  <c r="AG30" i="1" s="1"/>
  <c r="AG328" i="1" a="1"/>
  <c r="AG328" i="1" s="1"/>
  <c r="AG329" i="1" a="1"/>
  <c r="AG329" i="1" s="1"/>
  <c r="AG277" i="1" a="1"/>
  <c r="AG277" i="1" s="1"/>
  <c r="AG278" i="1" a="1"/>
  <c r="AG278" i="1" s="1"/>
  <c r="AG230" i="1" a="1"/>
  <c r="AG230" i="1" s="1"/>
  <c r="AG227" i="1" a="1"/>
  <c r="AG227" i="1" s="1"/>
  <c r="AG171" i="1" a="1"/>
  <c r="AG171" i="1" s="1"/>
  <c r="AG172" i="1" a="1"/>
  <c r="AG172" i="1" s="1"/>
  <c r="AG123" i="1" a="1"/>
  <c r="AG123" i="1" s="1"/>
  <c r="AG124" i="1" a="1"/>
  <c r="AG124" i="1" s="1"/>
  <c r="AG96" i="1" a="1"/>
  <c r="AG96" i="1" s="1"/>
  <c r="AG95" i="1" a="1"/>
  <c r="AG95" i="1" s="1"/>
  <c r="AG97" i="1" a="1"/>
  <c r="AG97" i="1" s="1"/>
  <c r="AG44" i="1" a="1"/>
  <c r="AG44" i="1" s="1"/>
  <c r="AG43" i="1" a="1"/>
  <c r="AG43" i="1" s="1"/>
  <c r="AG335" i="1" a="1"/>
  <c r="AG335" i="1" s="1"/>
  <c r="AG11" i="1" a="1"/>
  <c r="AG11" i="1" s="1"/>
  <c r="AG12" i="1" a="1"/>
  <c r="AG12" i="1" s="1"/>
  <c r="AG361" i="1" a="1"/>
  <c r="AG361" i="1" s="1"/>
  <c r="AG313" i="1" a="1"/>
  <c r="AG313" i="1" s="1"/>
  <c r="AG314" i="1" a="1"/>
  <c r="AG314" i="1" s="1"/>
  <c r="AG285" i="1" a="1"/>
  <c r="AG285" i="1" s="1"/>
  <c r="AG286" i="1" a="1"/>
  <c r="AG286" i="1" s="1"/>
  <c r="AG238" i="1" a="1"/>
  <c r="AG238" i="1" s="1"/>
  <c r="AG235" i="1" a="1"/>
  <c r="AG235" i="1" s="1"/>
  <c r="AG175" i="1" a="1"/>
  <c r="AG175" i="1" s="1"/>
  <c r="AG176" i="1" a="1"/>
  <c r="AG176" i="1" s="1"/>
  <c r="AG132" i="1" a="1"/>
  <c r="AG132" i="1" s="1"/>
  <c r="AG133" i="1" a="1"/>
  <c r="AG133" i="1" s="1"/>
  <c r="AG80" i="1" a="1"/>
  <c r="AG80" i="1" s="1"/>
  <c r="AG82" i="1" a="1"/>
  <c r="AG82" i="1" s="1"/>
  <c r="AG7" i="1" a="1"/>
  <c r="AG7" i="1" s="1"/>
  <c r="AG8" i="1" a="1"/>
  <c r="AG8" i="1" s="1"/>
  <c r="AG143" i="1" a="1"/>
  <c r="AG143" i="1" s="1"/>
  <c r="AG144" i="1" a="1"/>
  <c r="AG144" i="1" s="1"/>
  <c r="AG99" i="1" a="1"/>
  <c r="AG99" i="1" s="1"/>
  <c r="AG79" i="1" a="1"/>
  <c r="AG79" i="1" s="1"/>
  <c r="AG34" i="1" a="1"/>
  <c r="AG34" i="1" s="1"/>
  <c r="AG10" i="1" a="1"/>
  <c r="AG10" i="1" s="1"/>
  <c r="AG324" i="1" a="1"/>
  <c r="AG324" i="1" s="1"/>
  <c r="AG325" i="1" a="1"/>
  <c r="AG325" i="1" s="1"/>
  <c r="AG273" i="1" a="1"/>
  <c r="AG273" i="1" s="1"/>
  <c r="AG274" i="1" a="1"/>
  <c r="AG274" i="1" s="1"/>
  <c r="AG219" i="1" a="1"/>
  <c r="AG219" i="1" s="1"/>
  <c r="AG222" i="1" a="1"/>
  <c r="AG222" i="1" s="1"/>
  <c r="AG167" i="1" a="1"/>
  <c r="AG167" i="1" s="1"/>
  <c r="AG168" i="1" a="1"/>
  <c r="AG168" i="1" s="1"/>
  <c r="AG92" i="1" a="1"/>
  <c r="AG92" i="1" s="1"/>
  <c r="AG91" i="1" a="1"/>
  <c r="AG91" i="1" s="1"/>
  <c r="AG39" i="1" a="1"/>
  <c r="AG39" i="1" s="1"/>
  <c r="AG40" i="1" a="1"/>
  <c r="AG40" i="1" s="1"/>
  <c r="AG211" i="1" a="1"/>
  <c r="AG211" i="1" s="1"/>
  <c r="AG214" i="1" a="1"/>
  <c r="AG214" i="1" s="1"/>
  <c r="AG283" i="1" a="1"/>
  <c r="AG283" i="1" s="1"/>
  <c r="AG255" i="1" a="1"/>
  <c r="AG255" i="1" s="1"/>
  <c r="AG236" i="1" a="1"/>
  <c r="AG236" i="1" s="1"/>
  <c r="AG174" i="1" a="1"/>
  <c r="AG174" i="1" s="1"/>
  <c r="AG150" i="1" a="1"/>
  <c r="AG150" i="1" s="1"/>
  <c r="AG131" i="1" a="1"/>
  <c r="AG131" i="1" s="1"/>
  <c r="AG73" i="1" a="1"/>
  <c r="AG73" i="1" s="1"/>
  <c r="AG53" i="1" a="1"/>
  <c r="AG53" i="1" s="1"/>
  <c r="AG29" i="1" a="1"/>
  <c r="AG29" i="1" s="1"/>
  <c r="AG347" i="1" a="1"/>
  <c r="AG347" i="1" s="1"/>
  <c r="AG346" i="1" a="1"/>
  <c r="AG346" i="1" s="1"/>
  <c r="AG348" i="1" a="1"/>
  <c r="AG348" i="1" s="1"/>
  <c r="AG345" i="1" a="1"/>
  <c r="AG345" i="1" s="1"/>
  <c r="AG297" i="1" a="1"/>
  <c r="AG297" i="1" s="1"/>
  <c r="AG296" i="1" a="1"/>
  <c r="AG296" i="1" s="1"/>
  <c r="AG250" i="1" a="1"/>
  <c r="AG250" i="1" s="1"/>
  <c r="AG249" i="1" a="1"/>
  <c r="AG249" i="1" s="1"/>
  <c r="AG187" i="1" a="1"/>
  <c r="AG187" i="1" s="1"/>
  <c r="AG188" i="1" a="1"/>
  <c r="AG188" i="1" s="1"/>
  <c r="AG163" i="1" a="1"/>
  <c r="AG163" i="1" s="1"/>
  <c r="AG164" i="1" a="1"/>
  <c r="AG164" i="1" s="1"/>
  <c r="AG116" i="1" a="1"/>
  <c r="AG116" i="1" s="1"/>
  <c r="AG117" i="1" a="1"/>
  <c r="AG117" i="1" s="1"/>
  <c r="AG64" i="1" a="1"/>
  <c r="AG64" i="1" s="1"/>
  <c r="AG65" i="1" a="1"/>
  <c r="AG65" i="1" s="1"/>
  <c r="AG19" i="1" a="1"/>
  <c r="AG19" i="1" s="1"/>
  <c r="AG20" i="1" a="1"/>
  <c r="AG20" i="1" s="1"/>
  <c r="AG334" i="1" a="1"/>
  <c r="AG334" i="1" s="1"/>
  <c r="AG311" i="1" a="1"/>
  <c r="AG311" i="1" s="1"/>
  <c r="AG212" i="1" a="1"/>
  <c r="AG212" i="1" s="1"/>
  <c r="AG169" i="1" a="1"/>
  <c r="AG169" i="1" s="1"/>
  <c r="AG145" i="1" a="1"/>
  <c r="AG145" i="1" s="1"/>
  <c r="AG14" i="1" a="1"/>
  <c r="AG14" i="1" s="1"/>
  <c r="AG215" i="1" a="1"/>
  <c r="AG215" i="1" s="1"/>
  <c r="AG218" i="1" a="1"/>
  <c r="AG218" i="1" s="1"/>
  <c r="AG221" i="1" a="1"/>
  <c r="AG221" i="1" s="1"/>
  <c r="AG197" i="1" a="1"/>
  <c r="AG197" i="1" s="1"/>
  <c r="AG178" i="1" a="1"/>
  <c r="AG178" i="1" s="1"/>
  <c r="AG126" i="1" a="1"/>
  <c r="AG126" i="1" s="1"/>
  <c r="AG98" i="1" a="1"/>
  <c r="AG98" i="1" s="1"/>
  <c r="AG93" i="1" a="1"/>
  <c r="AG93" i="1" s="1"/>
  <c r="AG33" i="1" a="1"/>
  <c r="AG33" i="1" s="1"/>
  <c r="AG9" i="1" a="1"/>
  <c r="AG9" i="1" s="1"/>
  <c r="AG246" i="1" a="1"/>
  <c r="AG246" i="1" s="1"/>
  <c r="AG245" i="1" a="1"/>
  <c r="AG245" i="1" s="1"/>
  <c r="AG272" i="1" a="1"/>
  <c r="AG272" i="1" s="1"/>
  <c r="AG244" i="1" a="1"/>
  <c r="AG244" i="1" s="1"/>
  <c r="AG216" i="1" a="1"/>
  <c r="AG216" i="1" s="1"/>
  <c r="AG173" i="1" a="1"/>
  <c r="AG173" i="1" s="1"/>
  <c r="AG149" i="1" a="1"/>
  <c r="AG149" i="1" s="1"/>
  <c r="AG102" i="1" a="1"/>
  <c r="AG102" i="1" s="1"/>
  <c r="AG42" i="1" a="1"/>
  <c r="AG42" i="1" s="1"/>
  <c r="AJ213" i="1"/>
  <c r="AN256" i="1"/>
  <c r="AL329" i="1"/>
  <c r="AN339" i="1"/>
  <c r="AN335" i="1"/>
  <c r="AL332" i="1"/>
  <c r="AM265" i="1"/>
  <c r="AN332" i="1"/>
  <c r="AM262" i="1"/>
  <c r="AL336" i="1"/>
  <c r="AK334" i="1"/>
  <c r="AL268" i="1"/>
  <c r="AN327" i="1"/>
  <c r="AN214" i="1"/>
  <c r="AN312" i="1"/>
  <c r="AJ327" i="1"/>
  <c r="AJ329" i="1"/>
  <c r="AJ336" i="1"/>
  <c r="AL339" i="1"/>
  <c r="AN259" i="1"/>
  <c r="AK271" i="1"/>
  <c r="AK336" i="1"/>
  <c r="AM339" i="1"/>
  <c r="AK315" i="1"/>
  <c r="AM332" i="1"/>
  <c r="AK329" i="1"/>
  <c r="AL327" i="1"/>
  <c r="AL317" i="1"/>
  <c r="AL312" i="1"/>
  <c r="AL309" i="1"/>
  <c r="AJ271" i="1"/>
  <c r="AK268" i="1"/>
  <c r="AL265" i="1"/>
  <c r="AM201" i="1"/>
  <c r="AL188" i="1"/>
  <c r="AJ162" i="1"/>
  <c r="AN325" i="1"/>
  <c r="AK226" i="1"/>
  <c r="AM217" i="1"/>
  <c r="AL204" i="1"/>
  <c r="AK194" i="1"/>
  <c r="AK191" i="1"/>
  <c r="AM185" i="1"/>
  <c r="AM182" i="1"/>
  <c r="AJ179" i="1"/>
  <c r="AK339" i="1"/>
  <c r="AN337" i="1"/>
  <c r="AL335" i="1"/>
  <c r="AK332" i="1"/>
  <c r="AN330" i="1"/>
  <c r="AL325" i="1"/>
  <c r="AN323" i="1"/>
  <c r="AN319" i="1"/>
  <c r="AL303" i="1"/>
  <c r="AN300" i="1"/>
  <c r="AL295" i="1"/>
  <c r="AN292" i="1"/>
  <c r="AL287" i="1"/>
  <c r="AN284" i="1"/>
  <c r="AL279" i="1"/>
  <c r="AN276" i="1"/>
  <c r="AJ229" i="1"/>
  <c r="AK223" i="1"/>
  <c r="AL220" i="1"/>
  <c r="AK210" i="1"/>
  <c r="AK207" i="1"/>
  <c r="AK325" i="1"/>
  <c r="AL319" i="1"/>
  <c r="AK314" i="1"/>
  <c r="AK303" i="1"/>
  <c r="AL300" i="1"/>
  <c r="AK295" i="1"/>
  <c r="AL292" i="1"/>
  <c r="AK287" i="1"/>
  <c r="AL284" i="1"/>
  <c r="AK279" i="1"/>
  <c r="AK258" i="1"/>
  <c r="AN246" i="1"/>
  <c r="AJ223" i="1"/>
  <c r="AJ197" i="1"/>
  <c r="AJ335" i="1"/>
  <c r="AN333" i="1"/>
  <c r="AL330" i="1"/>
  <c r="AJ325" i="1"/>
  <c r="AK319" i="1"/>
  <c r="AN316" i="1"/>
  <c r="AL311" i="1"/>
  <c r="AN308" i="1"/>
  <c r="AL297" i="1"/>
  <c r="AL289" i="1"/>
  <c r="AL281" i="1"/>
  <c r="AJ261" i="1"/>
  <c r="AK255" i="1"/>
  <c r="AL252" i="1"/>
  <c r="AM249" i="1"/>
  <c r="AM246" i="1"/>
  <c r="AN243" i="1"/>
  <c r="AN240" i="1"/>
  <c r="AK335" i="1"/>
  <c r="AL323" i="1"/>
  <c r="AL5" i="1"/>
  <c r="AL9" i="1"/>
  <c r="AL13" i="1"/>
  <c r="AL17" i="1"/>
  <c r="AL21" i="1"/>
  <c r="AL25" i="1"/>
  <c r="AK4" i="1"/>
  <c r="AN5" i="1"/>
  <c r="AK8" i="1"/>
  <c r="AN9" i="1"/>
  <c r="AK12" i="1"/>
  <c r="AN13" i="1"/>
  <c r="AK16" i="1"/>
  <c r="AN17" i="1"/>
  <c r="AK20" i="1"/>
  <c r="AN21" i="1"/>
  <c r="AK24" i="1"/>
  <c r="AN25" i="1"/>
  <c r="AK28" i="1"/>
  <c r="AN29" i="1"/>
  <c r="AK32" i="1"/>
  <c r="AN33" i="1"/>
  <c r="AK36" i="1"/>
  <c r="AN37" i="1"/>
  <c r="AK40" i="1"/>
  <c r="AN41" i="1"/>
  <c r="AK44" i="1"/>
  <c r="AN45" i="1"/>
  <c r="AK48" i="1"/>
  <c r="AN49" i="1"/>
  <c r="AK52" i="1"/>
  <c r="AN53" i="1"/>
  <c r="AK56" i="1"/>
  <c r="AN57" i="1"/>
  <c r="AK60" i="1"/>
  <c r="AN61" i="1"/>
  <c r="AK64" i="1"/>
  <c r="AN65" i="1"/>
  <c r="AK68" i="1"/>
  <c r="AN69" i="1"/>
  <c r="AL4" i="1"/>
  <c r="AL8" i="1"/>
  <c r="AL12" i="1"/>
  <c r="AL16" i="1"/>
  <c r="AL20" i="1"/>
  <c r="AL24" i="1"/>
  <c r="AL28" i="1"/>
  <c r="AL32" i="1"/>
  <c r="AJ3" i="1"/>
  <c r="AM4" i="1"/>
  <c r="AJ7" i="1"/>
  <c r="AM8" i="1"/>
  <c r="AJ11" i="1"/>
  <c r="AM12" i="1"/>
  <c r="AJ15" i="1"/>
  <c r="AM16" i="1"/>
  <c r="AJ19" i="1"/>
  <c r="AM20" i="1"/>
  <c r="AJ23" i="1"/>
  <c r="AM24" i="1"/>
  <c r="AJ27" i="1"/>
  <c r="AM28" i="1"/>
  <c r="AJ31" i="1"/>
  <c r="AM32" i="1"/>
  <c r="AJ35" i="1"/>
  <c r="AM36" i="1"/>
  <c r="AJ39" i="1"/>
  <c r="AM40" i="1"/>
  <c r="AJ43" i="1"/>
  <c r="AM44" i="1"/>
  <c r="AJ47" i="1"/>
  <c r="AM48" i="1"/>
  <c r="AJ51" i="1"/>
  <c r="AM52" i="1"/>
  <c r="AJ55" i="1"/>
  <c r="AM56" i="1"/>
  <c r="AJ59" i="1"/>
  <c r="AM60" i="1"/>
  <c r="AJ63" i="1"/>
  <c r="AM64" i="1"/>
  <c r="AJ67" i="1"/>
  <c r="AM68" i="1"/>
  <c r="AJ71" i="1"/>
  <c r="AM72" i="1"/>
  <c r="AJ75" i="1"/>
  <c r="AM76" i="1"/>
  <c r="AK3" i="1"/>
  <c r="AN4" i="1"/>
  <c r="AK7" i="1"/>
  <c r="AN8" i="1"/>
  <c r="AK11" i="1"/>
  <c r="AN12" i="1"/>
  <c r="AK15" i="1"/>
  <c r="AN16" i="1"/>
  <c r="AK19" i="1"/>
  <c r="AN20" i="1"/>
  <c r="AK23" i="1"/>
  <c r="AN24" i="1"/>
  <c r="AK27" i="1"/>
  <c r="AN28" i="1"/>
  <c r="AK31" i="1"/>
  <c r="AN32" i="1"/>
  <c r="AK35" i="1"/>
  <c r="AN36" i="1"/>
  <c r="AK39" i="1"/>
  <c r="AN40" i="1"/>
  <c r="AK43" i="1"/>
  <c r="AN44" i="1"/>
  <c r="AK47" i="1"/>
  <c r="AN48" i="1"/>
  <c r="AK51" i="1"/>
  <c r="AN52" i="1"/>
  <c r="AK55" i="1"/>
  <c r="AN56" i="1"/>
  <c r="AK59" i="1"/>
  <c r="AN60" i="1"/>
  <c r="AK63" i="1"/>
  <c r="AN64" i="1"/>
  <c r="AK67" i="1"/>
  <c r="AN68" i="1"/>
  <c r="AK71" i="1"/>
  <c r="AN72" i="1"/>
  <c r="AK75" i="1"/>
  <c r="AN76" i="1"/>
  <c r="AK79" i="1"/>
  <c r="AN80" i="1"/>
  <c r="AK83" i="1"/>
  <c r="AN84" i="1"/>
  <c r="AK87" i="1"/>
  <c r="AN88" i="1"/>
  <c r="AK91" i="1"/>
  <c r="AN92" i="1"/>
  <c r="AK95" i="1"/>
  <c r="AN96" i="1"/>
  <c r="AK99" i="1"/>
  <c r="AN100" i="1"/>
  <c r="AK103" i="1"/>
  <c r="AN104" i="1"/>
  <c r="AK107" i="1"/>
  <c r="AN108" i="1"/>
  <c r="AK111" i="1"/>
  <c r="AN112" i="1"/>
  <c r="AK115" i="1"/>
  <c r="AN116" i="1"/>
  <c r="AK119" i="1"/>
  <c r="AN120" i="1"/>
  <c r="AK123" i="1"/>
  <c r="AL3" i="1"/>
  <c r="AL7" i="1"/>
  <c r="AL11" i="1"/>
  <c r="AL15" i="1"/>
  <c r="AL19" i="1"/>
  <c r="AL23" i="1"/>
  <c r="AL27" i="1"/>
  <c r="AL31" i="1"/>
  <c r="AM3" i="1"/>
  <c r="AJ6" i="1"/>
  <c r="AM7" i="1"/>
  <c r="AJ10" i="1"/>
  <c r="AM11" i="1"/>
  <c r="AJ14" i="1"/>
  <c r="AM15" i="1"/>
  <c r="AJ18" i="1"/>
  <c r="AM19" i="1"/>
  <c r="AJ22" i="1"/>
  <c r="AM23" i="1"/>
  <c r="AJ26" i="1"/>
  <c r="AM27" i="1"/>
  <c r="AJ30" i="1"/>
  <c r="AM31" i="1"/>
  <c r="AJ34" i="1"/>
  <c r="AM35" i="1"/>
  <c r="AJ38" i="1"/>
  <c r="AM39" i="1"/>
  <c r="AJ42" i="1"/>
  <c r="AM43" i="1"/>
  <c r="AJ46" i="1"/>
  <c r="AM47" i="1"/>
  <c r="AJ50" i="1"/>
  <c r="AM51" i="1"/>
  <c r="AJ54" i="1"/>
  <c r="AM55" i="1"/>
  <c r="AJ58" i="1"/>
  <c r="AM59" i="1"/>
  <c r="AJ62" i="1"/>
  <c r="AM63" i="1"/>
  <c r="AJ66" i="1"/>
  <c r="AM67" i="1"/>
  <c r="AJ70" i="1"/>
  <c r="AM71" i="1"/>
  <c r="AJ74" i="1"/>
  <c r="AM75" i="1"/>
  <c r="AJ78" i="1"/>
  <c r="AM79" i="1"/>
  <c r="AJ82" i="1"/>
  <c r="AM83" i="1"/>
  <c r="AJ86" i="1"/>
  <c r="AM87" i="1"/>
  <c r="AJ90" i="1"/>
  <c r="AM91" i="1"/>
  <c r="AJ94" i="1"/>
  <c r="AM95" i="1"/>
  <c r="AJ98" i="1"/>
  <c r="AM99" i="1"/>
  <c r="AK5" i="1"/>
  <c r="AN6" i="1"/>
  <c r="AK9" i="1"/>
  <c r="AN10" i="1"/>
  <c r="AK13" i="1"/>
  <c r="AN14" i="1"/>
  <c r="AK17" i="1"/>
  <c r="AN18" i="1"/>
  <c r="AK21" i="1"/>
  <c r="AN22" i="1"/>
  <c r="AK25" i="1"/>
  <c r="AN26" i="1"/>
  <c r="AK29" i="1"/>
  <c r="AN30" i="1"/>
  <c r="AK33" i="1"/>
  <c r="AN34" i="1"/>
  <c r="AK37" i="1"/>
  <c r="AN38" i="1"/>
  <c r="AK41" i="1"/>
  <c r="AN42" i="1"/>
  <c r="AK45" i="1"/>
  <c r="AN46" i="1"/>
  <c r="AK49" i="1"/>
  <c r="AN50" i="1"/>
  <c r="AK53" i="1"/>
  <c r="AN54" i="1"/>
  <c r="AK57" i="1"/>
  <c r="AN58" i="1"/>
  <c r="AK61" i="1"/>
  <c r="AN62" i="1"/>
  <c r="AK65" i="1"/>
  <c r="AN66" i="1"/>
  <c r="AK69" i="1"/>
  <c r="AM10" i="1"/>
  <c r="AM17" i="1"/>
  <c r="AM26" i="1"/>
  <c r="AJ33" i="1"/>
  <c r="AJ37" i="1"/>
  <c r="AJ41" i="1"/>
  <c r="AJ45" i="1"/>
  <c r="AJ49" i="1"/>
  <c r="AJ53" i="1"/>
  <c r="AJ57" i="1"/>
  <c r="AJ61" i="1"/>
  <c r="AJ65" i="1"/>
  <c r="AJ69" i="1"/>
  <c r="AM74" i="1"/>
  <c r="AJ76" i="1"/>
  <c r="AL79" i="1"/>
  <c r="AM82" i="1"/>
  <c r="AN85" i="1"/>
  <c r="AK90" i="1"/>
  <c r="AL93" i="1"/>
  <c r="AL96" i="1"/>
  <c r="AN99" i="1"/>
  <c r="AL102" i="1"/>
  <c r="AK105" i="1"/>
  <c r="AN106" i="1"/>
  <c r="AM109" i="1"/>
  <c r="AK112" i="1"/>
  <c r="AM116" i="1"/>
  <c r="AL119" i="1"/>
  <c r="AJ122" i="1"/>
  <c r="AN123" i="1"/>
  <c r="AK126" i="1"/>
  <c r="AN127" i="1"/>
  <c r="AK130" i="1"/>
  <c r="AN131" i="1"/>
  <c r="AK134" i="1"/>
  <c r="AN135" i="1"/>
  <c r="AK138" i="1"/>
  <c r="AN139" i="1"/>
  <c r="AK142" i="1"/>
  <c r="AN143" i="1"/>
  <c r="AK146" i="1"/>
  <c r="AN147" i="1"/>
  <c r="AK150" i="1"/>
  <c r="AN151" i="1"/>
  <c r="AK154" i="1"/>
  <c r="AN155" i="1"/>
  <c r="AK158" i="1"/>
  <c r="AN159" i="1"/>
  <c r="AK162" i="1"/>
  <c r="AN163" i="1"/>
  <c r="AK166" i="1"/>
  <c r="AN167" i="1"/>
  <c r="AK170" i="1"/>
  <c r="AN171" i="1"/>
  <c r="AK6" i="1"/>
  <c r="AJ8" i="1"/>
  <c r="AK22" i="1"/>
  <c r="AJ24" i="1"/>
  <c r="AL33" i="1"/>
  <c r="AL35" i="1"/>
  <c r="AL37" i="1"/>
  <c r="AL39" i="1"/>
  <c r="AL41" i="1"/>
  <c r="AL43" i="1"/>
  <c r="AL45" i="1"/>
  <c r="AL47" i="1"/>
  <c r="AL49" i="1"/>
  <c r="AL51" i="1"/>
  <c r="AL53" i="1"/>
  <c r="AL55" i="1"/>
  <c r="AL57" i="1"/>
  <c r="AL59" i="1"/>
  <c r="AL61" i="1"/>
  <c r="AL63" i="1"/>
  <c r="AL65" i="1"/>
  <c r="AL67" i="1"/>
  <c r="AL69" i="1"/>
  <c r="AN74" i="1"/>
  <c r="AK76" i="1"/>
  <c r="AN79" i="1"/>
  <c r="AJ81" i="1"/>
  <c r="AN82" i="1"/>
  <c r="AJ84" i="1"/>
  <c r="AJ87" i="1"/>
  <c r="AL90" i="1"/>
  <c r="AM93" i="1"/>
  <c r="AM96" i="1"/>
  <c r="AJ101" i="1"/>
  <c r="AM102" i="1"/>
  <c r="AL105" i="1"/>
  <c r="AJ108" i="1"/>
  <c r="AN109" i="1"/>
  <c r="AL112" i="1"/>
  <c r="AJ115" i="1"/>
  <c r="AM119" i="1"/>
  <c r="AK122" i="1"/>
  <c r="AL126" i="1"/>
  <c r="AL130" i="1"/>
  <c r="AL6" i="1"/>
  <c r="AJ13" i="1"/>
  <c r="AN15" i="1"/>
  <c r="AL22" i="1"/>
  <c r="AJ29" i="1"/>
  <c r="AM33" i="1"/>
  <c r="AN35" i="1"/>
  <c r="AM37" i="1"/>
  <c r="AN39" i="1"/>
  <c r="AM41" i="1"/>
  <c r="AN43" i="1"/>
  <c r="AM45" i="1"/>
  <c r="AN47" i="1"/>
  <c r="AM49" i="1"/>
  <c r="AN51" i="1"/>
  <c r="AM53" i="1"/>
  <c r="AN55" i="1"/>
  <c r="AM57" i="1"/>
  <c r="AN59" i="1"/>
  <c r="AM61" i="1"/>
  <c r="AN63" i="1"/>
  <c r="AM65" i="1"/>
  <c r="AN67" i="1"/>
  <c r="AM69" i="1"/>
  <c r="AL71" i="1"/>
  <c r="AJ73" i="1"/>
  <c r="AL76" i="1"/>
  <c r="AK81" i="1"/>
  <c r="AK84" i="1"/>
  <c r="AL87" i="1"/>
  <c r="AM90" i="1"/>
  <c r="AN93" i="1"/>
  <c r="AK98" i="1"/>
  <c r="AK101" i="1"/>
  <c r="AN102" i="1"/>
  <c r="AM105" i="1"/>
  <c r="AK108" i="1"/>
  <c r="AM112" i="1"/>
  <c r="AL115" i="1"/>
  <c r="AJ118" i="1"/>
  <c r="AN119" i="1"/>
  <c r="AL122" i="1"/>
  <c r="AJ125" i="1"/>
  <c r="AM126" i="1"/>
  <c r="AJ129" i="1"/>
  <c r="AM130" i="1"/>
  <c r="AJ133" i="1"/>
  <c r="AM134" i="1"/>
  <c r="AJ137" i="1"/>
  <c r="AM138" i="1"/>
  <c r="AJ141" i="1"/>
  <c r="AM142" i="1"/>
  <c r="AJ145" i="1"/>
  <c r="AM146" i="1"/>
  <c r="AJ149" i="1"/>
  <c r="AM150" i="1"/>
  <c r="AJ153" i="1"/>
  <c r="AM154" i="1"/>
  <c r="AJ157" i="1"/>
  <c r="AM158" i="1"/>
  <c r="AJ161" i="1"/>
  <c r="AM162" i="1"/>
  <c r="AJ165" i="1"/>
  <c r="AM166" i="1"/>
  <c r="AJ169" i="1"/>
  <c r="AM170" i="1"/>
  <c r="AJ173" i="1"/>
  <c r="AM174" i="1"/>
  <c r="AM6" i="1"/>
  <c r="AM13" i="1"/>
  <c r="AM22" i="1"/>
  <c r="AL29" i="1"/>
  <c r="AN31" i="1"/>
  <c r="AN71" i="1"/>
  <c r="AK73" i="1"/>
  <c r="AK78" i="1"/>
  <c r="AL81" i="1"/>
  <c r="AL84" i="1"/>
  <c r="AN87" i="1"/>
  <c r="AJ89" i="1"/>
  <c r="AN90" i="1"/>
  <c r="AJ92" i="1"/>
  <c r="AJ95" i="1"/>
  <c r="AL98" i="1"/>
  <c r="AL101" i="1"/>
  <c r="AJ104" i="1"/>
  <c r="AN105" i="1"/>
  <c r="AL108" i="1"/>
  <c r="AJ111" i="1"/>
  <c r="AM115" i="1"/>
  <c r="AK118" i="1"/>
  <c r="AJ4" i="1"/>
  <c r="AK18" i="1"/>
  <c r="AJ20" i="1"/>
  <c r="AM29" i="1"/>
  <c r="AL73" i="1"/>
  <c r="AL78" i="1"/>
  <c r="AM81" i="1"/>
  <c r="AM84" i="1"/>
  <c r="AK89" i="1"/>
  <c r="AK92" i="1"/>
  <c r="AL95" i="1"/>
  <c r="AM98" i="1"/>
  <c r="AM101" i="1"/>
  <c r="AK104" i="1"/>
  <c r="AM108" i="1"/>
  <c r="AL111" i="1"/>
  <c r="AJ114" i="1"/>
  <c r="AN115" i="1"/>
  <c r="AL118" i="1"/>
  <c r="AK121" i="1"/>
  <c r="AN122" i="1"/>
  <c r="AL125" i="1"/>
  <c r="AL129" i="1"/>
  <c r="AL133" i="1"/>
  <c r="AL137" i="1"/>
  <c r="AL141" i="1"/>
  <c r="AJ9" i="1"/>
  <c r="AN11" i="1"/>
  <c r="AL18" i="1"/>
  <c r="AJ25" i="1"/>
  <c r="AN27" i="1"/>
  <c r="AM73" i="1"/>
  <c r="AM78" i="1"/>
  <c r="AN81" i="1"/>
  <c r="AK86" i="1"/>
  <c r="AL89" i="1"/>
  <c r="AL92" i="1"/>
  <c r="AN95" i="1"/>
  <c r="AJ97" i="1"/>
  <c r="AN98" i="1"/>
  <c r="AJ100" i="1"/>
  <c r="AN101" i="1"/>
  <c r="AL104" i="1"/>
  <c r="AJ107" i="1"/>
  <c r="AM111" i="1"/>
  <c r="AK114" i="1"/>
  <c r="AJ117" i="1"/>
  <c r="AM118" i="1"/>
  <c r="AL121" i="1"/>
  <c r="AJ124" i="1"/>
  <c r="AM125" i="1"/>
  <c r="AJ128" i="1"/>
  <c r="AM129" i="1"/>
  <c r="AJ132" i="1"/>
  <c r="AM133" i="1"/>
  <c r="AJ136" i="1"/>
  <c r="AM137" i="1"/>
  <c r="AJ140" i="1"/>
  <c r="AM141" i="1"/>
  <c r="AJ144" i="1"/>
  <c r="AM145" i="1"/>
  <c r="AJ148" i="1"/>
  <c r="AM149" i="1"/>
  <c r="AJ152" i="1"/>
  <c r="AM153" i="1"/>
  <c r="AJ156" i="1"/>
  <c r="AM157" i="1"/>
  <c r="AJ160" i="1"/>
  <c r="AM161" i="1"/>
  <c r="AJ164" i="1"/>
  <c r="AM165" i="1"/>
  <c r="AJ168" i="1"/>
  <c r="AM169" i="1"/>
  <c r="AJ172" i="1"/>
  <c r="AM173" i="1"/>
  <c r="AJ176" i="1"/>
  <c r="AM177" i="1"/>
  <c r="AJ180" i="1"/>
  <c r="AM9" i="1"/>
  <c r="AM18" i="1"/>
  <c r="AM25" i="1"/>
  <c r="AK34" i="1"/>
  <c r="AK38" i="1"/>
  <c r="AK42" i="1"/>
  <c r="AK46" i="1"/>
  <c r="AK50" i="1"/>
  <c r="AK54" i="1"/>
  <c r="AK58" i="1"/>
  <c r="AK62" i="1"/>
  <c r="AK66" i="1"/>
  <c r="AK70" i="1"/>
  <c r="AN73" i="1"/>
  <c r="AL75" i="1"/>
  <c r="AJ77" i="1"/>
  <c r="AN78" i="1"/>
  <c r="AJ80" i="1"/>
  <c r="AJ83" i="1"/>
  <c r="AL86" i="1"/>
  <c r="AM89" i="1"/>
  <c r="AM92" i="1"/>
  <c r="AK97" i="1"/>
  <c r="AK100" i="1"/>
  <c r="AM104" i="1"/>
  <c r="AL107" i="1"/>
  <c r="AJ110" i="1"/>
  <c r="AN111" i="1"/>
  <c r="AL114" i="1"/>
  <c r="AK117" i="1"/>
  <c r="AN118" i="1"/>
  <c r="AM121" i="1"/>
  <c r="AK124" i="1"/>
  <c r="AN125" i="1"/>
  <c r="AK128" i="1"/>
  <c r="AN129" i="1"/>
  <c r="AK132" i="1"/>
  <c r="AN133" i="1"/>
  <c r="AK136" i="1"/>
  <c r="AK14" i="1"/>
  <c r="AJ16" i="1"/>
  <c r="AL34" i="1"/>
  <c r="AJ36" i="1"/>
  <c r="AL38" i="1"/>
  <c r="AJ40" i="1"/>
  <c r="AL42" i="1"/>
  <c r="AJ44" i="1"/>
  <c r="AL46" i="1"/>
  <c r="AJ48" i="1"/>
  <c r="AL50" i="1"/>
  <c r="AJ52" i="1"/>
  <c r="AL54" i="1"/>
  <c r="AJ56" i="1"/>
  <c r="AL58" i="1"/>
  <c r="AJ60" i="1"/>
  <c r="AL62" i="1"/>
  <c r="AJ64" i="1"/>
  <c r="AL66" i="1"/>
  <c r="AJ68" i="1"/>
  <c r="AL70" i="1"/>
  <c r="AN75" i="1"/>
  <c r="AK77" i="1"/>
  <c r="AK80" i="1"/>
  <c r="AL83" i="1"/>
  <c r="AM86" i="1"/>
  <c r="AN89" i="1"/>
  <c r="AK94" i="1"/>
  <c r="AL97" i="1"/>
  <c r="AL100" i="1"/>
  <c r="AJ103" i="1"/>
  <c r="AM107" i="1"/>
  <c r="AK110" i="1"/>
  <c r="AJ113" i="1"/>
  <c r="AM114" i="1"/>
  <c r="AL117" i="1"/>
  <c r="AJ120" i="1"/>
  <c r="AN121" i="1"/>
  <c r="AL124" i="1"/>
  <c r="AL128" i="1"/>
  <c r="AL132" i="1"/>
  <c r="AL136" i="1"/>
  <c r="AL140" i="1"/>
  <c r="AL144" i="1"/>
  <c r="AL148" i="1"/>
  <c r="AL152" i="1"/>
  <c r="AL156" i="1"/>
  <c r="AL160" i="1"/>
  <c r="AL164" i="1"/>
  <c r="AL168" i="1"/>
  <c r="AL172" i="1"/>
  <c r="AJ5" i="1"/>
  <c r="AN7" i="1"/>
  <c r="AL14" i="1"/>
  <c r="AJ21" i="1"/>
  <c r="AN23" i="1"/>
  <c r="AK30" i="1"/>
  <c r="AJ32" i="1"/>
  <c r="AM34" i="1"/>
  <c r="AL36" i="1"/>
  <c r="AM38" i="1"/>
  <c r="AL40" i="1"/>
  <c r="AM42" i="1"/>
  <c r="AL44" i="1"/>
  <c r="AM46" i="1"/>
  <c r="AL48" i="1"/>
  <c r="AM50" i="1"/>
  <c r="AL52" i="1"/>
  <c r="AM54" i="1"/>
  <c r="AL56" i="1"/>
  <c r="AM58" i="1"/>
  <c r="AL60" i="1"/>
  <c r="AM62" i="1"/>
  <c r="AL64" i="1"/>
  <c r="AM66" i="1"/>
  <c r="AL68" i="1"/>
  <c r="AM70" i="1"/>
  <c r="AJ72" i="1"/>
  <c r="AL77" i="1"/>
  <c r="AL80" i="1"/>
  <c r="AN83" i="1"/>
  <c r="AJ85" i="1"/>
  <c r="AN86" i="1"/>
  <c r="AJ88" i="1"/>
  <c r="AJ91" i="1"/>
  <c r="AL94" i="1"/>
  <c r="AM97" i="1"/>
  <c r="AM100" i="1"/>
  <c r="AL103" i="1"/>
  <c r="AJ106" i="1"/>
  <c r="AN107" i="1"/>
  <c r="AL110" i="1"/>
  <c r="AK113" i="1"/>
  <c r="AN114" i="1"/>
  <c r="AM117" i="1"/>
  <c r="AK120" i="1"/>
  <c r="AM124" i="1"/>
  <c r="AJ127" i="1"/>
  <c r="AM128" i="1"/>
  <c r="AJ131" i="1"/>
  <c r="AM132" i="1"/>
  <c r="AJ135" i="1"/>
  <c r="AM136" i="1"/>
  <c r="AJ139" i="1"/>
  <c r="AM140" i="1"/>
  <c r="AJ143" i="1"/>
  <c r="AM144" i="1"/>
  <c r="AJ147" i="1"/>
  <c r="AM148" i="1"/>
  <c r="AN3" i="1"/>
  <c r="AL10" i="1"/>
  <c r="AJ17" i="1"/>
  <c r="AN19" i="1"/>
  <c r="AL26" i="1"/>
  <c r="AL74" i="1"/>
  <c r="AJ79" i="1"/>
  <c r="AL82" i="1"/>
  <c r="AM85" i="1"/>
  <c r="AM88" i="1"/>
  <c r="AK93" i="1"/>
  <c r="AK96" i="1"/>
  <c r="AL99" i="1"/>
  <c r="AK102" i="1"/>
  <c r="AJ105" i="1"/>
  <c r="AM106" i="1"/>
  <c r="AL109" i="1"/>
  <c r="AJ112" i="1"/>
  <c r="AN113" i="1"/>
  <c r="AL116" i="1"/>
  <c r="AJ119" i="1"/>
  <c r="AM123" i="1"/>
  <c r="AJ126" i="1"/>
  <c r="AM127" i="1"/>
  <c r="AJ130" i="1"/>
  <c r="AM131" i="1"/>
  <c r="AJ134" i="1"/>
  <c r="AM135" i="1"/>
  <c r="AJ138" i="1"/>
  <c r="AM139" i="1"/>
  <c r="AJ142" i="1"/>
  <c r="AM143" i="1"/>
  <c r="AJ146" i="1"/>
  <c r="AM147" i="1"/>
  <c r="AJ12" i="1"/>
  <c r="AJ116" i="1"/>
  <c r="AK137" i="1"/>
  <c r="AL139" i="1"/>
  <c r="AN148" i="1"/>
  <c r="AJ150" i="1"/>
  <c r="AM155" i="1"/>
  <c r="AL157" i="1"/>
  <c r="AJ159" i="1"/>
  <c r="AN164" i="1"/>
  <c r="AJ166" i="1"/>
  <c r="AM171" i="1"/>
  <c r="AL173" i="1"/>
  <c r="AM176" i="1"/>
  <c r="AL179" i="1"/>
  <c r="AJ182" i="1"/>
  <c r="AM183" i="1"/>
  <c r="AJ186" i="1"/>
  <c r="AM187" i="1"/>
  <c r="AJ190" i="1"/>
  <c r="AM191" i="1"/>
  <c r="AJ194" i="1"/>
  <c r="AM195" i="1"/>
  <c r="AJ198" i="1"/>
  <c r="AM199" i="1"/>
  <c r="AJ202" i="1"/>
  <c r="AM203" i="1"/>
  <c r="AJ206" i="1"/>
  <c r="AM207" i="1"/>
  <c r="AJ210" i="1"/>
  <c r="AM211" i="1"/>
  <c r="AJ214" i="1"/>
  <c r="AM215" i="1"/>
  <c r="AJ218" i="1"/>
  <c r="AM219" i="1"/>
  <c r="AJ222" i="1"/>
  <c r="AM223" i="1"/>
  <c r="AJ226" i="1"/>
  <c r="AM227" i="1"/>
  <c r="AJ230" i="1"/>
  <c r="AM231" i="1"/>
  <c r="AJ234" i="1"/>
  <c r="AM235" i="1"/>
  <c r="AJ238" i="1"/>
  <c r="AM239" i="1"/>
  <c r="AJ242" i="1"/>
  <c r="AM243" i="1"/>
  <c r="AJ246" i="1"/>
  <c r="AM247" i="1"/>
  <c r="AJ250" i="1"/>
  <c r="AM251" i="1"/>
  <c r="AJ254" i="1"/>
  <c r="AM255" i="1"/>
  <c r="AJ258" i="1"/>
  <c r="AM259" i="1"/>
  <c r="AJ262" i="1"/>
  <c r="AM263" i="1"/>
  <c r="AJ266" i="1"/>
  <c r="AM267" i="1"/>
  <c r="AJ270" i="1"/>
  <c r="AM271" i="1"/>
  <c r="AK26" i="1"/>
  <c r="AK116" i="1"/>
  <c r="AN124" i="1"/>
  <c r="AN132" i="1"/>
  <c r="AN137" i="1"/>
  <c r="AK144" i="1"/>
  <c r="AL146" i="1"/>
  <c r="AL150" i="1"/>
  <c r="AK152" i="1"/>
  <c r="AN157" i="1"/>
  <c r="AK159" i="1"/>
  <c r="AK82" i="1"/>
  <c r="AK85" i="1"/>
  <c r="AM103" i="1"/>
  <c r="AK106" i="1"/>
  <c r="AK127" i="1"/>
  <c r="AN144" i="1"/>
  <c r="AN146" i="1"/>
  <c r="AN150" i="1"/>
  <c r="AM152" i="1"/>
  <c r="AL159" i="1"/>
  <c r="AK161" i="1"/>
  <c r="AN166" i="1"/>
  <c r="AM168" i="1"/>
  <c r="AK175" i="1"/>
  <c r="AL30" i="1"/>
  <c r="AN70" i="1"/>
  <c r="AL85" i="1"/>
  <c r="AK88" i="1"/>
  <c r="AL91" i="1"/>
  <c r="AM94" i="1"/>
  <c r="AN97" i="1"/>
  <c r="AN103" i="1"/>
  <c r="AL106" i="1"/>
  <c r="AM122" i="1"/>
  <c r="AL127" i="1"/>
  <c r="AK135" i="1"/>
  <c r="AL142" i="1"/>
  <c r="AN152" i="1"/>
  <c r="AJ154" i="1"/>
  <c r="AM159" i="1"/>
  <c r="AL161" i="1"/>
  <c r="AJ163" i="1"/>
  <c r="AK10" i="1"/>
  <c r="AM30" i="1"/>
  <c r="AL88" i="1"/>
  <c r="AN91" i="1"/>
  <c r="AN94" i="1"/>
  <c r="AJ109" i="1"/>
  <c r="AN130" i="1"/>
  <c r="AL135" i="1"/>
  <c r="AK140" i="1"/>
  <c r="AN142" i="1"/>
  <c r="AL154" i="1"/>
  <c r="AK156" i="1"/>
  <c r="AK109" i="1"/>
  <c r="AL120" i="1"/>
  <c r="AK125" i="1"/>
  <c r="AK133" i="1"/>
  <c r="AN140" i="1"/>
  <c r="AK149" i="1"/>
  <c r="AN154" i="1"/>
  <c r="AM156" i="1"/>
  <c r="AL163" i="1"/>
  <c r="AK165" i="1"/>
  <c r="AN170" i="1"/>
  <c r="AM172" i="1"/>
  <c r="AN175" i="1"/>
  <c r="AM178" i="1"/>
  <c r="AL181" i="1"/>
  <c r="AK74" i="1"/>
  <c r="AM77" i="1"/>
  <c r="AN117" i="1"/>
  <c r="AM120" i="1"/>
  <c r="AL138" i="1"/>
  <c r="AK145" i="1"/>
  <c r="AK147" i="1"/>
  <c r="AL149" i="1"/>
  <c r="AJ151" i="1"/>
  <c r="AN156" i="1"/>
  <c r="AJ158" i="1"/>
  <c r="AM163" i="1"/>
  <c r="AL165" i="1"/>
  <c r="AJ167" i="1"/>
  <c r="AM14" i="1"/>
  <c r="AM21" i="1"/>
  <c r="AN77" i="1"/>
  <c r="AM80" i="1"/>
  <c r="AN128" i="1"/>
  <c r="AN138" i="1"/>
  <c r="AL145" i="1"/>
  <c r="AL147" i="1"/>
  <c r="AN149" i="1"/>
  <c r="AK151" i="1"/>
  <c r="AJ28" i="1"/>
  <c r="AJ123" i="1"/>
  <c r="AK131" i="1"/>
  <c r="AN136" i="1"/>
  <c r="AK143" i="1"/>
  <c r="AN145" i="1"/>
  <c r="AL151" i="1"/>
  <c r="AK153" i="1"/>
  <c r="AN158" i="1"/>
  <c r="AM160" i="1"/>
  <c r="AL167" i="1"/>
  <c r="AK169" i="1"/>
  <c r="AL174" i="1"/>
  <c r="AL177" i="1"/>
  <c r="AL180" i="1"/>
  <c r="AL184" i="1"/>
  <c r="AM5" i="1"/>
  <c r="AK72" i="1"/>
  <c r="AJ99" i="1"/>
  <c r="AJ102" i="1"/>
  <c r="AM110" i="1"/>
  <c r="AL113" i="1"/>
  <c r="AJ121" i="1"/>
  <c r="AN126" i="1"/>
  <c r="AL134" i="1"/>
  <c r="AN141" i="1"/>
  <c r="AN153" i="1"/>
  <c r="AK155" i="1"/>
  <c r="AN165" i="1"/>
  <c r="AK172" i="1"/>
  <c r="AK174" i="1"/>
  <c r="AK176" i="1"/>
  <c r="AN179" i="1"/>
  <c r="AK181" i="1"/>
  <c r="AK184" i="1"/>
  <c r="AK187" i="1"/>
  <c r="AK190" i="1"/>
  <c r="AJ193" i="1"/>
  <c r="AN194" i="1"/>
  <c r="AM197" i="1"/>
  <c r="AL200" i="1"/>
  <c r="AK203" i="1"/>
  <c r="AK206" i="1"/>
  <c r="AJ209" i="1"/>
  <c r="AN210" i="1"/>
  <c r="AM213" i="1"/>
  <c r="AL216" i="1"/>
  <c r="AK219" i="1"/>
  <c r="AK222" i="1"/>
  <c r="AJ225" i="1"/>
  <c r="AN226" i="1"/>
  <c r="AM229" i="1"/>
  <c r="AL232" i="1"/>
  <c r="AK235" i="1"/>
  <c r="AK238" i="1"/>
  <c r="AJ241" i="1"/>
  <c r="AN242" i="1"/>
  <c r="AM245" i="1"/>
  <c r="AL248" i="1"/>
  <c r="AK251" i="1"/>
  <c r="AK254" i="1"/>
  <c r="AJ257" i="1"/>
  <c r="AN258" i="1"/>
  <c r="AM261" i="1"/>
  <c r="AL264" i="1"/>
  <c r="AK267" i="1"/>
  <c r="AK270" i="1"/>
  <c r="AL274" i="1"/>
  <c r="AL278" i="1"/>
  <c r="AL282" i="1"/>
  <c r="AL286" i="1"/>
  <c r="AL290" i="1"/>
  <c r="AL294" i="1"/>
  <c r="AL298" i="1"/>
  <c r="AL302" i="1"/>
  <c r="AL306" i="1"/>
  <c r="AL310" i="1"/>
  <c r="AL314" i="1"/>
  <c r="AL318" i="1"/>
  <c r="AJ170" i="1"/>
  <c r="AN172" i="1"/>
  <c r="AN174" i="1"/>
  <c r="AL176" i="1"/>
  <c r="AM181" i="1"/>
  <c r="AM184" i="1"/>
  <c r="AL187" i="1"/>
  <c r="AL190" i="1"/>
  <c r="AK193" i="1"/>
  <c r="AJ196" i="1"/>
  <c r="AN197" i="1"/>
  <c r="AM200" i="1"/>
  <c r="AL203" i="1"/>
  <c r="AL206" i="1"/>
  <c r="AK209" i="1"/>
  <c r="AJ212" i="1"/>
  <c r="AN213" i="1"/>
  <c r="AM216" i="1"/>
  <c r="AL219" i="1"/>
  <c r="AL222" i="1"/>
  <c r="AK225" i="1"/>
  <c r="AJ228" i="1"/>
  <c r="AN229" i="1"/>
  <c r="AM232" i="1"/>
  <c r="AL235" i="1"/>
  <c r="AL238" i="1"/>
  <c r="AK241" i="1"/>
  <c r="AJ244" i="1"/>
  <c r="AN245" i="1"/>
  <c r="AM248" i="1"/>
  <c r="AL251" i="1"/>
  <c r="AL254" i="1"/>
  <c r="AK257" i="1"/>
  <c r="AJ260" i="1"/>
  <c r="AN261" i="1"/>
  <c r="AM264" i="1"/>
  <c r="AL267" i="1"/>
  <c r="AL270" i="1"/>
  <c r="AJ273" i="1"/>
  <c r="AM274" i="1"/>
  <c r="AJ277" i="1"/>
  <c r="AM278" i="1"/>
  <c r="AJ281" i="1"/>
  <c r="AM282" i="1"/>
  <c r="AJ285" i="1"/>
  <c r="AM286" i="1"/>
  <c r="AJ289" i="1"/>
  <c r="AM290" i="1"/>
  <c r="AJ293" i="1"/>
  <c r="AM294" i="1"/>
  <c r="AJ297" i="1"/>
  <c r="AM298" i="1"/>
  <c r="AJ301" i="1"/>
  <c r="AM302" i="1"/>
  <c r="AJ305" i="1"/>
  <c r="AM306" i="1"/>
  <c r="AJ309" i="1"/>
  <c r="AM310" i="1"/>
  <c r="AJ313" i="1"/>
  <c r="AM314" i="1"/>
  <c r="AJ317" i="1"/>
  <c r="AM318" i="1"/>
  <c r="AJ321" i="1"/>
  <c r="AJ324" i="1"/>
  <c r="AM325" i="1"/>
  <c r="AJ328" i="1"/>
  <c r="AM329" i="1"/>
  <c r="AJ332" i="1"/>
  <c r="AM333" i="1"/>
  <c r="AM336" i="1"/>
  <c r="AJ339" i="1"/>
  <c r="AM340" i="1"/>
  <c r="AJ155" i="1"/>
  <c r="AK168" i="1"/>
  <c r="AL170" i="1"/>
  <c r="AN176" i="1"/>
  <c r="AJ178" i="1"/>
  <c r="AN181" i="1"/>
  <c r="AN184" i="1"/>
  <c r="AN187" i="1"/>
  <c r="AM190" i="1"/>
  <c r="AL193" i="1"/>
  <c r="AK196" i="1"/>
  <c r="AJ199" i="1"/>
  <c r="AN200" i="1"/>
  <c r="AN203" i="1"/>
  <c r="AM206" i="1"/>
  <c r="AL209" i="1"/>
  <c r="AK212" i="1"/>
  <c r="AJ215" i="1"/>
  <c r="AN216" i="1"/>
  <c r="AN219" i="1"/>
  <c r="AM222" i="1"/>
  <c r="AL225" i="1"/>
  <c r="AK228" i="1"/>
  <c r="AJ231" i="1"/>
  <c r="AN232" i="1"/>
  <c r="AN235" i="1"/>
  <c r="AM238" i="1"/>
  <c r="AL241" i="1"/>
  <c r="AK244" i="1"/>
  <c r="AJ247" i="1"/>
  <c r="AN248" i="1"/>
  <c r="AN251" i="1"/>
  <c r="AM254" i="1"/>
  <c r="AL257" i="1"/>
  <c r="AK260" i="1"/>
  <c r="AJ263" i="1"/>
  <c r="AN264" i="1"/>
  <c r="AN267" i="1"/>
  <c r="AM270" i="1"/>
  <c r="AK273" i="1"/>
  <c r="AN274" i="1"/>
  <c r="AK277" i="1"/>
  <c r="AN278" i="1"/>
  <c r="AK281" i="1"/>
  <c r="AN282" i="1"/>
  <c r="AK285" i="1"/>
  <c r="AN286" i="1"/>
  <c r="AK289" i="1"/>
  <c r="AN290" i="1"/>
  <c r="AK293" i="1"/>
  <c r="AN294" i="1"/>
  <c r="AK297" i="1"/>
  <c r="AN298" i="1"/>
  <c r="AK301" i="1"/>
  <c r="AN302" i="1"/>
  <c r="AK305" i="1"/>
  <c r="AN306" i="1"/>
  <c r="AK309" i="1"/>
  <c r="AN310" i="1"/>
  <c r="AK313" i="1"/>
  <c r="AN314" i="1"/>
  <c r="AK317" i="1"/>
  <c r="AN318" i="1"/>
  <c r="AK321" i="1"/>
  <c r="AK324" i="1"/>
  <c r="AK328" i="1"/>
  <c r="AK129" i="1"/>
  <c r="AK139" i="1"/>
  <c r="AL155" i="1"/>
  <c r="AL158" i="1"/>
  <c r="AK163" i="1"/>
  <c r="AN168" i="1"/>
  <c r="AK178" i="1"/>
  <c r="AJ183" i="1"/>
  <c r="AK186" i="1"/>
  <c r="AJ189" i="1"/>
  <c r="AN190" i="1"/>
  <c r="AM193" i="1"/>
  <c r="AL196" i="1"/>
  <c r="AK199" i="1"/>
  <c r="AK202" i="1"/>
  <c r="AJ205" i="1"/>
  <c r="AN206" i="1"/>
  <c r="AM209" i="1"/>
  <c r="AL212" i="1"/>
  <c r="AK215" i="1"/>
  <c r="AK218" i="1"/>
  <c r="AJ221" i="1"/>
  <c r="AN222" i="1"/>
  <c r="AM225" i="1"/>
  <c r="AL228" i="1"/>
  <c r="AK231" i="1"/>
  <c r="AK234" i="1"/>
  <c r="AJ237" i="1"/>
  <c r="AN238" i="1"/>
  <c r="AM241" i="1"/>
  <c r="AL244" i="1"/>
  <c r="AK247" i="1"/>
  <c r="AK250" i="1"/>
  <c r="AJ253" i="1"/>
  <c r="AN254" i="1"/>
  <c r="AM257" i="1"/>
  <c r="AL260" i="1"/>
  <c r="AK263" i="1"/>
  <c r="AK266" i="1"/>
  <c r="AJ269" i="1"/>
  <c r="AN270" i="1"/>
  <c r="AL273" i="1"/>
  <c r="AN161" i="1"/>
  <c r="AL178" i="1"/>
  <c r="AK183" i="1"/>
  <c r="AL186" i="1"/>
  <c r="AK189" i="1"/>
  <c r="AJ192" i="1"/>
  <c r="AN193" i="1"/>
  <c r="AM196" i="1"/>
  <c r="AL199" i="1"/>
  <c r="AL202" i="1"/>
  <c r="AK205" i="1"/>
  <c r="AJ208" i="1"/>
  <c r="AN209" i="1"/>
  <c r="AM212" i="1"/>
  <c r="AL215" i="1"/>
  <c r="AL218" i="1"/>
  <c r="AK221" i="1"/>
  <c r="AJ224" i="1"/>
  <c r="AN225" i="1"/>
  <c r="AM228" i="1"/>
  <c r="AL231" i="1"/>
  <c r="AL234" i="1"/>
  <c r="AK237" i="1"/>
  <c r="AJ240" i="1"/>
  <c r="AN241" i="1"/>
  <c r="AM244" i="1"/>
  <c r="AL247" i="1"/>
  <c r="AL250" i="1"/>
  <c r="AK253" i="1"/>
  <c r="AJ256" i="1"/>
  <c r="AN257" i="1"/>
  <c r="AM260" i="1"/>
  <c r="AL263" i="1"/>
  <c r="AL266" i="1"/>
  <c r="AK269" i="1"/>
  <c r="AJ272" i="1"/>
  <c r="AM273" i="1"/>
  <c r="AJ276" i="1"/>
  <c r="AM277" i="1"/>
  <c r="AJ280" i="1"/>
  <c r="AM281" i="1"/>
  <c r="AJ284" i="1"/>
  <c r="AM285" i="1"/>
  <c r="AJ288" i="1"/>
  <c r="AM289" i="1"/>
  <c r="AJ292" i="1"/>
  <c r="AM293" i="1"/>
  <c r="AJ296" i="1"/>
  <c r="AM297" i="1"/>
  <c r="AJ300" i="1"/>
  <c r="AM301" i="1"/>
  <c r="AJ304" i="1"/>
  <c r="AM305" i="1"/>
  <c r="AJ308" i="1"/>
  <c r="AM309" i="1"/>
  <c r="AJ312" i="1"/>
  <c r="AM313" i="1"/>
  <c r="AJ316" i="1"/>
  <c r="AM317" i="1"/>
  <c r="AJ320" i="1"/>
  <c r="AM321" i="1"/>
  <c r="AJ323" i="1"/>
  <c r="AJ96" i="1"/>
  <c r="AL166" i="1"/>
  <c r="AK173" i="1"/>
  <c r="AJ175" i="1"/>
  <c r="AN178" i="1"/>
  <c r="AK180" i="1"/>
  <c r="AL183" i="1"/>
  <c r="AM186" i="1"/>
  <c r="AL189" i="1"/>
  <c r="AK192" i="1"/>
  <c r="AJ195" i="1"/>
  <c r="AN196" i="1"/>
  <c r="AN199" i="1"/>
  <c r="AM202" i="1"/>
  <c r="AL205" i="1"/>
  <c r="AK208" i="1"/>
  <c r="AJ211" i="1"/>
  <c r="AN212" i="1"/>
  <c r="AN215" i="1"/>
  <c r="AM218" i="1"/>
  <c r="AL221" i="1"/>
  <c r="AK224" i="1"/>
  <c r="AJ227" i="1"/>
  <c r="AN228" i="1"/>
  <c r="AN231" i="1"/>
  <c r="AM234" i="1"/>
  <c r="AL237" i="1"/>
  <c r="AK240" i="1"/>
  <c r="AJ243" i="1"/>
  <c r="AN244" i="1"/>
  <c r="AN247" i="1"/>
  <c r="AM250" i="1"/>
  <c r="AL253" i="1"/>
  <c r="AK256" i="1"/>
  <c r="AJ259" i="1"/>
  <c r="AN260" i="1"/>
  <c r="AN263" i="1"/>
  <c r="AM266" i="1"/>
  <c r="AL269" i="1"/>
  <c r="AK272" i="1"/>
  <c r="AN273" i="1"/>
  <c r="AK276" i="1"/>
  <c r="AN277" i="1"/>
  <c r="AK280" i="1"/>
  <c r="AN281" i="1"/>
  <c r="AK284" i="1"/>
  <c r="AN285" i="1"/>
  <c r="AK288" i="1"/>
  <c r="AN289" i="1"/>
  <c r="AK292" i="1"/>
  <c r="AN293" i="1"/>
  <c r="AK296" i="1"/>
  <c r="AN297" i="1"/>
  <c r="AK300" i="1"/>
  <c r="AN301" i="1"/>
  <c r="AK304" i="1"/>
  <c r="AN305" i="1"/>
  <c r="AK308" i="1"/>
  <c r="AN309" i="1"/>
  <c r="AK312" i="1"/>
  <c r="AN313" i="1"/>
  <c r="AK316" i="1"/>
  <c r="AN317" i="1"/>
  <c r="AK320" i="1"/>
  <c r="AN321" i="1"/>
  <c r="AK323" i="1"/>
  <c r="AN324" i="1"/>
  <c r="AK327" i="1"/>
  <c r="AN328" i="1"/>
  <c r="AM113" i="1"/>
  <c r="AL143" i="1"/>
  <c r="AL153" i="1"/>
  <c r="AJ171" i="1"/>
  <c r="AN173" i="1"/>
  <c r="AL175" i="1"/>
  <c r="AM180" i="1"/>
  <c r="AN183" i="1"/>
  <c r="AJ185" i="1"/>
  <c r="AN186" i="1"/>
  <c r="AM189" i="1"/>
  <c r="AL192" i="1"/>
  <c r="AK195" i="1"/>
  <c r="AK198" i="1"/>
  <c r="AJ201" i="1"/>
  <c r="AN202" i="1"/>
  <c r="AM205" i="1"/>
  <c r="AL208" i="1"/>
  <c r="AK211" i="1"/>
  <c r="AK214" i="1"/>
  <c r="AJ217" i="1"/>
  <c r="AN218" i="1"/>
  <c r="AM221" i="1"/>
  <c r="AL224" i="1"/>
  <c r="AK227" i="1"/>
  <c r="AK230" i="1"/>
  <c r="AJ233" i="1"/>
  <c r="AN234" i="1"/>
  <c r="AM237" i="1"/>
  <c r="AL240" i="1"/>
  <c r="AK243" i="1"/>
  <c r="AK246" i="1"/>
  <c r="AJ249" i="1"/>
  <c r="AN250" i="1"/>
  <c r="AM253" i="1"/>
  <c r="AL256" i="1"/>
  <c r="AK259" i="1"/>
  <c r="AK262" i="1"/>
  <c r="AJ265" i="1"/>
  <c r="AN266" i="1"/>
  <c r="AM269" i="1"/>
  <c r="AL272" i="1"/>
  <c r="AL276" i="1"/>
  <c r="AL72" i="1"/>
  <c r="AJ93" i="1"/>
  <c r="AN110" i="1"/>
  <c r="AL123" i="1"/>
  <c r="AK164" i="1"/>
  <c r="AL169" i="1"/>
  <c r="AK171" i="1"/>
  <c r="AM175" i="1"/>
  <c r="AJ177" i="1"/>
  <c r="AN180" i="1"/>
  <c r="AK182" i="1"/>
  <c r="AK185" i="1"/>
  <c r="AJ188" i="1"/>
  <c r="AN189" i="1"/>
  <c r="AM192" i="1"/>
  <c r="AL195" i="1"/>
  <c r="AL198" i="1"/>
  <c r="AK201" i="1"/>
  <c r="AJ204" i="1"/>
  <c r="AN205" i="1"/>
  <c r="AM208" i="1"/>
  <c r="AL211" i="1"/>
  <c r="AL214" i="1"/>
  <c r="AK217" i="1"/>
  <c r="AJ220" i="1"/>
  <c r="AN221" i="1"/>
  <c r="AM224" i="1"/>
  <c r="AL227" i="1"/>
  <c r="AL230" i="1"/>
  <c r="AK233" i="1"/>
  <c r="AJ236" i="1"/>
  <c r="AN237" i="1"/>
  <c r="AM240" i="1"/>
  <c r="AL243" i="1"/>
  <c r="AL246" i="1"/>
  <c r="AK249" i="1"/>
  <c r="AJ252" i="1"/>
  <c r="AN253" i="1"/>
  <c r="AM256" i="1"/>
  <c r="AL259" i="1"/>
  <c r="AL262" i="1"/>
  <c r="AK265" i="1"/>
  <c r="AJ268" i="1"/>
  <c r="AN269" i="1"/>
  <c r="AM272" i="1"/>
  <c r="AJ275" i="1"/>
  <c r="AM276" i="1"/>
  <c r="AJ279" i="1"/>
  <c r="AM280" i="1"/>
  <c r="AJ283" i="1"/>
  <c r="AM284" i="1"/>
  <c r="AJ287" i="1"/>
  <c r="AM288" i="1"/>
  <c r="AJ291" i="1"/>
  <c r="AM292" i="1"/>
  <c r="AJ295" i="1"/>
  <c r="AM296" i="1"/>
  <c r="AJ299" i="1"/>
  <c r="AM300" i="1"/>
  <c r="AJ303" i="1"/>
  <c r="AM304" i="1"/>
  <c r="AJ307" i="1"/>
  <c r="AM308" i="1"/>
  <c r="AJ311" i="1"/>
  <c r="AM312" i="1"/>
  <c r="AJ315" i="1"/>
  <c r="AM316" i="1"/>
  <c r="AJ319" i="1"/>
  <c r="AM320" i="1"/>
  <c r="AJ322" i="1"/>
  <c r="AM323" i="1"/>
  <c r="AJ326" i="1"/>
  <c r="AM327" i="1"/>
  <c r="AJ330" i="1"/>
  <c r="AM331" i="1"/>
  <c r="AJ334" i="1"/>
  <c r="AM335" i="1"/>
  <c r="AJ337" i="1"/>
  <c r="AM338" i="1"/>
  <c r="AM164" i="1"/>
  <c r="AN169" i="1"/>
  <c r="AL171" i="1"/>
  <c r="AK177" i="1"/>
  <c r="AL182" i="1"/>
  <c r="AL185" i="1"/>
  <c r="AK188" i="1"/>
  <c r="AJ191" i="1"/>
  <c r="AN192" i="1"/>
  <c r="AN195" i="1"/>
  <c r="AM198" i="1"/>
  <c r="AL201" i="1"/>
  <c r="AK204" i="1"/>
  <c r="AJ207" i="1"/>
  <c r="AN208" i="1"/>
  <c r="AN211" i="1"/>
  <c r="AM214" i="1"/>
  <c r="AL217" i="1"/>
  <c r="AK220" i="1"/>
  <c r="AN134" i="1"/>
  <c r="AK141" i="1"/>
  <c r="AK157" i="1"/>
  <c r="AK160" i="1"/>
  <c r="AL162" i="1"/>
  <c r="AM167" i="1"/>
  <c r="AK179" i="1"/>
  <c r="AN182" i="1"/>
  <c r="AN185" i="1"/>
  <c r="AM188" i="1"/>
  <c r="AL191" i="1"/>
  <c r="AL194" i="1"/>
  <c r="AK197" i="1"/>
  <c r="AJ200" i="1"/>
  <c r="AN201" i="1"/>
  <c r="AM204" i="1"/>
  <c r="AL207" i="1"/>
  <c r="AL210" i="1"/>
  <c r="AK213" i="1"/>
  <c r="AJ216" i="1"/>
  <c r="AN217" i="1"/>
  <c r="AM220" i="1"/>
  <c r="AL223" i="1"/>
  <c r="AL226" i="1"/>
  <c r="AK229" i="1"/>
  <c r="AJ232" i="1"/>
  <c r="AN233" i="1"/>
  <c r="AM236" i="1"/>
  <c r="AL239" i="1"/>
  <c r="AL242" i="1"/>
  <c r="AK245" i="1"/>
  <c r="AJ248" i="1"/>
  <c r="AN249" i="1"/>
  <c r="AM252" i="1"/>
  <c r="AL255" i="1"/>
  <c r="AL258" i="1"/>
  <c r="AK261" i="1"/>
  <c r="AJ264" i="1"/>
  <c r="AN265" i="1"/>
  <c r="AM268" i="1"/>
  <c r="AL271" i="1"/>
  <c r="AJ274" i="1"/>
  <c r="AM275" i="1"/>
  <c r="AJ278" i="1"/>
  <c r="AM279" i="1"/>
  <c r="AJ282" i="1"/>
  <c r="AM283" i="1"/>
  <c r="AJ286" i="1"/>
  <c r="AM287" i="1"/>
  <c r="AJ290" i="1"/>
  <c r="AM291" i="1"/>
  <c r="AJ294" i="1"/>
  <c r="AM295" i="1"/>
  <c r="AJ298" i="1"/>
  <c r="AM299" i="1"/>
  <c r="AJ302" i="1"/>
  <c r="AM303" i="1"/>
  <c r="AJ306" i="1"/>
  <c r="AM307" i="1"/>
  <c r="AJ310" i="1"/>
  <c r="AM311" i="1"/>
  <c r="AJ314" i="1"/>
  <c r="AM315" i="1"/>
  <c r="AJ318" i="1"/>
  <c r="AM319" i="1"/>
  <c r="AM322" i="1"/>
  <c r="AL131" i="1"/>
  <c r="AK148" i="1"/>
  <c r="AM151" i="1"/>
  <c r="AN160" i="1"/>
  <c r="AN162" i="1"/>
  <c r="AJ174" i="1"/>
  <c r="AM179" i="1"/>
  <c r="AJ181" i="1"/>
  <c r="AJ184" i="1"/>
  <c r="AJ187" i="1"/>
  <c r="AN188" i="1"/>
  <c r="AN191" i="1"/>
  <c r="AM194" i="1"/>
  <c r="AL197" i="1"/>
  <c r="AK200" i="1"/>
  <c r="AJ203" i="1"/>
  <c r="AN204" i="1"/>
  <c r="AN207" i="1"/>
  <c r="AM210" i="1"/>
  <c r="AL213" i="1"/>
  <c r="AK216" i="1"/>
  <c r="AJ219" i="1"/>
  <c r="AN220" i="1"/>
  <c r="AN223" i="1"/>
  <c r="AM226" i="1"/>
  <c r="AL229" i="1"/>
  <c r="AK232" i="1"/>
  <c r="AJ235" i="1"/>
  <c r="AN236" i="1"/>
  <c r="AN239" i="1"/>
  <c r="AM242" i="1"/>
  <c r="AL245" i="1"/>
  <c r="AK248" i="1"/>
  <c r="AJ251" i="1"/>
  <c r="AN252" i="1"/>
  <c r="AN255" i="1"/>
  <c r="AM258" i="1"/>
  <c r="AL261" i="1"/>
  <c r="AK264" i="1"/>
  <c r="AJ267" i="1"/>
  <c r="AN268" i="1"/>
  <c r="AN271" i="1"/>
  <c r="AK274" i="1"/>
  <c r="AN275" i="1"/>
  <c r="AK278" i="1"/>
  <c r="AN279" i="1"/>
  <c r="AK282" i="1"/>
  <c r="AN283" i="1"/>
  <c r="AK286" i="1"/>
  <c r="AN287" i="1"/>
  <c r="AK290" i="1"/>
  <c r="AN291" i="1"/>
  <c r="AK294" i="1"/>
  <c r="AN295" i="1"/>
  <c r="AK298" i="1"/>
  <c r="AN299" i="1"/>
  <c r="AK302" i="1"/>
  <c r="AN303" i="1"/>
  <c r="AK306" i="1"/>
  <c r="AN307" i="1"/>
  <c r="AK310" i="1"/>
  <c r="AN311" i="1"/>
  <c r="AN340" i="1"/>
  <c r="AL337" i="1"/>
  <c r="AL340" i="1"/>
  <c r="AK337" i="1"/>
  <c r="AL333" i="1"/>
  <c r="AK330" i="1"/>
  <c r="AM328" i="1"/>
  <c r="AN326" i="1"/>
  <c r="AL321" i="1"/>
  <c r="AL316" i="1"/>
  <c r="AK311" i="1"/>
  <c r="AL308" i="1"/>
  <c r="AL305" i="1"/>
  <c r="AJ255" i="1"/>
  <c r="AK252" i="1"/>
  <c r="AL249" i="1"/>
  <c r="AM337" i="1"/>
  <c r="AK340" i="1"/>
  <c r="AK333" i="1"/>
  <c r="AL328" i="1"/>
  <c r="AM326" i="1"/>
  <c r="AN272" i="1"/>
  <c r="AJ340" i="1"/>
  <c r="AJ333" i="1"/>
  <c r="AN331" i="1"/>
  <c r="AL326" i="1"/>
  <c r="AN322" i="1"/>
  <c r="AL313" i="1"/>
  <c r="AL275" i="1"/>
  <c r="AK167" i="1"/>
  <c r="AN338" i="1"/>
  <c r="AL338" i="1"/>
  <c r="AN334" i="1"/>
  <c r="AL331" i="1"/>
  <c r="AK326" i="1"/>
  <c r="AM324" i="1"/>
  <c r="AL322" i="1"/>
  <c r="AK318" i="1"/>
  <c r="AL299" i="1"/>
  <c r="AN296" i="1"/>
  <c r="AL291" i="1"/>
  <c r="AN288" i="1"/>
  <c r="AL283" i="1"/>
  <c r="AN280" i="1"/>
  <c r="AK275" i="1"/>
  <c r="AK242" i="1"/>
  <c r="AN230" i="1"/>
  <c r="AN177" i="1"/>
  <c r="AM330" i="1"/>
  <c r="AK338" i="1"/>
  <c r="AL324" i="1"/>
  <c r="AK322" i="1"/>
  <c r="AN320" i="1"/>
  <c r="AN315" i="1"/>
  <c r="AL307" i="1"/>
  <c r="AN304" i="1"/>
  <c r="AK299" i="1"/>
  <c r="AL296" i="1"/>
  <c r="AK291" i="1"/>
  <c r="AL288" i="1"/>
  <c r="AK283" i="1"/>
  <c r="AL280" i="1"/>
  <c r="AJ245" i="1"/>
  <c r="AK239" i="1"/>
  <c r="AL236" i="1"/>
  <c r="AM233" i="1"/>
  <c r="AM230" i="1"/>
  <c r="AN227" i="1"/>
  <c r="AN224" i="1"/>
  <c r="AM334" i="1"/>
  <c r="AK331" i="1"/>
  <c r="AJ338" i="1"/>
  <c r="AN336" i="1"/>
  <c r="AL334" i="1"/>
  <c r="AJ331" i="1"/>
  <c r="AN329" i="1"/>
  <c r="AL320" i="1"/>
  <c r="AL315" i="1"/>
  <c r="AK307" i="1"/>
  <c r="AL304" i="1"/>
  <c r="AL301" i="1"/>
  <c r="AL293" i="1"/>
  <c r="AL285" i="1"/>
  <c r="AL277" i="1"/>
  <c r="AN262" i="1"/>
  <c r="AJ239" i="1"/>
  <c r="AK236" i="1"/>
  <c r="AL233" i="1"/>
  <c r="AN198" i="1"/>
  <c r="AO5599" i="1" l="1"/>
  <c r="AO268" i="7"/>
  <c r="AO330" i="7"/>
  <c r="AO396" i="7"/>
  <c r="AO168" i="7"/>
  <c r="AO122" i="7"/>
  <c r="AO196" i="7"/>
  <c r="AO301" i="7"/>
  <c r="AO180" i="7"/>
  <c r="AO403" i="7"/>
  <c r="AO93" i="7"/>
  <c r="AO40" i="7"/>
  <c r="AO200" i="7"/>
  <c r="AO154" i="7"/>
  <c r="AO102" i="7"/>
  <c r="AO317" i="7"/>
  <c r="AO26" i="7"/>
  <c r="AO11" i="7"/>
  <c r="AO5311" i="1"/>
  <c r="AO5382" i="1"/>
  <c r="AO5236" i="1"/>
  <c r="AO5372" i="1"/>
  <c r="AO5529" i="1"/>
  <c r="AO5459" i="1"/>
  <c r="AO5476" i="1"/>
  <c r="AO5370" i="1"/>
  <c r="AO5518" i="1"/>
  <c r="AO5304" i="1"/>
  <c r="AO5286" i="1"/>
  <c r="AO5426" i="1"/>
  <c r="AO5608" i="1"/>
  <c r="AO5437" i="1"/>
  <c r="AO5578" i="1"/>
  <c r="AO5536" i="1"/>
  <c r="AO5244" i="1"/>
  <c r="AO5503" i="1"/>
  <c r="AO5209" i="1"/>
  <c r="AO5466" i="1"/>
  <c r="AO5326" i="1"/>
  <c r="AO5310" i="1"/>
  <c r="AO5403" i="1"/>
  <c r="AO5601" i="1"/>
  <c r="AO5189" i="1"/>
  <c r="AO5377" i="1"/>
  <c r="AO5295" i="1"/>
  <c r="AO5582" i="1"/>
  <c r="AO5531" i="1"/>
  <c r="AO5219" i="1"/>
  <c r="AO5444" i="1"/>
  <c r="AO5207" i="1"/>
  <c r="AO5233" i="1"/>
  <c r="AO5354" i="1"/>
  <c r="AO5598" i="1"/>
  <c r="AO104" i="7"/>
  <c r="AO5375" i="1"/>
  <c r="AO5341" i="1"/>
  <c r="AO5320" i="1"/>
  <c r="AO5224" i="1"/>
  <c r="AO5473" i="1"/>
  <c r="AO5356" i="1"/>
  <c r="AO5430" i="1"/>
  <c r="AO5292" i="1"/>
  <c r="AO5263" i="1"/>
  <c r="AO5249" i="1"/>
  <c r="AO5480" i="1"/>
  <c r="AO5465" i="1"/>
  <c r="AO5508" i="1"/>
  <c r="AO5180" i="1"/>
  <c r="AO5527" i="1"/>
  <c r="AO5541" i="1"/>
  <c r="AO5410" i="1"/>
  <c r="AO5445" i="1"/>
  <c r="AO127" i="7"/>
  <c r="AO5462" i="1"/>
  <c r="AO5565" i="1"/>
  <c r="AO5579" i="1"/>
  <c r="AO5340" i="1"/>
  <c r="AO5200" i="1"/>
  <c r="AO116" i="7"/>
  <c r="AO90" i="7"/>
  <c r="AO34" i="7"/>
  <c r="AO383" i="7"/>
  <c r="AO389" i="7"/>
  <c r="AO206" i="7"/>
  <c r="AO67" i="7"/>
  <c r="AO5604" i="1"/>
  <c r="AO5383" i="1"/>
  <c r="AO5583" i="1"/>
  <c r="AO5179" i="1"/>
  <c r="AO5391" i="1"/>
  <c r="AO303" i="7"/>
  <c r="AO356" i="7"/>
  <c r="AO144" i="7"/>
  <c r="AO149" i="7"/>
  <c r="AO275" i="7"/>
  <c r="AO5282" i="1"/>
  <c r="AO226" i="7"/>
  <c r="AO5379" i="1"/>
  <c r="AO5266" i="1"/>
  <c r="AO5488" i="1"/>
  <c r="AO5401" i="1"/>
  <c r="AO5203" i="1"/>
  <c r="AO5329" i="1"/>
  <c r="AO5193" i="1"/>
  <c r="AO5575" i="1"/>
  <c r="AO5215" i="1"/>
  <c r="AO5261" i="1"/>
  <c r="AO5195" i="1"/>
  <c r="AO97" i="7"/>
  <c r="AO232" i="7"/>
  <c r="AO84" i="7"/>
  <c r="AO182" i="7"/>
  <c r="AO399" i="7"/>
  <c r="AO189" i="7"/>
  <c r="AO76" i="7"/>
  <c r="AO121" i="7"/>
  <c r="AO115" i="7"/>
  <c r="AO425" i="7"/>
  <c r="AO321" i="7"/>
  <c r="AO265" i="7"/>
  <c r="AO55" i="7"/>
  <c r="AO5397" i="1"/>
  <c r="AO5186" i="1"/>
  <c r="AO5591" i="1"/>
  <c r="AO5595" i="1"/>
  <c r="AO5525" i="1"/>
  <c r="AO5405" i="1"/>
  <c r="AO3" i="7"/>
  <c r="AO359" i="7"/>
  <c r="AO114" i="7"/>
  <c r="AO5387" i="1"/>
  <c r="AO5478" i="1"/>
  <c r="AO5411" i="1"/>
  <c r="AO5322" i="1"/>
  <c r="AO5238" i="1"/>
  <c r="AO5504" i="1"/>
  <c r="AO5490" i="1"/>
  <c r="AO5487" i="1"/>
  <c r="AO287" i="7"/>
  <c r="AO5450" i="1"/>
  <c r="AO5548" i="1"/>
  <c r="AO5373" i="1"/>
  <c r="AO5494" i="1"/>
  <c r="AO5291" i="1"/>
  <c r="AO5564" i="1"/>
  <c r="AO5517" i="1"/>
  <c r="AO5257" i="1"/>
  <c r="AO5571" i="1"/>
  <c r="AO156" i="7"/>
  <c r="AO58" i="7"/>
  <c r="AO369" i="7"/>
  <c r="AO249" i="7"/>
  <c r="AO133" i="7"/>
  <c r="AO325" i="7"/>
  <c r="AO294" i="7"/>
  <c r="AO224" i="7"/>
  <c r="AO409" i="7"/>
  <c r="AO228" i="7"/>
  <c r="AO105" i="7"/>
  <c r="AO197" i="7"/>
  <c r="AO203" i="7"/>
  <c r="AO419" i="7"/>
  <c r="AO56" i="7"/>
  <c r="AO137" i="7"/>
  <c r="AO291" i="7"/>
  <c r="AO215" i="7"/>
  <c r="AO4" i="7"/>
  <c r="AO371" i="7"/>
  <c r="AO79" i="7"/>
  <c r="AO43" i="7"/>
  <c r="AO199" i="7"/>
  <c r="AO391" i="7"/>
  <c r="AO193" i="7"/>
  <c r="AO355" i="7"/>
  <c r="AO384" i="7"/>
  <c r="AO260" i="7"/>
  <c r="AO62" i="7"/>
  <c r="AO20" i="7"/>
  <c r="AO400" i="7"/>
  <c r="AO262" i="7"/>
  <c r="AO304" i="7"/>
  <c r="AO194" i="7"/>
  <c r="AO33" i="7"/>
  <c r="AO373" i="7"/>
  <c r="AO117" i="7"/>
  <c r="AO70" i="7"/>
  <c r="AO208" i="7"/>
  <c r="AO5592" i="1"/>
  <c r="AO5425" i="1"/>
  <c r="AO5553" i="1"/>
  <c r="AO5315" i="1"/>
  <c r="AO5485" i="1"/>
  <c r="AO5394" i="1"/>
  <c r="AO5600" i="1"/>
  <c r="AO5556" i="1"/>
  <c r="AO5381" i="1"/>
  <c r="AO5365" i="1"/>
  <c r="AO5221" i="1"/>
  <c r="AO5327" i="1"/>
  <c r="AO5256" i="1"/>
  <c r="AO5611" i="1"/>
  <c r="AO5271" i="1"/>
  <c r="AO5539" i="1"/>
  <c r="AO5589" i="1"/>
  <c r="AO5441" i="1"/>
  <c r="AO5567" i="1"/>
  <c r="AO5338" i="1"/>
  <c r="AO5416" i="1"/>
  <c r="AO5587" i="1"/>
  <c r="AO5251" i="1"/>
  <c r="AO5434" i="1"/>
  <c r="AO5593" i="1"/>
  <c r="AO5528" i="1"/>
  <c r="AO5299" i="1"/>
  <c r="AO5489" i="1"/>
  <c r="AO5331" i="1"/>
  <c r="AO5451" i="1"/>
  <c r="AO5309" i="1"/>
  <c r="AO5551" i="1"/>
  <c r="AO5613" i="1"/>
  <c r="AO5610" i="1"/>
  <c r="AO5496" i="1"/>
  <c r="AO5605" i="1"/>
  <c r="AO372" i="7"/>
  <c r="AO283" i="7"/>
  <c r="AO172" i="7"/>
  <c r="AO213" i="7"/>
  <c r="AO366" i="7"/>
  <c r="AO316" i="7"/>
  <c r="AO288" i="7"/>
  <c r="AO103" i="7"/>
  <c r="AO190" i="7"/>
  <c r="AO247" i="7"/>
  <c r="AO352" i="7"/>
  <c r="AO5298" i="1"/>
  <c r="AO5486" i="1"/>
  <c r="AO78" i="7"/>
  <c r="AO5407" i="1"/>
  <c r="AO5530" i="1"/>
  <c r="AO349" i="7"/>
  <c r="AO63" i="7"/>
  <c r="AO132" i="7"/>
  <c r="AO220" i="7"/>
  <c r="AO405" i="7"/>
  <c r="AO106" i="7"/>
  <c r="AO35" i="7"/>
  <c r="AO41" i="7"/>
  <c r="AO50" i="7"/>
  <c r="AO261" i="7"/>
  <c r="AO297" i="7"/>
  <c r="AO264" i="7"/>
  <c r="AO5" i="7"/>
  <c r="AO244" i="7"/>
  <c r="AO10" i="7"/>
  <c r="AO421" i="7"/>
  <c r="AO178" i="7"/>
  <c r="AO5334" i="1"/>
  <c r="AO212" i="7"/>
  <c r="AO68" i="7"/>
  <c r="AO183" i="7"/>
  <c r="AO5481" i="1"/>
  <c r="AO5253" i="1"/>
  <c r="AO5241" i="1"/>
  <c r="AO5534" i="1"/>
  <c r="AO5607" i="1"/>
  <c r="AO5510" i="1"/>
  <c r="AO5429" i="1"/>
  <c r="AO426" i="7"/>
  <c r="AO9" i="7"/>
  <c r="AO28" i="7"/>
  <c r="AO5477" i="1"/>
  <c r="AO23" i="7"/>
  <c r="AO74" i="7"/>
  <c r="AO169" i="7"/>
  <c r="AO415" i="7"/>
  <c r="AO253" i="7"/>
  <c r="AO276" i="7"/>
  <c r="AO259" i="7"/>
  <c r="AO305" i="7"/>
  <c r="AO5398" i="1"/>
  <c r="AO5190" i="1"/>
  <c r="AO5242" i="1"/>
  <c r="AO185" i="7"/>
  <c r="AO100" i="7"/>
  <c r="AO141" i="7"/>
  <c r="AO29" i="7"/>
  <c r="AO227" i="7"/>
  <c r="AO170" i="7"/>
  <c r="AO119" i="7"/>
  <c r="AO85" i="7"/>
  <c r="AO110" i="7"/>
  <c r="AO342" i="7"/>
  <c r="AO125" i="7"/>
  <c r="AO44" i="7"/>
  <c r="AO5561" i="1"/>
  <c r="AO99" i="7"/>
  <c r="AO300" i="7"/>
  <c r="AO329" i="7"/>
  <c r="AO48" i="7"/>
  <c r="AO95" i="7"/>
  <c r="AO80" i="7"/>
  <c r="AO263" i="7"/>
  <c r="AO27" i="7"/>
  <c r="AO5500" i="1"/>
  <c r="AO5222" i="1"/>
  <c r="AO5272" i="1"/>
  <c r="AO284" i="7"/>
  <c r="AO52" i="7"/>
  <c r="AO217" i="7"/>
  <c r="AO385" i="7"/>
  <c r="AO341" i="7"/>
  <c r="AO412" i="7"/>
  <c r="AO201" i="7"/>
  <c r="AO361" i="7"/>
  <c r="AO423" i="7"/>
  <c r="AO7" i="7"/>
  <c r="AO375" i="7"/>
  <c r="AO420" i="7"/>
  <c r="AO392" i="7"/>
  <c r="AO21" i="7"/>
  <c r="AO36" i="7"/>
  <c r="AO362" i="7"/>
  <c r="AO166" i="7"/>
  <c r="AO60" i="7"/>
  <c r="AO25" i="7"/>
  <c r="AO230" i="7"/>
  <c r="AO173" i="7"/>
  <c r="AO326" i="7"/>
  <c r="AO53" i="7"/>
  <c r="AO338" i="7"/>
  <c r="AO270" i="7"/>
  <c r="AO5283" i="1"/>
  <c r="AO5455" i="1"/>
  <c r="AO5229" i="1"/>
  <c r="AO5603" i="1"/>
  <c r="AO5414" i="1"/>
  <c r="AO5576" i="1"/>
  <c r="AO5289" i="1"/>
  <c r="AO5609" i="1"/>
  <c r="AO5612" i="1"/>
  <c r="AO5588" i="1"/>
  <c r="AO5440" i="1"/>
  <c r="AO5393" i="1"/>
  <c r="AO5543" i="1"/>
  <c r="AO5178" i="1"/>
  <c r="AO5237" i="1"/>
  <c r="AO5550" i="1"/>
  <c r="AO5217" i="1"/>
  <c r="AO5594" i="1"/>
  <c r="AO5198" i="1"/>
  <c r="AO5597" i="1"/>
  <c r="AO5259" i="1"/>
  <c r="AO5512" i="1"/>
  <c r="AO5316" i="1"/>
  <c r="AO5177" i="1"/>
  <c r="AO5452" i="1"/>
  <c r="AO5423" i="1"/>
  <c r="AO5584" i="1"/>
  <c r="AO5388" i="1"/>
  <c r="AO370" i="7"/>
  <c r="AO229" i="7"/>
  <c r="AO5602" i="1"/>
  <c r="AO204" i="7"/>
  <c r="AO286" i="7"/>
  <c r="AO89" i="7"/>
  <c r="AO160" i="7"/>
  <c r="AO148" i="7"/>
  <c r="AO324" i="7"/>
  <c r="AO222" i="7"/>
  <c r="AO225" i="7"/>
  <c r="AO5454" i="1"/>
  <c r="AO340" i="7"/>
  <c r="AO5415" i="1"/>
  <c r="AO5293" i="1"/>
  <c r="AO59" i="7"/>
  <c r="AO311" i="7"/>
  <c r="AO83" i="7"/>
  <c r="AO187" i="7"/>
  <c r="AO273" i="7"/>
  <c r="AO345" i="7"/>
  <c r="AO346" i="7"/>
  <c r="AO354" i="7"/>
  <c r="AO236" i="7"/>
  <c r="AO198" i="7"/>
  <c r="AO379" i="7"/>
  <c r="AO407" i="7"/>
  <c r="AO406" i="7"/>
  <c r="AO333" i="7"/>
  <c r="AO192" i="7"/>
  <c r="AO5339" i="1"/>
  <c r="AO101" i="7"/>
  <c r="AO211" i="7"/>
  <c r="AO295" i="7"/>
  <c r="AO277" i="7"/>
  <c r="AO30" i="7"/>
  <c r="AO175" i="7"/>
  <c r="AO363" i="7"/>
  <c r="AO368" i="7"/>
  <c r="AO387" i="7"/>
  <c r="AO418" i="7"/>
  <c r="AO245" i="7"/>
  <c r="AO241" i="7"/>
  <c r="AO411" i="7"/>
  <c r="AO37" i="7"/>
  <c r="AO191" i="7"/>
  <c r="AO395" i="7"/>
  <c r="AO186" i="7"/>
  <c r="AO139" i="7"/>
  <c r="AO289" i="7"/>
  <c r="AO306" i="7"/>
  <c r="AO414" i="7"/>
  <c r="AO17" i="7"/>
  <c r="AO231" i="7"/>
  <c r="AO179" i="7"/>
  <c r="AO256" i="7"/>
  <c r="AO86" i="7"/>
  <c r="AO382" i="7"/>
  <c r="AO8" i="7"/>
  <c r="AO47" i="7"/>
  <c r="AO431" i="7"/>
  <c r="AO5463" i="1"/>
  <c r="AO5474" i="1"/>
  <c r="AO75" i="7"/>
  <c r="AO323" i="7"/>
  <c r="AO123" i="7"/>
  <c r="AO404" i="7"/>
  <c r="AO221" i="7"/>
  <c r="AO71" i="7"/>
  <c r="AO16" i="7"/>
  <c r="AO134" i="7"/>
  <c r="AO381" i="7"/>
  <c r="AO234" i="7"/>
  <c r="AO66" i="7"/>
  <c r="AO312" i="7"/>
  <c r="AO337" i="7"/>
  <c r="AO331" i="7"/>
  <c r="AO390" i="7"/>
  <c r="AO313" i="7"/>
  <c r="AO136" i="7"/>
  <c r="AO353" i="7"/>
  <c r="AO271" i="7"/>
  <c r="AO65" i="7"/>
  <c r="AO207" i="7"/>
  <c r="AO155" i="7"/>
  <c r="AO290" i="7"/>
  <c r="AO18" i="7"/>
  <c r="AO176" i="7"/>
  <c r="AO377" i="7"/>
  <c r="AO292" i="7"/>
  <c r="AO328" i="7"/>
  <c r="AO364" i="7"/>
  <c r="AO214" i="7"/>
  <c r="AO308" i="7"/>
  <c r="AO335" i="7"/>
  <c r="AO77" i="7"/>
  <c r="AO51" i="7"/>
  <c r="AO181" i="7"/>
  <c r="AO12" i="7"/>
  <c r="AO5276" i="1"/>
  <c r="AO5350" i="1"/>
  <c r="AO5205" i="1"/>
  <c r="AO266" i="7"/>
  <c r="AO5511" i="1"/>
  <c r="AO252" i="7"/>
  <c r="AO332" i="7"/>
  <c r="AO22" i="7"/>
  <c r="AO142" i="7"/>
  <c r="AO5270" i="1"/>
  <c r="AO96" i="7"/>
  <c r="AO5558" i="1"/>
  <c r="AO5302" i="1"/>
  <c r="AO13" i="7"/>
  <c r="AO14" i="7"/>
  <c r="AO118" i="7"/>
  <c r="AO5523" i="1"/>
  <c r="AO281" i="7"/>
  <c r="AO5526" i="1"/>
  <c r="AO108" i="7"/>
  <c r="AO188" i="7"/>
  <c r="AO24" i="7"/>
  <c r="AO240" i="7"/>
  <c r="AO159" i="7"/>
  <c r="AO365" i="7"/>
  <c r="AO145" i="7"/>
  <c r="AO239" i="7"/>
  <c r="AO42" i="7"/>
  <c r="AO202" i="7"/>
  <c r="AO5422" i="1"/>
  <c r="AO429" i="7"/>
  <c r="AO350" i="7"/>
  <c r="AO334" i="7"/>
  <c r="AO6" i="7"/>
  <c r="AO5337" i="1"/>
  <c r="AO5395" i="1"/>
  <c r="AO5187" i="1"/>
  <c r="AO5432" i="1"/>
  <c r="AO5232" i="1"/>
  <c r="AO5235" i="1"/>
  <c r="AO5280" i="1"/>
  <c r="AO5359" i="1"/>
  <c r="AO49" i="7"/>
  <c r="AO61" i="7"/>
  <c r="AO413" i="7"/>
  <c r="AO357" i="7"/>
  <c r="AO269" i="7"/>
  <c r="AO163" i="7"/>
  <c r="AO388" i="7"/>
  <c r="AO393" i="7"/>
  <c r="AO120" i="7"/>
  <c r="AO274" i="7"/>
  <c r="AO216" i="7"/>
  <c r="AO5366" i="1"/>
  <c r="AO5281" i="1"/>
  <c r="AO5438" i="1"/>
  <c r="AO5254" i="1"/>
  <c r="AO5313" i="1"/>
  <c r="AO348" i="7"/>
  <c r="AO5428" i="1"/>
  <c r="AO5506" i="1"/>
  <c r="AO5262" i="1"/>
  <c r="AO5290" i="1"/>
  <c r="AO5277" i="1"/>
  <c r="AO5321" i="1"/>
  <c r="AO5468" i="1"/>
  <c r="AO5300" i="1"/>
  <c r="AO57" i="7"/>
  <c r="AO309" i="7"/>
  <c r="AO129" i="7"/>
  <c r="AO209" i="7"/>
  <c r="AO135" i="7"/>
  <c r="AO5546" i="1"/>
  <c r="AO5308" i="1"/>
  <c r="AO5424" i="1"/>
  <c r="AO5212" i="1"/>
  <c r="AO386" i="7"/>
  <c r="AO5482" i="1"/>
  <c r="AO174" i="7"/>
  <c r="AO380" i="7"/>
  <c r="AO5514" i="1"/>
  <c r="AO322" i="7"/>
  <c r="AO272" i="7"/>
  <c r="AO5513" i="1"/>
  <c r="AO177" i="7"/>
  <c r="AO376" i="7"/>
  <c r="AO64" i="7"/>
  <c r="AO138" i="7"/>
  <c r="AO378" i="7"/>
  <c r="AO5380" i="1"/>
  <c r="AO5285" i="1"/>
  <c r="AO87" i="7"/>
  <c r="AO267" i="7"/>
  <c r="AO351" i="7"/>
  <c r="AO280" i="7"/>
  <c r="AO279" i="7"/>
  <c r="AO32" i="7"/>
  <c r="AO327" i="7"/>
  <c r="AO219" i="7"/>
  <c r="AO394" i="7"/>
  <c r="AO147" i="7"/>
  <c r="AO5348" i="1"/>
  <c r="AO165" i="7"/>
  <c r="AO398" i="7"/>
  <c r="AO5448" i="1"/>
  <c r="AO5554" i="1"/>
  <c r="AO5374" i="1"/>
  <c r="AO5360" i="1"/>
  <c r="AO5532" i="1"/>
  <c r="AO5351" i="1"/>
  <c r="AO5342" i="1"/>
  <c r="AO5443" i="1"/>
  <c r="AO5586" i="1"/>
  <c r="AO5297" i="1"/>
  <c r="AO5596" i="1"/>
  <c r="AO5590" i="1"/>
  <c r="AO5581" i="1"/>
  <c r="AO5303" i="1"/>
  <c r="AO5492" i="1"/>
  <c r="AO5577" i="1"/>
  <c r="AO5400" i="1"/>
  <c r="AO5495" i="1"/>
  <c r="AO5580" i="1"/>
  <c r="AO5547" i="1"/>
  <c r="AO5555" i="1"/>
  <c r="AO5306" i="1"/>
  <c r="AO5585" i="1"/>
  <c r="AO5183" i="1"/>
  <c r="AO5385" i="1"/>
  <c r="AO5307" i="1"/>
  <c r="AO5456" i="1"/>
  <c r="AO410" i="7"/>
  <c r="AO91" i="7"/>
  <c r="AO5181" i="1"/>
  <c r="AO344" i="7"/>
  <c r="AO162" i="7"/>
  <c r="AO298" i="7"/>
  <c r="AO5471" i="1"/>
  <c r="AO360" i="7"/>
  <c r="AO5479" i="1"/>
  <c r="AO5449" i="1"/>
  <c r="AO72" i="7"/>
  <c r="AO315" i="7"/>
  <c r="AO238" i="7"/>
  <c r="AO402" i="7"/>
  <c r="AO243" i="7"/>
  <c r="AO424" i="7"/>
  <c r="AO320" i="7"/>
  <c r="AO430" i="7"/>
  <c r="AO184" i="7"/>
  <c r="AO358" i="7"/>
  <c r="AO113" i="7"/>
  <c r="AO5314" i="1"/>
  <c r="AO257" i="7"/>
  <c r="AO5332" i="1"/>
  <c r="AO367" i="7"/>
  <c r="AO5274" i="1"/>
  <c r="AO5318" i="1"/>
  <c r="AO5363" i="1"/>
  <c r="AO150" i="7"/>
  <c r="AO5324" i="1"/>
  <c r="AO347" i="7"/>
  <c r="AO223" i="7"/>
  <c r="AO69" i="7"/>
  <c r="AO195" i="7"/>
  <c r="AO73" i="7"/>
  <c r="AO167" i="7"/>
  <c r="AO5453" i="1"/>
  <c r="AO5206" i="1"/>
  <c r="AO5265" i="1"/>
  <c r="AO5353" i="1"/>
  <c r="AO109" i="7"/>
  <c r="AO5208" i="1"/>
  <c r="AO5501" i="1"/>
  <c r="AO5533" i="1"/>
  <c r="AO5225" i="1"/>
  <c r="AO5269" i="1"/>
  <c r="AO5243" i="1"/>
  <c r="AO5228" i="1"/>
  <c r="AO146" i="7"/>
  <c r="AO296" i="7"/>
  <c r="AO339" i="7"/>
  <c r="AO164" i="7"/>
  <c r="AO210" i="7"/>
  <c r="AO5497" i="1"/>
  <c r="AO5367" i="1"/>
  <c r="AO5417" i="1"/>
  <c r="AO19" i="7"/>
  <c r="AO153" i="7"/>
  <c r="AO5369" i="1"/>
  <c r="AO251" i="7"/>
  <c r="AO38" i="7"/>
  <c r="AO5268" i="1"/>
  <c r="AO5312" i="1"/>
  <c r="AO5371" i="1"/>
  <c r="AO5516" i="1"/>
  <c r="AO128" i="7"/>
  <c r="AO130" i="7"/>
  <c r="AO107" i="7"/>
  <c r="AO5355" i="1"/>
  <c r="AO5196" i="1"/>
  <c r="AO5357" i="1"/>
  <c r="AO5442" i="1"/>
  <c r="AO5317" i="1"/>
  <c r="AO5378" i="1"/>
  <c r="AO5559" i="1"/>
  <c r="AO5202" i="1"/>
  <c r="AO5335" i="1"/>
  <c r="AO5470" i="1"/>
  <c r="AO5545" i="1"/>
  <c r="AO5420" i="1"/>
  <c r="AO5544" i="1"/>
  <c r="AO5427" i="1"/>
  <c r="AO5239" i="1"/>
  <c r="AO5491" i="1"/>
  <c r="AO5392" i="1"/>
  <c r="AO5184" i="1"/>
  <c r="AO5563" i="1"/>
  <c r="AO5362" i="1"/>
  <c r="AO5352" i="1"/>
  <c r="AO5469" i="1"/>
  <c r="AO5279" i="1"/>
  <c r="AO5296" i="1"/>
  <c r="AO5570" i="1"/>
  <c r="AO5412" i="1"/>
  <c r="AO5245" i="1"/>
  <c r="AO5431" i="1"/>
  <c r="AO310" i="7"/>
  <c r="AO5246" i="1"/>
  <c r="AO5499" i="1"/>
  <c r="AO5223" i="1"/>
  <c r="AO5458" i="1"/>
  <c r="AO314" i="7"/>
  <c r="AO401" i="7"/>
  <c r="AO5542" i="1"/>
  <c r="AO5220" i="1"/>
  <c r="AO397" i="7"/>
  <c r="AO5457" i="1"/>
  <c r="AO5240" i="1"/>
  <c r="AO5185" i="1"/>
  <c r="AO5258" i="1"/>
  <c r="AO5333" i="1"/>
  <c r="AO5201" i="1"/>
  <c r="AO5204" i="1"/>
  <c r="AO5305" i="1"/>
  <c r="AO5569" i="1"/>
  <c r="AO5264" i="1"/>
  <c r="AO5368" i="1"/>
  <c r="AO5572" i="1"/>
  <c r="AO5284" i="1"/>
  <c r="AO157" i="7"/>
  <c r="AO5197" i="1"/>
  <c r="AO5390" i="1"/>
  <c r="AO5520" i="1"/>
  <c r="AO5538" i="1"/>
  <c r="AO5433" i="1"/>
  <c r="AO5467" i="1"/>
  <c r="AO5540" i="1"/>
  <c r="AO5248" i="1"/>
  <c r="AO258" i="7"/>
  <c r="AO171" i="7"/>
  <c r="AO15" i="7"/>
  <c r="AO237" i="7"/>
  <c r="AO5294" i="1"/>
  <c r="AO5404" i="1"/>
  <c r="AO5384" i="1"/>
  <c r="AO5524" i="1"/>
  <c r="AO5210" i="1"/>
  <c r="AO5461" i="1"/>
  <c r="AO5522" i="1"/>
  <c r="AO5562" i="1"/>
  <c r="AO5216" i="1"/>
  <c r="AO5349" i="1"/>
  <c r="AO5483" i="1"/>
  <c r="AO5472" i="1"/>
  <c r="AO5328" i="1"/>
  <c r="AO5344" i="1"/>
  <c r="AO5287" i="1"/>
  <c r="AO5273" i="1"/>
  <c r="AO5347" i="1"/>
  <c r="AO5521" i="1"/>
  <c r="AO5549" i="1"/>
  <c r="AO131" i="7"/>
  <c r="AO5396" i="1"/>
  <c r="AO5447" i="1"/>
  <c r="AO5509" i="1"/>
  <c r="AO5484" i="1"/>
  <c r="AO5505" i="1"/>
  <c r="AO5515" i="1"/>
  <c r="AO5568" i="1"/>
  <c r="AO5386" i="1"/>
  <c r="AO5399" i="1"/>
  <c r="AO5278" i="1"/>
  <c r="AO5402" i="1"/>
  <c r="AO5330" i="1"/>
  <c r="AO5234" i="1"/>
  <c r="AO152" i="7"/>
  <c r="AO5419" i="1"/>
  <c r="AO218" i="7"/>
  <c r="AO54" i="7"/>
  <c r="AO81" i="7"/>
  <c r="AO5409" i="1"/>
  <c r="AO5199" i="1"/>
  <c r="AO5535" i="1"/>
  <c r="AO5260" i="1"/>
  <c r="AO5345" i="1"/>
  <c r="AO5502" i="1"/>
  <c r="AO336" i="7"/>
  <c r="AO5519" i="1"/>
  <c r="AO5493" i="1"/>
  <c r="AO5191" i="1"/>
  <c r="AO5323" i="1"/>
  <c r="AO5436" i="1"/>
  <c r="AO5252" i="1"/>
  <c r="AO5389" i="1"/>
  <c r="AO5211" i="1"/>
  <c r="AO5574" i="1"/>
  <c r="AO5301" i="1"/>
  <c r="AO5446" i="1"/>
  <c r="AO5218" i="1"/>
  <c r="AO5552" i="1"/>
  <c r="AO5231" i="1"/>
  <c r="AO5507" i="1"/>
  <c r="AO5418" i="1"/>
  <c r="AO5250" i="1"/>
  <c r="AO5325" i="1"/>
  <c r="AO5406" i="1"/>
  <c r="AO5560" i="1"/>
  <c r="AO5460" i="1"/>
  <c r="AO5255" i="1"/>
  <c r="AO5475" i="1"/>
  <c r="AO5213" i="1"/>
  <c r="AO5557" i="1"/>
  <c r="AO5288" i="1"/>
  <c r="AO5361" i="1"/>
  <c r="AO5464" i="1"/>
  <c r="AO5230" i="1"/>
  <c r="AO5364" i="1"/>
  <c r="AO374" i="7"/>
  <c r="AO5336" i="1"/>
  <c r="AO246" i="7"/>
  <c r="AO5573" i="1"/>
  <c r="AO31" i="7"/>
  <c r="AO151" i="7"/>
  <c r="AO5194" i="1"/>
  <c r="AO5182" i="1"/>
  <c r="AO126" i="7"/>
  <c r="AO242" i="7"/>
  <c r="AO5413" i="1"/>
  <c r="AO5226" i="1"/>
  <c r="AO5439" i="1"/>
  <c r="AO94" i="7"/>
  <c r="AO5247" i="1"/>
  <c r="AO5435" i="1"/>
  <c r="AO5498" i="1"/>
  <c r="AO5192" i="1"/>
  <c r="AO5346" i="1"/>
  <c r="AO5267" i="1"/>
  <c r="AO5421" i="1"/>
  <c r="AO5343" i="1"/>
  <c r="AO5408" i="1"/>
  <c r="AO143" i="7"/>
  <c r="AO5358" i="1"/>
  <c r="AO5227" i="1"/>
  <c r="AO161" i="7"/>
  <c r="AO5214" i="1"/>
  <c r="AO5376" i="1"/>
  <c r="AO5566" i="1"/>
  <c r="AO5537" i="1"/>
  <c r="AO5188" i="1"/>
  <c r="AO5275" i="1"/>
  <c r="AO5319" i="1"/>
  <c r="AO318" i="7"/>
  <c r="AO4936" i="1"/>
  <c r="AO4450" i="1"/>
  <c r="AO4935" i="1"/>
  <c r="AO4352" i="1"/>
  <c r="AO5016" i="1"/>
  <c r="AO5099" i="1"/>
  <c r="AO4920" i="1"/>
  <c r="AO4767" i="1"/>
  <c r="AO4351" i="1"/>
  <c r="AO5124" i="1"/>
  <c r="AO4782" i="1"/>
  <c r="AO4657" i="1"/>
  <c r="AO4579" i="1"/>
  <c r="AO4749" i="1"/>
  <c r="AO4987" i="1"/>
  <c r="AO4706" i="1"/>
  <c r="AO5042" i="1"/>
  <c r="AO4435" i="1"/>
  <c r="AO5116" i="1"/>
  <c r="AO4869" i="1"/>
  <c r="AO4998" i="1"/>
  <c r="AO4332" i="1"/>
  <c r="AO4940" i="1"/>
  <c r="AO5103" i="1"/>
  <c r="AO5127" i="1"/>
  <c r="AO4769" i="1"/>
  <c r="AO4816" i="1"/>
  <c r="AO4772" i="1"/>
  <c r="AO4964" i="1"/>
  <c r="AO4886" i="1"/>
  <c r="AO4820" i="1"/>
  <c r="AO5044" i="1"/>
  <c r="AO4618" i="1"/>
  <c r="AO5158" i="1"/>
  <c r="AO5095" i="1"/>
  <c r="AO4497" i="1"/>
  <c r="AO5143" i="1"/>
  <c r="AO4535" i="1"/>
  <c r="AO4620" i="1"/>
  <c r="AO4510" i="1"/>
  <c r="AO5160" i="1"/>
  <c r="AO4758" i="1"/>
  <c r="AO4375" i="1"/>
  <c r="AO4416" i="1"/>
  <c r="AO4636" i="1"/>
  <c r="AO4644" i="1"/>
  <c r="AO4622" i="1"/>
  <c r="AO4731" i="1"/>
  <c r="AO4711" i="1"/>
  <c r="AO5132" i="1"/>
  <c r="AO5104" i="1"/>
  <c r="AO5087" i="1"/>
  <c r="AO4860" i="1"/>
  <c r="AO4336" i="1"/>
  <c r="AO5078" i="1"/>
  <c r="AO5036" i="1"/>
  <c r="AO5050" i="1"/>
  <c r="AO4745" i="1"/>
  <c r="AO5015" i="1"/>
  <c r="AO5046" i="1"/>
  <c r="AO5001" i="1"/>
  <c r="AO5010" i="1"/>
  <c r="AO5129" i="1"/>
  <c r="AO4888" i="1"/>
  <c r="AO4975" i="1"/>
  <c r="AO4491" i="1"/>
  <c r="AO4460" i="1"/>
  <c r="AO4461" i="1"/>
  <c r="AO4372" i="1"/>
  <c r="AO4593" i="1"/>
  <c r="AO4386" i="1"/>
  <c r="AO4367" i="1"/>
  <c r="AO4717" i="1"/>
  <c r="AO4856" i="1"/>
  <c r="AO4898" i="1"/>
  <c r="AO5072" i="1"/>
  <c r="AO5175" i="1"/>
  <c r="AO4962" i="1"/>
  <c r="AO4839" i="1"/>
  <c r="AO5057" i="1"/>
  <c r="AO5056" i="1"/>
  <c r="AO5055" i="1"/>
  <c r="AO5144" i="1"/>
  <c r="AO4849" i="1"/>
  <c r="AO4753" i="1"/>
  <c r="AO4809" i="1"/>
  <c r="AO4989" i="1"/>
  <c r="AO4801" i="1"/>
  <c r="AO5112" i="1"/>
  <c r="AO4787" i="1"/>
  <c r="AO4857" i="1"/>
  <c r="AO4465" i="1"/>
  <c r="AO4477" i="1"/>
  <c r="AO4363" i="1"/>
  <c r="AO4495" i="1"/>
  <c r="AO4880" i="1"/>
  <c r="AO4648" i="1"/>
  <c r="AO5170" i="1"/>
  <c r="AO4830" i="1"/>
  <c r="AO5026" i="1"/>
  <c r="AO4672" i="1"/>
  <c r="AO4584" i="1"/>
  <c r="AO4529" i="1"/>
  <c r="AO4524" i="1"/>
  <c r="AO4505" i="1"/>
  <c r="AO4365" i="1"/>
  <c r="AO4506" i="1"/>
  <c r="AO4430" i="1"/>
  <c r="AO4508" i="1"/>
  <c r="AO4891" i="1"/>
  <c r="AO4594" i="1"/>
  <c r="AO4738" i="1"/>
  <c r="AO5173" i="1"/>
  <c r="AO4885" i="1"/>
  <c r="AO4930" i="1"/>
  <c r="AO5111" i="1"/>
  <c r="AO4659" i="1"/>
  <c r="AO5025" i="1"/>
  <c r="AO4611" i="1"/>
  <c r="AO4390" i="1"/>
  <c r="AO4951" i="1"/>
  <c r="AO4943" i="1"/>
  <c r="AO4911" i="1"/>
  <c r="AO4608" i="1"/>
  <c r="AO4370" i="1"/>
  <c r="AO4953" i="1"/>
  <c r="AO4639" i="1"/>
  <c r="AO4775" i="1"/>
  <c r="AO4875" i="1"/>
  <c r="AO5083" i="1"/>
  <c r="AO4391" i="1"/>
  <c r="AO4934" i="1"/>
  <c r="AO4802" i="1"/>
  <c r="AO4543" i="1"/>
  <c r="AO4452" i="1"/>
  <c r="AO4585" i="1"/>
  <c r="AO4545" i="1"/>
  <c r="AO4407" i="1"/>
  <c r="AO4552" i="1"/>
  <c r="AO4522" i="1"/>
  <c r="AO4374" i="1"/>
  <c r="AO4569" i="1"/>
  <c r="AO4500" i="1"/>
  <c r="AO4619" i="1"/>
  <c r="AO4531" i="1"/>
  <c r="AO4586" i="1"/>
  <c r="AO4550" i="1"/>
  <c r="AO4479" i="1"/>
  <c r="AO4556" i="1"/>
  <c r="AO4525" i="1"/>
  <c r="AO4480" i="1"/>
  <c r="AO4564" i="1"/>
  <c r="AO4565" i="1"/>
  <c r="AO4566" i="1"/>
  <c r="AO4596" i="1"/>
  <c r="AO4592" i="1"/>
  <c r="AO4682" i="1"/>
  <c r="AO4614" i="1"/>
  <c r="AO4575" i="1"/>
  <c r="AO4548" i="1"/>
  <c r="AO4557" i="1"/>
  <c r="AO4349" i="1"/>
  <c r="AO4600" i="1"/>
  <c r="AO4621" i="1"/>
  <c r="AO4730" i="1"/>
  <c r="AO4559" i="1"/>
  <c r="AO5063" i="1"/>
  <c r="AO5146" i="1"/>
  <c r="AO4979" i="1"/>
  <c r="AO4353" i="1"/>
  <c r="AO4354" i="1"/>
  <c r="AO4727" i="1"/>
  <c r="AO4765" i="1"/>
  <c r="AO4534" i="1"/>
  <c r="AO5149" i="1"/>
  <c r="AO4904" i="1"/>
  <c r="AO4635" i="1"/>
  <c r="AO4631" i="1"/>
  <c r="AO4337" i="1"/>
  <c r="AO4674" i="1"/>
  <c r="AO4316" i="1"/>
  <c r="AO4961" i="1"/>
  <c r="AO4837" i="1"/>
  <c r="AO4768" i="1"/>
  <c r="AO4655" i="1"/>
  <c r="AO4472" i="1"/>
  <c r="AO4440" i="1"/>
  <c r="AO4605" i="1"/>
  <c r="AO4485" i="1"/>
  <c r="AO4514" i="1"/>
  <c r="AO4402" i="1"/>
  <c r="AO4347" i="1"/>
  <c r="AO4805" i="1"/>
  <c r="AO5092" i="1"/>
  <c r="AO4848" i="1"/>
  <c r="AO5065" i="1"/>
  <c r="AO5005" i="1"/>
  <c r="AO5017" i="1"/>
  <c r="AO5147" i="1"/>
  <c r="AO4819" i="1"/>
  <c r="AO4980" i="1"/>
  <c r="AO4836" i="1"/>
  <c r="AO4399" i="1"/>
  <c r="AO4785" i="1"/>
  <c r="AO4833" i="1"/>
  <c r="AO5070" i="1"/>
  <c r="AO5148" i="1"/>
  <c r="AO4872" i="1"/>
  <c r="AO4949" i="1"/>
  <c r="AO5027" i="1"/>
  <c r="AO5032" i="1"/>
  <c r="AO4887" i="1"/>
  <c r="AO5084" i="1"/>
  <c r="AO4984" i="1"/>
  <c r="AO4889" i="1"/>
  <c r="AO5068" i="1"/>
  <c r="AO4859" i="1"/>
  <c r="AO4858" i="1"/>
  <c r="AO4929" i="1"/>
  <c r="AO4919" i="1"/>
  <c r="AO4994" i="1"/>
  <c r="AO4806" i="1"/>
  <c r="AO4825" i="1"/>
  <c r="AO4899" i="1"/>
  <c r="AO5137" i="1"/>
  <c r="AO5155" i="1"/>
  <c r="AO4879" i="1"/>
  <c r="AO4958" i="1"/>
  <c r="AO4814" i="1"/>
  <c r="AO5052" i="1"/>
  <c r="AO4981" i="1"/>
  <c r="AO5023" i="1"/>
  <c r="AO4687" i="1"/>
  <c r="AO4602" i="1"/>
  <c r="AO4581" i="1"/>
  <c r="AO4567" i="1"/>
  <c r="AO4640" i="1"/>
  <c r="AO4371" i="1"/>
  <c r="AO4637" i="1"/>
  <c r="AO4576" i="1"/>
  <c r="AO4667" i="1"/>
  <c r="AO4470" i="1"/>
  <c r="AO4701" i="1"/>
  <c r="AO4827" i="1"/>
  <c r="AO5153" i="1"/>
  <c r="AO4877" i="1"/>
  <c r="AO4988" i="1"/>
  <c r="AO4890" i="1"/>
  <c r="AO4807" i="1"/>
  <c r="AO4350" i="1"/>
  <c r="AO5098" i="1"/>
  <c r="AO4976" i="1"/>
  <c r="AO4931" i="1"/>
  <c r="AO4997" i="1"/>
  <c r="AO4973" i="1"/>
  <c r="AO4923" i="1"/>
  <c r="AO5040" i="1"/>
  <c r="AO4902" i="1"/>
  <c r="AO4797" i="1"/>
  <c r="AO4870" i="1"/>
  <c r="AO4800" i="1"/>
  <c r="AO4861" i="1"/>
  <c r="AO4744" i="1"/>
  <c r="AO4780" i="1"/>
  <c r="AO4798" i="1"/>
  <c r="AO4792" i="1"/>
  <c r="AO4817" i="1"/>
  <c r="AO5123" i="1"/>
  <c r="AO4862" i="1"/>
  <c r="AO4842" i="1"/>
  <c r="AO4967" i="1"/>
  <c r="AO4771" i="1"/>
  <c r="AO4813" i="1"/>
  <c r="AO4733" i="1"/>
  <c r="AO4638" i="1"/>
  <c r="AO4650" i="1"/>
  <c r="AO4590" i="1"/>
  <c r="AO4571" i="1"/>
  <c r="AO4425" i="1"/>
  <c r="AO4530" i="1"/>
  <c r="AO4444" i="1"/>
  <c r="AO4393" i="1"/>
  <c r="AO4580" i="1"/>
  <c r="AO4642" i="1"/>
  <c r="AO4625" i="1"/>
  <c r="AO4410" i="1"/>
  <c r="AO4417" i="1"/>
  <c r="AO4443" i="1"/>
  <c r="AO4588" i="1"/>
  <c r="AO4331" i="1"/>
  <c r="AO4533" i="1"/>
  <c r="AO4924" i="1"/>
  <c r="AO5126" i="1"/>
  <c r="AO5038" i="1"/>
  <c r="AO4956" i="1"/>
  <c r="AO4696" i="1"/>
  <c r="AO4615" i="1"/>
  <c r="AO4595" i="1"/>
  <c r="AO4572" i="1"/>
  <c r="AO4629" i="1"/>
  <c r="AO4573" i="1"/>
  <c r="AO4330" i="1"/>
  <c r="AO5094" i="1"/>
  <c r="AO4320" i="1"/>
  <c r="AO4714" i="1"/>
  <c r="AO4324" i="1"/>
  <c r="AO4649" i="1"/>
  <c r="AO4653" i="1"/>
  <c r="AO4663" i="1"/>
  <c r="AO4598" i="1"/>
  <c r="AO4321" i="1"/>
  <c r="AO4932" i="1"/>
  <c r="AO4423" i="1"/>
  <c r="AO4356" i="1"/>
  <c r="AO4359" i="1"/>
  <c r="AO4385" i="1"/>
  <c r="AO4704" i="1"/>
  <c r="AO4558" i="1"/>
  <c r="AO4601" i="1"/>
  <c r="AO5133" i="1"/>
  <c r="AO4549" i="1"/>
  <c r="AO4333" i="1"/>
  <c r="AO4675" i="1"/>
  <c r="AO4373" i="1"/>
  <c r="AO4518" i="1"/>
  <c r="AO4725" i="1"/>
  <c r="AO4490" i="1"/>
  <c r="AO4634" i="1"/>
  <c r="AO4323" i="1"/>
  <c r="AO4411" i="1"/>
  <c r="AO4498" i="1"/>
  <c r="AO4329" i="1"/>
  <c r="AO4673" i="1"/>
  <c r="AO4369" i="1"/>
  <c r="AO4456" i="1"/>
  <c r="AO4698" i="1"/>
  <c r="AO4623" i="1"/>
  <c r="AO4742" i="1"/>
  <c r="AO4509" i="1"/>
  <c r="AO4656" i="1"/>
  <c r="AO4348" i="1"/>
  <c r="AO4715" i="1"/>
  <c r="AO4503" i="1"/>
  <c r="AO4473" i="1"/>
  <c r="AO4613" i="1"/>
  <c r="AO4532" i="1"/>
  <c r="AO4740" i="1"/>
  <c r="AO4654" i="1"/>
  <c r="AO4346" i="1"/>
  <c r="AO4519" i="1"/>
  <c r="AO4713" i="1"/>
  <c r="AO4501" i="1"/>
  <c r="AO4707" i="1"/>
  <c r="AO4471" i="1"/>
  <c r="AO4381" i="1"/>
  <c r="AO4326" i="1"/>
  <c r="AO4521" i="1"/>
  <c r="AO4670" i="1"/>
  <c r="AO4364" i="1"/>
  <c r="AO4341" i="1"/>
  <c r="AO4476" i="1"/>
  <c r="AO4693" i="1"/>
  <c r="AO4454" i="1"/>
  <c r="AO4591" i="1"/>
  <c r="AO4517" i="1"/>
  <c r="AO4486" i="1"/>
  <c r="AO4691" i="1"/>
  <c r="AO4445" i="1"/>
  <c r="AO4482" i="1"/>
  <c r="AO4457" i="1"/>
  <c r="AO4418" i="1"/>
  <c r="AO4664" i="1"/>
  <c r="AO4716" i="1"/>
  <c r="AO4428" i="1"/>
  <c r="AO4726" i="1"/>
  <c r="AO4736" i="1"/>
  <c r="AO4376" i="1"/>
  <c r="AO4512" i="1"/>
  <c r="AO4843" i="1"/>
  <c r="AO4403" i="1"/>
  <c r="AO4578" i="1"/>
  <c r="AO4803" i="1"/>
  <c r="AO4853" i="1"/>
  <c r="AO4750" i="1"/>
  <c r="AO5108" i="1"/>
  <c r="AO4523" i="1"/>
  <c r="AO4462" i="1"/>
  <c r="AO4694" i="1"/>
  <c r="AO4487" i="1"/>
  <c r="AO4692" i="1"/>
  <c r="AO4697" i="1"/>
  <c r="AO4318" i="1"/>
  <c r="AO4441" i="1"/>
  <c r="AO4327" i="1"/>
  <c r="AO4395" i="1"/>
  <c r="AO5134" i="1"/>
  <c r="AO4728" i="1"/>
  <c r="AO4516" i="1"/>
  <c r="AO4723" i="1"/>
  <c r="AO4630" i="1"/>
  <c r="AO4494" i="1"/>
  <c r="AO5031" i="1"/>
  <c r="AO4342" i="1"/>
  <c r="AO4538" i="1"/>
  <c r="AO4389" i="1"/>
  <c r="AO4474" i="1"/>
  <c r="AO4893" i="1"/>
  <c r="AO4409" i="1"/>
  <c r="AO4587" i="1"/>
  <c r="AO4946" i="1"/>
  <c r="AO4570" i="1"/>
  <c r="AO4832" i="1"/>
  <c r="AO4804" i="1"/>
  <c r="AO4722" i="1"/>
  <c r="AO4378" i="1"/>
  <c r="AO4539" i="1"/>
  <c r="AO4432" i="1"/>
  <c r="AO4358" i="1"/>
  <c r="AO4589" i="1"/>
  <c r="AO4362" i="1"/>
  <c r="AO4442" i="1"/>
  <c r="AO4603" i="1"/>
  <c r="AO5000" i="1"/>
  <c r="AO5064" i="1"/>
  <c r="AO4484" i="1"/>
  <c r="AO4681" i="1"/>
  <c r="AO4652" i="1"/>
  <c r="AO4422" i="1"/>
  <c r="AO4628" i="1"/>
  <c r="AO4400" i="1"/>
  <c r="AO4597" i="1"/>
  <c r="AO4568" i="1"/>
  <c r="AO4876" i="1"/>
  <c r="AO4939" i="1"/>
  <c r="AO4884" i="1"/>
  <c r="AO5089" i="1"/>
  <c r="AO4794" i="1"/>
  <c r="AO5073" i="1"/>
  <c r="AO4971" i="1"/>
  <c r="AO5049" i="1"/>
  <c r="AO5059" i="1"/>
  <c r="AO4847" i="1"/>
  <c r="AO4905" i="1"/>
  <c r="AO4829" i="1"/>
  <c r="AO4756" i="1"/>
  <c r="AO4942" i="1"/>
  <c r="AO5013" i="1"/>
  <c r="AO5006" i="1"/>
  <c r="AO4818" i="1"/>
  <c r="AO4774" i="1"/>
  <c r="AO5034" i="1"/>
  <c r="AO5117" i="1"/>
  <c r="AO4826" i="1"/>
  <c r="AO4910" i="1"/>
  <c r="AO4434" i="1"/>
  <c r="AO4665" i="1"/>
  <c r="AO4469" i="1"/>
  <c r="AO4700" i="1"/>
  <c r="AO4504" i="1"/>
  <c r="AO4343" i="1"/>
  <c r="AO4909" i="1"/>
  <c r="AO4954" i="1"/>
  <c r="AO4433" i="1"/>
  <c r="AO4468" i="1"/>
  <c r="AO4908" i="1"/>
  <c r="AO4977" i="1"/>
  <c r="AO5145" i="1"/>
  <c r="AO5088" i="1"/>
  <c r="AO5007" i="1"/>
  <c r="AO5039" i="1"/>
  <c r="AO4933" i="1"/>
  <c r="AO4643" i="1"/>
  <c r="AO4647" i="1"/>
  <c r="AO4536" i="1"/>
  <c r="AO4398" i="1"/>
  <c r="AO4712" i="1"/>
  <c r="AO4394" i="1"/>
  <c r="AO4421" i="1"/>
  <c r="AO4735" i="1"/>
  <c r="AO4439" i="1"/>
  <c r="AO4449" i="1"/>
  <c r="AO4537" i="1"/>
  <c r="AO4688" i="1"/>
  <c r="AO4388" i="1"/>
  <c r="AO4560" i="1"/>
  <c r="AO4752" i="1"/>
  <c r="AO4553" i="1"/>
  <c r="AO4607" i="1"/>
  <c r="AO4918" i="1"/>
  <c r="AO4380" i="1"/>
  <c r="AO4541" i="1"/>
  <c r="AO4646" i="1"/>
  <c r="AO4360" i="1"/>
  <c r="AO4737" i="1"/>
  <c r="AO4574" i="1"/>
  <c r="AO4345" i="1"/>
  <c r="AO4690" i="1"/>
  <c r="AO4894" i="1"/>
  <c r="AO4828" i="1"/>
  <c r="AO4466" i="1"/>
  <c r="AO4406" i="1"/>
  <c r="AO4413" i="1"/>
  <c r="AO4612" i="1"/>
  <c r="AO4322" i="1"/>
  <c r="AO5176" i="1"/>
  <c r="AO4852" i="1"/>
  <c r="AO5067" i="1"/>
  <c r="AO5156" i="1"/>
  <c r="AO4762" i="1"/>
  <c r="AO4945" i="1"/>
  <c r="AO4916" i="1"/>
  <c r="AO5090" i="1"/>
  <c r="AO5035" i="1"/>
  <c r="AO4415" i="1"/>
  <c r="AO4339" i="1"/>
  <c r="AO4669" i="1"/>
  <c r="AO4387" i="1"/>
  <c r="AO4420" i="1"/>
  <c r="AO4447" i="1"/>
  <c r="AO4710" i="1"/>
  <c r="AO4478" i="1"/>
  <c r="AO4338" i="1"/>
  <c r="AO4520" i="1"/>
  <c r="AO4340" i="1"/>
  <c r="AO4632" i="1"/>
  <c r="AO5120" i="1"/>
  <c r="AO5071" i="1"/>
  <c r="AO5081" i="1"/>
  <c r="AO5174" i="1"/>
  <c r="AO5163" i="1"/>
  <c r="AO4392" i="1"/>
  <c r="AO4427" i="1"/>
  <c r="AO5162" i="1"/>
  <c r="AO4426" i="1"/>
  <c r="AO5161" i="1"/>
  <c r="AO5110" i="1"/>
  <c r="AO4451" i="1"/>
  <c r="AO4668" i="1"/>
  <c r="AO4499" i="1"/>
  <c r="AO4464" i="1"/>
  <c r="AO4483" i="1"/>
  <c r="AO4626" i="1"/>
  <c r="AO4513" i="1"/>
  <c r="AO4446" i="1"/>
  <c r="AO4757" i="1"/>
  <c r="AO4604" i="1"/>
  <c r="AO4563" i="1"/>
  <c r="AO4463" i="1"/>
  <c r="AO4729" i="1"/>
  <c r="AO4366" i="1"/>
  <c r="AO5105" i="1"/>
  <c r="AO4763" i="1"/>
  <c r="AO4617" i="1"/>
  <c r="AO5077" i="1"/>
  <c r="AO4873" i="1"/>
  <c r="AO4746" i="1"/>
  <c r="AO4786" i="1"/>
  <c r="AO5045" i="1"/>
  <c r="AO5054" i="1"/>
  <c r="AO5169" i="1"/>
  <c r="AO4823" i="1"/>
  <c r="AO4937" i="1"/>
  <c r="AO5009" i="1"/>
  <c r="AO4770" i="1"/>
  <c r="AO4609" i="1"/>
  <c r="AO4448" i="1"/>
  <c r="AO5141" i="1"/>
  <c r="AO4811" i="1"/>
  <c r="AO4864" i="1"/>
  <c r="AO4412" i="1"/>
  <c r="AO5140" i="1"/>
  <c r="AO4810" i="1"/>
  <c r="AO4863" i="1"/>
  <c r="AO4760" i="1"/>
  <c r="AO4982" i="1"/>
  <c r="AO5168" i="1"/>
  <c r="AO4999" i="1"/>
  <c r="AO4993" i="1"/>
  <c r="AO5096" i="1"/>
  <c r="AO4799" i="1"/>
  <c r="AO4963" i="1"/>
  <c r="AO4784" i="1"/>
  <c r="AO4840" i="1"/>
  <c r="AO4966" i="1"/>
  <c r="AO5060" i="1"/>
  <c r="AO4948" i="1"/>
  <c r="AO4906" i="1"/>
  <c r="AO4874" i="1"/>
  <c r="AO5097" i="1"/>
  <c r="AO5066" i="1"/>
  <c r="AO4824" i="1"/>
  <c r="AO4960" i="1"/>
  <c r="AO4941" i="1"/>
  <c r="AO4755" i="1"/>
  <c r="AO5058" i="1"/>
  <c r="AO5029" i="1"/>
  <c r="AO4871" i="1"/>
  <c r="AO5109" i="1"/>
  <c r="AO4913" i="1"/>
  <c r="AO4957" i="1"/>
  <c r="AO4972" i="1"/>
  <c r="AO4995" i="1"/>
  <c r="AO4397" i="1"/>
  <c r="AO4546" i="1"/>
  <c r="AO4515" i="1"/>
  <c r="AO4583" i="1"/>
  <c r="AO4542" i="1"/>
  <c r="AO4475" i="1"/>
  <c r="AO4453" i="1"/>
  <c r="AO4437" i="1"/>
  <c r="AO4551" i="1"/>
  <c r="AO4645" i="1"/>
  <c r="AO4492" i="1"/>
  <c r="AO4488" i="1"/>
  <c r="AO4724" i="1"/>
  <c r="AO4489" i="1"/>
  <c r="AO4741" i="1"/>
  <c r="AO4325" i="1"/>
  <c r="AO4526" i="1"/>
  <c r="AO4709" i="1"/>
  <c r="AO4507" i="1"/>
  <c r="AO4436" i="1"/>
  <c r="AO4577" i="1"/>
  <c r="AO4527" i="1"/>
  <c r="AO4633" i="1"/>
  <c r="AO4616" i="1"/>
  <c r="AO4599" i="1"/>
  <c r="AO4555" i="1"/>
  <c r="AO4658" i="1"/>
  <c r="AO4695" i="1"/>
  <c r="AO4676" i="1"/>
  <c r="AO4554" i="1"/>
  <c r="AO5171" i="1"/>
  <c r="AO4540" i="1"/>
  <c r="AO4528" i="1"/>
  <c r="AO4610" i="1"/>
  <c r="AO4408" i="1"/>
  <c r="AO4317" i="1"/>
  <c r="AO4377" i="1"/>
  <c r="AO4493" i="1"/>
  <c r="AO4382" i="1"/>
  <c r="AO4699" i="1"/>
  <c r="AO4705" i="1"/>
  <c r="AO4355" i="1"/>
  <c r="AO4678" i="1"/>
  <c r="AO4671" i="1"/>
  <c r="AO4660" i="1"/>
  <c r="AO4677" i="1"/>
  <c r="AO4334" i="1"/>
  <c r="AO4661" i="1"/>
  <c r="AO4396" i="1"/>
  <c r="AO4680" i="1"/>
  <c r="AO4335" i="1"/>
  <c r="AO4662" i="1"/>
  <c r="AO4627" i="1"/>
  <c r="AO4379" i="1"/>
  <c r="AO4624" i="1"/>
  <c r="AO5079" i="1"/>
  <c r="AO4547" i="1"/>
  <c r="AO4561" i="1"/>
  <c r="AO4404" i="1"/>
  <c r="AO4719" i="1"/>
  <c r="AO4405" i="1"/>
  <c r="AO4720" i="1"/>
  <c r="AO4502" i="1"/>
  <c r="AO4319" i="1"/>
  <c r="AO4383" i="1"/>
  <c r="AO4702" i="1"/>
  <c r="AO4679" i="1"/>
  <c r="AO4357" i="1"/>
  <c r="AO4718" i="1"/>
  <c r="AO4361" i="1"/>
  <c r="AO4684" i="1"/>
  <c r="AO4459" i="1"/>
  <c r="AO4641" i="1"/>
  <c r="AO4429" i="1"/>
  <c r="AO4606" i="1"/>
  <c r="AO4467" i="1"/>
  <c r="AO4734" i="1"/>
  <c r="AO4739" i="1"/>
  <c r="AO4401" i="1"/>
  <c r="AO4431" i="1"/>
  <c r="AO4562" i="1"/>
  <c r="AO4721" i="1"/>
  <c r="AO4384" i="1"/>
  <c r="AO4703" i="1"/>
  <c r="AO4708" i="1"/>
  <c r="AO4944" i="1"/>
  <c r="AO4344" i="1"/>
  <c r="AO4424" i="1"/>
  <c r="AO4496" i="1"/>
  <c r="AO4732" i="1"/>
  <c r="AO4481" i="1"/>
  <c r="AO4978" i="1"/>
  <c r="AO5139" i="1"/>
  <c r="AO5080" i="1"/>
  <c r="AO4458" i="1"/>
  <c r="AO4544" i="1"/>
  <c r="AO5122" i="1"/>
  <c r="AO5150" i="1"/>
  <c r="AO5135" i="1"/>
  <c r="AO5164" i="1"/>
  <c r="AO4414" i="1"/>
  <c r="AO4683" i="1"/>
  <c r="AO4666" i="1"/>
  <c r="AO4368" i="1"/>
  <c r="AO4689" i="1"/>
  <c r="AO4438" i="1"/>
  <c r="AO5107" i="1"/>
  <c r="AO5136" i="1"/>
  <c r="AO5121" i="1"/>
  <c r="AO4914" i="1"/>
  <c r="AO5093" i="1"/>
  <c r="AO4812" i="1"/>
  <c r="AO4867" i="1"/>
  <c r="AO5128" i="1"/>
  <c r="AO4808" i="1"/>
  <c r="AO4974" i="1"/>
  <c r="AO4795" i="1"/>
  <c r="AO4854" i="1"/>
  <c r="AO5106" i="1"/>
  <c r="AO4868" i="1"/>
  <c r="AO4754" i="1"/>
  <c r="AO4778" i="1"/>
  <c r="AO4761" i="1"/>
  <c r="AO4921" i="1"/>
  <c r="AO4985" i="1"/>
  <c r="AO4788" i="1"/>
  <c r="AO4928" i="1"/>
  <c r="AO5061" i="1"/>
  <c r="AO4968" i="1"/>
  <c r="AO5069" i="1"/>
  <c r="AO5018" i="1"/>
  <c r="AO5075" i="1"/>
  <c r="AO5152" i="1"/>
  <c r="AO5131" i="1"/>
  <c r="AO5062" i="1"/>
  <c r="AO5101" i="1"/>
  <c r="AO4793" i="1"/>
  <c r="AO4866" i="1"/>
  <c r="AO5003" i="1"/>
  <c r="AO5076" i="1"/>
  <c r="AO5138" i="1"/>
  <c r="AO5157" i="1"/>
  <c r="AO4938" i="1"/>
  <c r="AO4865" i="1"/>
  <c r="AO5002" i="1"/>
  <c r="AO4996" i="1"/>
  <c r="AO4915" i="1"/>
  <c r="AO5033" i="1"/>
  <c r="AO5020" i="1"/>
  <c r="AO5011" i="1"/>
  <c r="AO4764" i="1"/>
  <c r="AO5053" i="1"/>
  <c r="AO4900" i="1"/>
  <c r="AO5085" i="1"/>
  <c r="AO4834" i="1"/>
  <c r="AO5114" i="1"/>
  <c r="AO4907" i="1"/>
  <c r="AO4850" i="1"/>
  <c r="AO4927" i="1"/>
  <c r="AO5165" i="1"/>
  <c r="AO4969" i="1"/>
  <c r="AO4773" i="1"/>
  <c r="AO4796" i="1"/>
  <c r="AO5019" i="1"/>
  <c r="AO4783" i="1"/>
  <c r="AO4822" i="1"/>
  <c r="AO4790" i="1"/>
  <c r="AO5028" i="1"/>
  <c r="AO4926" i="1"/>
  <c r="AO5051" i="1"/>
  <c r="AO4855" i="1"/>
  <c r="AO4897" i="1"/>
  <c r="AO4743" i="1"/>
  <c r="AO4511" i="1"/>
  <c r="AO5021" i="1"/>
  <c r="AO4821" i="1"/>
  <c r="AO5041" i="1"/>
  <c r="AO5159" i="1"/>
  <c r="AO4878" i="1"/>
  <c r="AO4986" i="1"/>
  <c r="AO4959" i="1"/>
  <c r="AO5125" i="1"/>
  <c r="AO4844" i="1"/>
  <c r="AO5012" i="1"/>
  <c r="AO5118" i="1"/>
  <c r="AO4950" i="1"/>
  <c r="AO4651" i="1"/>
  <c r="AO4455" i="1"/>
  <c r="AO4686" i="1"/>
  <c r="AO4883" i="1"/>
  <c r="AO4903" i="1"/>
  <c r="AO4419" i="1"/>
  <c r="AO4685" i="1"/>
  <c r="AO4328" i="1"/>
  <c r="AO4882" i="1"/>
  <c r="AO4947" i="1"/>
  <c r="AO4901" i="1"/>
  <c r="AO5130" i="1"/>
  <c r="AO4896" i="1"/>
  <c r="AO5074" i="1"/>
  <c r="AO4789" i="1"/>
  <c r="AO4831" i="1"/>
  <c r="AO4791" i="1"/>
  <c r="AO5082" i="1"/>
  <c r="AO5048" i="1"/>
  <c r="AO5172" i="1"/>
  <c r="AO4777" i="1"/>
  <c r="AO4835" i="1"/>
  <c r="AO5091" i="1"/>
  <c r="AO4851" i="1"/>
  <c r="AO5024" i="1"/>
  <c r="AO5167" i="1"/>
  <c r="AO4748" i="1"/>
  <c r="AO4990" i="1"/>
  <c r="AO4751" i="1"/>
  <c r="AO4895" i="1"/>
  <c r="AO4779" i="1"/>
  <c r="AO5086" i="1"/>
  <c r="AO5022" i="1"/>
  <c r="AO4952" i="1"/>
  <c r="AO5154" i="1"/>
  <c r="AO4991" i="1"/>
  <c r="AO5043" i="1"/>
  <c r="AO4965" i="1"/>
  <c r="AO4917" i="1"/>
  <c r="AO5113" i="1"/>
  <c r="AO4838" i="1"/>
  <c r="AO4970" i="1"/>
  <c r="AO4846" i="1"/>
  <c r="AO4983" i="1"/>
  <c r="AO5047" i="1"/>
  <c r="AO5142" i="1"/>
  <c r="AO4922" i="1"/>
  <c r="AO5119" i="1"/>
  <c r="AO4845" i="1"/>
  <c r="AO5166" i="1"/>
  <c r="AO5008" i="1"/>
  <c r="AO4747" i="1"/>
  <c r="AO5030" i="1"/>
  <c r="AO5102" i="1"/>
  <c r="AO4881" i="1"/>
  <c r="AO4815" i="1"/>
  <c r="AO5100" i="1"/>
  <c r="AO4892" i="1"/>
  <c r="AO5115" i="1"/>
  <c r="AO5151" i="1"/>
  <c r="AO4955" i="1"/>
  <c r="AO4759" i="1"/>
  <c r="AO4992" i="1"/>
  <c r="AO4781" i="1"/>
  <c r="AO5004" i="1"/>
  <c r="AO4766" i="1"/>
  <c r="AO4776" i="1"/>
  <c r="AO5014" i="1"/>
  <c r="AO4912" i="1"/>
  <c r="AO5037" i="1"/>
  <c r="AO4841" i="1"/>
  <c r="AO4925" i="1"/>
  <c r="AO4582" i="1"/>
  <c r="AO3567" i="1"/>
  <c r="AO4248" i="1"/>
  <c r="AO2435" i="1"/>
  <c r="AO3466" i="1"/>
  <c r="AO4122" i="1"/>
  <c r="AO3807" i="1"/>
  <c r="AO3219" i="1"/>
  <c r="AO3083" i="1"/>
  <c r="AO3848" i="1"/>
  <c r="AO4003" i="1"/>
  <c r="AO3887" i="1"/>
  <c r="AO4280" i="1"/>
  <c r="AO2666" i="1"/>
  <c r="AO3605" i="1"/>
  <c r="AO3800" i="1"/>
  <c r="AO3907" i="1"/>
  <c r="AO3271" i="1"/>
  <c r="AO2378" i="1"/>
  <c r="AO2307" i="1"/>
  <c r="AO3713" i="1"/>
  <c r="AO3257" i="1"/>
  <c r="AO2807" i="1"/>
  <c r="AO4123" i="1"/>
  <c r="AO4225" i="1"/>
  <c r="AO4193" i="1"/>
  <c r="AO4171" i="1"/>
  <c r="AO4221" i="1"/>
  <c r="AO4087" i="1"/>
  <c r="AO3397" i="1"/>
  <c r="AO2881" i="1"/>
  <c r="AO2119" i="1"/>
  <c r="AO3380" i="1"/>
  <c r="AO2242" i="1"/>
  <c r="AO4041" i="1"/>
  <c r="AO4067" i="1"/>
  <c r="AO3864" i="1"/>
  <c r="AO3951" i="1"/>
  <c r="AO4286" i="1"/>
  <c r="AO1761" i="1"/>
  <c r="AO3454" i="1"/>
  <c r="AO4010" i="1"/>
  <c r="AO4279" i="1"/>
  <c r="AO2521" i="1"/>
  <c r="AO3665" i="1"/>
  <c r="AO3798" i="1"/>
  <c r="AO2708" i="1"/>
  <c r="AO3587" i="1"/>
  <c r="AO3496" i="1"/>
  <c r="AO1805" i="1"/>
  <c r="AO2627" i="1"/>
  <c r="AO2531" i="1"/>
  <c r="AO2695" i="1"/>
  <c r="AO3309" i="1"/>
  <c r="AO1941" i="1"/>
  <c r="AO3251" i="1"/>
  <c r="AO2599" i="1"/>
  <c r="AO3284" i="1"/>
  <c r="AO4118" i="1"/>
  <c r="AO4167" i="1"/>
  <c r="AO4080" i="1"/>
  <c r="AO4249" i="1"/>
  <c r="AO3941" i="1"/>
  <c r="AO4110" i="1"/>
  <c r="AO4027" i="1"/>
  <c r="AO4130" i="1"/>
  <c r="AO4293" i="1"/>
  <c r="AO3666" i="1"/>
  <c r="AO4156" i="1"/>
  <c r="AO4256" i="1"/>
  <c r="AO4213" i="1"/>
  <c r="AO3935" i="1"/>
  <c r="AO3888" i="1"/>
  <c r="AO4300" i="1"/>
  <c r="AO4054" i="1"/>
  <c r="AO4102" i="1"/>
  <c r="AO3906" i="1"/>
  <c r="AO1800" i="1"/>
  <c r="AO3675" i="1"/>
  <c r="AO3207" i="1"/>
  <c r="AO3175" i="1"/>
  <c r="AO2452" i="1"/>
  <c r="AO3418" i="1"/>
  <c r="AO2839" i="1"/>
  <c r="AO3885" i="1"/>
  <c r="AO3874" i="1"/>
  <c r="AO3954" i="1"/>
  <c r="AO3939" i="1"/>
  <c r="AO4099" i="1"/>
  <c r="AO4158" i="1"/>
  <c r="AO3940" i="1"/>
  <c r="AO4104" i="1"/>
  <c r="AO4023" i="1"/>
  <c r="AO4139" i="1"/>
  <c r="AO4255" i="1"/>
  <c r="AO4173" i="1"/>
  <c r="AO4294" i="1"/>
  <c r="AO4071" i="1"/>
  <c r="AO4170" i="1"/>
  <c r="AO3924" i="1"/>
  <c r="AO4273" i="1"/>
  <c r="AO3892" i="1"/>
  <c r="AO1437" i="1"/>
  <c r="AO3736" i="1"/>
  <c r="AO3647" i="1"/>
  <c r="AO3575" i="1"/>
  <c r="AO2530" i="1"/>
  <c r="AO3442" i="1"/>
  <c r="AO1957" i="1"/>
  <c r="AO3622" i="1"/>
  <c r="AO3828" i="1"/>
  <c r="AO2912" i="1"/>
  <c r="AO1952" i="1"/>
  <c r="AO3745" i="1"/>
  <c r="AO4301" i="1"/>
  <c r="AO3912" i="1"/>
  <c r="AO4106" i="1"/>
  <c r="AO3926" i="1"/>
  <c r="AO2962" i="1"/>
  <c r="AO3594" i="1"/>
  <c r="AO2095" i="1"/>
  <c r="AO2223" i="1"/>
  <c r="AO3547" i="1"/>
  <c r="AO2199" i="1"/>
  <c r="AO2557" i="1"/>
  <c r="AO2622" i="1"/>
  <c r="AO2506" i="1"/>
  <c r="AO2601" i="1"/>
  <c r="AO2343" i="1"/>
  <c r="AO3576" i="1"/>
  <c r="AO3489" i="1"/>
  <c r="AO2449" i="1"/>
  <c r="AO1429" i="1"/>
  <c r="AO2165" i="1"/>
  <c r="AO3646" i="1"/>
  <c r="AO2347" i="1"/>
  <c r="AO2810" i="1"/>
  <c r="AO2650" i="1"/>
  <c r="AO2040" i="1"/>
  <c r="AO3462" i="1"/>
  <c r="AO3692" i="1"/>
  <c r="AO4278" i="1"/>
  <c r="AO3914" i="1"/>
  <c r="AO4264" i="1"/>
  <c r="AO4070" i="1"/>
  <c r="AO3915" i="1"/>
  <c r="AO3968" i="1"/>
  <c r="AO3463" i="1"/>
  <c r="AO1439" i="1"/>
  <c r="AO4159" i="1"/>
  <c r="AO1536" i="1"/>
  <c r="AO1747" i="1"/>
  <c r="AO1943" i="1"/>
  <c r="AO1451" i="1"/>
  <c r="AO1247" i="1"/>
  <c r="AO1781" i="1"/>
  <c r="AO3696" i="1"/>
  <c r="AO2710" i="1"/>
  <c r="AO3249" i="1"/>
  <c r="AO3663" i="1"/>
  <c r="AO1436" i="1"/>
  <c r="AO2155" i="1"/>
  <c r="AO2853" i="1"/>
  <c r="AO3451" i="1"/>
  <c r="AO3865" i="1"/>
  <c r="AO1161" i="1"/>
  <c r="AO2176" i="1"/>
  <c r="AO3374" i="1"/>
  <c r="AO3592" i="1"/>
  <c r="AO2375" i="1"/>
  <c r="AO2969" i="1"/>
  <c r="AO2930" i="1"/>
  <c r="AO2991" i="1"/>
  <c r="AO3440" i="1"/>
  <c r="AO3102" i="1"/>
  <c r="AO3103" i="1"/>
  <c r="AO3573" i="1"/>
  <c r="AO3512" i="1"/>
  <c r="AO1960" i="1"/>
  <c r="AO1113" i="1"/>
  <c r="AO2733" i="1"/>
  <c r="AO3191" i="1"/>
  <c r="AO1371" i="1"/>
  <c r="AO2997" i="1"/>
  <c r="AO2638" i="1"/>
  <c r="AO3322" i="1"/>
  <c r="AO3117" i="1"/>
  <c r="AO3336" i="1"/>
  <c r="AO1586" i="1"/>
  <c r="AO3623" i="1"/>
  <c r="AO3726" i="1"/>
  <c r="AO2719" i="1"/>
  <c r="AO1350" i="1"/>
  <c r="AO2278" i="1"/>
  <c r="AO3185" i="1"/>
  <c r="AO1323" i="1"/>
  <c r="AO2577" i="1"/>
  <c r="AO2556" i="1"/>
  <c r="AO2900" i="1"/>
  <c r="AO3018" i="1"/>
  <c r="AO3352" i="1"/>
  <c r="AO2648" i="1"/>
  <c r="AO2640" i="1"/>
  <c r="AO3490" i="1"/>
  <c r="AO3744" i="1"/>
  <c r="AO3680" i="1"/>
  <c r="AO1610" i="1"/>
  <c r="AO2535" i="1"/>
  <c r="AO2812" i="1"/>
  <c r="AO3239" i="1"/>
  <c r="AO3334" i="1"/>
  <c r="AO3616" i="1"/>
  <c r="AO3517" i="1"/>
  <c r="AO2580" i="1"/>
  <c r="AO2565" i="1"/>
  <c r="AO3401" i="1"/>
  <c r="AO3621" i="1"/>
  <c r="AO3506" i="1"/>
  <c r="AO3701" i="1"/>
  <c r="AO3732" i="1"/>
  <c r="AO1216" i="1"/>
  <c r="AO1685" i="1"/>
  <c r="AO2558" i="1"/>
  <c r="AO2008" i="1"/>
  <c r="AO2569" i="1"/>
  <c r="AO1938" i="1"/>
  <c r="AO3065" i="1"/>
  <c r="AO1966" i="1"/>
  <c r="AO2148" i="1"/>
  <c r="AO2675" i="1"/>
  <c r="AO2197" i="1"/>
  <c r="AO2873" i="1"/>
  <c r="AO2790" i="1"/>
  <c r="AO3067" i="1"/>
  <c r="AO3142" i="1"/>
  <c r="AO2950" i="1"/>
  <c r="AO3375" i="1"/>
  <c r="AO3633" i="1"/>
  <c r="AO3811" i="1"/>
  <c r="AO2144" i="1"/>
  <c r="AO1748" i="1"/>
  <c r="AO1772" i="1"/>
  <c r="AO2032" i="1"/>
  <c r="AO1940" i="1"/>
  <c r="AO2116" i="1"/>
  <c r="AO1794" i="1"/>
  <c r="AO1808" i="1"/>
  <c r="AO2235" i="1"/>
  <c r="AO2200" i="1"/>
  <c r="AO2093" i="1"/>
  <c r="AO2311" i="1"/>
  <c r="AO2537" i="1"/>
  <c r="AO2236" i="1"/>
  <c r="AO2432" i="1"/>
  <c r="AO3031" i="1"/>
  <c r="AO3435" i="1"/>
  <c r="AO2225" i="1"/>
  <c r="AO2632" i="1"/>
  <c r="AO2118" i="1"/>
  <c r="AO3415" i="1"/>
  <c r="AO3253" i="1"/>
  <c r="AO3884" i="1"/>
  <c r="AO2508" i="1"/>
  <c r="AO3043" i="1"/>
  <c r="AO2847" i="1"/>
  <c r="AO2651" i="1"/>
  <c r="AO2616" i="1"/>
  <c r="AO3265" i="1"/>
  <c r="AO4060" i="1"/>
  <c r="AO3461" i="1"/>
  <c r="AO3127" i="1"/>
  <c r="AO3839" i="1"/>
  <c r="AO3147" i="1"/>
  <c r="AO4277" i="1"/>
  <c r="AO3777" i="1"/>
  <c r="AO3741" i="1"/>
  <c r="AO3876" i="1"/>
  <c r="AO3674" i="1"/>
  <c r="AO4063" i="1"/>
  <c r="AO4033" i="1"/>
  <c r="AO3047" i="1"/>
  <c r="AO4161" i="1"/>
  <c r="AO4253" i="1"/>
  <c r="AO3934" i="1"/>
  <c r="AO4152" i="1"/>
  <c r="AO4266" i="1"/>
  <c r="AO4038" i="1"/>
  <c r="AO4091" i="1"/>
  <c r="AO4206" i="1"/>
  <c r="AO3908" i="1"/>
  <c r="AO3975" i="1"/>
  <c r="AO4077" i="1"/>
  <c r="AO4272" i="1"/>
  <c r="AO3921" i="1"/>
  <c r="AO4128" i="1"/>
  <c r="AO4072" i="1"/>
  <c r="AO4210" i="1"/>
  <c r="AO3956" i="1"/>
  <c r="AO4163" i="1"/>
  <c r="AO2151" i="1"/>
  <c r="AO1647" i="1"/>
  <c r="AO1147" i="1"/>
  <c r="AO2264" i="1"/>
  <c r="AO1307" i="1"/>
  <c r="AO2732" i="1"/>
  <c r="AO2757" i="1"/>
  <c r="AO3097" i="1"/>
  <c r="AO3439" i="1"/>
  <c r="AO2676" i="1"/>
  <c r="AO3600" i="1"/>
  <c r="AO2672" i="1"/>
  <c r="AO2825" i="1"/>
  <c r="AO2285" i="1"/>
  <c r="AO2056" i="1"/>
  <c r="AO2224" i="1"/>
  <c r="AO2234" i="1"/>
  <c r="AO2135" i="1"/>
  <c r="AO3040" i="1"/>
  <c r="AO2734" i="1"/>
  <c r="AO2468" i="1"/>
  <c r="AO3997" i="1"/>
  <c r="AO3953" i="1"/>
  <c r="AO4302" i="1"/>
  <c r="AO3902" i="1"/>
  <c r="AO1288" i="1"/>
  <c r="AO1982" i="1"/>
  <c r="AO2509" i="1"/>
  <c r="AO2586" i="1"/>
  <c r="AO2792" i="1"/>
  <c r="AO3339" i="1"/>
  <c r="AO2925" i="1"/>
  <c r="AO1845" i="1"/>
  <c r="AO2130" i="1"/>
  <c r="AO2112" i="1"/>
  <c r="AO2800" i="1"/>
  <c r="AO2921" i="1"/>
  <c r="AO1833" i="1"/>
  <c r="AO2359" i="1"/>
  <c r="AO1955" i="1"/>
  <c r="AO2767" i="1"/>
  <c r="AO2742" i="1"/>
  <c r="AO2712" i="1"/>
  <c r="AO3861" i="1"/>
  <c r="AO2595" i="1"/>
  <c r="AO3407" i="1"/>
  <c r="AO3161" i="1"/>
  <c r="AO2913" i="1"/>
  <c r="AO3590" i="1"/>
  <c r="AO3505" i="1"/>
  <c r="AO1389" i="1"/>
  <c r="AO2228" i="1"/>
  <c r="AO2503" i="1"/>
  <c r="AO3612" i="1"/>
  <c r="AO2516" i="1"/>
  <c r="AO2815" i="1"/>
  <c r="AO3303" i="1"/>
  <c r="AO3396" i="1"/>
  <c r="AO3673" i="1"/>
  <c r="AO3773" i="1"/>
  <c r="AO3708" i="1"/>
  <c r="AO4189" i="1"/>
  <c r="AO1733" i="1"/>
  <c r="AO1564" i="1"/>
  <c r="AO1538" i="1"/>
  <c r="AO1332" i="1"/>
  <c r="AO1581" i="1"/>
  <c r="AO1604" i="1"/>
  <c r="AO2551" i="1"/>
  <c r="AO1869" i="1"/>
  <c r="AO1944" i="1"/>
  <c r="AO2721" i="1"/>
  <c r="AO1750" i="1"/>
  <c r="AO1398" i="1"/>
  <c r="AO2203" i="1"/>
  <c r="AO1601" i="1"/>
  <c r="AO1375" i="1"/>
  <c r="AO1825" i="1"/>
  <c r="AO1628" i="1"/>
  <c r="AO2253" i="1"/>
  <c r="AO2362" i="1"/>
  <c r="AO1361" i="1"/>
  <c r="AO1381" i="1"/>
  <c r="AO2125" i="1"/>
  <c r="AO2598" i="1"/>
  <c r="AO1154" i="1"/>
  <c r="AO2136" i="1"/>
  <c r="AO1995" i="1"/>
  <c r="AO2583" i="1"/>
  <c r="AO2394" i="1"/>
  <c r="AO1178" i="1"/>
  <c r="AO1760" i="1"/>
  <c r="AO1226" i="1"/>
  <c r="AO2294" i="1"/>
  <c r="AO2504" i="1"/>
  <c r="AO2572" i="1"/>
  <c r="AO2204" i="1"/>
  <c r="AO4031" i="1"/>
  <c r="AO1568" i="1"/>
  <c r="AO1202" i="1"/>
  <c r="AO1596" i="1"/>
  <c r="AO2513" i="1"/>
  <c r="AO4129" i="1"/>
  <c r="AO4309" i="1"/>
  <c r="AO4086" i="1"/>
  <c r="AO1130" i="1"/>
  <c r="AO1797" i="1"/>
  <c r="AO1729" i="1"/>
  <c r="AO1541" i="1"/>
  <c r="AO2275" i="1"/>
  <c r="AO1200" i="1"/>
  <c r="AO2948" i="1"/>
  <c r="AO2784" i="1"/>
  <c r="AO1920" i="1"/>
  <c r="AO2668" i="1"/>
  <c r="AO1553" i="1"/>
  <c r="AO2244" i="1"/>
  <c r="AO2646" i="1"/>
  <c r="AO1851" i="1"/>
  <c r="AO1427" i="1"/>
  <c r="AO1669" i="1"/>
  <c r="AO1766" i="1"/>
  <c r="AO2161" i="1"/>
  <c r="AO1540" i="1"/>
  <c r="AO2715" i="1"/>
  <c r="AO1994" i="1"/>
  <c r="AO1207" i="1"/>
  <c r="AO1655" i="1"/>
  <c r="AO1706" i="1"/>
  <c r="AO1298" i="1"/>
  <c r="AO1686" i="1"/>
  <c r="AO1970" i="1"/>
  <c r="AO3389" i="1"/>
  <c r="AO2322" i="1"/>
  <c r="AO2424" i="1"/>
  <c r="AO2222" i="1"/>
  <c r="AO1111" i="1"/>
  <c r="AO1360" i="1"/>
  <c r="AO1980" i="1"/>
  <c r="AO3011" i="1"/>
  <c r="AO2780" i="1"/>
  <c r="AO1183" i="1"/>
  <c r="AO1443" i="1"/>
  <c r="AO1137" i="1"/>
  <c r="AO1279" i="1"/>
  <c r="AO1767" i="1"/>
  <c r="AO1230" i="1"/>
  <c r="AO2623" i="1"/>
  <c r="AO1999" i="1"/>
  <c r="AO3025" i="1"/>
  <c r="AO2914" i="1"/>
  <c r="AO3338" i="1"/>
  <c r="AO1402" i="1"/>
  <c r="AO2220" i="1"/>
  <c r="AO2265" i="1"/>
  <c r="AO3373" i="1"/>
  <c r="AO3433" i="1"/>
  <c r="AO1925" i="1"/>
  <c r="AO2664" i="1"/>
  <c r="AO3130" i="1"/>
  <c r="AO3453" i="1"/>
  <c r="AO1330" i="1"/>
  <c r="AO1386" i="1"/>
  <c r="AO1254" i="1"/>
  <c r="AO2571" i="1"/>
  <c r="AO2239" i="1"/>
  <c r="AO3414" i="1"/>
  <c r="AO3310" i="1"/>
  <c r="AO2678" i="1"/>
  <c r="AO2828" i="1"/>
  <c r="AO1703" i="1"/>
  <c r="AO2870" i="1"/>
  <c r="AO2726" i="1"/>
  <c r="AO1224" i="1"/>
  <c r="AO1736" i="1"/>
  <c r="AO1835" i="1"/>
  <c r="AO2172" i="1"/>
  <c r="AO1208" i="1"/>
  <c r="AO2238" i="1"/>
  <c r="AO1462" i="1"/>
  <c r="AO1832" i="1"/>
  <c r="AO2219" i="1"/>
  <c r="AO1711" i="1"/>
  <c r="AO1786" i="1"/>
  <c r="AO2027" i="1"/>
  <c r="AO2214" i="1"/>
  <c r="AO2207" i="1"/>
  <c r="AO2492" i="1"/>
  <c r="AO1928" i="1"/>
  <c r="AO2157" i="1"/>
  <c r="AO1998" i="1"/>
  <c r="AO3452" i="1"/>
  <c r="AO2083" i="1"/>
  <c r="AO2058" i="1"/>
  <c r="AO2445" i="1"/>
  <c r="AO2629" i="1"/>
  <c r="AO2559" i="1"/>
  <c r="AO2917" i="1"/>
  <c r="AO3705" i="1"/>
  <c r="AO3918" i="1"/>
  <c r="AO4103" i="1"/>
  <c r="AO4131" i="1"/>
  <c r="AO4267" i="1"/>
  <c r="AO3890" i="1"/>
  <c r="AO2277" i="1"/>
  <c r="AO3449" i="1"/>
  <c r="AO2879" i="1"/>
  <c r="AO3293" i="1"/>
  <c r="AO3653" i="1"/>
  <c r="AO3445" i="1"/>
  <c r="AO2132" i="1"/>
  <c r="AO3455" i="1"/>
  <c r="AO2476" i="1"/>
  <c r="AO2709" i="1"/>
  <c r="AO2202" i="1"/>
  <c r="AO2665" i="1"/>
  <c r="AO3878" i="1"/>
  <c r="AO3450" i="1"/>
  <c r="AO2705" i="1"/>
  <c r="AO3446" i="1"/>
  <c r="AO3712" i="1"/>
  <c r="AO3297" i="1"/>
  <c r="AO3045" i="1"/>
  <c r="AO3682" i="1"/>
  <c r="AO3465" i="1"/>
  <c r="AO3176" i="1"/>
  <c r="AO3870" i="1"/>
  <c r="AO3546" i="1"/>
  <c r="AO4281" i="1"/>
  <c r="AO3965" i="1"/>
  <c r="AO3737" i="1"/>
  <c r="AO3718" i="1"/>
  <c r="AO3976" i="1"/>
  <c r="AO4051" i="1"/>
  <c r="AO4147" i="1"/>
  <c r="AO4089" i="1"/>
  <c r="AO3971" i="1"/>
  <c r="AO3979" i="1"/>
  <c r="AO4083" i="1"/>
  <c r="AO4187" i="1"/>
  <c r="AO4250" i="1"/>
  <c r="AO4012" i="1"/>
  <c r="AO4298" i="1"/>
  <c r="AO4065" i="1"/>
  <c r="AO3925" i="1"/>
  <c r="AO4274" i="1"/>
  <c r="AO4149" i="1"/>
  <c r="AO3900" i="1"/>
  <c r="AO4057" i="1"/>
  <c r="AO4119" i="1"/>
  <c r="AO3952" i="1"/>
  <c r="AO4211" i="1"/>
  <c r="AO4215" i="1"/>
  <c r="AO4055" i="1"/>
  <c r="AO3937" i="1"/>
  <c r="AO3903" i="1"/>
  <c r="AO4108" i="1"/>
  <c r="AO4287" i="1"/>
  <c r="AO4052" i="1"/>
  <c r="AO3933" i="1"/>
  <c r="AO3987" i="1"/>
  <c r="AO4018" i="1"/>
  <c r="AO4002" i="1"/>
  <c r="AO3948" i="1"/>
  <c r="AO4198" i="1"/>
  <c r="AO3922" i="1"/>
  <c r="AO3891" i="1"/>
  <c r="AO4188" i="1"/>
  <c r="AO3991" i="1"/>
  <c r="AO4121" i="1"/>
  <c r="AO4105" i="1"/>
  <c r="AO4284" i="1"/>
  <c r="AO4207" i="1"/>
  <c r="AO4145" i="1"/>
  <c r="AO3895" i="1"/>
  <c r="AO3985" i="1"/>
  <c r="AO3910" i="1"/>
  <c r="AO4090" i="1"/>
  <c r="AO4224" i="1"/>
  <c r="AO4028" i="1"/>
  <c r="AO4166" i="1"/>
  <c r="AO3970" i="1"/>
  <c r="AO4203" i="1"/>
  <c r="AO4140" i="1"/>
  <c r="AO3944" i="1"/>
  <c r="AO4177" i="1"/>
  <c r="AO2481" i="1"/>
  <c r="AO1460" i="1"/>
  <c r="AO1787" i="1"/>
  <c r="AO1666" i="1"/>
  <c r="AO2166" i="1"/>
  <c r="AO1765" i="1"/>
  <c r="AO1651" i="1"/>
  <c r="AO1593" i="1"/>
  <c r="AO2857" i="1"/>
  <c r="AO1942" i="1"/>
  <c r="AO2097" i="1"/>
  <c r="AO2194" i="1"/>
  <c r="AO2603" i="1"/>
  <c r="AO2185" i="1"/>
  <c r="AO2443" i="1"/>
  <c r="AO3042" i="1"/>
  <c r="AO1830" i="1"/>
  <c r="AO2226" i="1"/>
  <c r="AO1839" i="1"/>
  <c r="AO2237" i="1"/>
  <c r="AO2174" i="1"/>
  <c r="AO2637" i="1"/>
  <c r="AO2846" i="1"/>
  <c r="AO2849" i="1"/>
  <c r="AO3571" i="1"/>
  <c r="AO2931" i="1"/>
  <c r="AO3166" i="1"/>
  <c r="AO3443" i="1"/>
  <c r="AO3856" i="1"/>
  <c r="AO3714" i="1"/>
  <c r="AO4235" i="1"/>
  <c r="AO3923" i="1"/>
  <c r="AO4116" i="1"/>
  <c r="AO4040" i="1"/>
  <c r="AO4144" i="1"/>
  <c r="AO4036" i="1"/>
  <c r="AO4132" i="1"/>
  <c r="AO4305" i="1"/>
  <c r="AO4169" i="1"/>
  <c r="AO4017" i="1"/>
  <c r="AO4113" i="1"/>
  <c r="AO4135" i="1"/>
  <c r="AO3911" i="1"/>
  <c r="AO3889" i="1"/>
  <c r="AO4244" i="1"/>
  <c r="AO4183" i="1"/>
  <c r="AO4196" i="1"/>
  <c r="AO4000" i="1"/>
  <c r="AO4233" i="1"/>
  <c r="AO4037" i="1"/>
  <c r="AO3905" i="1"/>
  <c r="AO4112" i="1"/>
  <c r="AO3996" i="1"/>
  <c r="AO3155" i="1"/>
  <c r="AO1713" i="1"/>
  <c r="AO1227" i="1"/>
  <c r="AO1407" i="1"/>
  <c r="AO1313" i="1"/>
  <c r="AO4096" i="1"/>
  <c r="AO1391" i="1"/>
  <c r="AO1816" i="1"/>
  <c r="AO1193" i="1"/>
  <c r="AO1848" i="1"/>
  <c r="AO3919" i="1"/>
  <c r="AO2215" i="1"/>
  <c r="AO1993" i="1"/>
  <c r="AO2184" i="1"/>
  <c r="AO1583" i="1"/>
  <c r="AO1826" i="1"/>
  <c r="AO1457" i="1"/>
  <c r="AO3544" i="1"/>
  <c r="AO3611" i="1"/>
  <c r="AO1934" i="1"/>
  <c r="AO3272" i="1"/>
  <c r="AO2663" i="1"/>
  <c r="AO3500" i="1"/>
  <c r="AO3625" i="1"/>
  <c r="AO3503" i="1"/>
  <c r="AO3749" i="1"/>
  <c r="AO2840" i="1"/>
  <c r="AO3143" i="1"/>
  <c r="AO3286" i="1"/>
  <c r="AO2195" i="1"/>
  <c r="AO2013" i="1"/>
  <c r="AO4276" i="1"/>
  <c r="AO1189" i="1"/>
  <c r="AO1728" i="1"/>
  <c r="AO3778" i="1"/>
  <c r="AO1463" i="1"/>
  <c r="AO1243" i="1"/>
  <c r="AO2455" i="1"/>
  <c r="AO2232" i="1"/>
  <c r="AO2739" i="1"/>
  <c r="AO2209" i="1"/>
  <c r="AO3460" i="1"/>
  <c r="AO2229" i="1"/>
  <c r="AO2268" i="1"/>
  <c r="AO3036" i="1"/>
  <c r="AO2872" i="1"/>
  <c r="AO2480" i="1"/>
  <c r="AO2945" i="1"/>
  <c r="AO2635" i="1"/>
  <c r="AO3311" i="1"/>
  <c r="AO3457" i="1"/>
  <c r="AO3049" i="1"/>
  <c r="AO3880" i="1"/>
  <c r="AO3719" i="1"/>
  <c r="AO4201" i="1"/>
  <c r="AO4047" i="1"/>
  <c r="AO3875" i="1"/>
  <c r="AO4076" i="1"/>
  <c r="AO4218" i="1"/>
  <c r="AO4030" i="1"/>
  <c r="AO4239" i="1"/>
  <c r="AO3942" i="1"/>
  <c r="AO4310" i="1"/>
  <c r="AO3930" i="1"/>
  <c r="AO4034" i="1"/>
  <c r="AO4285" i="1"/>
  <c r="AO3980" i="1"/>
  <c r="AO4160" i="1"/>
  <c r="AO4045" i="1"/>
  <c r="AO4184" i="1"/>
  <c r="AO4175" i="1"/>
  <c r="AO3957" i="1"/>
  <c r="AO4271" i="1"/>
  <c r="AO3894" i="1"/>
  <c r="AO1840" i="1"/>
  <c r="AO1810" i="1"/>
  <c r="AO2070" i="1"/>
  <c r="AO2170" i="1"/>
  <c r="AO1734" i="1"/>
  <c r="AO1354" i="1"/>
  <c r="AO1163" i="1"/>
  <c r="AO1399" i="1"/>
  <c r="AO1812" i="1"/>
  <c r="AO1441" i="1"/>
  <c r="AO2241" i="1"/>
  <c r="AO1235" i="1"/>
  <c r="AO3360" i="1"/>
  <c r="AO3138" i="1"/>
  <c r="AO3424" i="1"/>
  <c r="AO3350" i="1"/>
  <c r="AO1232" i="1"/>
  <c r="AO3740" i="1"/>
  <c r="AO1623" i="1"/>
  <c r="AO1482" i="1"/>
  <c r="AO1535" i="1"/>
  <c r="AO1631" i="1"/>
  <c r="AO1731" i="1"/>
  <c r="AO1608" i="1"/>
  <c r="AO1578" i="1"/>
  <c r="AO2201" i="1"/>
  <c r="AO1233" i="1"/>
  <c r="AO2308" i="1"/>
  <c r="AO2074" i="1"/>
  <c r="AO2457" i="1"/>
  <c r="AO2436" i="1"/>
  <c r="AO2607" i="1"/>
  <c r="AO2250" i="1"/>
  <c r="AO2289" i="1"/>
  <c r="AO2317" i="1"/>
  <c r="AO2393" i="1"/>
  <c r="AO2718" i="1"/>
  <c r="AO3088" i="1"/>
  <c r="AO2009" i="1"/>
  <c r="AO3654" i="1"/>
  <c r="AO2643" i="1"/>
  <c r="AO3869" i="1"/>
  <c r="AO2249" i="1"/>
  <c r="AO2953" i="1"/>
  <c r="AO1618" i="1"/>
  <c r="AO1626" i="1"/>
  <c r="AO2482" i="1"/>
  <c r="AO2550" i="1"/>
  <c r="AO1619" i="1"/>
  <c r="AO2745" i="1"/>
  <c r="AO3355" i="1"/>
  <c r="AO3588" i="1"/>
  <c r="AO3767" i="1"/>
  <c r="AO3560" i="1"/>
  <c r="AO1917" i="1"/>
  <c r="AO3693" i="1"/>
  <c r="AO4290" i="1"/>
  <c r="AO2690" i="1"/>
  <c r="AO1293" i="1"/>
  <c r="AO1648" i="1"/>
  <c r="AO1424" i="1"/>
  <c r="AO1784" i="1"/>
  <c r="AO1802" i="1"/>
  <c r="AO1693" i="1"/>
  <c r="AO1645" i="1"/>
  <c r="AO1854" i="1"/>
  <c r="AO2389" i="1"/>
  <c r="AO2326" i="1"/>
  <c r="AO2473" i="1"/>
  <c r="AO2759" i="1"/>
  <c r="AO2959" i="1"/>
  <c r="AO2753" i="1"/>
  <c r="AO3386" i="1"/>
  <c r="AO3402" i="1"/>
  <c r="AO2963" i="1"/>
  <c r="AO3630" i="1"/>
  <c r="AO2657" i="1"/>
  <c r="AO3759" i="1"/>
  <c r="AO1450" i="1"/>
  <c r="AO1325" i="1"/>
  <c r="AO2479" i="1"/>
  <c r="AO3746" i="1"/>
  <c r="AO1187" i="1"/>
  <c r="AO1141" i="1"/>
  <c r="AO1576" i="1"/>
  <c r="AO1282" i="1"/>
  <c r="AO1368" i="1"/>
  <c r="AO1299" i="1"/>
  <c r="AO1123" i="1"/>
  <c r="AO1283" i="1"/>
  <c r="AO1992" i="1"/>
  <c r="AO2639" i="1"/>
  <c r="AO2771" i="1"/>
  <c r="AO1374" i="1"/>
  <c r="AO1987" i="1"/>
  <c r="AO2188" i="1"/>
  <c r="AO1673" i="1"/>
  <c r="AO1121" i="1"/>
  <c r="AO1580" i="1"/>
  <c r="AO2002" i="1"/>
  <c r="AO2484" i="1"/>
  <c r="AO2262" i="1"/>
  <c r="AO2413" i="1"/>
  <c r="AO3051" i="1"/>
  <c r="AO3234" i="1"/>
  <c r="AO3144" i="1"/>
  <c r="AO3145" i="1"/>
  <c r="AO3347" i="1"/>
  <c r="AO3470" i="1"/>
  <c r="AO1562" i="1"/>
  <c r="AO1231" i="1"/>
  <c r="AO1674" i="1"/>
  <c r="AO1258" i="1"/>
  <c r="AO1681" i="1"/>
  <c r="AO1584" i="1"/>
  <c r="AO1251" i="1"/>
  <c r="AO2402" i="1"/>
  <c r="AO2862" i="1"/>
  <c r="AO3217" i="1"/>
  <c r="AO3664" i="1"/>
  <c r="AO2563" i="1"/>
  <c r="AO3559" i="1"/>
  <c r="AO3054" i="1"/>
  <c r="AO2149" i="1"/>
  <c r="AO3533" i="1"/>
  <c r="AO1789" i="1"/>
  <c r="AO2114" i="1"/>
  <c r="AO2158" i="1"/>
  <c r="AO2438" i="1"/>
  <c r="AO2102" i="1"/>
  <c r="AO2495" i="1"/>
  <c r="AO2749" i="1"/>
  <c r="AO2936" i="1"/>
  <c r="AO3278" i="1"/>
  <c r="AO3425" i="1"/>
  <c r="AO3174" i="1"/>
  <c r="AO2954" i="1"/>
  <c r="AO3661" i="1"/>
  <c r="AO2245" i="1"/>
  <c r="AO2048" i="1"/>
  <c r="AO4004" i="1"/>
  <c r="AO3992" i="1"/>
  <c r="AO1430" i="1"/>
  <c r="AO1644" i="1"/>
  <c r="AO2106" i="1"/>
  <c r="AO2593" i="1"/>
  <c r="AO2358" i="1"/>
  <c r="AO2582" i="1"/>
  <c r="AO2724" i="1"/>
  <c r="AO3599" i="1"/>
  <c r="AO2653" i="1"/>
  <c r="AO1467" i="1"/>
  <c r="AO1484" i="1"/>
  <c r="AO1971" i="1"/>
  <c r="AO2042" i="1"/>
  <c r="AO2605" i="1"/>
  <c r="AO1899" i="1"/>
  <c r="AO3027" i="1"/>
  <c r="AO3107" i="1"/>
  <c r="AO2177" i="1"/>
  <c r="AO3725" i="1"/>
  <c r="AO2181" i="1"/>
  <c r="AO1396" i="1"/>
  <c r="AO2864" i="1"/>
  <c r="AO1768" i="1"/>
  <c r="AO2152" i="1"/>
  <c r="AO3456" i="1"/>
  <c r="AO3034" i="1"/>
  <c r="AO4270" i="1"/>
  <c r="AO4134" i="1"/>
  <c r="AO4035" i="1"/>
  <c r="AO3901" i="1"/>
  <c r="AO4098" i="1"/>
  <c r="AO1303" i="1"/>
  <c r="AO2175" i="1"/>
  <c r="AO2411" i="1"/>
  <c r="AO2706" i="1"/>
  <c r="AO2752" i="1"/>
  <c r="AO3108" i="1"/>
  <c r="AO3304" i="1"/>
  <c r="AO3082" i="1"/>
  <c r="AO3184" i="1"/>
  <c r="AO3315" i="1"/>
  <c r="AO2964" i="1"/>
  <c r="AO1873" i="1"/>
  <c r="AO2686" i="1"/>
  <c r="AO3757" i="1"/>
  <c r="AO1684" i="1"/>
  <c r="AO2213" i="1"/>
  <c r="AO2140" i="1"/>
  <c r="AO2051" i="1"/>
  <c r="AO2082" i="1"/>
  <c r="AO1965" i="1"/>
  <c r="AO2038" i="1"/>
  <c r="AO3048" i="1"/>
  <c r="AO3316" i="1"/>
  <c r="AO4061" i="1"/>
  <c r="AO4295" i="1"/>
  <c r="AO4190" i="1"/>
  <c r="AO4200" i="1"/>
  <c r="AO4082" i="1"/>
  <c r="AO3920" i="1"/>
  <c r="AO4022" i="1"/>
  <c r="AO3960" i="1"/>
  <c r="AO4291" i="1"/>
  <c r="AO3955" i="1"/>
  <c r="AO1248" i="1"/>
  <c r="AO1385" i="1"/>
  <c r="AO1363" i="1"/>
  <c r="AO1345" i="1"/>
  <c r="AO1822" i="1"/>
  <c r="AO1531" i="1"/>
  <c r="AO1196" i="1"/>
  <c r="AO1727" i="1"/>
  <c r="AO1565" i="1"/>
  <c r="AO1641" i="1"/>
  <c r="AO1696" i="1"/>
  <c r="AO1809" i="1"/>
  <c r="AO1244" i="1"/>
  <c r="AO1524" i="1"/>
  <c r="AO1177" i="1"/>
  <c r="AO1949" i="1"/>
  <c r="AO2957" i="1"/>
  <c r="AO2832" i="1"/>
  <c r="AO2834" i="1"/>
  <c r="AO2867" i="1"/>
  <c r="AO2673" i="1"/>
  <c r="AO4199" i="1"/>
  <c r="AO3946" i="1"/>
  <c r="AO4292" i="1"/>
  <c r="AO4185" i="1"/>
  <c r="AO3978" i="1"/>
  <c r="AO1622" i="1"/>
  <c r="AO2633" i="1"/>
  <c r="AO4115" i="1"/>
  <c r="AO1397" i="1"/>
  <c r="AO1774" i="1"/>
  <c r="AO1659" i="1"/>
  <c r="AO1316" i="1"/>
  <c r="AO1195" i="1"/>
  <c r="AO1483" i="1"/>
  <c r="AO1680" i="1"/>
  <c r="AO1264" i="1"/>
  <c r="AO1416" i="1"/>
  <c r="AO1700" i="1"/>
  <c r="AO1779" i="1"/>
  <c r="AO1326" i="1"/>
  <c r="AO1182" i="1"/>
  <c r="AO1682" i="1"/>
  <c r="AO1860" i="1"/>
  <c r="AO1926" i="1"/>
  <c r="AO2408" i="1"/>
  <c r="AO2985" i="1"/>
  <c r="AO2735" i="1"/>
  <c r="AO3001" i="1"/>
  <c r="AO2779" i="1"/>
  <c r="AO2795" i="1"/>
  <c r="AO2909" i="1"/>
  <c r="AO3064" i="1"/>
  <c r="AO3274" i="1"/>
  <c r="AO2768" i="1"/>
  <c r="AO3121" i="1"/>
  <c r="AO3109" i="1"/>
  <c r="AO3125" i="1"/>
  <c r="AO3215" i="1"/>
  <c r="AO3216" i="1"/>
  <c r="AO3527" i="1"/>
  <c r="AO1983" i="1"/>
  <c r="AO2737" i="1"/>
  <c r="AO2773" i="1"/>
  <c r="AO3820" i="1"/>
  <c r="AO3524" i="1"/>
  <c r="AO3644" i="1"/>
  <c r="AO3771" i="1"/>
  <c r="AO2001" i="1"/>
  <c r="AO3683" i="1"/>
  <c r="AO3577" i="1"/>
  <c r="AO3667" i="1"/>
  <c r="AO3788" i="1"/>
  <c r="AO2685" i="1"/>
  <c r="AO3781" i="1"/>
  <c r="AO3731" i="1"/>
  <c r="AO1640" i="1"/>
  <c r="AO2520" i="1"/>
  <c r="AO1862" i="1"/>
  <c r="AO1985" i="1"/>
  <c r="AO2619" i="1"/>
  <c r="AO2293" i="1"/>
  <c r="AO2450" i="1"/>
  <c r="AO2405" i="1"/>
  <c r="AO2486" i="1"/>
  <c r="AO2333" i="1"/>
  <c r="AO2396" i="1"/>
  <c r="AO2344" i="1"/>
  <c r="AO2487" i="1"/>
  <c r="AO2286" i="1"/>
  <c r="AO2802" i="1"/>
  <c r="AO2890" i="1"/>
  <c r="AO2823" i="1"/>
  <c r="AO2923" i="1"/>
  <c r="AO2782" i="1"/>
  <c r="AO3135" i="1"/>
  <c r="AO3122" i="1"/>
  <c r="AO3318" i="1"/>
  <c r="AO3153" i="1"/>
  <c r="AO3230" i="1"/>
  <c r="AO3341" i="1"/>
  <c r="AO3511" i="1"/>
  <c r="AO3760" i="1"/>
  <c r="AO3852" i="1"/>
  <c r="AO3694" i="1"/>
  <c r="AO1634" i="1"/>
  <c r="AO3626" i="1"/>
  <c r="AO3551" i="1"/>
  <c r="AO1285" i="1"/>
  <c r="AO2037" i="1"/>
  <c r="AO3797" i="1"/>
  <c r="AO3698" i="1"/>
  <c r="AO1204" i="1"/>
  <c r="AO1691" i="1"/>
  <c r="AO1735" i="1"/>
  <c r="AO1296" i="1"/>
  <c r="AO1514" i="1"/>
  <c r="AO1172" i="1"/>
  <c r="AO1677" i="1"/>
  <c r="AO1338" i="1"/>
  <c r="AO1507" i="1"/>
  <c r="AO1558" i="1"/>
  <c r="AO1210" i="1"/>
  <c r="AO1234" i="1"/>
  <c r="AO2012" i="1"/>
  <c r="AO2143" i="1"/>
  <c r="AO2287" i="1"/>
  <c r="AO2489" i="1"/>
  <c r="AO2053" i="1"/>
  <c r="AO1929" i="1"/>
  <c r="AO1868" i="1"/>
  <c r="AO2418" i="1"/>
  <c r="AO2576" i="1"/>
  <c r="AO1857" i="1"/>
  <c r="AO3092" i="1"/>
  <c r="AO3137" i="1"/>
  <c r="AO3168" i="1"/>
  <c r="AO3212" i="1"/>
  <c r="AO3381" i="1"/>
  <c r="AO3243" i="1"/>
  <c r="AO3441" i="1"/>
  <c r="AO3364" i="1"/>
  <c r="AO3299" i="1"/>
  <c r="AO3483" i="1"/>
  <c r="AO1311" i="1"/>
  <c r="AO1594" i="1"/>
  <c r="AO1413" i="1"/>
  <c r="AO1663" i="1"/>
  <c r="AO1798" i="1"/>
  <c r="AO1455" i="1"/>
  <c r="AO1818" i="1"/>
  <c r="AO1487" i="1"/>
  <c r="AO1209" i="1"/>
  <c r="AO1617" i="1"/>
  <c r="AO1764" i="1"/>
  <c r="AO2196" i="1"/>
  <c r="AO1635" i="1"/>
  <c r="AO1948" i="1"/>
  <c r="AO2340" i="1"/>
  <c r="AO2589" i="1"/>
  <c r="AO1894" i="1"/>
  <c r="AO2005" i="1"/>
  <c r="AO2397" i="1"/>
  <c r="AO2291" i="1"/>
  <c r="AO3787" i="1"/>
  <c r="AO3069" i="1"/>
  <c r="AO2658" i="1"/>
  <c r="AO3758" i="1"/>
  <c r="AO3822" i="1"/>
  <c r="AO1312" i="1"/>
  <c r="AO1638" i="1"/>
  <c r="AO1667" i="1"/>
  <c r="AO1347" i="1"/>
  <c r="AO1249" i="1"/>
  <c r="AO1171" i="1"/>
  <c r="AO1652" i="1"/>
  <c r="AO1440" i="1"/>
  <c r="AO1606" i="1"/>
  <c r="AO1624" i="1"/>
  <c r="AO1788" i="1"/>
  <c r="AO1390" i="1"/>
  <c r="AO1153" i="1"/>
  <c r="AO2055" i="1"/>
  <c r="AO2000" i="1"/>
  <c r="AO1864" i="1"/>
  <c r="AO2448" i="1"/>
  <c r="AO2292" i="1"/>
  <c r="AO2329" i="1"/>
  <c r="AO1898" i="1"/>
  <c r="AO1872" i="1"/>
  <c r="AO1951" i="1"/>
  <c r="AO2427" i="1"/>
  <c r="AO1897" i="1"/>
  <c r="AO2688" i="1"/>
  <c r="AO2858" i="1"/>
  <c r="AO2877" i="1"/>
  <c r="AO2965" i="1"/>
  <c r="AO3331" i="1"/>
  <c r="AO3321" i="1"/>
  <c r="AO3165" i="1"/>
  <c r="AO3195" i="1"/>
  <c r="AO3196" i="1"/>
  <c r="AO3240" i="1"/>
  <c r="AO3171" i="1"/>
  <c r="AO3256" i="1"/>
  <c r="AO2868" i="1"/>
  <c r="AO3867" i="1"/>
  <c r="AO1392" i="1"/>
  <c r="AO1422" i="1"/>
  <c r="AO1532" i="1"/>
  <c r="AO1118" i="1"/>
  <c r="AO1145" i="1"/>
  <c r="AO1220" i="1"/>
  <c r="AO1349" i="1"/>
  <c r="AO1548" i="1"/>
  <c r="AO1217" i="1"/>
  <c r="AO1664" i="1"/>
  <c r="AO1117" i="1"/>
  <c r="AO1190" i="1"/>
  <c r="AO1776" i="1"/>
  <c r="AO1672" i="1"/>
  <c r="AO1870" i="1"/>
  <c r="AO2026" i="1"/>
  <c r="AO2272" i="1"/>
  <c r="AO2302" i="1"/>
  <c r="AO2407" i="1"/>
  <c r="AO2269" i="1"/>
  <c r="AO2259" i="1"/>
  <c r="AO2886" i="1"/>
  <c r="AO2803" i="1"/>
  <c r="AO2891" i="1"/>
  <c r="AO2699" i="1"/>
  <c r="AO3254" i="1"/>
  <c r="AO3426" i="1"/>
  <c r="AO3090" i="1"/>
  <c r="AO3945" i="1"/>
  <c r="AO1110" i="1"/>
  <c r="AO1168" i="1"/>
  <c r="AO3754" i="1"/>
  <c r="AO1842" i="1"/>
  <c r="AO2133" i="1"/>
  <c r="AO2461" i="1"/>
  <c r="AO2545" i="1"/>
  <c r="AO2609" i="1"/>
  <c r="AO2267" i="1"/>
  <c r="AO2297" i="1"/>
  <c r="AO2442" i="1"/>
  <c r="AO2341" i="1"/>
  <c r="AO2507" i="1"/>
  <c r="AO2744" i="1"/>
  <c r="AO2647" i="1"/>
  <c r="AO2817" i="1"/>
  <c r="AO2910" i="1"/>
  <c r="AO1309" i="1"/>
  <c r="AO1344" i="1"/>
  <c r="AO1125" i="1"/>
  <c r="AO1746" i="1"/>
  <c r="AO1149" i="1"/>
  <c r="AO1547" i="1"/>
  <c r="AO1380" i="1"/>
  <c r="AO1678" i="1"/>
  <c r="AO2117" i="1"/>
  <c r="AO1468" i="1"/>
  <c r="AO2183" i="1"/>
  <c r="AO2703" i="1"/>
  <c r="AO2831" i="1"/>
  <c r="AO2986" i="1"/>
  <c r="AO2988" i="1"/>
  <c r="AO3628" i="1"/>
  <c r="AO1967" i="1"/>
  <c r="AO3804" i="1"/>
  <c r="AO2723" i="1"/>
  <c r="AO1978" i="1"/>
  <c r="AO3723" i="1"/>
  <c r="AO2683" i="1"/>
  <c r="AO1989" i="1"/>
  <c r="AO3688" i="1"/>
  <c r="AO2806" i="1"/>
  <c r="AO3582" i="1"/>
  <c r="AO3583" i="1"/>
  <c r="AO3750" i="1"/>
  <c r="AO3779" i="1"/>
  <c r="AO1996" i="1"/>
  <c r="AO3459" i="1"/>
  <c r="AO3748" i="1"/>
  <c r="AO1160" i="1"/>
  <c r="AO1203" i="1"/>
  <c r="AO1292" i="1"/>
  <c r="AO1820" i="1"/>
  <c r="AO1475" i="1"/>
  <c r="AO1521" i="1"/>
  <c r="AO1751" i="1"/>
  <c r="AO1646" i="1"/>
  <c r="AO1780" i="1"/>
  <c r="AO1421" i="1"/>
  <c r="AO1194" i="1"/>
  <c r="AO1986" i="1"/>
  <c r="AO2011" i="1"/>
  <c r="AO2370" i="1"/>
  <c r="AO2615" i="1"/>
  <c r="AO2271" i="1"/>
  <c r="AO2467" i="1"/>
  <c r="AO2584" i="1"/>
  <c r="AO1847" i="1"/>
  <c r="AO1883" i="1"/>
  <c r="AO2421" i="1"/>
  <c r="AO2303" i="1"/>
  <c r="AO2602" i="1"/>
  <c r="AO3233" i="1"/>
  <c r="AO3220" i="1"/>
  <c r="AO3416" i="1"/>
  <c r="AO3056" i="1"/>
  <c r="AO3057" i="1"/>
  <c r="AO3086" i="1"/>
  <c r="AO3131" i="1"/>
  <c r="AO3258" i="1"/>
  <c r="AO3295" i="1"/>
  <c r="AO2785" i="1"/>
  <c r="AO3819" i="1"/>
  <c r="AO3762" i="1"/>
  <c r="AO3722" i="1"/>
  <c r="AO3531" i="1"/>
  <c r="AO2198" i="1"/>
  <c r="AO1442" i="1"/>
  <c r="AO1129" i="1"/>
  <c r="AO1423" i="1"/>
  <c r="AO1668" i="1"/>
  <c r="AO1352" i="1"/>
  <c r="AO1689" i="1"/>
  <c r="AO1502" i="1"/>
  <c r="AO1665" i="1"/>
  <c r="AO1716" i="1"/>
  <c r="AO1566" i="1"/>
  <c r="AO2137" i="1"/>
  <c r="AO2356" i="1"/>
  <c r="AO2440" i="1"/>
  <c r="AO2338" i="1"/>
  <c r="AO2426" i="1"/>
  <c r="AO2536" i="1"/>
  <c r="AO2379" i="1"/>
  <c r="AO2381" i="1"/>
  <c r="AO2540" i="1"/>
  <c r="AO3247" i="1"/>
  <c r="AO3236" i="1"/>
  <c r="AO3070" i="1"/>
  <c r="AO3071" i="1"/>
  <c r="AO3438" i="1"/>
  <c r="AO3408" i="1"/>
  <c r="AO3853" i="1"/>
  <c r="AO2365" i="1"/>
  <c r="AO3753" i="1"/>
  <c r="AO1903" i="1"/>
  <c r="AO3593" i="1"/>
  <c r="AO2871" i="1"/>
  <c r="AO3833" i="1"/>
  <c r="AO3697" i="1"/>
  <c r="AO3715" i="1"/>
  <c r="AO3542" i="1"/>
  <c r="AO3655" i="1"/>
  <c r="AO1369" i="1"/>
  <c r="AO1501" i="1"/>
  <c r="AO1579" i="1"/>
  <c r="AO1245" i="1"/>
  <c r="AO1796" i="1"/>
  <c r="AO1107" i="1"/>
  <c r="AO1134" i="1"/>
  <c r="AO1557" i="1"/>
  <c r="AO1120" i="1"/>
  <c r="AO1473" i="1"/>
  <c r="AO1124" i="1"/>
  <c r="AO2044" i="1"/>
  <c r="AO2483" i="1"/>
  <c r="AO2561" i="1"/>
  <c r="AO2471" i="1"/>
  <c r="AO2444" i="1"/>
  <c r="AO1855" i="1"/>
  <c r="AO2109" i="1"/>
  <c r="AO2539" i="1"/>
  <c r="AO2604" i="1"/>
  <c r="AO2386" i="1"/>
  <c r="AO2459" i="1"/>
  <c r="AO2804" i="1"/>
  <c r="AO2961" i="1"/>
  <c r="AO3008" i="1"/>
  <c r="AO3428" i="1"/>
  <c r="AO2981" i="1"/>
  <c r="AO3248" i="1"/>
  <c r="AO3059" i="1"/>
  <c r="AO3411" i="1"/>
  <c r="AO3273" i="1"/>
  <c r="AO3160" i="1"/>
  <c r="AO2656" i="1"/>
  <c r="AO3436" i="1"/>
  <c r="AO2065" i="1"/>
  <c r="AO3770" i="1"/>
  <c r="AO3607" i="1"/>
  <c r="AO3568" i="1"/>
  <c r="AO1918" i="1"/>
  <c r="AO3829" i="1"/>
  <c r="AO2270" i="1"/>
  <c r="AO3684" i="1"/>
  <c r="AO1426" i="1"/>
  <c r="AO1827" i="1"/>
  <c r="AO1170" i="1"/>
  <c r="AO1199" i="1"/>
  <c r="AO1273" i="1"/>
  <c r="AO1327" i="1"/>
  <c r="AO1605" i="1"/>
  <c r="AO1271" i="1"/>
  <c r="AO1490" i="1"/>
  <c r="AO1175" i="1"/>
  <c r="AO1590" i="1"/>
  <c r="AO1743" i="1"/>
  <c r="AO1100" i="1"/>
  <c r="AO1314" i="1"/>
  <c r="AO1388" i="1"/>
  <c r="AO1792" i="1"/>
  <c r="AO1267" i="1"/>
  <c r="AO1346" i="1"/>
  <c r="AO1412" i="1"/>
  <c r="AO1489" i="1"/>
  <c r="AO1537" i="1"/>
  <c r="AO1218" i="1"/>
  <c r="AO1272" i="1"/>
  <c r="AO1705" i="1"/>
  <c r="AO1974" i="1"/>
  <c r="AO1979" i="1"/>
  <c r="AO2171" i="1"/>
  <c r="AO1968" i="1"/>
  <c r="AO2028" i="1"/>
  <c r="AO2409" i="1"/>
  <c r="AO2567" i="1"/>
  <c r="AO2248" i="1"/>
  <c r="AO2279" i="1"/>
  <c r="AO2300" i="1"/>
  <c r="AO2019" i="1"/>
  <c r="AO2127" i="1"/>
  <c r="AO2352" i="1"/>
  <c r="AO2454" i="1"/>
  <c r="AO2613" i="1"/>
  <c r="AO1988" i="1"/>
  <c r="AO2469" i="1"/>
  <c r="AO2717" i="1"/>
  <c r="AO2704" i="1"/>
  <c r="AO2928" i="1"/>
  <c r="AO2845" i="1"/>
  <c r="AO2861" i="1"/>
  <c r="AO2933" i="1"/>
  <c r="AO2808" i="1"/>
  <c r="AO2669" i="1"/>
  <c r="AO2741" i="1"/>
  <c r="AO3246" i="1"/>
  <c r="AO2978" i="1"/>
  <c r="AO3093" i="1"/>
  <c r="AO3113" i="1"/>
  <c r="AO3156" i="1"/>
  <c r="AO3308" i="1"/>
  <c r="AO2691" i="1"/>
  <c r="AO3609" i="1"/>
  <c r="AO3648" i="1"/>
  <c r="AO1597" i="1"/>
  <c r="AO1937" i="1"/>
  <c r="AO3536" i="1"/>
  <c r="AO3608" i="1"/>
  <c r="AO3755" i="1"/>
  <c r="AO3764" i="1"/>
  <c r="AO3863" i="1"/>
  <c r="AO1821" i="1"/>
  <c r="AO1341" i="1"/>
  <c r="AO1741" i="1"/>
  <c r="AO1417" i="1"/>
  <c r="AO1469" i="1"/>
  <c r="AO1515" i="1"/>
  <c r="AO1169" i="1"/>
  <c r="AO1984" i="1"/>
  <c r="AO1975" i="1"/>
  <c r="AO1908" i="1"/>
  <c r="AO1184" i="1"/>
  <c r="AO2318" i="1"/>
  <c r="AO2511" i="1"/>
  <c r="AO1886" i="1"/>
  <c r="AO2085" i="1"/>
  <c r="AO2546" i="1"/>
  <c r="AO2288" i="1"/>
  <c r="AO2617" i="1"/>
  <c r="AO2254" i="1"/>
  <c r="AO2282" i="1"/>
  <c r="AO2731" i="1"/>
  <c r="AO2942" i="1"/>
  <c r="AO2822" i="1"/>
  <c r="AO2994" i="1"/>
  <c r="AO3050" i="1"/>
  <c r="AO2977" i="1"/>
  <c r="AO2698" i="1"/>
  <c r="AO3432" i="1"/>
  <c r="AO3290" i="1"/>
  <c r="AO3068" i="1"/>
  <c r="AO3126" i="1"/>
  <c r="AO3141" i="1"/>
  <c r="AO3200" i="1"/>
  <c r="AO3337" i="1"/>
  <c r="AO3292" i="1"/>
  <c r="AO2852" i="1"/>
  <c r="AO2855" i="1"/>
  <c r="AO3329" i="1"/>
  <c r="AO2869" i="1"/>
  <c r="AO3497" i="1"/>
  <c r="AO2217" i="1"/>
  <c r="AO3643" i="1"/>
  <c r="AO3775" i="1"/>
  <c r="AO3482" i="1"/>
  <c r="AO3855" i="1"/>
  <c r="AO1931" i="1"/>
  <c r="AO3636" i="1"/>
  <c r="AO3670" i="1"/>
  <c r="AO3818" i="1"/>
  <c r="AO3624" i="1"/>
  <c r="AO3850" i="1"/>
  <c r="AO3840" i="1"/>
  <c r="AO2898" i="1"/>
  <c r="AO2971" i="1"/>
  <c r="AO2781" i="1"/>
  <c r="AO2895" i="1"/>
  <c r="AO3305" i="1"/>
  <c r="AO3181" i="1"/>
  <c r="AO3182" i="1"/>
  <c r="AO3211" i="1"/>
  <c r="AO3226" i="1"/>
  <c r="AO3410" i="1"/>
  <c r="AO3060" i="1"/>
  <c r="AO2701" i="1"/>
  <c r="AO2799" i="1"/>
  <c r="AO3618" i="1"/>
  <c r="AO1359" i="1"/>
  <c r="AO3529" i="1"/>
  <c r="AO3716" i="1"/>
  <c r="AO3510" i="1"/>
  <c r="AO2901" i="1"/>
  <c r="AO1922" i="1"/>
  <c r="AO3591" i="1"/>
  <c r="AO3817" i="1"/>
  <c r="AO2387" i="1"/>
  <c r="AO3742" i="1"/>
  <c r="AO3669" i="1"/>
  <c r="AO3765" i="1"/>
  <c r="AO3812" i="1"/>
  <c r="AO3252" i="1"/>
  <c r="AO3314" i="1"/>
  <c r="AO2851" i="1"/>
  <c r="AO3376" i="1"/>
  <c r="AO3679" i="1"/>
  <c r="AO2662" i="1"/>
  <c r="AO1907" i="1"/>
  <c r="AO3481" i="1"/>
  <c r="AO3501" i="1"/>
  <c r="AO3518" i="1"/>
  <c r="AO3534" i="1"/>
  <c r="AO3801" i="1"/>
  <c r="AO2258" i="1"/>
  <c r="AO3703" i="1"/>
  <c r="AO3541" i="1"/>
  <c r="AO2588" i="1"/>
  <c r="AO1844" i="1"/>
  <c r="AO1297" i="1"/>
  <c r="AO2592" i="1"/>
  <c r="AO2843" i="1"/>
  <c r="AO2835" i="1"/>
  <c r="AO2937" i="1"/>
  <c r="AO3372" i="1"/>
  <c r="AO3403" i="1"/>
  <c r="AO3205" i="1"/>
  <c r="AO3388" i="1"/>
  <c r="AO3058" i="1"/>
  <c r="AO3268" i="1"/>
  <c r="AO3199" i="1"/>
  <c r="AO3285" i="1"/>
  <c r="AO3104" i="1"/>
  <c r="AO2754" i="1"/>
  <c r="AO3498" i="1"/>
  <c r="AO3508" i="1"/>
  <c r="AO3789" i="1"/>
  <c r="AO2061" i="1"/>
  <c r="AO2014" i="1"/>
  <c r="AO3504" i="1"/>
  <c r="AO3598" i="1"/>
  <c r="AO3589" i="1"/>
  <c r="AO3657" i="1"/>
  <c r="AO3720" i="1"/>
  <c r="AO3563" i="1"/>
  <c r="AO3668" i="1"/>
  <c r="AO3520" i="1"/>
  <c r="AO3552" i="1"/>
  <c r="AO1343" i="1"/>
  <c r="AO1509" i="1"/>
  <c r="AO1364" i="1"/>
  <c r="AO1403" i="1"/>
  <c r="AO1573" i="1"/>
  <c r="AO1275" i="1"/>
  <c r="AO1420" i="1"/>
  <c r="AO1142" i="1"/>
  <c r="AO1752" i="1"/>
  <c r="AO1340" i="1"/>
  <c r="AO1481" i="1"/>
  <c r="AO1206" i="1"/>
  <c r="AO2126" i="1"/>
  <c r="AO1609" i="1"/>
  <c r="AO1699" i="1"/>
  <c r="AO2016" i="1"/>
  <c r="AO2191" i="1"/>
  <c r="AO1144" i="1"/>
  <c r="AO1874" i="1"/>
  <c r="AO2415" i="1"/>
  <c r="AO2527" i="1"/>
  <c r="AO2373" i="1"/>
  <c r="AO2441" i="1"/>
  <c r="AO2523" i="1"/>
  <c r="AO2263" i="1"/>
  <c r="AO2339" i="1"/>
  <c r="AO2982" i="1"/>
  <c r="AO2932" i="1"/>
  <c r="AO2863" i="1"/>
  <c r="AO2738" i="1"/>
  <c r="AO2951" i="1"/>
  <c r="AO3206" i="1"/>
  <c r="AO3282" i="1"/>
  <c r="AO2824" i="1"/>
  <c r="AO2743" i="1"/>
  <c r="AO3118" i="1"/>
  <c r="AO3333" i="1"/>
  <c r="AO1603" i="1"/>
  <c r="AO3785" i="1"/>
  <c r="AO2696" i="1"/>
  <c r="AO3702" i="1"/>
  <c r="AO3515" i="1"/>
  <c r="AO3564" i="1"/>
  <c r="AO3860" i="1"/>
  <c r="AO3832" i="1"/>
  <c r="AO3738" i="1"/>
  <c r="AO1382" i="1"/>
  <c r="AO1319" i="1"/>
  <c r="AO2178" i="1"/>
  <c r="AO1795" i="1"/>
  <c r="AO1813" i="1"/>
  <c r="AO1790" i="1"/>
  <c r="AO2147" i="1"/>
  <c r="AO1807" i="1"/>
  <c r="AO2024" i="1"/>
  <c r="AO1778" i="1"/>
  <c r="AO1465" i="1"/>
  <c r="AO1404" i="1"/>
  <c r="AO1461" i="1"/>
  <c r="AO1321" i="1"/>
  <c r="AO1434" i="1"/>
  <c r="AO1782" i="1"/>
  <c r="AO2227" i="1"/>
  <c r="AO1567" i="1"/>
  <c r="AO2111" i="1"/>
  <c r="AO1452" i="1"/>
  <c r="AO1791" i="1"/>
  <c r="AO2094" i="1"/>
  <c r="AO2066" i="1"/>
  <c r="AO1339" i="1"/>
  <c r="AO2596" i="1"/>
  <c r="AO1358" i="1"/>
  <c r="AO2626" i="1"/>
  <c r="AO1464" i="1"/>
  <c r="AO2104" i="1"/>
  <c r="AO2231" i="1"/>
  <c r="AO2429" i="1"/>
  <c r="AO2043" i="1"/>
  <c r="AO1831" i="1"/>
  <c r="AO2145" i="1"/>
  <c r="AO2494" i="1"/>
  <c r="AO1834" i="1"/>
  <c r="AO2103" i="1"/>
  <c r="AO2050" i="1"/>
  <c r="AO2072" i="1"/>
  <c r="AO2046" i="1"/>
  <c r="AO2205" i="1"/>
  <c r="AO2105" i="1"/>
  <c r="AO2142" i="1"/>
  <c r="AO2092" i="1"/>
  <c r="AO1969" i="1"/>
  <c r="AO2485" i="1"/>
  <c r="AO2128" i="1"/>
  <c r="AO2169" i="1"/>
  <c r="AO2156" i="1"/>
  <c r="AO2060" i="1"/>
  <c r="AO1963" i="1"/>
  <c r="AO2208" i="1"/>
  <c r="AO2052" i="1"/>
  <c r="AO2108" i="1"/>
  <c r="AO2944" i="1"/>
  <c r="AO2212" i="1"/>
  <c r="AO1977" i="1"/>
  <c r="AO1956" i="1"/>
  <c r="AO2078" i="1"/>
  <c r="AO2168" i="1"/>
  <c r="AO2624" i="1"/>
  <c r="AO1927" i="1"/>
  <c r="AO1914" i="1"/>
  <c r="AO2079" i="1"/>
  <c r="AO2233" i="1"/>
  <c r="AO2655" i="1"/>
  <c r="AO3468" i="1"/>
  <c r="AO2630" i="1"/>
  <c r="AO2966" i="1"/>
  <c r="AO2854" i="1"/>
  <c r="AO2071" i="1"/>
  <c r="AO2505" i="1"/>
  <c r="AO2935" i="1"/>
  <c r="AO3038" i="1"/>
  <c r="AO2636" i="1"/>
  <c r="AO2160" i="1"/>
  <c r="AO3032" i="1"/>
  <c r="AO2915" i="1"/>
  <c r="AO3039" i="1"/>
  <c r="AO2740" i="1"/>
  <c r="AO2641" i="1"/>
  <c r="AO3023" i="1"/>
  <c r="AO3269" i="1"/>
  <c r="AO3357" i="1"/>
  <c r="AO2230" i="1"/>
  <c r="AO1838" i="1"/>
  <c r="AO2039" i="1"/>
  <c r="AO2628" i="1"/>
  <c r="AO2859" i="1"/>
  <c r="AO2786" i="1"/>
  <c r="AO3291" i="1"/>
  <c r="AO2693" i="1"/>
  <c r="AO2908" i="1"/>
  <c r="AO3866" i="1"/>
  <c r="AO3422" i="1"/>
  <c r="AO2652" i="1"/>
  <c r="AO2899" i="1"/>
  <c r="AO3873" i="1"/>
  <c r="AO3044" i="1"/>
  <c r="AO2789" i="1"/>
  <c r="AO3280" i="1"/>
  <c r="AO3035" i="1"/>
  <c r="AO3378" i="1"/>
  <c r="AO3006" i="1"/>
  <c r="AO3245" i="1"/>
  <c r="AO2634" i="1"/>
  <c r="AO3327" i="1"/>
  <c r="AO3259" i="1"/>
  <c r="AO3879" i="1"/>
  <c r="AO3444" i="1"/>
  <c r="AO3730" i="1"/>
  <c r="AO3320" i="1"/>
  <c r="AO3799" i="1"/>
  <c r="AO4296" i="1"/>
  <c r="AO3962" i="1"/>
  <c r="AO4157" i="1"/>
  <c r="AO4008" i="1"/>
  <c r="AO4223" i="1"/>
  <c r="AO4148" i="1"/>
  <c r="AO4212" i="1"/>
  <c r="AO3872" i="1"/>
  <c r="AO3686" i="1"/>
  <c r="AO4236" i="1"/>
  <c r="AO3928" i="1"/>
  <c r="AO4269" i="1"/>
  <c r="AO4186" i="1"/>
  <c r="AO4260" i="1"/>
  <c r="AO4179" i="1"/>
  <c r="AO4261" i="1"/>
  <c r="AO4308" i="1"/>
  <c r="AO4078" i="1"/>
  <c r="AO4192" i="1"/>
  <c r="AO3572" i="1"/>
  <c r="AO4297" i="1"/>
  <c r="AO4283" i="1"/>
  <c r="AO4049" i="1"/>
  <c r="AO4219" i="1"/>
  <c r="AO3927" i="1"/>
  <c r="AO4314" i="1"/>
  <c r="AO4101" i="1"/>
  <c r="AO3993" i="1"/>
  <c r="AO4204" i="1"/>
  <c r="AO4312" i="1"/>
  <c r="AO4085" i="1"/>
  <c r="AO4181" i="1"/>
  <c r="AO3938" i="1"/>
  <c r="AO4066" i="1"/>
  <c r="AO4304" i="1"/>
  <c r="AO2186" i="1"/>
  <c r="AO3152" i="1"/>
  <c r="AO3356" i="1"/>
  <c r="AO2335" i="1"/>
  <c r="AO1836" i="1"/>
  <c r="AO1837" i="1"/>
  <c r="AO2360" i="1"/>
  <c r="AO2403" i="1"/>
  <c r="AO2625" i="1"/>
  <c r="AO2821" i="1"/>
  <c r="AO2474" i="1"/>
  <c r="AO3037" i="1"/>
  <c r="AO2077" i="1"/>
  <c r="AO2661" i="1"/>
  <c r="AO2336" i="1"/>
  <c r="AO2714" i="1"/>
  <c r="AO3324" i="1"/>
  <c r="AO2906" i="1"/>
  <c r="AO3033" i="1"/>
  <c r="AO3003" i="1"/>
  <c r="AO2841" i="1"/>
  <c r="AO2904" i="1"/>
  <c r="AO2538" i="1"/>
  <c r="AO2437" i="1"/>
  <c r="AO2216" i="1"/>
  <c r="AO2221" i="1"/>
  <c r="AO2501" i="1"/>
  <c r="AO2764" i="1"/>
  <c r="AO2875" i="1"/>
  <c r="AO2679" i="1"/>
  <c r="AO2692" i="1"/>
  <c r="AO3690" i="1"/>
  <c r="AO3041" i="1"/>
  <c r="AO2439" i="1"/>
  <c r="AO2885" i="1"/>
  <c r="AO3447" i="1"/>
  <c r="AO3139" i="1"/>
  <c r="AO3458" i="1"/>
  <c r="AO3843" i="1"/>
  <c r="AO3881" i="1"/>
  <c r="AO3836" i="1"/>
  <c r="AO3467" i="1"/>
  <c r="AO3886" i="1"/>
  <c r="AO4114" i="1"/>
  <c r="AO3566" i="1"/>
  <c r="AO4011" i="1"/>
  <c r="AO4053" i="1"/>
  <c r="AO3883" i="1"/>
  <c r="AO3871" i="1"/>
  <c r="AO4214" i="1"/>
  <c r="AO4138" i="1"/>
  <c r="AO4251" i="1"/>
  <c r="AO4025" i="1"/>
  <c r="AO4137" i="1"/>
  <c r="AO4315" i="1"/>
  <c r="AO4257" i="1"/>
  <c r="AO3877" i="1"/>
  <c r="AO4117" i="1"/>
  <c r="AO4015" i="1"/>
  <c r="AO4043" i="1"/>
  <c r="AO4263" i="1"/>
  <c r="AO4165" i="1"/>
  <c r="AO4151" i="1"/>
  <c r="AO4007" i="1"/>
  <c r="AO4133" i="1"/>
  <c r="AO4241" i="1"/>
  <c r="AO4136" i="1"/>
  <c r="AO4259" i="1"/>
  <c r="AO4306" i="1"/>
  <c r="AO4074" i="1"/>
  <c r="AO4247" i="1"/>
  <c r="AO3943" i="1"/>
  <c r="AO4084" i="1"/>
  <c r="AO4125" i="1"/>
  <c r="AO3596" i="1"/>
  <c r="AO4069" i="1"/>
  <c r="AO4243" i="1"/>
  <c r="AO4073" i="1"/>
  <c r="AO3959" i="1"/>
  <c r="AO4180" i="1"/>
  <c r="AO3950" i="1"/>
  <c r="AO4014" i="1"/>
  <c r="AO3966" i="1"/>
  <c r="AO4062" i="1"/>
  <c r="AO4230" i="1"/>
  <c r="AO3949" i="1"/>
  <c r="AO4059" i="1"/>
  <c r="AO4227" i="1"/>
  <c r="AO3988" i="1"/>
  <c r="AO4153" i="1"/>
  <c r="AO4268" i="1"/>
  <c r="AO4176" i="1"/>
  <c r="AO4039" i="1"/>
  <c r="AO4208" i="1"/>
  <c r="AO3916" i="1"/>
  <c r="AO3936" i="1"/>
  <c r="AO4092" i="1"/>
  <c r="AO4265" i="1"/>
  <c r="AO3981" i="1"/>
  <c r="AO4142" i="1"/>
  <c r="AO3893" i="1"/>
  <c r="AO4048" i="1"/>
  <c r="AO4100" i="1"/>
  <c r="AO3931" i="1"/>
  <c r="AO3899" i="1"/>
  <c r="AO3989" i="1"/>
  <c r="AO3868" i="1"/>
  <c r="AO4088" i="1"/>
  <c r="AO4262" i="1"/>
  <c r="AO3977" i="1"/>
  <c r="AO3973" i="1"/>
  <c r="AO4195" i="1"/>
  <c r="AO3967" i="1"/>
  <c r="AO4079" i="1"/>
  <c r="AO4182" i="1"/>
  <c r="AO3986" i="1"/>
  <c r="AO4209" i="1"/>
  <c r="AO3984" i="1"/>
  <c r="AO4107" i="1"/>
  <c r="AO4095" i="1"/>
  <c r="AO4081" i="1"/>
  <c r="AO4164" i="1"/>
  <c r="AO4288" i="1"/>
  <c r="AO3964" i="1"/>
  <c r="AO4097" i="1"/>
  <c r="AO4216" i="1"/>
  <c r="AO4020" i="1"/>
  <c r="AO4246" i="1"/>
  <c r="AO4026" i="1"/>
  <c r="AO4172" i="1"/>
  <c r="AO4155" i="1"/>
  <c r="AO3909" i="1"/>
  <c r="AO3990" i="1"/>
  <c r="AO4068" i="1"/>
  <c r="AO4240" i="1"/>
  <c r="AO4044" i="1"/>
  <c r="AO4245" i="1"/>
  <c r="AO3917" i="1"/>
  <c r="AO3994" i="1"/>
  <c r="AO4146" i="1"/>
  <c r="AO3896" i="1"/>
  <c r="AO4075" i="1"/>
  <c r="AO4254" i="1"/>
  <c r="AO4234" i="1"/>
  <c r="AO4001" i="1"/>
  <c r="AO3932" i="1"/>
  <c r="AO4111" i="1"/>
  <c r="AO4013" i="1"/>
  <c r="AO4016" i="1"/>
  <c r="AO4197" i="1"/>
  <c r="AO4126" i="1"/>
  <c r="AO3898" i="1"/>
  <c r="AO4120" i="1"/>
  <c r="AO4299" i="1"/>
  <c r="AO4229" i="1"/>
  <c r="AO4019" i="1"/>
  <c r="AO4252" i="1"/>
  <c r="AO4056" i="1"/>
  <c r="AO4289" i="1"/>
  <c r="AO4093" i="1"/>
  <c r="AO3897" i="1"/>
  <c r="AO3961" i="1"/>
  <c r="AO4009" i="1"/>
  <c r="AO4046" i="1"/>
  <c r="AO2087" i="1"/>
  <c r="AO1265" i="1"/>
  <c r="AO1395" i="1"/>
  <c r="AO1804" i="1"/>
  <c r="AO1456" i="1"/>
  <c r="AO1607" i="1"/>
  <c r="AO4258" i="1"/>
  <c r="AO4202" i="1"/>
  <c r="AO4141" i="1"/>
  <c r="AO4124" i="1"/>
  <c r="AO4222" i="1"/>
  <c r="AO3963" i="1"/>
  <c r="AO4311" i="1"/>
  <c r="AO4226" i="1"/>
  <c r="AO4029" i="1"/>
  <c r="AO4050" i="1"/>
  <c r="AO4127" i="1"/>
  <c r="AO4307" i="1"/>
  <c r="AO4058" i="1"/>
  <c r="AO4237" i="1"/>
  <c r="AO3982" i="1"/>
  <c r="AO4220" i="1"/>
  <c r="AO4162" i="1"/>
  <c r="AO3913" i="1"/>
  <c r="AO4094" i="1"/>
  <c r="AO3999" i="1"/>
  <c r="AO4232" i="1"/>
  <c r="AO4178" i="1"/>
  <c r="AO3929" i="1"/>
  <c r="AO4109" i="1"/>
  <c r="AO4282" i="1"/>
  <c r="AO4032" i="1"/>
  <c r="AO4005" i="1"/>
  <c r="AO4238" i="1"/>
  <c r="AO4143" i="1"/>
  <c r="AO4217" i="1"/>
  <c r="AO4021" i="1"/>
  <c r="AO3958" i="1"/>
  <c r="AO4191" i="1"/>
  <c r="AO3995" i="1"/>
  <c r="AO4228" i="1"/>
  <c r="AO1466" i="1"/>
  <c r="AO1308" i="1"/>
  <c r="AO1379" i="1"/>
  <c r="AO1335" i="1"/>
  <c r="AO1448" i="1"/>
  <c r="AO1740" i="1"/>
  <c r="AO1192" i="1"/>
  <c r="AO2107" i="1"/>
  <c r="AO2631" i="1"/>
  <c r="AO2730" i="1"/>
  <c r="AO3261" i="1"/>
  <c r="AO3046" i="1"/>
  <c r="AO3464" i="1"/>
  <c r="AO4174" i="1"/>
  <c r="AO3882" i="1"/>
  <c r="AO3672" i="1"/>
  <c r="AO4205" i="1"/>
  <c r="AO4242" i="1"/>
  <c r="AO3904" i="1"/>
  <c r="AO4006" i="1"/>
  <c r="AO4150" i="1"/>
  <c r="AO1721" i="1"/>
  <c r="AO2533" i="1"/>
  <c r="AO2924" i="1"/>
  <c r="AO1211" i="1"/>
  <c r="AO1102" i="1"/>
  <c r="AO1520" i="1"/>
  <c r="AO1546" i="1"/>
  <c r="AO1575" i="1"/>
  <c r="AO1304" i="1"/>
  <c r="AO1702" i="1"/>
  <c r="AO1726" i="1"/>
  <c r="AO1754" i="1"/>
  <c r="AO1759" i="1"/>
  <c r="AO1126" i="1"/>
  <c r="AO1155" i="1"/>
  <c r="AO1551" i="1"/>
  <c r="AO1616" i="1"/>
  <c r="AO1387" i="1"/>
  <c r="AO1176" i="1"/>
  <c r="AO1829" i="1"/>
  <c r="AO1108" i="1"/>
  <c r="AO1185" i="1"/>
  <c r="AO1688" i="1"/>
  <c r="AO1824" i="1"/>
  <c r="AO1425" i="1"/>
  <c r="AO1101" i="1"/>
  <c r="AO1222" i="1"/>
  <c r="AO1294" i="1"/>
  <c r="AO2897" i="1"/>
  <c r="AO1446" i="1"/>
  <c r="AO1806" i="1"/>
  <c r="AO1474" i="1"/>
  <c r="AO1675" i="1"/>
  <c r="AO1355" i="1"/>
  <c r="AO1815" i="1"/>
  <c r="AO1498" i="1"/>
  <c r="AO1527" i="1"/>
  <c r="AO1188" i="1"/>
  <c r="AO1246" i="1"/>
  <c r="AO1723" i="1"/>
  <c r="AO1758" i="1"/>
  <c r="AO1318" i="1"/>
  <c r="AO1221" i="1"/>
  <c r="AO1394" i="1"/>
  <c r="AO1480" i="1"/>
  <c r="AO1528" i="1"/>
  <c r="AO1229" i="1"/>
  <c r="AO1636" i="1"/>
  <c r="AO1801" i="1"/>
  <c r="AO1315" i="1"/>
  <c r="AO1745" i="1"/>
  <c r="AO1519" i="1"/>
  <c r="AO1173" i="1"/>
  <c r="AO1198" i="1"/>
  <c r="AO1592" i="1"/>
  <c r="AO2349" i="1"/>
  <c r="AO2091" i="1"/>
  <c r="AO3974" i="1"/>
  <c r="AO1877" i="1"/>
  <c r="AO2146" i="1"/>
  <c r="AO1916" i="1"/>
  <c r="AO1991" i="1"/>
  <c r="AO2182" i="1"/>
  <c r="AO1662" i="1"/>
  <c r="AO2089" i="1"/>
  <c r="AO2211" i="1"/>
  <c r="AO1269" i="1"/>
  <c r="AO1959" i="1"/>
  <c r="AO2180" i="1"/>
  <c r="AO1783" i="1"/>
  <c r="AO2134" i="1"/>
  <c r="AO2101" i="1"/>
  <c r="AO2383" i="1"/>
  <c r="AO3448" i="1"/>
  <c r="AO3010" i="1"/>
  <c r="AO2115" i="1"/>
  <c r="AO2453" i="1"/>
  <c r="AO1212" i="1"/>
  <c r="AO4275" i="1"/>
  <c r="AO2883" i="1"/>
  <c r="AO1353" i="1"/>
  <c r="AO1438" i="1"/>
  <c r="AO1181" i="1"/>
  <c r="AO1470" i="1"/>
  <c r="AO1497" i="1"/>
  <c r="AO1148" i="1"/>
  <c r="AO1174" i="1"/>
  <c r="AO1611" i="1"/>
  <c r="AO1277" i="1"/>
  <c r="AO1331" i="1"/>
  <c r="AO1383" i="1"/>
  <c r="AO1683" i="1"/>
  <c r="AO1419" i="1"/>
  <c r="AO1494" i="1"/>
  <c r="AO1179" i="1"/>
  <c r="AO1612" i="1"/>
  <c r="AO1290" i="1"/>
  <c r="AO1719" i="1"/>
  <c r="AO1112" i="1"/>
  <c r="AO1373" i="1"/>
  <c r="AO1523" i="1"/>
  <c r="AO1552" i="1"/>
  <c r="AO1595" i="1"/>
  <c r="AO1262" i="1"/>
  <c r="AO1295" i="1"/>
  <c r="AO1712" i="1"/>
  <c r="AO1763" i="1"/>
  <c r="AO1492" i="1"/>
  <c r="AO1650" i="1"/>
  <c r="AO1342" i="1"/>
  <c r="AO1939" i="1"/>
  <c r="AO1715" i="1"/>
  <c r="AO2141" i="1"/>
  <c r="AO2173" i="1"/>
  <c r="AO2076" i="1"/>
  <c r="AO2332" i="1"/>
  <c r="AO2431" i="1"/>
  <c r="AO2525" i="1"/>
  <c r="AO2260" i="1"/>
  <c r="AO2499" i="1"/>
  <c r="AO2319" i="1"/>
  <c r="AO1867" i="1"/>
  <c r="AO1900" i="1"/>
  <c r="AO2377" i="1"/>
  <c r="AO2940" i="1"/>
  <c r="AO2829" i="1"/>
  <c r="AO3026" i="1"/>
  <c r="AO2999" i="1"/>
  <c r="AO2888" i="1"/>
  <c r="AO3015" i="1"/>
  <c r="AO3106" i="1"/>
  <c r="AO3330" i="1"/>
  <c r="AO3317" i="1"/>
  <c r="AO3279" i="1"/>
  <c r="AO3163" i="1"/>
  <c r="AO3150" i="1"/>
  <c r="AO3346" i="1"/>
  <c r="AO3151" i="1"/>
  <c r="AO3124" i="1"/>
  <c r="AO3157" i="1"/>
  <c r="AO3395" i="1"/>
  <c r="AO3398" i="1"/>
  <c r="AO3061" i="1"/>
  <c r="AO3062" i="1"/>
  <c r="AO3063" i="1"/>
  <c r="AO3343" i="1"/>
  <c r="AO3348" i="1"/>
  <c r="AO3328" i="1"/>
  <c r="AO3558" i="1"/>
  <c r="AO3851" i="1"/>
  <c r="AO1910" i="1"/>
  <c r="AO3523" i="1"/>
  <c r="AO3629" i="1"/>
  <c r="AO3761" i="1"/>
  <c r="AO3831" i="1"/>
  <c r="AO3526" i="1"/>
  <c r="AO3615" i="1"/>
  <c r="AO3776" i="1"/>
  <c r="AO3969" i="1"/>
  <c r="AO4064" i="1"/>
  <c r="AO4303" i="1"/>
  <c r="AO4168" i="1"/>
  <c r="AO3972" i="1"/>
  <c r="AO4194" i="1"/>
  <c r="AO4231" i="1"/>
  <c r="AO4024" i="1"/>
  <c r="AO3983" i="1"/>
  <c r="AO3998" i="1"/>
  <c r="AO4313" i="1"/>
  <c r="AO4042" i="1"/>
  <c r="AO3947" i="1"/>
  <c r="AO4154" i="1"/>
  <c r="AO1237" i="1"/>
  <c r="AO1377" i="1"/>
  <c r="AO1106" i="1"/>
  <c r="AO1526" i="1"/>
  <c r="AO1550" i="1"/>
  <c r="AO1615" i="1"/>
  <c r="AO1777" i="1"/>
  <c r="AO1324" i="1"/>
  <c r="AO1431" i="1"/>
  <c r="AO1479" i="1"/>
  <c r="AO1133" i="1"/>
  <c r="AO1159" i="1"/>
  <c r="AO1560" i="1"/>
  <c r="AO1257" i="1"/>
  <c r="AO1305" i="1"/>
  <c r="AO1356" i="1"/>
  <c r="AO1756" i="1"/>
  <c r="AO1400" i="1"/>
  <c r="AO1506" i="1"/>
  <c r="AO1156" i="1"/>
  <c r="AO1599" i="1"/>
  <c r="AO1266" i="1"/>
  <c r="AO1720" i="1"/>
  <c r="AO1152" i="1"/>
  <c r="AO1828" i="1"/>
  <c r="AO1105" i="1"/>
  <c r="AO1496" i="1"/>
  <c r="AO1545" i="1"/>
  <c r="AO1570" i="1"/>
  <c r="AO1658" i="1"/>
  <c r="AO1725" i="1"/>
  <c r="AO2206" i="1"/>
  <c r="AO2121" i="1"/>
  <c r="AO2355" i="1"/>
  <c r="AO2456" i="1"/>
  <c r="AO2541" i="1"/>
  <c r="AO2113" i="1"/>
  <c r="AO2337" i="1"/>
  <c r="AO2406" i="1"/>
  <c r="AO2502" i="1"/>
  <c r="AO2464" i="1"/>
  <c r="AO2316" i="1"/>
  <c r="AO2518" i="1"/>
  <c r="AO2585" i="1"/>
  <c r="AO2240" i="1"/>
  <c r="AO2350" i="1"/>
  <c r="AO2446" i="1"/>
  <c r="AO2363" i="1"/>
  <c r="AO2430" i="1"/>
  <c r="AO2313" i="1"/>
  <c r="AO1454" i="1"/>
  <c r="AO1823" i="1"/>
  <c r="AO1478" i="1"/>
  <c r="AO1132" i="1"/>
  <c r="AO1158" i="1"/>
  <c r="AO1252" i="1"/>
  <c r="AO1679" i="1"/>
  <c r="AO1104" i="1"/>
  <c r="AO1435" i="1"/>
  <c r="AO1505" i="1"/>
  <c r="AO1627" i="1"/>
  <c r="AO1676" i="1"/>
  <c r="AO1762" i="1"/>
  <c r="AO1405" i="1"/>
  <c r="AO1116" i="1"/>
  <c r="AO1138" i="1"/>
  <c r="AO1775" i="1"/>
  <c r="AO1753" i="1"/>
  <c r="AO1477" i="1"/>
  <c r="AO1574" i="1"/>
  <c r="AO1602" i="1"/>
  <c r="AO2189" i="1"/>
  <c r="AO1591" i="1"/>
  <c r="AO2047" i="1"/>
  <c r="AO2210" i="1"/>
  <c r="AO2514" i="1"/>
  <c r="AO2410" i="1"/>
  <c r="AO2574" i="1"/>
  <c r="AO1843" i="1"/>
  <c r="AO1879" i="1"/>
  <c r="AO1909" i="1"/>
  <c r="AO2067" i="1"/>
  <c r="AO2325" i="1"/>
  <c r="AO2522" i="1"/>
  <c r="AO1876" i="1"/>
  <c r="AO2368" i="1"/>
  <c r="AO2434" i="1"/>
  <c r="AO2519" i="1"/>
  <c r="AO1865" i="1"/>
  <c r="AO1543" i="1"/>
  <c r="AO1259" i="1"/>
  <c r="AO1458" i="1"/>
  <c r="AO1504" i="1"/>
  <c r="AO1530" i="1"/>
  <c r="AO1582" i="1"/>
  <c r="AO1289" i="1"/>
  <c r="AO1710" i="1"/>
  <c r="AO1261" i="1"/>
  <c r="AO1771" i="1"/>
  <c r="AO1253" i="1"/>
  <c r="AO1410" i="1"/>
  <c r="AO1814" i="1"/>
  <c r="AO1488" i="1"/>
  <c r="AO1510" i="1"/>
  <c r="AO1164" i="1"/>
  <c r="AO1238" i="1"/>
  <c r="AO1302" i="1"/>
  <c r="AO1744" i="1"/>
  <c r="AO1697" i="1"/>
  <c r="AO1255" i="1"/>
  <c r="AO1131" i="1"/>
  <c r="AO1549" i="1"/>
  <c r="AO1737" i="1"/>
  <c r="AO2021" i="1"/>
  <c r="AO2192" i="1"/>
  <c r="AO2193" i="1"/>
  <c r="AO1990" i="1"/>
  <c r="AO2064" i="1"/>
  <c r="AO2218" i="1"/>
  <c r="AO2364" i="1"/>
  <c r="AO2466" i="1"/>
  <c r="AO2548" i="1"/>
  <c r="AO2748" i="1"/>
  <c r="AO2972" i="1"/>
  <c r="AO2819" i="1"/>
  <c r="AO2680" i="1"/>
  <c r="AO2974" i="1"/>
  <c r="AO2905" i="1"/>
  <c r="AO2713" i="1"/>
  <c r="AO2993" i="1"/>
  <c r="AO3190" i="1"/>
  <c r="AO3400" i="1"/>
  <c r="AO3387" i="1"/>
  <c r="AO3434" i="1"/>
  <c r="AO3221" i="1"/>
  <c r="AO3222" i="1"/>
  <c r="AO3296" i="1"/>
  <c r="AO3227" i="1"/>
  <c r="AO2955" i="1"/>
  <c r="AO3369" i="1"/>
  <c r="AO3119" i="1"/>
  <c r="AO3132" i="1"/>
  <c r="AO3406" i="1"/>
  <c r="AO3383" i="1"/>
  <c r="AO3385" i="1"/>
  <c r="AO3189" i="1"/>
  <c r="AO3602" i="1"/>
  <c r="AO3480" i="1"/>
  <c r="AO3584" i="1"/>
  <c r="AO2025" i="1"/>
  <c r="AO3471" i="1"/>
  <c r="AO3734" i="1"/>
  <c r="AO2850" i="1"/>
  <c r="AO3724" i="1"/>
  <c r="AO3550" i="1"/>
  <c r="AO1946" i="1"/>
  <c r="AO2100" i="1"/>
  <c r="AO3637" i="1"/>
  <c r="AO3862" i="1"/>
  <c r="AO3478" i="1"/>
  <c r="AO3619" i="1"/>
  <c r="AO3763" i="1"/>
  <c r="AO1095" i="1"/>
  <c r="AO1256" i="1"/>
  <c r="AO1785" i="1"/>
  <c r="AO1362" i="1"/>
  <c r="AO1376" i="1"/>
  <c r="AO1572" i="1"/>
  <c r="AO1769" i="1"/>
  <c r="AO1119" i="1"/>
  <c r="AO1569" i="1"/>
  <c r="AO1240" i="1"/>
  <c r="AO1287" i="1"/>
  <c r="AO1109" i="1"/>
  <c r="AO1503" i="1"/>
  <c r="AO1157" i="1"/>
  <c r="AO2033" i="1"/>
  <c r="AO1613" i="1"/>
  <c r="AO2069" i="1"/>
  <c r="AO2154" i="1"/>
  <c r="AO2470" i="1"/>
  <c r="AO2327" i="1"/>
  <c r="AO2534" i="1"/>
  <c r="AO2351" i="1"/>
  <c r="AO2425" i="1"/>
  <c r="AO1913" i="1"/>
  <c r="AO2081" i="1"/>
  <c r="AO2334" i="1"/>
  <c r="AO2532" i="1"/>
  <c r="AO2597" i="1"/>
  <c r="AO1880" i="1"/>
  <c r="AO1958" i="1"/>
  <c r="AO2447" i="1"/>
  <c r="AO2529" i="1"/>
  <c r="AO2772" i="1"/>
  <c r="AO2762" i="1"/>
  <c r="AO2833" i="1"/>
  <c r="AO2919" i="1"/>
  <c r="AO2794" i="1"/>
  <c r="AO2727" i="1"/>
  <c r="AO3007" i="1"/>
  <c r="AO2938" i="1"/>
  <c r="AO3204" i="1"/>
  <c r="AO2894" i="1"/>
  <c r="AO3430" i="1"/>
  <c r="AO3235" i="1"/>
  <c r="AO3100" i="1"/>
  <c r="AO3241" i="1"/>
  <c r="AO3005" i="1"/>
  <c r="AO3133" i="1"/>
  <c r="AO3146" i="1"/>
  <c r="AO3417" i="1"/>
  <c r="AO3342" i="1"/>
  <c r="AO3298" i="1"/>
  <c r="AO2866" i="1"/>
  <c r="AO3405" i="1"/>
  <c r="AO1577" i="1"/>
  <c r="AO2030" i="1"/>
  <c r="AO3570" i="1"/>
  <c r="AO3676" i="1"/>
  <c r="AO3485" i="1"/>
  <c r="AO3660" i="1"/>
  <c r="AO3706" i="1"/>
  <c r="AO1930" i="1"/>
  <c r="AO1329" i="1"/>
  <c r="AO1921" i="1"/>
  <c r="AO3487" i="1"/>
  <c r="AO3488" i="1"/>
  <c r="AO3639" i="1"/>
  <c r="AO3114" i="1"/>
  <c r="AO2004" i="1"/>
  <c r="AO3844" i="1"/>
  <c r="AO3537" i="1"/>
  <c r="AO3814" i="1"/>
  <c r="AO1280" i="1"/>
  <c r="AO1508" i="1"/>
  <c r="AO1534" i="1"/>
  <c r="AO1555" i="1"/>
  <c r="AO1215" i="1"/>
  <c r="AO1687" i="1"/>
  <c r="AO1367" i="1"/>
  <c r="AO1415" i="1"/>
  <c r="AO1370" i="1"/>
  <c r="AO1447" i="1"/>
  <c r="AO1167" i="1"/>
  <c r="AO1278" i="1"/>
  <c r="AO1320" i="1"/>
  <c r="AO1819" i="1"/>
  <c r="AO1491" i="1"/>
  <c r="AO1197" i="1"/>
  <c r="AO1620" i="1"/>
  <c r="AO1649" i="1"/>
  <c r="AO1306" i="1"/>
  <c r="AO1411" i="1"/>
  <c r="AO1135" i="1"/>
  <c r="AO1529" i="1"/>
  <c r="AO1600" i="1"/>
  <c r="AO1749" i="1"/>
  <c r="AO2049" i="1"/>
  <c r="AO1223" i="1"/>
  <c r="AO2022" i="1"/>
  <c r="AO2096" i="1"/>
  <c r="AO1453" i="1"/>
  <c r="AO1953" i="1"/>
  <c r="AO2159" i="1"/>
  <c r="AO2299" i="1"/>
  <c r="AO2374" i="1"/>
  <c r="AO1878" i="1"/>
  <c r="AO1933" i="1"/>
  <c r="AO2587" i="1"/>
  <c r="AO2280" i="1"/>
  <c r="AO2357" i="1"/>
  <c r="AO1563" i="1"/>
  <c r="AO1291" i="1"/>
  <c r="AO1408" i="1"/>
  <c r="AO1270" i="1"/>
  <c r="AO1114" i="1"/>
  <c r="AO1162" i="1"/>
  <c r="AO1559" i="1"/>
  <c r="AO1585" i="1"/>
  <c r="AO1690" i="1"/>
  <c r="AO1714" i="1"/>
  <c r="AO1738" i="1"/>
  <c r="AO1228" i="1"/>
  <c r="AO1378" i="1"/>
  <c r="AO1115" i="1"/>
  <c r="AO1539" i="1"/>
  <c r="AO1773" i="1"/>
  <c r="AO1654" i="1"/>
  <c r="AO1250" i="1"/>
  <c r="AO1704" i="1"/>
  <c r="AO2080" i="1"/>
  <c r="AO1205" i="1"/>
  <c r="AO2023" i="1"/>
  <c r="AO1449" i="1"/>
  <c r="AO2129" i="1"/>
  <c r="AO1875" i="1"/>
  <c r="AO1962" i="1"/>
  <c r="AO2163" i="1"/>
  <c r="AO2304" i="1"/>
  <c r="AO2392" i="1"/>
  <c r="AO2361" i="1"/>
  <c r="AO2517" i="1"/>
  <c r="AO2366" i="1"/>
  <c r="AO2526" i="1"/>
  <c r="AO2590" i="1"/>
  <c r="AO1887" i="1"/>
  <c r="AO2342" i="1"/>
  <c r="AO2433" i="1"/>
  <c r="AO1852" i="1"/>
  <c r="AO1888" i="1"/>
  <c r="AO2312" i="1"/>
  <c r="AO2544" i="1"/>
  <c r="AO2611" i="1"/>
  <c r="AO1881" i="1"/>
  <c r="AO2842" i="1"/>
  <c r="AO3014" i="1"/>
  <c r="AO2889" i="1"/>
  <c r="AO2736" i="1"/>
  <c r="AO3016" i="1"/>
  <c r="AO2947" i="1"/>
  <c r="AO2711" i="1"/>
  <c r="AO2755" i="1"/>
  <c r="AO2882" i="1"/>
  <c r="AO3232" i="1"/>
  <c r="AO3079" i="1"/>
  <c r="AO3066" i="1"/>
  <c r="AO3262" i="1"/>
  <c r="AO3263" i="1"/>
  <c r="AO3098" i="1"/>
  <c r="AO3099" i="1"/>
  <c r="AO3073" i="1"/>
  <c r="AO3283" i="1"/>
  <c r="AO3312" i="1"/>
  <c r="AO3287" i="1"/>
  <c r="AO3172" i="1"/>
  <c r="AO3173" i="1"/>
  <c r="AO3077" i="1"/>
  <c r="AO3390" i="1"/>
  <c r="AO3392" i="1"/>
  <c r="AO3267" i="1"/>
  <c r="AO2642" i="1"/>
  <c r="AO3603" i="1"/>
  <c r="AO2941" i="1"/>
  <c r="AO3585" i="1"/>
  <c r="AO3695" i="1"/>
  <c r="AO3751" i="1"/>
  <c r="AO3540" i="1"/>
  <c r="AO2681" i="1"/>
  <c r="AO2644" i="1"/>
  <c r="AO3815" i="1"/>
  <c r="AO3700" i="1"/>
  <c r="AO2674" i="1"/>
  <c r="AO3606" i="1"/>
  <c r="AO3502" i="1"/>
  <c r="AO3830" i="1"/>
  <c r="AO2018" i="1"/>
  <c r="AO3794" i="1"/>
  <c r="AO2716" i="1"/>
  <c r="AO2820" i="1"/>
  <c r="AO1301" i="1"/>
  <c r="AO1486" i="1"/>
  <c r="AO1140" i="1"/>
  <c r="AO1219" i="1"/>
  <c r="AO1268" i="1"/>
  <c r="AO1239" i="1"/>
  <c r="AO1692" i="1"/>
  <c r="AO1317" i="1"/>
  <c r="AO1432" i="1"/>
  <c r="AO1236" i="1"/>
  <c r="AO1544" i="1"/>
  <c r="AO1384" i="1"/>
  <c r="AO1709" i="1"/>
  <c r="AO1366" i="1"/>
  <c r="AO1485" i="1"/>
  <c r="AO1533" i="1"/>
  <c r="AO1186" i="1"/>
  <c r="AO1322" i="1"/>
  <c r="AO2090" i="1"/>
  <c r="AO1433" i="1"/>
  <c r="AO2084" i="1"/>
  <c r="AO2031" i="1"/>
  <c r="AO2035" i="1"/>
  <c r="AO1500" i="1"/>
  <c r="AO2179" i="1"/>
  <c r="AO1884" i="1"/>
  <c r="AO2404" i="1"/>
  <c r="AO2488" i="1"/>
  <c r="AO2564" i="1"/>
  <c r="AO1846" i="1"/>
  <c r="AO1882" i="1"/>
  <c r="AO1964" i="1"/>
  <c r="AO2120" i="1"/>
  <c r="AO2371" i="1"/>
  <c r="AO2594" i="1"/>
  <c r="AO2284" i="1"/>
  <c r="AO2416" i="1"/>
  <c r="AO2524" i="1"/>
  <c r="AO2543" i="1"/>
  <c r="AO2385" i="1"/>
  <c r="AO2391" i="1"/>
  <c r="AO2465" i="1"/>
  <c r="AO2547" i="1"/>
  <c r="AO1418" i="1"/>
  <c r="AO1811" i="1"/>
  <c r="AO1150" i="1"/>
  <c r="AO1512" i="1"/>
  <c r="AO1166" i="1"/>
  <c r="AO1191" i="1"/>
  <c r="AO1589" i="1"/>
  <c r="AO1694" i="1"/>
  <c r="AO1393" i="1"/>
  <c r="AO1459" i="1"/>
  <c r="AO1513" i="1"/>
  <c r="AO1739" i="1"/>
  <c r="AO1670" i="1"/>
  <c r="AO1730" i="1"/>
  <c r="AO1328" i="1"/>
  <c r="AO1495" i="1"/>
  <c r="AO1146" i="1"/>
  <c r="AO1653" i="1"/>
  <c r="AO1310" i="1"/>
  <c r="AO1337" i="1"/>
  <c r="AO1755" i="1"/>
  <c r="AO1263" i="1"/>
  <c r="AO1554" i="1"/>
  <c r="AO1139" i="1"/>
  <c r="AO1214" i="1"/>
  <c r="AO1621" i="1"/>
  <c r="AO1445" i="1"/>
  <c r="AO1695" i="1"/>
  <c r="AO2063" i="1"/>
  <c r="AO1657" i="1"/>
  <c r="AO2138" i="1"/>
  <c r="AO2007" i="1"/>
  <c r="AO1136" i="1"/>
  <c r="AO2314" i="1"/>
  <c r="AO2497" i="1"/>
  <c r="AO2369" i="1"/>
  <c r="AO2462" i="1"/>
  <c r="AO2542" i="1"/>
  <c r="AO2600" i="1"/>
  <c r="AO1859" i="1"/>
  <c r="AO1891" i="1"/>
  <c r="AO2549" i="1"/>
  <c r="AO1856" i="1"/>
  <c r="AO1896" i="1"/>
  <c r="AO2321" i="1"/>
  <c r="AO2395" i="1"/>
  <c r="AO1849" i="1"/>
  <c r="AO1885" i="1"/>
  <c r="AO2746" i="1"/>
  <c r="AO2970" i="1"/>
  <c r="AO2943" i="1"/>
  <c r="AO2818" i="1"/>
  <c r="AO2865" i="1"/>
  <c r="AO2907" i="1"/>
  <c r="AO2975" i="1"/>
  <c r="AO2878" i="1"/>
  <c r="AO2811" i="1"/>
  <c r="AO2728" i="1"/>
  <c r="AO3022" i="1"/>
  <c r="AO3260" i="1"/>
  <c r="AO3094" i="1"/>
  <c r="AO3095" i="1"/>
  <c r="AO3111" i="1"/>
  <c r="AO3170" i="1"/>
  <c r="AO3101" i="1"/>
  <c r="AO3354" i="1"/>
  <c r="AO2838" i="1"/>
  <c r="AO3201" i="1"/>
  <c r="AO3202" i="1"/>
  <c r="AO3335" i="1"/>
  <c r="AO3427" i="1"/>
  <c r="AO3766" i="1"/>
  <c r="AO1757" i="1"/>
  <c r="AO2765" i="1"/>
  <c r="AO3495" i="1"/>
  <c r="AO3710" i="1"/>
  <c r="AO3555" i="1"/>
  <c r="AO3747" i="1"/>
  <c r="AO3717" i="1"/>
  <c r="AO2029" i="1"/>
  <c r="AO3516" i="1"/>
  <c r="AO3707" i="1"/>
  <c r="AO2887" i="1"/>
  <c r="AO2034" i="1"/>
  <c r="AO3638" i="1"/>
  <c r="AO1923" i="1"/>
  <c r="AO1522" i="1"/>
  <c r="AO1493" i="1"/>
  <c r="AO1718" i="1"/>
  <c r="AO1742" i="1"/>
  <c r="AO1260" i="1"/>
  <c r="AO1096" i="1"/>
  <c r="AO1099" i="1"/>
  <c r="AO1286" i="1"/>
  <c r="AO1336" i="1"/>
  <c r="AO1372" i="1"/>
  <c r="AO1770" i="1"/>
  <c r="AO1444" i="1"/>
  <c r="AO1127" i="1"/>
  <c r="AO1518" i="1"/>
  <c r="AO1708" i="1"/>
  <c r="AO1633" i="1"/>
  <c r="AO1717" i="1"/>
  <c r="AO1406" i="1"/>
  <c r="AO1525" i="1"/>
  <c r="AO1511" i="1"/>
  <c r="AO1165" i="1"/>
  <c r="AO1334" i="1"/>
  <c r="AO2122" i="1"/>
  <c r="AO2088" i="1"/>
  <c r="AO2068" i="1"/>
  <c r="AO1850" i="1"/>
  <c r="AO2164" i="1"/>
  <c r="AO2153" i="1"/>
  <c r="AO1625" i="1"/>
  <c r="AO2187" i="1"/>
  <c r="AO1892" i="1"/>
  <c r="AO2414" i="1"/>
  <c r="AO2573" i="1"/>
  <c r="AO1972" i="1"/>
  <c r="AO2305" i="1"/>
  <c r="AO2380" i="1"/>
  <c r="AO2472" i="1"/>
  <c r="AO2606" i="1"/>
  <c r="AO2257" i="1"/>
  <c r="AO2420" i="1"/>
  <c r="AO2528" i="1"/>
  <c r="AO2458" i="1"/>
  <c r="AO2553" i="1"/>
  <c r="AO2320" i="1"/>
  <c r="AO2400" i="1"/>
  <c r="AO2554" i="1"/>
  <c r="AO2247" i="1"/>
  <c r="AO2614" i="1"/>
  <c r="AO2884" i="1"/>
  <c r="AO2787" i="1"/>
  <c r="AO2760" i="1"/>
  <c r="AO2984" i="1"/>
  <c r="AO2707" i="1"/>
  <c r="AO2973" i="1"/>
  <c r="AO2989" i="1"/>
  <c r="AO2892" i="1"/>
  <c r="AO3275" i="1"/>
  <c r="AO3140" i="1"/>
  <c r="AO3169" i="1"/>
  <c r="AO3115" i="1"/>
  <c r="AO3353" i="1"/>
  <c r="AO3368" i="1"/>
  <c r="AO3009" i="1"/>
  <c r="AO2967" i="1"/>
  <c r="AO3214" i="1"/>
  <c r="AO3362" i="1"/>
  <c r="AO2992" i="1"/>
  <c r="AO3203" i="1"/>
  <c r="AO3351" i="1"/>
  <c r="AO2922" i="1"/>
  <c r="AO3783" i="1"/>
  <c r="AO3522" i="1"/>
  <c r="AO3802" i="1"/>
  <c r="AO3521" i="1"/>
  <c r="AO2075" i="1"/>
  <c r="AO2309" i="1"/>
  <c r="AO2110" i="1"/>
  <c r="AO3543" i="1"/>
  <c r="AO3549" i="1"/>
  <c r="AO3752" i="1"/>
  <c r="AO3733" i="1"/>
  <c r="AO3681" i="1"/>
  <c r="AO2684" i="1"/>
  <c r="AO1935" i="1"/>
  <c r="AO2073" i="1"/>
  <c r="AO3474" i="1"/>
  <c r="AO3846" i="1"/>
  <c r="AO3579" i="1"/>
  <c r="AO3721" i="1"/>
  <c r="AO1333" i="1"/>
  <c r="AO1516" i="1"/>
  <c r="AO1300" i="1"/>
  <c r="AO1351" i="1"/>
  <c r="AO1409" i="1"/>
  <c r="AO1471" i="1"/>
  <c r="AO1517" i="1"/>
  <c r="AO1656" i="1"/>
  <c r="AO1707" i="1"/>
  <c r="AO1803" i="1"/>
  <c r="AO1357" i="1"/>
  <c r="AO1097" i="1"/>
  <c r="AO1499" i="1"/>
  <c r="AO1587" i="1"/>
  <c r="AO1661" i="1"/>
  <c r="AO1701" i="1"/>
  <c r="AO1143" i="1"/>
  <c r="AO1561" i="1"/>
  <c r="AO1476" i="1"/>
  <c r="AO1401" i="1"/>
  <c r="AO2006" i="1"/>
  <c r="AO2515" i="1"/>
  <c r="AO2256" i="1"/>
  <c r="AO2283" i="1"/>
  <c r="AO2382" i="1"/>
  <c r="AO2496" i="1"/>
  <c r="AO2310" i="1"/>
  <c r="AO2384" i="1"/>
  <c r="AO2475" i="1"/>
  <c r="AO2552" i="1"/>
  <c r="AO2610" i="1"/>
  <c r="AO1863" i="1"/>
  <c r="AO1895" i="1"/>
  <c r="AO1276" i="1"/>
  <c r="AO2131" i="1"/>
  <c r="AO2367" i="1"/>
  <c r="AO2463" i="1"/>
  <c r="AO2620" i="1"/>
  <c r="AO2331" i="1"/>
  <c r="AO2477" i="1"/>
  <c r="AO2560" i="1"/>
  <c r="AO1853" i="1"/>
  <c r="AO1889" i="1"/>
  <c r="AO2801" i="1"/>
  <c r="AO2774" i="1"/>
  <c r="AO2998" i="1"/>
  <c r="AO2860" i="1"/>
  <c r="AO2987" i="1"/>
  <c r="AO2848" i="1"/>
  <c r="AO2751" i="1"/>
  <c r="AO3017" i="1"/>
  <c r="AO2920" i="1"/>
  <c r="AO2756" i="1"/>
  <c r="AO3078" i="1"/>
  <c r="AO3288" i="1"/>
  <c r="AO3289" i="1"/>
  <c r="AO2939" i="1"/>
  <c r="AO3123" i="1"/>
  <c r="AO3096" i="1"/>
  <c r="AO3154" i="1"/>
  <c r="AO3183" i="1"/>
  <c r="AO3198" i="1"/>
  <c r="AO3129" i="1"/>
  <c r="AO3367" i="1"/>
  <c r="AO3382" i="1"/>
  <c r="AO3020" i="1"/>
  <c r="AO3228" i="1"/>
  <c r="AO3229" i="1"/>
  <c r="AO3384" i="1"/>
  <c r="AO3264" i="1"/>
  <c r="AO3266" i="1"/>
  <c r="AO3377" i="1"/>
  <c r="AO3556" i="1"/>
  <c r="AO2689" i="1"/>
  <c r="AO3509" i="1"/>
  <c r="AO3614" i="1"/>
  <c r="AO3837" i="1"/>
  <c r="AO3601" i="1"/>
  <c r="AO1915" i="1"/>
  <c r="AO3769" i="1"/>
  <c r="AO3610" i="1"/>
  <c r="AO2098" i="1"/>
  <c r="AO3635" i="1"/>
  <c r="AO3532" i="1"/>
  <c r="AO3479" i="1"/>
  <c r="AO3055" i="1"/>
  <c r="AO2054" i="1"/>
  <c r="AO2747" i="1"/>
  <c r="AO2086" i="1"/>
  <c r="AO3704" i="1"/>
  <c r="AO2793" i="1"/>
  <c r="AO2750" i="1"/>
  <c r="AO3813" i="1"/>
  <c r="AO3796" i="1"/>
  <c r="AO3662" i="1"/>
  <c r="AO1128" i="1"/>
  <c r="AO1098" i="1"/>
  <c r="AO1542" i="1"/>
  <c r="AO1571" i="1"/>
  <c r="AO1241" i="1"/>
  <c r="AO1643" i="1"/>
  <c r="AO1671" i="1"/>
  <c r="AO1698" i="1"/>
  <c r="AO1722" i="1"/>
  <c r="AO1281" i="1"/>
  <c r="AO1414" i="1"/>
  <c r="AO1103" i="1"/>
  <c r="AO1122" i="1"/>
  <c r="AO1242" i="1"/>
  <c r="AO1660" i="1"/>
  <c r="AO1348" i="1"/>
  <c r="AO1817" i="1"/>
  <c r="AO1365" i="1"/>
  <c r="AO1472" i="1"/>
  <c r="AO1151" i="1"/>
  <c r="AO1180" i="1"/>
  <c r="AO1225" i="1"/>
  <c r="AO1632" i="1"/>
  <c r="AO1637" i="1"/>
  <c r="AO1588" i="1"/>
  <c r="AO1642" i="1"/>
  <c r="AO1793" i="1"/>
  <c r="AO1919" i="1"/>
  <c r="AO2150" i="1"/>
  <c r="AO1841" i="1"/>
  <c r="AO2123" i="1"/>
  <c r="AO1858" i="1"/>
  <c r="AO1932" i="1"/>
  <c r="AO2167" i="1"/>
  <c r="AO1629" i="1"/>
  <c r="AO2328" i="1"/>
  <c r="AO2428" i="1"/>
  <c r="AO1890" i="1"/>
  <c r="AO2926" i="1"/>
  <c r="AO2788" i="1"/>
  <c r="AO3012" i="1"/>
  <c r="AO2874" i="1"/>
  <c r="AO2654" i="1"/>
  <c r="AO2934" i="1"/>
  <c r="AO2770" i="1"/>
  <c r="AO3302" i="1"/>
  <c r="AO2980" i="1"/>
  <c r="AO2983" i="1"/>
  <c r="AO3149" i="1"/>
  <c r="AO3136" i="1"/>
  <c r="AO3332" i="1"/>
  <c r="AO3110" i="1"/>
  <c r="AO3167" i="1"/>
  <c r="AO3197" i="1"/>
  <c r="AO3323" i="1"/>
  <c r="AO3242" i="1"/>
  <c r="AO3244" i="1"/>
  <c r="AO3294" i="1"/>
  <c r="AO3326" i="1"/>
  <c r="AO3404" i="1"/>
  <c r="AO3835" i="1"/>
  <c r="AO3538" i="1"/>
  <c r="AO3642" i="1"/>
  <c r="AO3699" i="1"/>
  <c r="AO3586" i="1"/>
  <c r="AO2677" i="1"/>
  <c r="AO1981" i="1"/>
  <c r="AO1732" i="1"/>
  <c r="AO3842" i="1"/>
  <c r="AO3580" i="1"/>
  <c r="AO3838" i="1"/>
  <c r="AO3514" i="1"/>
  <c r="AO3739" i="1"/>
  <c r="AO3756" i="1"/>
  <c r="AO2399" i="1"/>
  <c r="AO2700" i="1"/>
  <c r="AO1961" i="1"/>
  <c r="AO3519" i="1"/>
  <c r="AO3475" i="1"/>
  <c r="AO3472" i="1"/>
  <c r="AO3640" i="1"/>
  <c r="AO3627" i="1"/>
  <c r="AO3849" i="1"/>
  <c r="AO2423" i="1"/>
  <c r="AO2510" i="1"/>
  <c r="AO2401" i="1"/>
  <c r="AO2498" i="1"/>
  <c r="AO2568" i="1"/>
  <c r="AO1901" i="1"/>
  <c r="AO1871" i="1"/>
  <c r="AO1905" i="1"/>
  <c r="AO2301" i="1"/>
  <c r="AO2398" i="1"/>
  <c r="AO2581" i="1"/>
  <c r="AO2015" i="1"/>
  <c r="AO2500" i="1"/>
  <c r="AO1861" i="1"/>
  <c r="AO2702" i="1"/>
  <c r="AO3024" i="1"/>
  <c r="AO2720" i="1"/>
  <c r="AO2958" i="1"/>
  <c r="AO2805" i="1"/>
  <c r="AO2960" i="1"/>
  <c r="AO2766" i="1"/>
  <c r="AO3004" i="1"/>
  <c r="AO2979" i="1"/>
  <c r="AO3162" i="1"/>
  <c r="AO3431" i="1"/>
  <c r="AO3208" i="1"/>
  <c r="AO3237" i="1"/>
  <c r="AO3238" i="1"/>
  <c r="AO3072" i="1"/>
  <c r="AO3213" i="1"/>
  <c r="AO3313" i="1"/>
  <c r="AO3116" i="1"/>
  <c r="AO3379" i="1"/>
  <c r="AO3363" i="1"/>
  <c r="AO2995" i="1"/>
  <c r="AO3484" i="1"/>
  <c r="AO2876" i="1"/>
  <c r="AO3554" i="1"/>
  <c r="AO3659" i="1"/>
  <c r="AO3803" i="1"/>
  <c r="AO2645" i="1"/>
  <c r="AO2667" i="1"/>
  <c r="AO1274" i="1"/>
  <c r="AO2659" i="1"/>
  <c r="AO1902" i="1"/>
  <c r="AO3473" i="1"/>
  <c r="AO3735" i="1"/>
  <c r="AO3595" i="1"/>
  <c r="AO1213" i="1"/>
  <c r="AO3685" i="1"/>
  <c r="AO1614" i="1"/>
  <c r="AO3847" i="1"/>
  <c r="AO3671" i="1"/>
  <c r="AO2017" i="1"/>
  <c r="AO2057" i="1"/>
  <c r="AO3728" i="1"/>
  <c r="AO3793" i="1"/>
  <c r="AO2612" i="1"/>
  <c r="AO1904" i="1"/>
  <c r="AO2045" i="1"/>
  <c r="AO1724" i="1"/>
  <c r="AO2345" i="1"/>
  <c r="AO2512" i="1"/>
  <c r="AO2578" i="1"/>
  <c r="AO2276" i="1"/>
  <c r="AO2306" i="1"/>
  <c r="AO2478" i="1"/>
  <c r="AO2330" i="1"/>
  <c r="AO2417" i="1"/>
  <c r="AO2591" i="1"/>
  <c r="AO2243" i="1"/>
  <c r="AO2273" i="1"/>
  <c r="AO2354" i="1"/>
  <c r="AO2296" i="1"/>
  <c r="AO2814" i="1"/>
  <c r="AO2776" i="1"/>
  <c r="AO3000" i="1"/>
  <c r="AO2722" i="1"/>
  <c r="AO3002" i="1"/>
  <c r="AO3021" i="1"/>
  <c r="AO2952" i="1"/>
  <c r="AO3218" i="1"/>
  <c r="AO3429" i="1"/>
  <c r="AO3052" i="1"/>
  <c r="AO3053" i="1"/>
  <c r="AO3250" i="1"/>
  <c r="AO3084" i="1"/>
  <c r="AO3085" i="1"/>
  <c r="AO3128" i="1"/>
  <c r="AO3255" i="1"/>
  <c r="AO3270" i="1"/>
  <c r="AO3158" i="1"/>
  <c r="AO3159" i="1"/>
  <c r="AO2880" i="1"/>
  <c r="AO3365" i="1"/>
  <c r="AO3370" i="1"/>
  <c r="AO3349" i="1"/>
  <c r="AO3557" i="1"/>
  <c r="AO3631" i="1"/>
  <c r="AO3494" i="1"/>
  <c r="AO3774" i="1"/>
  <c r="AO3535" i="1"/>
  <c r="AO2697" i="1"/>
  <c r="AO3513" i="1"/>
  <c r="AO3476" i="1"/>
  <c r="AO3604" i="1"/>
  <c r="AO3816" i="1"/>
  <c r="AO3651" i="1"/>
  <c r="AO3548" i="1"/>
  <c r="AO3652" i="1"/>
  <c r="AO3492" i="1"/>
  <c r="AO3507" i="1"/>
  <c r="AO3834" i="1"/>
  <c r="AO3790" i="1"/>
  <c r="AO3677" i="1"/>
  <c r="AO3821" i="1"/>
  <c r="AO3806" i="1"/>
  <c r="AO2246" i="1"/>
  <c r="AO2281" i="1"/>
  <c r="AO2451" i="1"/>
  <c r="AO2608" i="1"/>
  <c r="AO2274" i="1"/>
  <c r="AO2856" i="1"/>
  <c r="AO2956" i="1"/>
  <c r="AO2929" i="1"/>
  <c r="AO3028" i="1"/>
  <c r="AO2903" i="1"/>
  <c r="AO2778" i="1"/>
  <c r="AO3030" i="1"/>
  <c r="AO2836" i="1"/>
  <c r="AO2725" i="1"/>
  <c r="AO2769" i="1"/>
  <c r="AO2911" i="1"/>
  <c r="AO3306" i="1"/>
  <c r="AO3080" i="1"/>
  <c r="AO3276" i="1"/>
  <c r="AO3081" i="1"/>
  <c r="AO3277" i="1"/>
  <c r="AO3112" i="1"/>
  <c r="AO3087" i="1"/>
  <c r="AO3325" i="1"/>
  <c r="AO3340" i="1"/>
  <c r="AO3413" i="1"/>
  <c r="AO3186" i="1"/>
  <c r="AO3187" i="1"/>
  <c r="AO3188" i="1"/>
  <c r="AO3105" i="1"/>
  <c r="AO3419" i="1"/>
  <c r="AO3421" i="1"/>
  <c r="AO3394" i="1"/>
  <c r="AO3300" i="1"/>
  <c r="AO2813" i="1"/>
  <c r="AO3613" i="1"/>
  <c r="AO3597" i="1"/>
  <c r="AO2649" i="1"/>
  <c r="AO1954" i="1"/>
  <c r="AO3768" i="1"/>
  <c r="AO1912" i="1"/>
  <c r="AO2062" i="1"/>
  <c r="AO3528" i="1"/>
  <c r="AO2575" i="1"/>
  <c r="AO1973" i="1"/>
  <c r="AO2670" i="1"/>
  <c r="AO1428" i="1"/>
  <c r="AO1906" i="1"/>
  <c r="AO2162" i="1"/>
  <c r="AO3711" i="1"/>
  <c r="AO3645" i="1"/>
  <c r="AO3810" i="1"/>
  <c r="AO3841" i="1"/>
  <c r="AO3689" i="1"/>
  <c r="AO3845" i="1"/>
  <c r="AO3574" i="1"/>
  <c r="AO3825" i="1"/>
  <c r="AO3780" i="1"/>
  <c r="AO3687" i="1"/>
  <c r="AO3632" i="1"/>
  <c r="AO3827" i="1"/>
  <c r="AO1201" i="1"/>
  <c r="AO3854" i="1"/>
  <c r="AO2682" i="1"/>
  <c r="AO2758" i="1"/>
  <c r="AO3772" i="1"/>
  <c r="AO3545" i="1"/>
  <c r="AO3649" i="1"/>
  <c r="AO2687" i="1"/>
  <c r="AO2761" i="1"/>
  <c r="AO1630" i="1"/>
  <c r="AO3727" i="1"/>
  <c r="AO3729" i="1"/>
  <c r="AO2099" i="1"/>
  <c r="AO2315" i="1"/>
  <c r="AO2388" i="1"/>
  <c r="AO2555" i="1"/>
  <c r="AO2261" i="1"/>
  <c r="AO2372" i="1"/>
  <c r="AO2323" i="1"/>
  <c r="AO2570" i="1"/>
  <c r="AO2251" i="1"/>
  <c r="AO2618" i="1"/>
  <c r="AO2968" i="1"/>
  <c r="AO2830" i="1"/>
  <c r="AO3013" i="1"/>
  <c r="AO2902" i="1"/>
  <c r="AO2763" i="1"/>
  <c r="AO3029" i="1"/>
  <c r="AO2918" i="1"/>
  <c r="AO2837" i="1"/>
  <c r="AO2798" i="1"/>
  <c r="AO3120" i="1"/>
  <c r="AO3344" i="1"/>
  <c r="AO3319" i="1"/>
  <c r="AO3177" i="1"/>
  <c r="AO3164" i="1"/>
  <c r="AO3225" i="1"/>
  <c r="AO3409" i="1"/>
  <c r="AO3412" i="1"/>
  <c r="AO3074" i="1"/>
  <c r="AO3075" i="1"/>
  <c r="AO3076" i="1"/>
  <c r="AO3307" i="1"/>
  <c r="AO3091" i="1"/>
  <c r="AO2729" i="1"/>
  <c r="AO3366" i="1"/>
  <c r="AO3371" i="1"/>
  <c r="AO3617" i="1"/>
  <c r="AO3857" i="1"/>
  <c r="AO3553" i="1"/>
  <c r="AO3486" i="1"/>
  <c r="AO2797" i="1"/>
  <c r="AO2124" i="1"/>
  <c r="AO1799" i="1"/>
  <c r="AO2694" i="1"/>
  <c r="AO2783" i="1"/>
  <c r="AO2139" i="1"/>
  <c r="AO3824" i="1"/>
  <c r="AO3823" i="1"/>
  <c r="AO3808" i="1"/>
  <c r="AO3809" i="1"/>
  <c r="AO1639" i="1"/>
  <c r="AO2020" i="1"/>
  <c r="AO3578" i="1"/>
  <c r="AO3743" i="1"/>
  <c r="AO2190" i="1"/>
  <c r="AO3581" i="1"/>
  <c r="AO3656" i="1"/>
  <c r="AO3782" i="1"/>
  <c r="AO3791" i="1"/>
  <c r="AO2490" i="1"/>
  <c r="AO2348" i="1"/>
  <c r="AO2491" i="1"/>
  <c r="AO1893" i="1"/>
  <c r="AO2566" i="1"/>
  <c r="AO2660" i="1"/>
  <c r="AO2927" i="1"/>
  <c r="AO2844" i="1"/>
  <c r="AO2916" i="1"/>
  <c r="AO2777" i="1"/>
  <c r="AO2893" i="1"/>
  <c r="AO2976" i="1"/>
  <c r="AO2796" i="1"/>
  <c r="AO3134" i="1"/>
  <c r="AO3358" i="1"/>
  <c r="AO3345" i="1"/>
  <c r="AO3361" i="1"/>
  <c r="AO2949" i="1"/>
  <c r="AO3178" i="1"/>
  <c r="AO3179" i="1"/>
  <c r="AO3180" i="1"/>
  <c r="AO3209" i="1"/>
  <c r="AO3210" i="1"/>
  <c r="AO3423" i="1"/>
  <c r="AO2827" i="1"/>
  <c r="AO3089" i="1"/>
  <c r="AO3391" i="1"/>
  <c r="AO3393" i="1"/>
  <c r="AO3231" i="1"/>
  <c r="AO3525" i="1"/>
  <c r="AO3469" i="1"/>
  <c r="AO1924" i="1"/>
  <c r="AO2041" i="1"/>
  <c r="AO2252" i="1"/>
  <c r="AO3784" i="1"/>
  <c r="AO3539" i="1"/>
  <c r="AO3641" i="1"/>
  <c r="AO3786" i="1"/>
  <c r="AO1945" i="1"/>
  <c r="AO1976" i="1"/>
  <c r="AO3620" i="1"/>
  <c r="AO2816" i="1"/>
  <c r="AO3858" i="1"/>
  <c r="AO3826" i="1"/>
  <c r="AO3561" i="1"/>
  <c r="AO3565" i="1"/>
  <c r="AO1947" i="1"/>
  <c r="AO1598" i="1"/>
  <c r="AO1950" i="1"/>
  <c r="AO2419" i="1"/>
  <c r="AO2059" i="1"/>
  <c r="AO3805" i="1"/>
  <c r="AO1866" i="1"/>
  <c r="AO2324" i="1"/>
  <c r="AO2493" i="1"/>
  <c r="AO2562" i="1"/>
  <c r="AO2298" i="1"/>
  <c r="AO2460" i="1"/>
  <c r="AO2295" i="1"/>
  <c r="AO2390" i="1"/>
  <c r="AO2266" i="1"/>
  <c r="AO2346" i="1"/>
  <c r="AO2412" i="1"/>
  <c r="AO2353" i="1"/>
  <c r="AO2422" i="1"/>
  <c r="AO2579" i="1"/>
  <c r="AO2255" i="1"/>
  <c r="AO2290" i="1"/>
  <c r="AO2621" i="1"/>
  <c r="AO2996" i="1"/>
  <c r="AO2775" i="1"/>
  <c r="AO2791" i="1"/>
  <c r="AO3019" i="1"/>
  <c r="AO2946" i="1"/>
  <c r="AO2990" i="1"/>
  <c r="AO2671" i="1"/>
  <c r="AO2826" i="1"/>
  <c r="AO3148" i="1"/>
  <c r="AO3359" i="1"/>
  <c r="AO3192" i="1"/>
  <c r="AO3193" i="1"/>
  <c r="AO3194" i="1"/>
  <c r="AO3223" i="1"/>
  <c r="AO3224" i="1"/>
  <c r="AO3437" i="1"/>
  <c r="AO3281" i="1"/>
  <c r="AO2896" i="1"/>
  <c r="AO3420" i="1"/>
  <c r="AO3399" i="1"/>
  <c r="AO3301" i="1"/>
  <c r="AO3678" i="1"/>
  <c r="AO3569" i="1"/>
  <c r="AO3709" i="1"/>
  <c r="AO1911" i="1"/>
  <c r="AO2010" i="1"/>
  <c r="AO2809" i="1"/>
  <c r="AO1997" i="1"/>
  <c r="AO3634" i="1"/>
  <c r="AO3477" i="1"/>
  <c r="AO3499" i="1"/>
  <c r="AO3491" i="1"/>
  <c r="AO3530" i="1"/>
  <c r="AO3859" i="1"/>
  <c r="AO1556" i="1"/>
  <c r="AO1284" i="1"/>
  <c r="AO2003" i="1"/>
  <c r="AO1936" i="1"/>
  <c r="AO2376" i="1"/>
  <c r="AO3562" i="1"/>
  <c r="AO3795" i="1"/>
  <c r="AO2036" i="1"/>
  <c r="AO3650" i="1"/>
  <c r="AO3691" i="1"/>
  <c r="AO3493" i="1"/>
  <c r="AO3658" i="1"/>
  <c r="AO3792" i="1"/>
  <c r="AO703" i="1"/>
  <c r="AO404" i="1"/>
  <c r="AO468" i="1"/>
  <c r="AO904" i="1"/>
  <c r="AO733" i="1"/>
  <c r="AO776" i="1"/>
  <c r="AO808" i="1"/>
  <c r="AO737" i="1"/>
  <c r="AO803" i="1"/>
  <c r="AO446" i="1"/>
  <c r="AO384" i="1"/>
  <c r="AO416" i="1"/>
  <c r="AO480" i="1"/>
  <c r="AO512" i="1"/>
  <c r="AO544" i="1"/>
  <c r="AO497" i="1"/>
  <c r="AO513" i="1"/>
  <c r="AO529" i="1"/>
  <c r="AO545" i="1"/>
  <c r="AO465" i="1"/>
  <c r="AO417" i="1"/>
  <c r="AO401" i="1"/>
  <c r="AO780" i="1"/>
  <c r="AO795" i="1"/>
  <c r="AO957" i="1"/>
  <c r="AO1082" i="1"/>
  <c r="AO831" i="1"/>
  <c r="AO938" i="1"/>
  <c r="AO1091" i="1"/>
  <c r="AO1048" i="1"/>
  <c r="AO804" i="1"/>
  <c r="AO829" i="1"/>
  <c r="AO861" i="1"/>
  <c r="AO920" i="1"/>
  <c r="AO935" i="1"/>
  <c r="AO1044" i="1"/>
  <c r="AO871" i="1"/>
  <c r="AO903" i="1"/>
  <c r="AO987" i="1"/>
  <c r="AO999" i="1"/>
  <c r="AO1015" i="1"/>
  <c r="AO1031" i="1"/>
  <c r="AO1066" i="1"/>
  <c r="AO1069" i="1"/>
  <c r="AO479" i="1"/>
  <c r="AO495" i="1"/>
  <c r="AO543" i="1"/>
  <c r="AO575" i="1"/>
  <c r="AO591" i="1"/>
  <c r="AO607" i="1"/>
  <c r="AO623" i="1"/>
  <c r="AO639" i="1"/>
  <c r="AO655" i="1"/>
  <c r="AO671" i="1"/>
  <c r="AO516" i="1"/>
  <c r="AO754" i="1"/>
  <c r="AO1093" i="1"/>
  <c r="AO766" i="1"/>
  <c r="AO739" i="1"/>
  <c r="AO771" i="1"/>
  <c r="AO730" i="1"/>
  <c r="AO798" i="1"/>
  <c r="AO856" i="1"/>
  <c r="AO911" i="1"/>
  <c r="AO941" i="1"/>
  <c r="AO972" i="1"/>
  <c r="AO1026" i="1"/>
  <c r="AO1042" i="1"/>
  <c r="AO919" i="1"/>
  <c r="AO961" i="1"/>
  <c r="AO981" i="1"/>
  <c r="AO1005" i="1"/>
  <c r="AO1051" i="1"/>
  <c r="AO1075" i="1"/>
  <c r="AO763" i="1"/>
  <c r="AO834" i="1"/>
  <c r="AO914" i="1"/>
  <c r="AO974" i="1"/>
  <c r="AO998" i="1"/>
  <c r="AO1064" i="1"/>
  <c r="AO1080" i="1"/>
  <c r="AO729" i="1"/>
  <c r="AO744" i="1"/>
  <c r="AO758" i="1"/>
  <c r="AO788" i="1"/>
  <c r="AO821" i="1"/>
  <c r="AO837" i="1"/>
  <c r="AO853" i="1"/>
  <c r="AO869" i="1"/>
  <c r="AO882" i="1"/>
  <c r="AO894" i="1"/>
  <c r="AO907" i="1"/>
  <c r="AO927" i="1"/>
  <c r="AO962" i="1"/>
  <c r="AO994" i="1"/>
  <c r="AO1089" i="1"/>
  <c r="AO794" i="1"/>
  <c r="AO940" i="1"/>
  <c r="AO876" i="1"/>
  <c r="AO891" i="1"/>
  <c r="AO908" i="1"/>
  <c r="AO943" i="1"/>
  <c r="AO959" i="1"/>
  <c r="AO975" i="1"/>
  <c r="AO991" i="1"/>
  <c r="AO1027" i="1"/>
  <c r="AO1061" i="1"/>
  <c r="AO858" i="1"/>
  <c r="AO887" i="1"/>
  <c r="AO924" i="1"/>
  <c r="AO955" i="1"/>
  <c r="AO971" i="1"/>
  <c r="AO1006" i="1"/>
  <c r="AO1049" i="1"/>
  <c r="AO988" i="1"/>
  <c r="AO996" i="1"/>
  <c r="AO1004" i="1"/>
  <c r="AO1012" i="1"/>
  <c r="AO1020" i="1"/>
  <c r="AO1028" i="1"/>
  <c r="AO1036" i="1"/>
  <c r="AO1045" i="1"/>
  <c r="AO1054" i="1"/>
  <c r="AO1062" i="1"/>
  <c r="AO1073" i="1"/>
  <c r="AO990" i="1"/>
  <c r="AO753" i="1"/>
  <c r="AO1086" i="1"/>
  <c r="AO1033" i="1"/>
  <c r="AO752" i="1"/>
  <c r="AO784" i="1"/>
  <c r="AO800" i="1"/>
  <c r="AO745" i="1"/>
  <c r="AO786" i="1"/>
  <c r="AO727" i="1"/>
  <c r="AO743" i="1"/>
  <c r="AO812" i="1"/>
  <c r="AO870" i="1"/>
  <c r="AO917" i="1"/>
  <c r="AO945" i="1"/>
  <c r="AO960" i="1"/>
  <c r="AO980" i="1"/>
  <c r="AO1030" i="1"/>
  <c r="AO1046" i="1"/>
  <c r="AO772" i="1"/>
  <c r="AO749" i="1"/>
  <c r="AO781" i="1"/>
  <c r="AO742" i="1"/>
  <c r="AO790" i="1"/>
  <c r="AO806" i="1"/>
  <c r="AO875" i="1"/>
  <c r="AO787" i="1"/>
  <c r="AO757" i="1"/>
  <c r="AO827" i="1"/>
  <c r="AO896" i="1"/>
  <c r="AO923" i="1"/>
  <c r="AO949" i="1"/>
  <c r="AO964" i="1"/>
  <c r="AO1008" i="1"/>
  <c r="AO1034" i="1"/>
  <c r="AO1070" i="1"/>
  <c r="AO801" i="1"/>
  <c r="AO760" i="1"/>
  <c r="AO792" i="1"/>
  <c r="AO769" i="1"/>
  <c r="AO785" i="1"/>
  <c r="AO762" i="1"/>
  <c r="AO778" i="1"/>
  <c r="AO810" i="1"/>
  <c r="AO747" i="1"/>
  <c r="AO815" i="1"/>
  <c r="AO735" i="1"/>
  <c r="AO756" i="1"/>
  <c r="AO768" i="1"/>
  <c r="AO814" i="1"/>
  <c r="AO823" i="1"/>
  <c r="AO839" i="1"/>
  <c r="AO847" i="1"/>
  <c r="AO855" i="1"/>
  <c r="AO872" i="1"/>
  <c r="AO884" i="1"/>
  <c r="AO892" i="1"/>
  <c r="AO909" i="1"/>
  <c r="AO929" i="1"/>
  <c r="AO956" i="1"/>
  <c r="AO774" i="1"/>
  <c r="AO845" i="1"/>
  <c r="AO925" i="1"/>
  <c r="AO942" i="1"/>
  <c r="AO969" i="1"/>
  <c r="AO984" i="1"/>
  <c r="AO1009" i="1"/>
  <c r="AO1055" i="1"/>
  <c r="AO1079" i="1"/>
  <c r="AO873" i="1"/>
  <c r="AO732" i="1"/>
  <c r="AO761" i="1"/>
  <c r="AO773" i="1"/>
  <c r="AO799" i="1"/>
  <c r="AO811" i="1"/>
  <c r="AO832" i="1"/>
  <c r="AO840" i="1"/>
  <c r="AO848" i="1"/>
  <c r="AO864" i="1"/>
  <c r="AO874" i="1"/>
  <c r="AO881" i="1"/>
  <c r="AO889" i="1"/>
  <c r="AO897" i="1"/>
  <c r="AO906" i="1"/>
  <c r="AO926" i="1"/>
  <c r="AO933" i="1"/>
  <c r="AO965" i="1"/>
  <c r="AO997" i="1"/>
  <c r="AO826" i="1"/>
  <c r="AO850" i="1"/>
  <c r="AO777" i="1"/>
  <c r="AO863" i="1"/>
  <c r="AO958" i="1"/>
  <c r="AO978" i="1"/>
  <c r="AO1002" i="1"/>
  <c r="AO1052" i="1"/>
  <c r="AO1068" i="1"/>
  <c r="AO1084" i="1"/>
  <c r="AO734" i="1"/>
  <c r="AO748" i="1"/>
  <c r="AO759" i="1"/>
  <c r="AO779" i="1"/>
  <c r="AO789" i="1"/>
  <c r="AO797" i="1"/>
  <c r="AO813" i="1"/>
  <c r="AO830" i="1"/>
  <c r="AO854" i="1"/>
  <c r="AO838" i="1"/>
  <c r="AO948" i="1"/>
  <c r="AO1021" i="1"/>
  <c r="AO1011" i="1"/>
  <c r="AO910" i="1"/>
  <c r="AO824" i="1"/>
  <c r="AO1081" i="1"/>
  <c r="AO859" i="1"/>
  <c r="AO931" i="1"/>
  <c r="AO946" i="1"/>
  <c r="AO973" i="1"/>
  <c r="AO989" i="1"/>
  <c r="AO1043" i="1"/>
  <c r="AO1059" i="1"/>
  <c r="AO1083" i="1"/>
  <c r="AO805" i="1"/>
  <c r="AO890" i="1"/>
  <c r="AO966" i="1"/>
  <c r="AO986" i="1"/>
  <c r="AO1013" i="1"/>
  <c r="AO1056" i="1"/>
  <c r="AO1072" i="1"/>
  <c r="AO1088" i="1"/>
  <c r="AO736" i="1"/>
  <c r="AO751" i="1"/>
  <c r="AO782" i="1"/>
  <c r="AO796" i="1"/>
  <c r="AO817" i="1"/>
  <c r="AO825" i="1"/>
  <c r="AO833" i="1"/>
  <c r="AO849" i="1"/>
  <c r="AO857" i="1"/>
  <c r="AO865" i="1"/>
  <c r="AO879" i="1"/>
  <c r="AO886" i="1"/>
  <c r="AO898" i="1"/>
  <c r="AO915" i="1"/>
  <c r="AO950" i="1"/>
  <c r="AO982" i="1"/>
  <c r="AO1037" i="1"/>
  <c r="AO932" i="1"/>
  <c r="AO866" i="1"/>
  <c r="AO883" i="1"/>
  <c r="AO899" i="1"/>
  <c r="AO912" i="1"/>
  <c r="AO928" i="1"/>
  <c r="AO939" i="1"/>
  <c r="AO951" i="1"/>
  <c r="AO967" i="1"/>
  <c r="AO983" i="1"/>
  <c r="AO1019" i="1"/>
  <c r="AO1035" i="1"/>
  <c r="AO1053" i="1"/>
  <c r="AO1071" i="1"/>
  <c r="AO862" i="1"/>
  <c r="AO880" i="1"/>
  <c r="AO895" i="1"/>
  <c r="AO916" i="1"/>
  <c r="AO947" i="1"/>
  <c r="AO963" i="1"/>
  <c r="AO979" i="1"/>
  <c r="AO995" i="1"/>
  <c r="AO1003" i="1"/>
  <c r="AO1010" i="1"/>
  <c r="AO1023" i="1"/>
  <c r="AO1039" i="1"/>
  <c r="AO1057" i="1"/>
  <c r="AO1078" i="1"/>
  <c r="AO992" i="1"/>
  <c r="AO1000" i="1"/>
  <c r="AO1007" i="1"/>
  <c r="AO1016" i="1"/>
  <c r="AO1024" i="1"/>
  <c r="AO1032" i="1"/>
  <c r="AO1040" i="1"/>
  <c r="AO1050" i="1"/>
  <c r="AO1058" i="1"/>
  <c r="AO1067" i="1"/>
  <c r="AO740" i="1"/>
  <c r="AO1041" i="1"/>
  <c r="AO1025" i="1"/>
  <c r="AO1014" i="1"/>
  <c r="AO922" i="1"/>
  <c r="AO1085" i="1"/>
  <c r="AO770" i="1"/>
  <c r="AO841" i="1"/>
  <c r="AO905" i="1"/>
  <c r="AO937" i="1"/>
  <c r="AO952" i="1"/>
  <c r="AO968" i="1"/>
  <c r="AO1022" i="1"/>
  <c r="AO1038" i="1"/>
  <c r="AO1074" i="1"/>
  <c r="AO731" i="1"/>
  <c r="AO738" i="1"/>
  <c r="AO764" i="1"/>
  <c r="AO802" i="1"/>
  <c r="AO819" i="1"/>
  <c r="AO835" i="1"/>
  <c r="AO843" i="1"/>
  <c r="AO851" i="1"/>
  <c r="AO867" i="1"/>
  <c r="AO877" i="1"/>
  <c r="AO888" i="1"/>
  <c r="AO900" i="1"/>
  <c r="AO921" i="1"/>
  <c r="AO944" i="1"/>
  <c r="AO976" i="1"/>
  <c r="AO816" i="1"/>
  <c r="AO913" i="1"/>
  <c r="AO934" i="1"/>
  <c r="AO954" i="1"/>
  <c r="AO977" i="1"/>
  <c r="AO1001" i="1"/>
  <c r="AO1047" i="1"/>
  <c r="AO1063" i="1"/>
  <c r="AO1087" i="1"/>
  <c r="AO728" i="1"/>
  <c r="AO746" i="1"/>
  <c r="AO765" i="1"/>
  <c r="AO791" i="1"/>
  <c r="AO807" i="1"/>
  <c r="AO828" i="1"/>
  <c r="AO836" i="1"/>
  <c r="AO844" i="1"/>
  <c r="AO860" i="1"/>
  <c r="AO868" i="1"/>
  <c r="AO878" i="1"/>
  <c r="AO885" i="1"/>
  <c r="AO893" i="1"/>
  <c r="AO901" i="1"/>
  <c r="AO918" i="1"/>
  <c r="AO930" i="1"/>
  <c r="AO953" i="1"/>
  <c r="AO985" i="1"/>
  <c r="AO818" i="1"/>
  <c r="AO842" i="1"/>
  <c r="AO750" i="1"/>
  <c r="AO820" i="1"/>
  <c r="AO902" i="1"/>
  <c r="AO970" i="1"/>
  <c r="AO993" i="1"/>
  <c r="AO1017" i="1"/>
  <c r="AO1060" i="1"/>
  <c r="AO1076" i="1"/>
  <c r="AO1092" i="1"/>
  <c r="AO1077" i="1"/>
  <c r="AO741" i="1"/>
  <c r="AO755" i="1"/>
  <c r="AO775" i="1"/>
  <c r="AO783" i="1"/>
  <c r="AO793" i="1"/>
  <c r="AO809" i="1"/>
  <c r="AO822" i="1"/>
  <c r="AO846" i="1"/>
  <c r="AO767" i="1"/>
  <c r="AO936" i="1"/>
  <c r="AO852" i="1"/>
  <c r="AO1094" i="1"/>
  <c r="AO1065" i="1"/>
  <c r="AO1029" i="1"/>
  <c r="AO1018" i="1"/>
  <c r="AO1090" i="1"/>
  <c r="AO475" i="1"/>
  <c r="AO491" i="1"/>
  <c r="AO555" i="1"/>
  <c r="AO571" i="1"/>
  <c r="AO587" i="1"/>
  <c r="AO603" i="1"/>
  <c r="AO619" i="1"/>
  <c r="AO635" i="1"/>
  <c r="AO651" i="1"/>
  <c r="AO533" i="1"/>
  <c r="AO549" i="1"/>
  <c r="AO461" i="1"/>
  <c r="AO397" i="1"/>
  <c r="AO422" i="1"/>
  <c r="AO454" i="1"/>
  <c r="AO370" i="1"/>
  <c r="AO562" i="1"/>
  <c r="AO368" i="1"/>
  <c r="AO432" i="1"/>
  <c r="AO464" i="1"/>
  <c r="AO486" i="1"/>
  <c r="AO550" i="1"/>
  <c r="AO566" i="1"/>
  <c r="AO598" i="1"/>
  <c r="AO630" i="1"/>
  <c r="AO662" i="1"/>
  <c r="AO694" i="1"/>
  <c r="AO710" i="1"/>
  <c r="AO390" i="1"/>
  <c r="AO559" i="1"/>
  <c r="AO476" i="1"/>
  <c r="AO511" i="1"/>
  <c r="AO527" i="1"/>
  <c r="AO436" i="1"/>
  <c r="AO501" i="1"/>
  <c r="AO365" i="1"/>
  <c r="AO382" i="1"/>
  <c r="AO507" i="1"/>
  <c r="AO523" i="1"/>
  <c r="AO539" i="1"/>
  <c r="AO459" i="1"/>
  <c r="AO385" i="1"/>
  <c r="AO402" i="1"/>
  <c r="AO466" i="1"/>
  <c r="AO484" i="1"/>
  <c r="AO445" i="1"/>
  <c r="AO413" i="1"/>
  <c r="AO438" i="1"/>
  <c r="AO470" i="1"/>
  <c r="AO508" i="1"/>
  <c r="AO540" i="1"/>
  <c r="AO448" i="1"/>
  <c r="AO481" i="1"/>
  <c r="AO449" i="1"/>
  <c r="AO433" i="1"/>
  <c r="AO369" i="1"/>
  <c r="AO478" i="1"/>
  <c r="AO494" i="1"/>
  <c r="AO510" i="1"/>
  <c r="AO526" i="1"/>
  <c r="AO542" i="1"/>
  <c r="AO558" i="1"/>
  <c r="AO574" i="1"/>
  <c r="AO590" i="1"/>
  <c r="AO606" i="1"/>
  <c r="AO622" i="1"/>
  <c r="AO638" i="1"/>
  <c r="AO654" i="1"/>
  <c r="AO670" i="1"/>
  <c r="AO686" i="1"/>
  <c r="AO702" i="1"/>
  <c r="AO718" i="1"/>
  <c r="AO392" i="1"/>
  <c r="AO456" i="1"/>
  <c r="AO687" i="1"/>
  <c r="AO719" i="1"/>
  <c r="AO500" i="1"/>
  <c r="AO532" i="1"/>
  <c r="AO548" i="1"/>
  <c r="AO564" i="1"/>
  <c r="AO580" i="1"/>
  <c r="AO596" i="1"/>
  <c r="AO612" i="1"/>
  <c r="AO628" i="1"/>
  <c r="AO644" i="1"/>
  <c r="AO660" i="1"/>
  <c r="AO676" i="1"/>
  <c r="AO692" i="1"/>
  <c r="AO708" i="1"/>
  <c r="AO724" i="1"/>
  <c r="AO485" i="1"/>
  <c r="AO517" i="1"/>
  <c r="AO565" i="1"/>
  <c r="AO597" i="1"/>
  <c r="AO613" i="1"/>
  <c r="AO645" i="1"/>
  <c r="AO661" i="1"/>
  <c r="AO455" i="1"/>
  <c r="AO391" i="1"/>
  <c r="AO398" i="1"/>
  <c r="AO462" i="1"/>
  <c r="AO489" i="1"/>
  <c r="AO521" i="1"/>
  <c r="AO553" i="1"/>
  <c r="AO457" i="1"/>
  <c r="AO441" i="1"/>
  <c r="AO425" i="1"/>
  <c r="AO409" i="1"/>
  <c r="AO393" i="1"/>
  <c r="AO502" i="1"/>
  <c r="AO534" i="1"/>
  <c r="AO726" i="1"/>
  <c r="AO471" i="1"/>
  <c r="AO487" i="1"/>
  <c r="AO503" i="1"/>
  <c r="AO519" i="1"/>
  <c r="AO535" i="1"/>
  <c r="AO551" i="1"/>
  <c r="AO380" i="1"/>
  <c r="AO585" i="1"/>
  <c r="AO617" i="1"/>
  <c r="AO649" i="1"/>
  <c r="AO667" i="1"/>
  <c r="AO364" i="1"/>
  <c r="AO428" i="1"/>
  <c r="AO460" i="1"/>
  <c r="AO707" i="1"/>
  <c r="AO366" i="1"/>
  <c r="AO430" i="1"/>
  <c r="AO482" i="1"/>
  <c r="AO498" i="1"/>
  <c r="AO514" i="1"/>
  <c r="AO530" i="1"/>
  <c r="AO546" i="1"/>
  <c r="AO578" i="1"/>
  <c r="AO594" i="1"/>
  <c r="AO610" i="1"/>
  <c r="AO626" i="1"/>
  <c r="AO642" i="1"/>
  <c r="AO658" i="1"/>
  <c r="AO674" i="1"/>
  <c r="AO690" i="1"/>
  <c r="AO706" i="1"/>
  <c r="AO722" i="1"/>
  <c r="AO483" i="1"/>
  <c r="AO499" i="1"/>
  <c r="AO515" i="1"/>
  <c r="AO531" i="1"/>
  <c r="AO547" i="1"/>
  <c r="AO563" i="1"/>
  <c r="AO579" i="1"/>
  <c r="AO595" i="1"/>
  <c r="AO611" i="1"/>
  <c r="AO627" i="1"/>
  <c r="AO643" i="1"/>
  <c r="AO659" i="1"/>
  <c r="AO675" i="1"/>
  <c r="AO691" i="1"/>
  <c r="AO723" i="1"/>
  <c r="AO378" i="1"/>
  <c r="AO472" i="1"/>
  <c r="AO488" i="1"/>
  <c r="AO504" i="1"/>
  <c r="AO520" i="1"/>
  <c r="AO536" i="1"/>
  <c r="AO552" i="1"/>
  <c r="AO568" i="1"/>
  <c r="AO584" i="1"/>
  <c r="AO600" i="1"/>
  <c r="AO616" i="1"/>
  <c r="AO632" i="1"/>
  <c r="AO648" i="1"/>
  <c r="AO664" i="1"/>
  <c r="AO680" i="1"/>
  <c r="AO696" i="1"/>
  <c r="AO712" i="1"/>
  <c r="AO473" i="1"/>
  <c r="AO505" i="1"/>
  <c r="AO537" i="1"/>
  <c r="AO569" i="1"/>
  <c r="AO601" i="1"/>
  <c r="AO633" i="1"/>
  <c r="AO665" i="1"/>
  <c r="AO681" i="1"/>
  <c r="AO713" i="1"/>
  <c r="AO467" i="1"/>
  <c r="AO451" i="1"/>
  <c r="AO435" i="1"/>
  <c r="AO387" i="1"/>
  <c r="AO371" i="1"/>
  <c r="AO693" i="1"/>
  <c r="AO518" i="1"/>
  <c r="AO582" i="1"/>
  <c r="AO614" i="1"/>
  <c r="AO646" i="1"/>
  <c r="AO678" i="1"/>
  <c r="AO376" i="1"/>
  <c r="AO408" i="1"/>
  <c r="AO567" i="1"/>
  <c r="AO583" i="1"/>
  <c r="AO599" i="1"/>
  <c r="AO615" i="1"/>
  <c r="AO631" i="1"/>
  <c r="AO647" i="1"/>
  <c r="AO663" i="1"/>
  <c r="AO679" i="1"/>
  <c r="AO695" i="1"/>
  <c r="AO711" i="1"/>
  <c r="AO450" i="1"/>
  <c r="AO492" i="1"/>
  <c r="AO524" i="1"/>
  <c r="AO556" i="1"/>
  <c r="AO572" i="1"/>
  <c r="AO588" i="1"/>
  <c r="AO604" i="1"/>
  <c r="AO620" i="1"/>
  <c r="AO636" i="1"/>
  <c r="AO652" i="1"/>
  <c r="AO668" i="1"/>
  <c r="AO684" i="1"/>
  <c r="AO700" i="1"/>
  <c r="AO716" i="1"/>
  <c r="AO452" i="1"/>
  <c r="AO477" i="1"/>
  <c r="AO493" i="1"/>
  <c r="AO509" i="1"/>
  <c r="AO525" i="1"/>
  <c r="AO541" i="1"/>
  <c r="AO557" i="1"/>
  <c r="AO573" i="1"/>
  <c r="AO589" i="1"/>
  <c r="AO621" i="1"/>
  <c r="AO637" i="1"/>
  <c r="AO463" i="1"/>
  <c r="AO447" i="1"/>
  <c r="AO431" i="1"/>
  <c r="AO399" i="1"/>
  <c r="AO469" i="1"/>
  <c r="AO453" i="1"/>
  <c r="AO389" i="1"/>
  <c r="AO373" i="1"/>
  <c r="AO725" i="1"/>
  <c r="AO474" i="1"/>
  <c r="AO490" i="1"/>
  <c r="AO506" i="1"/>
  <c r="AO522" i="1"/>
  <c r="AO538" i="1"/>
  <c r="AO554" i="1"/>
  <c r="AO570" i="1"/>
  <c r="AO586" i="1"/>
  <c r="AO602" i="1"/>
  <c r="AO618" i="1"/>
  <c r="AO634" i="1"/>
  <c r="AO650" i="1"/>
  <c r="AO666" i="1"/>
  <c r="AO682" i="1"/>
  <c r="AO698" i="1"/>
  <c r="AO714" i="1"/>
  <c r="AO699" i="1"/>
  <c r="AO715" i="1"/>
  <c r="AO362" i="1"/>
  <c r="AO458" i="1"/>
  <c r="AO496" i="1"/>
  <c r="AO528" i="1"/>
  <c r="AO560" i="1"/>
  <c r="AO576" i="1"/>
  <c r="AO592" i="1"/>
  <c r="AO608" i="1"/>
  <c r="AO624" i="1"/>
  <c r="AO640" i="1"/>
  <c r="AO656" i="1"/>
  <c r="AO672" i="1"/>
  <c r="AO688" i="1"/>
  <c r="AO704" i="1"/>
  <c r="AO720" i="1"/>
  <c r="AO561" i="1"/>
  <c r="AO577" i="1"/>
  <c r="AO593" i="1"/>
  <c r="AO609" i="1"/>
  <c r="AO625" i="1"/>
  <c r="AO641" i="1"/>
  <c r="AO657" i="1"/>
  <c r="AO673" i="1"/>
  <c r="AO689" i="1"/>
  <c r="AO705" i="1"/>
  <c r="AO721" i="1"/>
  <c r="AO443" i="1"/>
  <c r="AO427" i="1"/>
  <c r="AO411" i="1"/>
  <c r="AO395" i="1"/>
  <c r="AO379" i="1"/>
  <c r="AO363" i="1"/>
  <c r="AO697" i="1"/>
  <c r="AO434" i="1"/>
  <c r="AO412" i="1"/>
  <c r="AO377" i="1"/>
  <c r="AO386" i="1"/>
  <c r="AO406" i="1"/>
  <c r="AO414" i="1"/>
  <c r="AO424" i="1"/>
  <c r="AO421" i="1"/>
  <c r="AO605" i="1"/>
  <c r="AO653" i="1"/>
  <c r="AO669" i="1"/>
  <c r="AO685" i="1"/>
  <c r="AO701" i="1"/>
  <c r="AO717" i="1"/>
  <c r="AO381" i="1"/>
  <c r="AO394" i="1"/>
  <c r="AO403" i="1"/>
  <c r="AO420" i="1"/>
  <c r="AO418" i="1"/>
  <c r="AO683" i="1"/>
  <c r="AO426" i="1"/>
  <c r="AO444" i="1"/>
  <c r="AO429" i="1"/>
  <c r="AO383" i="1"/>
  <c r="AO396" i="1"/>
  <c r="AO410" i="1"/>
  <c r="AO419" i="1"/>
  <c r="AO440" i="1"/>
  <c r="AO374" i="1"/>
  <c r="AO581" i="1"/>
  <c r="AO629" i="1"/>
  <c r="AO677" i="1"/>
  <c r="AO709" i="1"/>
  <c r="AO439" i="1"/>
  <c r="AO423" i="1"/>
  <c r="AO407" i="1"/>
  <c r="AO375" i="1"/>
  <c r="AO405" i="1"/>
  <c r="AO388" i="1"/>
  <c r="AO400" i="1"/>
  <c r="AO415" i="1"/>
  <c r="AO437" i="1"/>
  <c r="AO367" i="1"/>
  <c r="AO372" i="1"/>
  <c r="AO4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<sst xmlns="http://schemas.openxmlformats.org/spreadsheetml/2006/main" count="9073" uniqueCount="2331">
  <si>
    <t>Дата</t>
  </si>
  <si>
    <t>Час</t>
  </si>
  <si>
    <t>Магазин</t>
  </si>
  <si>
    <t>Витяжка ПКВ</t>
  </si>
  <si>
    <t>Гриль шаурма</t>
  </si>
  <si>
    <t>Ел. плита</t>
  </si>
  <si>
    <t>Модульна піч</t>
  </si>
  <si>
    <t>ПКВ</t>
  </si>
  <si>
    <t>ПКВ - Помилка</t>
  </si>
  <si>
    <t>ПКВ гриль</t>
  </si>
  <si>
    <t>ПКВ допік</t>
  </si>
  <si>
    <t>ПКВ копчення</t>
  </si>
  <si>
    <t>ПКВ піч</t>
  </si>
  <si>
    <t>Піч піца1</t>
  </si>
  <si>
    <t>Піч піца2</t>
  </si>
  <si>
    <t>Розстоєчна шафа</t>
  </si>
  <si>
    <t>Ротаційна піч</t>
  </si>
  <si>
    <t>Суші</t>
  </si>
  <si>
    <t>Теплова вітрина1</t>
  </si>
  <si>
    <t>Теплова вітрина2</t>
  </si>
  <si>
    <t>ЩС пекарня</t>
  </si>
  <si>
    <t>ЩС піца</t>
  </si>
  <si>
    <t>001, Київ, Йорданська 20</t>
  </si>
  <si>
    <t>002, Київ, пр. Ак.Вернадського 16</t>
  </si>
  <si>
    <t>003, Київ, Шолуденка 16</t>
  </si>
  <si>
    <t>005, Київ, Воскресенський пр-т, 20</t>
  </si>
  <si>
    <t>007, Київ, Будівельників 29</t>
  </si>
  <si>
    <t>008, Київ, Котляревського бул 2</t>
  </si>
  <si>
    <t>010, Київ, Малишка 15</t>
  </si>
  <si>
    <t>011, Київ, Харківське шосе 9</t>
  </si>
  <si>
    <t>013, Київ, Л.Каденюка пр 2/35</t>
  </si>
  <si>
    <t>014, Київ, Миропільська 19</t>
  </si>
  <si>
    <t>015, Київ, Гродненська 1/35</t>
  </si>
  <si>
    <t>016, Київ, Алматинська 54</t>
  </si>
  <si>
    <t>017, Київ, Миропільська 1</t>
  </si>
  <si>
    <t>018, Київ, Голосіївський пр-т 104</t>
  </si>
  <si>
    <t>019, Київ, бул. Верховної Ради 27</t>
  </si>
  <si>
    <t>020, Київ, Левицького 5</t>
  </si>
  <si>
    <t>021, Київ, Воскресенський пр-т, 23-Б</t>
  </si>
  <si>
    <t>022, Київ, Воскресенський пр-т 14</t>
  </si>
  <si>
    <t>023, Київ, бул. Верховної Ради 17</t>
  </si>
  <si>
    <t>027, Київ, Павла Вірського б-р 6А</t>
  </si>
  <si>
    <t>028, Київ, Голосіївський пр-т, 118</t>
  </si>
  <si>
    <t>033, Київ, Зодчих 52</t>
  </si>
  <si>
    <t>039, Київ, Горлівська 124/143</t>
  </si>
  <si>
    <t>041, Київ, Бажана 30</t>
  </si>
  <si>
    <t>042, Київ, Воскресенський пр-т, 44</t>
  </si>
  <si>
    <t>046, Бровари, Броварської сотні 12</t>
  </si>
  <si>
    <t>047, Київ, Мрії 24</t>
  </si>
  <si>
    <t>048, Київ, Лісовий пр. 23</t>
  </si>
  <si>
    <t>049, Київ, Північна 46</t>
  </si>
  <si>
    <t>064, Бородянка, Центральна 343</t>
  </si>
  <si>
    <t>065, Київ, Драйзера 24</t>
  </si>
  <si>
    <t>066, Київ, Іжакевича 1/24</t>
  </si>
  <si>
    <t>067, Київ, Василенко 19</t>
  </si>
  <si>
    <t>068, Київ, Білецького 11</t>
  </si>
  <si>
    <t>070, Київ, Ялтинська 6</t>
  </si>
  <si>
    <t>077, Київ, Кубанської України 55</t>
  </si>
  <si>
    <t>079, Вишневе, Освіти 2</t>
  </si>
  <si>
    <t>081, Київ, Р.Ратушного 21а</t>
  </si>
  <si>
    <t>082, Київ, Антонова 11</t>
  </si>
  <si>
    <t>083, Київ, Соломянська 40/4</t>
  </si>
  <si>
    <t>084, Вишневе, М. Примаченко 7</t>
  </si>
  <si>
    <t>085, Київ, Василя Іваниса 15</t>
  </si>
  <si>
    <t>087, Київ, Бальзака 42/20</t>
  </si>
  <si>
    <t>088, Київ, Татарська 3/2</t>
  </si>
  <si>
    <t>089, Київ, пр. Відрадний 14/45</t>
  </si>
  <si>
    <t>090, Київ, Кубанської України 47</t>
  </si>
  <si>
    <t>091, Київ, Гавела Вацлава бул 29</t>
  </si>
  <si>
    <t>093, Київ, Кондратюка 2</t>
  </si>
  <si>
    <t>095, Київ, Алматинська 41 Б</t>
  </si>
  <si>
    <t>096, Ніжин, Станіслава Прощенка 12</t>
  </si>
  <si>
    <t>100, Борзна, Шевченка 16</t>
  </si>
  <si>
    <t>101, Кагарлик, пл. Торгівельна 6</t>
  </si>
  <si>
    <t>102, Конотоп, Лазаревського 12</t>
  </si>
  <si>
    <t>103, Немішаєве, Заводська 49А</t>
  </si>
  <si>
    <t>105, Київ, М.Руденка бул 7 Б</t>
  </si>
  <si>
    <t>106, Київ, Заболотного 48А</t>
  </si>
  <si>
    <t>108, Бориспіль, Київський шлях 100</t>
  </si>
  <si>
    <t>109, Київ, Ак. Доброхотова 11А</t>
  </si>
  <si>
    <t>110, Бердичів, Вінницька 18</t>
  </si>
  <si>
    <t>111, Рокитне, Першотравнева 11</t>
  </si>
  <si>
    <t>115, Київ, М.Руденка бул 24</t>
  </si>
  <si>
    <t>116, Київ, пр. Правди 94</t>
  </si>
  <si>
    <t>117, Київ, Новомостицька 2</t>
  </si>
  <si>
    <t>118, Київ, Березняківська 36А</t>
  </si>
  <si>
    <t>119, Київ, Харківське шосе 8</t>
  </si>
  <si>
    <t>120, Київ, Берлінського 14</t>
  </si>
  <si>
    <t>121, Київ, пр. Глушкова 31А</t>
  </si>
  <si>
    <t>124, Вишневе, Святошинська 40</t>
  </si>
  <si>
    <t>126, Київ, Парково-Сирецька 12</t>
  </si>
  <si>
    <t>127, Ніжин, Шевченка 20</t>
  </si>
  <si>
    <t>128, Київ, Вишгородська 44</t>
  </si>
  <si>
    <t>130, Буча, Яблунська 203 Б</t>
  </si>
  <si>
    <t>131, Київ, Борщагівська 212</t>
  </si>
  <si>
    <t>132, Узин, Івана Богуна 21 А</t>
  </si>
  <si>
    <t>133, Новосілки, Садова 6А</t>
  </si>
  <si>
    <t>134, Біла Церква, Сквирське ш. 260А</t>
  </si>
  <si>
    <t>135, Коростень, Грушевського 34</t>
  </si>
  <si>
    <t>136, Миронівка, Бузницького 1</t>
  </si>
  <si>
    <t>137, Бахмач, Соборності 62 Б</t>
  </si>
  <si>
    <t>142, Бердичів, Привокзальна 1А</t>
  </si>
  <si>
    <t>154, Київ, Кустанайська 10</t>
  </si>
  <si>
    <t>156, Бахмач, Ярослава Мудрого 24</t>
  </si>
  <si>
    <t>158, Київ, Ірини Бекешкіної 12</t>
  </si>
  <si>
    <t>159, Звягель, Київська 6</t>
  </si>
  <si>
    <t>160, Звягель, Д.Герасимчука 1</t>
  </si>
  <si>
    <t>164, Київ, Гавела Вацлава бул 83</t>
  </si>
  <si>
    <t>165, Київ, Жуля Верна бул 7</t>
  </si>
  <si>
    <t>179, Козелець, Соборності 53/1</t>
  </si>
  <si>
    <t>181, Димер, Бударіна 5</t>
  </si>
  <si>
    <t>183, Київ, Оноре де Бальзака 94</t>
  </si>
  <si>
    <t>184, Березань, Привокзальна 1Б</t>
  </si>
  <si>
    <t>185, Тетіїв, Соборна 19</t>
  </si>
  <si>
    <t>186, Боярка, Петлюри 2</t>
  </si>
  <si>
    <t>187, Глеваха, Вокзальна 18А</t>
  </si>
  <si>
    <t>188, Київ, Гавела Вацлава бул 45</t>
  </si>
  <si>
    <t>190, Київ, Вінст.Черчилля 33/10</t>
  </si>
  <si>
    <t>191, Гостомель, Рекунова 1</t>
  </si>
  <si>
    <t>192, Київ, Закревського 93А</t>
  </si>
  <si>
    <t>193, Київ, бул. Гавела 54/26</t>
  </si>
  <si>
    <t>194, Київ, Табірна 46/48</t>
  </si>
  <si>
    <t>195, Київ, пр-т Науки 24</t>
  </si>
  <si>
    <t>197, Бориспіль, Київський шлях 90</t>
  </si>
  <si>
    <t>198, Київ, Ак. Кіпріанова 8</t>
  </si>
  <si>
    <t>199, Київ, Миропільська 11</t>
  </si>
  <si>
    <t>201, Гайсин, 1-го Травня 70А</t>
  </si>
  <si>
    <t>202, Біла Церква, Павліченко 63</t>
  </si>
  <si>
    <t>208, Бровари, Грушевського 17</t>
  </si>
  <si>
    <t>209, Борова, Миру 15</t>
  </si>
  <si>
    <t>210, Київ, Ревуцького 26</t>
  </si>
  <si>
    <t>211, Київ, Драгоманова 19</t>
  </si>
  <si>
    <t>212, Вишневе, Чорновола 46Б</t>
  </si>
  <si>
    <t>213, Ладижин, Будівельників 15А</t>
  </si>
  <si>
    <t>215, Київ, Ак. Корольова 8</t>
  </si>
  <si>
    <t>216, С.Борщагівка, Л.Українки 19</t>
  </si>
  <si>
    <t>217, Київ, Світлицького 26 Б</t>
  </si>
  <si>
    <t>218, Київ, Тампере 12</t>
  </si>
  <si>
    <t>219, Святопетрівське, Володимирська 2г</t>
  </si>
  <si>
    <t>220, Млиново, Олександрівська 22</t>
  </si>
  <si>
    <t>221, Київ, Б.Хмельницького 39/2</t>
  </si>
  <si>
    <t>223, Бровари, Шевченка 10В</t>
  </si>
  <si>
    <t>225, Київ, Новопирогівська 31</t>
  </si>
  <si>
    <t>226, Бориспіль, Момота 42/5</t>
  </si>
  <si>
    <t>231, Ржищів, Соборна 23</t>
  </si>
  <si>
    <t>232, Київ, Будівельників 8</t>
  </si>
  <si>
    <t>233, Яготин, Незалежності 130</t>
  </si>
  <si>
    <t>234, Київ, Ентузіастів 37</t>
  </si>
  <si>
    <t>235, Носівка, Центральна 39</t>
  </si>
  <si>
    <t>236, Київ, Закревського 87</t>
  </si>
  <si>
    <t>238, Гостомель, Свято-Покровська 73В</t>
  </si>
  <si>
    <t>239, Старокостянтинів, Миру 19/2</t>
  </si>
  <si>
    <t>240, Козин, Солов'яненка 60</t>
  </si>
  <si>
    <t>241, Бобровиця, Незалежності 40a</t>
  </si>
  <si>
    <t>242, Городня, Чернігівська 26 А</t>
  </si>
  <si>
    <t>243, Київ, Печенізька 1/7а</t>
  </si>
  <si>
    <t>244, Київ, Гетьмана 34</t>
  </si>
  <si>
    <t>245, Київ, Борщагівська 128</t>
  </si>
  <si>
    <t>246, Бориспіль, Калмикова 2</t>
  </si>
  <si>
    <t>247, Кагарлик, Незалежності 14</t>
  </si>
  <si>
    <t>248, Велика Димерка, Промислова 2Б</t>
  </si>
  <si>
    <t>249, Київ, Левицького 19а</t>
  </si>
  <si>
    <t>250, Київ, Ружинська 26/41</t>
  </si>
  <si>
    <t>251, Київ, Покотила Володимира 7/2</t>
  </si>
  <si>
    <t>252, Бородянка, Паркова 2</t>
  </si>
  <si>
    <t>253, Христинівка, Українська 39</t>
  </si>
  <si>
    <t>254, П.Борощагівка, Садова 1Г</t>
  </si>
  <si>
    <t>255, Глеваха, Ботанічна 19</t>
  </si>
  <si>
    <t>257, Київ, Білецького 3</t>
  </si>
  <si>
    <t>258, Бровари, Оникієнка Олега 20/2</t>
  </si>
  <si>
    <t>259, Бровари, Київська 92</t>
  </si>
  <si>
    <t>262, Київ, Науки пр-т 88</t>
  </si>
  <si>
    <t>263, Київ, Генерала Воробйова 11</t>
  </si>
  <si>
    <t>264, Київ, Зодчих 16</t>
  </si>
  <si>
    <t>265, Баришівка, Центральна 15</t>
  </si>
  <si>
    <t>266, Київ, Метрологічна 14 Б</t>
  </si>
  <si>
    <t>267, Київ, Дніпроводська 7</t>
  </si>
  <si>
    <t>270, Київ, Вереснева 24</t>
  </si>
  <si>
    <t>271, Гнідин, Центральна 23а</t>
  </si>
  <si>
    <t>272, Київ, Червоної Калини пр-т 63/12</t>
  </si>
  <si>
    <t>273, Київ, Мрії 16</t>
  </si>
  <si>
    <t>274, Святопетрівське, Шевченка б-р 1</t>
  </si>
  <si>
    <t>275, Київ, Броварський пр 51</t>
  </si>
  <si>
    <t>276, Требухів, Броварська 19а</t>
  </si>
  <si>
    <t>277, Київ, Якуба Коласа 25</t>
  </si>
  <si>
    <t>280, Гоголів, Київська 167 Г</t>
  </si>
  <si>
    <t>281, Київ, Кирилівська 122/1</t>
  </si>
  <si>
    <t>282, Київ, Ентузіастів 7</t>
  </si>
  <si>
    <t>283, Буча, Склозаводська 10 Б</t>
  </si>
  <si>
    <t>284, Київ, Деревлянська 14</t>
  </si>
  <si>
    <t>285, Київ, Єфремова 8 А</t>
  </si>
  <si>
    <t>286, Київ, Бучми 6А</t>
  </si>
  <si>
    <t>287, Тараща, Хмельницького 6</t>
  </si>
  <si>
    <t>288, Київ, Лук'янівська 1</t>
  </si>
  <si>
    <t>289, Бровари, Незалежності бул 7</t>
  </si>
  <si>
    <t>290, Нові Петрівці, Свято-Покровська 222</t>
  </si>
  <si>
    <t>292, Київ, Любомира Гузара пр 28</t>
  </si>
  <si>
    <t>293, Гора, Калинова 2</t>
  </si>
  <si>
    <t>295, Ніжин, Батюка 9</t>
  </si>
  <si>
    <t>296, Березань, Шевченків Шлях 140А</t>
  </si>
  <si>
    <t>297, Київ, Верхогляда 2А</t>
  </si>
  <si>
    <t>298, Княжичі, Лагунової 74</t>
  </si>
  <si>
    <t>299, Боярка, Молодіжна 76 А</t>
  </si>
  <si>
    <t>300, Зазим'я, Лісова 55</t>
  </si>
  <si>
    <t>303, Ставище, Паркова 4</t>
  </si>
  <si>
    <t>304, Київ, Заболотного 128 А</t>
  </si>
  <si>
    <t>305, Ірпінь, Центральна 29</t>
  </si>
  <si>
    <t>306, м. Київ, Павла Тичини 15а</t>
  </si>
  <si>
    <t>308, Київ, Пулюя 5</t>
  </si>
  <si>
    <t>309, Київ, Чорних Запорожців 28</t>
  </si>
  <si>
    <t>310, Клавдієво-Тарасове, Центральна 2Ж</t>
  </si>
  <si>
    <t>311, Козин, Обухівське шосе 39</t>
  </si>
  <si>
    <t>312, Щасливе, Харківське шосе 15</t>
  </si>
  <si>
    <t>313, С.Борщагівка, Яблунева 13 А</t>
  </si>
  <si>
    <t>314, Мила, Комарова 44</t>
  </si>
  <si>
    <t>315, Калита, Миру 45</t>
  </si>
  <si>
    <t>316, Погреби, Соборна, 2</t>
  </si>
  <si>
    <t>317, Гребінки, Київська 99</t>
  </si>
  <si>
    <t>318, П.Борщагівка, Львівська 1А</t>
  </si>
  <si>
    <t>319, С.Борщагівка, Сагайдачного 20А</t>
  </si>
  <si>
    <t>320, Ірпінь, Університетська 2Ф/3</t>
  </si>
  <si>
    <t>321, Ворзель, Курортна 60А</t>
  </si>
  <si>
    <t>322, Глеваха, Грушевського 42</t>
  </si>
  <si>
    <t>323, Бориспіль, Головатого 30</t>
  </si>
  <si>
    <t>324, Коцюбинське, Доківська 14/1</t>
  </si>
  <si>
    <t>326, Вороньків, Вишнева 18</t>
  </si>
  <si>
    <t>327, Хотянівка, Валова 2В</t>
  </si>
  <si>
    <t>328, Київ, Португальська 2А</t>
  </si>
  <si>
    <t>329, Гатне, Інститутська 16</t>
  </si>
  <si>
    <t>330, Лютіж, Визволителів 56А</t>
  </si>
  <si>
    <t>331, Віта-Поштова, Боярська 4Б</t>
  </si>
  <si>
    <t>332, Калинівка, Чернігівська 12</t>
  </si>
  <si>
    <t>333, Ірпінь, Ново-Оскольська 2П</t>
  </si>
  <si>
    <t>334, Ірпінь, Г. Сковороди 11</t>
  </si>
  <si>
    <t>335, Білогородка, Володимирська 35/1</t>
  </si>
  <si>
    <t>336, Бровари, Москаленка 39</t>
  </si>
  <si>
    <t>337, Вишгород, Ягідна 5а</t>
  </si>
  <si>
    <t>338, Бровари, Київська 4</t>
  </si>
  <si>
    <t>339, Київ, Волинська 9б</t>
  </si>
  <si>
    <t>340, Пісківка, Філіпова 16Б</t>
  </si>
  <si>
    <t>341, Гореничі, Столична 1</t>
  </si>
  <si>
    <t>342, Вишневе, Київська 2-Л</t>
  </si>
  <si>
    <t>344, Макарів, Ростовського 1</t>
  </si>
  <si>
    <t>345, Вишгород, Івана Мазепи пр 2А</t>
  </si>
  <si>
    <t>346, Чубинське, Бориспільська 8</t>
  </si>
  <si>
    <t>347, Богуслав, Шевченка 24</t>
  </si>
  <si>
    <t>348, Київ, Кирила Осьмака 1Б</t>
  </si>
  <si>
    <t>349, Славутич, Поліський квартал 60</t>
  </si>
  <si>
    <t>350, Крюківщина, Одеська 70</t>
  </si>
  <si>
    <t>351, Млиново, Олександрівська 56</t>
  </si>
  <si>
    <t>352, Гостомель, Садовая 2</t>
  </si>
  <si>
    <t>353, Бориспіль, Київський шлях 60</t>
  </si>
  <si>
    <t>354, Лісники, Ватутіна 164</t>
  </si>
  <si>
    <t>355, Іванків, Ватутіна 32</t>
  </si>
  <si>
    <t>356, Боярка, Михайлівська 6</t>
  </si>
  <si>
    <t>357, БОРИСПІЛЬ, Київський шлях, 14Ж</t>
  </si>
  <si>
    <t>358, Новосілки, Приміська 26</t>
  </si>
  <si>
    <t>359, Чабани, Машинобудівників 5Д</t>
  </si>
  <si>
    <t>360, Катюжанка, Київська 60</t>
  </si>
  <si>
    <t>361, П.Борщагівка, Соборна 16</t>
  </si>
  <si>
    <t>362, Хотів, Шевченко 11</t>
  </si>
  <si>
    <t>363, Прилуки, Переяслівська 59А</t>
  </si>
  <si>
    <t>364, Київ, Тираспольська 56</t>
  </si>
  <si>
    <t>365, Козятин, Грушевського 46</t>
  </si>
  <si>
    <t>366, Погреби, Погребський шлях 39</t>
  </si>
  <si>
    <t>367, Іванків, Харківська 22Г</t>
  </si>
  <si>
    <t>369, Гостомель, Гостомельське шосе 1 (Оренда)</t>
  </si>
  <si>
    <t>369, Гостомель, Гостомельське шосе 1 (Фора)</t>
  </si>
  <si>
    <t>371, Яготин, Незалежності 19</t>
  </si>
  <si>
    <t>372, Шевченкове, Ювілейний пр 1</t>
  </si>
  <si>
    <t>374, Коцюбинське, Пономарьова 26</t>
  </si>
  <si>
    <t>375, Димер, Соборна 73</t>
  </si>
  <si>
    <t>376, Новосілки, Васильківська 21</t>
  </si>
  <si>
    <t>377, Сквира, Соборна 7</t>
  </si>
  <si>
    <t>378, Ірпінь, Марка Вовчка 5</t>
  </si>
  <si>
    <t>380, Васильків, Декабристів 21,23</t>
  </si>
  <si>
    <t>382, Красилівка, Європейська 1</t>
  </si>
  <si>
    <t>384, Переяслав, Хмельницького 96</t>
  </si>
  <si>
    <t>385, Овруч, Івана Богуна 8В</t>
  </si>
  <si>
    <t>386, Київ, Чавдар 32</t>
  </si>
  <si>
    <t>388, Київ, Ясна 8</t>
  </si>
  <si>
    <t>389, Вишневе, О.Вишні 3</t>
  </si>
  <si>
    <t>390, Брусилів, М.Іларіона 20</t>
  </si>
  <si>
    <t>391, Київ, Ізяславський пров 46-49</t>
  </si>
  <si>
    <t>392, с.Чайки, Грушевського 12</t>
  </si>
  <si>
    <t>393, П.Борщагівка, Княгині Ольги 67</t>
  </si>
  <si>
    <t>394, Київ, Л.Українки бул 28</t>
  </si>
  <si>
    <t>395, Попільня, Віталія Шайдюка 5А</t>
  </si>
  <si>
    <t>396, Київ, Академіка Булаховського 3А</t>
  </si>
  <si>
    <t>398, Фастів, Івана Мазепи 6</t>
  </si>
  <si>
    <t>399, Київ, пр-т Науки 58В</t>
  </si>
  <si>
    <t>400, Боярка, Івана Франка 101А</t>
  </si>
  <si>
    <t>401, Вишневе, Машинобудівників 11А</t>
  </si>
  <si>
    <t>402, Київ, Юнкерова 92А</t>
  </si>
  <si>
    <t>403, Київ, Полуботка 9-г</t>
  </si>
  <si>
    <t>404, С.Борщагівка, Неб. Сотні пр-т 38</t>
  </si>
  <si>
    <t>406, Ромни, Коржівська вул, 100</t>
  </si>
  <si>
    <t>408, Київ, Зарічна 6</t>
  </si>
  <si>
    <t>409, Київ, Лютеранська 3</t>
  </si>
  <si>
    <t>410, Київ, Преображенська 28</t>
  </si>
  <si>
    <t>411, Київ, Гавела Вацлава бул 4</t>
  </si>
  <si>
    <t>414, Житомир, Лятошинського 2</t>
  </si>
  <si>
    <t>416, Київ, Донецька 8-а</t>
  </si>
  <si>
    <t>418, Київ, Берестейський проспект 60</t>
  </si>
  <si>
    <t>420, Біла Церква, Олександрійс б-р 58Г</t>
  </si>
  <si>
    <t>428, Київ, Чорновола 27</t>
  </si>
  <si>
    <t>429, Київ, Махова 4</t>
  </si>
  <si>
    <t>430, Володарка, Миру пл 5</t>
  </si>
  <si>
    <t>431, Київ, Лісовий пр-т 15</t>
  </si>
  <si>
    <t>432, Бровари, Чубинського 3</t>
  </si>
  <si>
    <t>433, Київ, Сергія Колоса 1Б</t>
  </si>
  <si>
    <t>434, Чубинське, Яблунева 6-а</t>
  </si>
  <si>
    <t>435, Київ, Деміївська 13</t>
  </si>
  <si>
    <t>436, Київ, Заболотного 15Б</t>
  </si>
  <si>
    <t>437, Київ, Сверстюка 6-А</t>
  </si>
  <si>
    <t>440, Київ, Максимовича 3-д</t>
  </si>
  <si>
    <t>442, Бровари, Чорновола 6</t>
  </si>
  <si>
    <t>443, Київ, Романа Мстиславича 28А</t>
  </si>
  <si>
    <t>445, Київ, Каховська 62-А</t>
  </si>
  <si>
    <t>447, Київ, Вишняківська 17</t>
  </si>
  <si>
    <t>449, Київ, Голосіївська 18</t>
  </si>
  <si>
    <t>450, Київ, Жуля Верна, 13</t>
  </si>
  <si>
    <t>451, Київ, Русанівський бул 12</t>
  </si>
  <si>
    <t>452, Київ, Максимовича 26Б</t>
  </si>
  <si>
    <t>454, Київ, Світличного 4</t>
  </si>
  <si>
    <t>456, Київ, Салютна 2</t>
  </si>
  <si>
    <t>458, Бровари, Соборна 20</t>
  </si>
  <si>
    <t>462	, Ірпінь, Антонова 6</t>
  </si>
  <si>
    <t>463, Київ, Івасюка 39 в</t>
  </si>
  <si>
    <t>464, Київ, Оболонський проспект 51-В</t>
  </si>
  <si>
    <t>465, Київ, Парково-Сирецька 1</t>
  </si>
  <si>
    <t>468, Житомир, Кибальчича 9</t>
  </si>
  <si>
    <t>469, Київ, Шухевича 12</t>
  </si>
  <si>
    <t>470, Маньківка, Соборна 12</t>
  </si>
  <si>
    <t>474, Рівне, Київська 10</t>
  </si>
  <si>
    <t>475, Вінниця, Чорновола Вячеслава, 29б</t>
  </si>
  <si>
    <t>476, Біла Церква, Незалежності просп 57</t>
  </si>
  <si>
    <t>477, Київ, Бальзака 85</t>
  </si>
  <si>
    <t>478, Вінниця, 600-річчя 17</t>
  </si>
  <si>
    <t>479, Вінниця, Коцюбинського, 2-А</t>
  </si>
  <si>
    <t>481, Звенигородка, Грушевського 140</t>
  </si>
  <si>
    <t>482, Хмільник, Свободи пр-т 21Б</t>
  </si>
  <si>
    <t>484, Корсунь-Шевченківськ, Героїв Майдану 7</t>
  </si>
  <si>
    <t>486, Гребінка, Магістральна 49</t>
  </si>
  <si>
    <t>487, Пирятин, Майдан Незалежн пл 2-В</t>
  </si>
  <si>
    <t>488, Тульчин, Леонтовича Миколи 50</t>
  </si>
  <si>
    <t>489, Київ, Братства Тарасівців 3</t>
  </si>
  <si>
    <t>490, Київ, Повітрофлотський 44</t>
  </si>
  <si>
    <t>491, Обухів, Каштанова 6/1</t>
  </si>
  <si>
    <t>492, Літин, Соборна 22</t>
  </si>
  <si>
    <t>493, Летичів, Шевченка 1А</t>
  </si>
  <si>
    <t>494, Чуднів, Героїв Майдану 156</t>
  </si>
  <si>
    <t>495, Київ, Оболонський просп 26</t>
  </si>
  <si>
    <t>496, Київ, Біличанська 1</t>
  </si>
  <si>
    <t>499, Київ, Йорданська 10</t>
  </si>
  <si>
    <t>501, Згурівка, Центральна 4</t>
  </si>
  <si>
    <t>502, Кам'янка-Бузька, Тютюнника 7</t>
  </si>
  <si>
    <t>503, Теплик, Незалежності 28</t>
  </si>
  <si>
    <t>504, Бровари, Симоненко 2А</t>
  </si>
  <si>
    <t>510, Київ, Олександра Олеся 8/1</t>
  </si>
  <si>
    <t>511, Миколаїв, Андрія Чайковського 18</t>
  </si>
  <si>
    <t>512, С. Борщагівка, Амосова 67</t>
  </si>
  <si>
    <t>517, Київ, Брайчевського 13</t>
  </si>
  <si>
    <t>521, Київ, Зодчих 62</t>
  </si>
  <si>
    <t>522, Київ, пр-т Миру 4</t>
  </si>
  <si>
    <t>523, Київ, Кибальчича 23</t>
  </si>
  <si>
    <t>Пиццерия</t>
  </si>
  <si>
    <t>Гриль</t>
  </si>
  <si>
    <t>Стрит-Фуд</t>
  </si>
  <si>
    <t>Допёк</t>
  </si>
  <si>
    <t>Пекарня</t>
  </si>
  <si>
    <t>Filid</t>
  </si>
  <si>
    <t>year</t>
  </si>
  <si>
    <t>month</t>
  </si>
  <si>
    <t>Магазин (укр)</t>
  </si>
  <si>
    <t>ID магазину</t>
  </si>
  <si>
    <t>SAP ID</t>
  </si>
  <si>
    <t>МВЗ</t>
  </si>
  <si>
    <t>№ магазина</t>
  </si>
  <si>
    <t>Д КИЕВ Перова бул, 20</t>
  </si>
  <si>
    <t>Д КИЇВ Перова бул, 20</t>
  </si>
  <si>
    <t>F005</t>
  </si>
  <si>
    <t>2021100500</t>
  </si>
  <si>
    <t>Д КИЕВ Иорданская ул, 20</t>
  </si>
  <si>
    <t>Д КИЇВ Йорданська вул, 20</t>
  </si>
  <si>
    <t>F001</t>
  </si>
  <si>
    <t>2021100100</t>
  </si>
  <si>
    <t>Д КИЇВ Ак. Вернадського пр-т, 16</t>
  </si>
  <si>
    <t>F002</t>
  </si>
  <si>
    <t>2021100200</t>
  </si>
  <si>
    <t>Д КИЕВ Шолуденко ул, 16</t>
  </si>
  <si>
    <t>Д КИЇВ Шолуденка вул, 16</t>
  </si>
  <si>
    <t>F003</t>
  </si>
  <si>
    <t>2021100300</t>
  </si>
  <si>
    <t>Д КИЇВ Будівельників вул, 29</t>
  </si>
  <si>
    <t>F007</t>
  </si>
  <si>
    <t>2021100700</t>
  </si>
  <si>
    <t>Д КИЕВ Котляревського бул, 2</t>
  </si>
  <si>
    <t>Д КИЇВ Котляревського бул, 2</t>
  </si>
  <si>
    <t>F008</t>
  </si>
  <si>
    <t>2021100800</t>
  </si>
  <si>
    <t>Д КИЇВ Малишка вул, 15</t>
  </si>
  <si>
    <t>F010</t>
  </si>
  <si>
    <t>2021101000</t>
  </si>
  <si>
    <t>Д КИЕВ Харьковское ш, 9</t>
  </si>
  <si>
    <t>Д КИЇВ Харьківске шосе 9</t>
  </si>
  <si>
    <t>F011</t>
  </si>
  <si>
    <t>2021101100</t>
  </si>
  <si>
    <t>Д КИЕВ Л.Каденюка пр, 2/35</t>
  </si>
  <si>
    <t>Д КИЇВ Л.Каденюка пр, 2/35</t>
  </si>
  <si>
    <t>F013</t>
  </si>
  <si>
    <t>2021101300</t>
  </si>
  <si>
    <t>Д КИЇВ Миропільська вул, 19</t>
  </si>
  <si>
    <t>Д КИЇВ Миропільська, вул. 19</t>
  </si>
  <si>
    <t>F014</t>
  </si>
  <si>
    <t>2021101400</t>
  </si>
  <si>
    <t>Д КИЇВ Гродненська вул, 1/35</t>
  </si>
  <si>
    <t>Д КИЇВ Гродненська, вул. 1/35</t>
  </si>
  <si>
    <t>F015</t>
  </si>
  <si>
    <t>2021101500</t>
  </si>
  <si>
    <t>Д КИЕВ Голосеевский пр-т, 104</t>
  </si>
  <si>
    <t>Д КИЇВ Голосіївський пр-т, 104</t>
  </si>
  <si>
    <t>F019</t>
  </si>
  <si>
    <t>2021101900</t>
  </si>
  <si>
    <t>Д КИЇВ Миропільська вул, 1</t>
  </si>
  <si>
    <t>Д КИЇВ Миропільська, вул. 1</t>
  </si>
  <si>
    <t>F020</t>
  </si>
  <si>
    <t>2021102000</t>
  </si>
  <si>
    <t>Д КИЕВ Левицкого ул, 5</t>
  </si>
  <si>
    <t>Д КИЇВ Левицького вул, 5</t>
  </si>
  <si>
    <t>F025</t>
  </si>
  <si>
    <t>2021102500</t>
  </si>
  <si>
    <t>Д КИЇВ Воскресенський пр-т,14</t>
  </si>
  <si>
    <t>F029</t>
  </si>
  <si>
    <t>2021102900</t>
  </si>
  <si>
    <t>Д КИЇВ Павла Вірського б-р 6А</t>
  </si>
  <si>
    <t>F033</t>
  </si>
  <si>
    <t>2021103300</t>
  </si>
  <si>
    <t>Д КИЕВ Голосеевский пр-т, 118</t>
  </si>
  <si>
    <t>Д КИЇВ Голосіївський пр-т, 118</t>
  </si>
  <si>
    <t>F038</t>
  </si>
  <si>
    <t>2021103800</t>
  </si>
  <si>
    <t>Д КИЇВ Зодчих вул, 52</t>
  </si>
  <si>
    <t>F044</t>
  </si>
  <si>
    <t>2021104400</t>
  </si>
  <si>
    <t>Д КИЇВ Горлівська вул, 124/143</t>
  </si>
  <si>
    <t>F053</t>
  </si>
  <si>
    <t>2021105400</t>
  </si>
  <si>
    <t>Д КИЇВ Бажана вул, 30</t>
  </si>
  <si>
    <t>F055</t>
  </si>
  <si>
    <t>2021105500</t>
  </si>
  <si>
    <t>Д КИЕВ Перова бул, 44</t>
  </si>
  <si>
    <t>Д КИЇВ Перова бул, 44</t>
  </si>
  <si>
    <t>F056</t>
  </si>
  <si>
    <t>2021105600</t>
  </si>
  <si>
    <t>Д КИЇВ Верховної ради бул, 27</t>
  </si>
  <si>
    <t>F058</t>
  </si>
  <si>
    <t>2021102400</t>
  </si>
  <si>
    <t>Д КИЇВ Верховної ради бул, 17</t>
  </si>
  <si>
    <t>F059</t>
  </si>
  <si>
    <t>2021103000</t>
  </si>
  <si>
    <t>Д КИЇВ Воскресенський пр-т, 23-Б</t>
  </si>
  <si>
    <t>F060</t>
  </si>
  <si>
    <t>2021102600</t>
  </si>
  <si>
    <t>Д КИЕВ Алматинская ул, 54</t>
  </si>
  <si>
    <t>Д КИЇВ Алматинська вул, 54</t>
  </si>
  <si>
    <t>F061</t>
  </si>
  <si>
    <t>2021101600</t>
  </si>
  <si>
    <t>Д КИЇВ Лісовий пр-т, 23</t>
  </si>
  <si>
    <t>F073</t>
  </si>
  <si>
    <t>2021106300</t>
  </si>
  <si>
    <t>Д БРОВАРЫ Броварской сотни ул, 12</t>
  </si>
  <si>
    <t>Д БРОВАРИ Броварської сотні вул, 12</t>
  </si>
  <si>
    <t>F074</t>
  </si>
  <si>
    <t>2021106100</t>
  </si>
  <si>
    <t>Д КИЇВ Мрії вул, 24</t>
  </si>
  <si>
    <t>F075</t>
  </si>
  <si>
    <t>2021106200</t>
  </si>
  <si>
    <t>Д КИЇВ Північна вул, 46</t>
  </si>
  <si>
    <t>F076</t>
  </si>
  <si>
    <t>2021106500</t>
  </si>
  <si>
    <t>Д БОРОДЯНКА Центральная ул, 343</t>
  </si>
  <si>
    <t>Д БОРОДЯНКА Центральна вул, 343</t>
  </si>
  <si>
    <t>F077</t>
  </si>
  <si>
    <t>2021195500</t>
  </si>
  <si>
    <t>Д КИЇВ Драйзера вул, 24</t>
  </si>
  <si>
    <t>F078</t>
  </si>
  <si>
    <t>2021106600</t>
  </si>
  <si>
    <t>Д КИЇВ Їжакевича вул, 1/24</t>
  </si>
  <si>
    <t>F079</t>
  </si>
  <si>
    <t>2021107100</t>
  </si>
  <si>
    <t>Д КИЇВ Василенка вул, 19</t>
  </si>
  <si>
    <t>F080</t>
  </si>
  <si>
    <t>2021106400</t>
  </si>
  <si>
    <t>Д КИЇВ Ялтинська, вул. 6</t>
  </si>
  <si>
    <t>F088</t>
  </si>
  <si>
    <t>2021107400</t>
  </si>
  <si>
    <t>Д ВИШНЕВОЕ Образования ул, 2</t>
  </si>
  <si>
    <t>Д ВИШНЕВЕ Освіти вул, 2</t>
  </si>
  <si>
    <t>F129</t>
  </si>
  <si>
    <t>2021108000</t>
  </si>
  <si>
    <t>Д КИЇВ Білецького, вул. 11</t>
  </si>
  <si>
    <t>F089</t>
  </si>
  <si>
    <t>2021107300</t>
  </si>
  <si>
    <t>Д КИЇВ Кубанської України, вул. 55</t>
  </si>
  <si>
    <t>F134</t>
  </si>
  <si>
    <t>2021106801</t>
  </si>
  <si>
    <t>Д КИЇВ Антонова, вул. 11</t>
  </si>
  <si>
    <t>F136</t>
  </si>
  <si>
    <t>2021107600</t>
  </si>
  <si>
    <t>Д КИЇВ Р.Ратушного вул, 21а</t>
  </si>
  <si>
    <t>F137</t>
  </si>
  <si>
    <t>2021111200</t>
  </si>
  <si>
    <t>Д КИЇВ Солом'янська, вул. 40/4</t>
  </si>
  <si>
    <t>F139</t>
  </si>
  <si>
    <t>2021111300</t>
  </si>
  <si>
    <t>Д КИЇВ Василя Іваниса вул, 15</t>
  </si>
  <si>
    <t>F140</t>
  </si>
  <si>
    <t>2021111400</t>
  </si>
  <si>
    <t>Д ВИШНЕВЕ М. Примаченко вул, 7</t>
  </si>
  <si>
    <t>F141</t>
  </si>
  <si>
    <t>2021107900</t>
  </si>
  <si>
    <t>Д КИЇВ Татарська вул, 3/2</t>
  </si>
  <si>
    <t>F143</t>
  </si>
  <si>
    <t>2021112000</t>
  </si>
  <si>
    <t>Д КИЇВ Відрадний, пр-т. 14/45</t>
  </si>
  <si>
    <t>F144</t>
  </si>
  <si>
    <t>2021107800</t>
  </si>
  <si>
    <t>Д КИЇВ Кубанської України, вул. 47</t>
  </si>
  <si>
    <t>F145</t>
  </si>
  <si>
    <t>2021111900</t>
  </si>
  <si>
    <t>Д КИЇВ Бальзака вул, 42/20</t>
  </si>
  <si>
    <t>F142</t>
  </si>
  <si>
    <t>2021112300</t>
  </si>
  <si>
    <t>Д КИЕВ Гавела Вацлава бул, 29</t>
  </si>
  <si>
    <t>Д КИЇВ Гавела Вацлава бул, 29</t>
  </si>
  <si>
    <t>F146</t>
  </si>
  <si>
    <t>2021112100</t>
  </si>
  <si>
    <t>Д КИЇВ Кондратюка, вул. 2</t>
  </si>
  <si>
    <t>F148</t>
  </si>
  <si>
    <t>2021111700</t>
  </si>
  <si>
    <t>Д КИЕВ Алматинская ул, 41 Б</t>
  </si>
  <si>
    <t>Д КИЇВ Алматинська вул, 41 Б</t>
  </si>
  <si>
    <t>F150</t>
  </si>
  <si>
    <t>2021112600</t>
  </si>
  <si>
    <t>Д НІЖИН С. Прощенка вул. 12</t>
  </si>
  <si>
    <t>F151</t>
  </si>
  <si>
    <t>2021300400</t>
  </si>
  <si>
    <t>Д БОРЗНА Шевченка, вул. 16</t>
  </si>
  <si>
    <t>F155</t>
  </si>
  <si>
    <t>2021300500</t>
  </si>
  <si>
    <t>F156</t>
  </si>
  <si>
    <t>2021113000</t>
  </si>
  <si>
    <t>Д НЕМІШАЄВЕ Заводська, вул. 49-А</t>
  </si>
  <si>
    <t>F157</t>
  </si>
  <si>
    <t>2021113100</t>
  </si>
  <si>
    <t>Д КАГАРЛИК Торгівельна пл. 6</t>
  </si>
  <si>
    <t>F158</t>
  </si>
  <si>
    <t>2021112900</t>
  </si>
  <si>
    <t>Д КИЇВ М.Руденка бул, 7 Б</t>
  </si>
  <si>
    <t>F160</t>
  </si>
  <si>
    <t>2021113300</t>
  </si>
  <si>
    <t>Д КИЕВ Заболотного ул, 48А</t>
  </si>
  <si>
    <t>Д КИЇВ Заболотного вул, 48А</t>
  </si>
  <si>
    <t>F161</t>
  </si>
  <si>
    <t>2021113400</t>
  </si>
  <si>
    <t>Д БОРИСПОЛЬ Киевский шлях, 100</t>
  </si>
  <si>
    <t>Д БОРИСПІЛЬ Київський шлях 100</t>
  </si>
  <si>
    <t>F163</t>
  </si>
  <si>
    <t>2021113800</t>
  </si>
  <si>
    <t>Д КИЇВ Ак. Доброхотова вул, 11-А</t>
  </si>
  <si>
    <t>F164</t>
  </si>
  <si>
    <t>2021113900</t>
  </si>
  <si>
    <t>Д УКРАЇНКА Юності, вул. 3</t>
  </si>
  <si>
    <t>F166</t>
  </si>
  <si>
    <t>2021114100</t>
  </si>
  <si>
    <t>Д БЕРДИЧІВ Вінницька вул. 18</t>
  </si>
  <si>
    <t>F168</t>
  </si>
  <si>
    <t>2021200600</t>
  </si>
  <si>
    <t>Д РОКИТНЕ Першотравнева, вул. 11</t>
  </si>
  <si>
    <t>F169</t>
  </si>
  <si>
    <t>2021113700</t>
  </si>
  <si>
    <t>Д КИЕВ Харьковское ш, 8</t>
  </si>
  <si>
    <t>Д КИЇВ Харьківске шосе 8</t>
  </si>
  <si>
    <t>F174</t>
  </si>
  <si>
    <t>2021114600</t>
  </si>
  <si>
    <t>Д КИЇВ Європ. Союзу пр-т. 94</t>
  </si>
  <si>
    <t>F170</t>
  </si>
  <si>
    <t>2021114300</t>
  </si>
  <si>
    <t>Д КИЇВ Березняківська, вул. 36-А</t>
  </si>
  <si>
    <t>F171</t>
  </si>
  <si>
    <t>2021114500</t>
  </si>
  <si>
    <t>Д КИЇВ М.Руденка бул, 24</t>
  </si>
  <si>
    <t>F172</t>
  </si>
  <si>
    <t>2021114200</t>
  </si>
  <si>
    <t>Д КИЇВ Новомостицька, вул. 2</t>
  </si>
  <si>
    <t>F173</t>
  </si>
  <si>
    <t>2021114400</t>
  </si>
  <si>
    <t>Д КИЕВ Парково-Сырецкая ул, 12</t>
  </si>
  <si>
    <t>Д КИЇВ Парково-Сирецька вул, 12</t>
  </si>
  <si>
    <t>F182</t>
  </si>
  <si>
    <t>2021114700</t>
  </si>
  <si>
    <t>Д КИЇВ Берлінського, вул. 14</t>
  </si>
  <si>
    <t>F176</t>
  </si>
  <si>
    <t>2021114800</t>
  </si>
  <si>
    <t>Д КИЇВ Глушкова, пр-т. 31-А</t>
  </si>
  <si>
    <t>F177</t>
  </si>
  <si>
    <t>2021114900</t>
  </si>
  <si>
    <t>Д ВИШНЕВЕ Святошинська вул, 40</t>
  </si>
  <si>
    <t>F179</t>
  </si>
  <si>
    <t>2021115200</t>
  </si>
  <si>
    <t>Д БАХМАЧ Соборности ул, 62 Б</t>
  </si>
  <si>
    <t>Д БАХМАЧ Соборності вул, 62 Б</t>
  </si>
  <si>
    <t>F183</t>
  </si>
  <si>
    <t>2021300700</t>
  </si>
  <si>
    <t>Д БУЧА Яблунская ул, 203 Б</t>
  </si>
  <si>
    <t>Д БУЧА Яблунська вул, 203 Б</t>
  </si>
  <si>
    <t>F184</t>
  </si>
  <si>
    <t>2021115600</t>
  </si>
  <si>
    <t>Д УЗИН Ивана Богуна ул, 21 А</t>
  </si>
  <si>
    <t>Д УЗИН Івана Богуна вул, 21 А</t>
  </si>
  <si>
    <t>F188</t>
  </si>
  <si>
    <t>2021115800</t>
  </si>
  <si>
    <t>Д КИЇВ Борщагівська, вул. 212</t>
  </si>
  <si>
    <t>F189</t>
  </si>
  <si>
    <t>2021115700</t>
  </si>
  <si>
    <t>Д КИЇВ Вишгородська вул,. 44</t>
  </si>
  <si>
    <t>Д КИЇВ Вишгородська вул, 44</t>
  </si>
  <si>
    <t>F190</t>
  </si>
  <si>
    <t>2021115400</t>
  </si>
  <si>
    <t>Д КОРОСТЕНЬ Грушевського вул, 34</t>
  </si>
  <si>
    <t>F191</t>
  </si>
  <si>
    <t>2021200700</t>
  </si>
  <si>
    <t>Д НІЖИН Шевченко вул, 20</t>
  </si>
  <si>
    <t>F192</t>
  </si>
  <si>
    <t>2021300600</t>
  </si>
  <si>
    <t>Д НОВОСІЛКИ Садова вул, 6-А</t>
  </si>
  <si>
    <t>F193</t>
  </si>
  <si>
    <t>2021115900</t>
  </si>
  <si>
    <t>Д МИРОНІВКА Бузницького вул, 1</t>
  </si>
  <si>
    <t>F194</t>
  </si>
  <si>
    <t>2021116100</t>
  </si>
  <si>
    <t>F195</t>
  </si>
  <si>
    <t>2021116000</t>
  </si>
  <si>
    <t>Д БЕРДИЧІВ Привокзальна пл. 1-А</t>
  </si>
  <si>
    <t>F197</t>
  </si>
  <si>
    <t>2021200800</t>
  </si>
  <si>
    <t>Д КИЕВ Ирины Бекешкиной ул, 12</t>
  </si>
  <si>
    <t>Д КИЇВ Ірини Бекешкіної вул,12</t>
  </si>
  <si>
    <t>F211</t>
  </si>
  <si>
    <t>2021117000</t>
  </si>
  <si>
    <t>Д БАХМАЧ Ярослава Мудрого вул. 24</t>
  </si>
  <si>
    <t>F212</t>
  </si>
  <si>
    <t>2021116800</t>
  </si>
  <si>
    <t>Д КИЇВ Костанайська вул, 10</t>
  </si>
  <si>
    <t>F213</t>
  </si>
  <si>
    <t>2021116700</t>
  </si>
  <si>
    <t>Д ЗВЯГЕЛЬ Д.Герасимчука ул, 1</t>
  </si>
  <si>
    <t>Д ЗВЯГЕЛЬ Д.Герасимчука вул, 1</t>
  </si>
  <si>
    <t>F214</t>
  </si>
  <si>
    <t>2021201000</t>
  </si>
  <si>
    <t>Д ЗВЯГЕЛЬ Киевская вул, 6</t>
  </si>
  <si>
    <t>Д ЗВЯГЕЛЬ Київська вул,  6</t>
  </si>
  <si>
    <t>F215</t>
  </si>
  <si>
    <t>2021200900</t>
  </si>
  <si>
    <t>Д КИЕВ Гавела Вацлава бул, 83</t>
  </si>
  <si>
    <t>Д КИЇВ Гавела Вацлава бул, 83</t>
  </si>
  <si>
    <t>F219</t>
  </si>
  <si>
    <t>2021117200</t>
  </si>
  <si>
    <t>Д КИЇВ Жуля Верна бул  7</t>
  </si>
  <si>
    <t>F230</t>
  </si>
  <si>
    <t>2021117300</t>
  </si>
  <si>
    <t>Д КАЛИНОВКА Центральная ул, 78 а БЦ</t>
  </si>
  <si>
    <t>Д КАЛИНІВКА Центральна вул, 78 БЦ</t>
  </si>
  <si>
    <t>F232</t>
  </si>
  <si>
    <t>2021117500</t>
  </si>
  <si>
    <t>Д КОЗЕЛЕЦ Соборности ул, 53/1</t>
  </si>
  <si>
    <t>Д КОЗЕЛЕЦЬ Соборності вул, 53/1</t>
  </si>
  <si>
    <t>F234</t>
  </si>
  <si>
    <t>2021300900</t>
  </si>
  <si>
    <t>Д ДИМЕР Бударіна вул, 5</t>
  </si>
  <si>
    <t>F236</t>
  </si>
  <si>
    <t>2021117600</t>
  </si>
  <si>
    <t>Д КИЇВ Бальзака вул, 94</t>
  </si>
  <si>
    <t>F238</t>
  </si>
  <si>
    <t>2021117800</t>
  </si>
  <si>
    <t>Д БЕРЕЗАНЬ Привокзальна вул. 1-Б</t>
  </si>
  <si>
    <t>F239</t>
  </si>
  <si>
    <t>2021117900</t>
  </si>
  <si>
    <t>Д ТЕТИЕВ Соборная ул., 19</t>
  </si>
  <si>
    <t>Д ТЕТІЇВ Соборна вул, 19</t>
  </si>
  <si>
    <t>F240</t>
  </si>
  <si>
    <t>2021118000</t>
  </si>
  <si>
    <t>Д КИЇВ Вінст.Черчилля вул., 33/10</t>
  </si>
  <si>
    <t>F242</t>
  </si>
  <si>
    <t>2021118400</t>
  </si>
  <si>
    <t>Д КИЕВ Гавела Вацлава бул, 45</t>
  </si>
  <si>
    <t>Д КИЇВ Гавела Вацлава бул, 45</t>
  </si>
  <si>
    <t>F243</t>
  </si>
  <si>
    <t>2021118300</t>
  </si>
  <si>
    <t>Д ГОСТОМЕЛЬ Рекунова вул, 1</t>
  </si>
  <si>
    <t>F244</t>
  </si>
  <si>
    <t>2021118500</t>
  </si>
  <si>
    <t>Д ГЛЕВАХА Вокзальна вул. 18-А</t>
  </si>
  <si>
    <t>F245</t>
  </si>
  <si>
    <t>2021118200</t>
  </si>
  <si>
    <t>Д КИЇВ Закревського вул, 93-А</t>
  </si>
  <si>
    <t>F246</t>
  </si>
  <si>
    <t>2021118600</t>
  </si>
  <si>
    <t>Д КИЇВ Табірна вул, 46/48</t>
  </si>
  <si>
    <t>F247</t>
  </si>
  <si>
    <t>2021118800</t>
  </si>
  <si>
    <t>Д БОЯРКА Симона Петлюри вул, 2</t>
  </si>
  <si>
    <t>F248</t>
  </si>
  <si>
    <t>2021118100</t>
  </si>
  <si>
    <t>Д КИЕВ Гавела Вацлава бул, 54/26</t>
  </si>
  <si>
    <t>Д КИЇВ Гавела Вацлава бул, 54/26</t>
  </si>
  <si>
    <t>F249</t>
  </si>
  <si>
    <t>2021118700</t>
  </si>
  <si>
    <t>Д КИЇВ Науки пр-т, 24</t>
  </si>
  <si>
    <t>F250</t>
  </si>
  <si>
    <t>2021118900</t>
  </si>
  <si>
    <t>Д КИЇВ Ак. Кіпріанова вул, 8</t>
  </si>
  <si>
    <t>F252</t>
  </si>
  <si>
    <t>2021119100</t>
  </si>
  <si>
    <t>Д КИЇВ Миропільська вул, 11</t>
  </si>
  <si>
    <t>F253</t>
  </si>
  <si>
    <t>2021119200</t>
  </si>
  <si>
    <t>Д ГАЙСИН 1-го Травня вул, 70-А</t>
  </si>
  <si>
    <t>F256</t>
  </si>
  <si>
    <t>2021500100</t>
  </si>
  <si>
    <t>Д БОРИСПОЛЬ Киевский шлях, 90</t>
  </si>
  <si>
    <t>Д БОРИСПІЛЬ Київський шлях, 90</t>
  </si>
  <si>
    <t>F255</t>
  </si>
  <si>
    <t>2021119000</t>
  </si>
  <si>
    <t>Д Б.ЦЕРКВА Павліченко вул, 63</t>
  </si>
  <si>
    <t>F257</t>
  </si>
  <si>
    <t>2021119400</t>
  </si>
  <si>
    <t>Д БРОВАРИ Грушевського вул, 17</t>
  </si>
  <si>
    <t>F261</t>
  </si>
  <si>
    <t>2021120000</t>
  </si>
  <si>
    <t>Д БОРОВА Миру вул, 15</t>
  </si>
  <si>
    <t>F262</t>
  </si>
  <si>
    <t>2021120100</t>
  </si>
  <si>
    <t>Д КИЇВ Драгоманова вул, 19</t>
  </si>
  <si>
    <t>F264</t>
  </si>
  <si>
    <t>2021120300</t>
  </si>
  <si>
    <t>Д КИЇВ Ревуцького вул, 26</t>
  </si>
  <si>
    <t>F265</t>
  </si>
  <si>
    <t>2021120200</t>
  </si>
  <si>
    <t>Д КИЇВ Ак. Корольова вул, 8</t>
  </si>
  <si>
    <t>F266</t>
  </si>
  <si>
    <t>2021120500</t>
  </si>
  <si>
    <t>Д ВИШНЕВЕ Чорновола вул, 46-Б</t>
  </si>
  <si>
    <t>F267</t>
  </si>
  <si>
    <t>2021120400</t>
  </si>
  <si>
    <t>Д ЛАДИЖИН Будівельників ву, 15-А</t>
  </si>
  <si>
    <t>F268</t>
  </si>
  <si>
    <t>2021500200</t>
  </si>
  <si>
    <t>Д С.БОРЩАГОВКА Л.Украинки ул, 19</t>
  </si>
  <si>
    <t>Д С.БОРЩАГІВКА Л.Українки вул, 19</t>
  </si>
  <si>
    <t>F270</t>
  </si>
  <si>
    <t>2021120600</t>
  </si>
  <si>
    <t>Д МЛИНОВО Олександрівська вул, 22</t>
  </si>
  <si>
    <t>F271</t>
  </si>
  <si>
    <t>2021121000</t>
  </si>
  <si>
    <t>Д СВЯТОПЕТРОВ. Владимирская ул, 2г</t>
  </si>
  <si>
    <t>Д СВЯТОПЕТРІВ. Володимирська вул,2г</t>
  </si>
  <si>
    <t>F272</t>
  </si>
  <si>
    <t>2021120900</t>
  </si>
  <si>
    <t>Д КИЇВ Тампере вул, 12</t>
  </si>
  <si>
    <t>F273</t>
  </si>
  <si>
    <t>2021120800</t>
  </si>
  <si>
    <t>Д КИЇВ Б. Хмельницького вул, 39/2</t>
  </si>
  <si>
    <t>F274</t>
  </si>
  <si>
    <t>2021121100</t>
  </si>
  <si>
    <t>Д БРОВАРИ Шевченка вул, 10-В</t>
  </si>
  <si>
    <t>F275</t>
  </si>
  <si>
    <t>2021121300</t>
  </si>
  <si>
    <t>Д КИЕВ Новопироговская ул, 31</t>
  </si>
  <si>
    <t>Д КИЇВ Новопирогівська вул, 31</t>
  </si>
  <si>
    <t>F278</t>
  </si>
  <si>
    <t>2021121500</t>
  </si>
  <si>
    <t>Д РЖИЩЕВ Соборная ул, 23</t>
  </si>
  <si>
    <t>Д РЖИЩІВ Соборна вул, 23</t>
  </si>
  <si>
    <t>F283</t>
  </si>
  <si>
    <t>2021121900</t>
  </si>
  <si>
    <t>Д ЯГОТИН Независимости ул, 130</t>
  </si>
  <si>
    <t>Д ЯГОТИН Незалежності вул, 130</t>
  </si>
  <si>
    <t>F284</t>
  </si>
  <si>
    <t>2021122100</t>
  </si>
  <si>
    <t>Д КИЕВ Строителей ул, 8</t>
  </si>
  <si>
    <t>Д КИЇВ Будівельників вул, 8</t>
  </si>
  <si>
    <t>F285</t>
  </si>
  <si>
    <t>2021122000</t>
  </si>
  <si>
    <t>Д КИЕВ Энтузиастов ул, 37</t>
  </si>
  <si>
    <t>Д КИЇВ Ентузіастів вул, 37</t>
  </si>
  <si>
    <t>F286</t>
  </si>
  <si>
    <t>2021122200</t>
  </si>
  <si>
    <t>Д НОСОВКА Центральная ул, 39</t>
  </si>
  <si>
    <t>Д НОСІВКА Центральна вул, 39</t>
  </si>
  <si>
    <t>F287</t>
  </si>
  <si>
    <t>2021301100</t>
  </si>
  <si>
    <t>Д КИЕВ Светлицкого ул, 26 Б</t>
  </si>
  <si>
    <t>Д КИЇВ Світлицького вул, 26 Б</t>
  </si>
  <si>
    <t>F288</t>
  </si>
  <si>
    <t>2021120700</t>
  </si>
  <si>
    <t>Д КИЕВ Закревского ул, 87</t>
  </si>
  <si>
    <t>Д КИЇВ Закревського вул, 87</t>
  </si>
  <si>
    <t>F289</t>
  </si>
  <si>
    <t>2021122300</t>
  </si>
  <si>
    <t>Д БОРИСПІЛЬ Момота вул, 42/5</t>
  </si>
  <si>
    <t>F291</t>
  </si>
  <si>
    <t>2021121600</t>
  </si>
  <si>
    <t>Д ГОРОДНЯ Черниговская ул, 26 А</t>
  </si>
  <si>
    <t>Д ГОРОДНЯ Чернігівська вул, 26 А</t>
  </si>
  <si>
    <t>F292</t>
  </si>
  <si>
    <t>2021301300</t>
  </si>
  <si>
    <t>Д КОЗИН Соловьяненко ул, 60</t>
  </si>
  <si>
    <t>Д КОЗИН Солов'яненка вул, 60</t>
  </si>
  <si>
    <t>F293</t>
  </si>
  <si>
    <t>2021122600</t>
  </si>
  <si>
    <t>Д СТАРОКОНСТАНТИНІВ Миру вул, 19/2</t>
  </si>
  <si>
    <t>F294</t>
  </si>
  <si>
    <t>2022800100</t>
  </si>
  <si>
    <t>Д КИЕВ Печенежская ул, 1/7а</t>
  </si>
  <si>
    <t>Д КИЇВ Печенізька вул, 1/7а</t>
  </si>
  <si>
    <t>F295</t>
  </si>
  <si>
    <t>2021122700</t>
  </si>
  <si>
    <t>Д БОБРОВИЦА Независимости ул, 40а</t>
  </si>
  <si>
    <t>Д БОБРОВИЦЯ Незалежності вул, 40a</t>
  </si>
  <si>
    <t>F296</t>
  </si>
  <si>
    <t>2021301200</t>
  </si>
  <si>
    <t>Д КИЕВ Гетьмана ул, 34</t>
  </si>
  <si>
    <t>Д КИЇВ Гетьмана вул, 34</t>
  </si>
  <si>
    <t>F297</t>
  </si>
  <si>
    <t>2021122800</t>
  </si>
  <si>
    <t>Д КАГАРЛЫК Независимости ул, 14</t>
  </si>
  <si>
    <t>Д КАГАРЛИК Незалежності вул, 14</t>
  </si>
  <si>
    <t>F298</t>
  </si>
  <si>
    <t>2021123100</t>
  </si>
  <si>
    <t>Д КИЕВ Борщаговская ул, 128</t>
  </si>
  <si>
    <t>Д КИЇВ Борщагівська вул, 128</t>
  </si>
  <si>
    <t>F299</t>
  </si>
  <si>
    <t>2021122900</t>
  </si>
  <si>
    <t>Д БОРИСПОЛЬ Калмыкова ул, 2</t>
  </si>
  <si>
    <t>Д БОРИСПІЛЬ Калмикова вул, 2</t>
  </si>
  <si>
    <t>F300</t>
  </si>
  <si>
    <t>2021123000</t>
  </si>
  <si>
    <t>Д ХРИСТИНОВКА Украинская ул, 39</t>
  </si>
  <si>
    <t>Д ХРИСТИНІВКА Українська вул, 39</t>
  </si>
  <si>
    <t>F301</t>
  </si>
  <si>
    <t>2021400300</t>
  </si>
  <si>
    <t>Д БОРОДЯНКА Парковая ул, 2</t>
  </si>
  <si>
    <t>Д БОРОДЯНКА Паркова вул, 2</t>
  </si>
  <si>
    <t>F302</t>
  </si>
  <si>
    <t>2021123600</t>
  </si>
  <si>
    <t>Д ВЕЛИКАЯ ДЫМЕРКА Промышленая ул,2Б</t>
  </si>
  <si>
    <t>Д ВЕЛИКА ДИМЕРКА Промислова вул, 2Б</t>
  </si>
  <si>
    <t>F303</t>
  </si>
  <si>
    <t>2021123200</t>
  </si>
  <si>
    <t>Д КИЕВ Левицкого ул, 19а</t>
  </si>
  <si>
    <t>Д КИЇВ Левицького вул, 19а</t>
  </si>
  <si>
    <t>F304</t>
  </si>
  <si>
    <t>2021123300</t>
  </si>
  <si>
    <t>Д КИЕВ Ружинская ул, 26/41</t>
  </si>
  <si>
    <t>Д КИЇВ Ружинська вул, 26/41</t>
  </si>
  <si>
    <t>F305</t>
  </si>
  <si>
    <t>2021123400</t>
  </si>
  <si>
    <t>Д ГЛЕВАХА Ботаническая ул, 19</t>
  </si>
  <si>
    <t>Д ГЛЕВАХА Ботанічна вул, 19</t>
  </si>
  <si>
    <t>F306</t>
  </si>
  <si>
    <t>2021123800</t>
  </si>
  <si>
    <t>Д КИЕВ Покотило Владимира ул, 7/2</t>
  </si>
  <si>
    <t>Д КИЇВ Покотила Володимира вул, 7/2</t>
  </si>
  <si>
    <t>F307</t>
  </si>
  <si>
    <t>2021123500</t>
  </si>
  <si>
    <t>Д ГОСТОМЕЛЬ Св-Покровcкая ул, 73в</t>
  </si>
  <si>
    <t>Д ГОСТОМЕЛЬ Св-Покровська вул, 73в</t>
  </si>
  <si>
    <t>F309</t>
  </si>
  <si>
    <t>2021122500</t>
  </si>
  <si>
    <t>Д КИЕВ Билецкого ул, 3</t>
  </si>
  <si>
    <t>Д КИЇВ Білецького вул, 3</t>
  </si>
  <si>
    <t>F310</t>
  </si>
  <si>
    <t>2021124000</t>
  </si>
  <si>
    <t>Д БРОВАРЫ Киевская ул, 92</t>
  </si>
  <si>
    <t>Д БРОВАРИ Київська вул, 92</t>
  </si>
  <si>
    <t>F311</t>
  </si>
  <si>
    <t>2021124200</t>
  </si>
  <si>
    <t>Д КИЕВ Генерала Воробьева ул, 11</t>
  </si>
  <si>
    <t>Д КИЇВ Генерала Воробйова вул, 11</t>
  </si>
  <si>
    <t>F312</t>
  </si>
  <si>
    <t>2021124600</t>
  </si>
  <si>
    <t>Д КИЕВ Науки пр-т, 88</t>
  </si>
  <si>
    <t>Д КИЇВ Науки пр-т, 88</t>
  </si>
  <si>
    <t>F313</t>
  </si>
  <si>
    <t>2021124500</t>
  </si>
  <si>
    <t>Д КИЕВ Зодчих ул, 16</t>
  </si>
  <si>
    <t>Д КИЇВ Зодчих вул, 16</t>
  </si>
  <si>
    <t>F314</t>
  </si>
  <si>
    <t>2021124700</t>
  </si>
  <si>
    <t>Д БРОВАРЫ Оникиенка Олега ул, 20/2</t>
  </si>
  <si>
    <t>Д БРОВАРИ Оникієнка Олега вул, 20/2</t>
  </si>
  <si>
    <t>F315</t>
  </si>
  <si>
    <t>2021124100</t>
  </si>
  <si>
    <t>Д БАРЫШЕВКА Центральная ул, 15</t>
  </si>
  <si>
    <t>Д БАРИШІВКА Центральна вул, 15</t>
  </si>
  <si>
    <t>F316</t>
  </si>
  <si>
    <t>2021124800</t>
  </si>
  <si>
    <t>Д КИЕВ Вересневая ул, 24</t>
  </si>
  <si>
    <t>Д КИЇВ Вереснева вул, 24</t>
  </si>
  <si>
    <t>F318</t>
  </si>
  <si>
    <t>2021125300</t>
  </si>
  <si>
    <t>Д КИЕВ Червоной Калины пр-т, 63/12</t>
  </si>
  <si>
    <t>Д КИЇВ Червоної Калини пр-т, 63/12</t>
  </si>
  <si>
    <t>F321</t>
  </si>
  <si>
    <t>2021112400</t>
  </si>
  <si>
    <t>Д ГНЕДИН Центральная ул, 23а</t>
  </si>
  <si>
    <t>Д ГНІДИН Центральна вул, 23а</t>
  </si>
  <si>
    <t>F323</t>
  </si>
  <si>
    <t>2021125400</t>
  </si>
  <si>
    <t>Д СВЯТОПЕТРОВ. Шевченко б-р, 1</t>
  </si>
  <si>
    <t>Д СВЯТОПЕТРІВ. Шевченка б-р, 1</t>
  </si>
  <si>
    <t>F322</t>
  </si>
  <si>
    <t>2021125600</t>
  </si>
  <si>
    <t>Д КИЕВ Метрологическая ул, 14 Б</t>
  </si>
  <si>
    <t>Д КИЇВ Метрологічна вул, 14 Б</t>
  </si>
  <si>
    <t>F324</t>
  </si>
  <si>
    <t>2021124900</t>
  </si>
  <si>
    <t>Д КИЕВ Броварской пр, 51</t>
  </si>
  <si>
    <t>Д КИЇВ Броварський пр, 51</t>
  </si>
  <si>
    <t>F325</t>
  </si>
  <si>
    <t>2021125700</t>
  </si>
  <si>
    <t>Д КИЕВ Днепроводская ул, 7</t>
  </si>
  <si>
    <t>Д КИЇВ Дніпроводська вул, 7</t>
  </si>
  <si>
    <t>F326</t>
  </si>
  <si>
    <t>2021125000</t>
  </si>
  <si>
    <t>Д КИЕВ Якуба Коласа ул, 25</t>
  </si>
  <si>
    <t>Д КИЇВ Якуба Коласа вул, 25</t>
  </si>
  <si>
    <t>F327</t>
  </si>
  <si>
    <t>2021125900</t>
  </si>
  <si>
    <t>Д ТРЕБУХОВ Броварская ул, 19/а</t>
  </si>
  <si>
    <t>Д ТРЕБУХІВ Броварська вул, 19/а</t>
  </si>
  <si>
    <t>F328</t>
  </si>
  <si>
    <t>2021125800</t>
  </si>
  <si>
    <t>Д ГОГОЛІВ Київська вул, 167 Г</t>
  </si>
  <si>
    <t>F330</t>
  </si>
  <si>
    <t>2021126200</t>
  </si>
  <si>
    <t>Д КИЕВ Кирилловская ул, 122/1</t>
  </si>
  <si>
    <t>Д КИЇВ Кирилівська вул, 122/1</t>
  </si>
  <si>
    <t>F331</t>
  </si>
  <si>
    <t>2021126300</t>
  </si>
  <si>
    <t>Д КИЕВ Энтузиастов ул, 7</t>
  </si>
  <si>
    <t>Д КИЇВ Ентузіастів вул, 7</t>
  </si>
  <si>
    <t>F332</t>
  </si>
  <si>
    <t>2021126400</t>
  </si>
  <si>
    <t>Д ТАРАЩА Хмельницького вул, 6</t>
  </si>
  <si>
    <t>F333</t>
  </si>
  <si>
    <t>2021126900</t>
  </si>
  <si>
    <t>Д БРОВАРЫ Независимости бул, 7</t>
  </si>
  <si>
    <t>Д БРОВАРИ Незалежності бул, 7</t>
  </si>
  <si>
    <t>F334</t>
  </si>
  <si>
    <t>2021127100</t>
  </si>
  <si>
    <t>Д КИЕВ Лукьяновская ул, 1</t>
  </si>
  <si>
    <t>Д КИЇВ Лук'янівська вул, 1</t>
  </si>
  <si>
    <t>F335</t>
  </si>
  <si>
    <t>2021127000</t>
  </si>
  <si>
    <t>Д КИЕВ Ефремова ул, 8 А</t>
  </si>
  <si>
    <t>Д КИЇВ Єфремова вул, 8 А</t>
  </si>
  <si>
    <t>F337</t>
  </si>
  <si>
    <t>2021126700</t>
  </si>
  <si>
    <t>Д БУЧА Стеклозаводская ул, 10 Б</t>
  </si>
  <si>
    <t>Д БУЧА Склозаводська вул, 10 Б</t>
  </si>
  <si>
    <t>F338</t>
  </si>
  <si>
    <t>2021126500</t>
  </si>
  <si>
    <t>Д Н.ПЕТРОВЦЫ Свято-Покровская ул222</t>
  </si>
  <si>
    <t>Д Н.ПЕТРІВЦІ Свято-Покровська 222</t>
  </si>
  <si>
    <t>F339</t>
  </si>
  <si>
    <t>2021127200</t>
  </si>
  <si>
    <t>Д КИЕВ Деревлянская ул, 14</t>
  </si>
  <si>
    <t>Д КИЇВ Деревлянська вул, 14</t>
  </si>
  <si>
    <t>F340</t>
  </si>
  <si>
    <t>2021126600</t>
  </si>
  <si>
    <t>Д ГОРА Калиновая ул, 2</t>
  </si>
  <si>
    <t>Д ГОРА Калинова вул, 2</t>
  </si>
  <si>
    <t>F341</t>
  </si>
  <si>
    <t>2021127600</t>
  </si>
  <si>
    <t>Д КРЮКОВЩИНА Жулянская ул, 1 А</t>
  </si>
  <si>
    <t>Д КРЮКІВЩИНА Жулянська вул, 1 А</t>
  </si>
  <si>
    <t>F342</t>
  </si>
  <si>
    <t>2021127700</t>
  </si>
  <si>
    <t>Д КИЕВ Любомира Гузара пр, 28</t>
  </si>
  <si>
    <t>Д КИЇВ Любомира Гузара пр, 28</t>
  </si>
  <si>
    <t>F343</t>
  </si>
  <si>
    <t>2021127400</t>
  </si>
  <si>
    <t>Д КИЇВ Мрії вул, 16Б</t>
  </si>
  <si>
    <t>F344</t>
  </si>
  <si>
    <t>2021125500</t>
  </si>
  <si>
    <t>Д БЕРЕЗАНЬ Шевченков Путь ул, 140А</t>
  </si>
  <si>
    <t>Д БЕРЕЗАНЬ Шевченків Шлях вул, 140А</t>
  </si>
  <si>
    <t>F345</t>
  </si>
  <si>
    <t>2021127800</t>
  </si>
  <si>
    <t>Д НЕЖИН Батюка ул, 9</t>
  </si>
  <si>
    <t>Д НІЖИН Батюка вул, 9</t>
  </si>
  <si>
    <t>F346</t>
  </si>
  <si>
    <t>2021301400</t>
  </si>
  <si>
    <t>Д КИЕВ Верхогляда ул, 2 А</t>
  </si>
  <si>
    <t>Д КИЇВ Верхогляда вул, 2 А</t>
  </si>
  <si>
    <t>F347</t>
  </si>
  <si>
    <t>2021127900</t>
  </si>
  <si>
    <t>Д БОЯРКА Молодежная ул, 76 А</t>
  </si>
  <si>
    <t>Д БОЯРКА Молодіжна вул, 76 А</t>
  </si>
  <si>
    <t>F349</t>
  </si>
  <si>
    <t>2021128100</t>
  </si>
  <si>
    <t>Д П.БОРЩАГІВКА Садова вул, 1 Г</t>
  </si>
  <si>
    <t>F351</t>
  </si>
  <si>
    <t>2021123700</t>
  </si>
  <si>
    <t>Д КНЯЖИЧИ Лагуновой ул, 74</t>
  </si>
  <si>
    <t>Д КНЯЖИЧІ Лагунової вул, 74</t>
  </si>
  <si>
    <t>F348</t>
  </si>
  <si>
    <t>2021128000</t>
  </si>
  <si>
    <t>Д ЗАЗИМЬЕ Лесная ул, 55</t>
  </si>
  <si>
    <t>Д ЗАЗИМ'Я Лісова вул, 55</t>
  </si>
  <si>
    <t>F353</t>
  </si>
  <si>
    <t>2021128200</t>
  </si>
  <si>
    <t>Д СТАВИЩЕ Парковая ул, 4</t>
  </si>
  <si>
    <t>Д СТАВИЩЕ Паркова вул, 4</t>
  </si>
  <si>
    <t>F352</t>
  </si>
  <si>
    <t>2021128300</t>
  </si>
  <si>
    <t>Д КИЕВ Заболотного ул, 128 А</t>
  </si>
  <si>
    <t>Д КИЇВ Заболотного вул, 128 А</t>
  </si>
  <si>
    <t>F354</t>
  </si>
  <si>
    <t>2021128400</t>
  </si>
  <si>
    <t>Д КИЕВ Бучмы ул, 6 А</t>
  </si>
  <si>
    <t>Д КИЇВ Бучми вул, 6 А</t>
  </si>
  <si>
    <t>F355</t>
  </si>
  <si>
    <t>2021126800</t>
  </si>
  <si>
    <t>Д КИЕВ Тычины ул, 15 А</t>
  </si>
  <si>
    <t>Д КИЇВ Тичини вул, 15 А</t>
  </si>
  <si>
    <t>F356</t>
  </si>
  <si>
    <t>2021128600</t>
  </si>
  <si>
    <t>Д ИРПЕНЬ Центральная ул, 29</t>
  </si>
  <si>
    <t>Д ІРПІНЬ Центральна вул, 29</t>
  </si>
  <si>
    <t>F357</t>
  </si>
  <si>
    <t>2021128500</t>
  </si>
  <si>
    <t>Д КИЕВ Пулюя ул, 5</t>
  </si>
  <si>
    <t>Д КИЇВ Пулюя вул, 5</t>
  </si>
  <si>
    <t>F358</t>
  </si>
  <si>
    <t>2021128800</t>
  </si>
  <si>
    <t>Д КИЇВ Чорних Запорожців вул, 28</t>
  </si>
  <si>
    <t>F360</t>
  </si>
  <si>
    <t>2021128900</t>
  </si>
  <si>
    <t>Д КЛАВ-ТАРАСОВО Центральная ул, 2Ж</t>
  </si>
  <si>
    <t>Д КЛАВ-ТАРАСОВЕ Центральна вул, 2Ж</t>
  </si>
  <si>
    <t>F361</t>
  </si>
  <si>
    <t>2021129000</t>
  </si>
  <si>
    <t>Д С.БОРЩАГОВКА Яблуневая ул, 13 А</t>
  </si>
  <si>
    <t>Д С.БОРЩАГІВКА Яблунева вул, 13 А</t>
  </si>
  <si>
    <t>F362</t>
  </si>
  <si>
    <t>2021129300</t>
  </si>
  <si>
    <t>Д СЧАСТЛИВОЕ Харьковское шоссе, 15</t>
  </si>
  <si>
    <t>Д ЩАСЛИВЕ Харківське шосе, 15</t>
  </si>
  <si>
    <t>F363</t>
  </si>
  <si>
    <t>2021129200</t>
  </si>
  <si>
    <t>Д КОЗИН Обуховское шоссе, 39</t>
  </si>
  <si>
    <t>Д КОЗИН Обухівське шосе, 39</t>
  </si>
  <si>
    <t>F364</t>
  </si>
  <si>
    <t>2021129100</t>
  </si>
  <si>
    <t>Д ГРЕБЕНКИ Киевская ул, 99</t>
  </si>
  <si>
    <t>Д ГРЕБІНКИ Київська ул, 99</t>
  </si>
  <si>
    <t>F365</t>
  </si>
  <si>
    <t>2021129700</t>
  </si>
  <si>
    <t>Д МИЛА Комарова ул, 44 В</t>
  </si>
  <si>
    <t>F366</t>
  </si>
  <si>
    <t>2021129400</t>
  </si>
  <si>
    <t>Д КАЛИТА Мира ул, 45</t>
  </si>
  <si>
    <t>Д КАЛИТА Миру ул, 45</t>
  </si>
  <si>
    <t>F367</t>
  </si>
  <si>
    <t>2021129500</t>
  </si>
  <si>
    <t>Д С.БОРЩАГОВКА Сагайдачного ул,20А</t>
  </si>
  <si>
    <t>Д С.БОРЩАГІВКА Сагайдачного вул,20А</t>
  </si>
  <si>
    <t>F369</t>
  </si>
  <si>
    <t>2021129900</t>
  </si>
  <si>
    <t>П С.БОРЩАГОВ Сагайдачного ул,20А ВЦ</t>
  </si>
  <si>
    <t>П С.БОРЩАГ Сагайдачного вул,20А ВЦ</t>
  </si>
  <si>
    <t>P071</t>
  </si>
  <si>
    <t>20211I0412</t>
  </si>
  <si>
    <t>#VALUE!</t>
  </si>
  <si>
    <t>Д ПОГРЕБЫ Соборная ул, 2</t>
  </si>
  <si>
    <t>Д ПОГРЕБИ Соборна вул, 2</t>
  </si>
  <si>
    <t>F370</t>
  </si>
  <si>
    <t>2021129600</t>
  </si>
  <si>
    <t>Д П.БОРЩАГОВКА Львовская ул, 1 А</t>
  </si>
  <si>
    <t>Д П.БОРЩАГІВКА Львівська вул, 1 А</t>
  </si>
  <si>
    <t>F371</t>
  </si>
  <si>
    <t>2021129800</t>
  </si>
  <si>
    <t>Д ИРПЕНЬ Университетская ул, 2Ф/3</t>
  </si>
  <si>
    <t>Д ІРПІНЬ Університетська вул, 2Ф/3</t>
  </si>
  <si>
    <t>F373</t>
  </si>
  <si>
    <t>2021130000</t>
  </si>
  <si>
    <t>Д ГЛЕВАХА Грушевского ул, 42</t>
  </si>
  <si>
    <t>Д ГЛЕВАХА Грушевського вул, 42</t>
  </si>
  <si>
    <t>F375</t>
  </si>
  <si>
    <t>2021130200</t>
  </si>
  <si>
    <t>Д БОРИСПОЛЬ Головатого ул, 30</t>
  </si>
  <si>
    <t>Д БОРИСПІЛЬ Головатого вул, 30</t>
  </si>
  <si>
    <t>F376</t>
  </si>
  <si>
    <t>2021130300</t>
  </si>
  <si>
    <t>Д КОЦЮБИНСКОЕ Доковская ул, 14/1</t>
  </si>
  <si>
    <t>Д КОЦЮБИНСЬКЕ Доківська вул, 14/1</t>
  </si>
  <si>
    <t>F377</t>
  </si>
  <si>
    <t>2021130400</t>
  </si>
  <si>
    <t>Д ВОРОНЬКОВ Вишневая ул, 18</t>
  </si>
  <si>
    <t>Д ВОРОНЬКІВ Вишнева вул, 18</t>
  </si>
  <si>
    <t>F379</t>
  </si>
  <si>
    <t>2021130600</t>
  </si>
  <si>
    <t>Д КАЛИНОВКА Черниговская ул, 12 БР</t>
  </si>
  <si>
    <t>Д КАЛИНІВКА Чернігівська вул, 12 БР</t>
  </si>
  <si>
    <t>F380</t>
  </si>
  <si>
    <t>2021131200</t>
  </si>
  <si>
    <t>Д ИРПЕНЬ Ново-Оскольская ул, 2П</t>
  </si>
  <si>
    <t>Д ІРПІНЬ Ново-Оскольська вул, 2П</t>
  </si>
  <si>
    <t>F381</t>
  </si>
  <si>
    <t>2021131300</t>
  </si>
  <si>
    <t>Д ГАТНОЕ Институтская ул, 16</t>
  </si>
  <si>
    <t>Д ГАТНЕ Інститутська вул, 16</t>
  </si>
  <si>
    <t>F382</t>
  </si>
  <si>
    <t>2021130900</t>
  </si>
  <si>
    <t>Д ЛЮТЕЖ Освободителей ул, 56А</t>
  </si>
  <si>
    <t>Д ЛЮТІЖ Визволителів вул, 56А</t>
  </si>
  <si>
    <t>F383</t>
  </si>
  <si>
    <t>2021131000</t>
  </si>
  <si>
    <t>Д ХОТЯНОВКА Валовая ул, 2В</t>
  </si>
  <si>
    <t>Д ХОТЯНІВКА Валова вул, 2В</t>
  </si>
  <si>
    <t>F384</t>
  </si>
  <si>
    <t>2021130700</t>
  </si>
  <si>
    <t>Д ИРПЕНЬ Г. Сковороды ул, 11</t>
  </si>
  <si>
    <t>Д ІРПІНЬ Г. Сковороди вул, 11</t>
  </si>
  <si>
    <t>F385</t>
  </si>
  <si>
    <t>2021131400</t>
  </si>
  <si>
    <t>П КИЕВ Оросительная ул, 5 МЦ</t>
  </si>
  <si>
    <t>П КИЇВ Зрошувальна вул, 5 МЦ</t>
  </si>
  <si>
    <t>P121</t>
  </si>
  <si>
    <t>20211I0218</t>
  </si>
  <si>
    <t>Д БЕЛОГОРОДКА Владимирская ул, 35/1</t>
  </si>
  <si>
    <t>Д БІЛОГОРОДКА Володимирська вул35/1</t>
  </si>
  <si>
    <t>F386</t>
  </si>
  <si>
    <t>2021131500</t>
  </si>
  <si>
    <t>Д ВОРЗЕЛЬ Курортная ул, 60А</t>
  </si>
  <si>
    <t>Д ВОРЗЕЛЬ Курортна вул, 60А</t>
  </si>
  <si>
    <t>F387</t>
  </si>
  <si>
    <t>2021130100</t>
  </si>
  <si>
    <t>Д КИЕВ Португальская ул, 2А</t>
  </si>
  <si>
    <t>Д КИЇВ Португальська вул, 2А</t>
  </si>
  <si>
    <t>F388</t>
  </si>
  <si>
    <t>2021130800</t>
  </si>
  <si>
    <t>Д ВИТА-ПОЧТОВАЯ Боярская ул, 4Б</t>
  </si>
  <si>
    <t>Д ВІТА-ПОШТОВА Боярська вул, 4Б</t>
  </si>
  <si>
    <t>F389</t>
  </si>
  <si>
    <t>2021131100</t>
  </si>
  <si>
    <t>Д КИЕВ Волынская ул, 9б</t>
  </si>
  <si>
    <t>Д КИЇВ Волинська вул, 9б</t>
  </si>
  <si>
    <t>F393</t>
  </si>
  <si>
    <t>2021131900</t>
  </si>
  <si>
    <t>Д БРОВАРЫ Киевская ул, 4</t>
  </si>
  <si>
    <t>Д БРОВАРИ Київська вул, 4</t>
  </si>
  <si>
    <t>F390</t>
  </si>
  <si>
    <t>2021131800</t>
  </si>
  <si>
    <t>Д БРОВАРЫ Москаленко ул, 39</t>
  </si>
  <si>
    <t>Д БРОВАРИ Москаленка вул, 39</t>
  </si>
  <si>
    <t>F391</t>
  </si>
  <si>
    <t>2021131600</t>
  </si>
  <si>
    <t>Д ВЫШГОРОД Ягодная ул, 5а</t>
  </si>
  <si>
    <t>Д ВИШГОРОД Ягідна вул, 5а</t>
  </si>
  <si>
    <t>F392</t>
  </si>
  <si>
    <t>2021131700</t>
  </si>
  <si>
    <t>Д БОГУСЛАВ Шевченко ул, 24</t>
  </si>
  <si>
    <t>Д БОГУСЛАВ Шевченка вул, 24</t>
  </si>
  <si>
    <t>F394</t>
  </si>
  <si>
    <t>2021132700</t>
  </si>
  <si>
    <t>Д КИЕВ Кирила Осьмака ул, 1Б</t>
  </si>
  <si>
    <t>Д КИЇВ Кирила Осьмака вул, 1Б</t>
  </si>
  <si>
    <t>F395</t>
  </si>
  <si>
    <t>2021132800</t>
  </si>
  <si>
    <t>Д ВИШНЕВОЕ Киевская ул, 2-Л</t>
  </si>
  <si>
    <t>Д ВИШНЕВЕ Київська вул, 2-Л</t>
  </si>
  <si>
    <t>F396</t>
  </si>
  <si>
    <t>2021132200</t>
  </si>
  <si>
    <t>Д СЛАВУТИЧ Полесский квартал, 60</t>
  </si>
  <si>
    <t>Д СЛАВУТИЧ Поліський квартал, 60</t>
  </si>
  <si>
    <t>F397</t>
  </si>
  <si>
    <t>2021132900</t>
  </si>
  <si>
    <t>Д КРЮКОВЩИНА Одесская ул, 70</t>
  </si>
  <si>
    <t>Д КРЮКІВЩИНА Одеська вул, 70</t>
  </si>
  <si>
    <t>F399</t>
  </si>
  <si>
    <t>2021133000</t>
  </si>
  <si>
    <t>Д ГОРЕНИЧИ Столичная ул,</t>
  </si>
  <si>
    <t>Д ГОРЕНИЧІ Столична вул,</t>
  </si>
  <si>
    <t>F400</t>
  </si>
  <si>
    <t>2021132100</t>
  </si>
  <si>
    <t>Д МАКАРОВ Д.Ростовского ул. 1</t>
  </si>
  <si>
    <t>Д МАКАРІВ Д.Ростовського вул. 1</t>
  </si>
  <si>
    <t>F401</t>
  </si>
  <si>
    <t>2021132400</t>
  </si>
  <si>
    <t>Д МЛИНОВО Олександрівська вул, 56</t>
  </si>
  <si>
    <t>F402</t>
  </si>
  <si>
    <t>2021133100</t>
  </si>
  <si>
    <t>Д ПІСКІВКА Філіпова вул, 16-Б</t>
  </si>
  <si>
    <t>F403</t>
  </si>
  <si>
    <t>2021132000</t>
  </si>
  <si>
    <t>Д ЧУБИНСКОЕ Бориспольская ул, 8</t>
  </si>
  <si>
    <t>Д ЧУБИНСЬКЕ Бориспільська вул, 8</t>
  </si>
  <si>
    <t>F405</t>
  </si>
  <si>
    <t>2021132600</t>
  </si>
  <si>
    <t>Д ВЫШГОРОД Ивана Мазепы пр, 2-А</t>
  </si>
  <si>
    <t>Д ВИШГОРОД Івана Мазепи пр, 2-А</t>
  </si>
  <si>
    <t>F404</t>
  </si>
  <si>
    <t>2021132500</t>
  </si>
  <si>
    <t>Д БОРИСПІЛЬ Київський шлях, 60</t>
  </si>
  <si>
    <t>F406</t>
  </si>
  <si>
    <t>2021133300</t>
  </si>
  <si>
    <t>Д ЛІСНИКИ Ватутіна вул, 164</t>
  </si>
  <si>
    <t>F407</t>
  </si>
  <si>
    <t>2021133400</t>
  </si>
  <si>
    <t>Д ІВАНКІВ Олега Габорака вул, 32</t>
  </si>
  <si>
    <t>F408</t>
  </si>
  <si>
    <t>2021133500</t>
  </si>
  <si>
    <t>Д ЧАБАНИ Машинобудівельн, 5Д</t>
  </si>
  <si>
    <t>F409</t>
  </si>
  <si>
    <t>2021133900</t>
  </si>
  <si>
    <t>Б ЛЕСНИКИ Ватутина ул, 164А</t>
  </si>
  <si>
    <t>Б ЛІСНИКИ вул. Ватутіна 164А</t>
  </si>
  <si>
    <t>C116</t>
  </si>
  <si>
    <t>20211I0776</t>
  </si>
  <si>
    <t>Д КАТЮЖАНКА Киевская ул, 60</t>
  </si>
  <si>
    <t>Д КАТЮЖАНКА Київська вул, 60</t>
  </si>
  <si>
    <t>F410</t>
  </si>
  <si>
    <t>2021134000</t>
  </si>
  <si>
    <t>Д ХОТОВ Шевченко ул, 11</t>
  </si>
  <si>
    <t>Д ХОТІВ Шевченко вул, 11</t>
  </si>
  <si>
    <t>F411</t>
  </si>
  <si>
    <t>2021134200</t>
  </si>
  <si>
    <t>Д БОРИСПОЛЬ Киевский шлях, 14Ж</t>
  </si>
  <si>
    <t>Д БОРИСПІЛЬ Київський шлях, 14Ж</t>
  </si>
  <si>
    <t>F416</t>
  </si>
  <si>
    <t>2021133700</t>
  </si>
  <si>
    <t>Д П.БОРЩАГОВКА Соборная ул, 16</t>
  </si>
  <si>
    <t>Д П.БОРЩАГІВКА Соборна вул, 16</t>
  </si>
  <si>
    <t>F417</t>
  </si>
  <si>
    <t>2021134100</t>
  </si>
  <si>
    <t>Д ОВРУЧ Ивана Богуна ул, 8В</t>
  </si>
  <si>
    <t>Д ОВРУЧ Івана Богуна вул, 8В</t>
  </si>
  <si>
    <t>F420</t>
  </si>
  <si>
    <t>2021201300</t>
  </si>
  <si>
    <t>Д ПРИЛУКИ Переяслівська вул, 59А</t>
  </si>
  <si>
    <t>F421</t>
  </si>
  <si>
    <t>2021301500</t>
  </si>
  <si>
    <t>Д БОЯРКА Михайловская пл, 6</t>
  </si>
  <si>
    <t>Д БОЯРКА Михайлівська пл. 6</t>
  </si>
  <si>
    <t>F418</t>
  </si>
  <si>
    <t>2021133600</t>
  </si>
  <si>
    <t>Д КАЗАТИН Грушевского ул, 46</t>
  </si>
  <si>
    <t>Д КОЗЯТИН Грушевського вул, 46</t>
  </si>
  <si>
    <t>F419</t>
  </si>
  <si>
    <t>2021500700</t>
  </si>
  <si>
    <t>Д ГОСТОМЕЛЬ Садовая ул, 2</t>
  </si>
  <si>
    <t>Д ГОСТОМЕЛЬ Садова вул, 2</t>
  </si>
  <si>
    <t>F413</t>
  </si>
  <si>
    <t>2021133200</t>
  </si>
  <si>
    <t>Д ГОСТОМЕЛЬ Гостомельское ш. 1</t>
  </si>
  <si>
    <t>Д ГОСТОМЕЛЬ Гостомельське ш. 1</t>
  </si>
  <si>
    <t>F422</t>
  </si>
  <si>
    <t>2021134700</t>
  </si>
  <si>
    <t>Д ИВАНКОВ Харьковская ул, 22Г</t>
  </si>
  <si>
    <t>Д ІВАНКІВ Харківська вул, 22Г</t>
  </si>
  <si>
    <t>F423</t>
  </si>
  <si>
    <t>2021134500</t>
  </si>
  <si>
    <t>Д НОВОСЕЛКИ Пригородная ул, 26</t>
  </si>
  <si>
    <t>Д НОВОСІЛКИ Приміська вул, 26</t>
  </si>
  <si>
    <t>F412</t>
  </si>
  <si>
    <t>2021133800</t>
  </si>
  <si>
    <t>Д ЯГОТИН Независимости ул, 19</t>
  </si>
  <si>
    <t>Д ЯГОТИН Незалежності вул, 19</t>
  </si>
  <si>
    <t>F424</t>
  </si>
  <si>
    <t>2021134900</t>
  </si>
  <si>
    <t>Д ПОГРЕБЫ Погребский путь ул, 39</t>
  </si>
  <si>
    <t>Д ПОГРЕБИ Погребський шлях вул, 39</t>
  </si>
  <si>
    <t>F425</t>
  </si>
  <si>
    <t>2021134400</t>
  </si>
  <si>
    <t>Д КРАСИЛОВКА Европейская ул, 1</t>
  </si>
  <si>
    <t>Д КРАСИЛІВКА Європейська вул, 1</t>
  </si>
  <si>
    <t>F426</t>
  </si>
  <si>
    <t>2021136000</t>
  </si>
  <si>
    <t>Д КИЕВ Тираспольская ул, 56</t>
  </si>
  <si>
    <t>Д КИЇВ Тираспольська вул, 56</t>
  </si>
  <si>
    <t>F427</t>
  </si>
  <si>
    <t>2021134300</t>
  </si>
  <si>
    <t>Д НОВОСЕЛКИ Васильковская ул, 21</t>
  </si>
  <si>
    <t>Д НОВОСІЛКИ Васильківська вул, 21</t>
  </si>
  <si>
    <t>F428</t>
  </si>
  <si>
    <t>2021135400</t>
  </si>
  <si>
    <t>Д КИЕВ Изяславский пер, 46-49</t>
  </si>
  <si>
    <t>Д КИЇВ Ізяславський пров, 46-49</t>
  </si>
  <si>
    <t>F429</t>
  </si>
  <si>
    <t>2021136600</t>
  </si>
  <si>
    <t>Д ДЫМЕР Соборная ул, 73</t>
  </si>
  <si>
    <t>Д ДИМЕР Соборна вул, 73</t>
  </si>
  <si>
    <t>F430</t>
  </si>
  <si>
    <t>2021135300</t>
  </si>
  <si>
    <t>ФОРА Лига Лучших</t>
  </si>
  <si>
    <t>ФОРА Ліга Кращих</t>
  </si>
  <si>
    <t>F432</t>
  </si>
  <si>
    <t>20210A4500</t>
  </si>
  <si>
    <t>Д КОЦЮБИНСКОЕ Пономарева ул, 26</t>
  </si>
  <si>
    <t>Д КОЦЮБИНСЬКЕ Пономарьова вул, 26</t>
  </si>
  <si>
    <t>F434</t>
  </si>
  <si>
    <t>2021135200</t>
  </si>
  <si>
    <t>Д СКВИРА Соборная ул, 7</t>
  </si>
  <si>
    <t>Д СКВИРА Соборна вул, 7</t>
  </si>
  <si>
    <t>F435</t>
  </si>
  <si>
    <t>2021135500</t>
  </si>
  <si>
    <t>Д ИРПЕНЬ Чайковского ул, 5</t>
  </si>
  <si>
    <t>Д ІРПІНЬ Чайковського вул, 5</t>
  </si>
  <si>
    <t>F436</t>
  </si>
  <si>
    <t>2021135600</t>
  </si>
  <si>
    <t>Д КИЕВ Л.Украинки бул, 28</t>
  </si>
  <si>
    <t>Д КИЇВ Л.Українки бул, 28</t>
  </si>
  <si>
    <t>F437</t>
  </si>
  <si>
    <t>2021136900</t>
  </si>
  <si>
    <t>Д ВИШНЕВОЕ О.Вишни ул, 3</t>
  </si>
  <si>
    <t>Д ВИШНЕВЕ О.Вишні вул, 3</t>
  </si>
  <si>
    <t>F438</t>
  </si>
  <si>
    <t>2021136500</t>
  </si>
  <si>
    <t>Д ПЕРЕЯСЛАВ Хмельницкого ул, 96</t>
  </si>
  <si>
    <t>Д ПЕРЕЯСЛАВ Хмельницького вул, 96</t>
  </si>
  <si>
    <t>F439</t>
  </si>
  <si>
    <t>2021136200</t>
  </si>
  <si>
    <t>Д ФАСТОВ Ивана Мазепы ул, 6</t>
  </si>
  <si>
    <t>Д ФАСТІВ Івана Мазепи вул, 6</t>
  </si>
  <si>
    <t>F440</t>
  </si>
  <si>
    <t>2021137200</t>
  </si>
  <si>
    <t>Д ШЕВЧЕНКОВОЕ Юбилейный пр, 1</t>
  </si>
  <si>
    <t>Д ШЕВЧЕНКОВЕ Ювілейний пр, 1</t>
  </si>
  <si>
    <t>F441</t>
  </si>
  <si>
    <t>2021135000</t>
  </si>
  <si>
    <t>Д ВИШНЕВОЕ Машиностроителей ул, 11А</t>
  </si>
  <si>
    <t>Д ВИШНЕВЕ Машинобудівників вул, 11А</t>
  </si>
  <si>
    <t>F442</t>
  </si>
  <si>
    <t>2021137500</t>
  </si>
  <si>
    <t>Д БРУСИЛОВ М.Илариона ул, 20</t>
  </si>
  <si>
    <t>Д БРУСИЛІВ М.Іларіона вул, 20</t>
  </si>
  <si>
    <t>F443</t>
  </si>
  <si>
    <t>2021201400</t>
  </si>
  <si>
    <t>Д КИЕВ Лютеранская ул, 3</t>
  </si>
  <si>
    <t>Д КИЇВ Лютеранська вул, 3</t>
  </si>
  <si>
    <t>F444</t>
  </si>
  <si>
    <t>2021138200</t>
  </si>
  <si>
    <t>Д С.БОРЩАГІВКА Неб. Сотні пр-т, 38</t>
  </si>
  <si>
    <t>F445</t>
  </si>
  <si>
    <t>2021137800</t>
  </si>
  <si>
    <t>Д КИЕВ Юнкерова ул, 92A</t>
  </si>
  <si>
    <t>Д КИЇВ Юнкерова вул, 92А</t>
  </si>
  <si>
    <t>F446</t>
  </si>
  <si>
    <t>2021137600</t>
  </si>
  <si>
    <t>Д КИЕВ Преображенская ул, 28</t>
  </si>
  <si>
    <t>Д КИЇВ Преображенська вул, 28</t>
  </si>
  <si>
    <t>F447</t>
  </si>
  <si>
    <t>2021138300</t>
  </si>
  <si>
    <t>Д БОЯРКА Ивана Франка ул, 101А</t>
  </si>
  <si>
    <t>Д БОЯРКА Івана Франка вул, 101А</t>
  </si>
  <si>
    <t>F449</t>
  </si>
  <si>
    <t>2021137400</t>
  </si>
  <si>
    <t>Д КИЕВ Академика Булаховского 3А</t>
  </si>
  <si>
    <t>Д КИЇВ Академіка Булаховського 3А</t>
  </si>
  <si>
    <t>F450</t>
  </si>
  <si>
    <t>2021137000</t>
  </si>
  <si>
    <t>Д РОМНЫ Коржевская ул, 100</t>
  </si>
  <si>
    <t>Д РОМНИ Коржівська вул, 100</t>
  </si>
  <si>
    <t>F451</t>
  </si>
  <si>
    <t>2025500300</t>
  </si>
  <si>
    <t>Д КИЇВ Берестейський пр-т, 60</t>
  </si>
  <si>
    <t>F452</t>
  </si>
  <si>
    <t>2021139000</t>
  </si>
  <si>
    <t>Д ЖИТОМИР Лятошинского  ул, 2</t>
  </si>
  <si>
    <t>Д ЖИТОМИР Лятошинського  вул, 2</t>
  </si>
  <si>
    <t>F453</t>
  </si>
  <si>
    <t>2021201600</t>
  </si>
  <si>
    <t>Д КИЕВ Полуботка ул, 9-Г</t>
  </si>
  <si>
    <t>Д КИЇВ Полуботка вул, 9-Г</t>
  </si>
  <si>
    <t>F454</t>
  </si>
  <si>
    <t>2021137700</t>
  </si>
  <si>
    <t>Д КИЕВ Гавела Вацлава бул, 4</t>
  </si>
  <si>
    <t>Д КИЇВ Гавела Вацлава бул, 4</t>
  </si>
  <si>
    <t>F455</t>
  </si>
  <si>
    <t>2021138400</t>
  </si>
  <si>
    <t>Д КИЕВ Заречная ул, 6</t>
  </si>
  <si>
    <t>Д КИЇВ Зарічна вул, 6</t>
  </si>
  <si>
    <t>F458</t>
  </si>
  <si>
    <t>2021138100</t>
  </si>
  <si>
    <t>Д КИЕВ Чавдар ул, 32</t>
  </si>
  <si>
    <t>Д КИЇВ Чавдар вул, 32</t>
  </si>
  <si>
    <t>F459</t>
  </si>
  <si>
    <t>2021111000</t>
  </si>
  <si>
    <t>F460</t>
  </si>
  <si>
    <t>2021135800</t>
  </si>
  <si>
    <t>Д КИЕВ Черновола ул, 27</t>
  </si>
  <si>
    <t>Д КИЇВ Чорновола вул, 27</t>
  </si>
  <si>
    <t>F461</t>
  </si>
  <si>
    <t>2021139700</t>
  </si>
  <si>
    <t>Д КИЕВ Науки пр-т, 58В</t>
  </si>
  <si>
    <t>Д КИЇВ Науки пр-т, 58В</t>
  </si>
  <si>
    <t>F462</t>
  </si>
  <si>
    <t>2021137300</t>
  </si>
  <si>
    <t>Д КИЕВ Махова ул, 4</t>
  </si>
  <si>
    <t>Д КИЇВ Махова вул, 4</t>
  </si>
  <si>
    <t>F463</t>
  </si>
  <si>
    <t>2021139800</t>
  </si>
  <si>
    <t>Д КИЕВ Донецкая ул, 8А</t>
  </si>
  <si>
    <t>Д КИЇВ Донецька вул, 8А</t>
  </si>
  <si>
    <t>F465</t>
  </si>
  <si>
    <t>2021138800</t>
  </si>
  <si>
    <t>Д ВОЛОДАРКА Мира пл, 5</t>
  </si>
  <si>
    <t>Д ВОЛОДАРКА Миру пл, 5</t>
  </si>
  <si>
    <t>F466</t>
  </si>
  <si>
    <t>2021139900</t>
  </si>
  <si>
    <t>Л БРОВАРИ Чорновола вул, 6</t>
  </si>
  <si>
    <t>F467</t>
  </si>
  <si>
    <t>2027101700</t>
  </si>
  <si>
    <t>Л КИЕВ Лесной пр-т, 15</t>
  </si>
  <si>
    <t>Л КИЇВ Лісовий пр-т, 15</t>
  </si>
  <si>
    <t>F468</t>
  </si>
  <si>
    <t>2027100200</t>
  </si>
  <si>
    <t>Л БРОВАРЫ Чубинского ул, 3</t>
  </si>
  <si>
    <t>Л БРОВАРИ Чубинського вул, 3</t>
  </si>
  <si>
    <t>F469</t>
  </si>
  <si>
    <t>2027100300</t>
  </si>
  <si>
    <t>Л КИЕВ Сергея Колоса ул, 1Б</t>
  </si>
  <si>
    <t>Л КИЇВ Сергія Колоса вул, 1Б</t>
  </si>
  <si>
    <t>F470</t>
  </si>
  <si>
    <t>2027100600</t>
  </si>
  <si>
    <t>Л ЧУБИНСКОЕ Яблочная ул, 6-а</t>
  </si>
  <si>
    <t>Л ЧУБИНСЬКЕ Яблунева вул, 6-а</t>
  </si>
  <si>
    <t>F471</t>
  </si>
  <si>
    <t>2027100700</t>
  </si>
  <si>
    <t>Л КИЇВ Деміївська вул, 13</t>
  </si>
  <si>
    <t>F472</t>
  </si>
  <si>
    <t>2027100900</t>
  </si>
  <si>
    <t>Л КИЇВ Заболотного вул, 15Б</t>
  </si>
  <si>
    <t>F473</t>
  </si>
  <si>
    <t>2027101000</t>
  </si>
  <si>
    <t>Л КИЕВ Сверстюка ул, 6-А</t>
  </si>
  <si>
    <t>Л КИЇВ Сверстюка вул, 6-А</t>
  </si>
  <si>
    <t>F474</t>
  </si>
  <si>
    <t>2027101100</t>
  </si>
  <si>
    <t>Л КИЕВ Максимовича ул, 3-д</t>
  </si>
  <si>
    <t>Л КИЇВ Максимовича вул, 3-д</t>
  </si>
  <si>
    <t>F477</t>
  </si>
  <si>
    <t>2027101500</t>
  </si>
  <si>
    <t>Л КИЕВ Романа Мстиславича ул, 28А</t>
  </si>
  <si>
    <t>Л КИЇВ Романа Мстиславича вул, 28А</t>
  </si>
  <si>
    <t>F479</t>
  </si>
  <si>
    <t>2027102100</t>
  </si>
  <si>
    <t>Л КИЕВ Каховская ул, 62-А</t>
  </si>
  <si>
    <t>Л КИЇВ Каховська вул, 62-А</t>
  </si>
  <si>
    <t>F481</t>
  </si>
  <si>
    <t>2027102300</t>
  </si>
  <si>
    <t>Л КИЕВ Вишняковская ул, 17</t>
  </si>
  <si>
    <t>Л КИЇВ Вишняківська вул, 17</t>
  </si>
  <si>
    <t>F483</t>
  </si>
  <si>
    <t>2027102500</t>
  </si>
  <si>
    <t>Л КИЇВ Голосіївська вул, 18</t>
  </si>
  <si>
    <t>F485</t>
  </si>
  <si>
    <t>2027102800</t>
  </si>
  <si>
    <t>Л КИЇВ Жуля Верна, вул,13</t>
  </si>
  <si>
    <t>F486</t>
  </si>
  <si>
    <t>2027102900</t>
  </si>
  <si>
    <t>Л КИЕВ Русановский бул, 12</t>
  </si>
  <si>
    <t>Л КИЇВ Русанівський бул, 12</t>
  </si>
  <si>
    <t>F487</t>
  </si>
  <si>
    <t>2027103000</t>
  </si>
  <si>
    <t>Л КИЕВ Максимовича ул, 26Б</t>
  </si>
  <si>
    <t>Л КИЇВ Максимовича вул, 26Б</t>
  </si>
  <si>
    <t>F488</t>
  </si>
  <si>
    <t>2027103100</t>
  </si>
  <si>
    <t>Л КИЕВ Светличного ул, 4</t>
  </si>
  <si>
    <t>Л КИЇВ Світличного вул, 4</t>
  </si>
  <si>
    <t>F490</t>
  </si>
  <si>
    <t>2027103600</t>
  </si>
  <si>
    <t>Л БРОВАРЫ Симоненка ул, 107Б</t>
  </si>
  <si>
    <t>Л БРОВАРИ Симоненка вул, 107Б</t>
  </si>
  <si>
    <t>F491</t>
  </si>
  <si>
    <t>2027103700</t>
  </si>
  <si>
    <t>Л КИЕВ Салютная ул, 2</t>
  </si>
  <si>
    <t>Л КИЇВ Салютна вул, 2</t>
  </si>
  <si>
    <t>F492</t>
  </si>
  <si>
    <t>2027103800</t>
  </si>
  <si>
    <t>Л БРОВАРИ Соборна вул, 20</t>
  </si>
  <si>
    <t>F494</t>
  </si>
  <si>
    <t>2027104000</t>
  </si>
  <si>
    <t>Д ПОПЕЛЬНЯ Виталия Шайдюка ул, 5А</t>
  </si>
  <si>
    <t>Д ПОПІЛЬНЯ Віталія Шайдюка вул, 5А</t>
  </si>
  <si>
    <t>F498</t>
  </si>
  <si>
    <t>2021201500</t>
  </si>
  <si>
    <t>Д П.БОРЩАГОВКА Княгини Ольги, 67</t>
  </si>
  <si>
    <t>Д П.БОРЩАГІВКА Княгині Ольги, 67</t>
  </si>
  <si>
    <t>F500</t>
  </si>
  <si>
    <t>2021136800</t>
  </si>
  <si>
    <t>Д КИЕВ Владимира Ивасюка пр-т, 39В</t>
  </si>
  <si>
    <t>Д КИЇВ Володимира Івасюка пр-т, 39В</t>
  </si>
  <si>
    <t>F501</t>
  </si>
  <si>
    <t>2021141000</t>
  </si>
  <si>
    <t>П КИЕВ О.Левицкого ул, 19 НАРЕЗКА</t>
  </si>
  <si>
    <t>П КИЇВ О.Левицького вул, 19 НАРІЗКА</t>
  </si>
  <si>
    <t>P238</t>
  </si>
  <si>
    <t>20211I0220</t>
  </si>
  <si>
    <t>Д ИРПЕНЬ Антонова ул, 6</t>
  </si>
  <si>
    <t>Д ІРПІНЬ Антонова вул, 6</t>
  </si>
  <si>
    <t>F502</t>
  </si>
  <si>
    <t>2021140000</t>
  </si>
  <si>
    <t>Д КИЕВ Оболонский пр-т, 51В</t>
  </si>
  <si>
    <t>Д КИЇВ Оболонський пр-т, 51В</t>
  </si>
  <si>
    <t>F503</t>
  </si>
  <si>
    <t>2021142000</t>
  </si>
  <si>
    <t>Д ВИННИЦА Черновола Вячеслава, 29б</t>
  </si>
  <si>
    <t>Д ВІННИЦЯ Черновола Вячеслава, 29б</t>
  </si>
  <si>
    <t>F504</t>
  </si>
  <si>
    <t>2021500900</t>
  </si>
  <si>
    <t>Д РОВНО Киевская 10</t>
  </si>
  <si>
    <t>Д РІВНЕ Київська 10</t>
  </si>
  <si>
    <t>F505</t>
  </si>
  <si>
    <t>2022102300</t>
  </si>
  <si>
    <t>Д ЖИТОМИР Кибальчича ул, 9</t>
  </si>
  <si>
    <t>Д ЖИТОМИР Кибальчича вул, 9</t>
  </si>
  <si>
    <t>F507</t>
  </si>
  <si>
    <t>2021201700</t>
  </si>
  <si>
    <t>Д КИЇВ Бальзака вул, 85</t>
  </si>
  <si>
    <t>F508</t>
  </si>
  <si>
    <t>2021108200</t>
  </si>
  <si>
    <t>Д КИЕВ Парково-Сырецкая ул, 1</t>
  </si>
  <si>
    <t>Д КИЇВ Парково-Сирецька вул, 1</t>
  </si>
  <si>
    <t>F509</t>
  </si>
  <si>
    <t>2021143000</t>
  </si>
  <si>
    <t>Д ЗВЕНИГОРОДКА Грушевского ул,140</t>
  </si>
  <si>
    <t>Д ЗВЕНИГОРОДКА Грушевського вул,140</t>
  </si>
  <si>
    <t>F510</t>
  </si>
  <si>
    <t>2021400500</t>
  </si>
  <si>
    <t>Д ВИННИЦА 600-летия ул, 17</t>
  </si>
  <si>
    <t>Д ВІННИЦЯ 600-річчя вул, 17</t>
  </si>
  <si>
    <t>F511</t>
  </si>
  <si>
    <t>2021501000</t>
  </si>
  <si>
    <t>Д ВИННИЦА Коцюбинского пр-т, 2-А</t>
  </si>
  <si>
    <t>Д ВІННИЦЯ Коцюбинського пр-т, 2-А</t>
  </si>
  <si>
    <t>F512</t>
  </si>
  <si>
    <t>2021501100</t>
  </si>
  <si>
    <t>Д КИЕВ Ясная ул, 8</t>
  </si>
  <si>
    <t>Д КИЇВ Ясна вул, 8</t>
  </si>
  <si>
    <t>F513</t>
  </si>
  <si>
    <t>2021136400</t>
  </si>
  <si>
    <t>Д ХМЕЛЬНИК Свободы пр-т, 21Б</t>
  </si>
  <si>
    <t>Д ХМІЛЬНИК Свободи пр-т, 21Б</t>
  </si>
  <si>
    <t>F514</t>
  </si>
  <si>
    <t>2021501200</t>
  </si>
  <si>
    <t>Д ТУЛЬЧИН Леонтовича Николая ул, 50</t>
  </si>
  <si>
    <t>Д ТУЛЬЧИН Леонтовича Миколи вул, 50</t>
  </si>
  <si>
    <t>F515</t>
  </si>
  <si>
    <t>2021501300</t>
  </si>
  <si>
    <t>Д КОРСУНЬ-ШЕВЧЕНКОВСК Г.Майдана, 7</t>
  </si>
  <si>
    <t>Д КОРСУНЬ-ШЕВЧЕНКІВСЬК Г.Майдану, 7</t>
  </si>
  <si>
    <t>F516</t>
  </si>
  <si>
    <t>2021401200</t>
  </si>
  <si>
    <t>Д ПИРЯТИН Майдан Независим пл,2-В</t>
  </si>
  <si>
    <t>Д ПИРЯТИН Майдан Незалежн пл, 2-В</t>
  </si>
  <si>
    <t>F517</t>
  </si>
  <si>
    <t>2025400600</t>
  </si>
  <si>
    <t>Д Б.ЦЕРКВА Олександрійс б-р, 58Г</t>
  </si>
  <si>
    <t>F518</t>
  </si>
  <si>
    <t>2021139100</t>
  </si>
  <si>
    <t>Д КИЕВ Братства тарасовцев ул, 3</t>
  </si>
  <si>
    <t>Д КИЇВ Братства тарасівців вул, 3</t>
  </si>
  <si>
    <t>F519</t>
  </si>
  <si>
    <t>2021146100</t>
  </si>
  <si>
    <t>Д КИЕВ Шухевича Романа пр-т, 12</t>
  </si>
  <si>
    <t>Д КИЇВ Шухевича Романа пр-т, 12</t>
  </si>
  <si>
    <t>F521</t>
  </si>
  <si>
    <t>2021145000</t>
  </si>
  <si>
    <t>Д ГРЕБЕНКА Магистральная ул. 49</t>
  </si>
  <si>
    <t>Д ГРЕБІНКА Магістральна вул. 49</t>
  </si>
  <si>
    <t>F520</t>
  </si>
  <si>
    <t>2025400500</t>
  </si>
  <si>
    <t>Д ЧАЙКИ Грушевського вул, 12</t>
  </si>
  <si>
    <t>F522</t>
  </si>
  <si>
    <t>2021136700</t>
  </si>
  <si>
    <t>Д КИЇВ Повітряних Сил пр-т, 44</t>
  </si>
  <si>
    <t>F523</t>
  </si>
  <si>
    <t>2021146200</t>
  </si>
  <si>
    <t>Д ЛЕТИЧІВ Шевченка вул., 1А</t>
  </si>
  <si>
    <t>F524</t>
  </si>
  <si>
    <t>2021501500</t>
  </si>
  <si>
    <t>Д ОБУХІВ Каштанова  вул., 6/1</t>
  </si>
  <si>
    <t>F525</t>
  </si>
  <si>
    <t>2021146300</t>
  </si>
  <si>
    <t>Д Б.ЦЕРКВА Незалежності просп, 57</t>
  </si>
  <si>
    <t>F526</t>
  </si>
  <si>
    <t>2021108100</t>
  </si>
  <si>
    <t>Д КИЇВ Біличанська вул, 1</t>
  </si>
  <si>
    <t>F527</t>
  </si>
  <si>
    <t>2021146500</t>
  </si>
  <si>
    <t>Д ЛІТИН Соборна вул., 22</t>
  </si>
  <si>
    <t>F528</t>
  </si>
  <si>
    <t>2021501400</t>
  </si>
  <si>
    <t>Д ЧУДНІВ, Героїв Майдану, 156</t>
  </si>
  <si>
    <t>F529</t>
  </si>
  <si>
    <t>2021201900</t>
  </si>
  <si>
    <t>Д МАНЬКІВКА Соборна, 12</t>
  </si>
  <si>
    <t>F530</t>
  </si>
  <si>
    <t>2021400700</t>
  </si>
  <si>
    <t>Д РІВНЕ Сагайдачного вул. 4А</t>
  </si>
  <si>
    <t>F531</t>
  </si>
  <si>
    <t>2022102400</t>
  </si>
  <si>
    <t>Д ТЕПЛИК Незалежності вул, 28</t>
  </si>
  <si>
    <t>F533</t>
  </si>
  <si>
    <t>2021502200</t>
  </si>
  <si>
    <t>Л БРОВАРИ Симоненка вул, 2-А</t>
  </si>
  <si>
    <t>F534</t>
  </si>
  <si>
    <t>2027104600</t>
  </si>
  <si>
    <t>П КИЇВ Харківське шосе, 172</t>
  </si>
  <si>
    <t>P248</t>
  </si>
  <si>
    <t>2021104800</t>
  </si>
  <si>
    <t>Л КИЇВ Столичне шосе , 1</t>
  </si>
  <si>
    <t>F535</t>
  </si>
  <si>
    <t>2027104700</t>
  </si>
  <si>
    <t>Д КИЇВ Йорданська вул, 10</t>
  </si>
  <si>
    <t>F536</t>
  </si>
  <si>
    <t>2021146600</t>
  </si>
  <si>
    <t>Д КИЇВ Князя Мономаха вул, 31</t>
  </si>
  <si>
    <t>F537</t>
  </si>
  <si>
    <t>2021147500</t>
  </si>
  <si>
    <t>Д КИЇВ Оболонський  просп, 26</t>
  </si>
  <si>
    <t>F538</t>
  </si>
  <si>
    <t>2021146400</t>
  </si>
  <si>
    <t>Д МОГИЛІВ-ПОДІЛЬС. Стависька вул,43</t>
  </si>
  <si>
    <t>F539</t>
  </si>
  <si>
    <t>2022800800</t>
  </si>
  <si>
    <t>Д КИЇВ Олеся вул, 8/17</t>
  </si>
  <si>
    <t>F542</t>
  </si>
  <si>
    <t>2027104800</t>
  </si>
  <si>
    <t>Л С.БОРЩАГІВКА Амосова вул, 67</t>
  </si>
  <si>
    <t>F543</t>
  </si>
  <si>
    <t>2027104900</t>
  </si>
  <si>
    <t>Д МИКОЛАЇВ Чайковського вул. 18</t>
  </si>
  <si>
    <t>F544</t>
  </si>
  <si>
    <t>2022300200</t>
  </si>
  <si>
    <t>Д КАМ'ЯНКА-БУЗЬКА Тютюнника вул.,7Б</t>
  </si>
  <si>
    <t>F545</t>
  </si>
  <si>
    <t>2022300100</t>
  </si>
  <si>
    <t>Д ГНІВАНЬ Соборна вул., 45</t>
  </si>
  <si>
    <t>F546</t>
  </si>
  <si>
    <t>2021502000</t>
  </si>
  <si>
    <t>Д БИШІВ Київська вул., 54</t>
  </si>
  <si>
    <t>F547</t>
  </si>
  <si>
    <t>2021147300</t>
  </si>
  <si>
    <t>Д КИЇВ Брайчевського вул, 13</t>
  </si>
  <si>
    <t>F548</t>
  </si>
  <si>
    <t>2021147700</t>
  </si>
  <si>
    <t>Д ЗГУРІВКА Центральна  вул., 4</t>
  </si>
  <si>
    <t>F549</t>
  </si>
  <si>
    <t>2021147000</t>
  </si>
  <si>
    <t>Д КИЇВ Зодчих вул, 62</t>
  </si>
  <si>
    <t>F550</t>
  </si>
  <si>
    <t>2021147800</t>
  </si>
  <si>
    <t>Д КИЇВ Миру просп, 4</t>
  </si>
  <si>
    <t>F551</t>
  </si>
  <si>
    <t>2021147900</t>
  </si>
  <si>
    <t>Д КИЇВ Кибальчича вул, 23</t>
  </si>
  <si>
    <t>F552</t>
  </si>
  <si>
    <t>2021148000</t>
  </si>
  <si>
    <t>Д ПОЛОННЕ Українки Л вул, 174Б</t>
  </si>
  <si>
    <t>F553</t>
  </si>
  <si>
    <t>2022800700</t>
  </si>
  <si>
    <t>Д КИЇВ Воскресенський пр-т, 32</t>
  </si>
  <si>
    <t>F555</t>
  </si>
  <si>
    <t>2021148500</t>
  </si>
  <si>
    <t>Д КИЇВ Преображенська вул. 7</t>
  </si>
  <si>
    <t>F557</t>
  </si>
  <si>
    <t>2021148700</t>
  </si>
  <si>
    <t>Д ГЕЛЬМЯЗІВ Центральна вул, 6</t>
  </si>
  <si>
    <t>F558</t>
  </si>
  <si>
    <t>2021401400</t>
  </si>
  <si>
    <t>Д ЖИТОМИР Сльоти вул, 60А</t>
  </si>
  <si>
    <t>F559</t>
  </si>
  <si>
    <t>2021202000</t>
  </si>
  <si>
    <t>Д РУЖИН Незалежності вул, 9/1</t>
  </si>
  <si>
    <t>F560</t>
  </si>
  <si>
    <t>2021202300</t>
  </si>
  <si>
    <t>Д БЕРДИЧІВ Європейська вул, 5/7</t>
  </si>
  <si>
    <t>F561</t>
  </si>
  <si>
    <t>2021201800</t>
  </si>
  <si>
    <t>Д НОВЕ Крушельницької вул, 1</t>
  </si>
  <si>
    <t>F562</t>
  </si>
  <si>
    <t>2021147200</t>
  </si>
  <si>
    <t>Д КИЇВ Воскресенська вул, 2В</t>
  </si>
  <si>
    <t>F565</t>
  </si>
  <si>
    <t>2021139600</t>
  </si>
  <si>
    <t>Большая мясорубка</t>
  </si>
  <si>
    <t>М`ясорубка</t>
  </si>
  <si>
    <t>Мешалка</t>
  </si>
  <si>
    <t>Теплова вітрина</t>
  </si>
  <si>
    <t>якщо є ЩС піца - берем ЩС піца, інакше беремо суму по обладнанню</t>
  </si>
  <si>
    <t>500, Рівне, Гетьмана Сагайдачного 4</t>
  </si>
  <si>
    <t>507, Київ, Володимира Мономаха, 31</t>
  </si>
  <si>
    <t>516, Бишів, Київська 54</t>
  </si>
  <si>
    <t>531, Київ, пр-т Воскресенський 32</t>
  </si>
  <si>
    <t>533, Київ, Преображенська, 7</t>
  </si>
  <si>
    <t>ЩС Піца</t>
  </si>
  <si>
    <t>114, Українка, Юності 3</t>
  </si>
  <si>
    <t>254, П.Борщагівка, Садова 1Г</t>
  </si>
  <si>
    <t>Тензометрія Теплова вітрина1</t>
  </si>
  <si>
    <t>Тензометрія Теплова вітрина2</t>
  </si>
  <si>
    <t>Теплова вітрина 1</t>
  </si>
  <si>
    <t>427, Київ, Воскресенська 2в</t>
  </si>
  <si>
    <t>473, Бердичів, Європейська 5_7</t>
  </si>
  <si>
    <t>480, Українка, Соснова 5а</t>
  </si>
  <si>
    <t>519, Нове, Крушельницької 1</t>
  </si>
  <si>
    <t>528, Полонне, Л.Українки, 174 Б</t>
  </si>
  <si>
    <t>530, Ружин, Незалежності, 9_1</t>
  </si>
  <si>
    <t>П КИЇВ РЦ Цех фасовки</t>
  </si>
  <si>
    <t>P243</t>
  </si>
  <si>
    <t>20211RC019</t>
  </si>
  <si>
    <t>Д ЖИТОМИР Київська вул, 106</t>
  </si>
  <si>
    <t>F563</t>
  </si>
  <si>
    <t>2021149500</t>
  </si>
  <si>
    <t>Д ШПОЛА Соборна вул, 33</t>
  </si>
  <si>
    <t>F564</t>
  </si>
  <si>
    <t>2021401300</t>
  </si>
  <si>
    <t>Д КИЇВ Маланюка вул. 101</t>
  </si>
  <si>
    <t>F568</t>
  </si>
  <si>
    <t>2021148200</t>
  </si>
  <si>
    <t>Д УКРАЇНКА Соснова вул. 5А</t>
  </si>
  <si>
    <t>F569</t>
  </si>
  <si>
    <t>2021108300</t>
  </si>
  <si>
    <t>Піч Піца1</t>
  </si>
  <si>
    <t>Піч піца</t>
  </si>
  <si>
    <t>Тензометрія ПКВ</t>
  </si>
  <si>
    <t>Тензометрія ПКВ гриль</t>
  </si>
  <si>
    <t>Тензометрія ПКВ допік</t>
  </si>
  <si>
    <t>Тензометрія ПКВ копчення</t>
  </si>
  <si>
    <t>Тензометрія Теплова вітрина</t>
  </si>
  <si>
    <t>498, Житомир, Сльоти 60а</t>
  </si>
  <si>
    <t>508, Могилів-Подільський, Стависька 43</t>
  </si>
  <si>
    <t>518, Гнівань, Соборна 45</t>
  </si>
  <si>
    <t>527, Київ, Малаюка 101</t>
  </si>
  <si>
    <t>536, Житомир, Київська 106</t>
  </si>
  <si>
    <t>Д КОНОТОП Лазаревського, вул. 12</t>
  </si>
  <si>
    <t>Д Б.ЦЕРКВА Сквирське ш, 260-А</t>
  </si>
  <si>
    <t>Д БОРИСПОЛЬ Киевский путь, 60</t>
  </si>
  <si>
    <t>Д ВАСИЛЬКІВ Київський шлях пр-т, 21</t>
  </si>
  <si>
    <t>Д КИЇВ Теліги вул, 31/1</t>
  </si>
  <si>
    <t>F556</t>
  </si>
  <si>
    <t>2021148600</t>
  </si>
  <si>
    <t>Д КИЇВ Вишняківська вул, 17</t>
  </si>
  <si>
    <t>F566</t>
  </si>
  <si>
    <t>2021104300</t>
  </si>
  <si>
    <t>Д ПОГРЕБИЩЕ Хмельницького вул, 107</t>
  </si>
  <si>
    <t>F574</t>
  </si>
  <si>
    <t>2021500800</t>
  </si>
  <si>
    <t>Д БУЧА Гмирі вул, 7-Б</t>
  </si>
  <si>
    <t>F576</t>
  </si>
  <si>
    <t>2021147100</t>
  </si>
  <si>
    <t>Д КИЇВ Столичне шосе, 1 П10</t>
  </si>
  <si>
    <t>F578</t>
  </si>
  <si>
    <t>2021148900</t>
  </si>
  <si>
    <t>Д КОРЮКІВКА Шевченка вул, 73-А</t>
  </si>
  <si>
    <t>F579</t>
  </si>
  <si>
    <t>2021301900</t>
  </si>
  <si>
    <t>178, Калинівка, Центральна 78а</t>
  </si>
  <si>
    <t>524, Шпола, Соборна 33</t>
  </si>
  <si>
    <t>534, Гельмязів, Центральна 6</t>
  </si>
  <si>
    <t>505, Київ, Столичне шосе 1</t>
  </si>
  <si>
    <t>514, Буча, Гмирі 7Б</t>
  </si>
  <si>
    <t>514, Буча, Гмирі 7Б (Оренда)</t>
  </si>
  <si>
    <t>527, Київ, Маланюка 101</t>
  </si>
  <si>
    <t>532, Київ, Теліги 33_1</t>
  </si>
  <si>
    <t>(усі)</t>
  </si>
  <si>
    <t>Сума з Пиццерия</t>
  </si>
  <si>
    <t>Сума з Гриль</t>
  </si>
  <si>
    <t>Сума з Стрит-Фуд</t>
  </si>
  <si>
    <t>Сума з Допёк</t>
  </si>
  <si>
    <t>Сума з Пекарня</t>
  </si>
  <si>
    <t>294, Крюківщина, Жулянська 1А</t>
  </si>
  <si>
    <t>535, Погребище, Хмельницького 107</t>
  </si>
  <si>
    <t>?</t>
  </si>
  <si>
    <t>Позначки рядків</t>
  </si>
  <si>
    <t>Загальний підсумок</t>
  </si>
  <si>
    <t>506, С. Борщагівка, Житня 12</t>
  </si>
  <si>
    <t>509, Бережани, Тернопільська 9</t>
  </si>
  <si>
    <t>538, Чернігів, пр-т Миру 68</t>
  </si>
  <si>
    <t>541, Корюківка, Шевченка 73а</t>
  </si>
  <si>
    <t>000, Київ (МРЦ), Зрошувальна 5</t>
  </si>
  <si>
    <t>000, Київ, Алішера Навої 76</t>
  </si>
  <si>
    <t>000, Київ, Дарницький бульвар, 23</t>
  </si>
  <si>
    <t>000, Київ, Пластова 15</t>
  </si>
  <si>
    <t>000, Київ, Стальського, 23</t>
  </si>
  <si>
    <t>192, Київ, Закревського 93А (Оренда)</t>
  </si>
  <si>
    <t>542, Ільїнці, Європейська 22</t>
  </si>
  <si>
    <t>544, Ірпінь, Котляревського 56</t>
  </si>
  <si>
    <t>545, Київ, Анатолія Солов'яненка 7</t>
  </si>
  <si>
    <t>547, Київ, Чорних Запорожців 21</t>
  </si>
  <si>
    <t>007, Київ, Будівельників 29 (Рефіт)</t>
  </si>
  <si>
    <t>193, Київ, бул. Гавела 54/26 (Рефіт)</t>
  </si>
  <si>
    <t>226, Бориспіль, Момота 42/5 (Оренда)</t>
  </si>
  <si>
    <t>311, Козин, Обухівське шосе 39 (Оренда)</t>
  </si>
  <si>
    <t>316, Погреби, Соборна, 2 (Оренда)</t>
  </si>
  <si>
    <t>317, Гребінки, Київська 99 (Оренда)</t>
  </si>
  <si>
    <t>322, Глеваха, Грушевського 42 (Оренда)</t>
  </si>
  <si>
    <t>323, Бориспіль, Головатого 30 (Оренда)</t>
  </si>
  <si>
    <t>327, Хотянівка, Валова 2В (Оренда)</t>
  </si>
  <si>
    <t>330, Лютіж, Визволителів 56А (Оренда)</t>
  </si>
  <si>
    <t>331, Віта-Поштова, Боярська 4Б (Оренда)</t>
  </si>
  <si>
    <t>344, Макарів, Ростовського 1 (Оренда)</t>
  </si>
  <si>
    <t>350, Крюківщина, Одеська 70 (Оренда)</t>
  </si>
  <si>
    <t>351, Млиново, Олександрівська 56 (Оренда)</t>
  </si>
  <si>
    <t>354, Лісники, Ватутіна 164 (Оренда)</t>
  </si>
  <si>
    <t>365, Козятин, Грушевського 46 (Оренда)</t>
  </si>
  <si>
    <t>366, Погреби, Погребський шлях 39 (Оренда)</t>
  </si>
  <si>
    <t>375, Димер, Соборна 73 (Оренда)</t>
  </si>
  <si>
    <t>378, Ірпінь, Марка Вовчка 5 (Оренда)</t>
  </si>
  <si>
    <t>382, Красилівка, Європейська 1 (Оренда)</t>
  </si>
  <si>
    <t>462, Ірпінь, Антонова 6</t>
  </si>
  <si>
    <t>528, Полонне, Л.Українки, 174 Б (Оренда)</t>
  </si>
  <si>
    <t>540, Київ, Столичне Шосе 1 П10</t>
  </si>
  <si>
    <t>542, Іллінці, Європейська 22</t>
  </si>
  <si>
    <t>548, Київ, Райдужна 67</t>
  </si>
  <si>
    <t>552, Київ, Світлицького 23</t>
  </si>
  <si>
    <t>134, Біла Церква, Сквирське ш. 260А (Оренда)</t>
  </si>
  <si>
    <t>420, Біла Церква, Олександрійс б-р 58Г (Оренда)</t>
  </si>
  <si>
    <t>421, Біла Церква, Шевченка 87</t>
  </si>
  <si>
    <t>513, Коростень Базарна 18в</t>
  </si>
  <si>
    <t>553, Бердичів, Вінницька 71</t>
  </si>
  <si>
    <t>187, Глеваха, Вокзальна 18А (Оренда)</t>
  </si>
  <si>
    <t>296, Березань, Шевченків Шлях 140А (Оренда)</t>
  </si>
  <si>
    <t>371, Яготин, Незалежності 19 (Оренда)</t>
  </si>
  <si>
    <t>555, Козин, Партизанська 2Д</t>
  </si>
  <si>
    <t>557, Київ, Новодарницька 27</t>
  </si>
  <si>
    <t>559, Київ, Заболотного 1А</t>
  </si>
  <si>
    <t>562, Київ, Повітряних Сил 56</t>
  </si>
  <si>
    <t>Д КОЗИН Партизанська вул, 2-Д</t>
  </si>
  <si>
    <t>F592</t>
  </si>
  <si>
    <t>000, Київ, Харківське шосе 172</t>
  </si>
  <si>
    <t>546, Гатне, Приозерний 6</t>
  </si>
  <si>
    <t>556, Київ, Княжий Затон 2_30</t>
  </si>
  <si>
    <t>558, Київ, Павла Вірського б-р 37</t>
  </si>
  <si>
    <t>560, Київ, Тростянецька 4_2</t>
  </si>
  <si>
    <t>561, Іванковичі, Соборна 10-Ц</t>
  </si>
  <si>
    <t>572, Київ, Дарницький бульвар 23</t>
  </si>
  <si>
    <t>573, Київ, Трускавецька 8</t>
  </si>
  <si>
    <t>355, Іванків, вул. Олега Габорака, 32</t>
  </si>
  <si>
    <t>564, Рокитне, вул. Вокзальна 68</t>
  </si>
  <si>
    <t>574, Київ, Братів Чибінєєвих 8А</t>
  </si>
  <si>
    <t>046, Бровари, Броварської сотні 12 (Рефіт)</t>
  </si>
  <si>
    <t>087, Київ, Бальзака 42/20 (Рефіт)</t>
  </si>
  <si>
    <t>106, Київ, Заболотного 48А (Рефіт)</t>
  </si>
  <si>
    <t>164, Київ, Гавела Вацлава бул 83 (Рефіт)</t>
  </si>
  <si>
    <t>233, Яготин, Незалежності 130 (Оренда)</t>
  </si>
  <si>
    <t>299, Боярка, Молодіжна 76 А (Оренда)</t>
  </si>
  <si>
    <t>551, Дунаївці, Шевченка 57</t>
  </si>
  <si>
    <t>575, Умань, Захисників України 21б</t>
  </si>
  <si>
    <t>577, Київ, Єфремова 23</t>
  </si>
  <si>
    <t>543, Київ, Вирлицька 102</t>
  </si>
  <si>
    <t>549, Боярка, Гоголя 50Б</t>
  </si>
  <si>
    <t>567, Київ, Дмитрівська 96/98</t>
  </si>
  <si>
    <t>578, С.Борщагівка, П.Чубинського 8А</t>
  </si>
  <si>
    <t>525, Ржищів, Київський шлях 1</t>
  </si>
  <si>
    <t>579, Золотоноша, Шевченка 76 Б</t>
  </si>
  <si>
    <t>581, Сарни, Польська 1</t>
  </si>
  <si>
    <t>582, Сарни, Європейська 31</t>
  </si>
  <si>
    <t>583, Рівне, Княгині Ольги 1</t>
  </si>
  <si>
    <t>584, Рівне, Олени Теліги 21а</t>
  </si>
  <si>
    <t>002, Київ, пр. Ак.Вернадського 16 (Рефіт)</t>
  </si>
  <si>
    <t>116, Київ, пр. Правди 94 (Рефіт)</t>
  </si>
  <si>
    <t>121, Київ, пр. Глушкова 31А (Рефіт)</t>
  </si>
  <si>
    <t>240, Козин, Солов'яненка 60 (Рефіт)</t>
  </si>
  <si>
    <t>580, Крюківщина, Володимирська 1</t>
  </si>
  <si>
    <t>586, Тарасівка, Шевченка 178А</t>
  </si>
  <si>
    <t>589, Дубровиця, Шевченка 55</t>
  </si>
  <si>
    <t>590, Зарічне, Фестивальна 18а</t>
  </si>
  <si>
    <t xml:space="preserve">     Filid  year  month   Пиццерия Гриль Стріт-Фуд Допёк Пекарня</t>
  </si>
  <si>
    <t>0       NaN  2026      4      0.000   NaN       NaN   NaN     NaN</t>
  </si>
  <si>
    <t>1       NaN  2026      4      0.000   NaN       NaN   NaN     NaN</t>
  </si>
  <si>
    <t>2       NaN  2026      4      0.000   NaN       NaN   NaN     NaN</t>
  </si>
  <si>
    <t>3       NaN  2026      4      0.000   NaN       NaN   NaN     NaN</t>
  </si>
  <si>
    <t>4       NaN  2026      4      0.000   NaN       NaN   NaN     NaN</t>
  </si>
  <si>
    <t>5       NaN  2026      4   1881.272   NaN       NaN   NaN     NaN</t>
  </si>
  <si>
    <t>6       NaN  2026      4      0.000   NaN       NaN   NaN     NaN</t>
  </si>
  <si>
    <t>7       NaN  2026      4   4090.008   NaN       NaN   NaN     NaN</t>
  </si>
  <si>
    <t>8       NaN  2026      4  14725.008   NaN       NaN   NaN     NaN</t>
  </si>
  <si>
    <t>9       NaN  2026      4  13118.256   NaN       NaN   NaN     NaN</t>
  </si>
  <si>
    <t>10      NaN  2026      4      0.000   NaN       NaN   NaN     NaN</t>
  </si>
  <si>
    <t>11      NaN  2026      4      0.000   NaN       NaN   NaN     NaN</t>
  </si>
  <si>
    <t>12      NaN  2026      4      0.000   NaN       NaN   NaN     NaN</t>
  </si>
  <si>
    <t>13      NaN  2026      4   2031.432   NaN       NaN   NaN     NaN</t>
  </si>
  <si>
    <t>14      NaN  2026      4   1630.136   NaN       NaN   NaN     NaN</t>
  </si>
  <si>
    <t>15      NaN  2026      4  10744.724   NaN       NaN   NaN     NaN</t>
  </si>
  <si>
    <t>16      NaN  2026      4  20358.540   NaN       NaN   NaN     NaN</t>
  </si>
  <si>
    <t>17      NaN  2026      4      0.000   NaN       NaN   NaN     NaN</t>
  </si>
  <si>
    <t>18      NaN  2026      4   2343.128   NaN       NaN   NaN     NaN</t>
  </si>
  <si>
    <t>19      NaN  2026      4      0.000   NaN       NaN   NaN     NaN</t>
  </si>
  <si>
    <t>20      NaN  2026      4   9555.648   NaN       NaN   NaN     NaN</t>
  </si>
  <si>
    <t>21      NaN  2026      4      0.040   NaN       NaN   NaN     NaN</t>
  </si>
  <si>
    <t>22      NaN  2026      4      0.000   NaN       NaN   NaN     NaN</t>
  </si>
  <si>
    <t>23      NaN  2026      4  11597.940   NaN       NaN   NaN     NaN</t>
  </si>
  <si>
    <t>24      NaN  2026      4   8671.656   NaN       NaN   NaN     NaN</t>
  </si>
  <si>
    <t>25      NaN  2026      4  16969.352   NaN       NaN   NaN     NaN</t>
  </si>
  <si>
    <t>26      NaN  2026      4   1378.220   NaN       NaN   NaN     NaN</t>
  </si>
  <si>
    <t>27      NaN  2026      4      0.000   NaN       NaN   NaN     NaN</t>
  </si>
  <si>
    <t>28      NaN  2026      4      0.000   NaN       NaN   NaN     NaN</t>
  </si>
  <si>
    <t>29      NaN  2026      4   5746.720   NaN       NaN   NaN     NaN</t>
  </si>
  <si>
    <t>30      NaN  2026      4  18330.676   NaN       NaN   NaN     NaN</t>
  </si>
  <si>
    <t>31      NaN  2026      4  15242.880   NaN       NaN   NaN     NaN</t>
  </si>
  <si>
    <t>32      NaN  2026      4   9696.036   NaN       NaN   NaN     NaN</t>
  </si>
  <si>
    <t>33      NaN  2026      4   1317.272   NaN       NaN   NaN     NaN</t>
  </si>
  <si>
    <t>34      NaN  2026      4  12525.556   NaN       NaN   NaN     NaN</t>
  </si>
  <si>
    <t>35      NaN  2026      4  17392.800   NaN       NaN   NaN     NaN</t>
  </si>
  <si>
    <t>36      NaN  2026      4      0.000   NaN       NaN   NaN     NaN</t>
  </si>
  <si>
    <t>37      NaN  2026      4      0.000   NaN       NaN   NaN     NaN</t>
  </si>
  <si>
    <t>38      NaN  2026      4      0.000   NaN       NaN   NaN     NaN</t>
  </si>
  <si>
    <t>39      NaN  2026      4      0.000   NaN       NaN   NaN     NaN</t>
  </si>
  <si>
    <t>40      NaN  2026      4      0.000   NaN       NaN   NaN     NaN</t>
  </si>
  <si>
    <t>41      NaN  2026      4   1162.852   NaN       NaN   NaN     NaN</t>
  </si>
  <si>
    <t>42      NaN  2026      4      0.000   NaN       NaN   NaN     NaN</t>
  </si>
  <si>
    <t>43      NaN  2026      4      0.000   NaN       NaN   NaN     NaN</t>
  </si>
  <si>
    <t>44      NaN  2026      4   7119.816   NaN       NaN   NaN     NaN</t>
  </si>
  <si>
    <t>45      NaN  2026      4   1502.972   NaN       NaN   NaN     NaN</t>
  </si>
  <si>
    <t>46      NaN  2026      4      0.000   NaN       NaN   NaN     NaN</t>
  </si>
  <si>
    <t>47      NaN  2026      4      0.000   NaN       NaN   NaN     NaN</t>
  </si>
  <si>
    <t>48      NaN  2026      4      0.000   NaN       NaN   NaN     NaN</t>
  </si>
  <si>
    <t>49      NaN  2026      4      0.000   NaN       NaN   NaN     NaN</t>
  </si>
  <si>
    <t>50      NaN  2026      4      0.000   NaN       NaN   NaN     NaN</t>
  </si>
  <si>
    <t>51      NaN  2026      4   8465.232   NaN       NaN   NaN     NaN</t>
  </si>
  <si>
    <t>52      NaN  2026      4    996.736   NaN       NaN   NaN     NaN</t>
  </si>
  <si>
    <t>53      NaN  2026      4      0.000   NaN       NaN   NaN     NaN</t>
  </si>
  <si>
    <t>54      NaN  2026      4     12.460   NaN       NaN   NaN     NaN</t>
  </si>
  <si>
    <t>55    488.0  2026      4  10539.528   NaN       NaN   NaN     NaN</t>
  </si>
  <si>
    <t>56    496.0  2026      4  24083.120   NaN       NaN   NaN     NaN</t>
  </si>
  <si>
    <t>57    491.0  2026      4  34816.765   NaN       NaN   NaN     NaN</t>
  </si>
  <si>
    <t>58    493.0  2026      4  11070.640   NaN       NaN   NaN     NaN</t>
  </si>
  <si>
    <t>59    508.0  2026      4   1953.660   NaN       NaN   NaN     NaN</t>
  </si>
  <si>
    <t>60    509.0  2026      4      0.000   NaN       NaN   NaN     NaN</t>
  </si>
  <si>
    <t>61    549.0  2026      4   1118.912   NaN       NaN   NaN     NaN</t>
  </si>
  <si>
    <t>62    555.0  2026      4      0.000   NaN       NaN   NaN     NaN</t>
  </si>
  <si>
    <t>63    565.0  2026      4  15413.160   NaN       NaN   NaN     NaN</t>
  </si>
  <si>
    <t>64    566.0  2026      4   1623.936   NaN       NaN   NaN     NaN</t>
  </si>
  <si>
    <t>65    563.0  2026      4   9037.968   NaN       NaN   NaN     NaN</t>
  </si>
  <si>
    <t>66    599.0  2026      4      0.000   NaN       NaN   NaN     NaN</t>
  </si>
  <si>
    <t>67    597.0  2026      4      0.000   NaN       NaN   NaN     NaN</t>
  </si>
  <si>
    <t>68    600.0  2026      4   1402.300   NaN       NaN   NaN     NaN</t>
  </si>
  <si>
    <t>69    598.0  2026      4  12294.568   NaN       NaN   NaN     NaN</t>
  </si>
  <si>
    <t>70    596.0  2026      4  11297.368   NaN       NaN   NaN     NaN</t>
  </si>
  <si>
    <t>71    608.0  2026      4      0.000   NaN       NaN   NaN     NaN</t>
  </si>
  <si>
    <t>72    609.0  2026      4      0.000   NaN       NaN   NaN     NaN</t>
  </si>
  <si>
    <t>73    611.0  2026      4   6743.844   NaN       NaN   NaN     NaN</t>
  </si>
  <si>
    <t>74    607.0  2026      4  14067.420   NaN       NaN   NaN     NaN</t>
  </si>
  <si>
    <t>75    685.0  2026      4      0.000   NaN       NaN   NaN     NaN</t>
  </si>
  <si>
    <t>76    683.0  2026      4    653.980   NaN       NaN   NaN     NaN</t>
  </si>
  <si>
    <t>77    671.0  2026      4      0.000   NaN       NaN   NaN     NaN</t>
  </si>
  <si>
    <t>78    682.0  2026      4      0.000   NaN       NaN   NaN     NaN</t>
  </si>
  <si>
    <t>79    681.0  2026      4   1528.440   NaN       NaN   NaN     NaN</t>
  </si>
  <si>
    <t>80    686.0  2026      4  12132.644   NaN       NaN   NaN     NaN</t>
  </si>
  <si>
    <t>81    688.0  2026      4    729.924   NaN       NaN   NaN     NaN</t>
  </si>
  <si>
    <t>82    688.0  2026      4      0.000   NaN       NaN   NaN     NaN</t>
  </si>
  <si>
    <t>83    684.0  2026      4      0.000   NaN       NaN   NaN     NaN</t>
  </si>
  <si>
    <t>84    687.0  2026      4   2475.232   NaN       NaN   NaN     NaN</t>
  </si>
  <si>
    <t>85    645.0  2026      4   1015.400   NaN       NaN   NaN     NaN</t>
  </si>
  <si>
    <t>86    691.0  2026      4   1168.644   NaN       NaN   NaN     NaN</t>
  </si>
  <si>
    <t>87    745.0  2026      4      0.000   NaN       NaN   NaN     NaN</t>
  </si>
  <si>
    <t>88    744.0  2026      4   1248.088   NaN       NaN   NaN     NaN</t>
  </si>
  <si>
    <t>89    740.0  2026      4      0.000   NaN       NaN   NaN     NaN</t>
  </si>
  <si>
    <t>90    860.0  2026      4  14366.960   NaN       NaN   NaN     NaN</t>
  </si>
  <si>
    <t>91    859.0  2026      4   1231.428   NaN       NaN   NaN     NaN</t>
  </si>
  <si>
    <t>92    954.0  2026      4      0.000   NaN       NaN   NaN     NaN</t>
  </si>
  <si>
    <t>93    988.0  2026      4  23267.140   NaN       NaN   NaN     NaN</t>
  </si>
  <si>
    <t>94    991.0  2026      4  18593.048   NaN       NaN   NaN     NaN</t>
  </si>
  <si>
    <t>95    999.0  2026      4   6791.443   NaN       NaN   NaN     NaN</t>
  </si>
  <si>
    <t>96   1241.0  2026      4   8231.168   NaN       NaN   NaN     NaN</t>
  </si>
  <si>
    <t>97   1245.0  2026      4      0.000   NaN       NaN   NaN     NaN</t>
  </si>
  <si>
    <t>98   1246.0  2026      4  13353.772   NaN       NaN   NaN     NaN</t>
  </si>
  <si>
    <t>99   1315.0  2026      4  13747.896   NaN       NaN   NaN     NaN</t>
  </si>
  <si>
    <t>100  1297.0  2026      4  13109.396   NaN       NaN   NaN     NaN</t>
  </si>
  <si>
    <t>101  1283.0  2026      4  18756.760   NaN       NaN   NaN     NaN</t>
  </si>
  <si>
    <t>102  1255.0  2026      4      0.000   NaN       NaN   NaN     NaN</t>
  </si>
  <si>
    <t>103  1286.0  2026      4  10568.448   NaN       NaN   NaN     NaN</t>
  </si>
  <si>
    <t>104  1301.0  2026      4      0.000   NaN       NaN   NaN     NaN</t>
  </si>
  <si>
    <t>105  1301.0  2026      4      0.000   NaN       NaN   NaN     NaN</t>
  </si>
  <si>
    <t>106  1316.0  2026      4  15339.832   NaN       NaN   NaN     NaN</t>
  </si>
  <si>
    <t>107  1311.0  2026      4  12203.596   NaN       NaN   NaN     NaN</t>
  </si>
  <si>
    <t>108  1317.0  2026      4   9226.664   NaN       NaN   NaN     NaN</t>
  </si>
  <si>
    <t>109  1327.0  2026      4    795.744   NaN       NaN   NaN     NaN</t>
  </si>
  <si>
    <t>110  1320.0  2026      4   8543.352   NaN       NaN   NaN     NaN</t>
  </si>
  <si>
    <t>111  1321.0  2026      4   1463.968   NaN       NaN   NaN     NaN</t>
  </si>
  <si>
    <t>112  1326.0  2026      4  14909.816   NaN       NaN   NaN     NaN</t>
  </si>
  <si>
    <t>113  1328.0  2026      4      0.000   NaN       NaN   NaN     NaN</t>
  </si>
  <si>
    <t>114  1336.0  2026      4  11761.252   NaN       NaN   NaN     NaN</t>
  </si>
  <si>
    <t>115  1609.0  2026      4  12103.792   NaN       NaN   NaN     NaN</t>
  </si>
  <si>
    <t>116  1620.0  2026      4      0.000   NaN       NaN   NaN     NaN</t>
  </si>
  <si>
    <t>117  1619.0  2026      4      0.000   NaN       NaN   NaN     NaN</t>
  </si>
  <si>
    <t>118  1622.0  2026      4   1249.972   NaN       NaN   NaN     NaN</t>
  </si>
  <si>
    <t>119  1624.0  2026      4      0.000   NaN       NaN   NaN     NaN</t>
  </si>
  <si>
    <t>120  1621.0  2026      4   9561.328   NaN       NaN   NaN     NaN</t>
  </si>
  <si>
    <t>121  1629.0  2026      4  20747.552   NaN       NaN   NaN     NaN</t>
  </si>
  <si>
    <t>122  1673.0  2026      4      0.000   NaN       NaN   NaN     NaN</t>
  </si>
  <si>
    <t>123  1635.0  2026      4      0.000   NaN       NaN   NaN     NaN</t>
  </si>
  <si>
    <t>124  1634.0  2026      4  11943.732   NaN       NaN   NaN     NaN</t>
  </si>
  <si>
    <t>125  1633.0  2026      4  13415.556   NaN       NaN   NaN     NaN</t>
  </si>
  <si>
    <t>126  1636.0  2026      4  19268.860   NaN       NaN   NaN     NaN</t>
  </si>
  <si>
    <t>127  1637.0  2026      4  11112.612   NaN       NaN   NaN     NaN</t>
  </si>
  <si>
    <t>128  1646.0  2026      4  14034.836   NaN       NaN   NaN     NaN</t>
  </si>
  <si>
    <t>129  1689.0  2026      4  13299.416   NaN       NaN   NaN     NaN</t>
  </si>
  <si>
    <t>130  1689.0  2026      4      0.000   NaN       NaN   NaN     NaN</t>
  </si>
  <si>
    <t>131  1666.0  2026      4      0.000   NaN       NaN   NaN     NaN</t>
  </si>
  <si>
    <t>132  1665.0  2026      4   8088.432   NaN       NaN   NaN     NaN</t>
  </si>
  <si>
    <t>133  1665.0  2026      4      0.000   NaN       NaN   NaN     NaN</t>
  </si>
  <si>
    <t>134  1667.0  2026      4      0.000   NaN       NaN   NaN     NaN</t>
  </si>
  <si>
    <t>135  1672.0  2026      4  11210.248   NaN       NaN   NaN     NaN</t>
  </si>
  <si>
    <t>136  1677.0  2026      4   1433.860   NaN       NaN   NaN     NaN</t>
  </si>
  <si>
    <t>137  1749.0  2026      4  15033.616   NaN       NaN   NaN     NaN</t>
  </si>
  <si>
    <t>138  1694.0  2026      4   1453.344   NaN       NaN   NaN     NaN</t>
  </si>
  <si>
    <t>139  1691.0  2026      4      0.000   NaN       NaN   NaN     NaN</t>
  </si>
  <si>
    <t>140  1702.0  2026      4   1630.020   NaN       NaN   NaN     NaN</t>
  </si>
  <si>
    <t>141  1690.0  2026      4   1047.512   NaN       NaN   NaN     NaN</t>
  </si>
  <si>
    <t>142  1695.0  2026      4   1400.872   NaN       NaN   NaN     NaN</t>
  </si>
  <si>
    <t>143  1703.0  2026      4      0.000   NaN       NaN   NaN     NaN</t>
  </si>
  <si>
    <t>144  1705.0  2026      4   9702.304   NaN       NaN   NaN     NaN</t>
  </si>
  <si>
    <t>145  1708.0  2026      4      0.000   NaN       NaN   NaN     NaN</t>
  </si>
  <si>
    <t>146  1704.0  2026      4      0.000   NaN       NaN   NaN     NaN</t>
  </si>
  <si>
    <t>147  1737.0  2026      4  16540.520   NaN       NaN   NaN     NaN</t>
  </si>
  <si>
    <t>148  1738.0  2026      4   2490.528   NaN       NaN   NaN     NaN</t>
  </si>
  <si>
    <t>149  1742.0  2026      4      0.000   NaN       NaN   NaN     NaN</t>
  </si>
  <si>
    <t>150  1746.0  2026      4      0.000   NaN       NaN   NaN     NaN</t>
  </si>
  <si>
    <t>151  1736.0  2026      4   1032.112   NaN       NaN   NaN     NaN</t>
  </si>
  <si>
    <t>152  1735.0  2026      4      0.000   NaN       NaN   NaN     NaN</t>
  </si>
  <si>
    <t>153  1879.0  2026      4   7390.164   NaN       NaN   NaN     NaN</t>
  </si>
  <si>
    <t>154  1743.0  2026      4      0.000   NaN       NaN   NaN     NaN</t>
  </si>
  <si>
    <t>155  1752.0  2026      4  12296.012   NaN       NaN   NaN     NaN</t>
  </si>
  <si>
    <t>156  1758.0  2026      4      0.000   NaN       NaN   NaN     NaN</t>
  </si>
  <si>
    <t>157  1754.0  2026      4      0.000   NaN       NaN   NaN     NaN</t>
  </si>
  <si>
    <t>158  1756.0  2026      4      0.000   NaN       NaN   NaN     NaN</t>
  </si>
  <si>
    <t>159  1755.0  2026      4      0.000   NaN       NaN   NaN     NaN</t>
  </si>
  <si>
    <t>160  1757.0  2026      4      0.000   NaN       NaN   NaN     NaN</t>
  </si>
  <si>
    <t>161  1759.0  2026      4  23556.732   NaN       NaN   NaN     NaN</t>
  </si>
  <si>
    <t>162  1782.0  2026      4  10553.064   NaN       NaN   NaN     NaN</t>
  </si>
  <si>
    <t>163  1787.0  2026      4      0.000   NaN       NaN   NaN     NaN</t>
  </si>
  <si>
    <t>164  1774.0  2026      4      0.000   NaN       NaN   NaN     NaN</t>
  </si>
  <si>
    <t>165  1780.0  2026      4  13126.924   NaN       NaN   NaN     NaN</t>
  </si>
  <si>
    <t>166  1778.0  2026      4   2136.984   NaN       NaN   NaN     NaN</t>
  </si>
  <si>
    <t>167  1867.0  2026      4  12100.148   NaN       NaN   NaN     NaN</t>
  </si>
  <si>
    <t>168  1781.0  2026      4   3400.008   NaN       NaN   NaN     NaN</t>
  </si>
  <si>
    <t>169  1786.0  2026      4      0.000   NaN       NaN   NaN     NaN</t>
  </si>
  <si>
    <t>170  1790.0  2026      4  20681.116   NaN       NaN   NaN     NaN</t>
  </si>
  <si>
    <t>171  1789.0  2026      4      0.000   NaN       NaN   NaN     NaN</t>
  </si>
  <si>
    <t>172  1795.0  2026      4      0.000   NaN       NaN   NaN     NaN</t>
  </si>
  <si>
    <t>173  1824.0  2026      4      0.000   NaN       NaN   NaN     NaN</t>
  </si>
  <si>
    <t>174  1828.0  2026      4   1128.612   NaN       NaN   NaN     NaN</t>
  </si>
  <si>
    <t>175  1854.0  2026      4      0.000   NaN       NaN   NaN     NaN</t>
  </si>
  <si>
    <t>176  1860.0  2026      4  10688.000   NaN       NaN   NaN     NaN</t>
  </si>
  <si>
    <t>177  1853.0  2026      4      0.000   NaN       NaN   NaN     NaN</t>
  </si>
  <si>
    <t>178  1893.0  2026      4   1507.096   NaN       NaN   NaN     NaN</t>
  </si>
  <si>
    <t>179  1846.0  2026      4   5901.444   NaN       NaN   NaN     NaN</t>
  </si>
  <si>
    <t>180  1851.0  2026      4      0.000   NaN       NaN   NaN     NaN</t>
  </si>
  <si>
    <t>181  1850.0  2026      4  13800.688   NaN       NaN   NaN     NaN</t>
  </si>
  <si>
    <t>182  1859.0  2026      4   9772.448   NaN       NaN   NaN     NaN</t>
  </si>
  <si>
    <t>183  1866.0  2026      4      0.000   NaN       NaN   NaN     NaN</t>
  </si>
  <si>
    <t>184  1862.0  2026      4   4960.908   NaN       NaN   NaN     NaN</t>
  </si>
  <si>
    <t>185  1865.0  2026      4      0.000   NaN       NaN   NaN     NaN</t>
  </si>
  <si>
    <t>186  1871.0  2026      4    994.420   NaN       NaN   NaN     NaN</t>
  </si>
  <si>
    <t>187  1868.0  2026      4   2483.484   NaN       NaN   NaN     NaN</t>
  </si>
  <si>
    <t>188  1868.0  2026      4      0.000   NaN       NaN   NaN     NaN</t>
  </si>
  <si>
    <t>189  1874.0  2026      4   7820.272   NaN       NaN   NaN     NaN</t>
  </si>
  <si>
    <t>190  1883.0  2026      4   1067.272   NaN       NaN   NaN     NaN</t>
  </si>
  <si>
    <t>191  1886.0  2026      4  12250.352   NaN       NaN   NaN     NaN</t>
  </si>
  <si>
    <t>192  1887.0  2026      4   1915.596   NaN       NaN   NaN     NaN</t>
  </si>
  <si>
    <t>193  1890.0  2026      4      0.000   NaN       NaN   NaN     NaN</t>
  </si>
  <si>
    <t>194  1913.0  2026      4   9067.051   NaN       NaN   NaN     NaN</t>
  </si>
  <si>
    <t>195  1894.0  2026      4   8833.239   NaN       NaN   NaN     NaN</t>
  </si>
  <si>
    <t>196  1928.0  2026      4   6474.576   NaN       NaN   NaN     NaN</t>
  </si>
  <si>
    <t>197  1974.0  2026      4   1868.400   NaN       NaN   NaN     NaN</t>
  </si>
  <si>
    <t>198  2292.0  2026      4      0.000   NaN       NaN   NaN     NaN</t>
  </si>
  <si>
    <t>199  2316.0  2026      4   6281.024   NaN       NaN   NaN     NaN</t>
  </si>
  <si>
    <t>200  2316.0  2026      4      0.000   NaN       NaN   NaN     NaN</t>
  </si>
  <si>
    <t>201  2315.0  2026      4   6267.488   NaN       NaN   NaN     NaN</t>
  </si>
  <si>
    <t>202  2311.0  2026      4   1741.092   NaN       NaN   NaN     NaN</t>
  </si>
  <si>
    <t>203  2330.0  2026      4  16687.252   NaN       NaN   NaN     NaN</t>
  </si>
  <si>
    <t>204  2331.0  2026      4  15572.324   NaN       NaN   NaN     NaN</t>
  </si>
  <si>
    <t>205  2359.0  2026      4   1199.228   NaN       NaN   NaN     NaN</t>
  </si>
  <si>
    <t>206  2359.0  2026      4      0.000   NaN       NaN   NaN     NaN</t>
  </si>
  <si>
    <t>207  2329.0  2026      4  11537.908   NaN       NaN   NaN     NaN</t>
  </si>
  <si>
    <t>208  2329.0  2026      4      0.000   NaN       NaN   NaN     NaN</t>
  </si>
  <si>
    <t>209  2364.0  2026      4   8057.040   NaN       NaN   NaN     NaN</t>
  </si>
  <si>
    <t>210  2344.0  2026      4   7935.008   NaN       NaN   NaN     NaN</t>
  </si>
  <si>
    <t>211  2368.0  2026      4   1087.788   NaN       NaN   NaN     NaN</t>
  </si>
  <si>
    <t>212  2511.0  2026      4  13753.764   NaN       NaN   NaN     NaN</t>
  </si>
  <si>
    <t>213  2378.0  2026      4   7067.556   NaN       NaN   NaN     NaN</t>
  </si>
  <si>
    <t>214  2378.0  2026      4      0.000   NaN       NaN   NaN     NaN</t>
  </si>
  <si>
    <t>215  2379.0  2026      4   2410.020   NaN       NaN   NaN     NaN</t>
  </si>
  <si>
    <t>216  2379.0  2026      4      0.000   NaN       NaN   NaN     NaN</t>
  </si>
  <si>
    <t>217  2392.0  2026      4   9887.792   NaN       NaN   NaN     NaN</t>
  </si>
  <si>
    <t>218  2394.0  2026      4   8548.256   NaN       NaN   NaN     NaN</t>
  </si>
  <si>
    <t>219  2474.0  2026      4   5848.723   NaN       NaN   NaN     NaN</t>
  </si>
  <si>
    <t>220  2474.0  2026      4      0.000   NaN       NaN   NaN     NaN</t>
  </si>
  <si>
    <t>221  2512.0  2026      4  17589.472   NaN       NaN   NaN     NaN</t>
  </si>
  <si>
    <t>222  2472.0  2026      4  16873.224   NaN       NaN   NaN     NaN</t>
  </si>
  <si>
    <t>223  2473.0  2026      4   4126.809   NaN       NaN   NaN     NaN</t>
  </si>
  <si>
    <t>224  2473.0  2026      4      0.000   NaN       NaN   NaN     NaN</t>
  </si>
  <si>
    <t>225  2547.0  2026      4   9180.704   NaN       NaN   NaN     NaN</t>
  </si>
  <si>
    <t>226  2547.0  2026      4      0.000   NaN       NaN   NaN     NaN</t>
  </si>
  <si>
    <t>227  2413.0  2026      4  27983.500   NaN       NaN   NaN     NaN</t>
  </si>
  <si>
    <t>228  2422.0  2026      4  11700.836   NaN       NaN   NaN     NaN</t>
  </si>
  <si>
    <t>229  2475.0  2026      4   7462.180   NaN       NaN   NaN     NaN</t>
  </si>
  <si>
    <t>230  2510.0  2026      4   6159.988   NaN       NaN   NaN     NaN</t>
  </si>
  <si>
    <t>231  2615.0  2026      4   6254.052   NaN       NaN   NaN     NaN</t>
  </si>
  <si>
    <t>232  2616.0  2026      4   7747.736   NaN       NaN   NaN     NaN</t>
  </si>
  <si>
    <t>233  2614.0  2026      4  28193.904   NaN       NaN   NaN     NaN</t>
  </si>
  <si>
    <t>234  2613.0  2026      4  12490.540   NaN       NaN   NaN     NaN</t>
  </si>
  <si>
    <t>235  2717.0  2026      4  13600.296   NaN       NaN   NaN     NaN</t>
  </si>
  <si>
    <t>236  2681.0  2026      4   7129.212   NaN       NaN   NaN     NaN</t>
  </si>
  <si>
    <t>237  2662.0  2026      4   3362.668   NaN       NaN   NaN     NaN</t>
  </si>
  <si>
    <t>238  2705.0  2026      4   7154.000   NaN       NaN   NaN     NaN</t>
  </si>
  <si>
    <t>239  2705.0  2026      4      0.000   NaN       NaN   NaN     NaN</t>
  </si>
  <si>
    <t>240  2723.0  2026      4   8381.623   NaN       NaN   NaN     NaN</t>
  </si>
  <si>
    <t>241  2721.0  2026      4      0.000   NaN       NaN   NaN     NaN</t>
  </si>
  <si>
    <t>242  2649.0  2026      4  18056.880   NaN       NaN   NaN     NaN</t>
  </si>
  <si>
    <t>243  2657.0  2026      4  14524.084   NaN       NaN   NaN     NaN</t>
  </si>
  <si>
    <t>244  2675.0  2026      4   8052.864   NaN       NaN   NaN     NaN</t>
  </si>
  <si>
    <t>245  2680.0  2026      4   1296.184   NaN       NaN   NaN     NaN</t>
  </si>
  <si>
    <t>246  2680.0  2026      4      0.000   NaN       NaN   NaN     NaN</t>
  </si>
  <si>
    <t>247  2709.0  2026      4   6824.652   NaN       NaN   NaN     NaN</t>
  </si>
  <si>
    <t>248  2709.0  2026      4      0.000   NaN       NaN   NaN     NaN</t>
  </si>
  <si>
    <t>249  2917.0  2026      4  10280.792   NaN       NaN   NaN     NaN</t>
  </si>
  <si>
    <t>250  2738.0  2026      4   7625.692   NaN       NaN   NaN     NaN</t>
  </si>
  <si>
    <t>251  2785.0  2026      4   8326.824   NaN       NaN   NaN     NaN</t>
  </si>
  <si>
    <t>252  2785.0  2026      4      0.000   NaN       NaN   NaN     NaN</t>
  </si>
  <si>
    <t>253  2790.0  2026      4  13658.572   NaN       NaN   NaN     NaN</t>
  </si>
  <si>
    <t>254  2904.0  2026      4   7701.004   NaN       NaN   NaN     NaN</t>
  </si>
  <si>
    <t>255  2888.0  2026      4   5477.156   NaN       NaN   NaN     NaN</t>
  </si>
  <si>
    <t>256  2942.0  2026      4  10968.204   NaN       NaN   NaN     NaN</t>
  </si>
  <si>
    <t>257  2791.0  2026      4  13126.356   NaN       NaN   NaN     NaN</t>
  </si>
  <si>
    <t>258  2797.0  2026      4   8080.476   NaN       NaN   NaN     NaN</t>
  </si>
  <si>
    <t>259  2890.0  2026      4  11303.224   NaN       NaN   NaN     NaN</t>
  </si>
  <si>
    <t>260  2805.0  2026      4   1402.016   NaN       NaN   NaN     NaN</t>
  </si>
  <si>
    <t>261  2898.0  2026      4  19907.160   NaN       NaN   NaN     NaN</t>
  </si>
  <si>
    <t>262  2968.0  2026      4  10659.740   NaN       NaN   NaN     NaN</t>
  </si>
  <si>
    <t>263  2905.0  2026      4      0.000   NaN       NaN   NaN     NaN</t>
  </si>
  <si>
    <t>264  2905.0  2026      4      0.000   NaN       NaN   NaN     NaN</t>
  </si>
  <si>
    <t>265  2954.0  2026      4  10235.172   NaN       NaN   NaN     NaN</t>
  </si>
  <si>
    <t>266  2954.0  2026      4      0.000   NaN       NaN   NaN     NaN</t>
  </si>
  <si>
    <t>267  2932.0  2026      4   9374.312   NaN       NaN   NaN     NaN</t>
  </si>
  <si>
    <t>268  2922.0  2026      4      0.000   NaN       NaN   NaN     NaN</t>
  </si>
  <si>
    <t>269  2922.0  2026      4  23764.310   NaN       NaN   NaN     NaN</t>
  </si>
  <si>
    <t>270  2944.0  2026      4      0.000   NaN       NaN   NaN     NaN</t>
  </si>
  <si>
    <t>271  2944.0  2026      4      0.000   NaN       NaN   NaN     NaN</t>
  </si>
  <si>
    <t>272  3196.0  2026      4   8352.156   NaN       NaN   NaN     NaN</t>
  </si>
  <si>
    <t>273  3033.0  2026      4  11340.080   NaN       NaN   NaN     NaN</t>
  </si>
  <si>
    <t>274  2974.0  2026      4  10817.820   NaN       NaN   NaN     NaN</t>
  </si>
  <si>
    <t>275  2974.0  2026      4      0.000   NaN       NaN   NaN     NaN</t>
  </si>
  <si>
    <t>276  2969.0  2026      4  11270.464   NaN       NaN   NaN     NaN</t>
  </si>
  <si>
    <t>277  3034.0  2026      4   9118.124   NaN       NaN   NaN     NaN</t>
  </si>
  <si>
    <t>278  3055.0  2026      4  12747.748   NaN       NaN   NaN     NaN</t>
  </si>
  <si>
    <t>279  3055.0  2026      4      0.000   NaN       NaN   NaN     NaN</t>
  </si>
  <si>
    <t>280  3500.0  2026      4  15803.596   NaN       NaN   NaN     NaN</t>
  </si>
  <si>
    <t>281  2961.0  2026      4  10484.280   NaN       NaN   NaN     NaN</t>
  </si>
  <si>
    <t>282  2961.0  2026      4      0.000   NaN       NaN   NaN     NaN</t>
  </si>
  <si>
    <t>283  3104.0  2026      4  16952.240   NaN       NaN   NaN     NaN</t>
  </si>
  <si>
    <t>284  2897.0  2026      4   1306.140   NaN       NaN   NaN     NaN</t>
  </si>
  <si>
    <t>285  3433.0  2026      4  20847.144   NaN       NaN   NaN     NaN</t>
  </si>
  <si>
    <t>286  3769.0  2026      4  11646.348   NaN       NaN   NaN     NaN</t>
  </si>
  <si>
    <t>287  3086.0  2026      4  15207.440   NaN       NaN   NaN     NaN</t>
  </si>
  <si>
    <t>288  3270.0  2026      4  11903.920   NaN       NaN   NaN     NaN</t>
  </si>
  <si>
    <t>289  2973.0  2026      4   9805.504   NaN       NaN   NaN     NaN</t>
  </si>
  <si>
    <t>290  3821.0  2026      4  13852.932   NaN       NaN   NaN     NaN</t>
  </si>
  <si>
    <t>291  3684.0  2026      4  27667.572   NaN       NaN   NaN     NaN</t>
  </si>
  <si>
    <t>292  3080.0  2026      4   9896.724   NaN       NaN   NaN     NaN</t>
  </si>
  <si>
    <t>293  3654.0  2026      4  10479.880   NaN       NaN   NaN     NaN</t>
  </si>
  <si>
    <t>294  3356.0  2026      4  10506.412   NaN       NaN   NaN     NaN</t>
  </si>
  <si>
    <t>295  3140.0  2026      4  10922.796   NaN       NaN   NaN     NaN</t>
  </si>
  <si>
    <t>296  3502.0  2026      4  11776.856   NaN       NaN   NaN     NaN</t>
  </si>
  <si>
    <t>297  3355.0  2026      4  14466.836   NaN       NaN   NaN     NaN</t>
  </si>
  <si>
    <t>298  3234.0  2026      4  10137.456   NaN       NaN   NaN     NaN</t>
  </si>
  <si>
    <t>299  3326.0  2026      4  16977.428   NaN       NaN   NaN     NaN</t>
  </si>
  <si>
    <t>300  3410.0  2026      4  10523.460   NaN       NaN   NaN     NaN</t>
  </si>
  <si>
    <t>301  3324.0  2026      4   2773.576   NaN       NaN   NaN     NaN</t>
  </si>
  <si>
    <t>302  3359.0  2026      4  12579.332   NaN       NaN   NaN     NaN</t>
  </si>
  <si>
    <t>303  3431.0  2026      4  10557.804   NaN       NaN   NaN     NaN</t>
  </si>
  <si>
    <t>304  3307.0  2026      4  10564.652   NaN       NaN   NaN     NaN</t>
  </si>
  <si>
    <t>305  3327.0  2026      4  16023.412   NaN       NaN   NaN     NaN</t>
  </si>
  <si>
    <t>306  3419.0  2026      4  13737.648   NaN       NaN   NaN     NaN</t>
  </si>
  <si>
    <t>307  3399.0  2026      4  13138.396   NaN       NaN   NaN     NaN</t>
  </si>
  <si>
    <t>308  3518.0  2026      4  10776.288   NaN       NaN   NaN     NaN</t>
  </si>
  <si>
    <t>309  3394.0  2026      4  12046.408   NaN       NaN   NaN     NaN</t>
  </si>
  <si>
    <t>310  3789.0  2026      4  18385.948   NaN       NaN   NaN     NaN</t>
  </si>
  <si>
    <t>311  3789.0  2026      4      0.000   NaN       NaN   NaN     NaN</t>
  </si>
  <si>
    <t>312  4127.0  2026      4  18646.540   NaN       NaN   NaN     NaN</t>
  </si>
  <si>
    <t>313  4055.0  2026      4  11818.932   NaN       NaN   NaN     NaN</t>
  </si>
  <si>
    <t>314  3501.0  2026      4  10082.192   NaN       NaN   NaN     NaN</t>
  </si>
  <si>
    <t>315  3606.0  2026      4  31319.204   NaN       NaN   NaN     NaN</t>
  </si>
  <si>
    <t>316  3608.0  2026      4      0.000   NaN       NaN   NaN     NaN</t>
  </si>
  <si>
    <t>317  3609.0  2026      4      0.000   NaN       NaN   NaN     NaN</t>
  </si>
  <si>
    <t>318  3610.0  2026      4      0.000   NaN       NaN   NaN     NaN</t>
  </si>
  <si>
    <t>319  3611.0  2026      4      0.000   NaN       NaN   NaN     NaN</t>
  </si>
  <si>
    <t>320  3612.0  2026      4      0.000   NaN       NaN   NaN     NaN</t>
  </si>
  <si>
    <t>321  3614.0  2026      4      0.000   NaN       NaN   NaN     NaN</t>
  </si>
  <si>
    <t>322  3617.0  2026      4      0.000   NaN       NaN   NaN     NaN</t>
  </si>
  <si>
    <t>323  3607.0  2026      4      0.000   NaN       NaN   NaN     NaN</t>
  </si>
  <si>
    <t>324  3619.0  2026      4      0.000   NaN       NaN   NaN     NaN</t>
  </si>
  <si>
    <t>325  3621.0  2026      4      0.000   NaN       NaN   NaN     NaN</t>
  </si>
  <si>
    <t>326  4061.0  2026      4      0.000   NaN       NaN   NaN     NaN</t>
  </si>
  <si>
    <t>327  3625.0  2026      4      0.000   NaN       NaN   NaN     NaN</t>
  </si>
  <si>
    <t>328  3626.0  2026      4      0.000   NaN       NaN   NaN     NaN</t>
  </si>
  <si>
    <t>329  3627.0  2026      4      0.000   NaN       NaN   NaN     NaN</t>
  </si>
  <si>
    <t>330  3628.0  2026      4      0.000   NaN       NaN   NaN     NaN</t>
  </si>
  <si>
    <t>331  3630.0  2026      4      0.000   NaN       NaN   NaN     NaN</t>
  </si>
  <si>
    <t>332  3634.0  2026      4      0.000   NaN       NaN   NaN     NaN</t>
  </si>
  <si>
    <t>333  3739.0  2026      4  10966.152   NaN       NaN   NaN     NaN</t>
  </si>
  <si>
    <t>334  3685.0  2026      4  37497.172   NaN       NaN   NaN     NaN</t>
  </si>
  <si>
    <t>335  3744.0  2026      4  12409.260   NaN       NaN   NaN     NaN</t>
  </si>
  <si>
    <t>336  3755.0  2026      4   7125.816   NaN       NaN   NaN     NaN</t>
  </si>
  <si>
    <t>337  3750.0  2026      4  14217.704   NaN       NaN   NaN     NaN</t>
  </si>
  <si>
    <t>338  3805.0  2026      4  23840.853   NaN       NaN   NaN     NaN</t>
  </si>
  <si>
    <t>339  3837.0  2026      4  13136.220   NaN       NaN   NaN     NaN</t>
  </si>
  <si>
    <t>340  4045.0  2026      4  12451.272   NaN       NaN   NaN     NaN</t>
  </si>
  <si>
    <t>341  3747.0  2026      4  24381.714   NaN       NaN   NaN     NaN</t>
  </si>
  <si>
    <t>342  3745.0  2026      4  20031.928   NaN       NaN   NaN     NaN</t>
  </si>
  <si>
    <t>343  3833.0  2026      4   8536.900   NaN       NaN   NaN     NaN</t>
  </si>
  <si>
    <t>344  3751.0  2026      4  18602.428   NaN       NaN   NaN     NaN</t>
  </si>
  <si>
    <t>345  3760.0  2026      4  22500.212   NaN       NaN   NaN     NaN</t>
  </si>
  <si>
    <t>346  3761.0  2026      4  15466.784   NaN       NaN   NaN     NaN</t>
  </si>
  <si>
    <t>347  4070.0  2026      4  10438.388   NaN       NaN   NaN     NaN</t>
  </si>
  <si>
    <t>348  3756.0  2026      4  12989.808   NaN       NaN   NaN     NaN</t>
  </si>
  <si>
    <t>349  3770.0  2026      4   7958.964   NaN       NaN   NaN     NaN</t>
  </si>
  <si>
    <t>350  3784.0  2026      4  16147.260   NaN       NaN   NaN     NaN</t>
  </si>
  <si>
    <t>351  3806.0  2026      4  17430.456   NaN       NaN   NaN     NaN</t>
  </si>
  <si>
    <t>352  3788.0  2026      4  17205.124   NaN       NaN   NaN     NaN</t>
  </si>
  <si>
    <t>353  3783.0  2026      4  11951.324   NaN       NaN   NaN     NaN</t>
  </si>
  <si>
    <t>354  3804.0  2026      4   7274.036   NaN       NaN   NaN     NaN</t>
  </si>
  <si>
    <t>355  3828.0  2026      4   1121.176   NaN       NaN   NaN     NaN</t>
  </si>
  <si>
    <t>356  3831.0  2026      4  14353.930   NaN       NaN   NaN     NaN</t>
  </si>
  <si>
    <t>357  3835.0  2026      4  18782.081   NaN       NaN   NaN     NaN</t>
  </si>
  <si>
    <t>358  3830.0  2026      4   7589.540   NaN       NaN   NaN     NaN</t>
  </si>
  <si>
    <t>359  3836.0  2026      4  18441.548   NaN       NaN   NaN     NaN</t>
  </si>
  <si>
    <t>360  3901.0  2026      4   9106.680   NaN       NaN   NaN     NaN</t>
  </si>
  <si>
    <t>361  3834.0  2026      4  15769.492   NaN       NaN   NaN     NaN</t>
  </si>
  <si>
    <t>362  4017.0  2026      4   9968.880   NaN       NaN   NaN     NaN</t>
  </si>
  <si>
    <t>363  3881.0  2026      4  15461.340   NaN       NaN   NaN     NaN</t>
  </si>
  <si>
    <t>364  3853.0  2026      4  12658.112   NaN       NaN   NaN     NaN</t>
  </si>
  <si>
    <t>365  3977.0  2026      4  12901.128   NaN       NaN   NaN     NaN</t>
  </si>
  <si>
    <t>366  3947.0  2026      4   8736.692   NaN       NaN   NaN     NaN</t>
  </si>
  <si>
    <t>367  3860.0  2026      4  21110.920   NaN       NaN   NaN     NaN</t>
  </si>
  <si>
    <t>368  3865.0  2026      4      0.000   NaN       NaN   NaN     NaN</t>
  </si>
  <si>
    <t>369  3880.0  2026      4      0.000   NaN       NaN   NaN     NaN</t>
  </si>
  <si>
    <t>370  4151.0  2026      4  16495.008   NaN       NaN   NaN     NaN</t>
  </si>
  <si>
    <t>371  3887.0  2026      4   1088.628   NaN       NaN   NaN     NaN</t>
  </si>
  <si>
    <t>372  3902.0  2026      4  12594.388   NaN       NaN   NaN     NaN</t>
  </si>
  <si>
    <t>373  3918.0  2026      4  20112.364   NaN       NaN   NaN     NaN</t>
  </si>
  <si>
    <t>374  3933.0  2026      4      0.000   NaN       NaN   NaN     NaN</t>
  </si>
  <si>
    <t>375  3943.0  2026      4  11357.232   NaN       NaN   NaN     NaN</t>
  </si>
  <si>
    <t>376  3935.0  2026      4      0.000   NaN       NaN   NaN     NaN</t>
  </si>
  <si>
    <t>377  4165.0  2026      4  24029.936   NaN       NaN   NaN     NaN</t>
  </si>
  <si>
    <t>378  4125.0  2026      4  19603.320   NaN       NaN   NaN     NaN</t>
  </si>
  <si>
    <t>379  4125.0  2026      4      0.000   NaN       NaN   NaN     NaN</t>
  </si>
  <si>
    <t>380  3968.0  2026      4  16906.856   NaN       NaN   NaN     NaN</t>
  </si>
  <si>
    <t>381  3975.0  2026      4   1079.356   NaN       NaN   NaN     NaN</t>
  </si>
  <si>
    <t>382  3967.0  2026      4  12832.720   NaN       NaN   NaN     NaN</t>
  </si>
  <si>
    <t>383  4049.0  2026      4  21040.732   NaN       NaN   NaN     NaN</t>
  </si>
  <si>
    <t>384  3978.0  2026      4      0.000   NaN       NaN   NaN     NaN</t>
  </si>
  <si>
    <t>385  3990.0  2026      4    851.056   NaN       NaN   NaN     NaN</t>
  </si>
  <si>
    <t>386  3997.0  2026      4    742.656   NaN       NaN   NaN     NaN</t>
  </si>
  <si>
    <t>387  4054.0  2026      4  17007.648   NaN       NaN   NaN     NaN</t>
  </si>
  <si>
    <t>388  4008.0  2026      4      0.000   NaN       NaN   NaN     NaN</t>
  </si>
  <si>
    <t>389  4069.0  2026      4  16094.740   NaN       NaN   NaN     NaN</t>
  </si>
  <si>
    <t>390  4007.0  2026      4  15443.160   NaN       NaN   NaN     NaN</t>
  </si>
  <si>
    <t>391  4043.0  2026      4  11628.812   NaN       NaN   NaN     NaN</t>
  </si>
  <si>
    <t>392  4010.0  2026      4   1039.616   NaN       NaN   NaN     NaN</t>
  </si>
  <si>
    <t>393  4011.0  2026      4      0.000   NaN       NaN   NaN     NaN</t>
  </si>
  <si>
    <t>394  4014.0  2026      4      0.000   NaN       NaN   NaN     NaN</t>
  </si>
  <si>
    <t>395  4015.0  2026      4  12229.872   NaN       NaN   NaN     NaN</t>
  </si>
  <si>
    <t>396  4094.0  2026      4  11757.288   NaN       NaN   NaN     NaN</t>
  </si>
  <si>
    <t>397  4053.0  2026      4  13935.044   NaN       NaN   NaN     NaN</t>
  </si>
  <si>
    <t>398  4076.0  2026      4  20844.820   NaN       NaN   NaN     NaN</t>
  </si>
  <si>
    <t>399  4128.0  2026      4      0.000   NaN       NaN   NaN     NaN</t>
  </si>
  <si>
    <t>400  4139.0  2026      4  19290.724   NaN       NaN   NaN     NaN</t>
  </si>
  <si>
    <t>401  4142.0  2026      4  19531.612   NaN       NaN   NaN     NaN</t>
  </si>
  <si>
    <t>402  4312.0  2026      4  20525.108   NaN       NaN   NaN     NaN</t>
  </si>
  <si>
    <t>403  4164.0  2026      4  20450.964   NaN       NaN   NaN     NaN</t>
  </si>
  <si>
    <t>404  4187.0  2026      4    572.144   NaN       NaN   NaN     NaN</t>
  </si>
  <si>
    <t>405  4230.0  2026      4      0.000   NaN       NaN   NaN     NaN</t>
  </si>
  <si>
    <t>406  4189.0  2026      4    833.232   NaN       NaN   NaN     NaN</t>
  </si>
  <si>
    <t>407  4190.0  2026      4  21670.352   NaN       NaN   NaN     NaN</t>
  </si>
  <si>
    <t>408  4313.0  2026      4  19161.016   NaN       NaN   NaN     NaN</t>
  </si>
  <si>
    <t>409  4193.0  2026      4  18275.824   NaN       NaN   NaN     NaN</t>
  </si>
  <si>
    <t>410  4192.0  2026      4    770.360   NaN       NaN   NaN     NaN</t>
  </si>
  <si>
    <t>411  4232.0  2026      4  17980.312   NaN       NaN   NaN     NaN</t>
  </si>
  <si>
    <t>412  4229.0  2026      4  21342.372   NaN       NaN   NaN     NaN</t>
  </si>
  <si>
    <t>413  4228.0  2026      4      0.000   NaN       NaN   NaN     NaN</t>
  </si>
  <si>
    <t>414  4252.0  2026      4      0.000   NaN       NaN   NaN     NaN</t>
  </si>
  <si>
    <t>415  4254.0  2026      4  17968.592   NaN       NaN   NaN     NaN</t>
  </si>
  <si>
    <t>416  4258.0  2026      4      0.000   NaN       NaN   NaN     NaN</t>
  </si>
  <si>
    <t>417  4259.0  2026      4   2187.444   NaN       NaN   NaN     NaN</t>
  </si>
  <si>
    <t>418  4261.0  2026      4  19517.316   NaN       NaN   NaN     NaN</t>
  </si>
  <si>
    <t>419  4260.0  2026      4      0.000   NaN       NaN   NaN     NaN</t>
  </si>
  <si>
    <t>420  4276.0  2026      4  22755.820   NaN       NaN   NaN     NaN</t>
  </si>
  <si>
    <t>421  4291.0  2026      4  19329.680   NaN       NaN   NaN     NaN</t>
  </si>
  <si>
    <t>422  4272.0  2026      4  18058.592   NaN       NaN   NaN     NaN</t>
  </si>
  <si>
    <t>423  4284.0  2026      4      0.000   NaN       NaN   NaN     NaN</t>
  </si>
  <si>
    <t>424  4278.0  2026      4  22464.244   NaN       NaN   NaN     NaN</t>
  </si>
  <si>
    <t>425  4290.0  2026      4  18582.840   NaN       NaN   NaN     NaN</t>
  </si>
  <si>
    <t>426  4294.0  2026      4  21626.460   NaN       NaN   NaN     NaN</t>
  </si>
  <si>
    <t>427  4328.0  2026      4      0.000   NaN       NaN   NaN     NaN</t>
  </si>
  <si>
    <t>428  4330.0  2026      4  15392.532   NaN       NaN   NaN     NaN</t>
  </si>
  <si>
    <t>429  4344.0  2026      4  12821.216   NaN       NaN   NaN     NaN</t>
  </si>
  <si>
    <t>430  4334.0  2026      4      0.000   NaN       NaN   NaN     NaN</t>
  </si>
  <si>
    <t>431  4335.0  2026      4  15036.964   NaN       NaN   NaN     NaN</t>
  </si>
  <si>
    <t>432  4332.0  2026      4    504.196   NaN       NaN   NaN     NaN</t>
  </si>
  <si>
    <t>433  4333.0  2026      4      0.000   NaN       NaN   NaN     NaN</t>
  </si>
  <si>
    <t>434  4352.0  2026      4   1565.172   NaN       NaN   NaN     NaN</t>
  </si>
  <si>
    <t>435  4358.0  2026      4   1313.156   NaN       NaN   NaN     NaN</t>
  </si>
  <si>
    <t>436  4359.0  2026      4      0.000   NaN       NaN   NaN     NaN</t>
  </si>
  <si>
    <t>131, Київ, Борщагівська 212 (Рефіт)</t>
  </si>
  <si>
    <t>523, Київ, Кибальчича 23 (Оренда)</t>
  </si>
  <si>
    <t>543, Київ, Вирлицька 102 (Ревуцького 52)</t>
  </si>
  <si>
    <t>563, Рівне, Соборна 289 А</t>
  </si>
  <si>
    <t>566, Станішівка, Комплекс будівель 38</t>
  </si>
  <si>
    <t>585, Житомир, Чуднівська 94</t>
  </si>
  <si>
    <t>587, Рокитне, Шевченка 9</t>
  </si>
  <si>
    <t>593, Київ, Родини Крістерів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</si>
</sst>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hh:mm:ss"/>
    <numFmt numFmtId="165" formatCode="dd/mm/yyyy"/>
  </numFmts>
  <fonts count="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indexed="8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5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left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center" vertical="top" wrapText="1"/>
    </xf>
    <xf numFmtId="43" fontId="0" fillId="0" borderId="0" xfId="2" applyFont="1"/>
    <xf numFmtId="43" fontId="0" fillId="2" borderId="0" xfId="2" applyFont="1" applyFill="1" applyAlignment="1">
      <alignment horizontal="center" vertical="center" wrapText="1"/>
    </xf>
    <xf numFmtId="0" fontId="0" fillId="0" borderId="0" xfId="0" pivotButton="1"/>
    <xf numFmtId="43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top" wrapText="1"/>
    </xf>
    <xf numFmtId="0" fontId="0" fillId="8" borderId="0" xfId="0" applyFill="1"/>
    <xf numFmtId="0" fontId="3" fillId="0" borderId="0" xfId="0" applyFont="1" applyAlignment="1">
      <alignment horizontal="center" vertical="top" wrapText="1"/>
    </xf>
    <xf numFmtId="14" fontId="0" fillId="0" borderId="0" xfId="0" applyNumberFormat="1" applyFill="1"/>
    <xf numFmtId="164" fontId="0" fillId="0" borderId="0" xfId="0" applyNumberFormat="1" applyFill="1"/>
    <xf numFmtId="0" fontId="0" fillId="0" borderId="0" xfId="0" applyFill="1"/>
    <xf numFmtId="0" fontId="3" fillId="0" borderId="0" xfId="0" applyFont="1" applyAlignment="1">
      <alignment horizontal="center" vertical="top" wrapText="1"/>
    </xf>
    <xf numFmtId="165" fontId="0" fillId="0" borderId="0" xfId="0" applyNumberFormat="1"/>
    <xf numFmtId="0" fontId="0" fillId="9" borderId="0" xfId="0" applyFill="1"/>
    <xf numFmtId="0" fontId="3" fillId="0" borderId="0" xfId="0" applyFont="1" applyAlignment="1">
      <alignment horizontal="center" vertical="top" wrapText="1"/>
    </xf>
  </cellXfs>
  <cellStyles count="3">
    <cellStyle name="Звичайний" xfId="0" builtinId="0"/>
    <cellStyle name="Звичайний 2" xfId="1" xr:uid="{EC39117B-B70E-4AB7-AFF8-F0CBBC4861A9}"/>
    <cellStyle name="Фінансовий" xfId="2" builtinId="3"/>
  </cellStyles>
  <dxfs count="1"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уховій Ігор Юрійович" refreshedDate="45811.458868865739" createdVersion="7" refreshedVersion="7" minRefreshableVersion="3" recordCount="1092" xr:uid="{E5EAD9F2-7EE4-4A8A-9AB8-2A34A70BD6BC}">
  <cacheSource type="worksheet">
    <worksheetSource ref="AG2:AN1094" sheet="Data"/>
  </cacheSource>
  <cacheFields count="8">
    <cacheField name="Filid" numFmtId="0">
      <sharedItems containsSemiMixedTypes="0" containsString="0" containsNumber="1" containsInteger="1" minValue="21" maxValue="4125" count="368">
        <n v="47"/>
        <n v="48"/>
        <n v="92"/>
        <n v="21"/>
        <n v="112"/>
        <n v="113"/>
        <n v="117"/>
        <n v="118"/>
        <n v="123"/>
        <n v="131"/>
        <n v="149"/>
        <n v="148"/>
        <n v="285"/>
        <n v="162"/>
        <n v="287"/>
        <n v="169"/>
        <n v="286"/>
        <n v="189"/>
        <n v="199"/>
        <n v="239"/>
        <n v="258"/>
        <n v="260"/>
        <n v="282"/>
        <n v="295"/>
        <n v="298"/>
        <n v="294"/>
        <n v="310"/>
        <n v="318"/>
        <n v="320"/>
        <n v="321"/>
        <n v="323"/>
        <n v="429"/>
        <n v="367"/>
        <n v="434"/>
        <n v="426"/>
        <n v="442"/>
        <n v="440"/>
        <n v="444"/>
        <n v="446"/>
        <n v="445"/>
        <n v="459"/>
        <n v="447"/>
        <n v="454"/>
        <n v="455"/>
        <n v="462"/>
        <n v="468"/>
        <n v="478"/>
        <n v="479"/>
        <n v="488"/>
        <n v="496"/>
        <n v="491"/>
        <n v="493"/>
        <n v="508"/>
        <n v="509"/>
        <n v="549"/>
        <n v="555"/>
        <n v="565"/>
        <n v="566"/>
        <n v="563"/>
        <n v="599"/>
        <n v="597"/>
        <n v="600"/>
        <n v="598"/>
        <n v="596"/>
        <n v="608"/>
        <n v="609"/>
        <n v="611"/>
        <n v="607"/>
        <n v="685"/>
        <n v="683"/>
        <n v="671"/>
        <n v="682"/>
        <n v="681"/>
        <n v="686"/>
        <n v="688"/>
        <n v="684"/>
        <n v="687"/>
        <n v="645"/>
        <n v="691"/>
        <n v="745"/>
        <n v="744"/>
        <n v="740"/>
        <n v="860"/>
        <n v="859"/>
        <n v="942"/>
        <n v="954"/>
        <n v="988"/>
        <n v="991"/>
        <n v="999"/>
        <n v="1241"/>
        <n v="1245"/>
        <n v="1246"/>
        <n v="1315"/>
        <n v="1297"/>
        <n v="1283"/>
        <n v="1255"/>
        <n v="1286"/>
        <n v="1301"/>
        <n v="1316"/>
        <n v="1311"/>
        <n v="1317"/>
        <n v="1327"/>
        <n v="1320"/>
        <n v="1321"/>
        <n v="1326"/>
        <n v="1328"/>
        <n v="1336"/>
        <n v="1609"/>
        <n v="1620"/>
        <n v="1619"/>
        <n v="1622"/>
        <n v="1624"/>
        <n v="1621"/>
        <n v="1629"/>
        <n v="1673"/>
        <n v="1635"/>
        <n v="1634"/>
        <n v="1633"/>
        <n v="1636"/>
        <n v="1637"/>
        <n v="1646"/>
        <n v="1689"/>
        <n v="1664"/>
        <n v="1665"/>
        <n v="1667"/>
        <n v="1672"/>
        <n v="1677"/>
        <n v="1749"/>
        <n v="1694"/>
        <n v="1691"/>
        <n v="1702"/>
        <n v="1690"/>
        <n v="1695"/>
        <n v="1703"/>
        <n v="1705"/>
        <n v="1708"/>
        <n v="1704"/>
        <n v="1737"/>
        <n v="1738"/>
        <n v="1742"/>
        <n v="1746"/>
        <n v="1736"/>
        <n v="1735"/>
        <n v="1879"/>
        <n v="1743"/>
        <n v="1752"/>
        <n v="1758"/>
        <n v="1754"/>
        <n v="1756"/>
        <n v="1755"/>
        <n v="1757"/>
        <n v="1759"/>
        <n v="1782"/>
        <n v="1787"/>
        <n v="1774"/>
        <n v="1780"/>
        <n v="1778"/>
        <n v="1867"/>
        <n v="1781"/>
        <n v="1786"/>
        <n v="1790"/>
        <n v="1789"/>
        <n v="1795"/>
        <n v="1824"/>
        <n v="1828"/>
        <n v="1854"/>
        <n v="1860"/>
        <n v="1853"/>
        <n v="1893"/>
        <n v="1846"/>
        <n v="1851"/>
        <n v="1850"/>
        <n v="1859"/>
        <n v="1866"/>
        <n v="1862"/>
        <n v="1871"/>
        <n v="1868"/>
        <n v="1874"/>
        <n v="1883"/>
        <n v="1876"/>
        <n v="1886"/>
        <n v="1887"/>
        <n v="1890"/>
        <n v="1913"/>
        <n v="1894"/>
        <n v="1928"/>
        <n v="1974"/>
        <n v="2292"/>
        <n v="2316"/>
        <n v="2315"/>
        <n v="2311"/>
        <n v="2330"/>
        <n v="2331"/>
        <n v="2359"/>
        <n v="2329"/>
        <n v="2364"/>
        <n v="2344"/>
        <n v="2368"/>
        <n v="2511"/>
        <n v="2378"/>
        <n v="2379"/>
        <n v="2392"/>
        <n v="2394"/>
        <n v="2474"/>
        <n v="2512"/>
        <n v="2472"/>
        <n v="2473"/>
        <n v="2547"/>
        <n v="2413"/>
        <n v="2422"/>
        <n v="2475"/>
        <n v="2510"/>
        <n v="2615"/>
        <n v="2616"/>
        <n v="2614"/>
        <n v="2613"/>
        <n v="2717"/>
        <n v="2681"/>
        <n v="2662"/>
        <n v="2705"/>
        <n v="2723"/>
        <n v="2721"/>
        <n v="2649"/>
        <n v="2657"/>
        <n v="2675"/>
        <n v="2680"/>
        <n v="2709"/>
        <n v="2917"/>
        <n v="2738"/>
        <n v="2785"/>
        <n v="2790"/>
        <n v="2904"/>
        <n v="2888"/>
        <n v="2942"/>
        <n v="2791"/>
        <n v="2797"/>
        <n v="2890"/>
        <n v="2805"/>
        <n v="2898"/>
        <n v="2968"/>
        <n v="2905"/>
        <n v="2954"/>
        <n v="2932"/>
        <n v="2922"/>
        <n v="2944"/>
        <n v="3196"/>
        <n v="3033"/>
        <n v="2974"/>
        <n v="2969"/>
        <n v="3034"/>
        <n v="3055"/>
        <n v="3500"/>
        <n v="2961"/>
        <n v="3104"/>
        <n v="2897"/>
        <n v="3433"/>
        <n v="3769"/>
        <n v="3086"/>
        <n v="3270"/>
        <n v="2973"/>
        <n v="3821"/>
        <n v="3684"/>
        <n v="3080"/>
        <n v="3654"/>
        <n v="3356"/>
        <n v="3140"/>
        <n v="3502"/>
        <n v="3355"/>
        <n v="3234"/>
        <n v="3326"/>
        <n v="3410"/>
        <n v="3324"/>
        <n v="3359"/>
        <n v="3431"/>
        <n v="3307"/>
        <n v="3327"/>
        <n v="3419"/>
        <n v="3399"/>
        <n v="3518"/>
        <n v="3394"/>
        <n v="3789"/>
        <n v="4055"/>
        <n v="3501"/>
        <n v="3512"/>
        <n v="3606"/>
        <n v="3608"/>
        <n v="3609"/>
        <n v="3610"/>
        <n v="3611"/>
        <n v="3612"/>
        <n v="3613"/>
        <n v="3614"/>
        <n v="3617"/>
        <n v="3607"/>
        <n v="3619"/>
        <n v="3621"/>
        <n v="3623"/>
        <n v="3625"/>
        <n v="3626"/>
        <n v="3627"/>
        <n v="3628"/>
        <n v="3630"/>
        <n v="3632"/>
        <n v="3634"/>
        <n v="3739"/>
        <n v="3685"/>
        <n v="3744"/>
        <n v="3755"/>
        <n v="3750"/>
        <n v="3805"/>
        <n v="3837"/>
        <n v="4045"/>
        <n v="3747"/>
        <n v="3745"/>
        <n v="3833"/>
        <n v="3751"/>
        <n v="3760"/>
        <n v="3761"/>
        <n v="3756"/>
        <n v="3770"/>
        <n v="3784"/>
        <n v="3806"/>
        <n v="3788"/>
        <n v="3783"/>
        <n v="3804"/>
        <n v="3828"/>
        <n v="3831"/>
        <n v="3835"/>
        <n v="3830"/>
        <n v="3836"/>
        <n v="3901"/>
        <n v="3834"/>
        <n v="3881"/>
        <n v="3853"/>
        <n v="3977"/>
        <n v="3947"/>
        <n v="3860"/>
        <n v="3865"/>
        <n v="3887"/>
        <n v="3902"/>
        <n v="3933"/>
        <n v="3943"/>
        <n v="3935"/>
        <n v="3968"/>
        <n v="3975"/>
        <n v="3967"/>
        <n v="4049"/>
        <n v="3978"/>
        <n v="3990"/>
        <n v="3997"/>
        <n v="4054"/>
        <n v="4069"/>
        <n v="4007"/>
        <n v="4043"/>
        <n v="4010"/>
        <n v="4014"/>
        <n v="4015"/>
        <n v="4053"/>
        <n v="130"/>
        <n v="288"/>
        <n v="1666"/>
        <n v="4070"/>
        <n v="4017"/>
        <n v="3880"/>
        <n v="4125"/>
        <n v="4011"/>
        <n v="1865"/>
        <n v="4094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 containsSemiMixedTypes="0" containsString="0" containsNumber="1" containsInteger="1" minValue="3" maxValue="5" count="3">
        <n v="3"/>
        <n v="4"/>
        <n v="5"/>
      </sharedItems>
    </cacheField>
    <cacheField name="Пиццерия" numFmtId="0">
      <sharedItems containsSemiMixedTypes="0" containsString="0" containsNumber="1" minValue="0" maxValue="154772.478"/>
    </cacheField>
    <cacheField name="Гриль" numFmtId="0">
      <sharedItems containsSemiMixedTypes="0" containsString="0" containsNumber="1" minValue="0" maxValue="1778.56"/>
    </cacheField>
    <cacheField name="Стрит-Фуд" numFmtId="0">
      <sharedItems containsSemiMixedTypes="0" containsString="0" containsNumber="1" minValue="0" maxValue="129.10900000000001"/>
    </cacheField>
    <cacheField name="Допёк" numFmtId="0">
      <sharedItems containsSemiMixedTypes="0" containsString="0" containsNumber="1" minValue="0" maxValue="1547.971"/>
    </cacheField>
    <cacheField name="Пекарня" numFmtId="0">
      <sharedItems containsSemiMixedTypes="0" containsString="0" containsNumber="1" minValue="0" maxValue="11095.9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2">
  <r>
    <x v="0"/>
    <n v="2025"/>
    <x v="0"/>
    <n v="588.505"/>
    <n v="204.03200000000001"/>
    <n v="0"/>
    <n v="893.79399999999998"/>
    <n v="0"/>
  </r>
  <r>
    <x v="1"/>
    <n v="2025"/>
    <x v="0"/>
    <n v="1409.8109999999999"/>
    <n v="0"/>
    <n v="0"/>
    <n v="244.626"/>
    <n v="0"/>
  </r>
  <r>
    <x v="2"/>
    <n v="2025"/>
    <x v="0"/>
    <n v="1096.9079999999999"/>
    <n v="0"/>
    <n v="0"/>
    <n v="0"/>
    <n v="0"/>
  </r>
  <r>
    <x v="3"/>
    <n v="2025"/>
    <x v="0"/>
    <n v="3904.1410000000001"/>
    <n v="1104.98"/>
    <n v="0"/>
    <n v="1119.8109999999999"/>
    <n v="0"/>
  </r>
  <r>
    <x v="4"/>
    <n v="2025"/>
    <x v="0"/>
    <n v="2322.8180000000002"/>
    <n v="384.79199999999997"/>
    <n v="0"/>
    <n v="0"/>
    <n v="0"/>
  </r>
  <r>
    <x v="5"/>
    <n v="2025"/>
    <x v="0"/>
    <n v="0"/>
    <n v="0"/>
    <n v="0"/>
    <n v="0"/>
    <n v="0"/>
  </r>
  <r>
    <x v="6"/>
    <n v="2025"/>
    <x v="0"/>
    <n v="0"/>
    <n v="0"/>
    <n v="0"/>
    <n v="1116.2090000000001"/>
    <n v="0"/>
  </r>
  <r>
    <x v="7"/>
    <n v="2025"/>
    <x v="0"/>
    <n v="0"/>
    <n v="0"/>
    <n v="0"/>
    <n v="0"/>
    <n v="0"/>
  </r>
  <r>
    <x v="8"/>
    <n v="2025"/>
    <x v="0"/>
    <n v="0"/>
    <n v="0"/>
    <n v="0"/>
    <n v="0"/>
    <n v="0"/>
  </r>
  <r>
    <x v="9"/>
    <n v="2025"/>
    <x v="0"/>
    <n v="0"/>
    <n v="0"/>
    <n v="0"/>
    <n v="0"/>
    <n v="0"/>
  </r>
  <r>
    <x v="10"/>
    <n v="2025"/>
    <x v="0"/>
    <n v="0"/>
    <n v="0"/>
    <n v="0"/>
    <n v="0"/>
    <n v="0"/>
  </r>
  <r>
    <x v="11"/>
    <n v="2025"/>
    <x v="0"/>
    <n v="480.286"/>
    <n v="9.8520000000000003"/>
    <n v="0"/>
    <n v="689.35400000000004"/>
    <n v="0"/>
  </r>
  <r>
    <x v="12"/>
    <n v="2025"/>
    <x v="0"/>
    <n v="0"/>
    <n v="0"/>
    <n v="0"/>
    <n v="0"/>
    <n v="0"/>
  </r>
  <r>
    <x v="13"/>
    <n v="2025"/>
    <x v="0"/>
    <n v="2123.837"/>
    <n v="679.63400000000001"/>
    <n v="0"/>
    <n v="572.28700000000003"/>
    <n v="0"/>
  </r>
  <r>
    <x v="14"/>
    <n v="2025"/>
    <x v="0"/>
    <n v="291.77999999999997"/>
    <n v="779.31700000000001"/>
    <n v="0"/>
    <n v="0"/>
    <n v="0"/>
  </r>
  <r>
    <x v="15"/>
    <n v="2025"/>
    <x v="0"/>
    <n v="0"/>
    <n v="0"/>
    <n v="0"/>
    <n v="1176.413"/>
    <n v="0"/>
  </r>
  <r>
    <x v="16"/>
    <n v="2025"/>
    <x v="0"/>
    <n v="53.173000000000002"/>
    <n v="0"/>
    <n v="0"/>
    <n v="0"/>
    <n v="0"/>
  </r>
  <r>
    <x v="17"/>
    <n v="2025"/>
    <x v="0"/>
    <n v="3420.3940000000002"/>
    <n v="649.91099999999994"/>
    <n v="0"/>
    <n v="722.24199999999996"/>
    <n v="0"/>
  </r>
  <r>
    <x v="18"/>
    <n v="2025"/>
    <x v="0"/>
    <n v="3693.377"/>
    <n v="988.45299999999997"/>
    <n v="0"/>
    <n v="650.15"/>
    <n v="0"/>
  </r>
  <r>
    <x v="19"/>
    <n v="2025"/>
    <x v="0"/>
    <n v="558.03599999999994"/>
    <n v="0"/>
    <n v="0"/>
    <n v="1191.1279999999999"/>
    <n v="0"/>
  </r>
  <r>
    <x v="20"/>
    <n v="2025"/>
    <x v="0"/>
    <n v="0"/>
    <n v="0"/>
    <n v="0"/>
    <n v="0"/>
    <n v="0"/>
  </r>
  <r>
    <x v="21"/>
    <n v="2025"/>
    <x v="0"/>
    <n v="0"/>
    <n v="0"/>
    <n v="0"/>
    <n v="0"/>
    <n v="0"/>
  </r>
  <r>
    <x v="22"/>
    <n v="2025"/>
    <x v="0"/>
    <n v="1355.298"/>
    <n v="0"/>
    <n v="0"/>
    <n v="0"/>
    <n v="0"/>
  </r>
  <r>
    <x v="23"/>
    <n v="2025"/>
    <x v="0"/>
    <n v="0"/>
    <n v="0"/>
    <n v="0"/>
    <n v="0"/>
    <n v="0"/>
  </r>
  <r>
    <x v="24"/>
    <n v="2025"/>
    <x v="0"/>
    <n v="1836.9010000000001"/>
    <n v="923.23900000000003"/>
    <n v="0"/>
    <n v="700.71799999999996"/>
    <n v="0"/>
  </r>
  <r>
    <x v="25"/>
    <n v="2025"/>
    <x v="0"/>
    <n v="2537.2380000000003"/>
    <n v="828.77"/>
    <n v="0"/>
    <n v="886.55100000000004"/>
    <n v="0"/>
  </r>
  <r>
    <x v="26"/>
    <n v="2025"/>
    <x v="0"/>
    <n v="517.46"/>
    <n v="506.94"/>
    <n v="0"/>
    <n v="1256.239"/>
    <n v="0"/>
  </r>
  <r>
    <x v="27"/>
    <n v="2025"/>
    <x v="0"/>
    <n v="3520.03"/>
    <n v="561.09"/>
    <n v="0"/>
    <n v="848.31799999999998"/>
    <n v="0"/>
  </r>
  <r>
    <x v="28"/>
    <n v="2025"/>
    <x v="0"/>
    <n v="3734.1319999999996"/>
    <n v="682.60199999999998"/>
    <n v="0"/>
    <n v="662.27"/>
    <n v="0"/>
  </r>
  <r>
    <x v="29"/>
    <n v="2025"/>
    <x v="0"/>
    <n v="0"/>
    <n v="335.63799999999998"/>
    <n v="0"/>
    <n v="0"/>
    <n v="0"/>
  </r>
  <r>
    <x v="30"/>
    <n v="2025"/>
    <x v="0"/>
    <n v="0"/>
    <n v="0"/>
    <n v="0"/>
    <n v="0"/>
    <n v="0"/>
  </r>
  <r>
    <x v="31"/>
    <n v="2025"/>
    <x v="0"/>
    <n v="0"/>
    <n v="0"/>
    <n v="0"/>
    <n v="0"/>
    <n v="0"/>
  </r>
  <r>
    <x v="32"/>
    <n v="2025"/>
    <x v="0"/>
    <n v="0"/>
    <n v="0"/>
    <n v="0"/>
    <n v="0"/>
    <n v="0"/>
  </r>
  <r>
    <x v="33"/>
    <n v="2025"/>
    <x v="0"/>
    <n v="0"/>
    <n v="0"/>
    <n v="0"/>
    <n v="0"/>
    <n v="0"/>
  </r>
  <r>
    <x v="34"/>
    <n v="2025"/>
    <x v="0"/>
    <n v="0"/>
    <n v="0"/>
    <n v="0"/>
    <n v="0"/>
    <n v="0"/>
  </r>
  <r>
    <x v="35"/>
    <n v="2025"/>
    <x v="0"/>
    <n v="0"/>
    <n v="0"/>
    <n v="0"/>
    <n v="0"/>
    <n v="0"/>
  </r>
  <r>
    <x v="36"/>
    <n v="2025"/>
    <x v="0"/>
    <n v="0"/>
    <n v="0"/>
    <n v="0"/>
    <n v="0"/>
    <n v="0"/>
  </r>
  <r>
    <x v="37"/>
    <n v="2025"/>
    <x v="0"/>
    <n v="1679.1679999999999"/>
    <n v="539.80999999999995"/>
    <n v="0"/>
    <n v="621.74300000000005"/>
    <n v="0"/>
  </r>
  <r>
    <x v="38"/>
    <n v="2025"/>
    <x v="0"/>
    <n v="307.59399999999999"/>
    <n v="424.31099999999998"/>
    <n v="0"/>
    <n v="858.46400000000006"/>
    <n v="0"/>
  </r>
  <r>
    <x v="39"/>
    <n v="2025"/>
    <x v="0"/>
    <n v="0"/>
    <n v="246.86799999999999"/>
    <n v="0"/>
    <n v="865.947"/>
    <n v="0"/>
  </r>
  <r>
    <x v="40"/>
    <n v="2025"/>
    <x v="0"/>
    <n v="0"/>
    <n v="0"/>
    <n v="0"/>
    <n v="0"/>
    <n v="0"/>
  </r>
  <r>
    <x v="41"/>
    <n v="2025"/>
    <x v="0"/>
    <n v="0"/>
    <n v="0"/>
    <n v="0"/>
    <n v="0"/>
    <n v="0"/>
  </r>
  <r>
    <x v="42"/>
    <n v="2025"/>
    <x v="0"/>
    <n v="0"/>
    <n v="0"/>
    <n v="0"/>
    <n v="0"/>
    <n v="0"/>
  </r>
  <r>
    <x v="43"/>
    <n v="2025"/>
    <x v="0"/>
    <n v="0"/>
    <n v="0"/>
    <n v="0"/>
    <n v="0"/>
    <n v="0"/>
  </r>
  <r>
    <x v="44"/>
    <n v="2025"/>
    <x v="0"/>
    <n v="1951.1489999999999"/>
    <n v="534.88"/>
    <n v="0"/>
    <n v="693.18600000000004"/>
    <n v="0"/>
  </r>
  <r>
    <x v="45"/>
    <n v="2025"/>
    <x v="0"/>
    <n v="0"/>
    <n v="0"/>
    <n v="0"/>
    <n v="0"/>
    <n v="0"/>
  </r>
  <r>
    <x v="46"/>
    <n v="2025"/>
    <x v="0"/>
    <n v="0"/>
    <n v="0"/>
    <n v="0"/>
    <n v="0"/>
    <n v="0"/>
  </r>
  <r>
    <x v="47"/>
    <n v="2025"/>
    <x v="0"/>
    <n v="2.681"/>
    <n v="1313.8090000000002"/>
    <n v="0"/>
    <n v="0"/>
    <n v="0"/>
  </r>
  <r>
    <x v="48"/>
    <n v="2025"/>
    <x v="0"/>
    <n v="2520.9049999999997"/>
    <n v="467.31"/>
    <n v="0"/>
    <n v="464.33499999999998"/>
    <n v="0"/>
  </r>
  <r>
    <x v="49"/>
    <n v="2025"/>
    <x v="0"/>
    <n v="5435.3249999999998"/>
    <n v="1073.4659999999999"/>
    <n v="0"/>
    <n v="1185.7650000000001"/>
    <n v="0"/>
  </r>
  <r>
    <x v="50"/>
    <n v="2025"/>
    <x v="0"/>
    <n v="8179.607"/>
    <n v="520.67200000000003"/>
    <n v="0"/>
    <n v="1041.3679999999999"/>
    <n v="0"/>
  </r>
  <r>
    <x v="51"/>
    <n v="2025"/>
    <x v="0"/>
    <n v="0"/>
    <n v="0"/>
    <n v="0"/>
    <n v="0"/>
    <n v="0"/>
  </r>
  <r>
    <x v="52"/>
    <n v="2025"/>
    <x v="0"/>
    <n v="0"/>
    <n v="488.584"/>
    <n v="0"/>
    <n v="692.33500000000004"/>
    <n v="0"/>
  </r>
  <r>
    <x v="53"/>
    <n v="2025"/>
    <x v="0"/>
    <n v="0"/>
    <n v="0"/>
    <n v="0"/>
    <n v="0"/>
    <n v="0"/>
  </r>
  <r>
    <x v="54"/>
    <n v="2025"/>
    <x v="0"/>
    <n v="478.35399999999998"/>
    <n v="353.98"/>
    <n v="0"/>
    <n v="702.21799999999996"/>
    <n v="3016.703"/>
  </r>
  <r>
    <x v="55"/>
    <n v="2025"/>
    <x v="0"/>
    <n v="0"/>
    <n v="0"/>
    <n v="0"/>
    <n v="0"/>
    <n v="0"/>
  </r>
  <r>
    <x v="56"/>
    <n v="2025"/>
    <x v="0"/>
    <n v="3586.413"/>
    <n v="0"/>
    <n v="0"/>
    <n v="0"/>
    <n v="0"/>
  </r>
  <r>
    <x v="57"/>
    <n v="2025"/>
    <x v="0"/>
    <n v="0"/>
    <n v="0"/>
    <n v="0"/>
    <n v="0"/>
    <n v="0"/>
  </r>
  <r>
    <x v="58"/>
    <n v="2025"/>
    <x v="0"/>
    <n v="0"/>
    <n v="452.15300000000002"/>
    <n v="0"/>
    <n v="363.44"/>
    <n v="0"/>
  </r>
  <r>
    <x v="59"/>
    <n v="2025"/>
    <x v="0"/>
    <n v="0"/>
    <n v="0"/>
    <n v="0"/>
    <n v="0"/>
    <n v="0"/>
  </r>
  <r>
    <x v="60"/>
    <n v="2025"/>
    <x v="0"/>
    <n v="0"/>
    <n v="0"/>
    <n v="0"/>
    <n v="0"/>
    <n v="0"/>
  </r>
  <r>
    <x v="61"/>
    <n v="2025"/>
    <x v="0"/>
    <n v="0"/>
    <n v="410.42"/>
    <n v="0"/>
    <n v="986.56899999999996"/>
    <n v="0"/>
  </r>
  <r>
    <x v="62"/>
    <n v="2025"/>
    <x v="0"/>
    <n v="2048.8289999999997"/>
    <n v="588.94200000000001"/>
    <n v="0"/>
    <n v="504.06299999999999"/>
    <n v="0"/>
  </r>
  <r>
    <x v="63"/>
    <n v="2025"/>
    <x v="0"/>
    <n v="2938.9469999999997"/>
    <n v="394.05"/>
    <n v="0"/>
    <n v="605.09900000000005"/>
    <n v="0"/>
  </r>
  <r>
    <x v="64"/>
    <n v="2025"/>
    <x v="0"/>
    <n v="0"/>
    <n v="0"/>
    <n v="0"/>
    <n v="0"/>
    <n v="0"/>
  </r>
  <r>
    <x v="65"/>
    <n v="2025"/>
    <x v="0"/>
    <n v="0"/>
    <n v="0"/>
    <n v="0"/>
    <n v="0"/>
    <n v="0"/>
  </r>
  <r>
    <x v="66"/>
    <n v="2025"/>
    <x v="0"/>
    <n v="1485.635"/>
    <n v="0"/>
    <n v="0"/>
    <n v="349.447"/>
    <n v="0"/>
  </r>
  <r>
    <x v="67"/>
    <n v="2025"/>
    <x v="0"/>
    <n v="3546.1860000000001"/>
    <n v="145.767"/>
    <n v="0"/>
    <n v="1004.221"/>
    <n v="0"/>
  </r>
  <r>
    <x v="68"/>
    <n v="2025"/>
    <x v="0"/>
    <n v="0"/>
    <n v="241.44900000000001"/>
    <n v="0"/>
    <n v="0"/>
    <n v="0"/>
  </r>
  <r>
    <x v="69"/>
    <n v="2025"/>
    <x v="0"/>
    <n v="0"/>
    <n v="0"/>
    <n v="0"/>
    <n v="0"/>
    <n v="0"/>
  </r>
  <r>
    <x v="70"/>
    <n v="2025"/>
    <x v="0"/>
    <n v="0"/>
    <n v="0"/>
    <n v="0"/>
    <n v="0"/>
    <n v="0"/>
  </r>
  <r>
    <x v="71"/>
    <n v="2025"/>
    <x v="0"/>
    <n v="0"/>
    <n v="0"/>
    <n v="0"/>
    <n v="0"/>
    <n v="0"/>
  </r>
  <r>
    <x v="72"/>
    <n v="2025"/>
    <x v="0"/>
    <n v="0"/>
    <n v="0"/>
    <n v="0"/>
    <n v="0"/>
    <n v="0"/>
  </r>
  <r>
    <x v="73"/>
    <n v="2025"/>
    <x v="0"/>
    <n v="3307.5639999999999"/>
    <n v="0"/>
    <n v="0"/>
    <n v="299.21800000000002"/>
    <n v="0"/>
  </r>
  <r>
    <x v="74"/>
    <n v="2025"/>
    <x v="0"/>
    <n v="136.27500000000001"/>
    <n v="1115.5840000000001"/>
    <n v="0"/>
    <n v="0"/>
    <n v="0"/>
  </r>
  <r>
    <x v="75"/>
    <n v="2025"/>
    <x v="0"/>
    <n v="0"/>
    <n v="0"/>
    <n v="0"/>
    <n v="0"/>
    <n v="0"/>
  </r>
  <r>
    <x v="76"/>
    <n v="2025"/>
    <x v="0"/>
    <n v="0"/>
    <n v="0"/>
    <n v="0"/>
    <n v="0"/>
    <n v="0"/>
  </r>
  <r>
    <x v="77"/>
    <n v="2025"/>
    <x v="0"/>
    <n v="232.69"/>
    <n v="508.49099999999999"/>
    <n v="0"/>
    <n v="0"/>
    <n v="0"/>
  </r>
  <r>
    <x v="78"/>
    <n v="2025"/>
    <x v="0"/>
    <n v="249.22"/>
    <n v="0"/>
    <n v="0"/>
    <n v="627.67200000000003"/>
    <n v="0"/>
  </r>
  <r>
    <x v="79"/>
    <n v="2025"/>
    <x v="0"/>
    <n v="0"/>
    <n v="0"/>
    <n v="0"/>
    <n v="0"/>
    <n v="0"/>
  </r>
  <r>
    <x v="80"/>
    <n v="2025"/>
    <x v="0"/>
    <n v="268.58100000000002"/>
    <n v="540.52300000000002"/>
    <n v="0"/>
    <n v="0"/>
    <n v="0"/>
  </r>
  <r>
    <x v="81"/>
    <n v="2025"/>
    <x v="0"/>
    <n v="0"/>
    <n v="0"/>
    <n v="0"/>
    <n v="812.30899999999997"/>
    <n v="0"/>
  </r>
  <r>
    <x v="82"/>
    <n v="2025"/>
    <x v="0"/>
    <n v="2774.7669999999998"/>
    <n v="346.83100000000002"/>
    <n v="0"/>
    <n v="561.94799999999998"/>
    <n v="0"/>
  </r>
  <r>
    <x v="83"/>
    <n v="2025"/>
    <x v="0"/>
    <n v="325.589"/>
    <n v="135.51499999999999"/>
    <n v="0"/>
    <n v="804.33799999999997"/>
    <n v="0"/>
  </r>
  <r>
    <x v="84"/>
    <n v="2025"/>
    <x v="0"/>
    <n v="1640.972"/>
    <n v="0"/>
    <n v="0"/>
    <n v="0"/>
    <n v="0"/>
  </r>
  <r>
    <x v="85"/>
    <n v="2025"/>
    <x v="0"/>
    <n v="0"/>
    <n v="0"/>
    <n v="0"/>
    <n v="0"/>
    <n v="0"/>
  </r>
  <r>
    <x v="86"/>
    <n v="2025"/>
    <x v="0"/>
    <n v="1575.124"/>
    <n v="152.51499999999999"/>
    <n v="0"/>
    <n v="330.596"/>
    <n v="0"/>
  </r>
  <r>
    <x v="87"/>
    <n v="2025"/>
    <x v="0"/>
    <n v="0"/>
    <n v="236.96799999999999"/>
    <n v="0"/>
    <n v="679.80700000000002"/>
    <n v="0"/>
  </r>
  <r>
    <x v="88"/>
    <n v="2025"/>
    <x v="0"/>
    <n v="1357.4770000000001"/>
    <n v="1299.6019999999999"/>
    <n v="0"/>
    <n v="0"/>
    <n v="3611.7739999999999"/>
  </r>
  <r>
    <x v="89"/>
    <n v="2025"/>
    <x v="0"/>
    <n v="1447.4380000000001"/>
    <n v="0"/>
    <n v="0"/>
    <n v="0"/>
    <n v="0"/>
  </r>
  <r>
    <x v="90"/>
    <n v="2025"/>
    <x v="0"/>
    <n v="0"/>
    <n v="0"/>
    <n v="0"/>
    <n v="0"/>
    <n v="0"/>
  </r>
  <r>
    <x v="91"/>
    <n v="2025"/>
    <x v="0"/>
    <n v="219.68299999999999"/>
    <n v="0"/>
    <n v="0"/>
    <n v="0"/>
    <n v="0"/>
  </r>
  <r>
    <x v="92"/>
    <n v="2025"/>
    <x v="0"/>
    <n v="3541.5450000000001"/>
    <n v="381.63900000000001"/>
    <n v="0"/>
    <n v="562.02"/>
    <n v="0"/>
  </r>
  <r>
    <x v="93"/>
    <n v="2025"/>
    <x v="0"/>
    <n v="3329.3869999999997"/>
    <n v="427.96800000000002"/>
    <n v="0"/>
    <n v="709.654"/>
    <n v="0"/>
  </r>
  <r>
    <x v="94"/>
    <n v="2025"/>
    <x v="0"/>
    <n v="2378.0140000000001"/>
    <n v="0"/>
    <n v="0"/>
    <n v="0"/>
    <n v="0"/>
  </r>
  <r>
    <x v="95"/>
    <n v="2025"/>
    <x v="0"/>
    <n v="0"/>
    <n v="0"/>
    <n v="0"/>
    <n v="0"/>
    <n v="0"/>
  </r>
  <r>
    <x v="96"/>
    <n v="2025"/>
    <x v="0"/>
    <n v="2772.1510000000003"/>
    <n v="642.38499999999999"/>
    <n v="0"/>
    <n v="951.39200000000005"/>
    <n v="0"/>
  </r>
  <r>
    <x v="97"/>
    <n v="2025"/>
    <x v="0"/>
    <n v="0"/>
    <n v="0"/>
    <n v="0"/>
    <n v="0"/>
    <n v="0"/>
  </r>
  <r>
    <x v="98"/>
    <n v="2025"/>
    <x v="0"/>
    <n v="1933.2909999999999"/>
    <n v="203.11799999999999"/>
    <n v="0"/>
    <n v="560.62300000000005"/>
    <n v="0"/>
  </r>
  <r>
    <x v="99"/>
    <n v="2025"/>
    <x v="0"/>
    <n v="2799.1969999999997"/>
    <n v="972.73500000000001"/>
    <n v="0"/>
    <n v="1158.3800000000001"/>
    <n v="0"/>
  </r>
  <r>
    <x v="100"/>
    <n v="2025"/>
    <x v="0"/>
    <n v="2197.223"/>
    <n v="835.59400000000005"/>
    <n v="0"/>
    <n v="595.33600000000001"/>
    <n v="0"/>
  </r>
  <r>
    <x v="101"/>
    <n v="2025"/>
    <x v="0"/>
    <n v="392.39699999999999"/>
    <n v="219.899"/>
    <n v="0"/>
    <n v="513.61900000000003"/>
    <n v="0"/>
  </r>
  <r>
    <x v="102"/>
    <n v="2025"/>
    <x v="0"/>
    <n v="2433.123"/>
    <n v="641.64800000000002"/>
    <n v="0"/>
    <n v="526.02599999999995"/>
    <n v="0"/>
  </r>
  <r>
    <x v="103"/>
    <n v="2025"/>
    <x v="0"/>
    <n v="373.47300000000001"/>
    <n v="570.91800000000001"/>
    <n v="0"/>
    <n v="871.72299999999996"/>
    <n v="0"/>
  </r>
  <r>
    <x v="104"/>
    <n v="2025"/>
    <x v="0"/>
    <n v="853.05300000000011"/>
    <n v="0"/>
    <n v="0"/>
    <n v="0"/>
    <n v="0"/>
  </r>
  <r>
    <x v="105"/>
    <n v="2025"/>
    <x v="0"/>
    <n v="0"/>
    <n v="0"/>
    <n v="0"/>
    <n v="0"/>
    <n v="0"/>
  </r>
  <r>
    <x v="106"/>
    <n v="2025"/>
    <x v="0"/>
    <n v="2194.9700000000003"/>
    <n v="306.38900000000001"/>
    <n v="0"/>
    <n v="713.41"/>
    <n v="0"/>
  </r>
  <r>
    <x v="107"/>
    <n v="2025"/>
    <x v="0"/>
    <n v="2914.335"/>
    <n v="554.05700000000002"/>
    <n v="0"/>
    <n v="795.57600000000002"/>
    <n v="0"/>
  </r>
  <r>
    <x v="108"/>
    <n v="2025"/>
    <x v="0"/>
    <n v="0"/>
    <n v="0"/>
    <n v="0"/>
    <n v="0"/>
    <n v="0"/>
  </r>
  <r>
    <x v="109"/>
    <n v="2025"/>
    <x v="0"/>
    <n v="0"/>
    <n v="0"/>
    <n v="0"/>
    <n v="0"/>
    <n v="0"/>
  </r>
  <r>
    <x v="110"/>
    <n v="2025"/>
    <x v="0"/>
    <n v="272.54500000000002"/>
    <n v="506.553"/>
    <n v="0"/>
    <n v="578.69600000000003"/>
    <n v="0"/>
  </r>
  <r>
    <x v="111"/>
    <n v="2025"/>
    <x v="0"/>
    <n v="0"/>
    <n v="176.505"/>
    <n v="0"/>
    <n v="999.03700000000003"/>
    <n v="0"/>
  </r>
  <r>
    <x v="112"/>
    <n v="2025"/>
    <x v="0"/>
    <n v="2091.2750000000001"/>
    <n v="167.58"/>
    <n v="0"/>
    <n v="477.72399999999999"/>
    <n v="0"/>
  </r>
  <r>
    <x v="113"/>
    <n v="2025"/>
    <x v="0"/>
    <n v="3543.2840000000001"/>
    <n v="409.94400000000002"/>
    <n v="0"/>
    <n v="0"/>
    <n v="0"/>
  </r>
  <r>
    <x v="114"/>
    <n v="2025"/>
    <x v="0"/>
    <n v="0"/>
    <n v="557.75900000000001"/>
    <n v="0"/>
    <n v="0"/>
    <n v="0"/>
  </r>
  <r>
    <x v="115"/>
    <n v="2025"/>
    <x v="0"/>
    <n v="0"/>
    <n v="287.06799999999998"/>
    <n v="0"/>
    <n v="0"/>
    <n v="0"/>
  </r>
  <r>
    <x v="116"/>
    <n v="2025"/>
    <x v="0"/>
    <n v="2786.09"/>
    <n v="300.452"/>
    <n v="0"/>
    <n v="586.77"/>
    <n v="0"/>
  </r>
  <r>
    <x v="117"/>
    <n v="2025"/>
    <x v="0"/>
    <n v="3716.4930000000004"/>
    <n v="579.01700000000005"/>
    <n v="0"/>
    <n v="923.5"/>
    <n v="0"/>
  </r>
  <r>
    <x v="118"/>
    <n v="2025"/>
    <x v="0"/>
    <n v="2120.7280000000001"/>
    <n v="0"/>
    <n v="0"/>
    <n v="0"/>
    <n v="0"/>
  </r>
  <r>
    <x v="119"/>
    <n v="2025"/>
    <x v="0"/>
    <n v="2276.5920000000001"/>
    <n v="550.71699999999998"/>
    <n v="0"/>
    <n v="413.12099999999998"/>
    <n v="0"/>
  </r>
  <r>
    <x v="120"/>
    <n v="2025"/>
    <x v="0"/>
    <n v="3200.6759999999999"/>
    <n v="654.00800000000004"/>
    <n v="0"/>
    <n v="673.30600000000004"/>
    <n v="0"/>
  </r>
  <r>
    <x v="121"/>
    <n v="2025"/>
    <x v="0"/>
    <n v="3226.7550000000001"/>
    <n v="343.32400000000001"/>
    <n v="0"/>
    <n v="435.01499999999999"/>
    <n v="0"/>
  </r>
  <r>
    <x v="122"/>
    <n v="2025"/>
    <x v="0"/>
    <n v="0"/>
    <n v="0"/>
    <n v="0"/>
    <n v="0"/>
    <n v="0"/>
  </r>
  <r>
    <x v="123"/>
    <n v="2025"/>
    <x v="0"/>
    <n v="1500.172"/>
    <n v="386.02800000000002"/>
    <n v="0"/>
    <n v="0"/>
    <n v="0"/>
  </r>
  <r>
    <x v="124"/>
    <n v="2025"/>
    <x v="0"/>
    <n v="0"/>
    <n v="0"/>
    <n v="0"/>
    <n v="0"/>
    <n v="0"/>
  </r>
  <r>
    <x v="125"/>
    <n v="2025"/>
    <x v="0"/>
    <n v="0"/>
    <n v="545.61400000000003"/>
    <n v="0"/>
    <n v="713.23099999999999"/>
    <n v="0"/>
  </r>
  <r>
    <x v="126"/>
    <n v="2025"/>
    <x v="0"/>
    <n v="335.59300000000002"/>
    <n v="338.10300000000001"/>
    <n v="0"/>
    <n v="1154.5440000000001"/>
    <n v="0"/>
  </r>
  <r>
    <x v="127"/>
    <n v="2025"/>
    <x v="0"/>
    <n v="2564.982"/>
    <n v="517.66999999999996"/>
    <n v="0"/>
    <n v="819.76900000000001"/>
    <n v="0"/>
  </r>
  <r>
    <x v="128"/>
    <n v="2025"/>
    <x v="0"/>
    <n v="346.50299999999999"/>
    <n v="170.566"/>
    <n v="0"/>
    <n v="432.584"/>
    <n v="0"/>
  </r>
  <r>
    <x v="129"/>
    <n v="2025"/>
    <x v="0"/>
    <n v="0"/>
    <n v="0"/>
    <n v="0"/>
    <n v="0"/>
    <n v="0"/>
  </r>
  <r>
    <x v="130"/>
    <n v="2025"/>
    <x v="0"/>
    <n v="321.084"/>
    <n v="0"/>
    <n v="0"/>
    <n v="0"/>
    <n v="0"/>
  </r>
  <r>
    <x v="131"/>
    <n v="2025"/>
    <x v="0"/>
    <n v="278.28199999999998"/>
    <n v="333.97899999999998"/>
    <n v="0"/>
    <n v="1003.633"/>
    <n v="0"/>
  </r>
  <r>
    <x v="132"/>
    <n v="2025"/>
    <x v="0"/>
    <n v="0"/>
    <n v="203.32499999999999"/>
    <n v="0"/>
    <n v="394.35300000000001"/>
    <n v="0"/>
  </r>
  <r>
    <x v="133"/>
    <n v="2025"/>
    <x v="0"/>
    <n v="0"/>
    <n v="0"/>
    <n v="0"/>
    <n v="0"/>
    <n v="0"/>
  </r>
  <r>
    <x v="134"/>
    <n v="2025"/>
    <x v="0"/>
    <n v="2016.383"/>
    <n v="743.21100000000001"/>
    <n v="0"/>
    <n v="920.21699999999998"/>
    <n v="0"/>
  </r>
  <r>
    <x v="135"/>
    <n v="2025"/>
    <x v="0"/>
    <n v="0"/>
    <n v="159.137"/>
    <n v="0"/>
    <n v="0"/>
    <n v="0"/>
  </r>
  <r>
    <x v="136"/>
    <n v="2025"/>
    <x v="0"/>
    <n v="0"/>
    <n v="0"/>
    <n v="0"/>
    <n v="0"/>
    <n v="0"/>
  </r>
  <r>
    <x v="137"/>
    <n v="2025"/>
    <x v="0"/>
    <n v="3850.4229999999998"/>
    <n v="1580.549"/>
    <n v="0"/>
    <n v="1121.835"/>
    <n v="0"/>
  </r>
  <r>
    <x v="138"/>
    <n v="2025"/>
    <x v="0"/>
    <n v="0"/>
    <n v="476.7"/>
    <n v="0"/>
    <n v="5.3540000000000001"/>
    <n v="3136.6529999999998"/>
  </r>
  <r>
    <x v="139"/>
    <n v="2025"/>
    <x v="0"/>
    <n v="0"/>
    <n v="0"/>
    <n v="0"/>
    <n v="0"/>
    <n v="0"/>
  </r>
  <r>
    <x v="140"/>
    <n v="2025"/>
    <x v="0"/>
    <n v="0"/>
    <n v="0"/>
    <n v="0"/>
    <n v="833.63300000000004"/>
    <n v="0"/>
  </r>
  <r>
    <x v="141"/>
    <n v="2025"/>
    <x v="0"/>
    <n v="277.69400000000002"/>
    <n v="409.02600000000001"/>
    <n v="0"/>
    <n v="973.40099999999995"/>
    <n v="0"/>
  </r>
  <r>
    <x v="142"/>
    <n v="2025"/>
    <x v="0"/>
    <n v="7.7910000000000004"/>
    <n v="35.892000000000003"/>
    <n v="0"/>
    <n v="359.947"/>
    <n v="0"/>
  </r>
  <r>
    <x v="143"/>
    <n v="2025"/>
    <x v="0"/>
    <n v="1575.452"/>
    <n v="342.36"/>
    <n v="0"/>
    <n v="0"/>
    <n v="2047.38"/>
  </r>
  <r>
    <x v="144"/>
    <n v="2025"/>
    <x v="0"/>
    <n v="0"/>
    <n v="0"/>
    <n v="0"/>
    <n v="0"/>
    <n v="0"/>
  </r>
  <r>
    <x v="145"/>
    <n v="2025"/>
    <x v="0"/>
    <n v="508.98099999999999"/>
    <n v="73.628"/>
    <n v="0"/>
    <n v="104.15600000000001"/>
    <n v="0"/>
  </r>
  <r>
    <x v="146"/>
    <n v="2025"/>
    <x v="0"/>
    <n v="0"/>
    <n v="259.19099999999997"/>
    <n v="0"/>
    <n v="0"/>
    <n v="0"/>
  </r>
  <r>
    <x v="147"/>
    <n v="2025"/>
    <x v="0"/>
    <n v="0"/>
    <n v="556.69200000000001"/>
    <n v="0"/>
    <n v="0"/>
    <n v="0"/>
  </r>
  <r>
    <x v="148"/>
    <n v="2025"/>
    <x v="0"/>
    <n v="0"/>
    <n v="288.81900000000002"/>
    <n v="0"/>
    <n v="0"/>
    <n v="0"/>
  </r>
  <r>
    <x v="149"/>
    <n v="2025"/>
    <x v="0"/>
    <n v="0"/>
    <n v="0"/>
    <n v="0"/>
    <n v="0"/>
    <n v="0"/>
  </r>
  <r>
    <x v="150"/>
    <n v="2025"/>
    <x v="0"/>
    <n v="0"/>
    <n v="0"/>
    <n v="0"/>
    <n v="0"/>
    <n v="0"/>
  </r>
  <r>
    <x v="151"/>
    <n v="2025"/>
    <x v="0"/>
    <n v="3478.1660000000002"/>
    <n v="220.55"/>
    <n v="0"/>
    <n v="297.21199999999999"/>
    <n v="0"/>
  </r>
  <r>
    <x v="152"/>
    <n v="2025"/>
    <x v="0"/>
    <n v="2717.8630000000003"/>
    <n v="356.959"/>
    <n v="0"/>
    <n v="601.50800000000004"/>
    <n v="0"/>
  </r>
  <r>
    <x v="153"/>
    <n v="2025"/>
    <x v="0"/>
    <n v="0"/>
    <n v="252.297"/>
    <n v="0"/>
    <n v="0"/>
    <n v="0"/>
  </r>
  <r>
    <x v="154"/>
    <n v="2025"/>
    <x v="0"/>
    <n v="0"/>
    <n v="0"/>
    <n v="0"/>
    <n v="955.75800000000004"/>
    <n v="0"/>
  </r>
  <r>
    <x v="155"/>
    <n v="2025"/>
    <x v="0"/>
    <n v="3221.96"/>
    <n v="505.08600000000001"/>
    <n v="0"/>
    <n v="0"/>
    <n v="0"/>
  </r>
  <r>
    <x v="156"/>
    <n v="2025"/>
    <x v="0"/>
    <n v="266.625"/>
    <n v="0"/>
    <n v="0"/>
    <n v="1142.1379999999999"/>
    <n v="0"/>
  </r>
  <r>
    <x v="157"/>
    <n v="2025"/>
    <x v="0"/>
    <n v="3537.5929999999998"/>
    <n v="653.173"/>
    <n v="0"/>
    <n v="604.50599999999997"/>
    <n v="0"/>
  </r>
  <r>
    <x v="158"/>
    <n v="2025"/>
    <x v="0"/>
    <n v="187.23699999999999"/>
    <n v="391.51900000000001"/>
    <n v="0"/>
    <n v="406.04899999999998"/>
    <n v="0"/>
  </r>
  <r>
    <x v="159"/>
    <n v="2025"/>
    <x v="0"/>
    <n v="0"/>
    <n v="0"/>
    <n v="0"/>
    <n v="521.68499999999995"/>
    <n v="0"/>
  </r>
  <r>
    <x v="160"/>
    <n v="2025"/>
    <x v="0"/>
    <n v="5284.5280000000002"/>
    <n v="593.91999999999996"/>
    <n v="0"/>
    <n v="1028.7619999999999"/>
    <n v="0"/>
  </r>
  <r>
    <x v="161"/>
    <n v="2025"/>
    <x v="0"/>
    <n v="0"/>
    <n v="0"/>
    <n v="0"/>
    <n v="0"/>
    <n v="0"/>
  </r>
  <r>
    <x v="162"/>
    <n v="2025"/>
    <x v="0"/>
    <n v="0"/>
    <n v="192.18100000000001"/>
    <n v="0"/>
    <n v="0"/>
    <n v="0"/>
  </r>
  <r>
    <x v="163"/>
    <n v="2025"/>
    <x v="0"/>
    <n v="0"/>
    <n v="426.19299999999998"/>
    <n v="0"/>
    <n v="643.74800000000005"/>
    <n v="0"/>
  </r>
  <r>
    <x v="164"/>
    <n v="2025"/>
    <x v="0"/>
    <n v="271.3"/>
    <n v="422.113"/>
    <n v="0"/>
    <n v="1047.6289999999999"/>
    <n v="0"/>
  </r>
  <r>
    <x v="165"/>
    <n v="2025"/>
    <x v="0"/>
    <n v="0"/>
    <n v="0"/>
    <n v="0"/>
    <n v="0"/>
    <n v="0"/>
  </r>
  <r>
    <x v="166"/>
    <n v="2025"/>
    <x v="0"/>
    <n v="4880.8320000000003"/>
    <n v="1593.3969999999999"/>
    <n v="0"/>
    <n v="578.495"/>
    <n v="0"/>
  </r>
  <r>
    <x v="167"/>
    <n v="2025"/>
    <x v="0"/>
    <n v="0"/>
    <n v="0"/>
    <n v="0"/>
    <n v="0"/>
    <n v="0"/>
  </r>
  <r>
    <x v="168"/>
    <n v="2025"/>
    <x v="0"/>
    <n v="0"/>
    <n v="274.61"/>
    <n v="0"/>
    <n v="584.601"/>
    <n v="0"/>
  </r>
  <r>
    <x v="169"/>
    <n v="2025"/>
    <x v="0"/>
    <n v="0"/>
    <n v="0"/>
    <n v="0"/>
    <n v="0"/>
    <n v="0"/>
  </r>
  <r>
    <x v="170"/>
    <n v="2025"/>
    <x v="0"/>
    <n v="0"/>
    <n v="0"/>
    <n v="0"/>
    <n v="0"/>
    <n v="0"/>
  </r>
  <r>
    <x v="171"/>
    <n v="2025"/>
    <x v="0"/>
    <n v="3094.2979999999998"/>
    <n v="835.48299999999995"/>
    <n v="0"/>
    <n v="1333.3969999999999"/>
    <n v="0"/>
  </r>
  <r>
    <x v="172"/>
    <n v="2025"/>
    <x v="0"/>
    <n v="2318.4499999999998"/>
    <n v="546.06799999999998"/>
    <n v="0"/>
    <n v="661.23699999999997"/>
    <n v="0"/>
  </r>
  <r>
    <x v="173"/>
    <n v="2025"/>
    <x v="0"/>
    <n v="0"/>
    <n v="0"/>
    <n v="0"/>
    <n v="0"/>
    <n v="0"/>
  </r>
  <r>
    <x v="174"/>
    <n v="2025"/>
    <x v="0"/>
    <n v="1702.547"/>
    <n v="436.60300000000001"/>
    <n v="0"/>
    <n v="739.54499999999996"/>
    <n v="3494.6080000000002"/>
  </r>
  <r>
    <x v="175"/>
    <n v="2025"/>
    <x v="0"/>
    <n v="273.565"/>
    <n v="605.65499999999997"/>
    <n v="0"/>
    <n v="345.97699999999998"/>
    <n v="0"/>
  </r>
  <r>
    <x v="176"/>
    <n v="2025"/>
    <x v="0"/>
    <n v="0"/>
    <n v="626.45699999999999"/>
    <n v="0"/>
    <n v="417.24099999999999"/>
    <n v="0"/>
  </r>
  <r>
    <x v="177"/>
    <n v="2025"/>
    <x v="0"/>
    <n v="919.80700000000002"/>
    <n v="270.15899999999999"/>
    <n v="0"/>
    <n v="161.417"/>
    <n v="0"/>
  </r>
  <r>
    <x v="178"/>
    <n v="2025"/>
    <x v="0"/>
    <n v="285.23099999999999"/>
    <n v="0"/>
    <n v="0"/>
    <n v="422.714"/>
    <n v="0"/>
  </r>
  <r>
    <x v="179"/>
    <n v="2025"/>
    <x v="0"/>
    <n v="366.798"/>
    <n v="256.88"/>
    <n v="0"/>
    <n v="686.69799999999998"/>
    <n v="0"/>
  </r>
  <r>
    <x v="180"/>
    <n v="2025"/>
    <x v="0"/>
    <n v="2593.2420000000002"/>
    <n v="335.82299999999998"/>
    <n v="0"/>
    <n v="572.74800000000005"/>
    <n v="0"/>
  </r>
  <r>
    <x v="181"/>
    <n v="2025"/>
    <x v="0"/>
    <n v="0"/>
    <n v="0"/>
    <n v="0"/>
    <n v="0"/>
    <n v="0"/>
  </r>
  <r>
    <x v="182"/>
    <n v="2025"/>
    <x v="0"/>
    <n v="0"/>
    <n v="0"/>
    <n v="0"/>
    <n v="0"/>
    <n v="0"/>
  </r>
  <r>
    <x v="183"/>
    <n v="2025"/>
    <x v="0"/>
    <n v="2212.0699999999997"/>
    <n v="154.28399999999999"/>
    <n v="0"/>
    <n v="1438.338"/>
    <n v="2885.6669999999999"/>
  </r>
  <r>
    <x v="184"/>
    <n v="2025"/>
    <x v="0"/>
    <n v="1250.8530000000001"/>
    <n v="815.01499999999999"/>
    <n v="0"/>
    <n v="833.44"/>
    <n v="656.06500000000005"/>
  </r>
  <r>
    <x v="185"/>
    <n v="2025"/>
    <x v="0"/>
    <n v="1792.0320000000002"/>
    <n v="368.81400000000002"/>
    <n v="0"/>
    <n v="619.34199999999998"/>
    <n v="5386.2089999999998"/>
  </r>
  <r>
    <x v="186"/>
    <n v="2025"/>
    <x v="0"/>
    <n v="505.91500000000002"/>
    <n v="5.4770000000000003"/>
    <n v="0"/>
    <n v="0"/>
    <n v="5012.0479999999998"/>
  </r>
  <r>
    <x v="187"/>
    <n v="2025"/>
    <x v="0"/>
    <n v="0"/>
    <n v="0"/>
    <n v="0"/>
    <n v="0"/>
    <n v="0"/>
  </r>
  <r>
    <x v="188"/>
    <n v="2025"/>
    <x v="0"/>
    <n v="1567.174"/>
    <n v="0"/>
    <n v="0"/>
    <n v="0"/>
    <n v="11095.948"/>
  </r>
  <r>
    <x v="189"/>
    <n v="2025"/>
    <x v="0"/>
    <n v="0"/>
    <n v="458.334"/>
    <n v="0"/>
    <n v="0"/>
    <n v="4125.2579999999998"/>
  </r>
  <r>
    <x v="190"/>
    <n v="2025"/>
    <x v="0"/>
    <n v="631.34900000000005"/>
    <n v="708.97199999999998"/>
    <n v="0"/>
    <n v="485.71800000000002"/>
    <n v="0"/>
  </r>
  <r>
    <x v="191"/>
    <n v="2025"/>
    <x v="0"/>
    <n v="2965.2190000000001"/>
    <n v="712.00199999999995"/>
    <n v="0"/>
    <n v="918.34799999999996"/>
    <n v="0"/>
  </r>
  <r>
    <x v="192"/>
    <n v="2025"/>
    <x v="0"/>
    <n v="3266.386"/>
    <n v="386.43400000000003"/>
    <n v="0"/>
    <n v="346.67599999999999"/>
    <n v="0"/>
  </r>
  <r>
    <x v="193"/>
    <n v="2025"/>
    <x v="0"/>
    <n v="250.167"/>
    <n v="184.958"/>
    <n v="0"/>
    <n v="0"/>
    <n v="3444.6379999999999"/>
  </r>
  <r>
    <x v="194"/>
    <n v="2025"/>
    <x v="0"/>
    <n v="2827.9490000000001"/>
    <n v="485.77800000000002"/>
    <n v="0"/>
    <n v="462.14100000000002"/>
    <n v="0"/>
  </r>
  <r>
    <x v="195"/>
    <n v="2025"/>
    <x v="0"/>
    <n v="1156.6769999999999"/>
    <n v="432.572"/>
    <n v="0"/>
    <n v="747.024"/>
    <n v="0"/>
  </r>
  <r>
    <x v="196"/>
    <n v="2025"/>
    <x v="0"/>
    <n v="1712.9549999999999"/>
    <n v="284.30200000000002"/>
    <n v="0"/>
    <n v="903.29700000000003"/>
    <n v="4475.576"/>
  </r>
  <r>
    <x v="197"/>
    <n v="2025"/>
    <x v="0"/>
    <n v="315.92500000000001"/>
    <n v="351.12299999999999"/>
    <n v="0"/>
    <n v="503.375"/>
    <n v="0"/>
  </r>
  <r>
    <x v="198"/>
    <n v="2025"/>
    <x v="0"/>
    <n v="3389.1570000000002"/>
    <n v="534.09100000000001"/>
    <n v="0"/>
    <n v="0"/>
    <n v="0"/>
  </r>
  <r>
    <x v="199"/>
    <n v="2025"/>
    <x v="0"/>
    <n v="1641.732"/>
    <n v="368.774"/>
    <n v="0"/>
    <n v="635.89400000000001"/>
    <n v="0"/>
  </r>
  <r>
    <x v="200"/>
    <n v="2025"/>
    <x v="0"/>
    <n v="615.90800000000002"/>
    <n v="378.19"/>
    <n v="0"/>
    <n v="1000.3920000000001"/>
    <n v="4944.4049999999997"/>
  </r>
  <r>
    <x v="201"/>
    <n v="2025"/>
    <x v="0"/>
    <n v="2703.203"/>
    <n v="426.64499999999998"/>
    <n v="0"/>
    <n v="767.17"/>
    <n v="0"/>
  </r>
  <r>
    <x v="202"/>
    <n v="2025"/>
    <x v="0"/>
    <n v="0"/>
    <n v="0"/>
    <n v="0"/>
    <n v="0"/>
    <n v="0"/>
  </r>
  <r>
    <x v="203"/>
    <n v="2025"/>
    <x v="0"/>
    <n v="1500.6529999999998"/>
    <n v="400.20499999999998"/>
    <n v="0"/>
    <n v="669.59900000000005"/>
    <n v="4547.1719999999996"/>
  </r>
  <r>
    <x v="204"/>
    <n v="2025"/>
    <x v="0"/>
    <n v="3555.1410000000001"/>
    <n v="352.161"/>
    <n v="0"/>
    <n v="0"/>
    <n v="0"/>
  </r>
  <r>
    <x v="205"/>
    <n v="2025"/>
    <x v="0"/>
    <n v="3811.4140000000002"/>
    <n v="552.12400000000002"/>
    <n v="0"/>
    <n v="553.20799999999997"/>
    <n v="0"/>
  </r>
  <r>
    <x v="206"/>
    <n v="2025"/>
    <x v="0"/>
    <n v="747.88300000000004"/>
    <n v="1491.075"/>
    <n v="0"/>
    <n v="0"/>
    <n v="5597.2849999999999"/>
  </r>
  <r>
    <x v="207"/>
    <n v="2025"/>
    <x v="0"/>
    <n v="1688.316"/>
    <n v="447.82400000000001"/>
    <n v="0"/>
    <n v="368.97199999999998"/>
    <n v="0"/>
  </r>
  <r>
    <x v="208"/>
    <n v="2025"/>
    <x v="0"/>
    <n v="5106.2560000000003"/>
    <n v="595.07799999999997"/>
    <n v="0"/>
    <n v="633.32899999999995"/>
    <n v="0"/>
  </r>
  <r>
    <x v="209"/>
    <n v="2025"/>
    <x v="0"/>
    <n v="2274.636"/>
    <n v="435.18099999999998"/>
    <n v="0"/>
    <n v="0"/>
    <n v="0"/>
  </r>
  <r>
    <x v="210"/>
    <n v="2025"/>
    <x v="0"/>
    <n v="1409.288"/>
    <n v="463.94600000000003"/>
    <n v="0"/>
    <n v="911"/>
    <n v="3718.99"/>
  </r>
  <r>
    <x v="211"/>
    <n v="2025"/>
    <x v="0"/>
    <n v="1811.883"/>
    <n v="413.31799999999998"/>
    <n v="0"/>
    <n v="798.04899999999998"/>
    <n v="2483.5250000000001"/>
  </r>
  <r>
    <x v="212"/>
    <n v="2025"/>
    <x v="0"/>
    <n v="1878.0520000000001"/>
    <n v="583.69000000000005"/>
    <n v="0"/>
    <n v="1193.07"/>
    <n v="0"/>
  </r>
  <r>
    <x v="213"/>
    <n v="2025"/>
    <x v="0"/>
    <n v="1723.819"/>
    <n v="600.87300000000005"/>
    <n v="0"/>
    <n v="0"/>
    <n v="6318.4120000000003"/>
  </r>
  <r>
    <x v="214"/>
    <n v="2025"/>
    <x v="0"/>
    <n v="6078.8799999999992"/>
    <n v="403.90300000000002"/>
    <n v="0"/>
    <n v="611.50300000000004"/>
    <n v="0"/>
  </r>
  <r>
    <x v="215"/>
    <n v="2025"/>
    <x v="0"/>
    <n v="2993.395"/>
    <n v="616.66800000000001"/>
    <n v="0"/>
    <n v="509.13900000000001"/>
    <n v="0"/>
  </r>
  <r>
    <x v="216"/>
    <n v="2025"/>
    <x v="0"/>
    <n v="1748.0029999999999"/>
    <n v="167.785"/>
    <n v="0"/>
    <n v="286.608"/>
    <n v="0"/>
  </r>
  <r>
    <x v="217"/>
    <n v="2025"/>
    <x v="0"/>
    <n v="1380.7159999999999"/>
    <n v="473.31299999999999"/>
    <n v="0"/>
    <n v="607.51300000000003"/>
    <n v="2992.4760000000001"/>
  </r>
  <r>
    <x v="218"/>
    <n v="2025"/>
    <x v="0"/>
    <n v="1578.143"/>
    <n v="528.51499999999999"/>
    <n v="0"/>
    <n v="0"/>
    <n v="5735.8329999999996"/>
  </r>
  <r>
    <x v="219"/>
    <n v="2025"/>
    <x v="0"/>
    <n v="1579.4879999999998"/>
    <n v="644.03300000000002"/>
    <n v="0"/>
    <n v="939.13699999999994"/>
    <n v="4738.732"/>
  </r>
  <r>
    <x v="220"/>
    <n v="2025"/>
    <x v="0"/>
    <n v="2685.8950000000004"/>
    <n v="962.72599999999989"/>
    <n v="0"/>
    <n v="1134.5840000000001"/>
    <n v="5499.6750000000002"/>
  </r>
  <r>
    <x v="221"/>
    <n v="2025"/>
    <x v="0"/>
    <n v="0"/>
    <n v="0"/>
    <n v="0"/>
    <n v="0"/>
    <n v="0"/>
  </r>
  <r>
    <x v="222"/>
    <n v="2025"/>
    <x v="0"/>
    <n v="0"/>
    <n v="0"/>
    <n v="0"/>
    <n v="0"/>
    <n v="0"/>
  </r>
  <r>
    <x v="223"/>
    <n v="2025"/>
    <x v="0"/>
    <n v="4582.5330000000004"/>
    <n v="0"/>
    <n v="0"/>
    <n v="1325.6790000000001"/>
    <n v="2628.5990000000002"/>
  </r>
  <r>
    <x v="224"/>
    <n v="2025"/>
    <x v="0"/>
    <n v="1934.184"/>
    <n v="0"/>
    <n v="0"/>
    <n v="1090.866"/>
    <n v="5817.6360000000004"/>
  </r>
  <r>
    <x v="225"/>
    <n v="2025"/>
    <x v="0"/>
    <n v="346.85"/>
    <n v="488.411"/>
    <n v="0"/>
    <n v="973.12900000000002"/>
    <n v="4463.268"/>
  </r>
  <r>
    <x v="226"/>
    <n v="2025"/>
    <x v="0"/>
    <n v="1748.9279999999999"/>
    <n v="1056.2449999999999"/>
    <n v="0"/>
    <n v="802.49599999999998"/>
    <n v="4310.5320000000002"/>
  </r>
  <r>
    <x v="227"/>
    <n v="2025"/>
    <x v="0"/>
    <n v="2886.5309999999999"/>
    <n v="359.54700000000003"/>
    <n v="0"/>
    <n v="883.99400000000003"/>
    <n v="0"/>
  </r>
  <r>
    <x v="228"/>
    <n v="2025"/>
    <x v="0"/>
    <n v="1849.981"/>
    <n v="186.13900000000001"/>
    <n v="0"/>
    <n v="878.32600000000002"/>
    <n v="3268.7640000000001"/>
  </r>
  <r>
    <x v="229"/>
    <n v="2025"/>
    <x v="0"/>
    <n v="1985.29"/>
    <n v="810.75700000000006"/>
    <n v="97.917000000000002"/>
    <n v="0"/>
    <n v="0"/>
  </r>
  <r>
    <x v="230"/>
    <n v="2025"/>
    <x v="0"/>
    <n v="3146.2669999999998"/>
    <n v="419.62799999999999"/>
    <n v="0"/>
    <n v="900.19399999999996"/>
    <n v="0"/>
  </r>
  <r>
    <x v="231"/>
    <n v="2025"/>
    <x v="0"/>
    <n v="1206.624"/>
    <n v="385.73599999999999"/>
    <n v="0"/>
    <n v="928.28499999999997"/>
    <n v="0"/>
  </r>
  <r>
    <x v="232"/>
    <n v="2025"/>
    <x v="0"/>
    <n v="1939.3119999999999"/>
    <n v="456.01"/>
    <n v="0"/>
    <n v="901.07899999999995"/>
    <n v="3567.9969999999998"/>
  </r>
  <r>
    <x v="233"/>
    <n v="2025"/>
    <x v="0"/>
    <n v="2427.6219999999998"/>
    <n v="437.37400000000002"/>
    <n v="0"/>
    <n v="731.08600000000001"/>
    <n v="0"/>
  </r>
  <r>
    <x v="234"/>
    <n v="2025"/>
    <x v="0"/>
    <n v="3185.3110000000001"/>
    <n v="652.41"/>
    <n v="0"/>
    <n v="495.92599999999999"/>
    <n v="0"/>
  </r>
  <r>
    <x v="235"/>
    <n v="2025"/>
    <x v="0"/>
    <n v="2123.848"/>
    <n v="295.053"/>
    <n v="0"/>
    <n v="509.46199999999999"/>
    <n v="0"/>
  </r>
  <r>
    <x v="236"/>
    <n v="2025"/>
    <x v="0"/>
    <n v="2998.9340000000002"/>
    <n v="394.41399999999999"/>
    <n v="0"/>
    <n v="806.58"/>
    <n v="1232.4939999999999"/>
  </r>
  <r>
    <x v="237"/>
    <n v="2025"/>
    <x v="0"/>
    <n v="570.99099999999999"/>
    <n v="693.86500000000001"/>
    <n v="0"/>
    <n v="525.75800000000004"/>
    <n v="0"/>
  </r>
  <r>
    <x v="238"/>
    <n v="2025"/>
    <x v="0"/>
    <n v="4481.1260000000002"/>
    <n v="0"/>
    <n v="0"/>
    <n v="641.53899999999999"/>
    <n v="0"/>
  </r>
  <r>
    <x v="239"/>
    <n v="2025"/>
    <x v="0"/>
    <n v="2624.2339999999999"/>
    <n v="597.53099999999995"/>
    <n v="0"/>
    <n v="1324.47"/>
    <n v="0"/>
  </r>
  <r>
    <x v="240"/>
    <n v="2025"/>
    <x v="0"/>
    <n v="0"/>
    <n v="0"/>
    <n v="0"/>
    <n v="0"/>
    <n v="0"/>
  </r>
  <r>
    <x v="241"/>
    <n v="2025"/>
    <x v="0"/>
    <n v="2815.712"/>
    <n v="387.77"/>
    <n v="0"/>
    <n v="547.19000000000005"/>
    <n v="0"/>
  </r>
  <r>
    <x v="242"/>
    <n v="2025"/>
    <x v="0"/>
    <n v="2331.0610000000001"/>
    <n v="531.327"/>
    <n v="0"/>
    <n v="763.803"/>
    <n v="0"/>
  </r>
  <r>
    <x v="243"/>
    <n v="2025"/>
    <x v="0"/>
    <n v="0"/>
    <n v="0"/>
    <n v="0"/>
    <n v="0"/>
    <n v="0"/>
  </r>
  <r>
    <x v="243"/>
    <n v="2025"/>
    <x v="0"/>
    <n v="8001.8729999999996"/>
    <n v="1198.9960000000001"/>
    <n v="0"/>
    <n v="0"/>
    <n v="5163.8100000000004"/>
  </r>
  <r>
    <x v="244"/>
    <n v="2025"/>
    <x v="0"/>
    <n v="907.31"/>
    <n v="261.34899999999999"/>
    <n v="0"/>
    <n v="264.97399999999999"/>
    <n v="0"/>
  </r>
  <r>
    <x v="245"/>
    <n v="2025"/>
    <x v="0"/>
    <n v="390.90799999999996"/>
    <n v="297.60899999999998"/>
    <n v="0"/>
    <n v="581.64700000000005"/>
    <n v="0"/>
  </r>
  <r>
    <x v="246"/>
    <n v="2025"/>
    <x v="0"/>
    <n v="3366.3879999999999"/>
    <n v="516.92100000000005"/>
    <n v="0"/>
    <n v="746.99699999999996"/>
    <n v="0"/>
  </r>
  <r>
    <x v="247"/>
    <n v="2025"/>
    <x v="0"/>
    <n v="2110.4079999999999"/>
    <n v="454.17700000000002"/>
    <n v="0"/>
    <n v="656.07"/>
    <n v="0"/>
  </r>
  <r>
    <x v="248"/>
    <n v="2025"/>
    <x v="0"/>
    <n v="3420.0020000000004"/>
    <n v="472.20699999999999"/>
    <n v="0"/>
    <n v="488.06700000000001"/>
    <n v="0"/>
  </r>
  <r>
    <x v="249"/>
    <n v="2025"/>
    <x v="0"/>
    <n v="2593.0649999999996"/>
    <n v="214.03700000000001"/>
    <n v="0"/>
    <n v="591.50099999999998"/>
    <n v="0"/>
  </r>
  <r>
    <x v="250"/>
    <n v="2025"/>
    <x v="0"/>
    <n v="3416.4930000000004"/>
    <n v="546.02200000000005"/>
    <n v="0"/>
    <n v="617.03899999999999"/>
    <n v="0"/>
  </r>
  <r>
    <x v="251"/>
    <n v="2025"/>
    <x v="0"/>
    <n v="3084.6410000000001"/>
    <n v="653.173"/>
    <n v="0"/>
    <n v="1307.875"/>
    <n v="0"/>
  </r>
  <r>
    <x v="252"/>
    <n v="2025"/>
    <x v="0"/>
    <n v="2311.6289999999999"/>
    <n v="514.38"/>
    <n v="0"/>
    <n v="520.76400000000001"/>
    <n v="0"/>
  </r>
  <r>
    <x v="253"/>
    <n v="2025"/>
    <x v="0"/>
    <n v="0"/>
    <n v="0"/>
    <n v="0"/>
    <n v="0"/>
    <n v="0"/>
  </r>
  <r>
    <x v="254"/>
    <n v="2025"/>
    <x v="0"/>
    <n v="1154.8150000000001"/>
    <n v="200.00899999999999"/>
    <n v="0"/>
    <n v="874.74099999999999"/>
    <n v="0"/>
  </r>
  <r>
    <x v="255"/>
    <n v="2025"/>
    <x v="0"/>
    <n v="5672.47"/>
    <n v="1191.6680000000001"/>
    <n v="0"/>
    <n v="1207.3030000000001"/>
    <n v="0"/>
  </r>
  <r>
    <x v="256"/>
    <n v="2025"/>
    <x v="0"/>
    <n v="3312.58"/>
    <n v="697.34799999999996"/>
    <n v="0"/>
    <n v="485.58600000000001"/>
    <n v="0"/>
  </r>
  <r>
    <x v="257"/>
    <n v="2025"/>
    <x v="0"/>
    <n v="2993.9309999999996"/>
    <n v="567.75800000000004"/>
    <n v="0"/>
    <n v="749.47"/>
    <n v="0"/>
  </r>
  <r>
    <x v="258"/>
    <n v="2025"/>
    <x v="0"/>
    <n v="2945.4660000000003"/>
    <n v="511.81"/>
    <n v="0"/>
    <n v="602.57000000000005"/>
    <n v="0"/>
  </r>
  <r>
    <x v="259"/>
    <n v="2025"/>
    <x v="0"/>
    <n v="2545.7150000000001"/>
    <n v="700.16899999999998"/>
    <n v="0"/>
    <n v="547.31700000000001"/>
    <n v="0"/>
  </r>
  <r>
    <x v="260"/>
    <n v="2025"/>
    <x v="0"/>
    <n v="6509.4070000000002"/>
    <n v="922.12700000000007"/>
    <n v="0"/>
    <n v="640.11699999999996"/>
    <n v="0"/>
  </r>
  <r>
    <x v="261"/>
    <n v="2025"/>
    <x v="0"/>
    <n v="2555.4870000000001"/>
    <n v="610.94299999999998"/>
    <n v="0"/>
    <n v="921.05399999999997"/>
    <n v="0"/>
  </r>
  <r>
    <x v="262"/>
    <n v="2025"/>
    <x v="0"/>
    <n v="2561.2550000000001"/>
    <n v="670.77200000000005"/>
    <n v="0"/>
    <n v="1487.171"/>
    <n v="0"/>
  </r>
  <r>
    <x v="263"/>
    <n v="2025"/>
    <x v="0"/>
    <n v="1868.63"/>
    <n v="0"/>
    <n v="0"/>
    <n v="0"/>
    <n v="0"/>
  </r>
  <r>
    <x v="264"/>
    <n v="2025"/>
    <x v="0"/>
    <n v="2518.491"/>
    <n v="635.34400000000005"/>
    <n v="0"/>
    <n v="940.125"/>
    <n v="0"/>
  </r>
  <r>
    <x v="265"/>
    <n v="2025"/>
    <x v="0"/>
    <n v="1827.826"/>
    <n v="242.53100000000001"/>
    <n v="0"/>
    <n v="425.56599999999997"/>
    <n v="0"/>
  </r>
  <r>
    <x v="266"/>
    <n v="2025"/>
    <x v="0"/>
    <n v="3015.2730000000001"/>
    <n v="833.86300000000006"/>
    <n v="0"/>
    <n v="987.20799999999997"/>
    <n v="0"/>
  </r>
  <r>
    <x v="267"/>
    <n v="2025"/>
    <x v="0"/>
    <n v="2444.5730000000003"/>
    <n v="192.46100000000001"/>
    <n v="0"/>
    <n v="465.572"/>
    <n v="0"/>
  </r>
  <r>
    <x v="268"/>
    <n v="2025"/>
    <x v="0"/>
    <n v="2320.4580000000001"/>
    <n v="467.29"/>
    <n v="0"/>
    <n v="534.36300000000006"/>
    <n v="0"/>
  </r>
  <r>
    <x v="269"/>
    <n v="2025"/>
    <x v="0"/>
    <n v="1628.6669999999999"/>
    <n v="702.77"/>
    <n v="0"/>
    <n v="654.08399999999995"/>
    <n v="0"/>
  </r>
  <r>
    <x v="270"/>
    <n v="2025"/>
    <x v="0"/>
    <n v="2792.1280000000002"/>
    <n v="802.55399999999997"/>
    <n v="0"/>
    <n v="678.23199999999997"/>
    <n v="0"/>
  </r>
  <r>
    <x v="271"/>
    <n v="2025"/>
    <x v="0"/>
    <n v="560.77599999999995"/>
    <n v="215.04900000000001"/>
    <n v="0"/>
    <n v="476.077"/>
    <n v="0"/>
  </r>
  <r>
    <x v="272"/>
    <n v="2025"/>
    <x v="0"/>
    <n v="4405.9880000000003"/>
    <n v="559.00699999999995"/>
    <n v="0"/>
    <n v="883.899"/>
    <n v="0"/>
  </r>
  <r>
    <x v="273"/>
    <n v="2025"/>
    <x v="0"/>
    <n v="1952.55"/>
    <n v="810.56999999999994"/>
    <n v="0"/>
    <n v="955.04600000000005"/>
    <n v="0"/>
  </r>
  <r>
    <x v="274"/>
    <n v="2025"/>
    <x v="0"/>
    <n v="2984.4690000000001"/>
    <n v="1031.9090000000001"/>
    <n v="0"/>
    <n v="1468.864"/>
    <n v="0"/>
  </r>
  <r>
    <x v="275"/>
    <n v="2025"/>
    <x v="0"/>
    <n v="4249.7029999999995"/>
    <n v="594.51800000000003"/>
    <n v="0"/>
    <n v="759.01700000000005"/>
    <n v="0"/>
  </r>
  <r>
    <x v="276"/>
    <n v="2025"/>
    <x v="0"/>
    <n v="2786.163"/>
    <n v="572.29700000000003"/>
    <n v="0"/>
    <n v="901.83799999999997"/>
    <n v="0"/>
  </r>
  <r>
    <x v="277"/>
    <n v="2025"/>
    <x v="0"/>
    <n v="3217.5419999999999"/>
    <n v="508.85399999999998"/>
    <n v="0"/>
    <n v="1215.7059999999999"/>
    <n v="0"/>
  </r>
  <r>
    <x v="278"/>
    <n v="2025"/>
    <x v="0"/>
    <n v="2442.7509999999997"/>
    <n v="511.86700000000002"/>
    <n v="0"/>
    <n v="531.96699999999998"/>
    <n v="0"/>
  </r>
  <r>
    <x v="279"/>
    <n v="2025"/>
    <x v="0"/>
    <n v="2930.5940000000001"/>
    <n v="708.89300000000003"/>
    <n v="0"/>
    <n v="1113.06"/>
    <n v="0"/>
  </r>
  <r>
    <x v="280"/>
    <n v="2025"/>
    <x v="0"/>
    <n v="4349.768"/>
    <n v="665.30399999999997"/>
    <n v="0"/>
    <n v="830.25800000000004"/>
    <n v="0"/>
  </r>
  <r>
    <x v="281"/>
    <n v="2025"/>
    <x v="0"/>
    <n v="3013.8610000000003"/>
    <n v="547.01300000000003"/>
    <n v="0"/>
    <n v="810.79499999999996"/>
    <n v="0"/>
  </r>
  <r>
    <x v="282"/>
    <n v="2025"/>
    <x v="0"/>
    <n v="2346.4879999999998"/>
    <n v="544.31500000000005"/>
    <n v="0"/>
    <n v="1191.242"/>
    <n v="0"/>
  </r>
  <r>
    <x v="283"/>
    <n v="2025"/>
    <x v="0"/>
    <n v="2342.8319999999999"/>
    <n v="645.41399999999999"/>
    <n v="0"/>
    <n v="545.57899999999995"/>
    <n v="0"/>
  </r>
  <r>
    <x v="284"/>
    <n v="2025"/>
    <x v="0"/>
    <n v="2895.79"/>
    <n v="509.38499999999999"/>
    <n v="0"/>
    <n v="946.53499999999997"/>
    <n v="0"/>
  </r>
  <r>
    <x v="285"/>
    <n v="2025"/>
    <x v="0"/>
    <n v="0"/>
    <n v="0"/>
    <n v="0"/>
    <n v="0"/>
    <n v="0"/>
  </r>
  <r>
    <x v="286"/>
    <n v="2025"/>
    <x v="0"/>
    <n v="0"/>
    <n v="0"/>
    <n v="0"/>
    <n v="0"/>
    <n v="0"/>
  </r>
  <r>
    <x v="287"/>
    <n v="2025"/>
    <x v="0"/>
    <n v="0"/>
    <n v="0"/>
    <n v="0"/>
    <n v="0"/>
    <n v="0"/>
  </r>
  <r>
    <x v="288"/>
    <n v="2025"/>
    <x v="0"/>
    <n v="0"/>
    <n v="0"/>
    <n v="0"/>
    <n v="0"/>
    <n v="0"/>
  </r>
  <r>
    <x v="289"/>
    <n v="2025"/>
    <x v="0"/>
    <n v="0"/>
    <n v="0"/>
    <n v="0"/>
    <n v="0"/>
    <n v="0"/>
  </r>
  <r>
    <x v="290"/>
    <n v="2025"/>
    <x v="0"/>
    <n v="0"/>
    <n v="0"/>
    <n v="0"/>
    <n v="0"/>
    <n v="0"/>
  </r>
  <r>
    <x v="291"/>
    <n v="2025"/>
    <x v="0"/>
    <n v="0"/>
    <n v="0"/>
    <n v="0"/>
    <n v="0"/>
    <n v="0"/>
  </r>
  <r>
    <x v="292"/>
    <n v="2025"/>
    <x v="0"/>
    <n v="0"/>
    <n v="0"/>
    <n v="0"/>
    <n v="0"/>
    <n v="0"/>
  </r>
  <r>
    <x v="293"/>
    <n v="2025"/>
    <x v="0"/>
    <n v="0"/>
    <n v="0"/>
    <n v="0"/>
    <n v="0"/>
    <n v="0"/>
  </r>
  <r>
    <x v="294"/>
    <n v="2025"/>
    <x v="0"/>
    <n v="0"/>
    <n v="0"/>
    <n v="0"/>
    <n v="0"/>
    <n v="0"/>
  </r>
  <r>
    <x v="295"/>
    <n v="2025"/>
    <x v="0"/>
    <n v="0"/>
    <n v="0"/>
    <n v="0"/>
    <n v="0"/>
    <n v="0"/>
  </r>
  <r>
    <x v="296"/>
    <n v="2025"/>
    <x v="0"/>
    <n v="0"/>
    <n v="0"/>
    <n v="0"/>
    <n v="0"/>
    <n v="0"/>
  </r>
  <r>
    <x v="297"/>
    <n v="2025"/>
    <x v="0"/>
    <n v="0"/>
    <n v="0"/>
    <n v="0"/>
    <n v="0"/>
    <n v="0"/>
  </r>
  <r>
    <x v="298"/>
    <n v="2025"/>
    <x v="0"/>
    <n v="0"/>
    <n v="0"/>
    <n v="0"/>
    <n v="0"/>
    <n v="0"/>
  </r>
  <r>
    <x v="299"/>
    <n v="2025"/>
    <x v="0"/>
    <n v="0"/>
    <n v="0"/>
    <n v="0"/>
    <n v="0"/>
    <n v="0"/>
  </r>
  <r>
    <x v="300"/>
    <n v="2025"/>
    <x v="0"/>
    <n v="0"/>
    <n v="0"/>
    <n v="0"/>
    <n v="0"/>
    <n v="0"/>
  </r>
  <r>
    <x v="301"/>
    <n v="2025"/>
    <x v="0"/>
    <n v="0"/>
    <n v="0"/>
    <n v="0"/>
    <n v="0"/>
    <n v="0"/>
  </r>
  <r>
    <x v="302"/>
    <n v="2025"/>
    <x v="0"/>
    <n v="0"/>
    <n v="0"/>
    <n v="0"/>
    <n v="0"/>
    <n v="0"/>
  </r>
  <r>
    <x v="303"/>
    <n v="2025"/>
    <x v="0"/>
    <n v="0"/>
    <n v="0"/>
    <n v="0"/>
    <n v="0"/>
    <n v="0"/>
  </r>
  <r>
    <x v="304"/>
    <n v="2025"/>
    <x v="0"/>
    <n v="2834.7169999999996"/>
    <n v="486.97899999999998"/>
    <n v="0"/>
    <n v="1033.97"/>
    <n v="0"/>
  </r>
  <r>
    <x v="305"/>
    <n v="2025"/>
    <x v="0"/>
    <n v="3792.8620000000001"/>
    <n v="277.25799999999998"/>
    <n v="0"/>
    <n v="761.726"/>
    <n v="0"/>
  </r>
  <r>
    <x v="306"/>
    <n v="2025"/>
    <x v="0"/>
    <n v="2795.2719999999999"/>
    <n v="560.45000000000005"/>
    <n v="0"/>
    <n v="1166.2370000000001"/>
    <n v="0"/>
  </r>
  <r>
    <x v="307"/>
    <n v="2025"/>
    <x v="0"/>
    <n v="488.495"/>
    <n v="778.52599999999995"/>
    <n v="0"/>
    <n v="1186.481"/>
    <n v="0"/>
  </r>
  <r>
    <x v="308"/>
    <n v="2025"/>
    <x v="0"/>
    <n v="11293.213"/>
    <n v="620.09299999999996"/>
    <n v="0"/>
    <n v="919.76900000000001"/>
    <n v="0"/>
  </r>
  <r>
    <x v="309"/>
    <n v="2025"/>
    <x v="0"/>
    <n v="6614.2119999999995"/>
    <n v="1137.8869999999999"/>
    <n v="0"/>
    <n v="870.08900000000006"/>
    <n v="0"/>
  </r>
  <r>
    <x v="310"/>
    <n v="2025"/>
    <x v="0"/>
    <n v="455.40999999999997"/>
    <n v="462.77600000000001"/>
    <n v="0"/>
    <n v="758.53499999999997"/>
    <n v="0"/>
  </r>
  <r>
    <x v="311"/>
    <n v="2025"/>
    <x v="0"/>
    <n v="0"/>
    <n v="0"/>
    <n v="0"/>
    <n v="0"/>
    <n v="0"/>
  </r>
  <r>
    <x v="312"/>
    <n v="2025"/>
    <x v="0"/>
    <n v="7284.64"/>
    <n v="906.58600000000001"/>
    <n v="0"/>
    <n v="1423.4880000000001"/>
    <n v="0"/>
  </r>
  <r>
    <x v="313"/>
    <n v="2025"/>
    <x v="0"/>
    <n v="2029.0219999999999"/>
    <n v="488.928"/>
    <n v="0"/>
    <n v="1123.953"/>
    <n v="0"/>
  </r>
  <r>
    <x v="314"/>
    <n v="2025"/>
    <x v="0"/>
    <n v="2071.2649999999999"/>
    <n v="556.60900000000004"/>
    <n v="0"/>
    <n v="590.59799999999996"/>
    <n v="0"/>
  </r>
  <r>
    <x v="315"/>
    <n v="2025"/>
    <x v="0"/>
    <n v="4933.6379999999999"/>
    <n v="753.45699999999999"/>
    <n v="0"/>
    <n v="999.07799999999997"/>
    <n v="0"/>
  </r>
  <r>
    <x v="316"/>
    <n v="2025"/>
    <x v="0"/>
    <n v="2516.8290000000002"/>
    <n v="270.58499999999998"/>
    <n v="0"/>
    <n v="484.61799999999999"/>
    <n v="0"/>
  </r>
  <r>
    <x v="317"/>
    <n v="2025"/>
    <x v="0"/>
    <n v="1486.182"/>
    <n v="469.447"/>
    <n v="0"/>
    <n v="756.33"/>
    <n v="0"/>
  </r>
  <r>
    <x v="318"/>
    <n v="2025"/>
    <x v="0"/>
    <n v="1214.2570000000001"/>
    <n v="418.45"/>
    <n v="0"/>
    <n v="651.70699999999999"/>
    <n v="0"/>
  </r>
  <r>
    <x v="319"/>
    <n v="2025"/>
    <x v="0"/>
    <n v="2240.7370000000001"/>
    <n v="348.37599999999998"/>
    <n v="0"/>
    <n v="416.13400000000001"/>
    <n v="0"/>
  </r>
  <r>
    <x v="320"/>
    <n v="2025"/>
    <x v="0"/>
    <n v="519.91499999999996"/>
    <n v="1165.3869999999999"/>
    <n v="0"/>
    <n v="690.59"/>
    <n v="0"/>
  </r>
  <r>
    <x v="321"/>
    <n v="2025"/>
    <x v="0"/>
    <n v="2610.7749999999996"/>
    <n v="452.94900000000001"/>
    <n v="0"/>
    <n v="674.26400000000001"/>
    <n v="0"/>
  </r>
  <r>
    <x v="322"/>
    <n v="2025"/>
    <x v="0"/>
    <n v="2860.7460000000001"/>
    <n v="543.38900000000001"/>
    <n v="0"/>
    <n v="943.72299999999996"/>
    <n v="0"/>
  </r>
  <r>
    <x v="323"/>
    <n v="2025"/>
    <x v="0"/>
    <n v="2805.8539999999998"/>
    <n v="366.57499999999999"/>
    <n v="0"/>
    <n v="1300.2560000000001"/>
    <n v="0"/>
  </r>
  <r>
    <x v="324"/>
    <n v="2025"/>
    <x v="0"/>
    <n v="1918.7750000000001"/>
    <n v="577.20899999999995"/>
    <n v="0"/>
    <n v="889.13499999999999"/>
    <n v="0"/>
  </r>
  <r>
    <x v="325"/>
    <n v="2025"/>
    <x v="0"/>
    <n v="263.04500000000002"/>
    <n v="314.53500000000003"/>
    <n v="0"/>
    <n v="1037.1179999999999"/>
    <n v="0"/>
  </r>
  <r>
    <x v="326"/>
    <n v="2025"/>
    <x v="0"/>
    <n v="4685.5059999999994"/>
    <n v="430.065"/>
    <n v="0"/>
    <n v="958.13300000000004"/>
    <n v="0"/>
  </r>
  <r>
    <x v="327"/>
    <n v="2025"/>
    <x v="0"/>
    <n v="6265.8189999999995"/>
    <n v="1194.2850000000001"/>
    <n v="0"/>
    <n v="629.81399999999996"/>
    <n v="0"/>
  </r>
  <r>
    <x v="328"/>
    <n v="2025"/>
    <x v="0"/>
    <n v="2926.288"/>
    <n v="229.78"/>
    <n v="0"/>
    <n v="395.81099999999998"/>
    <n v="0"/>
  </r>
  <r>
    <x v="329"/>
    <n v="2025"/>
    <x v="0"/>
    <n v="3731.32"/>
    <n v="836.27600000000007"/>
    <n v="0"/>
    <n v="690.01400000000001"/>
    <n v="0"/>
  </r>
  <r>
    <x v="330"/>
    <n v="2025"/>
    <x v="0"/>
    <n v="2452.3649999999998"/>
    <n v="726.61400000000003"/>
    <n v="0"/>
    <n v="1198.6769999999999"/>
    <n v="0"/>
  </r>
  <r>
    <x v="331"/>
    <n v="2025"/>
    <x v="0"/>
    <n v="4723.1640000000007"/>
    <n v="763.91600000000005"/>
    <n v="0"/>
    <n v="514.70600000000002"/>
    <n v="0"/>
  </r>
  <r>
    <x v="332"/>
    <n v="2025"/>
    <x v="0"/>
    <n v="2523.8009999999999"/>
    <n v="671.255"/>
    <n v="0"/>
    <n v="1124.181"/>
    <n v="0"/>
  </r>
  <r>
    <x v="333"/>
    <n v="2025"/>
    <x v="0"/>
    <n v="2977.8009999999999"/>
    <n v="664.05500000000006"/>
    <n v="0"/>
    <n v="944.49599999999998"/>
    <n v="0"/>
  </r>
  <r>
    <x v="334"/>
    <n v="2025"/>
    <x v="0"/>
    <n v="0"/>
    <n v="0"/>
    <n v="0"/>
    <n v="0"/>
    <n v="0"/>
  </r>
  <r>
    <x v="335"/>
    <n v="2025"/>
    <x v="0"/>
    <n v="3647.5749999999998"/>
    <n v="1095.886"/>
    <n v="0"/>
    <n v="662.08900000000006"/>
    <n v="0"/>
  </r>
  <r>
    <x v="336"/>
    <n v="2025"/>
    <x v="0"/>
    <n v="0"/>
    <n v="0"/>
    <n v="0"/>
    <n v="0"/>
    <n v="0"/>
  </r>
  <r>
    <x v="337"/>
    <n v="2025"/>
    <x v="0"/>
    <n v="0"/>
    <n v="0"/>
    <n v="0"/>
    <n v="0"/>
    <n v="0"/>
  </r>
  <r>
    <x v="338"/>
    <n v="2025"/>
    <x v="0"/>
    <n v="300.84199999999998"/>
    <n v="189.267"/>
    <n v="0"/>
    <n v="793.55700000000002"/>
    <n v="0"/>
  </r>
  <r>
    <x v="339"/>
    <n v="2025"/>
    <x v="0"/>
    <n v="3354.4059999999999"/>
    <n v="984.27800000000002"/>
    <n v="0"/>
    <n v="558.07500000000005"/>
    <n v="0"/>
  </r>
  <r>
    <x v="340"/>
    <n v="2025"/>
    <x v="0"/>
    <n v="0"/>
    <n v="0"/>
    <n v="0"/>
    <n v="0"/>
    <n v="0"/>
  </r>
  <r>
    <x v="341"/>
    <n v="2025"/>
    <x v="0"/>
    <n v="537.29600000000005"/>
    <n v="958.96600000000001"/>
    <n v="0"/>
    <n v="1318.7239999999999"/>
    <n v="0"/>
  </r>
  <r>
    <x v="342"/>
    <n v="2025"/>
    <x v="0"/>
    <n v="0"/>
    <n v="0"/>
    <n v="0"/>
    <n v="0"/>
    <n v="0"/>
  </r>
  <r>
    <x v="343"/>
    <n v="2025"/>
    <x v="0"/>
    <n v="3732.3719999999998"/>
    <n v="934.37099999999998"/>
    <n v="0"/>
    <n v="605.29399999999998"/>
    <n v="0"/>
  </r>
  <r>
    <x v="344"/>
    <n v="2025"/>
    <x v="0"/>
    <n v="271.56099999999998"/>
    <n v="228.26499999999999"/>
    <n v="0"/>
    <n v="812.95299999999997"/>
    <n v="0"/>
  </r>
  <r>
    <x v="345"/>
    <n v="2025"/>
    <x v="0"/>
    <n v="3437.4030000000002"/>
    <n v="659.86599999999999"/>
    <n v="0"/>
    <n v="959.07100000000003"/>
    <n v="0"/>
  </r>
  <r>
    <x v="346"/>
    <n v="2025"/>
    <x v="0"/>
    <n v="3524.1030000000001"/>
    <n v="937.83100000000002"/>
    <n v="0"/>
    <n v="570.38599999999997"/>
    <n v="0"/>
  </r>
  <r>
    <x v="347"/>
    <n v="2025"/>
    <x v="0"/>
    <n v="0"/>
    <n v="0"/>
    <n v="0"/>
    <n v="0"/>
    <n v="0"/>
  </r>
  <r>
    <x v="348"/>
    <n v="2025"/>
    <x v="0"/>
    <n v="224.70599999999999"/>
    <n v="223.113"/>
    <n v="0"/>
    <n v="790.38800000000003"/>
    <n v="0"/>
  </r>
  <r>
    <x v="349"/>
    <n v="2025"/>
    <x v="0"/>
    <n v="187.47399999999999"/>
    <n v="192.411"/>
    <n v="0"/>
    <n v="828.50300000000004"/>
    <n v="0"/>
  </r>
  <r>
    <x v="350"/>
    <n v="2025"/>
    <x v="0"/>
    <n v="61.978999999999999"/>
    <n v="2.8839999999999999"/>
    <n v="0"/>
    <n v="6.4260000000000002"/>
    <n v="0"/>
  </r>
  <r>
    <x v="351"/>
    <n v="2025"/>
    <x v="0"/>
    <n v="3683.009"/>
    <n v="852.17600000000004"/>
    <n v="0"/>
    <n v="652.41700000000003"/>
    <n v="0"/>
  </r>
  <r>
    <x v="352"/>
    <n v="2025"/>
    <x v="0"/>
    <n v="0"/>
    <n v="0"/>
    <n v="0"/>
    <n v="0"/>
    <n v="0"/>
  </r>
  <r>
    <x v="353"/>
    <n v="2025"/>
    <x v="0"/>
    <n v="3079.8779999999997"/>
    <n v="443.61399999999998"/>
    <n v="0"/>
    <n v="772.01099999999997"/>
    <n v="0"/>
  </r>
  <r>
    <x v="354"/>
    <n v="2025"/>
    <x v="0"/>
    <n v="262.09100000000001"/>
    <n v="214.881"/>
    <n v="0"/>
    <n v="696.79499999999996"/>
    <n v="0"/>
  </r>
  <r>
    <x v="355"/>
    <n v="2025"/>
    <x v="0"/>
    <n v="0"/>
    <n v="239.887"/>
    <n v="0"/>
    <n v="0"/>
    <n v="0"/>
  </r>
  <r>
    <x v="356"/>
    <n v="2025"/>
    <x v="0"/>
    <n v="2912.98"/>
    <n v="847.75800000000004"/>
    <n v="0"/>
    <n v="0"/>
    <n v="0"/>
  </r>
  <r>
    <x v="357"/>
    <n v="2025"/>
    <x v="0"/>
    <n v="3719.78"/>
    <n v="538.24"/>
    <n v="0"/>
    <n v="834.40700000000004"/>
    <n v="0"/>
  </r>
  <r>
    <x v="0"/>
    <n v="2025"/>
    <x v="1"/>
    <n v="448.35"/>
    <n v="217.20699999999999"/>
    <n v="0"/>
    <n v="864.76"/>
    <n v="0"/>
  </r>
  <r>
    <x v="1"/>
    <n v="2025"/>
    <x v="1"/>
    <n v="1339.325"/>
    <n v="0"/>
    <n v="0"/>
    <n v="242.24799999999999"/>
    <n v="0"/>
  </r>
  <r>
    <x v="2"/>
    <n v="2025"/>
    <x v="1"/>
    <n v="1135.914"/>
    <n v="0"/>
    <n v="0"/>
    <n v="0"/>
    <n v="0"/>
  </r>
  <r>
    <x v="3"/>
    <n v="2025"/>
    <x v="1"/>
    <n v="3699.107"/>
    <n v="990.03600000000006"/>
    <n v="0"/>
    <n v="1094.2349999999999"/>
    <n v="0"/>
  </r>
  <r>
    <x v="4"/>
    <n v="2025"/>
    <x v="1"/>
    <n v="2281.0190000000002"/>
    <n v="370.262"/>
    <n v="0"/>
    <n v="0"/>
    <n v="0"/>
  </r>
  <r>
    <x v="5"/>
    <n v="2025"/>
    <x v="1"/>
    <n v="0"/>
    <n v="0"/>
    <n v="0"/>
    <n v="0"/>
    <n v="0"/>
  </r>
  <r>
    <x v="6"/>
    <n v="2025"/>
    <x v="1"/>
    <n v="0"/>
    <n v="0"/>
    <n v="0"/>
    <n v="1174.0630000000001"/>
    <n v="0"/>
  </r>
  <r>
    <x v="7"/>
    <n v="2025"/>
    <x v="1"/>
    <n v="0"/>
    <n v="0"/>
    <n v="0"/>
    <n v="0"/>
    <n v="0"/>
  </r>
  <r>
    <x v="8"/>
    <n v="2025"/>
    <x v="1"/>
    <n v="0"/>
    <n v="0"/>
    <n v="0"/>
    <n v="0"/>
    <n v="0"/>
  </r>
  <r>
    <x v="358"/>
    <n v="2025"/>
    <x v="1"/>
    <n v="280.56099999999998"/>
    <n v="76.978000000000009"/>
    <n v="0"/>
    <n v="363.51600000000002"/>
    <n v="0"/>
  </r>
  <r>
    <x v="9"/>
    <n v="2025"/>
    <x v="1"/>
    <n v="0"/>
    <n v="0"/>
    <n v="0"/>
    <n v="0"/>
    <n v="0"/>
  </r>
  <r>
    <x v="359"/>
    <n v="2025"/>
    <x v="1"/>
    <n v="0"/>
    <n v="0"/>
    <n v="0"/>
    <n v="0"/>
    <n v="0"/>
  </r>
  <r>
    <x v="10"/>
    <n v="2025"/>
    <x v="1"/>
    <n v="0"/>
    <n v="0"/>
    <n v="0"/>
    <n v="0"/>
    <n v="0"/>
  </r>
  <r>
    <x v="11"/>
    <n v="2025"/>
    <x v="1"/>
    <n v="445.476"/>
    <n v="6.923"/>
    <n v="0"/>
    <n v="650.52300000000002"/>
    <n v="0"/>
  </r>
  <r>
    <x v="12"/>
    <n v="2025"/>
    <x v="1"/>
    <n v="0"/>
    <n v="0"/>
    <n v="0"/>
    <n v="0"/>
    <n v="0"/>
  </r>
  <r>
    <x v="13"/>
    <n v="2025"/>
    <x v="1"/>
    <n v="2044.165"/>
    <n v="577.62400000000002"/>
    <n v="0"/>
    <n v="584.58900000000006"/>
    <n v="0"/>
  </r>
  <r>
    <x v="14"/>
    <n v="2025"/>
    <x v="1"/>
    <n v="277.459"/>
    <n v="598.66600000000005"/>
    <n v="0"/>
    <n v="0"/>
    <n v="0"/>
  </r>
  <r>
    <x v="15"/>
    <n v="2025"/>
    <x v="1"/>
    <n v="0"/>
    <n v="0"/>
    <n v="0"/>
    <n v="1111.963"/>
    <n v="0"/>
  </r>
  <r>
    <x v="17"/>
    <n v="2025"/>
    <x v="1"/>
    <n v="3136.73"/>
    <n v="618.17700000000002"/>
    <n v="0"/>
    <n v="759.36099999999999"/>
    <n v="0"/>
  </r>
  <r>
    <x v="18"/>
    <n v="2025"/>
    <x v="1"/>
    <n v="4013.8879999999999"/>
    <n v="995.22199999999998"/>
    <n v="0"/>
    <n v="554.99800000000005"/>
    <n v="0"/>
  </r>
  <r>
    <x v="19"/>
    <n v="2025"/>
    <x v="1"/>
    <n v="527.78200000000004"/>
    <n v="0"/>
    <n v="0"/>
    <n v="1047.905"/>
    <n v="0"/>
  </r>
  <r>
    <x v="20"/>
    <n v="2025"/>
    <x v="1"/>
    <n v="0"/>
    <n v="0"/>
    <n v="0"/>
    <n v="0"/>
    <n v="0"/>
  </r>
  <r>
    <x v="21"/>
    <n v="2025"/>
    <x v="1"/>
    <n v="0"/>
    <n v="0"/>
    <n v="0"/>
    <n v="0"/>
    <n v="0"/>
  </r>
  <r>
    <x v="22"/>
    <n v="2025"/>
    <x v="1"/>
    <n v="1294.9680000000001"/>
    <n v="0"/>
    <n v="0"/>
    <n v="0"/>
    <n v="0"/>
  </r>
  <r>
    <x v="23"/>
    <n v="2025"/>
    <x v="1"/>
    <n v="0"/>
    <n v="0"/>
    <n v="0"/>
    <n v="0"/>
    <n v="0"/>
  </r>
  <r>
    <x v="24"/>
    <n v="2025"/>
    <x v="1"/>
    <n v="1719.5219999999999"/>
    <n v="801.69600000000003"/>
    <n v="0"/>
    <n v="738.62199999999996"/>
    <n v="0"/>
  </r>
  <r>
    <x v="25"/>
    <n v="2025"/>
    <x v="1"/>
    <n v="2262.6"/>
    <n v="867.48199999999997"/>
    <n v="0"/>
    <n v="972.33100000000002"/>
    <n v="0"/>
  </r>
  <r>
    <x v="26"/>
    <n v="2025"/>
    <x v="1"/>
    <n v="566.85400000000004"/>
    <n v="475.27300000000002"/>
    <n v="0"/>
    <n v="1183.3579999999999"/>
    <n v="0"/>
  </r>
  <r>
    <x v="27"/>
    <n v="2025"/>
    <x v="1"/>
    <n v="3333.8269999999998"/>
    <n v="565.93299999999999"/>
    <n v="0"/>
    <n v="822.91200000000003"/>
    <n v="0"/>
  </r>
  <r>
    <x v="28"/>
    <n v="2025"/>
    <x v="1"/>
    <n v="3629.1660000000002"/>
    <n v="654.02099999999996"/>
    <n v="0"/>
    <n v="689.62800000000004"/>
    <n v="0"/>
  </r>
  <r>
    <x v="29"/>
    <n v="2025"/>
    <x v="1"/>
    <n v="0"/>
    <n v="311.77499999999998"/>
    <n v="0"/>
    <n v="0"/>
    <n v="0"/>
  </r>
  <r>
    <x v="30"/>
    <n v="2025"/>
    <x v="1"/>
    <n v="0"/>
    <n v="0"/>
    <n v="0"/>
    <n v="0"/>
    <n v="0"/>
  </r>
  <r>
    <x v="31"/>
    <n v="2025"/>
    <x v="1"/>
    <n v="0"/>
    <n v="0"/>
    <n v="0"/>
    <n v="0"/>
    <n v="0"/>
  </r>
  <r>
    <x v="32"/>
    <n v="2025"/>
    <x v="1"/>
    <n v="0"/>
    <n v="0"/>
    <n v="0"/>
    <n v="0"/>
    <n v="0"/>
  </r>
  <r>
    <x v="33"/>
    <n v="2025"/>
    <x v="1"/>
    <n v="0"/>
    <n v="0"/>
    <n v="0"/>
    <n v="0"/>
    <n v="0"/>
  </r>
  <r>
    <x v="34"/>
    <n v="2025"/>
    <x v="1"/>
    <n v="0"/>
    <n v="0"/>
    <n v="0"/>
    <n v="0"/>
    <n v="0"/>
  </r>
  <r>
    <x v="35"/>
    <n v="2025"/>
    <x v="1"/>
    <n v="0"/>
    <n v="0"/>
    <n v="0"/>
    <n v="0"/>
    <n v="0"/>
  </r>
  <r>
    <x v="36"/>
    <n v="2025"/>
    <x v="1"/>
    <n v="0"/>
    <n v="0"/>
    <n v="0"/>
    <n v="0"/>
    <n v="0"/>
  </r>
  <r>
    <x v="37"/>
    <n v="2025"/>
    <x v="1"/>
    <n v="1667.2429999999999"/>
    <n v="462.13600000000002"/>
    <n v="0"/>
    <n v="537.51499999999999"/>
    <n v="0"/>
  </r>
  <r>
    <x v="38"/>
    <n v="2025"/>
    <x v="1"/>
    <n v="347.767"/>
    <n v="434.44200000000001"/>
    <n v="0"/>
    <n v="824.18600000000004"/>
    <n v="0"/>
  </r>
  <r>
    <x v="39"/>
    <n v="2025"/>
    <x v="1"/>
    <n v="0"/>
    <n v="265.43599999999998"/>
    <n v="0"/>
    <n v="1059.3920000000001"/>
    <n v="0"/>
  </r>
  <r>
    <x v="40"/>
    <n v="2025"/>
    <x v="1"/>
    <n v="0"/>
    <n v="0"/>
    <n v="0"/>
    <n v="0"/>
    <n v="0"/>
  </r>
  <r>
    <x v="41"/>
    <n v="2025"/>
    <x v="1"/>
    <n v="0"/>
    <n v="0"/>
    <n v="0"/>
    <n v="0"/>
    <n v="0"/>
  </r>
  <r>
    <x v="42"/>
    <n v="2025"/>
    <x v="1"/>
    <n v="0"/>
    <n v="0"/>
    <n v="0"/>
    <n v="0"/>
    <n v="0"/>
  </r>
  <r>
    <x v="43"/>
    <n v="2025"/>
    <x v="1"/>
    <n v="0"/>
    <n v="0"/>
    <n v="0"/>
    <n v="0"/>
    <n v="0"/>
  </r>
  <r>
    <x v="44"/>
    <n v="2025"/>
    <x v="1"/>
    <n v="1812.866"/>
    <n v="492.03899999999999"/>
    <n v="0"/>
    <n v="670.04"/>
    <n v="0"/>
  </r>
  <r>
    <x v="45"/>
    <n v="2025"/>
    <x v="1"/>
    <n v="0"/>
    <n v="0"/>
    <n v="0"/>
    <n v="0"/>
    <n v="0"/>
  </r>
  <r>
    <x v="46"/>
    <n v="2025"/>
    <x v="1"/>
    <n v="0"/>
    <n v="0"/>
    <n v="0"/>
    <n v="0"/>
    <n v="0"/>
  </r>
  <r>
    <x v="47"/>
    <n v="2025"/>
    <x v="1"/>
    <n v="2.7869999999999999"/>
    <n v="1325.6610000000001"/>
    <n v="0"/>
    <n v="0"/>
    <n v="0"/>
  </r>
  <r>
    <x v="48"/>
    <n v="2025"/>
    <x v="1"/>
    <n v="2461.9260000000004"/>
    <n v="417.33600000000001"/>
    <n v="0"/>
    <n v="535.19799999999998"/>
    <n v="0"/>
  </r>
  <r>
    <x v="49"/>
    <n v="2025"/>
    <x v="1"/>
    <n v="6169.0950000000003"/>
    <n v="776.92099999999994"/>
    <n v="0"/>
    <n v="1046.798"/>
    <n v="0"/>
  </r>
  <r>
    <x v="50"/>
    <n v="2025"/>
    <x v="1"/>
    <n v="7977.1450000000004"/>
    <n v="511.19799999999998"/>
    <n v="0"/>
    <n v="1113.239"/>
    <n v="0"/>
  </r>
  <r>
    <x v="51"/>
    <n v="2025"/>
    <x v="1"/>
    <n v="0"/>
    <n v="0"/>
    <n v="0"/>
    <n v="0"/>
    <n v="0"/>
  </r>
  <r>
    <x v="52"/>
    <n v="2025"/>
    <x v="1"/>
    <n v="0"/>
    <n v="605.54899999999998"/>
    <n v="0"/>
    <n v="685.63900000000001"/>
    <n v="0"/>
  </r>
  <r>
    <x v="53"/>
    <n v="2025"/>
    <x v="1"/>
    <n v="0"/>
    <n v="0"/>
    <n v="0"/>
    <n v="0"/>
    <n v="0"/>
  </r>
  <r>
    <x v="54"/>
    <n v="2025"/>
    <x v="1"/>
    <n v="485.649"/>
    <n v="338.46100000000001"/>
    <n v="0"/>
    <n v="960.87900000000002"/>
    <n v="3008.3589999999999"/>
  </r>
  <r>
    <x v="55"/>
    <n v="2025"/>
    <x v="1"/>
    <n v="0"/>
    <n v="0"/>
    <n v="0"/>
    <n v="0"/>
    <n v="0"/>
  </r>
  <r>
    <x v="56"/>
    <n v="2025"/>
    <x v="1"/>
    <n v="3554.5720000000001"/>
    <n v="0"/>
    <n v="0"/>
    <n v="0"/>
    <n v="0"/>
  </r>
  <r>
    <x v="57"/>
    <n v="2025"/>
    <x v="1"/>
    <n v="371.22899999999998"/>
    <n v="0"/>
    <n v="0"/>
    <n v="641.529"/>
    <n v="0"/>
  </r>
  <r>
    <x v="58"/>
    <n v="2025"/>
    <x v="1"/>
    <n v="0"/>
    <n v="445.935"/>
    <n v="0"/>
    <n v="397.608"/>
    <n v="0"/>
  </r>
  <r>
    <x v="59"/>
    <n v="2025"/>
    <x v="1"/>
    <n v="0"/>
    <n v="0"/>
    <n v="0"/>
    <n v="0"/>
    <n v="0"/>
  </r>
  <r>
    <x v="60"/>
    <n v="2025"/>
    <x v="1"/>
    <n v="0"/>
    <n v="0"/>
    <n v="0"/>
    <n v="0"/>
    <n v="0"/>
  </r>
  <r>
    <x v="61"/>
    <n v="2025"/>
    <x v="1"/>
    <n v="0"/>
    <n v="394.88799999999998"/>
    <n v="0"/>
    <n v="900.10699999999997"/>
    <n v="0"/>
  </r>
  <r>
    <x v="62"/>
    <n v="2025"/>
    <x v="1"/>
    <n v="2008.625"/>
    <n v="433.85199999999998"/>
    <n v="0"/>
    <n v="409.72500000000002"/>
    <n v="0"/>
  </r>
  <r>
    <x v="63"/>
    <n v="2025"/>
    <x v="1"/>
    <n v="2742.529"/>
    <n v="401.21800000000002"/>
    <n v="0"/>
    <n v="598.25"/>
    <n v="0"/>
  </r>
  <r>
    <x v="64"/>
    <n v="2025"/>
    <x v="1"/>
    <n v="0"/>
    <n v="0"/>
    <n v="0"/>
    <n v="0"/>
    <n v="0"/>
  </r>
  <r>
    <x v="65"/>
    <n v="2025"/>
    <x v="1"/>
    <n v="0"/>
    <n v="0"/>
    <n v="0"/>
    <n v="0"/>
    <n v="0"/>
  </r>
  <r>
    <x v="66"/>
    <n v="2025"/>
    <x v="1"/>
    <n v="1417.212"/>
    <n v="0"/>
    <n v="0"/>
    <n v="314.654"/>
    <n v="0"/>
  </r>
  <r>
    <x v="67"/>
    <n v="2025"/>
    <x v="1"/>
    <n v="3504.5659999999998"/>
    <n v="815.16"/>
    <n v="0"/>
    <n v="1015.115"/>
    <n v="0"/>
  </r>
  <r>
    <x v="68"/>
    <n v="2025"/>
    <x v="1"/>
    <n v="0"/>
    <n v="237.23400000000001"/>
    <n v="0"/>
    <n v="0"/>
    <n v="0"/>
  </r>
  <r>
    <x v="69"/>
    <n v="2025"/>
    <x v="1"/>
    <n v="0"/>
    <n v="0"/>
    <n v="0"/>
    <n v="0"/>
    <n v="0"/>
  </r>
  <r>
    <x v="70"/>
    <n v="2025"/>
    <x v="1"/>
    <n v="0"/>
    <n v="0"/>
    <n v="0"/>
    <n v="0"/>
    <n v="0"/>
  </r>
  <r>
    <x v="71"/>
    <n v="2025"/>
    <x v="1"/>
    <n v="0"/>
    <n v="0"/>
    <n v="0"/>
    <n v="0"/>
    <n v="0"/>
  </r>
  <r>
    <x v="72"/>
    <n v="2025"/>
    <x v="1"/>
    <n v="358.77100000000002"/>
    <n v="234.25200000000001"/>
    <n v="0"/>
    <n v="195.26499999999999"/>
    <n v="0"/>
  </r>
  <r>
    <x v="73"/>
    <n v="2025"/>
    <x v="1"/>
    <n v="3010.0509999999999"/>
    <n v="60.661000000000001"/>
    <n v="0"/>
    <n v="245.20400000000001"/>
    <n v="0"/>
  </r>
  <r>
    <x v="74"/>
    <n v="2025"/>
    <x v="1"/>
    <n v="181.167"/>
    <n v="1237.2090000000001"/>
    <n v="0"/>
    <n v="0"/>
    <n v="0"/>
  </r>
  <r>
    <x v="75"/>
    <n v="2025"/>
    <x v="1"/>
    <n v="0"/>
    <n v="0"/>
    <n v="0"/>
    <n v="0"/>
    <n v="0"/>
  </r>
  <r>
    <x v="76"/>
    <n v="2025"/>
    <x v="1"/>
    <n v="98.256"/>
    <n v="272.85500000000002"/>
    <n v="0"/>
    <n v="99.778000000000006"/>
    <n v="0"/>
  </r>
  <r>
    <x v="77"/>
    <n v="2025"/>
    <x v="1"/>
    <n v="222.322"/>
    <n v="539.81600000000003"/>
    <n v="0"/>
    <n v="0"/>
    <n v="0"/>
  </r>
  <r>
    <x v="78"/>
    <n v="2025"/>
    <x v="1"/>
    <n v="252.44300000000001"/>
    <n v="0"/>
    <n v="0"/>
    <n v="655.93499999999995"/>
    <n v="0"/>
  </r>
  <r>
    <x v="79"/>
    <n v="2025"/>
    <x v="1"/>
    <n v="0"/>
    <n v="0"/>
    <n v="0"/>
    <n v="0"/>
    <n v="0"/>
  </r>
  <r>
    <x v="80"/>
    <n v="2025"/>
    <x v="1"/>
    <n v="237.52600000000001"/>
    <n v="534.00900000000001"/>
    <n v="0"/>
    <n v="0"/>
    <n v="0"/>
  </r>
  <r>
    <x v="81"/>
    <n v="2025"/>
    <x v="1"/>
    <n v="0"/>
    <n v="0"/>
    <n v="0"/>
    <n v="780.11699999999996"/>
    <n v="0"/>
  </r>
  <r>
    <x v="82"/>
    <n v="2025"/>
    <x v="1"/>
    <n v="2573.5059999999999"/>
    <n v="363.86200000000002"/>
    <n v="0"/>
    <n v="579.56700000000001"/>
    <n v="0"/>
  </r>
  <r>
    <x v="83"/>
    <n v="2025"/>
    <x v="1"/>
    <n v="295.10000000000002"/>
    <n v="106.46899999999999"/>
    <n v="0"/>
    <n v="744.45899999999995"/>
    <n v="0"/>
  </r>
  <r>
    <x v="84"/>
    <n v="2025"/>
    <x v="1"/>
    <n v="1610.248"/>
    <n v="0"/>
    <n v="0"/>
    <n v="0"/>
    <n v="0"/>
  </r>
  <r>
    <x v="85"/>
    <n v="2025"/>
    <x v="1"/>
    <n v="0"/>
    <n v="0"/>
    <n v="0"/>
    <n v="0"/>
    <n v="0"/>
  </r>
  <r>
    <x v="86"/>
    <n v="2025"/>
    <x v="1"/>
    <n v="4155.51"/>
    <n v="486.81599999999997"/>
    <n v="0"/>
    <n v="935.18899999999996"/>
    <n v="0"/>
  </r>
  <r>
    <x v="87"/>
    <n v="2025"/>
    <x v="1"/>
    <n v="4263.4769999999999"/>
    <n v="214.679"/>
    <n v="0"/>
    <n v="715.21900000000005"/>
    <n v="0"/>
  </r>
  <r>
    <x v="88"/>
    <n v="2025"/>
    <x v="1"/>
    <n v="1291.546"/>
    <n v="1057.6689999999999"/>
    <n v="0"/>
    <n v="0"/>
    <n v="3423.7660000000001"/>
  </r>
  <r>
    <x v="89"/>
    <n v="2025"/>
    <x v="1"/>
    <n v="1449.15"/>
    <n v="0"/>
    <n v="0"/>
    <n v="0"/>
    <n v="0"/>
  </r>
  <r>
    <x v="90"/>
    <n v="2025"/>
    <x v="1"/>
    <n v="0"/>
    <n v="0"/>
    <n v="0"/>
    <n v="0"/>
    <n v="0"/>
  </r>
  <r>
    <x v="91"/>
    <n v="2025"/>
    <x v="1"/>
    <n v="2975.7219999999998"/>
    <n v="0"/>
    <n v="0"/>
    <n v="0"/>
    <n v="0"/>
  </r>
  <r>
    <x v="92"/>
    <n v="2025"/>
    <x v="1"/>
    <n v="3223.9080000000004"/>
    <n v="380.95400000000001"/>
    <n v="0"/>
    <n v="615.053"/>
    <n v="0"/>
  </r>
  <r>
    <x v="93"/>
    <n v="2025"/>
    <x v="1"/>
    <n v="3209.9969999999998"/>
    <n v="390.654"/>
    <n v="0"/>
    <n v="617.62400000000002"/>
    <n v="0"/>
  </r>
  <r>
    <x v="94"/>
    <n v="2025"/>
    <x v="1"/>
    <n v="2409.2289999999998"/>
    <n v="0"/>
    <n v="0"/>
    <n v="0"/>
    <n v="0"/>
  </r>
  <r>
    <x v="95"/>
    <n v="2025"/>
    <x v="1"/>
    <n v="0"/>
    <n v="0"/>
    <n v="0"/>
    <n v="0"/>
    <n v="0"/>
  </r>
  <r>
    <x v="96"/>
    <n v="2025"/>
    <x v="1"/>
    <n v="2556.953"/>
    <n v="596.93499999999995"/>
    <n v="0"/>
    <n v="920.75400000000002"/>
    <n v="0"/>
  </r>
  <r>
    <x v="97"/>
    <n v="2025"/>
    <x v="1"/>
    <n v="0"/>
    <n v="0"/>
    <n v="0"/>
    <n v="0"/>
    <n v="0"/>
  </r>
  <r>
    <x v="98"/>
    <n v="2025"/>
    <x v="1"/>
    <n v="1881.0610000000001"/>
    <n v="217.04599999999999"/>
    <n v="0"/>
    <n v="632.42700000000002"/>
    <n v="0"/>
  </r>
  <r>
    <x v="99"/>
    <n v="2025"/>
    <x v="1"/>
    <n v="2728.1689999999999"/>
    <n v="977.10599999999999"/>
    <n v="0"/>
    <n v="1215.5640000000001"/>
    <n v="0"/>
  </r>
  <r>
    <x v="100"/>
    <n v="2025"/>
    <x v="1"/>
    <n v="2049.9740000000002"/>
    <n v="811.68600000000004"/>
    <n v="0"/>
    <n v="571.98400000000004"/>
    <n v="0"/>
  </r>
  <r>
    <x v="101"/>
    <n v="2025"/>
    <x v="1"/>
    <n v="359.75900000000001"/>
    <n v="257.339"/>
    <n v="0"/>
    <n v="514.69100000000003"/>
    <n v="0"/>
  </r>
  <r>
    <x v="102"/>
    <n v="2025"/>
    <x v="1"/>
    <n v="2380.4299999999998"/>
    <n v="559.13699999999994"/>
    <n v="0"/>
    <n v="602.13800000000003"/>
    <n v="0"/>
  </r>
  <r>
    <x v="103"/>
    <n v="2025"/>
    <x v="1"/>
    <n v="380.02300000000002"/>
    <n v="545.16999999999996"/>
    <n v="0"/>
    <n v="744.93700000000001"/>
    <n v="0"/>
  </r>
  <r>
    <x v="104"/>
    <n v="2025"/>
    <x v="1"/>
    <n v="837.90900000000011"/>
    <n v="0"/>
    <n v="0"/>
    <n v="0"/>
    <n v="0"/>
  </r>
  <r>
    <x v="105"/>
    <n v="2025"/>
    <x v="1"/>
    <n v="0"/>
    <n v="0"/>
    <n v="0"/>
    <n v="0"/>
    <n v="0"/>
  </r>
  <r>
    <x v="106"/>
    <n v="2025"/>
    <x v="1"/>
    <n v="2702.6349999999998"/>
    <n v="295.03100000000001"/>
    <n v="0"/>
    <n v="693.995"/>
    <n v="0"/>
  </r>
  <r>
    <x v="107"/>
    <n v="2025"/>
    <x v="1"/>
    <n v="2895.3150000000001"/>
    <n v="597.16499999999996"/>
    <n v="0"/>
    <n v="792.803"/>
    <n v="0"/>
  </r>
  <r>
    <x v="108"/>
    <n v="2025"/>
    <x v="1"/>
    <n v="0"/>
    <n v="0"/>
    <n v="0"/>
    <n v="0"/>
    <n v="0"/>
  </r>
  <r>
    <x v="109"/>
    <n v="2025"/>
    <x v="1"/>
    <n v="0"/>
    <n v="0"/>
    <n v="0"/>
    <n v="0"/>
    <n v="0"/>
  </r>
  <r>
    <x v="110"/>
    <n v="2025"/>
    <x v="1"/>
    <n v="265.649"/>
    <n v="502.19200000000001"/>
    <n v="0"/>
    <n v="498.83300000000003"/>
    <n v="0"/>
  </r>
  <r>
    <x v="111"/>
    <n v="2025"/>
    <x v="1"/>
    <n v="0"/>
    <n v="199.024"/>
    <n v="0"/>
    <n v="944.53099999999995"/>
    <n v="0"/>
  </r>
  <r>
    <x v="112"/>
    <n v="2025"/>
    <x v="1"/>
    <n v="2067.9140000000002"/>
    <n v="160.75399999999999"/>
    <n v="0"/>
    <n v="475.86"/>
    <n v="0"/>
  </r>
  <r>
    <x v="113"/>
    <n v="2025"/>
    <x v="1"/>
    <n v="3817.8429999999998"/>
    <n v="7.6059999999999999"/>
    <n v="0"/>
    <n v="0"/>
    <n v="0"/>
  </r>
  <r>
    <x v="114"/>
    <n v="2025"/>
    <x v="1"/>
    <n v="0"/>
    <n v="468.94"/>
    <n v="0"/>
    <n v="0"/>
    <n v="0"/>
  </r>
  <r>
    <x v="115"/>
    <n v="2025"/>
    <x v="1"/>
    <n v="0"/>
    <n v="318.88900000000001"/>
    <n v="0"/>
    <n v="0"/>
    <n v="0"/>
  </r>
  <r>
    <x v="116"/>
    <n v="2025"/>
    <x v="1"/>
    <n v="2491.931"/>
    <n v="327.32"/>
    <n v="0"/>
    <n v="686.399"/>
    <n v="0"/>
  </r>
  <r>
    <x v="117"/>
    <n v="2025"/>
    <x v="1"/>
    <n v="3644.2749999999996"/>
    <n v="526.245"/>
    <n v="0"/>
    <n v="781.154"/>
    <n v="0"/>
  </r>
  <r>
    <x v="118"/>
    <n v="2025"/>
    <x v="1"/>
    <n v="2059.9960000000001"/>
    <n v="0"/>
    <n v="0"/>
    <n v="0"/>
    <n v="0"/>
  </r>
  <r>
    <x v="119"/>
    <n v="2025"/>
    <x v="1"/>
    <n v="2227.085"/>
    <n v="456.97"/>
    <n v="0"/>
    <n v="443.214"/>
    <n v="0"/>
  </r>
  <r>
    <x v="120"/>
    <n v="2025"/>
    <x v="1"/>
    <n v="3207.3290000000002"/>
    <n v="591.28800000000001"/>
    <n v="0"/>
    <n v="657.51099999999997"/>
    <n v="0"/>
  </r>
  <r>
    <x v="121"/>
    <n v="2025"/>
    <x v="1"/>
    <n v="2979.6260000000002"/>
    <n v="324.86500000000001"/>
    <n v="0"/>
    <n v="374.63900000000001"/>
    <n v="0"/>
  </r>
  <r>
    <x v="122"/>
    <n v="2025"/>
    <x v="1"/>
    <n v="0"/>
    <n v="0"/>
    <n v="0"/>
    <n v="0"/>
    <n v="0"/>
  </r>
  <r>
    <x v="360"/>
    <n v="2025"/>
    <x v="1"/>
    <n v="0"/>
    <n v="0"/>
    <n v="0"/>
    <n v="0"/>
    <n v="0"/>
  </r>
  <r>
    <x v="123"/>
    <n v="2025"/>
    <x v="1"/>
    <n v="1905.9459999999999"/>
    <n v="333.02"/>
    <n v="0"/>
    <n v="0"/>
    <n v="0"/>
  </r>
  <r>
    <x v="124"/>
    <n v="2025"/>
    <x v="1"/>
    <n v="0"/>
    <n v="0"/>
    <n v="0"/>
    <n v="0"/>
    <n v="0"/>
  </r>
  <r>
    <x v="125"/>
    <n v="2025"/>
    <x v="1"/>
    <n v="2153.8989999999999"/>
    <n v="501.43700000000001"/>
    <n v="0"/>
    <n v="773.67600000000004"/>
    <n v="0"/>
  </r>
  <r>
    <x v="126"/>
    <n v="2025"/>
    <x v="1"/>
    <n v="340.06599999999997"/>
    <n v="344.44"/>
    <n v="0"/>
    <n v="1117.047"/>
    <n v="0"/>
  </r>
  <r>
    <x v="127"/>
    <n v="2025"/>
    <x v="1"/>
    <n v="2422.9790000000003"/>
    <n v="464.32499999999999"/>
    <n v="0"/>
    <n v="752.96299999999997"/>
    <n v="0"/>
  </r>
  <r>
    <x v="128"/>
    <n v="2025"/>
    <x v="1"/>
    <n v="309.923"/>
    <n v="163.077"/>
    <n v="0"/>
    <n v="574.99199999999996"/>
    <n v="0"/>
  </r>
  <r>
    <x v="129"/>
    <n v="2025"/>
    <x v="1"/>
    <n v="0"/>
    <n v="0"/>
    <n v="0"/>
    <n v="0"/>
    <n v="0"/>
  </r>
  <r>
    <x v="130"/>
    <n v="2025"/>
    <x v="1"/>
    <n v="286.28199999999998"/>
    <n v="0"/>
    <n v="0"/>
    <n v="0"/>
    <n v="0"/>
  </r>
  <r>
    <x v="131"/>
    <n v="2025"/>
    <x v="1"/>
    <n v="269.06900000000002"/>
    <n v="297.87400000000002"/>
    <n v="0"/>
    <n v="1019.345"/>
    <n v="0"/>
  </r>
  <r>
    <x v="132"/>
    <n v="2025"/>
    <x v="1"/>
    <n v="0"/>
    <n v="204.33799999999999"/>
    <n v="0"/>
    <n v="366.87200000000001"/>
    <n v="0"/>
  </r>
  <r>
    <x v="133"/>
    <n v="2025"/>
    <x v="1"/>
    <n v="0"/>
    <n v="0"/>
    <n v="0"/>
    <n v="0"/>
    <n v="0"/>
  </r>
  <r>
    <x v="134"/>
    <n v="2025"/>
    <x v="1"/>
    <n v="2001.297"/>
    <n v="729.93100000000004"/>
    <n v="0"/>
    <n v="943.69200000000001"/>
    <n v="0"/>
  </r>
  <r>
    <x v="135"/>
    <n v="2025"/>
    <x v="1"/>
    <n v="0"/>
    <n v="170.785"/>
    <n v="0"/>
    <n v="0"/>
    <n v="0"/>
  </r>
  <r>
    <x v="136"/>
    <n v="2025"/>
    <x v="1"/>
    <n v="0"/>
    <n v="152.196"/>
    <n v="0"/>
    <n v="2.573"/>
    <n v="0"/>
  </r>
  <r>
    <x v="137"/>
    <n v="2025"/>
    <x v="1"/>
    <n v="3528.5059999999999"/>
    <n v="1411.797"/>
    <n v="0"/>
    <n v="1251.43"/>
    <n v="0"/>
  </r>
  <r>
    <x v="138"/>
    <n v="2025"/>
    <x v="1"/>
    <n v="0"/>
    <n v="538.30100000000004"/>
    <n v="0"/>
    <n v="6.242"/>
    <n v="3168.0390000000002"/>
  </r>
  <r>
    <x v="139"/>
    <n v="2025"/>
    <x v="1"/>
    <n v="0"/>
    <n v="0"/>
    <n v="0"/>
    <n v="0"/>
    <n v="0"/>
  </r>
  <r>
    <x v="140"/>
    <n v="2025"/>
    <x v="1"/>
    <n v="0"/>
    <n v="0"/>
    <n v="0"/>
    <n v="847.83699999999999"/>
    <n v="0"/>
  </r>
  <r>
    <x v="141"/>
    <n v="2025"/>
    <x v="1"/>
    <n v="269.81099999999998"/>
    <n v="404.36"/>
    <n v="0"/>
    <n v="860.33699999999999"/>
    <n v="0"/>
  </r>
  <r>
    <x v="142"/>
    <n v="2025"/>
    <x v="1"/>
    <n v="6.9189999999999996"/>
    <n v="33.74"/>
    <n v="0"/>
    <n v="389.98200000000003"/>
    <n v="0"/>
  </r>
  <r>
    <x v="143"/>
    <n v="2025"/>
    <x v="1"/>
    <n v="1657.944"/>
    <n v="360.95400000000001"/>
    <n v="0"/>
    <n v="0"/>
    <n v="2341.0369999999998"/>
  </r>
  <r>
    <x v="144"/>
    <n v="2025"/>
    <x v="1"/>
    <n v="0"/>
    <n v="0"/>
    <n v="0"/>
    <n v="0"/>
    <n v="0"/>
  </r>
  <r>
    <x v="146"/>
    <n v="2025"/>
    <x v="1"/>
    <n v="0"/>
    <n v="259.24799999999999"/>
    <n v="0"/>
    <n v="0"/>
    <n v="0"/>
  </r>
  <r>
    <x v="147"/>
    <n v="2025"/>
    <x v="1"/>
    <n v="0"/>
    <n v="607.98800000000006"/>
    <n v="0"/>
    <n v="0"/>
    <n v="0"/>
  </r>
  <r>
    <x v="148"/>
    <n v="2025"/>
    <x v="1"/>
    <n v="0"/>
    <n v="260.09199999999998"/>
    <n v="0"/>
    <n v="0"/>
    <n v="0"/>
  </r>
  <r>
    <x v="149"/>
    <n v="2025"/>
    <x v="1"/>
    <n v="0"/>
    <n v="0"/>
    <n v="0"/>
    <n v="0"/>
    <n v="0"/>
  </r>
  <r>
    <x v="150"/>
    <n v="2025"/>
    <x v="1"/>
    <n v="0"/>
    <n v="0"/>
    <n v="0"/>
    <n v="0"/>
    <n v="0"/>
  </r>
  <r>
    <x v="151"/>
    <n v="2025"/>
    <x v="1"/>
    <n v="1688.046"/>
    <n v="107.337"/>
    <n v="0"/>
    <n v="179.74600000000001"/>
    <n v="0"/>
  </r>
  <r>
    <x v="152"/>
    <n v="2025"/>
    <x v="1"/>
    <n v="2743.2089999999998"/>
    <n v="369.31799999999998"/>
    <n v="0"/>
    <n v="595.87699999999995"/>
    <n v="0"/>
  </r>
  <r>
    <x v="153"/>
    <n v="2025"/>
    <x v="1"/>
    <n v="0"/>
    <n v="269.29199999999997"/>
    <n v="0"/>
    <n v="0"/>
    <n v="0"/>
  </r>
  <r>
    <x v="154"/>
    <n v="2025"/>
    <x v="1"/>
    <n v="0"/>
    <n v="0"/>
    <n v="0"/>
    <n v="930.99800000000005"/>
    <n v="0"/>
  </r>
  <r>
    <x v="155"/>
    <n v="2025"/>
    <x v="1"/>
    <n v="2951.1"/>
    <n v="452.82900000000001"/>
    <n v="0"/>
    <n v="0"/>
    <n v="0"/>
  </r>
  <r>
    <x v="156"/>
    <n v="2025"/>
    <x v="1"/>
    <n v="295.49599999999998"/>
    <n v="0"/>
    <n v="0"/>
    <n v="1075.67"/>
    <n v="0"/>
  </r>
  <r>
    <x v="157"/>
    <n v="2025"/>
    <x v="1"/>
    <n v="3406.01"/>
    <n v="600.06600000000003"/>
    <n v="0"/>
    <n v="567.73400000000004"/>
    <n v="0"/>
  </r>
  <r>
    <x v="158"/>
    <n v="2025"/>
    <x v="1"/>
    <n v="598.35"/>
    <n v="371.108"/>
    <n v="0"/>
    <n v="482.23200000000003"/>
    <n v="0"/>
  </r>
  <r>
    <x v="159"/>
    <n v="2025"/>
    <x v="1"/>
    <n v="0"/>
    <n v="0"/>
    <n v="0"/>
    <n v="509.30399999999997"/>
    <n v="0"/>
  </r>
  <r>
    <x v="160"/>
    <n v="2025"/>
    <x v="1"/>
    <n v="5059.8559999999998"/>
    <n v="579.98500000000001"/>
    <n v="0"/>
    <n v="1086.3510000000001"/>
    <n v="0"/>
  </r>
  <r>
    <x v="161"/>
    <n v="2025"/>
    <x v="1"/>
    <n v="0"/>
    <n v="0"/>
    <n v="0"/>
    <n v="0"/>
    <n v="0"/>
  </r>
  <r>
    <x v="162"/>
    <n v="2025"/>
    <x v="1"/>
    <n v="0"/>
    <n v="182.85599999999999"/>
    <n v="0"/>
    <n v="0"/>
    <n v="0"/>
  </r>
  <r>
    <x v="163"/>
    <n v="2025"/>
    <x v="1"/>
    <n v="0"/>
    <n v="442.53500000000003"/>
    <n v="0"/>
    <n v="695.255"/>
    <n v="0"/>
  </r>
  <r>
    <x v="164"/>
    <n v="2025"/>
    <x v="1"/>
    <n v="267.62599999999998"/>
    <n v="427.11"/>
    <n v="0"/>
    <n v="1117.4449999999999"/>
    <n v="0"/>
  </r>
  <r>
    <x v="165"/>
    <n v="2025"/>
    <x v="1"/>
    <n v="0"/>
    <n v="0"/>
    <n v="0"/>
    <n v="0"/>
    <n v="0"/>
  </r>
  <r>
    <x v="166"/>
    <n v="2025"/>
    <x v="1"/>
    <n v="4612.04"/>
    <n v="1551.568"/>
    <n v="0"/>
    <n v="566.95500000000004"/>
    <n v="0"/>
  </r>
  <r>
    <x v="167"/>
    <n v="2025"/>
    <x v="1"/>
    <n v="0"/>
    <n v="0"/>
    <n v="0"/>
    <n v="0"/>
    <n v="0"/>
  </r>
  <r>
    <x v="168"/>
    <n v="2025"/>
    <x v="1"/>
    <n v="0"/>
    <n v="283.35399999999998"/>
    <n v="0"/>
    <n v="588.65499999999997"/>
    <n v="0"/>
  </r>
  <r>
    <x v="169"/>
    <n v="2025"/>
    <x v="1"/>
    <n v="873.221"/>
    <n v="136.62700000000001"/>
    <n v="0"/>
    <n v="994.30100000000004"/>
    <n v="0"/>
  </r>
  <r>
    <x v="170"/>
    <n v="2025"/>
    <x v="1"/>
    <n v="0"/>
    <n v="0"/>
    <n v="0"/>
    <n v="0"/>
    <n v="0"/>
  </r>
  <r>
    <x v="171"/>
    <n v="2025"/>
    <x v="1"/>
    <n v="2930.9839999999999"/>
    <n v="806.9"/>
    <n v="0"/>
    <n v="1138.633"/>
    <n v="0"/>
  </r>
  <r>
    <x v="172"/>
    <n v="2025"/>
    <x v="1"/>
    <n v="2480.3090000000002"/>
    <n v="512.76599999999996"/>
    <n v="0"/>
    <n v="680.68100000000004"/>
    <n v="0"/>
  </r>
  <r>
    <x v="173"/>
    <n v="2025"/>
    <x v="1"/>
    <n v="0"/>
    <n v="0"/>
    <n v="0"/>
    <n v="0"/>
    <n v="0"/>
  </r>
  <r>
    <x v="174"/>
    <n v="2025"/>
    <x v="1"/>
    <n v="1553.827"/>
    <n v="415.86399999999998"/>
    <n v="0"/>
    <n v="666.76400000000001"/>
    <n v="3476.8939999999998"/>
  </r>
  <r>
    <x v="175"/>
    <n v="2025"/>
    <x v="1"/>
    <n v="267.30399999999997"/>
    <n v="633.70100000000002"/>
    <n v="0"/>
    <n v="312.19799999999998"/>
    <n v="0"/>
  </r>
  <r>
    <x v="176"/>
    <n v="2025"/>
    <x v="1"/>
    <n v="0"/>
    <n v="585.08299999999997"/>
    <n v="0"/>
    <n v="387.03300000000002"/>
    <n v="0"/>
  </r>
  <r>
    <x v="177"/>
    <n v="2025"/>
    <x v="1"/>
    <n v="906.15099999999995"/>
    <n v="235.804"/>
    <n v="0"/>
    <n v="159.86099999999999"/>
    <n v="0"/>
  </r>
  <r>
    <x v="178"/>
    <n v="2025"/>
    <x v="1"/>
    <n v="274.03100000000001"/>
    <n v="0"/>
    <n v="0"/>
    <n v="464.80599999999998"/>
    <n v="0"/>
  </r>
  <r>
    <x v="179"/>
    <n v="2025"/>
    <x v="1"/>
    <n v="318.10399999999998"/>
    <n v="281.58100000000002"/>
    <n v="0"/>
    <n v="691.20399999999995"/>
    <n v="0"/>
  </r>
  <r>
    <x v="180"/>
    <n v="2025"/>
    <x v="1"/>
    <n v="2601.509"/>
    <n v="250.798"/>
    <n v="0"/>
    <n v="551.21400000000006"/>
    <n v="0"/>
  </r>
  <r>
    <x v="181"/>
    <n v="2025"/>
    <x v="1"/>
    <n v="541.63199999999995"/>
    <n v="281.46800000000002"/>
    <n v="0"/>
    <n v="315.96699999999998"/>
    <n v="0"/>
  </r>
  <r>
    <x v="182"/>
    <n v="2025"/>
    <x v="1"/>
    <n v="0"/>
    <n v="0"/>
    <n v="0"/>
    <n v="0"/>
    <n v="0"/>
  </r>
  <r>
    <x v="183"/>
    <n v="2025"/>
    <x v="1"/>
    <n v="2076.5910000000003"/>
    <n v="277.12599999999998"/>
    <n v="0"/>
    <n v="1547.971"/>
    <n v="3006.7220000000002"/>
  </r>
  <r>
    <x v="184"/>
    <n v="2025"/>
    <x v="1"/>
    <n v="1254.548"/>
    <n v="837.53800000000001"/>
    <n v="0"/>
    <n v="832.28499999999997"/>
    <n v="642.13"/>
  </r>
  <r>
    <x v="185"/>
    <n v="2025"/>
    <x v="1"/>
    <n v="1632.38"/>
    <n v="325.48"/>
    <n v="0"/>
    <n v="636.01700000000005"/>
    <n v="5153.7120000000004"/>
  </r>
  <r>
    <x v="186"/>
    <n v="2025"/>
    <x v="1"/>
    <n v="499.88799999999998"/>
    <n v="5.4969999999999999"/>
    <n v="0"/>
    <n v="0"/>
    <n v="4863.2370000000001"/>
  </r>
  <r>
    <x v="187"/>
    <n v="2025"/>
    <x v="1"/>
    <n v="0"/>
    <n v="0"/>
    <n v="0"/>
    <n v="0"/>
    <n v="0"/>
  </r>
  <r>
    <x v="188"/>
    <n v="2025"/>
    <x v="1"/>
    <n v="1512.54"/>
    <n v="0"/>
    <n v="0"/>
    <n v="0"/>
    <n v="10657.757"/>
  </r>
  <r>
    <x v="189"/>
    <n v="2025"/>
    <x v="1"/>
    <n v="0"/>
    <n v="466.2"/>
    <n v="0"/>
    <n v="0"/>
    <n v="4108.0079999999998"/>
  </r>
  <r>
    <x v="190"/>
    <n v="2025"/>
    <x v="1"/>
    <n v="587.52599999999995"/>
    <n v="604.73699999999997"/>
    <n v="0"/>
    <n v="436.00099999999998"/>
    <n v="0"/>
  </r>
  <r>
    <x v="191"/>
    <n v="2025"/>
    <x v="1"/>
    <n v="3811.904"/>
    <n v="653.61500000000001"/>
    <n v="0"/>
    <n v="971.452"/>
    <n v="0"/>
  </r>
  <r>
    <x v="192"/>
    <n v="2025"/>
    <x v="1"/>
    <n v="3051.8220000000001"/>
    <n v="317.03100000000001"/>
    <n v="0"/>
    <n v="323.23599999999999"/>
    <n v="0"/>
  </r>
  <r>
    <x v="193"/>
    <n v="2025"/>
    <x v="1"/>
    <n v="257.065"/>
    <n v="170.279"/>
    <n v="0"/>
    <n v="0"/>
    <n v="2651.6170000000002"/>
  </r>
  <r>
    <x v="194"/>
    <n v="2025"/>
    <x v="1"/>
    <n v="2764.07"/>
    <n v="395.75400000000002"/>
    <n v="0"/>
    <n v="460.10300000000001"/>
    <n v="0"/>
  </r>
  <r>
    <x v="195"/>
    <n v="2025"/>
    <x v="1"/>
    <n v="1202.172"/>
    <n v="349.6"/>
    <n v="0"/>
    <n v="806.16300000000001"/>
    <n v="0"/>
  </r>
  <r>
    <x v="196"/>
    <n v="2025"/>
    <x v="1"/>
    <n v="1737.3789999999999"/>
    <n v="254.00800000000001"/>
    <n v="0"/>
    <n v="941.65"/>
    <n v="4126.1400000000003"/>
  </r>
  <r>
    <x v="197"/>
    <n v="2025"/>
    <x v="1"/>
    <n v="302.34800000000001"/>
    <n v="348.81200000000001"/>
    <n v="0"/>
    <n v="497.21899999999999"/>
    <n v="0"/>
  </r>
  <r>
    <x v="198"/>
    <n v="2025"/>
    <x v="1"/>
    <n v="3180.5859999999998"/>
    <n v="445.38799999999998"/>
    <n v="0"/>
    <n v="0"/>
    <n v="0"/>
  </r>
  <r>
    <x v="199"/>
    <n v="2025"/>
    <x v="1"/>
    <n v="1569.9929999999999"/>
    <n v="362.95499999999998"/>
    <n v="0"/>
    <n v="683.85199999999998"/>
    <n v="0"/>
  </r>
  <r>
    <x v="200"/>
    <n v="2025"/>
    <x v="1"/>
    <n v="606.22700000000009"/>
    <n v="395.26499999999999"/>
    <n v="0"/>
    <n v="901.40200000000004"/>
    <n v="4725.7049999999999"/>
  </r>
  <r>
    <x v="201"/>
    <n v="2025"/>
    <x v="1"/>
    <n v="2630.2669999999998"/>
    <n v="403.82799999999997"/>
    <n v="0"/>
    <n v="831.89200000000005"/>
    <n v="0"/>
  </r>
  <r>
    <x v="202"/>
    <n v="2025"/>
    <x v="1"/>
    <n v="0"/>
    <n v="0"/>
    <n v="0"/>
    <n v="0"/>
    <n v="0"/>
  </r>
  <r>
    <x v="203"/>
    <n v="2025"/>
    <x v="1"/>
    <n v="1451.3970000000002"/>
    <n v="460.17399999999998"/>
    <n v="0"/>
    <n v="804.31399999999996"/>
    <n v="4601.1580000000004"/>
  </r>
  <r>
    <x v="204"/>
    <n v="2025"/>
    <x v="1"/>
    <n v="3976.3130000000001"/>
    <n v="8.4260000000000002"/>
    <n v="0"/>
    <n v="0"/>
    <n v="0"/>
  </r>
  <r>
    <x v="205"/>
    <n v="2025"/>
    <x v="1"/>
    <n v="3828.511"/>
    <n v="563.55799999999999"/>
    <n v="0"/>
    <n v="553.28700000000003"/>
    <n v="0"/>
  </r>
  <r>
    <x v="206"/>
    <n v="2025"/>
    <x v="1"/>
    <n v="676.86599999999999"/>
    <n v="1584.9070000000002"/>
    <n v="0"/>
    <n v="0"/>
    <n v="5602.0169999999998"/>
  </r>
  <r>
    <x v="207"/>
    <n v="2025"/>
    <x v="1"/>
    <n v="1605.4469999999999"/>
    <n v="469.56299999999999"/>
    <n v="0"/>
    <n v="437.702"/>
    <n v="0"/>
  </r>
  <r>
    <x v="208"/>
    <n v="2025"/>
    <x v="1"/>
    <n v="5000.8119999999999"/>
    <n v="570.00199999999995"/>
    <n v="0"/>
    <n v="664.78099999999995"/>
    <n v="0"/>
  </r>
  <r>
    <x v="209"/>
    <n v="2025"/>
    <x v="1"/>
    <n v="2391.3220000000001"/>
    <n v="395.37700000000001"/>
    <n v="0"/>
    <n v="0"/>
    <n v="0"/>
  </r>
  <r>
    <x v="210"/>
    <n v="2025"/>
    <x v="1"/>
    <n v="1401.921"/>
    <n v="449.59899999999999"/>
    <n v="0"/>
    <n v="862.22900000000004"/>
    <n v="3650.7130000000002"/>
  </r>
  <r>
    <x v="211"/>
    <n v="2025"/>
    <x v="1"/>
    <n v="1703.508"/>
    <n v="414.40800000000002"/>
    <n v="0"/>
    <n v="873.60299999999995"/>
    <n v="2504.1060000000002"/>
  </r>
  <r>
    <x v="212"/>
    <n v="2025"/>
    <x v="1"/>
    <n v="1796.462"/>
    <n v="551.92700000000002"/>
    <n v="0"/>
    <n v="1196.25"/>
    <n v="0"/>
  </r>
  <r>
    <x v="213"/>
    <n v="2025"/>
    <x v="1"/>
    <n v="1774.9180000000001"/>
    <n v="535.226"/>
    <n v="0"/>
    <n v="0"/>
    <n v="6462.06"/>
  </r>
  <r>
    <x v="214"/>
    <n v="2025"/>
    <x v="1"/>
    <n v="5953.3820000000005"/>
    <n v="340.488"/>
    <n v="0"/>
    <n v="648.93399999999997"/>
    <n v="0"/>
  </r>
  <r>
    <x v="215"/>
    <n v="2025"/>
    <x v="1"/>
    <n v="2903.2980000000002"/>
    <n v="515.91099999999994"/>
    <n v="0"/>
    <n v="535.56700000000001"/>
    <n v="0"/>
  </r>
  <r>
    <x v="216"/>
    <n v="2025"/>
    <x v="1"/>
    <n v="2570.7429999999999"/>
    <n v="243.14400000000001"/>
    <n v="0"/>
    <n v="432.98200000000003"/>
    <n v="0"/>
  </r>
  <r>
    <x v="217"/>
    <n v="2025"/>
    <x v="1"/>
    <n v="1347.05"/>
    <n v="459.10199999999998"/>
    <n v="0"/>
    <n v="637.375"/>
    <n v="3075.268"/>
  </r>
  <r>
    <x v="218"/>
    <n v="2025"/>
    <x v="1"/>
    <n v="1543.2869999999998"/>
    <n v="497.435"/>
    <n v="0"/>
    <n v="0"/>
    <n v="5385.2790000000005"/>
  </r>
  <r>
    <x v="219"/>
    <n v="2025"/>
    <x v="1"/>
    <n v="2235.0370000000003"/>
    <n v="670.06"/>
    <n v="0"/>
    <n v="1276.778"/>
    <n v="4506.0559999999996"/>
  </r>
  <r>
    <x v="220"/>
    <n v="2025"/>
    <x v="1"/>
    <n v="2687.0590000000002"/>
    <n v="874.23"/>
    <n v="0"/>
    <n v="1140"/>
    <n v="5500.5079999999998"/>
  </r>
  <r>
    <x v="221"/>
    <n v="2025"/>
    <x v="1"/>
    <n v="0"/>
    <n v="0"/>
    <n v="0"/>
    <n v="0"/>
    <n v="0"/>
  </r>
  <r>
    <x v="222"/>
    <n v="2025"/>
    <x v="1"/>
    <n v="10.085000000000001"/>
    <n v="10.048999999999999"/>
    <n v="0"/>
    <n v="21.178000000000001"/>
    <n v="0"/>
  </r>
  <r>
    <x v="223"/>
    <n v="2025"/>
    <x v="1"/>
    <n v="4370.8909999999996"/>
    <n v="0"/>
    <n v="0"/>
    <n v="1286.1099999999999"/>
    <n v="2597.7469999999998"/>
  </r>
  <r>
    <x v="224"/>
    <n v="2025"/>
    <x v="1"/>
    <n v="1898.931"/>
    <n v="0"/>
    <n v="0"/>
    <n v="1108.607"/>
    <n v="5789.1769999999997"/>
  </r>
  <r>
    <x v="225"/>
    <n v="2025"/>
    <x v="1"/>
    <n v="327.76"/>
    <n v="471.59899999999999"/>
    <n v="0"/>
    <n v="942.346"/>
    <n v="4363.991"/>
  </r>
  <r>
    <x v="226"/>
    <n v="2025"/>
    <x v="1"/>
    <n v="1668.7069999999999"/>
    <n v="1235.875"/>
    <n v="0"/>
    <n v="896.92899999999997"/>
    <n v="4338.451"/>
  </r>
  <r>
    <x v="227"/>
    <n v="2025"/>
    <x v="1"/>
    <n v="2833.7489999999998"/>
    <n v="349.51"/>
    <n v="0"/>
    <n v="832.99400000000003"/>
    <n v="0"/>
  </r>
  <r>
    <x v="228"/>
    <n v="2025"/>
    <x v="1"/>
    <n v="1769.7170000000001"/>
    <n v="273.81099999999998"/>
    <n v="0"/>
    <n v="900.38699999999994"/>
    <n v="3254.2919999999999"/>
  </r>
  <r>
    <x v="229"/>
    <n v="2025"/>
    <x v="1"/>
    <n v="1972.473"/>
    <n v="629.50799999999992"/>
    <n v="120.541"/>
    <n v="0"/>
    <n v="0"/>
  </r>
  <r>
    <x v="230"/>
    <n v="2025"/>
    <x v="1"/>
    <n v="4785.326"/>
    <n v="355.27499999999998"/>
    <n v="0"/>
    <n v="962.32299999999998"/>
    <n v="0"/>
  </r>
  <r>
    <x v="231"/>
    <n v="2025"/>
    <x v="1"/>
    <n v="1120.211"/>
    <n v="371.87799999999999"/>
    <n v="0"/>
    <n v="877.83"/>
    <n v="0"/>
  </r>
  <r>
    <x v="232"/>
    <n v="2025"/>
    <x v="1"/>
    <n v="1889.4960000000001"/>
    <n v="502.64"/>
    <n v="0"/>
    <n v="1043.4580000000001"/>
    <n v="4338.4960000000001"/>
  </r>
  <r>
    <x v="233"/>
    <n v="2025"/>
    <x v="1"/>
    <n v="2411.8119999999999"/>
    <n v="449.45"/>
    <n v="0"/>
    <n v="644.024"/>
    <n v="0"/>
  </r>
  <r>
    <x v="234"/>
    <n v="2025"/>
    <x v="1"/>
    <n v="3060.8919999999998"/>
    <n v="584.64599999999996"/>
    <n v="0"/>
    <n v="476.86599999999999"/>
    <n v="0"/>
  </r>
  <r>
    <x v="235"/>
    <n v="2025"/>
    <x v="1"/>
    <n v="2051.404"/>
    <n v="288.70600000000002"/>
    <n v="0"/>
    <n v="618.15"/>
    <n v="0"/>
  </r>
  <r>
    <x v="236"/>
    <n v="2025"/>
    <x v="1"/>
    <n v="2823.5810000000001"/>
    <n v="402.74700000000001"/>
    <n v="0"/>
    <n v="795.79100000000005"/>
    <n v="1227.461"/>
  </r>
  <r>
    <x v="237"/>
    <n v="2025"/>
    <x v="1"/>
    <n v="585.31299999999999"/>
    <n v="560.495"/>
    <n v="0"/>
    <n v="605.38499999999999"/>
    <n v="0"/>
  </r>
  <r>
    <x v="238"/>
    <n v="2025"/>
    <x v="1"/>
    <n v="4412.0550000000003"/>
    <n v="159.864"/>
    <n v="0"/>
    <n v="635.97199999999998"/>
    <n v="0"/>
  </r>
  <r>
    <x v="239"/>
    <n v="2025"/>
    <x v="1"/>
    <n v="2650.5320000000002"/>
    <n v="559.70000000000005"/>
    <n v="0"/>
    <n v="1261.8240000000001"/>
    <n v="0"/>
  </r>
  <r>
    <x v="240"/>
    <n v="2025"/>
    <x v="1"/>
    <n v="0"/>
    <n v="0"/>
    <n v="0"/>
    <n v="0"/>
    <n v="0"/>
  </r>
  <r>
    <x v="241"/>
    <n v="2025"/>
    <x v="1"/>
    <n v="2748.4970000000003"/>
    <n v="370.57400000000001"/>
    <n v="0"/>
    <n v="518.45299999999997"/>
    <n v="0"/>
  </r>
  <r>
    <x v="242"/>
    <n v="2025"/>
    <x v="1"/>
    <n v="2388.8119999999999"/>
    <n v="511.995"/>
    <n v="0"/>
    <n v="744.005"/>
    <n v="0"/>
  </r>
  <r>
    <x v="243"/>
    <n v="2025"/>
    <x v="1"/>
    <n v="0"/>
    <n v="0"/>
    <n v="0"/>
    <n v="0"/>
    <n v="0"/>
  </r>
  <r>
    <x v="243"/>
    <n v="2025"/>
    <x v="1"/>
    <n v="7731.6270000000004"/>
    <n v="1089.2860000000001"/>
    <n v="0"/>
    <n v="0"/>
    <n v="5662.14"/>
  </r>
  <r>
    <x v="244"/>
    <n v="2025"/>
    <x v="1"/>
    <n v="856.81299999999999"/>
    <n v="267.38799999999998"/>
    <n v="0"/>
    <n v="291.99099999999999"/>
    <n v="0"/>
  </r>
  <r>
    <x v="245"/>
    <n v="2025"/>
    <x v="1"/>
    <n v="2190.806"/>
    <n v="297.89999999999998"/>
    <n v="0"/>
    <n v="580.69200000000001"/>
    <n v="0"/>
  </r>
  <r>
    <x v="246"/>
    <n v="2025"/>
    <x v="1"/>
    <n v="3312.2550000000001"/>
    <n v="516.09299999999996"/>
    <n v="0"/>
    <n v="701.13400000000001"/>
    <n v="0"/>
  </r>
  <r>
    <x v="247"/>
    <n v="2025"/>
    <x v="1"/>
    <n v="2133.9070000000002"/>
    <n v="435.62400000000002"/>
    <n v="0"/>
    <n v="713.52599999999995"/>
    <n v="0"/>
  </r>
  <r>
    <x v="248"/>
    <n v="2025"/>
    <x v="1"/>
    <n v="3118.873"/>
    <n v="426.666"/>
    <n v="0"/>
    <n v="470.80099999999999"/>
    <n v="0"/>
  </r>
  <r>
    <x v="249"/>
    <n v="2025"/>
    <x v="1"/>
    <n v="2522.02"/>
    <n v="203.72900000000001"/>
    <n v="0"/>
    <n v="588.149"/>
    <n v="0"/>
  </r>
  <r>
    <x v="250"/>
    <n v="2025"/>
    <x v="1"/>
    <n v="3266.4270000000001"/>
    <n v="526.15899999999999"/>
    <n v="0"/>
    <n v="601.01700000000005"/>
    <n v="0"/>
  </r>
  <r>
    <x v="251"/>
    <n v="2025"/>
    <x v="1"/>
    <n v="3512.6979999999999"/>
    <n v="610.40700000000004"/>
    <n v="0"/>
    <n v="1216.0999999999999"/>
    <n v="0"/>
  </r>
  <r>
    <x v="252"/>
    <n v="2025"/>
    <x v="1"/>
    <n v="2317.873"/>
    <n v="490.40199999999999"/>
    <n v="0"/>
    <n v="502.35700000000003"/>
    <n v="0"/>
  </r>
  <r>
    <x v="253"/>
    <n v="2025"/>
    <x v="1"/>
    <n v="2592.895"/>
    <n v="502.41800000000001"/>
    <n v="0"/>
    <n v="582.69299999999998"/>
    <n v="0"/>
  </r>
  <r>
    <x v="254"/>
    <n v="2025"/>
    <x v="1"/>
    <n v="1957.5509999999999"/>
    <n v="203.19"/>
    <n v="0"/>
    <n v="925.65"/>
    <n v="0"/>
  </r>
  <r>
    <x v="255"/>
    <n v="2025"/>
    <x v="1"/>
    <n v="5524.4110000000001"/>
    <n v="1155.502"/>
    <n v="0"/>
    <n v="1132.2660000000001"/>
    <n v="0"/>
  </r>
  <r>
    <x v="256"/>
    <n v="2025"/>
    <x v="1"/>
    <n v="3197.1669999999999"/>
    <n v="674.47799999999995"/>
    <n v="0"/>
    <n v="422.637"/>
    <n v="0"/>
  </r>
  <r>
    <x v="257"/>
    <n v="2025"/>
    <x v="1"/>
    <n v="3019.3489999999997"/>
    <n v="553.71900000000005"/>
    <n v="0"/>
    <n v="769.15300000000002"/>
    <n v="0"/>
  </r>
  <r>
    <x v="258"/>
    <n v="2025"/>
    <x v="1"/>
    <n v="2831.498"/>
    <n v="519.57799999999997"/>
    <n v="0"/>
    <n v="648.56399999999996"/>
    <n v="0"/>
  </r>
  <r>
    <x v="259"/>
    <n v="2025"/>
    <x v="1"/>
    <n v="2458.0319999999997"/>
    <n v="698.00699999999995"/>
    <n v="0"/>
    <n v="528.33199999999999"/>
    <n v="0"/>
  </r>
  <r>
    <x v="260"/>
    <n v="2025"/>
    <x v="1"/>
    <n v="5697.4940000000006"/>
    <n v="878.55100000000004"/>
    <n v="0"/>
    <n v="613.70100000000002"/>
    <n v="0"/>
  </r>
  <r>
    <x v="261"/>
    <n v="2025"/>
    <x v="1"/>
    <n v="2408.587"/>
    <n v="560.31899999999996"/>
    <n v="0"/>
    <n v="1034.671"/>
    <n v="0"/>
  </r>
  <r>
    <x v="262"/>
    <n v="2025"/>
    <x v="1"/>
    <n v="2476.415"/>
    <n v="612.59500000000003"/>
    <n v="0"/>
    <n v="1460.21"/>
    <n v="0"/>
  </r>
  <r>
    <x v="263"/>
    <n v="2025"/>
    <x v="1"/>
    <n v="1984.6880000000001"/>
    <n v="0"/>
    <n v="0"/>
    <n v="0"/>
    <n v="0"/>
  </r>
  <r>
    <x v="264"/>
    <n v="2025"/>
    <x v="1"/>
    <n v="2380.8809999999999"/>
    <n v="615.41200000000003"/>
    <n v="0"/>
    <n v="945.71900000000005"/>
    <n v="0"/>
  </r>
  <r>
    <x v="265"/>
    <n v="2025"/>
    <x v="1"/>
    <n v="2631.652"/>
    <n v="402.85500000000002"/>
    <n v="0"/>
    <n v="765.76900000000001"/>
    <n v="0"/>
  </r>
  <r>
    <x v="266"/>
    <n v="2025"/>
    <x v="1"/>
    <n v="2803.3150000000001"/>
    <n v="750.48900000000003"/>
    <n v="0"/>
    <n v="896.346"/>
    <n v="0"/>
  </r>
  <r>
    <x v="267"/>
    <n v="2025"/>
    <x v="1"/>
    <n v="2319.451"/>
    <n v="181.26300000000001"/>
    <n v="0"/>
    <n v="411.94400000000002"/>
    <n v="0"/>
  </r>
  <r>
    <x v="268"/>
    <n v="2025"/>
    <x v="1"/>
    <n v="2033.693"/>
    <n v="448.77699999999999"/>
    <n v="0"/>
    <n v="506.40499999999997"/>
    <n v="0"/>
  </r>
  <r>
    <x v="269"/>
    <n v="2025"/>
    <x v="1"/>
    <n v="3448.4389999999999"/>
    <n v="661.69799999999998"/>
    <n v="0"/>
    <n v="563.351"/>
    <n v="0"/>
  </r>
  <r>
    <x v="270"/>
    <n v="2025"/>
    <x v="1"/>
    <n v="2709.819"/>
    <n v="829.05200000000002"/>
    <n v="0"/>
    <n v="651.98800000000006"/>
    <n v="0"/>
  </r>
  <r>
    <x v="271"/>
    <n v="2025"/>
    <x v="1"/>
    <n v="496.71"/>
    <n v="220.15299999999999"/>
    <n v="0"/>
    <n v="461.21600000000001"/>
    <n v="0"/>
  </r>
  <r>
    <x v="272"/>
    <n v="2025"/>
    <x v="1"/>
    <n v="4201.5349999999999"/>
    <n v="536.88699999999994"/>
    <n v="0"/>
    <n v="1001.686"/>
    <n v="0"/>
  </r>
  <r>
    <x v="273"/>
    <n v="2025"/>
    <x v="1"/>
    <n v="2432.223"/>
    <n v="705.822"/>
    <n v="0"/>
    <n v="996.62300000000005"/>
    <n v="0"/>
  </r>
  <r>
    <x v="274"/>
    <n v="2025"/>
    <x v="1"/>
    <n v="3003.2489999999998"/>
    <n v="987.66600000000005"/>
    <n v="0"/>
    <n v="1483.9849999999999"/>
    <n v="0"/>
  </r>
  <r>
    <x v="275"/>
    <n v="2025"/>
    <x v="1"/>
    <n v="3585.096"/>
    <n v="565.78899999999999"/>
    <n v="0"/>
    <n v="688.56700000000001"/>
    <n v="0"/>
  </r>
  <r>
    <x v="276"/>
    <n v="2025"/>
    <x v="1"/>
    <n v="3174.5279999999998"/>
    <n v="574.38400000000001"/>
    <n v="0"/>
    <n v="966.09799999999996"/>
    <n v="0"/>
  </r>
  <r>
    <x v="277"/>
    <n v="2025"/>
    <x v="1"/>
    <n v="3023.24"/>
    <n v="486.75100000000003"/>
    <n v="0"/>
    <n v="1253.4849999999999"/>
    <n v="0"/>
  </r>
  <r>
    <x v="278"/>
    <n v="2025"/>
    <x v="1"/>
    <n v="2439.444"/>
    <n v="490.74400000000003"/>
    <n v="0"/>
    <n v="532.43600000000004"/>
    <n v="0"/>
  </r>
  <r>
    <x v="279"/>
    <n v="2025"/>
    <x v="1"/>
    <n v="2811.538"/>
    <n v="708.25099999999998"/>
    <n v="0"/>
    <n v="992.35599999999999"/>
    <n v="0"/>
  </r>
  <r>
    <x v="280"/>
    <n v="2025"/>
    <x v="1"/>
    <n v="4548.5159999999996"/>
    <n v="639.04200000000003"/>
    <n v="0"/>
    <n v="876.60500000000002"/>
    <n v="0"/>
  </r>
  <r>
    <x v="281"/>
    <n v="2025"/>
    <x v="1"/>
    <n v="2956.9920000000002"/>
    <n v="518.39300000000003"/>
    <n v="0"/>
    <n v="699.55700000000002"/>
    <n v="0"/>
  </r>
  <r>
    <x v="282"/>
    <n v="2025"/>
    <x v="1"/>
    <n v="2359.2539999999999"/>
    <n v="517.40200000000004"/>
    <n v="0"/>
    <n v="1069.1869999999999"/>
    <n v="0"/>
  </r>
  <r>
    <x v="283"/>
    <n v="2025"/>
    <x v="1"/>
    <n v="2521.8829999999998"/>
    <n v="611.12900000000002"/>
    <n v="0"/>
    <n v="503.31299999999999"/>
    <n v="0"/>
  </r>
  <r>
    <x v="284"/>
    <n v="2025"/>
    <x v="1"/>
    <n v="2809.2930000000001"/>
    <n v="491.267"/>
    <n v="0"/>
    <n v="911.09299999999996"/>
    <n v="0"/>
  </r>
  <r>
    <x v="285"/>
    <n v="2025"/>
    <x v="1"/>
    <n v="0"/>
    <n v="0"/>
    <n v="0"/>
    <n v="0"/>
    <n v="0"/>
  </r>
  <r>
    <x v="286"/>
    <n v="2025"/>
    <x v="1"/>
    <n v="0"/>
    <n v="0"/>
    <n v="0"/>
    <n v="0"/>
    <n v="0"/>
  </r>
  <r>
    <x v="287"/>
    <n v="2025"/>
    <x v="1"/>
    <n v="0"/>
    <n v="0"/>
    <n v="0"/>
    <n v="0"/>
    <n v="0"/>
  </r>
  <r>
    <x v="288"/>
    <n v="2025"/>
    <x v="1"/>
    <n v="0"/>
    <n v="0"/>
    <n v="0"/>
    <n v="0"/>
    <n v="0"/>
  </r>
  <r>
    <x v="289"/>
    <n v="2025"/>
    <x v="1"/>
    <n v="0"/>
    <n v="0"/>
    <n v="0"/>
    <n v="0"/>
    <n v="0"/>
  </r>
  <r>
    <x v="290"/>
    <n v="2025"/>
    <x v="1"/>
    <n v="0"/>
    <n v="0"/>
    <n v="0"/>
    <n v="0"/>
    <n v="0"/>
  </r>
  <r>
    <x v="291"/>
    <n v="2025"/>
    <x v="1"/>
    <n v="0"/>
    <n v="0"/>
    <n v="0"/>
    <n v="0"/>
    <n v="0"/>
  </r>
  <r>
    <x v="292"/>
    <n v="2025"/>
    <x v="1"/>
    <n v="0"/>
    <n v="0"/>
    <n v="0"/>
    <n v="0"/>
    <n v="0"/>
  </r>
  <r>
    <x v="293"/>
    <n v="2025"/>
    <x v="1"/>
    <n v="0"/>
    <n v="0"/>
    <n v="0"/>
    <n v="0"/>
    <n v="0"/>
  </r>
  <r>
    <x v="294"/>
    <n v="2025"/>
    <x v="1"/>
    <n v="0"/>
    <n v="0"/>
    <n v="0"/>
    <n v="0"/>
    <n v="0"/>
  </r>
  <r>
    <x v="295"/>
    <n v="2025"/>
    <x v="1"/>
    <n v="0"/>
    <n v="0"/>
    <n v="0"/>
    <n v="0"/>
    <n v="0"/>
  </r>
  <r>
    <x v="296"/>
    <n v="2025"/>
    <x v="1"/>
    <n v="0"/>
    <n v="0"/>
    <n v="0"/>
    <n v="0"/>
    <n v="0"/>
  </r>
  <r>
    <x v="297"/>
    <n v="2025"/>
    <x v="1"/>
    <n v="0"/>
    <n v="0"/>
    <n v="0"/>
    <n v="0"/>
    <n v="0"/>
  </r>
  <r>
    <x v="298"/>
    <n v="2025"/>
    <x v="1"/>
    <n v="0"/>
    <n v="0"/>
    <n v="0"/>
    <n v="0"/>
    <n v="0"/>
  </r>
  <r>
    <x v="299"/>
    <n v="2025"/>
    <x v="1"/>
    <n v="0"/>
    <n v="0"/>
    <n v="0"/>
    <n v="0"/>
    <n v="0"/>
  </r>
  <r>
    <x v="300"/>
    <n v="2025"/>
    <x v="1"/>
    <n v="0"/>
    <n v="0"/>
    <n v="0"/>
    <n v="0"/>
    <n v="0"/>
  </r>
  <r>
    <x v="301"/>
    <n v="2025"/>
    <x v="1"/>
    <n v="0"/>
    <n v="0"/>
    <n v="0"/>
    <n v="0"/>
    <n v="0"/>
  </r>
  <r>
    <x v="302"/>
    <n v="2025"/>
    <x v="1"/>
    <n v="0"/>
    <n v="0"/>
    <n v="0"/>
    <n v="0"/>
    <n v="0"/>
  </r>
  <r>
    <x v="303"/>
    <n v="2025"/>
    <x v="1"/>
    <n v="0"/>
    <n v="0"/>
    <n v="0"/>
    <n v="0"/>
    <n v="0"/>
  </r>
  <r>
    <x v="304"/>
    <n v="2025"/>
    <x v="1"/>
    <n v="2749.1589999999997"/>
    <n v="496.20400000000001"/>
    <n v="0"/>
    <n v="1075.288"/>
    <n v="0"/>
  </r>
  <r>
    <x v="305"/>
    <n v="2025"/>
    <x v="1"/>
    <n v="3550.1019999999999"/>
    <n v="318.21699999999998"/>
    <n v="0"/>
    <n v="709.29100000000005"/>
    <n v="0"/>
  </r>
  <r>
    <x v="306"/>
    <n v="2025"/>
    <x v="1"/>
    <n v="2768.2200000000003"/>
    <n v="591.67999999999995"/>
    <n v="0"/>
    <n v="1188.78"/>
    <n v="0"/>
  </r>
  <r>
    <x v="307"/>
    <n v="2025"/>
    <x v="1"/>
    <n v="2310.1219999999998"/>
    <n v="690.51900000000001"/>
    <n v="0"/>
    <n v="1233.212"/>
    <n v="0"/>
  </r>
  <r>
    <x v="308"/>
    <n v="2025"/>
    <x v="1"/>
    <n v="154772.478"/>
    <n v="633.101"/>
    <n v="0"/>
    <n v="981.90499999999997"/>
    <n v="0"/>
  </r>
  <r>
    <x v="309"/>
    <n v="2025"/>
    <x v="1"/>
    <n v="6253.5680000000002"/>
    <n v="1137.857"/>
    <n v="0"/>
    <n v="852.197"/>
    <n v="0"/>
  </r>
  <r>
    <x v="310"/>
    <n v="2025"/>
    <x v="1"/>
    <n v="773.84699999999998"/>
    <n v="260.39800000000002"/>
    <n v="0"/>
    <n v="821.49599999999998"/>
    <n v="0"/>
  </r>
  <r>
    <x v="311"/>
    <n v="2025"/>
    <x v="1"/>
    <n v="1536.077"/>
    <n v="215.77099999999999"/>
    <n v="0"/>
    <n v="413.17899999999997"/>
    <n v="0"/>
  </r>
  <r>
    <x v="312"/>
    <n v="2025"/>
    <x v="1"/>
    <n v="6847.9519999999993"/>
    <n v="828.58799999999997"/>
    <n v="0"/>
    <n v="1344.172"/>
    <n v="0"/>
  </r>
  <r>
    <x v="313"/>
    <n v="2025"/>
    <x v="1"/>
    <n v="4474.5990000000002"/>
    <n v="426.74200000000002"/>
    <n v="0"/>
    <n v="1078.979"/>
    <n v="0"/>
  </r>
  <r>
    <x v="314"/>
    <n v="2025"/>
    <x v="1"/>
    <n v="1993.048"/>
    <n v="551.96600000000001"/>
    <n v="0"/>
    <n v="521.46400000000006"/>
    <n v="0"/>
  </r>
  <r>
    <x v="315"/>
    <n v="2025"/>
    <x v="1"/>
    <n v="4742.3689999999997"/>
    <n v="504.16199999999998"/>
    <n v="0"/>
    <n v="998.28"/>
    <n v="0"/>
  </r>
  <r>
    <x v="316"/>
    <n v="2025"/>
    <x v="1"/>
    <n v="2495.9700000000003"/>
    <n v="283.06299999999999"/>
    <n v="0"/>
    <n v="544.10699999999997"/>
    <n v="0"/>
  </r>
  <r>
    <x v="317"/>
    <n v="2025"/>
    <x v="1"/>
    <n v="3871.9549999999999"/>
    <n v="426.149"/>
    <n v="0"/>
    <n v="633.67700000000002"/>
    <n v="0"/>
  </r>
  <r>
    <x v="361"/>
    <n v="2025"/>
    <x v="1"/>
    <n v="2537.6669999999999"/>
    <n v="1140.3389999999999"/>
    <n v="0"/>
    <n v="800.23800000000006"/>
    <n v="0"/>
  </r>
  <r>
    <x v="318"/>
    <n v="2025"/>
    <x v="1"/>
    <n v="1407.4169999999999"/>
    <n v="440.798"/>
    <n v="0"/>
    <n v="693.226"/>
    <n v="0"/>
  </r>
  <r>
    <x v="319"/>
    <n v="2025"/>
    <x v="1"/>
    <n v="2136.8809999999999"/>
    <n v="360.26600000000002"/>
    <n v="0"/>
    <n v="384.22800000000001"/>
    <n v="0"/>
  </r>
  <r>
    <x v="320"/>
    <n v="2025"/>
    <x v="1"/>
    <n v="2024.788"/>
    <n v="1103.8989999999999"/>
    <n v="0"/>
    <n v="727.02499999999998"/>
    <n v="0"/>
  </r>
  <r>
    <x v="321"/>
    <n v="2025"/>
    <x v="1"/>
    <n v="3081.5060000000003"/>
    <n v="430.43"/>
    <n v="0"/>
    <n v="1034.463"/>
    <n v="0"/>
  </r>
  <r>
    <x v="322"/>
    <n v="2025"/>
    <x v="1"/>
    <n v="3211.087"/>
    <n v="501.036"/>
    <n v="0"/>
    <n v="981.18700000000001"/>
    <n v="0"/>
  </r>
  <r>
    <x v="323"/>
    <n v="2025"/>
    <x v="1"/>
    <n v="2700.08"/>
    <n v="366.99599999999998"/>
    <n v="0"/>
    <n v="1173.0419999999999"/>
    <n v="0"/>
  </r>
  <r>
    <x v="324"/>
    <n v="2025"/>
    <x v="1"/>
    <n v="1748.998"/>
    <n v="547.63900000000001"/>
    <n v="0"/>
    <n v="979.21400000000006"/>
    <n v="0"/>
  </r>
  <r>
    <x v="325"/>
    <n v="2025"/>
    <x v="1"/>
    <n v="249.48400000000001"/>
    <n v="296.71100000000001"/>
    <n v="0"/>
    <n v="963.69200000000001"/>
    <n v="0"/>
  </r>
  <r>
    <x v="326"/>
    <n v="2025"/>
    <x v="1"/>
    <n v="4576.558"/>
    <n v="453.56799999999998"/>
    <n v="0"/>
    <n v="904.31799999999998"/>
    <n v="0"/>
  </r>
  <r>
    <x v="327"/>
    <n v="2025"/>
    <x v="1"/>
    <n v="6385.192"/>
    <n v="1110.4560000000001"/>
    <n v="0"/>
    <n v="608.00199999999995"/>
    <n v="0"/>
  </r>
  <r>
    <x v="328"/>
    <n v="2025"/>
    <x v="1"/>
    <n v="2591.2539999999999"/>
    <n v="204.36799999999999"/>
    <n v="0"/>
    <n v="370.09199999999998"/>
    <n v="0"/>
  </r>
  <r>
    <x v="329"/>
    <n v="2025"/>
    <x v="1"/>
    <n v="3834.1709999999998"/>
    <n v="786.601"/>
    <n v="0"/>
    <n v="714.57299999999998"/>
    <n v="0"/>
  </r>
  <r>
    <x v="330"/>
    <n v="2025"/>
    <x v="1"/>
    <n v="2403.5439999999999"/>
    <n v="618.52499999999998"/>
    <n v="0"/>
    <n v="1274.06"/>
    <n v="0"/>
  </r>
  <r>
    <x v="331"/>
    <n v="2025"/>
    <x v="1"/>
    <n v="4418.2249999999995"/>
    <n v="701.62800000000004"/>
    <n v="0"/>
    <n v="571.91499999999996"/>
    <n v="0"/>
  </r>
  <r>
    <x v="362"/>
    <n v="2025"/>
    <x v="1"/>
    <n v="2534.806"/>
    <n v="965.73800000000006"/>
    <n v="0"/>
    <n v="476.30900000000003"/>
    <n v="0"/>
  </r>
  <r>
    <x v="332"/>
    <n v="2025"/>
    <x v="1"/>
    <n v="2606.8649999999998"/>
    <n v="620.28399999999999"/>
    <n v="0"/>
    <n v="1027.998"/>
    <n v="0"/>
  </r>
  <r>
    <x v="333"/>
    <n v="2025"/>
    <x v="1"/>
    <n v="2790.7720000000004"/>
    <n v="606.32500000000005"/>
    <n v="0"/>
    <n v="873.82600000000002"/>
    <n v="0"/>
  </r>
  <r>
    <x v="334"/>
    <n v="2025"/>
    <x v="1"/>
    <n v="1956.4160000000002"/>
    <n v="513.35199999999998"/>
    <n v="0"/>
    <n v="330.45699999999999"/>
    <n v="0"/>
  </r>
  <r>
    <x v="335"/>
    <n v="2025"/>
    <x v="1"/>
    <n v="3433.3719999999998"/>
    <n v="1046.021"/>
    <n v="0"/>
    <n v="631.06299999999999"/>
    <n v="0"/>
  </r>
  <r>
    <x v="336"/>
    <n v="2025"/>
    <x v="1"/>
    <n v="0"/>
    <n v="0"/>
    <n v="0"/>
    <n v="0"/>
    <n v="0"/>
  </r>
  <r>
    <x v="337"/>
    <n v="2025"/>
    <x v="1"/>
    <n v="0"/>
    <n v="0"/>
    <n v="0"/>
    <n v="0"/>
    <n v="0"/>
  </r>
  <r>
    <x v="363"/>
    <n v="2025"/>
    <x v="1"/>
    <n v="0"/>
    <n v="0"/>
    <n v="0"/>
    <n v="0"/>
    <n v="0"/>
  </r>
  <r>
    <x v="338"/>
    <n v="2025"/>
    <x v="1"/>
    <n v="233.17400000000001"/>
    <n v="173.44200000000001"/>
    <n v="0"/>
    <n v="803.13199999999995"/>
    <n v="0"/>
  </r>
  <r>
    <x v="339"/>
    <n v="2025"/>
    <x v="1"/>
    <n v="3182.6699999999996"/>
    <n v="947.63300000000004"/>
    <n v="0"/>
    <n v="600.49199999999996"/>
    <n v="0"/>
  </r>
  <r>
    <x v="340"/>
    <n v="2025"/>
    <x v="1"/>
    <n v="0"/>
    <n v="0"/>
    <n v="0"/>
    <n v="0"/>
    <n v="0"/>
  </r>
  <r>
    <x v="341"/>
    <n v="2025"/>
    <x v="1"/>
    <n v="518.47900000000004"/>
    <n v="931.19100000000003"/>
    <n v="0"/>
    <n v="1272.0440000000001"/>
    <n v="0"/>
  </r>
  <r>
    <x v="342"/>
    <n v="2025"/>
    <x v="1"/>
    <n v="0"/>
    <n v="0"/>
    <n v="0"/>
    <n v="0"/>
    <n v="0"/>
  </r>
  <r>
    <x v="364"/>
    <n v="2025"/>
    <x v="1"/>
    <n v="2286.078"/>
    <n v="267.20299999999997"/>
    <n v="0"/>
    <n v="390.54199999999997"/>
    <n v="0"/>
  </r>
  <r>
    <x v="364"/>
    <n v="2025"/>
    <x v="1"/>
    <n v="0"/>
    <n v="0"/>
    <n v="0"/>
    <n v="0"/>
    <n v="0"/>
  </r>
  <r>
    <x v="343"/>
    <n v="2025"/>
    <x v="1"/>
    <n v="3301.38"/>
    <n v="898.8"/>
    <n v="0"/>
    <n v="572.327"/>
    <n v="0"/>
  </r>
  <r>
    <x v="344"/>
    <n v="2025"/>
    <x v="1"/>
    <n v="261.87"/>
    <n v="167.90700000000001"/>
    <n v="0"/>
    <n v="761.34400000000005"/>
    <n v="0"/>
  </r>
  <r>
    <x v="345"/>
    <n v="2025"/>
    <x v="1"/>
    <n v="3201.5390000000002"/>
    <n v="593.14700000000005"/>
    <n v="0"/>
    <n v="914.53"/>
    <n v="0"/>
  </r>
  <r>
    <x v="346"/>
    <n v="2025"/>
    <x v="1"/>
    <n v="3315.498"/>
    <n v="905.899"/>
    <n v="0"/>
    <n v="533.94600000000003"/>
    <n v="0"/>
  </r>
  <r>
    <x v="347"/>
    <n v="2025"/>
    <x v="1"/>
    <n v="0"/>
    <n v="0"/>
    <n v="0"/>
    <n v="0"/>
    <n v="0"/>
  </r>
  <r>
    <x v="348"/>
    <n v="2025"/>
    <x v="1"/>
    <n v="199.322"/>
    <n v="224.334"/>
    <n v="0"/>
    <n v="754.47299999999996"/>
    <n v="0"/>
  </r>
  <r>
    <x v="349"/>
    <n v="2025"/>
    <x v="1"/>
    <n v="176.84399999999999"/>
    <n v="168.43600000000001"/>
    <n v="0"/>
    <n v="796.07100000000003"/>
    <n v="0"/>
  </r>
  <r>
    <x v="350"/>
    <n v="2025"/>
    <x v="1"/>
    <n v="0"/>
    <n v="0"/>
    <n v="0"/>
    <n v="0"/>
    <n v="0"/>
  </r>
  <r>
    <x v="351"/>
    <n v="2025"/>
    <x v="1"/>
    <n v="3652.1660000000002"/>
    <n v="694.755"/>
    <n v="0"/>
    <n v="617.88400000000001"/>
    <n v="0"/>
  </r>
  <r>
    <x v="352"/>
    <n v="2025"/>
    <x v="1"/>
    <n v="0"/>
    <n v="0"/>
    <n v="0"/>
    <n v="0"/>
    <n v="0"/>
  </r>
  <r>
    <x v="353"/>
    <n v="2025"/>
    <x v="1"/>
    <n v="3008.4839999999999"/>
    <n v="426.52199999999999"/>
    <n v="0"/>
    <n v="687.03"/>
    <n v="0"/>
  </r>
  <r>
    <x v="354"/>
    <n v="2025"/>
    <x v="1"/>
    <n v="281.93099999999998"/>
    <n v="205.959"/>
    <n v="0"/>
    <n v="668.01800000000003"/>
    <n v="0"/>
  </r>
  <r>
    <x v="365"/>
    <n v="2025"/>
    <x v="1"/>
    <n v="0"/>
    <n v="388.04399999999998"/>
    <n v="0"/>
    <n v="946.19"/>
    <n v="0"/>
  </r>
  <r>
    <x v="355"/>
    <n v="2025"/>
    <x v="1"/>
    <n v="0"/>
    <n v="223.1"/>
    <n v="0"/>
    <n v="0"/>
    <n v="0"/>
  </r>
  <r>
    <x v="356"/>
    <n v="2025"/>
    <x v="1"/>
    <n v="3028.8409999999999"/>
    <n v="962.86300000000006"/>
    <n v="0"/>
    <n v="18.103999999999999"/>
    <n v="0"/>
  </r>
  <r>
    <x v="357"/>
    <n v="2025"/>
    <x v="1"/>
    <n v="3627.6379999999999"/>
    <n v="953.38300000000004"/>
    <n v="0"/>
    <n v="784.03899999999999"/>
    <n v="0"/>
  </r>
  <r>
    <x v="0"/>
    <n v="2025"/>
    <x v="2"/>
    <n v="465.01299999999998"/>
    <n v="201.24600000000001"/>
    <n v="0"/>
    <n v="946.36300000000006"/>
    <n v="0"/>
  </r>
  <r>
    <x v="1"/>
    <n v="2025"/>
    <x v="2"/>
    <n v="1358.069"/>
    <n v="0"/>
    <n v="0"/>
    <n v="292.79199999999997"/>
    <n v="0"/>
  </r>
  <r>
    <x v="2"/>
    <n v="2025"/>
    <x v="2"/>
    <n v="1012.644"/>
    <n v="0"/>
    <n v="0"/>
    <n v="0"/>
    <n v="0"/>
  </r>
  <r>
    <x v="3"/>
    <n v="2025"/>
    <x v="2"/>
    <n v="3740.5320000000002"/>
    <n v="1136.085"/>
    <n v="0"/>
    <n v="1324.5609999999999"/>
    <n v="0"/>
  </r>
  <r>
    <x v="4"/>
    <n v="2025"/>
    <x v="2"/>
    <n v="2366.424"/>
    <n v="362.47500000000002"/>
    <n v="0"/>
    <n v="0"/>
    <n v="0"/>
  </r>
  <r>
    <x v="5"/>
    <n v="2025"/>
    <x v="2"/>
    <n v="0"/>
    <n v="0"/>
    <n v="0"/>
    <n v="0"/>
    <n v="0"/>
  </r>
  <r>
    <x v="6"/>
    <n v="2025"/>
    <x v="2"/>
    <n v="0"/>
    <n v="0"/>
    <n v="0"/>
    <n v="1330.49"/>
    <n v="0"/>
  </r>
  <r>
    <x v="7"/>
    <n v="2025"/>
    <x v="2"/>
    <n v="0"/>
    <n v="0"/>
    <n v="0"/>
    <n v="0"/>
    <n v="0"/>
  </r>
  <r>
    <x v="358"/>
    <n v="2025"/>
    <x v="2"/>
    <n v="587.03499999999997"/>
    <n v="180.89599999999999"/>
    <n v="0"/>
    <n v="822.56100000000004"/>
    <n v="0"/>
  </r>
  <r>
    <x v="9"/>
    <n v="2025"/>
    <x v="2"/>
    <n v="0"/>
    <n v="0"/>
    <n v="0"/>
    <n v="0"/>
    <n v="0"/>
  </r>
  <r>
    <x v="359"/>
    <n v="2025"/>
    <x v="2"/>
    <n v="0"/>
    <n v="0"/>
    <n v="0"/>
    <n v="0"/>
    <n v="0"/>
  </r>
  <r>
    <x v="10"/>
    <n v="2025"/>
    <x v="2"/>
    <n v="0"/>
    <n v="0"/>
    <n v="0"/>
    <n v="0"/>
    <n v="0"/>
  </r>
  <r>
    <x v="11"/>
    <n v="2025"/>
    <x v="2"/>
    <n v="445.577"/>
    <n v="5.4820000000000002"/>
    <n v="0"/>
    <n v="681.10900000000004"/>
    <n v="0"/>
  </r>
  <r>
    <x v="12"/>
    <n v="2025"/>
    <x v="2"/>
    <n v="0"/>
    <n v="0"/>
    <n v="0"/>
    <n v="0"/>
    <n v="0"/>
  </r>
  <r>
    <x v="13"/>
    <n v="2025"/>
    <x v="2"/>
    <n v="2168.788"/>
    <n v="679.97299999999996"/>
    <n v="0"/>
    <n v="607.56299999999999"/>
    <n v="0"/>
  </r>
  <r>
    <x v="14"/>
    <n v="2025"/>
    <x v="2"/>
    <n v="313.23099999999999"/>
    <n v="706.08199999999999"/>
    <n v="0"/>
    <n v="0"/>
    <n v="0"/>
  </r>
  <r>
    <x v="15"/>
    <n v="2025"/>
    <x v="2"/>
    <n v="0"/>
    <n v="0"/>
    <n v="0"/>
    <n v="1180.1510000000001"/>
    <n v="0"/>
  </r>
  <r>
    <x v="16"/>
    <n v="2025"/>
    <x v="2"/>
    <n v="84.012"/>
    <n v="0"/>
    <n v="0"/>
    <n v="0"/>
    <n v="0"/>
  </r>
  <r>
    <x v="17"/>
    <n v="2025"/>
    <x v="2"/>
    <n v="3229.694"/>
    <n v="692.54200000000003"/>
    <n v="0"/>
    <n v="745.28"/>
    <n v="0"/>
  </r>
  <r>
    <x v="18"/>
    <n v="2025"/>
    <x v="2"/>
    <n v="3783.681"/>
    <n v="1103.6669999999999"/>
    <n v="0"/>
    <n v="587.20699999999999"/>
    <n v="0"/>
  </r>
  <r>
    <x v="19"/>
    <n v="2025"/>
    <x v="2"/>
    <n v="522.06100000000004"/>
    <n v="0"/>
    <n v="0"/>
    <n v="1120.8989999999999"/>
    <n v="0"/>
  </r>
  <r>
    <x v="20"/>
    <n v="2025"/>
    <x v="2"/>
    <n v="0"/>
    <n v="0"/>
    <n v="0"/>
    <n v="0"/>
    <n v="0"/>
  </r>
  <r>
    <x v="21"/>
    <n v="2025"/>
    <x v="2"/>
    <n v="0"/>
    <n v="0"/>
    <n v="0"/>
    <n v="0"/>
    <n v="0"/>
  </r>
  <r>
    <x v="22"/>
    <n v="2025"/>
    <x v="2"/>
    <n v="1347.4559999999999"/>
    <n v="0"/>
    <n v="0"/>
    <n v="0"/>
    <n v="0"/>
  </r>
  <r>
    <x v="23"/>
    <n v="2025"/>
    <x v="2"/>
    <n v="0"/>
    <n v="0"/>
    <n v="0"/>
    <n v="0"/>
    <n v="0"/>
  </r>
  <r>
    <x v="24"/>
    <n v="2025"/>
    <x v="2"/>
    <n v="2441.3090000000002"/>
    <n v="893.89099999999996"/>
    <n v="0"/>
    <n v="859.65700000000004"/>
    <n v="0"/>
  </r>
  <r>
    <x v="25"/>
    <n v="2025"/>
    <x v="2"/>
    <n v="2424.4500000000003"/>
    <n v="908.71699999999998"/>
    <n v="0"/>
    <n v="1132.162"/>
    <n v="0"/>
  </r>
  <r>
    <x v="26"/>
    <n v="2025"/>
    <x v="2"/>
    <n v="527.85199999999998"/>
    <n v="527.58000000000004"/>
    <n v="0"/>
    <n v="1327.1590000000001"/>
    <n v="0"/>
  </r>
  <r>
    <x v="27"/>
    <n v="2025"/>
    <x v="2"/>
    <n v="3420.2309999999998"/>
    <n v="579.02599999999995"/>
    <n v="0"/>
    <n v="893.03800000000001"/>
    <n v="0"/>
  </r>
  <r>
    <x v="28"/>
    <n v="2025"/>
    <x v="2"/>
    <n v="3811.607"/>
    <n v="669.41899999999998"/>
    <n v="0"/>
    <n v="741.97"/>
    <n v="0"/>
  </r>
  <r>
    <x v="29"/>
    <n v="2025"/>
    <x v="2"/>
    <n v="0"/>
    <n v="319.86399999999998"/>
    <n v="0"/>
    <n v="0"/>
    <n v="0"/>
  </r>
  <r>
    <x v="30"/>
    <n v="2025"/>
    <x v="2"/>
    <n v="0"/>
    <n v="0"/>
    <n v="0"/>
    <n v="0"/>
    <n v="0"/>
  </r>
  <r>
    <x v="31"/>
    <n v="2025"/>
    <x v="2"/>
    <n v="0"/>
    <n v="0"/>
    <n v="0"/>
    <n v="0"/>
    <n v="0"/>
  </r>
  <r>
    <x v="32"/>
    <n v="2025"/>
    <x v="2"/>
    <n v="0"/>
    <n v="0"/>
    <n v="0"/>
    <n v="0"/>
    <n v="0"/>
  </r>
  <r>
    <x v="33"/>
    <n v="2025"/>
    <x v="2"/>
    <n v="0"/>
    <n v="0"/>
    <n v="0"/>
    <n v="0"/>
    <n v="0"/>
  </r>
  <r>
    <x v="34"/>
    <n v="2025"/>
    <x v="2"/>
    <n v="0"/>
    <n v="0"/>
    <n v="0"/>
    <n v="0"/>
    <n v="0"/>
  </r>
  <r>
    <x v="35"/>
    <n v="2025"/>
    <x v="2"/>
    <n v="0"/>
    <n v="0"/>
    <n v="0"/>
    <n v="0"/>
    <n v="0"/>
  </r>
  <r>
    <x v="36"/>
    <n v="2025"/>
    <x v="2"/>
    <n v="111.801"/>
    <n v="170.739"/>
    <n v="0"/>
    <n v="505.92500000000001"/>
    <n v="0"/>
  </r>
  <r>
    <x v="37"/>
    <n v="2025"/>
    <x v="2"/>
    <n v="1691.84"/>
    <n v="519.51900000000001"/>
    <n v="0"/>
    <n v="571.52599999999995"/>
    <n v="0"/>
  </r>
  <r>
    <x v="38"/>
    <n v="2025"/>
    <x v="2"/>
    <n v="393.30500000000001"/>
    <n v="430.90699999999998"/>
    <n v="0"/>
    <n v="838.99199999999996"/>
    <n v="0"/>
  </r>
  <r>
    <x v="39"/>
    <n v="2025"/>
    <x v="2"/>
    <n v="0"/>
    <n v="256.63799999999998"/>
    <n v="0"/>
    <n v="1214.5809999999999"/>
    <n v="0"/>
  </r>
  <r>
    <x v="40"/>
    <n v="2025"/>
    <x v="2"/>
    <n v="0"/>
    <n v="0"/>
    <n v="0"/>
    <n v="0"/>
    <n v="0"/>
  </r>
  <r>
    <x v="41"/>
    <n v="2025"/>
    <x v="2"/>
    <n v="0"/>
    <n v="0"/>
    <n v="0"/>
    <n v="0"/>
    <n v="0"/>
  </r>
  <r>
    <x v="42"/>
    <n v="2025"/>
    <x v="2"/>
    <n v="0"/>
    <n v="0"/>
    <n v="0"/>
    <n v="0"/>
    <n v="0"/>
  </r>
  <r>
    <x v="43"/>
    <n v="2025"/>
    <x v="2"/>
    <n v="0"/>
    <n v="0"/>
    <n v="0"/>
    <n v="0"/>
    <n v="0"/>
  </r>
  <r>
    <x v="44"/>
    <n v="2025"/>
    <x v="2"/>
    <n v="1915.1780000000001"/>
    <n v="526.27200000000005"/>
    <n v="0"/>
    <n v="701.41499999999996"/>
    <n v="0"/>
  </r>
  <r>
    <x v="45"/>
    <n v="2025"/>
    <x v="2"/>
    <n v="0"/>
    <n v="56.948999999999998"/>
    <n v="0"/>
    <n v="306.13299999999998"/>
    <n v="0"/>
  </r>
  <r>
    <x v="46"/>
    <n v="2025"/>
    <x v="2"/>
    <n v="0"/>
    <n v="0"/>
    <n v="0"/>
    <n v="0"/>
    <n v="0"/>
  </r>
  <r>
    <x v="47"/>
    <n v="2025"/>
    <x v="2"/>
    <n v="2.8"/>
    <n v="1046.116"/>
    <n v="0"/>
    <n v="0"/>
    <n v="0"/>
  </r>
  <r>
    <x v="48"/>
    <n v="2025"/>
    <x v="2"/>
    <n v="2492.4070000000002"/>
    <n v="478.63299999999998"/>
    <n v="0"/>
    <n v="555.58799999999997"/>
    <n v="0"/>
  </r>
  <r>
    <x v="49"/>
    <n v="2025"/>
    <x v="2"/>
    <n v="6754.1399999999994"/>
    <n v="911.95600000000002"/>
    <n v="0"/>
    <n v="1208.367"/>
    <n v="0"/>
  </r>
  <r>
    <x v="50"/>
    <n v="2025"/>
    <x v="2"/>
    <n v="8540.3169999999991"/>
    <n v="550.31600000000003"/>
    <n v="0"/>
    <n v="1234.153"/>
    <n v="0"/>
  </r>
  <r>
    <x v="51"/>
    <n v="2025"/>
    <x v="2"/>
    <n v="0"/>
    <n v="0"/>
    <n v="0"/>
    <n v="0"/>
    <n v="0"/>
  </r>
  <r>
    <x v="52"/>
    <n v="2025"/>
    <x v="2"/>
    <n v="0"/>
    <n v="549.09699999999998"/>
    <n v="0"/>
    <n v="713.51400000000001"/>
    <n v="0"/>
  </r>
  <r>
    <x v="53"/>
    <n v="2025"/>
    <x v="2"/>
    <n v="0"/>
    <n v="0"/>
    <n v="0"/>
    <n v="0"/>
    <n v="0"/>
  </r>
  <r>
    <x v="54"/>
    <n v="2025"/>
    <x v="2"/>
    <n v="497.44600000000003"/>
    <n v="14.125999999999999"/>
    <n v="0"/>
    <n v="955.93399999999997"/>
    <n v="3488.2220000000002"/>
  </r>
  <r>
    <x v="55"/>
    <n v="2025"/>
    <x v="2"/>
    <n v="0"/>
    <n v="0"/>
    <n v="0"/>
    <n v="0"/>
    <n v="0"/>
  </r>
  <r>
    <x v="56"/>
    <n v="2025"/>
    <x v="2"/>
    <n v="3699.5429999999997"/>
    <n v="0"/>
    <n v="0"/>
    <n v="0"/>
    <n v="0"/>
  </r>
  <r>
    <x v="57"/>
    <n v="2025"/>
    <x v="2"/>
    <n v="480.85700000000003"/>
    <n v="0"/>
    <n v="0"/>
    <n v="925.48199999999997"/>
    <n v="0"/>
  </r>
  <r>
    <x v="58"/>
    <n v="2025"/>
    <x v="2"/>
    <n v="533.05999999999995"/>
    <n v="471.19099999999997"/>
    <n v="0"/>
    <n v="398.35700000000003"/>
    <n v="0"/>
  </r>
  <r>
    <x v="59"/>
    <n v="2025"/>
    <x v="2"/>
    <n v="0"/>
    <n v="0"/>
    <n v="0"/>
    <n v="0"/>
    <n v="0"/>
  </r>
  <r>
    <x v="60"/>
    <n v="2025"/>
    <x v="2"/>
    <n v="0"/>
    <n v="0"/>
    <n v="0"/>
    <n v="0"/>
    <n v="0"/>
  </r>
  <r>
    <x v="61"/>
    <n v="2025"/>
    <x v="2"/>
    <n v="66.891999999999996"/>
    <n v="378.108"/>
    <n v="0"/>
    <n v="990.154"/>
    <n v="0"/>
  </r>
  <r>
    <x v="62"/>
    <n v="2025"/>
    <x v="2"/>
    <n v="2240.221"/>
    <n v="501.22899999999998"/>
    <n v="0"/>
    <n v="510.476"/>
    <n v="0"/>
  </r>
  <r>
    <x v="63"/>
    <n v="2025"/>
    <x v="2"/>
    <n v="2796.43"/>
    <n v="428.45299999999997"/>
    <n v="0"/>
    <n v="628.98800000000006"/>
    <n v="0"/>
  </r>
  <r>
    <x v="64"/>
    <n v="2025"/>
    <x v="2"/>
    <n v="0"/>
    <n v="0"/>
    <n v="0"/>
    <n v="0"/>
    <n v="0"/>
  </r>
  <r>
    <x v="65"/>
    <n v="2025"/>
    <x v="2"/>
    <n v="0"/>
    <n v="0"/>
    <n v="0"/>
    <n v="0"/>
    <n v="0"/>
  </r>
  <r>
    <x v="66"/>
    <n v="2025"/>
    <x v="2"/>
    <n v="1480.7339999999999"/>
    <n v="0"/>
    <n v="0"/>
    <n v="366.92"/>
    <n v="0"/>
  </r>
  <r>
    <x v="67"/>
    <n v="2025"/>
    <x v="2"/>
    <n v="3656.2879999999996"/>
    <n v="833.32600000000002"/>
    <n v="0"/>
    <n v="1200.402"/>
    <n v="0"/>
  </r>
  <r>
    <x v="68"/>
    <n v="2025"/>
    <x v="2"/>
    <n v="0"/>
    <n v="232.52699999999999"/>
    <n v="0"/>
    <n v="0"/>
    <n v="0"/>
  </r>
  <r>
    <x v="69"/>
    <n v="2025"/>
    <x v="2"/>
    <n v="24.378"/>
    <n v="69.876000000000005"/>
    <n v="0"/>
    <n v="202.86600000000001"/>
    <n v="0"/>
  </r>
  <r>
    <x v="70"/>
    <n v="2025"/>
    <x v="2"/>
    <n v="0"/>
    <n v="0"/>
    <n v="0"/>
    <n v="0"/>
    <n v="0"/>
  </r>
  <r>
    <x v="71"/>
    <n v="2025"/>
    <x v="2"/>
    <n v="0"/>
    <n v="0"/>
    <n v="0"/>
    <n v="0"/>
    <n v="0"/>
  </r>
  <r>
    <x v="72"/>
    <n v="2025"/>
    <x v="2"/>
    <n v="373.25"/>
    <n v="287.69499999999999"/>
    <n v="0"/>
    <n v="228.143"/>
    <n v="0"/>
  </r>
  <r>
    <x v="73"/>
    <n v="2025"/>
    <x v="2"/>
    <n v="3362.2979999999998"/>
    <n v="113.039"/>
    <n v="0"/>
    <n v="250.21600000000001"/>
    <n v="0"/>
  </r>
  <r>
    <x v="74"/>
    <n v="2025"/>
    <x v="2"/>
    <n v="192.38399999999999"/>
    <n v="1220.7"/>
    <n v="0"/>
    <n v="0"/>
    <n v="0"/>
  </r>
  <r>
    <x v="75"/>
    <n v="2025"/>
    <x v="2"/>
    <n v="0"/>
    <n v="0"/>
    <n v="0"/>
    <n v="0"/>
    <n v="0"/>
  </r>
  <r>
    <x v="76"/>
    <n v="2025"/>
    <x v="2"/>
    <n v="470.37799999999999"/>
    <n v="1098.018"/>
    <n v="0"/>
    <n v="360.23200000000003"/>
    <n v="0"/>
  </r>
  <r>
    <x v="77"/>
    <n v="2025"/>
    <x v="2"/>
    <n v="214.863"/>
    <n v="588.34"/>
    <n v="0"/>
    <n v="0"/>
    <n v="0"/>
  </r>
  <r>
    <x v="78"/>
    <n v="2025"/>
    <x v="2"/>
    <n v="252.26"/>
    <n v="0"/>
    <n v="0"/>
    <n v="775.26099999999997"/>
    <n v="0"/>
  </r>
  <r>
    <x v="79"/>
    <n v="2025"/>
    <x v="2"/>
    <n v="0"/>
    <n v="0"/>
    <n v="0"/>
    <n v="0"/>
    <n v="0"/>
  </r>
  <r>
    <x v="80"/>
    <n v="2025"/>
    <x v="2"/>
    <n v="259.96899999999999"/>
    <n v="673.89800000000002"/>
    <n v="0"/>
    <n v="0"/>
    <n v="0"/>
  </r>
  <r>
    <x v="81"/>
    <n v="2025"/>
    <x v="2"/>
    <n v="0"/>
    <n v="0"/>
    <n v="0"/>
    <n v="776.58799999999997"/>
    <n v="0"/>
  </r>
  <r>
    <x v="82"/>
    <n v="2025"/>
    <x v="2"/>
    <n v="2618.857"/>
    <n v="425.39"/>
    <n v="0"/>
    <n v="610.61800000000005"/>
    <n v="0"/>
  </r>
  <r>
    <x v="83"/>
    <n v="2025"/>
    <x v="2"/>
    <n v="284.53699999999998"/>
    <n v="111.553"/>
    <n v="0"/>
    <n v="796.92100000000005"/>
    <n v="0"/>
  </r>
  <r>
    <x v="84"/>
    <n v="2025"/>
    <x v="2"/>
    <n v="1750.7090000000001"/>
    <n v="0"/>
    <n v="0"/>
    <n v="0"/>
    <n v="0"/>
  </r>
  <r>
    <x v="85"/>
    <n v="2025"/>
    <x v="2"/>
    <n v="0"/>
    <n v="0"/>
    <n v="0"/>
    <n v="0"/>
    <n v="0"/>
  </r>
  <r>
    <x v="86"/>
    <n v="2025"/>
    <x v="2"/>
    <n v="4706.1530000000002"/>
    <n v="795.26400000000001"/>
    <n v="0"/>
    <n v="1244.711"/>
    <n v="0"/>
  </r>
  <r>
    <x v="87"/>
    <n v="2025"/>
    <x v="2"/>
    <n v="5348.875"/>
    <n v="259.02800000000002"/>
    <n v="0"/>
    <n v="906.70600000000002"/>
    <n v="0"/>
  </r>
  <r>
    <x v="88"/>
    <n v="2025"/>
    <x v="2"/>
    <n v="1431.018"/>
    <n v="1070.248"/>
    <n v="0"/>
    <n v="0"/>
    <n v="3712.1840000000002"/>
  </r>
  <r>
    <x v="89"/>
    <n v="2025"/>
    <x v="2"/>
    <n v="1575.498"/>
    <n v="0"/>
    <n v="0"/>
    <n v="0"/>
    <n v="0"/>
  </r>
  <r>
    <x v="90"/>
    <n v="2025"/>
    <x v="2"/>
    <n v="0"/>
    <n v="0"/>
    <n v="0"/>
    <n v="0"/>
    <n v="0"/>
  </r>
  <r>
    <x v="91"/>
    <n v="2025"/>
    <x v="2"/>
    <n v="3153.7650000000003"/>
    <n v="0"/>
    <n v="0"/>
    <n v="0"/>
    <n v="0"/>
  </r>
  <r>
    <x v="92"/>
    <n v="2025"/>
    <x v="2"/>
    <n v="3358.4229999999998"/>
    <n v="359.66300000000001"/>
    <n v="0"/>
    <n v="670.58900000000006"/>
    <n v="0"/>
  </r>
  <r>
    <x v="93"/>
    <n v="2025"/>
    <x v="2"/>
    <n v="3372.998"/>
    <n v="439.71499999999997"/>
    <n v="0"/>
    <n v="737.07600000000002"/>
    <n v="0"/>
  </r>
  <r>
    <x v="94"/>
    <n v="2025"/>
    <x v="2"/>
    <n v="2609.0410000000002"/>
    <n v="0"/>
    <n v="0"/>
    <n v="0"/>
    <n v="0"/>
  </r>
  <r>
    <x v="95"/>
    <n v="2025"/>
    <x v="2"/>
    <n v="0"/>
    <n v="0"/>
    <n v="0"/>
    <n v="0"/>
    <n v="0"/>
  </r>
  <r>
    <x v="96"/>
    <n v="2025"/>
    <x v="2"/>
    <n v="2734.07"/>
    <n v="612.59900000000005"/>
    <n v="0"/>
    <n v="958.53"/>
    <n v="0"/>
  </r>
  <r>
    <x v="97"/>
    <n v="2025"/>
    <x v="2"/>
    <n v="0"/>
    <n v="0"/>
    <n v="0"/>
    <n v="0"/>
    <n v="0"/>
  </r>
  <r>
    <x v="98"/>
    <n v="2025"/>
    <x v="2"/>
    <n v="1882.817"/>
    <n v="220.64"/>
    <n v="0"/>
    <n v="650.24"/>
    <n v="0"/>
  </r>
  <r>
    <x v="99"/>
    <n v="2025"/>
    <x v="2"/>
    <n v="2817.3150000000001"/>
    <n v="903.43299999999999"/>
    <n v="0"/>
    <n v="1518.6379999999999"/>
    <n v="0"/>
  </r>
  <r>
    <x v="100"/>
    <n v="2025"/>
    <x v="2"/>
    <n v="2153.2860000000001"/>
    <n v="760.702"/>
    <n v="0"/>
    <n v="598.66099999999994"/>
    <n v="0"/>
  </r>
  <r>
    <x v="101"/>
    <n v="2025"/>
    <x v="2"/>
    <n v="415.74599999999998"/>
    <n v="169.69300000000001"/>
    <n v="0"/>
    <n v="601.51599999999996"/>
    <n v="0"/>
  </r>
  <r>
    <x v="102"/>
    <n v="2025"/>
    <x v="2"/>
    <n v="2405.4430000000002"/>
    <n v="615.18499999999995"/>
    <n v="0"/>
    <n v="660.024"/>
    <n v="0"/>
  </r>
  <r>
    <x v="103"/>
    <n v="2025"/>
    <x v="2"/>
    <n v="414.81700000000001"/>
    <n v="561.56799999999998"/>
    <n v="0"/>
    <n v="746.851"/>
    <n v="0"/>
  </r>
  <r>
    <x v="104"/>
    <n v="2025"/>
    <x v="2"/>
    <n v="1893.953"/>
    <n v="0"/>
    <n v="0"/>
    <n v="0"/>
    <n v="0"/>
  </r>
  <r>
    <x v="105"/>
    <n v="2025"/>
    <x v="2"/>
    <n v="0"/>
    <n v="0"/>
    <n v="0"/>
    <n v="0"/>
    <n v="0"/>
  </r>
  <r>
    <x v="106"/>
    <n v="2025"/>
    <x v="2"/>
    <n v="3132.3879999999999"/>
    <n v="315.91300000000001"/>
    <n v="0"/>
    <n v="716.40899999999999"/>
    <n v="0"/>
  </r>
  <r>
    <x v="107"/>
    <n v="2025"/>
    <x v="2"/>
    <n v="3224.7359999999999"/>
    <n v="632.43099999999993"/>
    <n v="0"/>
    <n v="940.298"/>
    <n v="0"/>
  </r>
  <r>
    <x v="108"/>
    <n v="2025"/>
    <x v="2"/>
    <n v="0"/>
    <n v="0"/>
    <n v="0"/>
    <n v="0"/>
    <n v="0"/>
  </r>
  <r>
    <x v="109"/>
    <n v="2025"/>
    <x v="2"/>
    <n v="0"/>
    <n v="0"/>
    <n v="0"/>
    <n v="0"/>
    <n v="0"/>
  </r>
  <r>
    <x v="110"/>
    <n v="2025"/>
    <x v="2"/>
    <n v="283.00299999999999"/>
    <n v="499.17700000000002"/>
    <n v="0"/>
    <n v="518.65899999999999"/>
    <n v="0"/>
  </r>
  <r>
    <x v="111"/>
    <n v="2025"/>
    <x v="2"/>
    <n v="0"/>
    <n v="189.13900000000001"/>
    <n v="0"/>
    <n v="1160.962"/>
    <n v="0"/>
  </r>
  <r>
    <x v="112"/>
    <n v="2025"/>
    <x v="2"/>
    <n v="2153.41"/>
    <n v="176.041"/>
    <n v="0"/>
    <n v="485.16300000000001"/>
    <n v="0"/>
  </r>
  <r>
    <x v="113"/>
    <n v="2025"/>
    <x v="2"/>
    <n v="3671.7460000000001"/>
    <n v="7.3120000000000003"/>
    <n v="0"/>
    <n v="0"/>
    <n v="0"/>
  </r>
  <r>
    <x v="114"/>
    <n v="2025"/>
    <x v="2"/>
    <n v="0"/>
    <n v="538.76900000000001"/>
    <n v="0"/>
    <n v="766.24800000000005"/>
    <n v="0"/>
  </r>
  <r>
    <x v="115"/>
    <n v="2025"/>
    <x v="2"/>
    <n v="0"/>
    <n v="299.87900000000002"/>
    <n v="0"/>
    <n v="0"/>
    <n v="0"/>
  </r>
  <r>
    <x v="116"/>
    <n v="2025"/>
    <x v="2"/>
    <n v="2596.299"/>
    <n v="348.79500000000002"/>
    <n v="0"/>
    <n v="757.26199999999994"/>
    <n v="0"/>
  </r>
  <r>
    <x v="117"/>
    <n v="2025"/>
    <x v="2"/>
    <n v="3718.9539999999997"/>
    <n v="562.28499999999997"/>
    <n v="0"/>
    <n v="837.03599999999994"/>
    <n v="0"/>
  </r>
  <r>
    <x v="118"/>
    <n v="2025"/>
    <x v="2"/>
    <n v="2132.3130000000001"/>
    <n v="0"/>
    <n v="0"/>
    <n v="0"/>
    <n v="0"/>
  </r>
  <r>
    <x v="119"/>
    <n v="2025"/>
    <x v="2"/>
    <n v="2494.0390000000002"/>
    <n v="456.50299999999999"/>
    <n v="0"/>
    <n v="380.036"/>
    <n v="0"/>
  </r>
  <r>
    <x v="120"/>
    <n v="2025"/>
    <x v="2"/>
    <n v="3320.7429999999999"/>
    <n v="654.63699999999994"/>
    <n v="0"/>
    <n v="669.79600000000005"/>
    <n v="0"/>
  </r>
  <r>
    <x v="121"/>
    <n v="2025"/>
    <x v="2"/>
    <n v="3320.1959999999999"/>
    <n v="382.90100000000001"/>
    <n v="0"/>
    <n v="512.27200000000005"/>
    <n v="0"/>
  </r>
  <r>
    <x v="122"/>
    <n v="2025"/>
    <x v="2"/>
    <n v="0"/>
    <n v="0"/>
    <n v="0"/>
    <n v="0"/>
    <n v="0"/>
  </r>
  <r>
    <x v="360"/>
    <n v="2025"/>
    <x v="2"/>
    <n v="0"/>
    <n v="0"/>
    <n v="0"/>
    <n v="0"/>
    <n v="0"/>
  </r>
  <r>
    <x v="123"/>
    <n v="2025"/>
    <x v="2"/>
    <n v="2367.8310000000001"/>
    <n v="366.495"/>
    <n v="0"/>
    <n v="0"/>
    <n v="0"/>
  </r>
  <r>
    <x v="124"/>
    <n v="2025"/>
    <x v="2"/>
    <n v="0"/>
    <n v="0"/>
    <n v="0"/>
    <n v="0"/>
    <n v="0"/>
  </r>
  <r>
    <x v="125"/>
    <n v="2025"/>
    <x v="2"/>
    <n v="2719.5619999999999"/>
    <n v="534.70100000000002"/>
    <n v="0"/>
    <n v="826.11900000000003"/>
    <n v="0"/>
  </r>
  <r>
    <x v="126"/>
    <n v="2025"/>
    <x v="2"/>
    <n v="319.96600000000001"/>
    <n v="345.16300000000001"/>
    <n v="0"/>
    <n v="1076.788"/>
    <n v="0"/>
  </r>
  <r>
    <x v="127"/>
    <n v="2025"/>
    <x v="2"/>
    <n v="2534.0460000000003"/>
    <n v="437.02499999999998"/>
    <n v="0"/>
    <n v="764.17399999999998"/>
    <n v="0"/>
  </r>
  <r>
    <x v="128"/>
    <n v="2025"/>
    <x v="2"/>
    <n v="398.072"/>
    <n v="153.631"/>
    <n v="0"/>
    <n v="510.32299999999998"/>
    <n v="0"/>
  </r>
  <r>
    <x v="129"/>
    <n v="2025"/>
    <x v="2"/>
    <n v="0"/>
    <n v="0"/>
    <n v="0"/>
    <n v="0"/>
    <n v="0"/>
  </r>
  <r>
    <x v="130"/>
    <n v="2025"/>
    <x v="2"/>
    <n v="289.63"/>
    <n v="0"/>
    <n v="0"/>
    <n v="0"/>
    <n v="0"/>
  </r>
  <r>
    <x v="131"/>
    <n v="2025"/>
    <x v="2"/>
    <n v="253.851"/>
    <n v="308.61500000000001"/>
    <n v="0"/>
    <n v="1134.962"/>
    <n v="0"/>
  </r>
  <r>
    <x v="132"/>
    <n v="2025"/>
    <x v="2"/>
    <n v="0"/>
    <n v="212.11500000000001"/>
    <n v="0"/>
    <n v="407.75299999999999"/>
    <n v="0"/>
  </r>
  <r>
    <x v="133"/>
    <n v="2025"/>
    <x v="2"/>
    <n v="0"/>
    <n v="0"/>
    <n v="0"/>
    <n v="0"/>
    <n v="0"/>
  </r>
  <r>
    <x v="134"/>
    <n v="2025"/>
    <x v="2"/>
    <n v="2186.7470000000003"/>
    <n v="783.07600000000002"/>
    <n v="0"/>
    <n v="1079.5039999999999"/>
    <n v="0"/>
  </r>
  <r>
    <x v="135"/>
    <n v="2025"/>
    <x v="2"/>
    <n v="0"/>
    <n v="149.50700000000001"/>
    <n v="0"/>
    <n v="0"/>
    <n v="0"/>
  </r>
  <r>
    <x v="136"/>
    <n v="2025"/>
    <x v="2"/>
    <n v="0"/>
    <n v="153.21700000000001"/>
    <n v="0"/>
    <n v="2.4780000000000002"/>
    <n v="0"/>
  </r>
  <r>
    <x v="137"/>
    <n v="2025"/>
    <x v="2"/>
    <n v="3832.1259999999997"/>
    <n v="1353.3230000000001"/>
    <n v="0"/>
    <n v="1473.3920000000001"/>
    <n v="0"/>
  </r>
  <r>
    <x v="138"/>
    <n v="2025"/>
    <x v="2"/>
    <n v="0"/>
    <n v="523.12699999999995"/>
    <n v="0"/>
    <n v="424.98399999999998"/>
    <n v="3177.8510000000001"/>
  </r>
  <r>
    <x v="139"/>
    <n v="2025"/>
    <x v="2"/>
    <n v="0"/>
    <n v="0"/>
    <n v="0"/>
    <n v="0"/>
    <n v="0"/>
  </r>
  <r>
    <x v="140"/>
    <n v="2025"/>
    <x v="2"/>
    <n v="0"/>
    <n v="0"/>
    <n v="0"/>
    <n v="943.899"/>
    <n v="0"/>
  </r>
  <r>
    <x v="141"/>
    <n v="2025"/>
    <x v="2"/>
    <n v="273.91199999999998"/>
    <n v="453.26100000000002"/>
    <n v="0"/>
    <n v="872.51400000000001"/>
    <n v="0"/>
  </r>
  <r>
    <x v="142"/>
    <n v="2025"/>
    <x v="2"/>
    <n v="6.8979999999999997"/>
    <n v="36.969000000000001"/>
    <n v="0"/>
    <n v="399.96199999999999"/>
    <n v="0"/>
  </r>
  <r>
    <x v="143"/>
    <n v="2025"/>
    <x v="2"/>
    <n v="1758.9960000000001"/>
    <n v="346.09199999999998"/>
    <n v="0"/>
    <n v="0"/>
    <n v="2397.2829999999999"/>
  </r>
  <r>
    <x v="144"/>
    <n v="2025"/>
    <x v="2"/>
    <n v="0"/>
    <n v="0"/>
    <n v="0"/>
    <n v="0"/>
    <n v="0"/>
  </r>
  <r>
    <x v="145"/>
    <n v="2025"/>
    <x v="2"/>
    <n v="1773.1329999999998"/>
    <n v="399.19600000000003"/>
    <n v="0"/>
    <n v="681.23599999999999"/>
    <n v="0"/>
  </r>
  <r>
    <x v="146"/>
    <n v="2025"/>
    <x v="2"/>
    <n v="0"/>
    <n v="269.99099999999999"/>
    <n v="0"/>
    <n v="0"/>
    <n v="0"/>
  </r>
  <r>
    <x v="147"/>
    <n v="2025"/>
    <x v="2"/>
    <n v="0"/>
    <n v="707.18600000000004"/>
    <n v="0"/>
    <n v="0"/>
    <n v="0"/>
  </r>
  <r>
    <x v="148"/>
    <n v="2025"/>
    <x v="2"/>
    <n v="0"/>
    <n v="253.61699999999999"/>
    <n v="0"/>
    <n v="0"/>
    <n v="0"/>
  </r>
  <r>
    <x v="149"/>
    <n v="2025"/>
    <x v="2"/>
    <n v="0"/>
    <n v="0"/>
    <n v="0"/>
    <n v="0"/>
    <n v="0"/>
  </r>
  <r>
    <x v="150"/>
    <n v="2025"/>
    <x v="2"/>
    <n v="0"/>
    <n v="0"/>
    <n v="0"/>
    <n v="0"/>
    <n v="0"/>
  </r>
  <r>
    <x v="152"/>
    <n v="2025"/>
    <x v="2"/>
    <n v="2835.49"/>
    <n v="365.55"/>
    <n v="0"/>
    <n v="686.41300000000001"/>
    <n v="0"/>
  </r>
  <r>
    <x v="153"/>
    <n v="2025"/>
    <x v="2"/>
    <n v="0"/>
    <n v="310.959"/>
    <n v="0"/>
    <n v="0"/>
    <n v="0"/>
  </r>
  <r>
    <x v="154"/>
    <n v="2025"/>
    <x v="2"/>
    <n v="0"/>
    <n v="0"/>
    <n v="0"/>
    <n v="1154.2929999999999"/>
    <n v="0"/>
  </r>
  <r>
    <x v="155"/>
    <n v="2025"/>
    <x v="2"/>
    <n v="3116.6959999999999"/>
    <n v="401.20600000000002"/>
    <n v="0"/>
    <n v="0"/>
    <n v="0"/>
  </r>
  <r>
    <x v="156"/>
    <n v="2025"/>
    <x v="2"/>
    <n v="293.601"/>
    <n v="0"/>
    <n v="0"/>
    <n v="1391.3510000000001"/>
    <n v="0"/>
  </r>
  <r>
    <x v="157"/>
    <n v="2025"/>
    <x v="2"/>
    <n v="3573.8220000000001"/>
    <n v="615.78200000000004"/>
    <n v="0"/>
    <n v="563.45699999999999"/>
    <n v="0"/>
  </r>
  <r>
    <x v="158"/>
    <n v="2025"/>
    <x v="2"/>
    <n v="903.05499999999995"/>
    <n v="371.32100000000003"/>
    <n v="0"/>
    <n v="506.70699999999999"/>
    <n v="0"/>
  </r>
  <r>
    <x v="159"/>
    <n v="2025"/>
    <x v="2"/>
    <n v="0"/>
    <n v="0"/>
    <n v="0"/>
    <n v="575.86900000000003"/>
    <n v="0"/>
  </r>
  <r>
    <x v="160"/>
    <n v="2025"/>
    <x v="2"/>
    <n v="5551.8819999999996"/>
    <n v="648.14300000000003"/>
    <n v="0"/>
    <n v="1120.749"/>
    <n v="0"/>
  </r>
  <r>
    <x v="161"/>
    <n v="2025"/>
    <x v="2"/>
    <n v="0"/>
    <n v="0"/>
    <n v="0"/>
    <n v="0"/>
    <n v="0"/>
  </r>
  <r>
    <x v="162"/>
    <n v="2025"/>
    <x v="2"/>
    <n v="0"/>
    <n v="164.66499999999999"/>
    <n v="0"/>
    <n v="0"/>
    <n v="0"/>
  </r>
  <r>
    <x v="163"/>
    <n v="2025"/>
    <x v="2"/>
    <n v="0"/>
    <n v="441.27"/>
    <n v="0"/>
    <n v="715.18499999999995"/>
    <n v="0"/>
  </r>
  <r>
    <x v="164"/>
    <n v="2025"/>
    <x v="2"/>
    <n v="281.71699999999998"/>
    <n v="421.64"/>
    <n v="0"/>
    <n v="1132.7819999999999"/>
    <n v="0"/>
  </r>
  <r>
    <x v="165"/>
    <n v="2025"/>
    <x v="2"/>
    <n v="0"/>
    <n v="0"/>
    <n v="0"/>
    <n v="0"/>
    <n v="0"/>
  </r>
  <r>
    <x v="166"/>
    <n v="2025"/>
    <x v="2"/>
    <n v="4926.6049999999996"/>
    <n v="1610.354"/>
    <n v="0"/>
    <n v="616.98699999999997"/>
    <n v="0"/>
  </r>
  <r>
    <x v="167"/>
    <n v="2025"/>
    <x v="2"/>
    <n v="0"/>
    <n v="0"/>
    <n v="0"/>
    <n v="0"/>
    <n v="0"/>
  </r>
  <r>
    <x v="168"/>
    <n v="2025"/>
    <x v="2"/>
    <n v="0"/>
    <n v="291.76499999999999"/>
    <n v="0"/>
    <n v="642.85799999999995"/>
    <n v="0"/>
  </r>
  <r>
    <x v="169"/>
    <n v="2025"/>
    <x v="2"/>
    <n v="1258.248"/>
    <n v="268.33100000000002"/>
    <n v="0"/>
    <n v="1533.4829999999999"/>
    <n v="0"/>
  </r>
  <r>
    <x v="170"/>
    <n v="2025"/>
    <x v="2"/>
    <n v="0"/>
    <n v="0"/>
    <n v="0"/>
    <n v="0"/>
    <n v="0"/>
  </r>
  <r>
    <x v="171"/>
    <n v="2025"/>
    <x v="2"/>
    <n v="3118.6990000000001"/>
    <n v="869.30300000000011"/>
    <n v="0"/>
    <n v="1273.7809999999999"/>
    <n v="0"/>
  </r>
  <r>
    <x v="172"/>
    <n v="2025"/>
    <x v="2"/>
    <n v="2432.0120000000002"/>
    <n v="535.77499999999998"/>
    <n v="0"/>
    <n v="655.65099999999995"/>
    <n v="0"/>
  </r>
  <r>
    <x v="173"/>
    <n v="2025"/>
    <x v="2"/>
    <n v="0"/>
    <n v="0"/>
    <n v="0"/>
    <n v="0"/>
    <n v="0"/>
  </r>
  <r>
    <x v="174"/>
    <n v="2025"/>
    <x v="2"/>
    <n v="1787.5989999999999"/>
    <n v="17.021999999999998"/>
    <n v="0"/>
    <n v="491.83199999999999"/>
    <n v="4503.0640000000003"/>
  </r>
  <r>
    <x v="366"/>
    <n v="2025"/>
    <x v="2"/>
    <n v="0"/>
    <n v="0"/>
    <n v="0"/>
    <n v="0"/>
    <n v="0"/>
  </r>
  <r>
    <x v="175"/>
    <n v="2025"/>
    <x v="2"/>
    <n v="293.85500000000002"/>
    <n v="745.56700000000001"/>
    <n v="0"/>
    <n v="363.98700000000002"/>
    <n v="0"/>
  </r>
  <r>
    <x v="176"/>
    <n v="2025"/>
    <x v="2"/>
    <n v="0"/>
    <n v="669.91700000000003"/>
    <n v="0"/>
    <n v="475.07799999999997"/>
    <n v="0"/>
  </r>
  <r>
    <x v="177"/>
    <n v="2025"/>
    <x v="2"/>
    <n v="911.59199999999998"/>
    <n v="249.298"/>
    <n v="0"/>
    <n v="164.16"/>
    <n v="0"/>
  </r>
  <r>
    <x v="178"/>
    <n v="2025"/>
    <x v="2"/>
    <n v="263.90699999999998"/>
    <n v="0"/>
    <n v="0"/>
    <n v="469.02300000000002"/>
    <n v="0"/>
  </r>
  <r>
    <x v="179"/>
    <n v="2025"/>
    <x v="2"/>
    <n v="335.62900000000002"/>
    <n v="292.709"/>
    <n v="0"/>
    <n v="690.40599999999995"/>
    <n v="0"/>
  </r>
  <r>
    <x v="180"/>
    <n v="2025"/>
    <x v="2"/>
    <n v="2840.7919999999999"/>
    <n v="316.24099999999999"/>
    <n v="0"/>
    <n v="580.07299999999998"/>
    <n v="0"/>
  </r>
  <r>
    <x v="181"/>
    <n v="2025"/>
    <x v="2"/>
    <n v="838.65300000000002"/>
    <n v="394.11500000000001"/>
    <n v="0"/>
    <n v="416.90899999999999"/>
    <n v="0"/>
  </r>
  <r>
    <x v="182"/>
    <n v="2025"/>
    <x v="2"/>
    <n v="0"/>
    <n v="0"/>
    <n v="0"/>
    <n v="0"/>
    <n v="0"/>
  </r>
  <r>
    <x v="183"/>
    <n v="2025"/>
    <x v="2"/>
    <n v="2561.674"/>
    <n v="358.411"/>
    <n v="0"/>
    <n v="1510.463"/>
    <n v="3198.1550000000002"/>
  </r>
  <r>
    <x v="184"/>
    <n v="2025"/>
    <x v="2"/>
    <n v="1288.3399999999999"/>
    <n v="882.97500000000002"/>
    <n v="0"/>
    <n v="841.298"/>
    <n v="701.70500000000004"/>
  </r>
  <r>
    <x v="185"/>
    <n v="2025"/>
    <x v="2"/>
    <n v="1722.5129999999999"/>
    <n v="219.779"/>
    <n v="0"/>
    <n v="644.91899999999998"/>
    <n v="5898.4889999999996"/>
  </r>
  <r>
    <x v="186"/>
    <n v="2025"/>
    <x v="2"/>
    <n v="439.24200000000002"/>
    <n v="172.13900000000001"/>
    <n v="0"/>
    <n v="0"/>
    <n v="4990.8829999999998"/>
  </r>
  <r>
    <x v="187"/>
    <n v="2025"/>
    <x v="2"/>
    <n v="0"/>
    <n v="0"/>
    <n v="0"/>
    <n v="0"/>
    <n v="0"/>
  </r>
  <r>
    <x v="188"/>
    <n v="2025"/>
    <x v="2"/>
    <n v="1616.7829999999999"/>
    <n v="0"/>
    <n v="0"/>
    <n v="0"/>
    <n v="10294.352999999999"/>
  </r>
  <r>
    <x v="189"/>
    <n v="2025"/>
    <x v="2"/>
    <n v="0"/>
    <n v="6.52"/>
    <n v="0"/>
    <n v="0"/>
    <n v="4885.326"/>
  </r>
  <r>
    <x v="190"/>
    <n v="2025"/>
    <x v="2"/>
    <n v="556.37900000000002"/>
    <n v="629.96600000000001"/>
    <n v="0"/>
    <n v="472.24200000000002"/>
    <n v="0"/>
  </r>
  <r>
    <x v="191"/>
    <n v="2025"/>
    <x v="2"/>
    <n v="4353.1390000000001"/>
    <n v="738.46400000000006"/>
    <n v="0"/>
    <n v="1201.2660000000001"/>
    <n v="0"/>
  </r>
  <r>
    <x v="192"/>
    <n v="2025"/>
    <x v="2"/>
    <n v="3237.6559999999999"/>
    <n v="319.88"/>
    <n v="0"/>
    <n v="347.90199999999999"/>
    <n v="0"/>
  </r>
  <r>
    <x v="193"/>
    <n v="2025"/>
    <x v="2"/>
    <n v="262.67200000000003"/>
    <n v="170.92"/>
    <n v="0"/>
    <n v="0"/>
    <n v="2347.1610000000001"/>
  </r>
  <r>
    <x v="194"/>
    <n v="2025"/>
    <x v="2"/>
    <n v="3018.3240000000001"/>
    <n v="421.13900000000001"/>
    <n v="0"/>
    <n v="534.51099999999997"/>
    <n v="0"/>
  </r>
  <r>
    <x v="195"/>
    <n v="2025"/>
    <x v="2"/>
    <n v="1354.671"/>
    <n v="455.83300000000003"/>
    <n v="0"/>
    <n v="846.46699999999998"/>
    <n v="0"/>
  </r>
  <r>
    <x v="196"/>
    <n v="2025"/>
    <x v="2"/>
    <n v="1433.7639999999999"/>
    <n v="254.107"/>
    <n v="0"/>
    <n v="895.84100000000001"/>
    <n v="4052.5990000000002"/>
  </r>
  <r>
    <x v="197"/>
    <n v="2025"/>
    <x v="2"/>
    <n v="258.48"/>
    <n v="341.34100000000001"/>
    <n v="0"/>
    <n v="529.95699999999999"/>
    <n v="0"/>
  </r>
  <r>
    <x v="198"/>
    <n v="2025"/>
    <x v="2"/>
    <n v="3396.8870000000002"/>
    <n v="347.25900000000001"/>
    <n v="0"/>
    <n v="0"/>
    <n v="0"/>
  </r>
  <r>
    <x v="199"/>
    <n v="2025"/>
    <x v="2"/>
    <n v="1747.3429999999998"/>
    <n v="378.70299999999997"/>
    <n v="0"/>
    <n v="870.154"/>
    <n v="0"/>
  </r>
  <r>
    <x v="200"/>
    <n v="2025"/>
    <x v="2"/>
    <n v="639.64200000000005"/>
    <n v="410.14800000000002"/>
    <n v="0"/>
    <n v="1019.97"/>
    <n v="5222.8209999999999"/>
  </r>
  <r>
    <x v="201"/>
    <n v="2025"/>
    <x v="2"/>
    <n v="2707.2930000000001"/>
    <n v="393.59699999999998"/>
    <n v="0"/>
    <n v="833.81299999999999"/>
    <n v="0"/>
  </r>
  <r>
    <x v="203"/>
    <n v="2025"/>
    <x v="2"/>
    <n v="1729.0790000000002"/>
    <n v="538.11400000000003"/>
    <n v="0"/>
    <n v="946.97500000000002"/>
    <n v="5314.7740000000003"/>
  </r>
  <r>
    <x v="204"/>
    <n v="2025"/>
    <x v="2"/>
    <n v="3992.886"/>
    <n v="9.0220000000000002"/>
    <n v="0"/>
    <n v="0"/>
    <n v="0"/>
  </r>
  <r>
    <x v="205"/>
    <n v="2025"/>
    <x v="2"/>
    <n v="4131.3899999999994"/>
    <n v="647.15"/>
    <n v="0"/>
    <n v="561.678"/>
    <n v="0"/>
  </r>
  <r>
    <x v="206"/>
    <n v="2025"/>
    <x v="2"/>
    <n v="788.68399999999997"/>
    <n v="1778.56"/>
    <n v="0"/>
    <n v="0"/>
    <n v="5992.1859999999997"/>
  </r>
  <r>
    <x v="207"/>
    <n v="2025"/>
    <x v="2"/>
    <n v="1691.623"/>
    <n v="494.07299999999998"/>
    <n v="0"/>
    <n v="489.2"/>
    <n v="0"/>
  </r>
  <r>
    <x v="208"/>
    <n v="2025"/>
    <x v="2"/>
    <n v="5158.0230000000001"/>
    <n v="561.322"/>
    <n v="0"/>
    <n v="706.98"/>
    <n v="0"/>
  </r>
  <r>
    <x v="209"/>
    <n v="2025"/>
    <x v="2"/>
    <n v="2625.0949999999998"/>
    <n v="446.16"/>
    <n v="0"/>
    <n v="0"/>
    <n v="0"/>
  </r>
  <r>
    <x v="210"/>
    <n v="2025"/>
    <x v="2"/>
    <n v="1485.3910000000001"/>
    <n v="458.86399999999998"/>
    <n v="0"/>
    <n v="935.86"/>
    <n v="3796.7939999999999"/>
  </r>
  <r>
    <x v="211"/>
    <n v="2025"/>
    <x v="2"/>
    <n v="1812.318"/>
    <n v="399.71800000000002"/>
    <n v="0"/>
    <n v="856.24800000000005"/>
    <n v="2606.3510000000001"/>
  </r>
  <r>
    <x v="212"/>
    <n v="2025"/>
    <x v="2"/>
    <n v="1795.492"/>
    <n v="591.20100000000002"/>
    <n v="0"/>
    <n v="1314.579"/>
    <n v="0"/>
  </r>
  <r>
    <x v="213"/>
    <n v="2025"/>
    <x v="2"/>
    <n v="1782.4950000000001"/>
    <n v="583.149"/>
    <n v="0"/>
    <n v="0"/>
    <n v="6697.9110000000001"/>
  </r>
  <r>
    <x v="214"/>
    <n v="2025"/>
    <x v="2"/>
    <n v="6150.4830000000002"/>
    <n v="334.10899999999998"/>
    <n v="0"/>
    <n v="614.68899999999996"/>
    <n v="0"/>
  </r>
  <r>
    <x v="215"/>
    <n v="2025"/>
    <x v="2"/>
    <n v="3106.8630000000003"/>
    <n v="458.983"/>
    <n v="0"/>
    <n v="541.07100000000003"/>
    <n v="0"/>
  </r>
  <r>
    <x v="216"/>
    <n v="2025"/>
    <x v="2"/>
    <n v="2204.114"/>
    <n v="209.102"/>
    <n v="0"/>
    <n v="391.98399999999998"/>
    <n v="0"/>
  </r>
  <r>
    <x v="217"/>
    <n v="2025"/>
    <x v="2"/>
    <n v="1459.3150000000001"/>
    <n v="643"/>
    <n v="0"/>
    <n v="672.45500000000004"/>
    <n v="3576.3020000000001"/>
  </r>
  <r>
    <x v="218"/>
    <n v="2025"/>
    <x v="2"/>
    <n v="1601.4690000000001"/>
    <n v="500.52300000000002"/>
    <n v="0"/>
    <n v="0"/>
    <n v="5522.2640000000001"/>
  </r>
  <r>
    <x v="219"/>
    <n v="2025"/>
    <x v="2"/>
    <n v="1892.3710000000001"/>
    <n v="720.34699999999998"/>
    <n v="0"/>
    <n v="1160.194"/>
    <n v="4656.62"/>
  </r>
  <r>
    <x v="220"/>
    <n v="2025"/>
    <x v="2"/>
    <n v="2830.0150000000003"/>
    <n v="831.45299999999997"/>
    <n v="0"/>
    <n v="1287.48"/>
    <n v="5899.85"/>
  </r>
  <r>
    <x v="221"/>
    <n v="2025"/>
    <x v="2"/>
    <n v="0"/>
    <n v="0"/>
    <n v="0"/>
    <n v="0"/>
    <n v="0"/>
  </r>
  <r>
    <x v="222"/>
    <n v="2025"/>
    <x v="2"/>
    <n v="0"/>
    <n v="0"/>
    <n v="0"/>
    <n v="1.35"/>
    <n v="0"/>
  </r>
  <r>
    <x v="223"/>
    <n v="2025"/>
    <x v="2"/>
    <n v="4401.8270000000002"/>
    <n v="0"/>
    <n v="0"/>
    <n v="1320.0719999999999"/>
    <n v="2487.3249999999998"/>
  </r>
  <r>
    <x v="224"/>
    <n v="2025"/>
    <x v="2"/>
    <n v="1891.8650000000002"/>
    <n v="0"/>
    <n v="0"/>
    <n v="1255.4860000000001"/>
    <n v="5940.7690000000002"/>
  </r>
  <r>
    <x v="225"/>
    <n v="2025"/>
    <x v="2"/>
    <n v="294.67"/>
    <n v="472.25299999999999"/>
    <n v="0"/>
    <n v="972.05200000000002"/>
    <n v="4510.1629999999996"/>
  </r>
  <r>
    <x v="226"/>
    <n v="2025"/>
    <x v="2"/>
    <n v="1715.2280000000001"/>
    <n v="1286.5720000000001"/>
    <n v="0"/>
    <n v="1101.1859999999999"/>
    <n v="4782.3879999999999"/>
  </r>
  <r>
    <x v="227"/>
    <n v="2025"/>
    <x v="2"/>
    <n v="2927.0839999999998"/>
    <n v="372.77699999999999"/>
    <n v="0"/>
    <n v="844.10500000000002"/>
    <n v="0"/>
  </r>
  <r>
    <x v="228"/>
    <n v="2025"/>
    <x v="2"/>
    <n v="1885.3719999999998"/>
    <n v="28.547999999999998"/>
    <n v="0"/>
    <n v="997.53"/>
    <n v="4052.56"/>
  </r>
  <r>
    <x v="229"/>
    <n v="2025"/>
    <x v="2"/>
    <n v="1969.0609999999999"/>
    <n v="611.16800000000001"/>
    <n v="129.10900000000001"/>
    <n v="0"/>
    <n v="0"/>
  </r>
  <r>
    <x v="230"/>
    <n v="2025"/>
    <x v="2"/>
    <n v="3649.7"/>
    <n v="394.24099999999999"/>
    <n v="0"/>
    <n v="1064.4459999999999"/>
    <n v="0"/>
  </r>
  <r>
    <x v="231"/>
    <n v="2025"/>
    <x v="2"/>
    <n v="1189.31"/>
    <n v="373.4"/>
    <n v="0"/>
    <n v="915.18899999999996"/>
    <n v="0"/>
  </r>
  <r>
    <x v="232"/>
    <n v="2025"/>
    <x v="2"/>
    <n v="1994.4119999999998"/>
    <n v="500.41399999999999"/>
    <n v="0"/>
    <n v="949.50699999999995"/>
    <n v="4665.9009999999998"/>
  </r>
  <r>
    <x v="233"/>
    <n v="2025"/>
    <x v="2"/>
    <n v="2579.1030000000001"/>
    <n v="578.298"/>
    <n v="0"/>
    <n v="712.83100000000002"/>
    <n v="0"/>
  </r>
  <r>
    <x v="234"/>
    <n v="2025"/>
    <x v="2"/>
    <n v="3386.4339999999997"/>
    <n v="550.55799999999999"/>
    <n v="0"/>
    <n v="538.76800000000003"/>
    <n v="0"/>
  </r>
  <r>
    <x v="235"/>
    <n v="2025"/>
    <x v="2"/>
    <n v="2150.002"/>
    <n v="302.34899999999999"/>
    <n v="0"/>
    <n v="642.88"/>
    <n v="0"/>
  </r>
  <r>
    <x v="236"/>
    <n v="2025"/>
    <x v="2"/>
    <n v="2961.6770000000001"/>
    <n v="449.45600000000002"/>
    <n v="0"/>
    <n v="941.82299999999998"/>
    <n v="1389.7619999999999"/>
  </r>
  <r>
    <x v="237"/>
    <n v="2025"/>
    <x v="2"/>
    <n v="567.85299999999995"/>
    <n v="504.37299999999999"/>
    <n v="0"/>
    <n v="582.66300000000001"/>
    <n v="0"/>
  </r>
  <r>
    <x v="238"/>
    <n v="2025"/>
    <x v="2"/>
    <n v="4968.1570000000002"/>
    <n v="554.64700000000005"/>
    <n v="0"/>
    <n v="723.96500000000003"/>
    <n v="0"/>
  </r>
  <r>
    <x v="239"/>
    <n v="2025"/>
    <x v="2"/>
    <n v="2812.8069999999998"/>
    <n v="556.47500000000002"/>
    <n v="0"/>
    <n v="1410.9"/>
    <n v="0"/>
  </r>
  <r>
    <x v="240"/>
    <n v="2025"/>
    <x v="2"/>
    <n v="0"/>
    <n v="0"/>
    <n v="0"/>
    <n v="0"/>
    <n v="0"/>
  </r>
  <r>
    <x v="241"/>
    <n v="2025"/>
    <x v="2"/>
    <n v="2908.5259999999998"/>
    <n v="416.28399999999999"/>
    <n v="0"/>
    <n v="543.05200000000002"/>
    <n v="0"/>
  </r>
  <r>
    <x v="242"/>
    <n v="2025"/>
    <x v="2"/>
    <n v="2435.587"/>
    <n v="555.06500000000005"/>
    <n v="0"/>
    <n v="818.66099999999994"/>
    <n v="0"/>
  </r>
  <r>
    <x v="243"/>
    <n v="2025"/>
    <x v="2"/>
    <n v="0"/>
    <n v="0"/>
    <n v="0"/>
    <n v="0"/>
    <n v="0"/>
  </r>
  <r>
    <x v="243"/>
    <n v="2025"/>
    <x v="2"/>
    <n v="7832.893"/>
    <n v="1055.5749999999998"/>
    <n v="0"/>
    <n v="0"/>
    <n v="5632.6890000000003"/>
  </r>
  <r>
    <x v="244"/>
    <n v="2025"/>
    <x v="2"/>
    <n v="896.774"/>
    <n v="338.50700000000001"/>
    <n v="0"/>
    <n v="331.56200000000001"/>
    <n v="0"/>
  </r>
  <r>
    <x v="245"/>
    <n v="2025"/>
    <x v="2"/>
    <n v="2316.2539999999999"/>
    <n v="316.91000000000003"/>
    <n v="0"/>
    <n v="608.86900000000003"/>
    <n v="0"/>
  </r>
  <r>
    <x v="246"/>
    <n v="2025"/>
    <x v="2"/>
    <n v="3294.4029999999998"/>
    <n v="477.87599999999998"/>
    <n v="0"/>
    <n v="662.22199999999998"/>
    <n v="0"/>
  </r>
  <r>
    <x v="247"/>
    <n v="2025"/>
    <x v="2"/>
    <n v="2072.0010000000002"/>
    <n v="386.524"/>
    <n v="0"/>
    <n v="705.97199999999998"/>
    <n v="0"/>
  </r>
  <r>
    <x v="248"/>
    <n v="2025"/>
    <x v="2"/>
    <n v="3239.4560000000001"/>
    <n v="418.29500000000002"/>
    <n v="0"/>
    <n v="475.01400000000001"/>
    <n v="0"/>
  </r>
  <r>
    <x v="249"/>
    <n v="2025"/>
    <x v="2"/>
    <n v="2674.3450000000003"/>
    <n v="200.745"/>
    <n v="0"/>
    <n v="602.61900000000003"/>
    <n v="0"/>
  </r>
  <r>
    <x v="250"/>
    <n v="2025"/>
    <x v="2"/>
    <n v="3271.4780000000001"/>
    <n v="553.99199999999996"/>
    <n v="0"/>
    <n v="663.02499999999998"/>
    <n v="0"/>
  </r>
  <r>
    <x v="251"/>
    <n v="2025"/>
    <x v="2"/>
    <n v="4075.6679999999997"/>
    <n v="669.94200000000001"/>
    <n v="0"/>
    <n v="1371.6130000000001"/>
    <n v="0"/>
  </r>
  <r>
    <x v="252"/>
    <n v="2025"/>
    <x v="2"/>
    <n v="2537.395"/>
    <n v="556.09"/>
    <n v="0"/>
    <n v="530.33600000000001"/>
    <n v="0"/>
  </r>
  <r>
    <x v="253"/>
    <n v="2025"/>
    <x v="2"/>
    <n v="4719.0740000000005"/>
    <n v="850.42399999999998"/>
    <n v="0"/>
    <n v="1094.942"/>
    <n v="0"/>
  </r>
  <r>
    <x v="254"/>
    <n v="2025"/>
    <x v="2"/>
    <n v="2039.47"/>
    <n v="196.57900000000001"/>
    <n v="0"/>
    <n v="989.80399999999997"/>
    <n v="0"/>
  </r>
  <r>
    <x v="255"/>
    <n v="2025"/>
    <x v="2"/>
    <n v="5585.0290000000005"/>
    <n v="1291.394"/>
    <n v="0"/>
    <n v="1247.867"/>
    <n v="0"/>
  </r>
  <r>
    <x v="256"/>
    <n v="2025"/>
    <x v="2"/>
    <n v="3158.3559999999998"/>
    <n v="680.04600000000005"/>
    <n v="0"/>
    <n v="411.09199999999998"/>
    <n v="0"/>
  </r>
  <r>
    <x v="257"/>
    <n v="2025"/>
    <x v="2"/>
    <n v="3028.8780000000002"/>
    <n v="497.291"/>
    <n v="0"/>
    <n v="795.72900000000004"/>
    <n v="0"/>
  </r>
  <r>
    <x v="258"/>
    <n v="2025"/>
    <x v="2"/>
    <n v="2888.79"/>
    <n v="539.38"/>
    <n v="0"/>
    <n v="638.53099999999995"/>
    <n v="0"/>
  </r>
  <r>
    <x v="259"/>
    <n v="2025"/>
    <x v="2"/>
    <n v="2556.971"/>
    <n v="731.26800000000003"/>
    <n v="0"/>
    <n v="525.19000000000005"/>
    <n v="0"/>
  </r>
  <r>
    <x v="260"/>
    <n v="2025"/>
    <x v="2"/>
    <n v="6028.7970000000005"/>
    <n v="917.72699999999998"/>
    <n v="0"/>
    <n v="634.37400000000002"/>
    <n v="0"/>
  </r>
  <r>
    <x v="261"/>
    <n v="2025"/>
    <x v="2"/>
    <n v="2126.3130000000001"/>
    <n v="610.35900000000004"/>
    <n v="0"/>
    <n v="1076.3009999999999"/>
    <n v="0"/>
  </r>
  <r>
    <x v="262"/>
    <n v="2025"/>
    <x v="2"/>
    <n v="2454.7649999999999"/>
    <n v="670.41800000000001"/>
    <n v="0"/>
    <n v="1531.664"/>
    <n v="0"/>
  </r>
  <r>
    <x v="263"/>
    <n v="2025"/>
    <x v="2"/>
    <n v="2741.0920000000001"/>
    <n v="95.358000000000004"/>
    <n v="0"/>
    <n v="345.87299999999999"/>
    <n v="0"/>
  </r>
  <r>
    <x v="264"/>
    <n v="2025"/>
    <x v="2"/>
    <n v="2506.7460000000001"/>
    <n v="616.24400000000003"/>
    <n v="0"/>
    <n v="1019.115"/>
    <n v="0"/>
  </r>
  <r>
    <x v="265"/>
    <n v="2025"/>
    <x v="2"/>
    <n v="3003.2750000000001"/>
    <n v="401.70299999999997"/>
    <n v="0"/>
    <n v="816.59400000000005"/>
    <n v="0"/>
  </r>
  <r>
    <x v="266"/>
    <n v="2025"/>
    <x v="2"/>
    <n v="2844.03"/>
    <n v="667.16"/>
    <n v="0"/>
    <n v="918.11400000000003"/>
    <n v="0"/>
  </r>
  <r>
    <x v="267"/>
    <n v="2025"/>
    <x v="2"/>
    <n v="2376.1559999999999"/>
    <n v="194.24700000000001"/>
    <n v="0"/>
    <n v="489.66500000000002"/>
    <n v="0"/>
  </r>
  <r>
    <x v="268"/>
    <n v="2025"/>
    <x v="2"/>
    <n v="2066.7649999999999"/>
    <n v="426.17200000000003"/>
    <n v="0"/>
    <n v="550.88"/>
    <n v="0"/>
  </r>
  <r>
    <x v="269"/>
    <n v="2025"/>
    <x v="2"/>
    <n v="3659.4189999999999"/>
    <n v="761.91800000000001"/>
    <n v="0"/>
    <n v="626.92200000000003"/>
    <n v="0"/>
  </r>
  <r>
    <x v="270"/>
    <n v="2025"/>
    <x v="2"/>
    <n v="2716.9659999999999"/>
    <n v="789.73099999999999"/>
    <n v="0"/>
    <n v="774.84900000000005"/>
    <n v="0"/>
  </r>
  <r>
    <x v="271"/>
    <n v="2025"/>
    <x v="2"/>
    <n v="559.00300000000004"/>
    <n v="210.26400000000001"/>
    <n v="0"/>
    <n v="467.53699999999998"/>
    <n v="0"/>
  </r>
  <r>
    <x v="272"/>
    <n v="2025"/>
    <x v="2"/>
    <n v="4504.5249999999996"/>
    <n v="572.35"/>
    <n v="0"/>
    <n v="1060.671"/>
    <n v="0"/>
  </r>
  <r>
    <x v="273"/>
    <n v="2025"/>
    <x v="2"/>
    <n v="2628.7269999999999"/>
    <n v="751.73500000000001"/>
    <n v="0"/>
    <n v="1073.73"/>
    <n v="0"/>
  </r>
  <r>
    <x v="274"/>
    <n v="2025"/>
    <x v="2"/>
    <n v="3050.0280000000002"/>
    <n v="1067.78"/>
    <n v="0"/>
    <n v="1419.85"/>
    <n v="0"/>
  </r>
  <r>
    <x v="275"/>
    <n v="2025"/>
    <x v="2"/>
    <n v="3759.1959999999999"/>
    <n v="619.13099999999997"/>
    <n v="0"/>
    <n v="823.68399999999997"/>
    <n v="0"/>
  </r>
  <r>
    <x v="276"/>
    <n v="2025"/>
    <x v="2"/>
    <n v="3495.5410000000002"/>
    <n v="487.52300000000002"/>
    <n v="0"/>
    <n v="989.99199999999996"/>
    <n v="0"/>
  </r>
  <r>
    <x v="277"/>
    <n v="2025"/>
    <x v="2"/>
    <n v="3335.9969999999998"/>
    <n v="450.14000000000004"/>
    <n v="0"/>
    <n v="1218.8979999999999"/>
    <n v="0"/>
  </r>
  <r>
    <x v="278"/>
    <n v="2025"/>
    <x v="2"/>
    <n v="2502.9070000000002"/>
    <n v="559.08799999999997"/>
    <n v="0"/>
    <n v="561.96100000000001"/>
    <n v="0"/>
  </r>
  <r>
    <x v="279"/>
    <n v="2025"/>
    <x v="2"/>
    <n v="2949.6760000000004"/>
    <n v="728.94799999999998"/>
    <n v="0"/>
    <n v="1068.0809999999999"/>
    <n v="0"/>
  </r>
  <r>
    <x v="280"/>
    <n v="2025"/>
    <x v="2"/>
    <n v="4567.2280000000001"/>
    <n v="731.96600000000001"/>
    <n v="0"/>
    <n v="882.74599999999998"/>
    <n v="0"/>
  </r>
  <r>
    <x v="281"/>
    <n v="2025"/>
    <x v="2"/>
    <n v="2976.1950000000002"/>
    <n v="503.25099999999998"/>
    <n v="0"/>
    <n v="823.92499999999995"/>
    <n v="0"/>
  </r>
  <r>
    <x v="282"/>
    <n v="2025"/>
    <x v="2"/>
    <n v="2570.6419999999998"/>
    <n v="591.85900000000004"/>
    <n v="0"/>
    <n v="1163.6220000000001"/>
    <n v="0"/>
  </r>
  <r>
    <x v="283"/>
    <n v="2025"/>
    <x v="2"/>
    <n v="1721.4750000000001"/>
    <n v="436.58499999999998"/>
    <n v="0"/>
    <n v="374.58300000000003"/>
    <n v="0"/>
  </r>
  <r>
    <x v="284"/>
    <n v="2025"/>
    <x v="2"/>
    <n v="2969.7260000000001"/>
    <n v="524.00300000000004"/>
    <n v="0"/>
    <n v="935.85500000000002"/>
    <n v="0"/>
  </r>
  <r>
    <x v="285"/>
    <n v="2025"/>
    <x v="2"/>
    <n v="0"/>
    <n v="0"/>
    <n v="0"/>
    <n v="0"/>
    <n v="0"/>
  </r>
  <r>
    <x v="286"/>
    <n v="2025"/>
    <x v="2"/>
    <n v="0"/>
    <n v="0"/>
    <n v="0"/>
    <n v="0"/>
    <n v="0"/>
  </r>
  <r>
    <x v="287"/>
    <n v="2025"/>
    <x v="2"/>
    <n v="0"/>
    <n v="0"/>
    <n v="0"/>
    <n v="0"/>
    <n v="0"/>
  </r>
  <r>
    <x v="288"/>
    <n v="2025"/>
    <x v="2"/>
    <n v="0"/>
    <n v="0"/>
    <n v="0"/>
    <n v="0"/>
    <n v="0"/>
  </r>
  <r>
    <x v="289"/>
    <n v="2025"/>
    <x v="2"/>
    <n v="0"/>
    <n v="0"/>
    <n v="0"/>
    <n v="0"/>
    <n v="0"/>
  </r>
  <r>
    <x v="290"/>
    <n v="2025"/>
    <x v="2"/>
    <n v="0"/>
    <n v="0"/>
    <n v="0"/>
    <n v="0"/>
    <n v="0"/>
  </r>
  <r>
    <x v="291"/>
    <n v="2025"/>
    <x v="2"/>
    <n v="0"/>
    <n v="0"/>
    <n v="0"/>
    <n v="0"/>
    <n v="0"/>
  </r>
  <r>
    <x v="292"/>
    <n v="2025"/>
    <x v="2"/>
    <n v="0"/>
    <n v="0"/>
    <n v="0"/>
    <n v="0"/>
    <n v="0"/>
  </r>
  <r>
    <x v="293"/>
    <n v="2025"/>
    <x v="2"/>
    <n v="0"/>
    <n v="0"/>
    <n v="0"/>
    <n v="0"/>
    <n v="0"/>
  </r>
  <r>
    <x v="294"/>
    <n v="2025"/>
    <x v="2"/>
    <n v="0"/>
    <n v="0"/>
    <n v="0"/>
    <n v="0"/>
    <n v="0"/>
  </r>
  <r>
    <x v="295"/>
    <n v="2025"/>
    <x v="2"/>
    <n v="0"/>
    <n v="0"/>
    <n v="0"/>
    <n v="0"/>
    <n v="0"/>
  </r>
  <r>
    <x v="296"/>
    <n v="2025"/>
    <x v="2"/>
    <n v="0"/>
    <n v="0"/>
    <n v="0"/>
    <n v="0"/>
    <n v="0"/>
  </r>
  <r>
    <x v="297"/>
    <n v="2025"/>
    <x v="2"/>
    <n v="0"/>
    <n v="0"/>
    <n v="0"/>
    <n v="0"/>
    <n v="0"/>
  </r>
  <r>
    <x v="298"/>
    <n v="2025"/>
    <x v="2"/>
    <n v="0"/>
    <n v="0"/>
    <n v="0"/>
    <n v="0"/>
    <n v="0"/>
  </r>
  <r>
    <x v="299"/>
    <n v="2025"/>
    <x v="2"/>
    <n v="0"/>
    <n v="0"/>
    <n v="0"/>
    <n v="0"/>
    <n v="0"/>
  </r>
  <r>
    <x v="300"/>
    <n v="2025"/>
    <x v="2"/>
    <n v="0"/>
    <n v="0"/>
    <n v="0"/>
    <n v="0"/>
    <n v="0"/>
  </r>
  <r>
    <x v="301"/>
    <n v="2025"/>
    <x v="2"/>
    <n v="0"/>
    <n v="0"/>
    <n v="0"/>
    <n v="0"/>
    <n v="0"/>
  </r>
  <r>
    <x v="302"/>
    <n v="2025"/>
    <x v="2"/>
    <n v="0"/>
    <n v="0"/>
    <n v="0"/>
    <n v="0"/>
    <n v="0"/>
  </r>
  <r>
    <x v="303"/>
    <n v="2025"/>
    <x v="2"/>
    <n v="0"/>
    <n v="0"/>
    <n v="0"/>
    <n v="0"/>
    <n v="0"/>
  </r>
  <r>
    <x v="304"/>
    <n v="2025"/>
    <x v="2"/>
    <n v="2796.8530000000001"/>
    <n v="476.40300000000002"/>
    <n v="0"/>
    <n v="1005.268"/>
    <n v="0"/>
  </r>
  <r>
    <x v="305"/>
    <n v="2025"/>
    <x v="2"/>
    <n v="4033.0550000000003"/>
    <n v="313.80500000000001"/>
    <n v="0"/>
    <n v="775.56600000000003"/>
    <n v="0"/>
  </r>
  <r>
    <x v="306"/>
    <n v="2025"/>
    <x v="2"/>
    <n v="2932.9749999999999"/>
    <n v="646.81200000000001"/>
    <n v="0"/>
    <n v="1252.883"/>
    <n v="0"/>
  </r>
  <r>
    <x v="307"/>
    <n v="2025"/>
    <x v="2"/>
    <n v="2980.3939999999998"/>
    <n v="857.58100000000002"/>
    <n v="0"/>
    <n v="1286.6769999999999"/>
    <n v="0"/>
  </r>
  <r>
    <x v="308"/>
    <n v="2025"/>
    <x v="2"/>
    <n v="147106.74100000001"/>
    <n v="604.04899999999998"/>
    <n v="0"/>
    <n v="1046.136"/>
    <n v="0"/>
  </r>
  <r>
    <x v="309"/>
    <n v="2025"/>
    <x v="2"/>
    <n v="6607.9139999999998"/>
    <n v="1162.1990000000001"/>
    <n v="0"/>
    <n v="858.31"/>
    <n v="0"/>
  </r>
  <r>
    <x v="310"/>
    <n v="2025"/>
    <x v="2"/>
    <n v="2175.125"/>
    <n v="415.99400000000003"/>
    <n v="0"/>
    <n v="827.18899999999996"/>
    <n v="0"/>
  </r>
  <r>
    <x v="311"/>
    <n v="2025"/>
    <x v="2"/>
    <n v="3334.7049999999999"/>
    <n v="464.19600000000003"/>
    <n v="0"/>
    <n v="961.02599999999995"/>
    <n v="0"/>
  </r>
  <r>
    <x v="312"/>
    <n v="2025"/>
    <x v="2"/>
    <n v="7200.1030000000001"/>
    <n v="864.09699999999998"/>
    <n v="0"/>
    <n v="1390.8520000000001"/>
    <n v="0"/>
  </r>
  <r>
    <x v="313"/>
    <n v="2025"/>
    <x v="2"/>
    <n v="4333.8989999999994"/>
    <n v="515.58500000000004"/>
    <n v="0"/>
    <n v="1276.473"/>
    <n v="0"/>
  </r>
  <r>
    <x v="314"/>
    <n v="2025"/>
    <x v="2"/>
    <n v="2065.5819999999999"/>
    <n v="609.04"/>
    <n v="0"/>
    <n v="447.96800000000002"/>
    <n v="0"/>
  </r>
  <r>
    <x v="315"/>
    <n v="2025"/>
    <x v="2"/>
    <n v="4935.098"/>
    <n v="537.19100000000003"/>
    <n v="0"/>
    <n v="1000.785"/>
    <n v="0"/>
  </r>
  <r>
    <x v="316"/>
    <n v="2025"/>
    <x v="2"/>
    <n v="2480.8000000000002"/>
    <n v="356.59699999999998"/>
    <n v="0"/>
    <n v="695.98199999999997"/>
    <n v="0"/>
  </r>
  <r>
    <x v="317"/>
    <n v="2025"/>
    <x v="2"/>
    <n v="4028.47"/>
    <n v="505.01"/>
    <n v="0"/>
    <n v="1034.6590000000001"/>
    <n v="0"/>
  </r>
  <r>
    <x v="361"/>
    <n v="2025"/>
    <x v="2"/>
    <n v="2551.739"/>
    <n v="1180.4059999999999"/>
    <n v="0"/>
    <n v="839.91399999999999"/>
    <n v="0"/>
  </r>
  <r>
    <x v="318"/>
    <n v="2025"/>
    <x v="2"/>
    <n v="2474.0279999999998"/>
    <n v="471.82"/>
    <n v="0"/>
    <n v="698.06600000000003"/>
    <n v="0"/>
  </r>
  <r>
    <x v="319"/>
    <n v="2025"/>
    <x v="2"/>
    <n v="2193.4279999999999"/>
    <n v="349.97199999999998"/>
    <n v="0"/>
    <n v="418.988"/>
    <n v="0"/>
  </r>
  <r>
    <x v="320"/>
    <n v="2025"/>
    <x v="2"/>
    <n v="4389.2970000000005"/>
    <n v="1172.662"/>
    <n v="0"/>
    <n v="772.04700000000003"/>
    <n v="0"/>
  </r>
  <r>
    <x v="321"/>
    <n v="2025"/>
    <x v="2"/>
    <n v="4169.3389999999999"/>
    <n v="453.78300000000002"/>
    <n v="0"/>
    <n v="845.12199999999996"/>
    <n v="0"/>
  </r>
  <r>
    <x v="322"/>
    <n v="2025"/>
    <x v="2"/>
    <n v="4116.7809999999999"/>
    <n v="533.91600000000005"/>
    <n v="0"/>
    <n v="1064.4929999999999"/>
    <n v="0"/>
  </r>
  <r>
    <x v="323"/>
    <n v="2025"/>
    <x v="2"/>
    <n v="2784.2939999999999"/>
    <n v="377.346"/>
    <n v="0"/>
    <n v="962.54399999999998"/>
    <n v="0"/>
  </r>
  <r>
    <x v="324"/>
    <n v="2025"/>
    <x v="2"/>
    <n v="1787.3200000000002"/>
    <n v="613.62300000000005"/>
    <n v="0"/>
    <n v="863.69399999999996"/>
    <n v="0"/>
  </r>
  <r>
    <x v="325"/>
    <n v="2025"/>
    <x v="2"/>
    <n v="229.70599999999999"/>
    <n v="255.941"/>
    <n v="0"/>
    <n v="935.91200000000003"/>
    <n v="0"/>
  </r>
  <r>
    <x v="326"/>
    <n v="2025"/>
    <x v="2"/>
    <n v="4586.2709999999997"/>
    <n v="489.70499999999998"/>
    <n v="0"/>
    <n v="1021.701"/>
    <n v="0"/>
  </r>
  <r>
    <x v="327"/>
    <n v="2025"/>
    <x v="2"/>
    <n v="5307.87"/>
    <n v="1077.5260000000001"/>
    <n v="0"/>
    <n v="682.13900000000001"/>
    <n v="0"/>
  </r>
  <r>
    <x v="328"/>
    <n v="2025"/>
    <x v="2"/>
    <n v="2189.0509999999999"/>
    <n v="268.596"/>
    <n v="0"/>
    <n v="480.28"/>
    <n v="0"/>
  </r>
  <r>
    <x v="329"/>
    <n v="2025"/>
    <x v="2"/>
    <n v="4081.848"/>
    <n v="401.928"/>
    <n v="0"/>
    <n v="666.72699999999998"/>
    <n v="0"/>
  </r>
  <r>
    <x v="330"/>
    <n v="2025"/>
    <x v="2"/>
    <n v="2441.6109999999999"/>
    <n v="626.971"/>
    <n v="0"/>
    <n v="1356.8040000000001"/>
    <n v="0"/>
  </r>
  <r>
    <x v="331"/>
    <n v="2025"/>
    <x v="2"/>
    <n v="4861.3620000000001"/>
    <n v="736.93799999999999"/>
    <n v="0"/>
    <n v="681.72799999999995"/>
    <n v="0"/>
  </r>
  <r>
    <x v="362"/>
    <n v="2025"/>
    <x v="2"/>
    <n v="2781.663"/>
    <n v="1048.354"/>
    <n v="0"/>
    <n v="497.04899999999998"/>
    <n v="0"/>
  </r>
  <r>
    <x v="332"/>
    <n v="2025"/>
    <x v="2"/>
    <n v="2676.3009999999999"/>
    <n v="653.89400000000001"/>
    <n v="0"/>
    <n v="1073.17"/>
    <n v="0"/>
  </r>
  <r>
    <x v="333"/>
    <n v="2025"/>
    <x v="2"/>
    <n v="2903.5990000000002"/>
    <n v="611.52"/>
    <n v="0"/>
    <n v="882.971"/>
    <n v="0"/>
  </r>
  <r>
    <x v="334"/>
    <n v="2025"/>
    <x v="2"/>
    <n v="3208.0249999999996"/>
    <n v="878.43200000000002"/>
    <n v="0"/>
    <n v="533.66899999999998"/>
    <n v="0"/>
  </r>
  <r>
    <x v="335"/>
    <n v="2025"/>
    <x v="2"/>
    <n v="3648.4919999999997"/>
    <n v="812.85599999999999"/>
    <n v="0"/>
    <n v="679.89599999999996"/>
    <n v="0"/>
  </r>
  <r>
    <x v="336"/>
    <n v="2025"/>
    <x v="2"/>
    <n v="4054.3050000000003"/>
    <n v="326.07900000000001"/>
    <n v="0"/>
    <n v="816.40099999999995"/>
    <n v="0"/>
  </r>
  <r>
    <x v="337"/>
    <n v="2025"/>
    <x v="2"/>
    <n v="0"/>
    <n v="0"/>
    <n v="0"/>
    <n v="0"/>
    <n v="0"/>
  </r>
  <r>
    <x v="363"/>
    <n v="2025"/>
    <x v="2"/>
    <n v="0"/>
    <n v="0"/>
    <n v="0"/>
    <n v="0"/>
    <n v="0"/>
  </r>
  <r>
    <x v="338"/>
    <n v="2025"/>
    <x v="2"/>
    <n v="246.52199999999999"/>
    <n v="174.66300000000001"/>
    <n v="0"/>
    <n v="893.78"/>
    <n v="0"/>
  </r>
  <r>
    <x v="339"/>
    <n v="2025"/>
    <x v="2"/>
    <n v="3116.96"/>
    <n v="959.46"/>
    <n v="0"/>
    <n v="551.93899999999996"/>
    <n v="0"/>
  </r>
  <r>
    <x v="340"/>
    <n v="2025"/>
    <x v="2"/>
    <n v="0"/>
    <n v="0"/>
    <n v="0"/>
    <n v="0"/>
    <n v="0"/>
  </r>
  <r>
    <x v="341"/>
    <n v="2025"/>
    <x v="2"/>
    <n v="1123.3040000000001"/>
    <n v="665.12599999999998"/>
    <n v="0"/>
    <n v="1461.396"/>
    <n v="0"/>
  </r>
  <r>
    <x v="342"/>
    <n v="2025"/>
    <x v="2"/>
    <n v="0"/>
    <n v="0"/>
    <n v="0"/>
    <n v="0"/>
    <n v="0"/>
  </r>
  <r>
    <x v="364"/>
    <n v="2025"/>
    <x v="2"/>
    <n v="5154.7559999999994"/>
    <n v="537.29600000000005"/>
    <n v="0"/>
    <n v="787.13"/>
    <n v="0"/>
  </r>
  <r>
    <x v="364"/>
    <n v="2025"/>
    <x v="2"/>
    <n v="0"/>
    <n v="0"/>
    <n v="0"/>
    <n v="0"/>
    <n v="0"/>
  </r>
  <r>
    <x v="343"/>
    <n v="2025"/>
    <x v="2"/>
    <n v="3585.71"/>
    <n v="942.15800000000002"/>
    <n v="0"/>
    <n v="574.04100000000005"/>
    <n v="0"/>
  </r>
  <r>
    <x v="344"/>
    <n v="2025"/>
    <x v="2"/>
    <n v="274"/>
    <n v="217.209"/>
    <n v="0"/>
    <n v="925.07299999999998"/>
    <n v="0"/>
  </r>
  <r>
    <x v="345"/>
    <n v="2025"/>
    <x v="2"/>
    <n v="3353.9549999999999"/>
    <n v="602.41300000000001"/>
    <n v="0"/>
    <n v="1248.4000000000001"/>
    <n v="0"/>
  </r>
  <r>
    <x v="346"/>
    <n v="2025"/>
    <x v="2"/>
    <n v="3468.2509999999997"/>
    <n v="1022.617"/>
    <n v="0"/>
    <n v="517.82600000000002"/>
    <n v="0"/>
  </r>
  <r>
    <x v="347"/>
    <n v="2025"/>
    <x v="2"/>
    <n v="0"/>
    <n v="0"/>
    <n v="0"/>
    <n v="0"/>
    <n v="0"/>
  </r>
  <r>
    <x v="348"/>
    <n v="2025"/>
    <x v="2"/>
    <n v="180.59399999999999"/>
    <n v="236.80600000000001"/>
    <n v="0"/>
    <n v="921.23500000000001"/>
    <n v="0"/>
  </r>
  <r>
    <x v="349"/>
    <n v="2025"/>
    <x v="2"/>
    <n v="179.51300000000001"/>
    <n v="176.81"/>
    <n v="0"/>
    <n v="853.28300000000002"/>
    <n v="0"/>
  </r>
  <r>
    <x v="350"/>
    <n v="2025"/>
    <x v="2"/>
    <n v="3356.9410000000003"/>
    <n v="412.55400000000003"/>
    <n v="0"/>
    <n v="289.93700000000001"/>
    <n v="0"/>
  </r>
  <r>
    <x v="351"/>
    <n v="2025"/>
    <x v="2"/>
    <n v="3624.2660000000001"/>
    <n v="938.83900000000006"/>
    <n v="0"/>
    <n v="683.84500000000003"/>
    <n v="0"/>
  </r>
  <r>
    <x v="352"/>
    <n v="2025"/>
    <x v="2"/>
    <n v="0"/>
    <n v="0"/>
    <n v="0"/>
    <n v="0"/>
    <n v="0"/>
  </r>
  <r>
    <x v="353"/>
    <n v="2025"/>
    <x v="2"/>
    <n v="2942.5969999999998"/>
    <n v="422.37"/>
    <n v="0"/>
    <n v="773.995"/>
    <n v="0"/>
  </r>
  <r>
    <x v="354"/>
    <n v="2025"/>
    <x v="2"/>
    <n v="242.93299999999999"/>
    <n v="191.15899999999999"/>
    <n v="0"/>
    <n v="721.80799999999999"/>
    <n v="0"/>
  </r>
  <r>
    <x v="365"/>
    <n v="2025"/>
    <x v="2"/>
    <n v="0"/>
    <n v="260.37400000000002"/>
    <n v="0"/>
    <n v="1115.816"/>
    <n v="0"/>
  </r>
  <r>
    <x v="355"/>
    <n v="2025"/>
    <x v="2"/>
    <n v="0"/>
    <n v="219.304"/>
    <n v="0"/>
    <n v="0"/>
    <n v="0"/>
  </r>
  <r>
    <x v="356"/>
    <n v="2025"/>
    <x v="2"/>
    <n v="3125.3719999999998"/>
    <n v="1070.4100000000001"/>
    <n v="0"/>
    <n v="50.710999999999999"/>
    <n v="0"/>
  </r>
  <r>
    <x v="367"/>
    <n v="2025"/>
    <x v="2"/>
    <n v="706.37699999999995"/>
    <n v="61.667999999999999"/>
    <n v="0"/>
    <n v="44.475000000000001"/>
    <n v="0"/>
  </r>
  <r>
    <x v="357"/>
    <n v="2025"/>
    <x v="2"/>
    <n v="3501.7959999999998"/>
    <n v="1008.98"/>
    <n v="0"/>
    <n v="780.9020000000000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65A41-A9C4-4CF9-A5F5-931D0B597785}" name="Зведена таблиця1" cacheId="36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AQ712:AV716" firstHeaderRow="0" firstDataRow="1" firstDataCol="1" rowPageCount="1" colPageCount="1"/>
  <pivotFields count="8">
    <pivotField axis="axisPage" showAll="0">
      <items count="369">
        <item x="3"/>
        <item x="0"/>
        <item x="1"/>
        <item x="2"/>
        <item x="4"/>
        <item x="5"/>
        <item x="6"/>
        <item x="7"/>
        <item x="8"/>
        <item x="358"/>
        <item x="9"/>
        <item x="11"/>
        <item x="10"/>
        <item x="13"/>
        <item x="15"/>
        <item x="17"/>
        <item x="18"/>
        <item x="19"/>
        <item x="20"/>
        <item x="21"/>
        <item x="22"/>
        <item x="12"/>
        <item x="16"/>
        <item x="14"/>
        <item x="359"/>
        <item x="25"/>
        <item x="23"/>
        <item x="24"/>
        <item x="26"/>
        <item x="27"/>
        <item x="28"/>
        <item x="29"/>
        <item x="30"/>
        <item x="32"/>
        <item x="34"/>
        <item x="31"/>
        <item x="33"/>
        <item x="36"/>
        <item x="35"/>
        <item x="37"/>
        <item x="39"/>
        <item x="38"/>
        <item x="41"/>
        <item x="42"/>
        <item x="43"/>
        <item x="40"/>
        <item x="44"/>
        <item x="45"/>
        <item x="46"/>
        <item x="47"/>
        <item x="48"/>
        <item x="50"/>
        <item x="51"/>
        <item x="49"/>
        <item x="52"/>
        <item x="53"/>
        <item x="54"/>
        <item x="55"/>
        <item x="58"/>
        <item x="56"/>
        <item x="57"/>
        <item x="63"/>
        <item x="60"/>
        <item x="62"/>
        <item x="59"/>
        <item x="61"/>
        <item x="67"/>
        <item x="64"/>
        <item x="65"/>
        <item x="66"/>
        <item x="77"/>
        <item x="70"/>
        <item x="72"/>
        <item x="71"/>
        <item x="69"/>
        <item x="75"/>
        <item x="68"/>
        <item x="73"/>
        <item x="76"/>
        <item x="74"/>
        <item x="78"/>
        <item x="81"/>
        <item x="80"/>
        <item x="79"/>
        <item x="83"/>
        <item x="82"/>
        <item x="84"/>
        <item x="85"/>
        <item x="86"/>
        <item x="87"/>
        <item x="88"/>
        <item x="89"/>
        <item x="90"/>
        <item x="91"/>
        <item x="95"/>
        <item x="94"/>
        <item x="96"/>
        <item x="93"/>
        <item x="97"/>
        <item x="99"/>
        <item x="92"/>
        <item x="98"/>
        <item x="100"/>
        <item x="102"/>
        <item x="103"/>
        <item x="104"/>
        <item x="101"/>
        <item x="105"/>
        <item x="106"/>
        <item x="107"/>
        <item x="109"/>
        <item x="108"/>
        <item x="112"/>
        <item x="110"/>
        <item x="111"/>
        <item x="113"/>
        <item x="117"/>
        <item x="116"/>
        <item x="115"/>
        <item x="118"/>
        <item x="119"/>
        <item x="120"/>
        <item x="122"/>
        <item x="123"/>
        <item x="360"/>
        <item x="124"/>
        <item x="125"/>
        <item x="114"/>
        <item x="126"/>
        <item x="121"/>
        <item x="131"/>
        <item x="129"/>
        <item x="128"/>
        <item x="132"/>
        <item x="130"/>
        <item x="133"/>
        <item x="136"/>
        <item x="134"/>
        <item x="135"/>
        <item x="142"/>
        <item x="141"/>
        <item x="137"/>
        <item x="138"/>
        <item x="139"/>
        <item x="144"/>
        <item x="140"/>
        <item x="127"/>
        <item x="145"/>
        <item x="147"/>
        <item x="149"/>
        <item x="148"/>
        <item x="150"/>
        <item x="146"/>
        <item x="151"/>
        <item x="154"/>
        <item x="156"/>
        <item x="155"/>
        <item x="158"/>
        <item x="152"/>
        <item x="159"/>
        <item x="153"/>
        <item x="161"/>
        <item x="160"/>
        <item x="162"/>
        <item x="163"/>
        <item x="164"/>
        <item x="169"/>
        <item x="171"/>
        <item x="170"/>
        <item x="167"/>
        <item x="165"/>
        <item x="172"/>
        <item x="166"/>
        <item x="174"/>
        <item x="173"/>
        <item x="157"/>
        <item x="176"/>
        <item x="175"/>
        <item x="177"/>
        <item x="179"/>
        <item x="143"/>
        <item x="178"/>
        <item x="180"/>
        <item x="181"/>
        <item x="182"/>
        <item x="168"/>
        <item x="184"/>
        <item x="183"/>
        <item x="185"/>
        <item x="186"/>
        <item x="187"/>
        <item x="190"/>
        <item x="189"/>
        <item x="188"/>
        <item x="194"/>
        <item x="191"/>
        <item x="192"/>
        <item x="196"/>
        <item x="193"/>
        <item x="195"/>
        <item x="197"/>
        <item x="199"/>
        <item x="200"/>
        <item x="201"/>
        <item x="202"/>
        <item x="208"/>
        <item x="209"/>
        <item x="205"/>
        <item x="206"/>
        <item x="203"/>
        <item x="210"/>
        <item x="211"/>
        <item x="198"/>
        <item x="204"/>
        <item x="207"/>
        <item x="215"/>
        <item x="214"/>
        <item x="212"/>
        <item x="213"/>
        <item x="222"/>
        <item x="223"/>
        <item x="218"/>
        <item x="224"/>
        <item x="225"/>
        <item x="217"/>
        <item x="219"/>
        <item x="226"/>
        <item x="216"/>
        <item x="221"/>
        <item x="220"/>
        <item x="228"/>
        <item x="229"/>
        <item x="230"/>
        <item x="234"/>
        <item x="235"/>
        <item x="237"/>
        <item x="232"/>
        <item x="236"/>
        <item x="254"/>
        <item x="238"/>
        <item x="231"/>
        <item x="240"/>
        <item x="227"/>
        <item x="243"/>
        <item x="242"/>
        <item x="233"/>
        <item x="244"/>
        <item x="241"/>
        <item x="252"/>
        <item x="239"/>
        <item x="248"/>
        <item x="259"/>
        <item x="247"/>
        <item x="246"/>
        <item x="249"/>
        <item x="250"/>
        <item x="262"/>
        <item x="257"/>
        <item x="253"/>
        <item x="265"/>
        <item x="245"/>
        <item x="268"/>
        <item x="258"/>
        <item x="274"/>
        <item x="271"/>
        <item x="269"/>
        <item x="275"/>
        <item x="267"/>
        <item x="264"/>
        <item x="272"/>
        <item x="279"/>
        <item x="277"/>
        <item x="270"/>
        <item x="276"/>
        <item x="273"/>
        <item x="255"/>
        <item x="251"/>
        <item x="282"/>
        <item x="266"/>
        <item x="283"/>
        <item x="278"/>
        <item x="284"/>
        <item x="293"/>
        <item x="285"/>
        <item x="286"/>
        <item x="287"/>
        <item x="288"/>
        <item x="289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263"/>
        <item x="261"/>
        <item x="305"/>
        <item x="304"/>
        <item x="306"/>
        <item x="313"/>
        <item x="312"/>
        <item x="308"/>
        <item x="315"/>
        <item x="307"/>
        <item x="318"/>
        <item x="316"/>
        <item x="317"/>
        <item x="256"/>
        <item x="319"/>
        <item x="323"/>
        <item x="320"/>
        <item x="322"/>
        <item x="280"/>
        <item x="324"/>
        <item x="309"/>
        <item x="321"/>
        <item x="260"/>
        <item x="325"/>
        <item x="328"/>
        <item x="326"/>
        <item x="314"/>
        <item x="331"/>
        <item x="327"/>
        <item x="329"/>
        <item x="310"/>
        <item x="333"/>
        <item x="336"/>
        <item x="337"/>
        <item x="363"/>
        <item x="332"/>
        <item x="338"/>
        <item x="330"/>
        <item x="339"/>
        <item x="340"/>
        <item x="342"/>
        <item x="341"/>
        <item x="335"/>
        <item x="345"/>
        <item x="343"/>
        <item x="344"/>
        <item x="334"/>
        <item x="347"/>
        <item x="348"/>
        <item x="349"/>
        <item x="352"/>
        <item x="354"/>
        <item x="365"/>
        <item x="355"/>
        <item x="356"/>
        <item x="362"/>
        <item x="353"/>
        <item x="311"/>
        <item x="346"/>
        <item x="357"/>
        <item x="350"/>
        <item x="281"/>
        <item x="351"/>
        <item x="361"/>
        <item x="364"/>
        <item x="366"/>
        <item x="367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numFmtId="43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Сума з Пекарня" fld="7" baseField="0" baseItem="0"/>
    <dataField name="Сума з Пиццерия" fld="3" baseField="0" baseItem="0"/>
    <dataField name="Сума з Гриль" fld="4" baseField="0" baseItem="0"/>
    <dataField name="Сума з Допёк" fld="6" baseField="0" baseItem="0"/>
    <dataField name="Сума з Стрит-Фуд" fld="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054"/>
  <sheetViews>
    <sheetView tabSelected="1" zoomScaleNormal="100" workbookViewId="0">
      <pane ySplit="2" topLeftCell="A6031" activePane="bottomLeft" state="frozen"/>
      <selection pane="bottomLeft" activeCell="G6057" sqref="G6057"/>
    </sheetView>
  </sheetViews>
  <sheetFormatPr defaultRowHeight="14.4" outlineLevelCol="1" x14ac:dyDescent="0.3"/>
  <cols>
    <col min="1" max="1" width="14.6640625" customWidth="1"/>
    <col min="3" max="3" width="36.33203125" customWidth="1"/>
    <col min="4" max="32" width="8.88671875" customWidth="1" outlineLevel="1"/>
    <col min="36" max="36" width="14.5546875" style="20" bestFit="1" customWidth="1"/>
    <col min="43" max="43" width="18.77734375" bestFit="1" customWidth="1"/>
    <col min="44" max="44" width="14.88671875" bestFit="1" customWidth="1"/>
    <col min="45" max="45" width="16.21875" bestFit="1" customWidth="1"/>
    <col min="46" max="46" width="12.44140625" bestFit="1" customWidth="1"/>
    <col min="47" max="47" width="12.88671875" bestFit="1" customWidth="1"/>
    <col min="48" max="48" width="16.5546875" bestFit="1" customWidth="1"/>
    <col min="49" max="57" width="19.77734375" bestFit="1" customWidth="1"/>
    <col min="58" max="58" width="21" bestFit="1" customWidth="1"/>
    <col min="59" max="59" width="22.44140625" bestFit="1" customWidth="1"/>
    <col min="60" max="60" width="18.6640625" bestFit="1" customWidth="1"/>
    <col min="61" max="61" width="19.109375" bestFit="1" customWidth="1"/>
    <col min="62" max="62" width="22.77734375" bestFit="1" customWidth="1"/>
    <col min="63" max="105" width="19.77734375" bestFit="1" customWidth="1"/>
    <col min="106" max="107" width="18.77734375" bestFit="1" customWidth="1"/>
  </cols>
  <sheetData>
    <row r="1" spans="1:48" x14ac:dyDescent="0.3">
      <c r="D1" t="str" cm="1">
        <f t="array" ref="D1">INDEX(довід_обладнання!$B:$B,MATCH(D2,довід_обладнання!$A:$A,0),)</f>
        <v>Гриль</v>
      </c>
      <c r="E1" t="str" cm="1">
        <f t="array" ref="E1">INDEX(довід_обладнання!$B:$B,MATCH(E2,довід_обладнання!$A:$A,0),)</f>
        <v>Стрит-Фуд</v>
      </c>
      <c r="F1" cm="1">
        <f t="array" ref="F1">INDEX(довід_обладнання!$B:$B,MATCH(F2,довід_обладнання!$A:$A,0),)</f>
        <v>0</v>
      </c>
      <c r="G1" cm="1">
        <f t="array" ref="G1">INDEX(довід_обладнання!$B:$B,MATCH(G2,довід_обладнання!$A:$A,0),)</f>
        <v>0</v>
      </c>
      <c r="H1" t="str" cm="1">
        <f t="array" ref="H1">INDEX(довід_обладнання!$B:$B,MATCH(H2,довід_обладнання!$A:$A,0),)</f>
        <v>Гриль</v>
      </c>
      <c r="I1" t="str" cm="1">
        <f t="array" ref="I1">INDEX(довід_обладнання!$B:$B,MATCH(I2,довід_обладнання!$A:$A,0),)</f>
        <v>Гриль</v>
      </c>
      <c r="J1" t="str" cm="1">
        <f t="array" ref="J1">INDEX(довід_обладнання!$B:$B,MATCH(J2,довід_обладнання!$A:$A,0),)</f>
        <v>Допёк</v>
      </c>
      <c r="K1" t="str" cm="1">
        <f t="array" ref="K1">INDEX(довід_обладнання!$B:$B,MATCH(K2,довід_обладнання!$A:$A,0),)</f>
        <v>Гриль</v>
      </c>
      <c r="L1" t="str" cm="1">
        <f t="array" ref="L1">INDEX(довід_обладнання!$B:$B,MATCH(L2,довід_обладнання!$A:$A,0),)</f>
        <v>Гриль</v>
      </c>
      <c r="M1" t="str" cm="1">
        <f t="array" ref="M1">INDEX(довід_обладнання!$B:$B,MATCH(M2,довід_обладнання!$A:$A,0),)</f>
        <v>Пиццерия</v>
      </c>
      <c r="N1" t="str" cm="1">
        <f t="array" ref="N1">INDEX(довід_обладнання!$B:$B,MATCH(N2,довід_обладнання!$A:$A,0),)</f>
        <v>Пиццерия</v>
      </c>
      <c r="O1" t="str" cm="1">
        <f t="array" ref="O1">INDEX(довід_обладнання!$B:$B,MATCH(O2,довід_обладнання!$A:$A,0),)</f>
        <v>Пиццерия</v>
      </c>
      <c r="P1" t="str" cm="1">
        <f t="array" ref="P1">INDEX(довід_обладнання!$B:$B,MATCH(P2,довід_обладнання!$A:$A,0),)</f>
        <v>Пиццерия</v>
      </c>
      <c r="Q1" cm="1">
        <f t="array" ref="Q1">INDEX(довід_обладнання!$B:$B,MATCH(Q2,довід_обладнання!$A:$A,0),)</f>
        <v>0</v>
      </c>
      <c r="R1" cm="1">
        <f t="array" ref="R1">INDEX(довід_обладнання!$B:$B,MATCH(R2,довід_обладнання!$A:$A,0),)</f>
        <v>0</v>
      </c>
      <c r="S1" t="e" cm="1">
        <f t="array" ref="S1">INDEX(довід_обладнання!$B:$B,MATCH(S2,довід_обладнання!$A:$A,0),)</f>
        <v>#N/A</v>
      </c>
      <c r="T1" t="e" cm="1">
        <f t="array" ref="T1">INDEX(довід_обладнання!$B:$B,MATCH(T2,довід_обладнання!$A:$A,0),)</f>
        <v>#N/A</v>
      </c>
      <c r="U1" t="e" cm="1">
        <f t="array" ref="U1">INDEX(довід_обладнання!$B:$B,MATCH(U2,довід_обладнання!$A:$A,0),)</f>
        <v>#N/A</v>
      </c>
      <c r="V1" t="e" cm="1">
        <f t="array" ref="V1">INDEX(довід_обладнання!$B:$B,MATCH(V2,довід_обладнання!$A:$A,0),)</f>
        <v>#N/A</v>
      </c>
      <c r="W1" t="e" cm="1">
        <f t="array" ref="W1">INDEX(довід_обладнання!$B:$B,MATCH(W2,довід_обладнання!$A:$A,0),)</f>
        <v>#N/A</v>
      </c>
      <c r="X1" t="e" cm="1">
        <f t="array" ref="X1">INDEX(довід_обладнання!$B:$B,MATCH(X2,довід_обладнання!$A:$A,0),)</f>
        <v>#N/A</v>
      </c>
      <c r="Y1" t="e" cm="1">
        <f t="array" ref="Y1">INDEX(довід_обладнання!$B:$B,MATCH(Y2,довід_обладнання!$A:$A,0),)</f>
        <v>#N/A</v>
      </c>
      <c r="Z1" cm="1">
        <f t="array" ref="Z1">INDEX(довід_обладнання!$B:$B,MATCH(Z2,довід_обладнання!$A:$A,0),)</f>
        <v>0</v>
      </c>
      <c r="AA1" t="e" cm="1">
        <f t="array" ref="AA1">INDEX(довід_обладнання!$B:$B,MATCH(AA2,довід_обладнання!$A:$A,0),)</f>
        <v>#N/A</v>
      </c>
      <c r="AB1" t="str" cm="1">
        <f t="array" ref="AB1">INDEX(довід_обладнання!$B:$B,MATCH(AB2,довід_обладнання!$A:$A,0),)</f>
        <v>Пиццерия</v>
      </c>
      <c r="AC1" t="str" cm="1">
        <f t="array" ref="AC1">INDEX(довід_обладнання!$B:$B,MATCH(AC2,довід_обладнання!$A:$A,0),)</f>
        <v>Гриль</v>
      </c>
      <c r="AD1" t="str" cm="1">
        <f t="array" ref="AD1">INDEX(довід_обладнання!$B:$B,MATCH(AD2,довід_обладнання!$A:$A,0),)</f>
        <v>Пиццерия</v>
      </c>
      <c r="AE1" t="str" cm="1">
        <f t="array" ref="AE1">INDEX(довід_обладнання!$B:$B,MATCH(AE2,довід_обладнання!$A:$A,0),)</f>
        <v>Пекарня</v>
      </c>
      <c r="AF1" t="str" cm="1">
        <f t="array" ref="AF1">INDEX(довід_обладнання!$B:$B,MATCH(AF2,довід_обладнання!$A:$A,0),)</f>
        <v>Пиццерия</v>
      </c>
    </row>
    <row r="2" spans="1:48" s="3" customFormat="1" ht="57.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1740</v>
      </c>
      <c r="N2" s="3" t="s">
        <v>1741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1742</v>
      </c>
      <c r="T2" s="3" t="s">
        <v>1743</v>
      </c>
      <c r="U2" s="3" t="s">
        <v>1744</v>
      </c>
      <c r="V2" s="3" t="s">
        <v>1745</v>
      </c>
      <c r="W2" s="3" t="s">
        <v>1746</v>
      </c>
      <c r="X2" s="3" t="s">
        <v>1716</v>
      </c>
      <c r="Y2" s="3" t="s">
        <v>1717</v>
      </c>
      <c r="Z2" s="3" t="s">
        <v>1706</v>
      </c>
      <c r="AA2" s="3" t="s">
        <v>1718</v>
      </c>
      <c r="AB2" s="3" t="s">
        <v>18</v>
      </c>
      <c r="AC2" s="3" t="s">
        <v>19</v>
      </c>
      <c r="AD2" s="3" t="s">
        <v>1713</v>
      </c>
      <c r="AE2" s="3" t="s">
        <v>20</v>
      </c>
      <c r="AF2" s="3" t="s">
        <v>21</v>
      </c>
      <c r="AG2" s="4" t="s">
        <v>371</v>
      </c>
      <c r="AH2" s="4" t="s">
        <v>372</v>
      </c>
      <c r="AI2" s="4" t="s">
        <v>373</v>
      </c>
      <c r="AJ2" s="21" t="s">
        <v>366</v>
      </c>
      <c r="AK2" s="4" t="s">
        <v>367</v>
      </c>
      <c r="AL2" s="4" t="s">
        <v>368</v>
      </c>
      <c r="AM2" s="4" t="s">
        <v>369</v>
      </c>
      <c r="AN2" s="4" t="s">
        <v>370</v>
      </c>
      <c r="AO2"/>
      <c r="AP2"/>
      <c r="AQ2"/>
      <c r="AR2"/>
      <c r="AS2"/>
      <c r="AT2"/>
      <c r="AU2"/>
      <c r="AV2"/>
    </row>
    <row r="3" spans="1:48" x14ac:dyDescent="0.3">
      <c r="A3" s="1">
        <v>45717.25</v>
      </c>
      <c r="B3" s="2">
        <v>45717.25</v>
      </c>
      <c r="C3" t="s">
        <v>22</v>
      </c>
      <c r="H3">
        <v>204.03200000000001</v>
      </c>
      <c r="J3">
        <v>893.79399999999998</v>
      </c>
      <c r="AB3">
        <v>588.505</v>
      </c>
      <c r="AG3" cm="1">
        <f t="array" ref="AG3">INDEX(tex!C:C,MATCH(C3,tex!B:B,0),)</f>
        <v>47</v>
      </c>
      <c r="AH3">
        <f t="shared" ref="AH3:AH66" si="0">YEAR(A3)</f>
        <v>2025</v>
      </c>
      <c r="AI3">
        <f t="shared" ref="AI3:AI66" si="1">MONTH(A3)</f>
        <v>3</v>
      </c>
      <c r="AJ3" s="20">
        <f t="shared" ref="AJ3:AN12" si="2">SUMIFS($D3:$AF3,$D$1:$AF$1,AJ$2)</f>
        <v>588.505</v>
      </c>
      <c r="AK3">
        <f t="shared" si="2"/>
        <v>204.03200000000001</v>
      </c>
      <c r="AL3">
        <f t="shared" si="2"/>
        <v>0</v>
      </c>
      <c r="AM3">
        <f t="shared" si="2"/>
        <v>893.79399999999998</v>
      </c>
      <c r="AN3">
        <f t="shared" si="2"/>
        <v>0</v>
      </c>
    </row>
    <row r="4" spans="1:48" x14ac:dyDescent="0.3">
      <c r="A4" s="1">
        <v>45717.25</v>
      </c>
      <c r="B4" s="2">
        <v>45717.25</v>
      </c>
      <c r="C4" t="s">
        <v>23</v>
      </c>
      <c r="J4">
        <v>244.626</v>
      </c>
      <c r="AF4">
        <v>1409.8109999999999</v>
      </c>
      <c r="AG4" cm="1">
        <f t="array" ref="AG4">INDEX(tex!C:C,MATCH(C4,tex!B:B,0),)</f>
        <v>48</v>
      </c>
      <c r="AH4">
        <f t="shared" si="0"/>
        <v>2025</v>
      </c>
      <c r="AI4">
        <f t="shared" si="1"/>
        <v>3</v>
      </c>
      <c r="AJ4" s="20">
        <f t="shared" si="2"/>
        <v>1409.8109999999999</v>
      </c>
      <c r="AK4">
        <f t="shared" si="2"/>
        <v>0</v>
      </c>
      <c r="AL4">
        <f t="shared" si="2"/>
        <v>0</v>
      </c>
      <c r="AM4">
        <f t="shared" si="2"/>
        <v>244.626</v>
      </c>
      <c r="AN4">
        <f t="shared" si="2"/>
        <v>0</v>
      </c>
    </row>
    <row r="5" spans="1:48" x14ac:dyDescent="0.3">
      <c r="A5" s="1">
        <v>45717.25</v>
      </c>
      <c r="B5" s="2">
        <v>45717.25</v>
      </c>
      <c r="C5" t="s">
        <v>24</v>
      </c>
      <c r="AF5">
        <v>1096.9079999999999</v>
      </c>
      <c r="AG5" cm="1">
        <f t="array" ref="AG5">INDEX(tex!C:C,MATCH(C5,tex!B:B,0),)</f>
        <v>92</v>
      </c>
      <c r="AH5">
        <f t="shared" si="0"/>
        <v>2025</v>
      </c>
      <c r="AI5">
        <f t="shared" si="1"/>
        <v>3</v>
      </c>
      <c r="AJ5" s="20">
        <f t="shared" si="2"/>
        <v>1096.9079999999999</v>
      </c>
      <c r="AK5">
        <f t="shared" si="2"/>
        <v>0</v>
      </c>
      <c r="AL5">
        <f t="shared" si="2"/>
        <v>0</v>
      </c>
      <c r="AM5">
        <f t="shared" si="2"/>
        <v>0</v>
      </c>
      <c r="AN5">
        <f t="shared" si="2"/>
        <v>0</v>
      </c>
    </row>
    <row r="6" spans="1:48" x14ac:dyDescent="0.3">
      <c r="A6" s="1">
        <v>45717.25</v>
      </c>
      <c r="B6" s="2">
        <v>45717.25</v>
      </c>
      <c r="C6" t="s">
        <v>25</v>
      </c>
      <c r="H6">
        <v>836.93100000000004</v>
      </c>
      <c r="J6">
        <v>1119.8109999999999</v>
      </c>
      <c r="AB6">
        <v>521.54</v>
      </c>
      <c r="AC6">
        <v>268.04899999999998</v>
      </c>
      <c r="AF6">
        <v>3382.6010000000001</v>
      </c>
      <c r="AG6" cm="1">
        <f t="array" ref="AG6">INDEX(tex!C:C,MATCH(C6,tex!B:B,0),)</f>
        <v>21</v>
      </c>
      <c r="AH6">
        <f t="shared" si="0"/>
        <v>2025</v>
      </c>
      <c r="AI6">
        <f t="shared" si="1"/>
        <v>3</v>
      </c>
      <c r="AJ6" s="20">
        <f t="shared" si="2"/>
        <v>3904.1410000000001</v>
      </c>
      <c r="AK6">
        <f t="shared" si="2"/>
        <v>1104.98</v>
      </c>
      <c r="AL6">
        <f t="shared" si="2"/>
        <v>0</v>
      </c>
      <c r="AM6">
        <f t="shared" si="2"/>
        <v>1119.8109999999999</v>
      </c>
      <c r="AN6">
        <f t="shared" si="2"/>
        <v>0</v>
      </c>
    </row>
    <row r="7" spans="1:48" x14ac:dyDescent="0.3">
      <c r="A7" s="1">
        <v>45717.25</v>
      </c>
      <c r="B7" s="2">
        <v>45717.25</v>
      </c>
      <c r="C7" t="s">
        <v>26</v>
      </c>
      <c r="H7">
        <v>384.79199999999997</v>
      </c>
      <c r="AB7">
        <v>263.26600000000002</v>
      </c>
      <c r="AF7">
        <v>2059.5520000000001</v>
      </c>
      <c r="AG7" cm="1">
        <f t="array" ref="AG7">INDEX(tex!C:C,MATCH(C7,tex!B:B,0),)</f>
        <v>112</v>
      </c>
      <c r="AH7">
        <f t="shared" si="0"/>
        <v>2025</v>
      </c>
      <c r="AI7">
        <f t="shared" si="1"/>
        <v>3</v>
      </c>
      <c r="AJ7" s="20">
        <f t="shared" si="2"/>
        <v>2322.8180000000002</v>
      </c>
      <c r="AK7">
        <f t="shared" si="2"/>
        <v>384.79199999999997</v>
      </c>
      <c r="AL7">
        <f t="shared" si="2"/>
        <v>0</v>
      </c>
      <c r="AM7">
        <f t="shared" si="2"/>
        <v>0</v>
      </c>
      <c r="AN7">
        <f t="shared" si="2"/>
        <v>0</v>
      </c>
    </row>
    <row r="8" spans="1:48" x14ac:dyDescent="0.3">
      <c r="A8" s="1">
        <v>45717.25</v>
      </c>
      <c r="B8" s="2">
        <v>45717.25</v>
      </c>
      <c r="C8" t="s">
        <v>27</v>
      </c>
      <c r="AG8" cm="1">
        <f t="array" ref="AG8">INDEX(tex!C:C,MATCH(C8,tex!B:B,0),)</f>
        <v>113</v>
      </c>
      <c r="AH8">
        <f t="shared" si="0"/>
        <v>2025</v>
      </c>
      <c r="AI8">
        <f t="shared" si="1"/>
        <v>3</v>
      </c>
      <c r="AJ8" s="20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si="2"/>
        <v>0</v>
      </c>
    </row>
    <row r="9" spans="1:48" x14ac:dyDescent="0.3">
      <c r="A9" s="1">
        <v>45717.25</v>
      </c>
      <c r="B9" s="2">
        <v>45717.25</v>
      </c>
      <c r="C9" t="s">
        <v>28</v>
      </c>
      <c r="J9">
        <v>1116.2090000000001</v>
      </c>
      <c r="AG9" cm="1">
        <f t="array" ref="AG9">INDEX(tex!C:C,MATCH(C9,tex!B:B,0),)</f>
        <v>117</v>
      </c>
      <c r="AH9">
        <f t="shared" si="0"/>
        <v>2025</v>
      </c>
      <c r="AI9">
        <f t="shared" si="1"/>
        <v>3</v>
      </c>
      <c r="AJ9" s="20">
        <f t="shared" si="2"/>
        <v>0</v>
      </c>
      <c r="AK9">
        <f t="shared" si="2"/>
        <v>0</v>
      </c>
      <c r="AL9">
        <f t="shared" si="2"/>
        <v>0</v>
      </c>
      <c r="AM9">
        <f t="shared" si="2"/>
        <v>1116.2090000000001</v>
      </c>
      <c r="AN9">
        <f t="shared" si="2"/>
        <v>0</v>
      </c>
    </row>
    <row r="10" spans="1:48" x14ac:dyDescent="0.3">
      <c r="A10" s="1">
        <v>45717.25</v>
      </c>
      <c r="B10" s="2">
        <v>45717.25</v>
      </c>
      <c r="C10" t="s">
        <v>29</v>
      </c>
      <c r="AG10" cm="1">
        <f t="array" ref="AG10">INDEX(tex!C:C,MATCH(C10,tex!B:B,0),)</f>
        <v>118</v>
      </c>
      <c r="AH10">
        <f t="shared" si="0"/>
        <v>2025</v>
      </c>
      <c r="AI10">
        <f t="shared" si="1"/>
        <v>3</v>
      </c>
      <c r="AJ10" s="20">
        <f t="shared" si="2"/>
        <v>0</v>
      </c>
      <c r="AK10">
        <f t="shared" si="2"/>
        <v>0</v>
      </c>
      <c r="AL10">
        <f t="shared" si="2"/>
        <v>0</v>
      </c>
      <c r="AM10">
        <f t="shared" si="2"/>
        <v>0</v>
      </c>
      <c r="AN10">
        <f t="shared" si="2"/>
        <v>0</v>
      </c>
    </row>
    <row r="11" spans="1:48" x14ac:dyDescent="0.3">
      <c r="A11" s="1">
        <v>45717.25</v>
      </c>
      <c r="B11" s="2">
        <v>45717.25</v>
      </c>
      <c r="C11" t="s">
        <v>30</v>
      </c>
      <c r="AG11" cm="1">
        <f t="array" ref="AG11">INDEX(tex!C:C,MATCH(C11,tex!B:B,0),)</f>
        <v>123</v>
      </c>
      <c r="AH11">
        <f t="shared" si="0"/>
        <v>2025</v>
      </c>
      <c r="AI11">
        <f t="shared" si="1"/>
        <v>3</v>
      </c>
      <c r="AJ11" s="20">
        <f t="shared" si="2"/>
        <v>0</v>
      </c>
      <c r="AK11">
        <f t="shared" si="2"/>
        <v>0</v>
      </c>
      <c r="AL11">
        <f t="shared" si="2"/>
        <v>0</v>
      </c>
      <c r="AM11">
        <f t="shared" si="2"/>
        <v>0</v>
      </c>
      <c r="AN11">
        <f t="shared" si="2"/>
        <v>0</v>
      </c>
    </row>
    <row r="12" spans="1:48" x14ac:dyDescent="0.3">
      <c r="A12" s="1">
        <v>45717.25</v>
      </c>
      <c r="B12" s="2">
        <v>45717.25</v>
      </c>
      <c r="C12" t="s">
        <v>32</v>
      </c>
      <c r="AG12" cm="1">
        <f t="array" ref="AG12">INDEX(tex!C:C,MATCH(C12,tex!B:B,0),)</f>
        <v>131</v>
      </c>
      <c r="AH12">
        <f t="shared" si="0"/>
        <v>2025</v>
      </c>
      <c r="AI12">
        <f t="shared" si="1"/>
        <v>3</v>
      </c>
      <c r="AJ12" s="20">
        <f t="shared" si="2"/>
        <v>0</v>
      </c>
      <c r="AK12">
        <f t="shared" si="2"/>
        <v>0</v>
      </c>
      <c r="AL12">
        <f t="shared" si="2"/>
        <v>0</v>
      </c>
      <c r="AM12">
        <f t="shared" si="2"/>
        <v>0</v>
      </c>
      <c r="AN12">
        <f t="shared" si="2"/>
        <v>0</v>
      </c>
    </row>
    <row r="13" spans="1:48" x14ac:dyDescent="0.3">
      <c r="A13" s="1">
        <v>45717.25</v>
      </c>
      <c r="B13" s="2">
        <v>45717.25</v>
      </c>
      <c r="C13" t="s">
        <v>34</v>
      </c>
      <c r="AG13" cm="1">
        <f t="array" ref="AG13">INDEX(tex!C:C,MATCH(C13,tex!B:B,0),)</f>
        <v>149</v>
      </c>
      <c r="AH13">
        <f t="shared" si="0"/>
        <v>2025</v>
      </c>
      <c r="AI13">
        <f t="shared" si="1"/>
        <v>3</v>
      </c>
      <c r="AJ13" s="20">
        <f t="shared" ref="AJ13:AN22" si="3">SUMIFS($D13:$AF13,$D$1:$AF$1,AJ$2)</f>
        <v>0</v>
      </c>
      <c r="AK13">
        <f t="shared" si="3"/>
        <v>0</v>
      </c>
      <c r="AL13">
        <f t="shared" si="3"/>
        <v>0</v>
      </c>
      <c r="AM13">
        <f t="shared" si="3"/>
        <v>0</v>
      </c>
      <c r="AN13">
        <f t="shared" si="3"/>
        <v>0</v>
      </c>
    </row>
    <row r="14" spans="1:48" x14ac:dyDescent="0.3">
      <c r="A14" s="1">
        <v>45717.25</v>
      </c>
      <c r="B14" s="2">
        <v>45717.25</v>
      </c>
      <c r="C14" t="s">
        <v>35</v>
      </c>
      <c r="H14">
        <v>9.8520000000000003</v>
      </c>
      <c r="J14">
        <v>689.35400000000004</v>
      </c>
      <c r="AB14">
        <v>480.286</v>
      </c>
      <c r="AG14" cm="1">
        <f t="array" ref="AG14">INDEX(tex!C:C,MATCH(C14,tex!B:B,0),)</f>
        <v>148</v>
      </c>
      <c r="AH14">
        <f t="shared" si="0"/>
        <v>2025</v>
      </c>
      <c r="AI14">
        <f t="shared" si="1"/>
        <v>3</v>
      </c>
      <c r="AJ14" s="20">
        <f t="shared" si="3"/>
        <v>480.286</v>
      </c>
      <c r="AK14">
        <f t="shared" si="3"/>
        <v>9.8520000000000003</v>
      </c>
      <c r="AL14">
        <f t="shared" si="3"/>
        <v>0</v>
      </c>
      <c r="AM14">
        <f t="shared" si="3"/>
        <v>689.35400000000004</v>
      </c>
      <c r="AN14">
        <f t="shared" si="3"/>
        <v>0</v>
      </c>
    </row>
    <row r="15" spans="1:48" x14ac:dyDescent="0.3">
      <c r="A15" s="1">
        <v>45717.25</v>
      </c>
      <c r="B15" s="2">
        <v>45717.25</v>
      </c>
      <c r="C15" t="s">
        <v>36</v>
      </c>
      <c r="AG15" cm="1">
        <f t="array" ref="AG15">INDEX(tex!C:C,MATCH(C15,tex!B:B,0),)</f>
        <v>285</v>
      </c>
      <c r="AH15">
        <f t="shared" si="0"/>
        <v>2025</v>
      </c>
      <c r="AI15">
        <f t="shared" si="1"/>
        <v>3</v>
      </c>
      <c r="AJ15" s="20">
        <f t="shared" si="3"/>
        <v>0</v>
      </c>
      <c r="AK15">
        <f t="shared" si="3"/>
        <v>0</v>
      </c>
      <c r="AL15">
        <f t="shared" si="3"/>
        <v>0</v>
      </c>
      <c r="AM15">
        <f t="shared" si="3"/>
        <v>0</v>
      </c>
      <c r="AN15">
        <f t="shared" si="3"/>
        <v>0</v>
      </c>
    </row>
    <row r="16" spans="1:48" x14ac:dyDescent="0.3">
      <c r="A16" s="1">
        <v>45717.25</v>
      </c>
      <c r="B16" s="2">
        <v>45717.25</v>
      </c>
      <c r="C16" t="s">
        <v>37</v>
      </c>
      <c r="H16">
        <v>679.63400000000001</v>
      </c>
      <c r="J16">
        <v>572.28700000000003</v>
      </c>
      <c r="AB16">
        <v>321.34899999999999</v>
      </c>
      <c r="AF16">
        <v>1802.4880000000001</v>
      </c>
      <c r="AG16" cm="1">
        <f t="array" ref="AG16">INDEX(tex!C:C,MATCH(C16,tex!B:B,0),)</f>
        <v>162</v>
      </c>
      <c r="AH16">
        <f t="shared" si="0"/>
        <v>2025</v>
      </c>
      <c r="AI16">
        <f t="shared" si="1"/>
        <v>3</v>
      </c>
      <c r="AJ16" s="20">
        <f t="shared" si="3"/>
        <v>2123.837</v>
      </c>
      <c r="AK16">
        <f t="shared" si="3"/>
        <v>679.63400000000001</v>
      </c>
      <c r="AL16">
        <f t="shared" si="3"/>
        <v>0</v>
      </c>
      <c r="AM16">
        <f t="shared" si="3"/>
        <v>572.28700000000003</v>
      </c>
      <c r="AN16">
        <f t="shared" si="3"/>
        <v>0</v>
      </c>
    </row>
    <row r="17" spans="1:40" x14ac:dyDescent="0.3">
      <c r="A17" s="1">
        <v>45717.25</v>
      </c>
      <c r="B17" s="2">
        <v>45717.25</v>
      </c>
      <c r="C17" t="s">
        <v>38</v>
      </c>
      <c r="H17">
        <v>779.31700000000001</v>
      </c>
      <c r="AB17">
        <v>291.77999999999997</v>
      </c>
      <c r="AG17" cm="1">
        <f t="array" ref="AG17">INDEX(tex!C:C,MATCH(C17,tex!B:B,0),)</f>
        <v>287</v>
      </c>
      <c r="AH17">
        <f t="shared" si="0"/>
        <v>2025</v>
      </c>
      <c r="AI17">
        <f t="shared" si="1"/>
        <v>3</v>
      </c>
      <c r="AJ17" s="20">
        <f t="shared" si="3"/>
        <v>291.77999999999997</v>
      </c>
      <c r="AK17">
        <f t="shared" si="3"/>
        <v>779.31700000000001</v>
      </c>
      <c r="AL17">
        <f t="shared" si="3"/>
        <v>0</v>
      </c>
      <c r="AM17">
        <f t="shared" si="3"/>
        <v>0</v>
      </c>
      <c r="AN17">
        <f t="shared" si="3"/>
        <v>0</v>
      </c>
    </row>
    <row r="18" spans="1:40" x14ac:dyDescent="0.3">
      <c r="A18" s="1">
        <v>45717.25</v>
      </c>
      <c r="B18" s="2">
        <v>45717.25</v>
      </c>
      <c r="C18" t="s">
        <v>39</v>
      </c>
      <c r="J18">
        <v>1176.413</v>
      </c>
      <c r="AG18" cm="1">
        <f t="array" ref="AG18">INDEX(tex!C:C,MATCH(C18,tex!B:B,0),)</f>
        <v>169</v>
      </c>
      <c r="AH18">
        <f t="shared" si="0"/>
        <v>2025</v>
      </c>
      <c r="AI18">
        <f t="shared" si="1"/>
        <v>3</v>
      </c>
      <c r="AJ18" s="20">
        <f t="shared" si="3"/>
        <v>0</v>
      </c>
      <c r="AK18">
        <f t="shared" si="3"/>
        <v>0</v>
      </c>
      <c r="AL18">
        <f t="shared" si="3"/>
        <v>0</v>
      </c>
      <c r="AM18">
        <f t="shared" si="3"/>
        <v>1176.413</v>
      </c>
      <c r="AN18">
        <f t="shared" si="3"/>
        <v>0</v>
      </c>
    </row>
    <row r="19" spans="1:40" x14ac:dyDescent="0.3">
      <c r="A19" s="1">
        <v>45717.25</v>
      </c>
      <c r="B19" s="2">
        <v>45717.25</v>
      </c>
      <c r="C19" t="s">
        <v>40</v>
      </c>
      <c r="AB19">
        <v>53.173000000000002</v>
      </c>
      <c r="AG19" cm="1">
        <f t="array" ref="AG19">INDEX(tex!C:C,MATCH(C19,tex!B:B,0),)</f>
        <v>286</v>
      </c>
      <c r="AH19">
        <f t="shared" si="0"/>
        <v>2025</v>
      </c>
      <c r="AI19">
        <f t="shared" si="1"/>
        <v>3</v>
      </c>
      <c r="AJ19" s="20">
        <f t="shared" si="3"/>
        <v>53.173000000000002</v>
      </c>
      <c r="AK19">
        <f t="shared" si="3"/>
        <v>0</v>
      </c>
      <c r="AL19">
        <f t="shared" si="3"/>
        <v>0</v>
      </c>
      <c r="AM19">
        <f t="shared" si="3"/>
        <v>0</v>
      </c>
      <c r="AN19">
        <f t="shared" si="3"/>
        <v>0</v>
      </c>
    </row>
    <row r="20" spans="1:40" x14ac:dyDescent="0.3">
      <c r="A20" s="1">
        <v>45717.25</v>
      </c>
      <c r="B20" s="2">
        <v>45717.25</v>
      </c>
      <c r="C20" t="s">
        <v>41</v>
      </c>
      <c r="H20">
        <v>649.91099999999994</v>
      </c>
      <c r="J20">
        <v>722.24199999999996</v>
      </c>
      <c r="AB20">
        <v>232.44</v>
      </c>
      <c r="AF20">
        <v>3187.9540000000002</v>
      </c>
      <c r="AG20" cm="1">
        <f t="array" ref="AG20">INDEX(tex!C:C,MATCH(C20,tex!B:B,0),)</f>
        <v>189</v>
      </c>
      <c r="AH20">
        <f t="shared" si="0"/>
        <v>2025</v>
      </c>
      <c r="AI20">
        <f t="shared" si="1"/>
        <v>3</v>
      </c>
      <c r="AJ20" s="20">
        <f t="shared" si="3"/>
        <v>3420.3940000000002</v>
      </c>
      <c r="AK20">
        <f t="shared" si="3"/>
        <v>649.91099999999994</v>
      </c>
      <c r="AL20">
        <f t="shared" si="3"/>
        <v>0</v>
      </c>
      <c r="AM20">
        <f t="shared" si="3"/>
        <v>722.24199999999996</v>
      </c>
      <c r="AN20">
        <f t="shared" si="3"/>
        <v>0</v>
      </c>
    </row>
    <row r="21" spans="1:40" x14ac:dyDescent="0.3">
      <c r="A21" s="1">
        <v>45717.25</v>
      </c>
      <c r="B21" s="2">
        <v>45717.25</v>
      </c>
      <c r="C21" t="s">
        <v>42</v>
      </c>
      <c r="H21">
        <v>988.45299999999997</v>
      </c>
      <c r="J21">
        <v>650.15</v>
      </c>
      <c r="O21">
        <v>1124.5250000000001</v>
      </c>
      <c r="AB21">
        <v>397.38400000000001</v>
      </c>
      <c r="AF21">
        <v>2171.4679999999998</v>
      </c>
      <c r="AG21" cm="1">
        <f t="array" ref="AG21">INDEX(tex!C:C,MATCH(C21,tex!B:B,0),)</f>
        <v>199</v>
      </c>
      <c r="AH21">
        <f t="shared" si="0"/>
        <v>2025</v>
      </c>
      <c r="AI21">
        <f t="shared" si="1"/>
        <v>3</v>
      </c>
      <c r="AJ21" s="20">
        <f t="shared" si="3"/>
        <v>3693.377</v>
      </c>
      <c r="AK21">
        <f t="shared" si="3"/>
        <v>988.45299999999997</v>
      </c>
      <c r="AL21">
        <f t="shared" si="3"/>
        <v>0</v>
      </c>
      <c r="AM21">
        <f t="shared" si="3"/>
        <v>650.15</v>
      </c>
      <c r="AN21">
        <f t="shared" si="3"/>
        <v>0</v>
      </c>
    </row>
    <row r="22" spans="1:40" x14ac:dyDescent="0.3">
      <c r="A22" s="1">
        <v>45717.25</v>
      </c>
      <c r="B22" s="2">
        <v>45717.25</v>
      </c>
      <c r="C22" t="s">
        <v>43</v>
      </c>
      <c r="J22">
        <v>1191.1279999999999</v>
      </c>
      <c r="AB22">
        <v>558.03599999999994</v>
      </c>
      <c r="AG22" cm="1">
        <f t="array" ref="AG22">INDEX(tex!C:C,MATCH(C22,tex!B:B,0),)</f>
        <v>239</v>
      </c>
      <c r="AH22">
        <f t="shared" si="0"/>
        <v>2025</v>
      </c>
      <c r="AI22">
        <f t="shared" si="1"/>
        <v>3</v>
      </c>
      <c r="AJ22" s="20">
        <f t="shared" si="3"/>
        <v>558.03599999999994</v>
      </c>
      <c r="AK22">
        <f t="shared" si="3"/>
        <v>0</v>
      </c>
      <c r="AL22">
        <f t="shared" si="3"/>
        <v>0</v>
      </c>
      <c r="AM22">
        <f t="shared" si="3"/>
        <v>1191.1279999999999</v>
      </c>
      <c r="AN22">
        <f t="shared" si="3"/>
        <v>0</v>
      </c>
    </row>
    <row r="23" spans="1:40" x14ac:dyDescent="0.3">
      <c r="A23" s="1">
        <v>45717.25</v>
      </c>
      <c r="B23" s="2">
        <v>45717.25</v>
      </c>
      <c r="C23" t="s">
        <v>44</v>
      </c>
      <c r="AG23" cm="1">
        <f t="array" ref="AG23">INDEX(tex!C:C,MATCH(C23,tex!B:B,0),)</f>
        <v>258</v>
      </c>
      <c r="AH23">
        <f t="shared" si="0"/>
        <v>2025</v>
      </c>
      <c r="AI23">
        <f t="shared" si="1"/>
        <v>3</v>
      </c>
      <c r="AJ23" s="20">
        <f t="shared" ref="AJ23:AN32" si="4">SUMIFS($D23:$AF23,$D$1:$AF$1,AJ$2)</f>
        <v>0</v>
      </c>
      <c r="AK23">
        <f t="shared" si="4"/>
        <v>0</v>
      </c>
      <c r="AL23">
        <f t="shared" si="4"/>
        <v>0</v>
      </c>
      <c r="AM23">
        <f t="shared" si="4"/>
        <v>0</v>
      </c>
      <c r="AN23">
        <f t="shared" si="4"/>
        <v>0</v>
      </c>
    </row>
    <row r="24" spans="1:40" x14ac:dyDescent="0.3">
      <c r="A24" s="1">
        <v>45717.25</v>
      </c>
      <c r="B24" s="2">
        <v>45717.25</v>
      </c>
      <c r="C24" t="s">
        <v>45</v>
      </c>
      <c r="AG24" cm="1">
        <f t="array" ref="AG24">INDEX(tex!C:C,MATCH(C24,tex!B:B,0),)</f>
        <v>260</v>
      </c>
      <c r="AH24">
        <f t="shared" si="0"/>
        <v>2025</v>
      </c>
      <c r="AI24">
        <f t="shared" si="1"/>
        <v>3</v>
      </c>
      <c r="AJ24" s="20">
        <f t="shared" si="4"/>
        <v>0</v>
      </c>
      <c r="AK24">
        <f t="shared" si="4"/>
        <v>0</v>
      </c>
      <c r="AL24">
        <f t="shared" si="4"/>
        <v>0</v>
      </c>
      <c r="AM24">
        <f t="shared" si="4"/>
        <v>0</v>
      </c>
      <c r="AN24">
        <f t="shared" si="4"/>
        <v>0</v>
      </c>
    </row>
    <row r="25" spans="1:40" x14ac:dyDescent="0.3">
      <c r="A25" s="1">
        <v>45717.25</v>
      </c>
      <c r="B25" s="2">
        <v>45717.25</v>
      </c>
      <c r="C25" t="s">
        <v>46</v>
      </c>
      <c r="AF25">
        <v>1355.298</v>
      </c>
      <c r="AG25" cm="1">
        <f t="array" ref="AG25">INDEX(tex!C:C,MATCH(C25,tex!B:B,0),)</f>
        <v>282</v>
      </c>
      <c r="AH25">
        <f t="shared" si="0"/>
        <v>2025</v>
      </c>
      <c r="AI25">
        <f t="shared" si="1"/>
        <v>3</v>
      </c>
      <c r="AJ25" s="20">
        <f t="shared" si="4"/>
        <v>1355.298</v>
      </c>
      <c r="AK25">
        <f t="shared" si="4"/>
        <v>0</v>
      </c>
      <c r="AL25">
        <f t="shared" si="4"/>
        <v>0</v>
      </c>
      <c r="AM25">
        <f t="shared" si="4"/>
        <v>0</v>
      </c>
      <c r="AN25">
        <f t="shared" si="4"/>
        <v>0</v>
      </c>
    </row>
    <row r="26" spans="1:40" x14ac:dyDescent="0.3">
      <c r="A26" s="1">
        <v>45717.25</v>
      </c>
      <c r="B26" s="2">
        <v>45717.25</v>
      </c>
      <c r="C26" t="s">
        <v>47</v>
      </c>
      <c r="AG26" cm="1">
        <f t="array" ref="AG26">INDEX(tex!C:C,MATCH(C26,tex!B:B,0),)</f>
        <v>295</v>
      </c>
      <c r="AH26">
        <f t="shared" si="0"/>
        <v>2025</v>
      </c>
      <c r="AI26">
        <f t="shared" si="1"/>
        <v>3</v>
      </c>
      <c r="AJ26" s="20">
        <f t="shared" si="4"/>
        <v>0</v>
      </c>
      <c r="AK26">
        <f t="shared" si="4"/>
        <v>0</v>
      </c>
      <c r="AL26">
        <f t="shared" si="4"/>
        <v>0</v>
      </c>
      <c r="AM26">
        <f t="shared" si="4"/>
        <v>0</v>
      </c>
      <c r="AN26">
        <f t="shared" si="4"/>
        <v>0</v>
      </c>
    </row>
    <row r="27" spans="1:40" x14ac:dyDescent="0.3">
      <c r="A27" s="1">
        <v>45717.25</v>
      </c>
      <c r="B27" s="2">
        <v>45717.25</v>
      </c>
      <c r="C27" t="s">
        <v>48</v>
      </c>
      <c r="H27">
        <v>923.23900000000003</v>
      </c>
      <c r="J27">
        <v>700.71799999999996</v>
      </c>
      <c r="O27">
        <v>1201.5250000000001</v>
      </c>
      <c r="AB27">
        <v>635.37599999999998</v>
      </c>
      <c r="AG27" cm="1">
        <f t="array" ref="AG27">INDEX(tex!C:C,MATCH(C27,tex!B:B,0),)</f>
        <v>298</v>
      </c>
      <c r="AH27">
        <f t="shared" si="0"/>
        <v>2025</v>
      </c>
      <c r="AI27">
        <f t="shared" si="1"/>
        <v>3</v>
      </c>
      <c r="AJ27" s="20">
        <f t="shared" si="4"/>
        <v>1836.9010000000001</v>
      </c>
      <c r="AK27">
        <f t="shared" si="4"/>
        <v>923.23900000000003</v>
      </c>
      <c r="AL27">
        <f t="shared" si="4"/>
        <v>0</v>
      </c>
      <c r="AM27">
        <f t="shared" si="4"/>
        <v>700.71799999999996</v>
      </c>
      <c r="AN27">
        <f t="shared" si="4"/>
        <v>0</v>
      </c>
    </row>
    <row r="28" spans="1:40" x14ac:dyDescent="0.3">
      <c r="A28" s="1">
        <v>45717.25</v>
      </c>
      <c r="B28" s="2">
        <v>45717.25</v>
      </c>
      <c r="C28" t="s">
        <v>49</v>
      </c>
      <c r="H28">
        <v>828.77</v>
      </c>
      <c r="J28">
        <v>886.55100000000004</v>
      </c>
      <c r="AB28">
        <v>387.76900000000001</v>
      </c>
      <c r="AF28">
        <v>2149.4690000000001</v>
      </c>
      <c r="AG28" cm="1">
        <f t="array" ref="AG28">INDEX(tex!C:C,MATCH(C28,tex!B:B,0),)</f>
        <v>294</v>
      </c>
      <c r="AH28">
        <f t="shared" si="0"/>
        <v>2025</v>
      </c>
      <c r="AI28">
        <f t="shared" si="1"/>
        <v>3</v>
      </c>
      <c r="AJ28" s="20">
        <f t="shared" si="4"/>
        <v>2537.2380000000003</v>
      </c>
      <c r="AK28">
        <f t="shared" si="4"/>
        <v>828.77</v>
      </c>
      <c r="AL28">
        <f t="shared" si="4"/>
        <v>0</v>
      </c>
      <c r="AM28">
        <f t="shared" si="4"/>
        <v>886.55100000000004</v>
      </c>
      <c r="AN28">
        <f t="shared" si="4"/>
        <v>0</v>
      </c>
    </row>
    <row r="29" spans="1:40" x14ac:dyDescent="0.3">
      <c r="A29" s="1">
        <v>45717.25</v>
      </c>
      <c r="B29" s="2">
        <v>45717.25</v>
      </c>
      <c r="C29" t="s">
        <v>50</v>
      </c>
      <c r="H29">
        <v>506.94</v>
      </c>
      <c r="J29">
        <v>1256.239</v>
      </c>
      <c r="AB29">
        <v>517.46</v>
      </c>
      <c r="AG29" cm="1">
        <f t="array" ref="AG29">INDEX(tex!C:C,MATCH(C29,tex!B:B,0),)</f>
        <v>310</v>
      </c>
      <c r="AH29">
        <f t="shared" si="0"/>
        <v>2025</v>
      </c>
      <c r="AI29">
        <f t="shared" si="1"/>
        <v>3</v>
      </c>
      <c r="AJ29" s="20">
        <f t="shared" si="4"/>
        <v>517.46</v>
      </c>
      <c r="AK29">
        <f t="shared" si="4"/>
        <v>506.94</v>
      </c>
      <c r="AL29">
        <f t="shared" si="4"/>
        <v>0</v>
      </c>
      <c r="AM29">
        <f t="shared" si="4"/>
        <v>1256.239</v>
      </c>
      <c r="AN29">
        <f t="shared" si="4"/>
        <v>0</v>
      </c>
    </row>
    <row r="30" spans="1:40" x14ac:dyDescent="0.3">
      <c r="A30" s="1">
        <v>45717.25</v>
      </c>
      <c r="B30" s="2">
        <v>45717.25</v>
      </c>
      <c r="C30" t="s">
        <v>51</v>
      </c>
      <c r="H30">
        <v>561.09</v>
      </c>
      <c r="J30">
        <v>848.31799999999998</v>
      </c>
      <c r="AB30">
        <v>320.37099999999998</v>
      </c>
      <c r="AF30">
        <v>3199.6590000000001</v>
      </c>
      <c r="AG30" cm="1">
        <f t="array" ref="AG30">INDEX(tex!C:C,MATCH(C30,tex!B:B,0),)</f>
        <v>318</v>
      </c>
      <c r="AH30">
        <f t="shared" si="0"/>
        <v>2025</v>
      </c>
      <c r="AI30">
        <f t="shared" si="1"/>
        <v>3</v>
      </c>
      <c r="AJ30" s="20">
        <f t="shared" si="4"/>
        <v>3520.03</v>
      </c>
      <c r="AK30">
        <f t="shared" si="4"/>
        <v>561.09</v>
      </c>
      <c r="AL30">
        <f t="shared" si="4"/>
        <v>0</v>
      </c>
      <c r="AM30">
        <f t="shared" si="4"/>
        <v>848.31799999999998</v>
      </c>
      <c r="AN30">
        <f t="shared" si="4"/>
        <v>0</v>
      </c>
    </row>
    <row r="31" spans="1:40" x14ac:dyDescent="0.3">
      <c r="A31" s="1">
        <v>45717.25</v>
      </c>
      <c r="B31" s="2">
        <v>45717.25</v>
      </c>
      <c r="C31" t="s">
        <v>52</v>
      </c>
      <c r="H31">
        <v>682.60199999999998</v>
      </c>
      <c r="J31">
        <v>662.27</v>
      </c>
      <c r="O31">
        <v>1280.866</v>
      </c>
      <c r="AB31">
        <v>269.15300000000002</v>
      </c>
      <c r="AF31">
        <v>2184.1129999999998</v>
      </c>
      <c r="AG31" cm="1">
        <f t="array" ref="AG31">INDEX(tex!C:C,MATCH(C31,tex!B:B,0),)</f>
        <v>320</v>
      </c>
      <c r="AH31">
        <f t="shared" si="0"/>
        <v>2025</v>
      </c>
      <c r="AI31">
        <f t="shared" si="1"/>
        <v>3</v>
      </c>
      <c r="AJ31" s="20">
        <f t="shared" si="4"/>
        <v>3734.1319999999996</v>
      </c>
      <c r="AK31">
        <f t="shared" si="4"/>
        <v>682.60199999999998</v>
      </c>
      <c r="AL31">
        <f t="shared" si="4"/>
        <v>0</v>
      </c>
      <c r="AM31">
        <f t="shared" si="4"/>
        <v>662.27</v>
      </c>
      <c r="AN31">
        <f t="shared" si="4"/>
        <v>0</v>
      </c>
    </row>
    <row r="32" spans="1:40" x14ac:dyDescent="0.3">
      <c r="A32" s="1">
        <v>45717.25</v>
      </c>
      <c r="B32" s="2">
        <v>45717.25</v>
      </c>
      <c r="C32" t="s">
        <v>53</v>
      </c>
      <c r="H32">
        <v>335.63799999999998</v>
      </c>
      <c r="AG32" cm="1">
        <f t="array" ref="AG32">INDEX(tex!C:C,MATCH(C32,tex!B:B,0),)</f>
        <v>321</v>
      </c>
      <c r="AH32">
        <f t="shared" si="0"/>
        <v>2025</v>
      </c>
      <c r="AI32">
        <f t="shared" si="1"/>
        <v>3</v>
      </c>
      <c r="AJ32" s="20">
        <f t="shared" si="4"/>
        <v>0</v>
      </c>
      <c r="AK32">
        <f t="shared" si="4"/>
        <v>335.63799999999998</v>
      </c>
      <c r="AL32">
        <f t="shared" si="4"/>
        <v>0</v>
      </c>
      <c r="AM32">
        <f t="shared" si="4"/>
        <v>0</v>
      </c>
      <c r="AN32">
        <f t="shared" si="4"/>
        <v>0</v>
      </c>
    </row>
    <row r="33" spans="1:40" x14ac:dyDescent="0.3">
      <c r="A33" s="1">
        <v>45717.25</v>
      </c>
      <c r="B33" s="2">
        <v>45717.25</v>
      </c>
      <c r="C33" t="s">
        <v>54</v>
      </c>
      <c r="AG33" cm="1">
        <f t="array" ref="AG33">INDEX(tex!C:C,MATCH(C33,tex!B:B,0),)</f>
        <v>323</v>
      </c>
      <c r="AH33">
        <f t="shared" si="0"/>
        <v>2025</v>
      </c>
      <c r="AI33">
        <f t="shared" si="1"/>
        <v>3</v>
      </c>
      <c r="AJ33" s="20">
        <f t="shared" ref="AJ33:AN42" si="5">SUMIFS($D33:$AF33,$D$1:$AF$1,AJ$2)</f>
        <v>0</v>
      </c>
      <c r="AK33">
        <f t="shared" si="5"/>
        <v>0</v>
      </c>
      <c r="AL33">
        <f t="shared" si="5"/>
        <v>0</v>
      </c>
      <c r="AM33">
        <f t="shared" si="5"/>
        <v>0</v>
      </c>
      <c r="AN33">
        <f t="shared" si="5"/>
        <v>0</v>
      </c>
    </row>
    <row r="34" spans="1:40" x14ac:dyDescent="0.3">
      <c r="A34" s="1">
        <v>45717.25</v>
      </c>
      <c r="B34" s="2">
        <v>45717.25</v>
      </c>
      <c r="C34" t="s">
        <v>55</v>
      </c>
      <c r="AG34" cm="1">
        <f t="array" ref="AG34">INDEX(tex!C:C,MATCH(C34,tex!B:B,0),)</f>
        <v>429</v>
      </c>
      <c r="AH34">
        <f t="shared" si="0"/>
        <v>2025</v>
      </c>
      <c r="AI34">
        <f t="shared" si="1"/>
        <v>3</v>
      </c>
      <c r="AJ34" s="20">
        <f t="shared" si="5"/>
        <v>0</v>
      </c>
      <c r="AK34">
        <f t="shared" si="5"/>
        <v>0</v>
      </c>
      <c r="AL34">
        <f t="shared" si="5"/>
        <v>0</v>
      </c>
      <c r="AM34">
        <f t="shared" si="5"/>
        <v>0</v>
      </c>
      <c r="AN34">
        <f t="shared" si="5"/>
        <v>0</v>
      </c>
    </row>
    <row r="35" spans="1:40" x14ac:dyDescent="0.3">
      <c r="A35" s="1">
        <v>45717.25</v>
      </c>
      <c r="B35" s="2">
        <v>45717.25</v>
      </c>
      <c r="C35" t="s">
        <v>56</v>
      </c>
      <c r="AG35" cm="1">
        <f t="array" ref="AG35">INDEX(tex!C:C,MATCH(C35,tex!B:B,0),)</f>
        <v>367</v>
      </c>
      <c r="AH35">
        <f t="shared" si="0"/>
        <v>2025</v>
      </c>
      <c r="AI35">
        <f t="shared" si="1"/>
        <v>3</v>
      </c>
      <c r="AJ35" s="20">
        <f t="shared" si="5"/>
        <v>0</v>
      </c>
      <c r="AK35">
        <f t="shared" si="5"/>
        <v>0</v>
      </c>
      <c r="AL35">
        <f t="shared" si="5"/>
        <v>0</v>
      </c>
      <c r="AM35">
        <f t="shared" si="5"/>
        <v>0</v>
      </c>
      <c r="AN35">
        <f t="shared" si="5"/>
        <v>0</v>
      </c>
    </row>
    <row r="36" spans="1:40" x14ac:dyDescent="0.3">
      <c r="A36" s="1">
        <v>45717.25</v>
      </c>
      <c r="B36" s="2">
        <v>45717.25</v>
      </c>
      <c r="C36" t="s">
        <v>57</v>
      </c>
      <c r="AG36" cm="1">
        <f t="array" ref="AG36">INDEX(tex!C:C,MATCH(C36,tex!B:B,0),)</f>
        <v>434</v>
      </c>
      <c r="AH36">
        <f t="shared" si="0"/>
        <v>2025</v>
      </c>
      <c r="AI36">
        <f t="shared" si="1"/>
        <v>3</v>
      </c>
      <c r="AJ36" s="20">
        <f t="shared" si="5"/>
        <v>0</v>
      </c>
      <c r="AK36">
        <f t="shared" si="5"/>
        <v>0</v>
      </c>
      <c r="AL36">
        <f t="shared" si="5"/>
        <v>0</v>
      </c>
      <c r="AM36">
        <f t="shared" si="5"/>
        <v>0</v>
      </c>
      <c r="AN36">
        <f t="shared" si="5"/>
        <v>0</v>
      </c>
    </row>
    <row r="37" spans="1:40" x14ac:dyDescent="0.3">
      <c r="A37" s="1">
        <v>45717.25</v>
      </c>
      <c r="B37" s="2">
        <v>45717.25</v>
      </c>
      <c r="C37" t="s">
        <v>58</v>
      </c>
      <c r="AG37" cm="1">
        <f t="array" ref="AG37">INDEX(tex!C:C,MATCH(C37,tex!B:B,0),)</f>
        <v>426</v>
      </c>
      <c r="AH37">
        <f t="shared" si="0"/>
        <v>2025</v>
      </c>
      <c r="AI37">
        <f t="shared" si="1"/>
        <v>3</v>
      </c>
      <c r="AJ37" s="20">
        <f t="shared" si="5"/>
        <v>0</v>
      </c>
      <c r="AK37">
        <f t="shared" si="5"/>
        <v>0</v>
      </c>
      <c r="AL37">
        <f t="shared" si="5"/>
        <v>0</v>
      </c>
      <c r="AM37">
        <f t="shared" si="5"/>
        <v>0</v>
      </c>
      <c r="AN37">
        <f t="shared" si="5"/>
        <v>0</v>
      </c>
    </row>
    <row r="38" spans="1:40" x14ac:dyDescent="0.3">
      <c r="A38" s="1">
        <v>45717.25</v>
      </c>
      <c r="B38" s="2">
        <v>45717.25</v>
      </c>
      <c r="C38" t="s">
        <v>59</v>
      </c>
      <c r="AG38" cm="1">
        <f t="array" ref="AG38">INDEX(tex!C:C,MATCH(C38,tex!B:B,0),)</f>
        <v>442</v>
      </c>
      <c r="AH38">
        <f t="shared" si="0"/>
        <v>2025</v>
      </c>
      <c r="AI38">
        <f t="shared" si="1"/>
        <v>3</v>
      </c>
      <c r="AJ38" s="20">
        <f t="shared" si="5"/>
        <v>0</v>
      </c>
      <c r="AK38">
        <f t="shared" si="5"/>
        <v>0</v>
      </c>
      <c r="AL38">
        <f t="shared" si="5"/>
        <v>0</v>
      </c>
      <c r="AM38">
        <f t="shared" si="5"/>
        <v>0</v>
      </c>
      <c r="AN38">
        <f t="shared" si="5"/>
        <v>0</v>
      </c>
    </row>
    <row r="39" spans="1:40" x14ac:dyDescent="0.3">
      <c r="A39" s="1">
        <v>45717.25</v>
      </c>
      <c r="B39" s="2">
        <v>45717.25</v>
      </c>
      <c r="C39" t="s">
        <v>60</v>
      </c>
      <c r="AG39" cm="1">
        <f t="array" ref="AG39">INDEX(tex!C:C,MATCH(C39,tex!B:B,0),)</f>
        <v>440</v>
      </c>
      <c r="AH39">
        <f t="shared" si="0"/>
        <v>2025</v>
      </c>
      <c r="AI39">
        <f t="shared" si="1"/>
        <v>3</v>
      </c>
      <c r="AJ39" s="20">
        <f t="shared" si="5"/>
        <v>0</v>
      </c>
      <c r="AK39">
        <f t="shared" si="5"/>
        <v>0</v>
      </c>
      <c r="AL39">
        <f t="shared" si="5"/>
        <v>0</v>
      </c>
      <c r="AM39">
        <f t="shared" si="5"/>
        <v>0</v>
      </c>
      <c r="AN39">
        <f t="shared" si="5"/>
        <v>0</v>
      </c>
    </row>
    <row r="40" spans="1:40" x14ac:dyDescent="0.3">
      <c r="A40" s="1">
        <v>45717.25</v>
      </c>
      <c r="B40" s="2">
        <v>45717.25</v>
      </c>
      <c r="C40" t="s">
        <v>61</v>
      </c>
      <c r="H40">
        <v>539.80999999999995</v>
      </c>
      <c r="J40">
        <v>621.74300000000005</v>
      </c>
      <c r="AF40">
        <v>1679.1679999999999</v>
      </c>
      <c r="AG40" cm="1">
        <f t="array" ref="AG40">INDEX(tex!C:C,MATCH(C40,tex!B:B,0),)</f>
        <v>444</v>
      </c>
      <c r="AH40">
        <f t="shared" si="0"/>
        <v>2025</v>
      </c>
      <c r="AI40">
        <f t="shared" si="1"/>
        <v>3</v>
      </c>
      <c r="AJ40" s="20">
        <f t="shared" si="5"/>
        <v>1679.1679999999999</v>
      </c>
      <c r="AK40">
        <f t="shared" si="5"/>
        <v>539.80999999999995</v>
      </c>
      <c r="AL40">
        <f t="shared" si="5"/>
        <v>0</v>
      </c>
      <c r="AM40">
        <f t="shared" si="5"/>
        <v>621.74300000000005</v>
      </c>
      <c r="AN40">
        <f t="shared" si="5"/>
        <v>0</v>
      </c>
    </row>
    <row r="41" spans="1:40" x14ac:dyDescent="0.3">
      <c r="A41" s="1">
        <v>45717.25</v>
      </c>
      <c r="B41" s="2">
        <v>45717.25</v>
      </c>
      <c r="C41" t="s">
        <v>62</v>
      </c>
      <c r="H41">
        <v>424.31099999999998</v>
      </c>
      <c r="J41">
        <v>858.46400000000006</v>
      </c>
      <c r="AB41">
        <v>307.59399999999999</v>
      </c>
      <c r="AG41" cm="1">
        <f t="array" ref="AG41">INDEX(tex!C:C,MATCH(C41,tex!B:B,0),)</f>
        <v>446</v>
      </c>
      <c r="AH41">
        <f t="shared" si="0"/>
        <v>2025</v>
      </c>
      <c r="AI41">
        <f t="shared" si="1"/>
        <v>3</v>
      </c>
      <c r="AJ41" s="20">
        <f t="shared" si="5"/>
        <v>307.59399999999999</v>
      </c>
      <c r="AK41">
        <f t="shared" si="5"/>
        <v>424.31099999999998</v>
      </c>
      <c r="AL41">
        <f t="shared" si="5"/>
        <v>0</v>
      </c>
      <c r="AM41">
        <f t="shared" si="5"/>
        <v>858.46400000000006</v>
      </c>
      <c r="AN41">
        <f t="shared" si="5"/>
        <v>0</v>
      </c>
    </row>
    <row r="42" spans="1:40" x14ac:dyDescent="0.3">
      <c r="A42" s="1">
        <v>45717.25</v>
      </c>
      <c r="B42" s="2">
        <v>45717.25</v>
      </c>
      <c r="C42" t="s">
        <v>63</v>
      </c>
      <c r="H42">
        <v>246.86799999999999</v>
      </c>
      <c r="J42">
        <v>865.947</v>
      </c>
      <c r="AG42" cm="1">
        <f t="array" ref="AG42">INDEX(tex!C:C,MATCH(C42,tex!B:B,0),)</f>
        <v>445</v>
      </c>
      <c r="AH42">
        <f t="shared" si="0"/>
        <v>2025</v>
      </c>
      <c r="AI42">
        <f t="shared" si="1"/>
        <v>3</v>
      </c>
      <c r="AJ42" s="20">
        <f t="shared" si="5"/>
        <v>0</v>
      </c>
      <c r="AK42">
        <f t="shared" si="5"/>
        <v>246.86799999999999</v>
      </c>
      <c r="AL42">
        <f t="shared" si="5"/>
        <v>0</v>
      </c>
      <c r="AM42">
        <f t="shared" si="5"/>
        <v>865.947</v>
      </c>
      <c r="AN42">
        <f t="shared" si="5"/>
        <v>0</v>
      </c>
    </row>
    <row r="43" spans="1:40" x14ac:dyDescent="0.3">
      <c r="A43" s="1">
        <v>45717.25</v>
      </c>
      <c r="B43" s="2">
        <v>45717.25</v>
      </c>
      <c r="C43" t="s">
        <v>64</v>
      </c>
      <c r="AG43" cm="1">
        <f t="array" ref="AG43">INDEX(tex!C:C,MATCH(C43,tex!B:B,0),)</f>
        <v>459</v>
      </c>
      <c r="AH43">
        <f t="shared" si="0"/>
        <v>2025</v>
      </c>
      <c r="AI43">
        <f t="shared" si="1"/>
        <v>3</v>
      </c>
      <c r="AJ43" s="20">
        <f t="shared" ref="AJ43:AN52" si="6">SUMIFS($D43:$AF43,$D$1:$AF$1,AJ$2)</f>
        <v>0</v>
      </c>
      <c r="AK43">
        <f t="shared" si="6"/>
        <v>0</v>
      </c>
      <c r="AL43">
        <f t="shared" si="6"/>
        <v>0</v>
      </c>
      <c r="AM43">
        <f t="shared" si="6"/>
        <v>0</v>
      </c>
      <c r="AN43">
        <f t="shared" si="6"/>
        <v>0</v>
      </c>
    </row>
    <row r="44" spans="1:40" x14ac:dyDescent="0.3">
      <c r="A44" s="1">
        <v>45717.25</v>
      </c>
      <c r="B44" s="2">
        <v>45717.25</v>
      </c>
      <c r="C44" t="s">
        <v>65</v>
      </c>
      <c r="AG44" cm="1">
        <f t="array" ref="AG44">INDEX(tex!C:C,MATCH(C44,tex!B:B,0),)</f>
        <v>447</v>
      </c>
      <c r="AH44">
        <f t="shared" si="0"/>
        <v>2025</v>
      </c>
      <c r="AI44">
        <f t="shared" si="1"/>
        <v>3</v>
      </c>
      <c r="AJ44" s="20">
        <f t="shared" si="6"/>
        <v>0</v>
      </c>
      <c r="AK44">
        <f t="shared" si="6"/>
        <v>0</v>
      </c>
      <c r="AL44">
        <f t="shared" si="6"/>
        <v>0</v>
      </c>
      <c r="AM44">
        <f t="shared" si="6"/>
        <v>0</v>
      </c>
      <c r="AN44">
        <f t="shared" si="6"/>
        <v>0</v>
      </c>
    </row>
    <row r="45" spans="1:40" x14ac:dyDescent="0.3">
      <c r="A45" s="1">
        <v>45717.25</v>
      </c>
      <c r="B45" s="2">
        <v>45717.25</v>
      </c>
      <c r="C45" t="s">
        <v>66</v>
      </c>
      <c r="AG45" cm="1">
        <f t="array" ref="AG45">INDEX(tex!C:C,MATCH(C45,tex!B:B,0),)</f>
        <v>454</v>
      </c>
      <c r="AH45">
        <f t="shared" si="0"/>
        <v>2025</v>
      </c>
      <c r="AI45">
        <f t="shared" si="1"/>
        <v>3</v>
      </c>
      <c r="AJ45" s="20">
        <f t="shared" si="6"/>
        <v>0</v>
      </c>
      <c r="AK45">
        <f t="shared" si="6"/>
        <v>0</v>
      </c>
      <c r="AL45">
        <f t="shared" si="6"/>
        <v>0</v>
      </c>
      <c r="AM45">
        <f t="shared" si="6"/>
        <v>0</v>
      </c>
      <c r="AN45">
        <f t="shared" si="6"/>
        <v>0</v>
      </c>
    </row>
    <row r="46" spans="1:40" x14ac:dyDescent="0.3">
      <c r="A46" s="1">
        <v>45717.25</v>
      </c>
      <c r="B46" s="2">
        <v>45717.25</v>
      </c>
      <c r="C46" t="s">
        <v>67</v>
      </c>
      <c r="AG46" cm="1">
        <f t="array" ref="AG46">INDEX(tex!C:C,MATCH(C46,tex!B:B,0),)</f>
        <v>455</v>
      </c>
      <c r="AH46">
        <f t="shared" si="0"/>
        <v>2025</v>
      </c>
      <c r="AI46">
        <f t="shared" si="1"/>
        <v>3</v>
      </c>
      <c r="AJ46" s="20">
        <f t="shared" si="6"/>
        <v>0</v>
      </c>
      <c r="AK46">
        <f t="shared" si="6"/>
        <v>0</v>
      </c>
      <c r="AL46">
        <f t="shared" si="6"/>
        <v>0</v>
      </c>
      <c r="AM46">
        <f t="shared" si="6"/>
        <v>0</v>
      </c>
      <c r="AN46">
        <f t="shared" si="6"/>
        <v>0</v>
      </c>
    </row>
    <row r="47" spans="1:40" x14ac:dyDescent="0.3">
      <c r="A47" s="1">
        <v>45717.25</v>
      </c>
      <c r="B47" s="2">
        <v>45717.25</v>
      </c>
      <c r="C47" t="s">
        <v>68</v>
      </c>
      <c r="H47">
        <v>534.88</v>
      </c>
      <c r="J47">
        <v>693.18600000000004</v>
      </c>
      <c r="AF47">
        <v>1951.1489999999999</v>
      </c>
      <c r="AG47" cm="1">
        <f t="array" ref="AG47">INDEX(tex!C:C,MATCH(C47,tex!B:B,0),)</f>
        <v>462</v>
      </c>
      <c r="AH47">
        <f t="shared" si="0"/>
        <v>2025</v>
      </c>
      <c r="AI47">
        <f t="shared" si="1"/>
        <v>3</v>
      </c>
      <c r="AJ47" s="20">
        <f t="shared" si="6"/>
        <v>1951.1489999999999</v>
      </c>
      <c r="AK47">
        <f t="shared" si="6"/>
        <v>534.88</v>
      </c>
      <c r="AL47">
        <f t="shared" si="6"/>
        <v>0</v>
      </c>
      <c r="AM47">
        <f t="shared" si="6"/>
        <v>693.18600000000004</v>
      </c>
      <c r="AN47">
        <f t="shared" si="6"/>
        <v>0</v>
      </c>
    </row>
    <row r="48" spans="1:40" x14ac:dyDescent="0.3">
      <c r="A48" s="1">
        <v>45717.25</v>
      </c>
      <c r="B48" s="2">
        <v>45717.25</v>
      </c>
      <c r="C48" t="s">
        <v>69</v>
      </c>
      <c r="AG48" cm="1">
        <f t="array" ref="AG48">INDEX(tex!C:C,MATCH(C48,tex!B:B,0),)</f>
        <v>468</v>
      </c>
      <c r="AH48">
        <f t="shared" si="0"/>
        <v>2025</v>
      </c>
      <c r="AI48">
        <f t="shared" si="1"/>
        <v>3</v>
      </c>
      <c r="AJ48" s="20">
        <f t="shared" si="6"/>
        <v>0</v>
      </c>
      <c r="AK48">
        <f t="shared" si="6"/>
        <v>0</v>
      </c>
      <c r="AL48">
        <f t="shared" si="6"/>
        <v>0</v>
      </c>
      <c r="AM48">
        <f t="shared" si="6"/>
        <v>0</v>
      </c>
      <c r="AN48">
        <f t="shared" si="6"/>
        <v>0</v>
      </c>
    </row>
    <row r="49" spans="1:40" x14ac:dyDescent="0.3">
      <c r="A49" s="1">
        <v>45717.25</v>
      </c>
      <c r="B49" s="2">
        <v>45717.25</v>
      </c>
      <c r="C49" t="s">
        <v>70</v>
      </c>
      <c r="AG49" cm="1">
        <f t="array" ref="AG49">INDEX(tex!C:C,MATCH(C49,tex!B:B,0),)</f>
        <v>478</v>
      </c>
      <c r="AH49">
        <f t="shared" si="0"/>
        <v>2025</v>
      </c>
      <c r="AI49">
        <f t="shared" si="1"/>
        <v>3</v>
      </c>
      <c r="AJ49" s="20">
        <f t="shared" si="6"/>
        <v>0</v>
      </c>
      <c r="AK49">
        <f t="shared" si="6"/>
        <v>0</v>
      </c>
      <c r="AL49">
        <f t="shared" si="6"/>
        <v>0</v>
      </c>
      <c r="AM49">
        <f t="shared" si="6"/>
        <v>0</v>
      </c>
      <c r="AN49">
        <f t="shared" si="6"/>
        <v>0</v>
      </c>
    </row>
    <row r="50" spans="1:40" x14ac:dyDescent="0.3">
      <c r="A50" s="1">
        <v>45717.25</v>
      </c>
      <c r="B50" s="2">
        <v>45717.25</v>
      </c>
      <c r="C50" t="s">
        <v>71</v>
      </c>
      <c r="H50">
        <v>756.87300000000005</v>
      </c>
      <c r="I50">
        <v>556.93600000000004</v>
      </c>
      <c r="AB50">
        <v>2.681</v>
      </c>
      <c r="AG50" cm="1">
        <f t="array" ref="AG50">INDEX(tex!C:C,MATCH(C50,tex!B:B,0),)</f>
        <v>479</v>
      </c>
      <c r="AH50">
        <f t="shared" si="0"/>
        <v>2025</v>
      </c>
      <c r="AI50">
        <f t="shared" si="1"/>
        <v>3</v>
      </c>
      <c r="AJ50" s="20">
        <f t="shared" si="6"/>
        <v>2.681</v>
      </c>
      <c r="AK50">
        <f t="shared" si="6"/>
        <v>1313.8090000000002</v>
      </c>
      <c r="AL50">
        <f t="shared" si="6"/>
        <v>0</v>
      </c>
      <c r="AM50">
        <f t="shared" si="6"/>
        <v>0</v>
      </c>
      <c r="AN50">
        <f t="shared" si="6"/>
        <v>0</v>
      </c>
    </row>
    <row r="51" spans="1:40" x14ac:dyDescent="0.3">
      <c r="A51" s="1">
        <v>45717.25</v>
      </c>
      <c r="B51" s="2">
        <v>45717.25</v>
      </c>
      <c r="C51" t="s">
        <v>72</v>
      </c>
      <c r="H51">
        <v>467.31</v>
      </c>
      <c r="J51">
        <v>464.33499999999998</v>
      </c>
      <c r="O51">
        <v>818.33299999999997</v>
      </c>
      <c r="AB51">
        <v>317.87200000000001</v>
      </c>
      <c r="AF51">
        <v>1384.7</v>
      </c>
      <c r="AG51" cm="1">
        <f t="array" ref="AG51">INDEX(tex!C:C,MATCH(C51,tex!B:B,0),)</f>
        <v>488</v>
      </c>
      <c r="AH51">
        <f t="shared" si="0"/>
        <v>2025</v>
      </c>
      <c r="AI51">
        <f t="shared" si="1"/>
        <v>3</v>
      </c>
      <c r="AJ51" s="20">
        <f t="shared" si="6"/>
        <v>2520.9049999999997</v>
      </c>
      <c r="AK51">
        <f t="shared" si="6"/>
        <v>467.31</v>
      </c>
      <c r="AL51">
        <f t="shared" si="6"/>
        <v>0</v>
      </c>
      <c r="AM51">
        <f t="shared" si="6"/>
        <v>464.33499999999998</v>
      </c>
      <c r="AN51">
        <f t="shared" si="6"/>
        <v>0</v>
      </c>
    </row>
    <row r="52" spans="1:40" x14ac:dyDescent="0.3">
      <c r="A52" s="1">
        <v>45717.25</v>
      </c>
      <c r="B52" s="2">
        <v>45717.25</v>
      </c>
      <c r="C52" t="s">
        <v>73</v>
      </c>
      <c r="H52">
        <v>299.68799999999999</v>
      </c>
      <c r="J52">
        <v>1185.7650000000001</v>
      </c>
      <c r="AB52">
        <v>829.16200000000003</v>
      </c>
      <c r="AC52">
        <v>773.77800000000002</v>
      </c>
      <c r="AF52">
        <v>4606.1629999999996</v>
      </c>
      <c r="AG52" cm="1">
        <f t="array" ref="AG52">INDEX(tex!C:C,MATCH(C52,tex!B:B,0),)</f>
        <v>496</v>
      </c>
      <c r="AH52">
        <f t="shared" si="0"/>
        <v>2025</v>
      </c>
      <c r="AI52">
        <f t="shared" si="1"/>
        <v>3</v>
      </c>
      <c r="AJ52" s="20">
        <f t="shared" si="6"/>
        <v>5435.3249999999998</v>
      </c>
      <c r="AK52">
        <f t="shared" si="6"/>
        <v>1073.4659999999999</v>
      </c>
      <c r="AL52">
        <f t="shared" si="6"/>
        <v>0</v>
      </c>
      <c r="AM52">
        <f t="shared" si="6"/>
        <v>1185.7650000000001</v>
      </c>
      <c r="AN52">
        <f t="shared" si="6"/>
        <v>0</v>
      </c>
    </row>
    <row r="53" spans="1:40" x14ac:dyDescent="0.3">
      <c r="A53" s="1">
        <v>45717.25</v>
      </c>
      <c r="B53" s="2">
        <v>45717.25</v>
      </c>
      <c r="C53" t="s">
        <v>74</v>
      </c>
      <c r="H53">
        <v>520.67200000000003</v>
      </c>
      <c r="J53">
        <v>1041.3679999999999</v>
      </c>
      <c r="O53">
        <v>244.864</v>
      </c>
      <c r="P53">
        <v>1453.5170000000001</v>
      </c>
      <c r="Q53">
        <v>0.996</v>
      </c>
      <c r="AB53">
        <v>423.94799999999998</v>
      </c>
      <c r="AF53">
        <v>6057.2780000000002</v>
      </c>
      <c r="AG53" cm="1">
        <f t="array" ref="AG53">INDEX(tex!C:C,MATCH(C53,tex!B:B,0),)</f>
        <v>491</v>
      </c>
      <c r="AH53">
        <f t="shared" si="0"/>
        <v>2025</v>
      </c>
      <c r="AI53">
        <f t="shared" si="1"/>
        <v>3</v>
      </c>
      <c r="AJ53" s="20">
        <f t="shared" ref="AJ53:AN62" si="7">SUMIFS($D53:$AF53,$D$1:$AF$1,AJ$2)</f>
        <v>8179.607</v>
      </c>
      <c r="AK53">
        <f t="shared" si="7"/>
        <v>520.67200000000003</v>
      </c>
      <c r="AL53">
        <f t="shared" si="7"/>
        <v>0</v>
      </c>
      <c r="AM53">
        <f t="shared" si="7"/>
        <v>1041.3679999999999</v>
      </c>
      <c r="AN53">
        <f t="shared" si="7"/>
        <v>0</v>
      </c>
    </row>
    <row r="54" spans="1:40" x14ac:dyDescent="0.3">
      <c r="A54" s="1">
        <v>45717.25</v>
      </c>
      <c r="B54" s="2">
        <v>45717.25</v>
      </c>
      <c r="C54" t="s">
        <v>75</v>
      </c>
      <c r="AG54" cm="1">
        <f t="array" ref="AG54">INDEX(tex!C:C,MATCH(C54,tex!B:B,0),)</f>
        <v>493</v>
      </c>
      <c r="AH54">
        <f t="shared" si="0"/>
        <v>2025</v>
      </c>
      <c r="AI54">
        <f t="shared" si="1"/>
        <v>3</v>
      </c>
      <c r="AJ54" s="20">
        <f t="shared" si="7"/>
        <v>0</v>
      </c>
      <c r="AK54">
        <f t="shared" si="7"/>
        <v>0</v>
      </c>
      <c r="AL54">
        <f t="shared" si="7"/>
        <v>0</v>
      </c>
      <c r="AM54">
        <f t="shared" si="7"/>
        <v>0</v>
      </c>
      <c r="AN54">
        <f t="shared" si="7"/>
        <v>0</v>
      </c>
    </row>
    <row r="55" spans="1:40" x14ac:dyDescent="0.3">
      <c r="A55" s="1">
        <v>45717.25</v>
      </c>
      <c r="B55" s="2">
        <v>45717.25</v>
      </c>
      <c r="C55" t="s">
        <v>76</v>
      </c>
      <c r="H55">
        <v>488.584</v>
      </c>
      <c r="J55">
        <v>692.33500000000004</v>
      </c>
      <c r="AG55" cm="1">
        <f t="array" ref="AG55">INDEX(tex!C:C,MATCH(C55,tex!B:B,0),)</f>
        <v>508</v>
      </c>
      <c r="AH55">
        <f t="shared" si="0"/>
        <v>2025</v>
      </c>
      <c r="AI55">
        <f t="shared" si="1"/>
        <v>3</v>
      </c>
      <c r="AJ55" s="20">
        <f t="shared" si="7"/>
        <v>0</v>
      </c>
      <c r="AK55">
        <f t="shared" si="7"/>
        <v>488.584</v>
      </c>
      <c r="AL55">
        <f t="shared" si="7"/>
        <v>0</v>
      </c>
      <c r="AM55">
        <f t="shared" si="7"/>
        <v>692.33500000000004</v>
      </c>
      <c r="AN55">
        <f t="shared" si="7"/>
        <v>0</v>
      </c>
    </row>
    <row r="56" spans="1:40" x14ac:dyDescent="0.3">
      <c r="A56" s="1">
        <v>45717.25</v>
      </c>
      <c r="B56" s="2">
        <v>45717.25</v>
      </c>
      <c r="C56" t="s">
        <v>77</v>
      </c>
      <c r="AG56" cm="1">
        <f t="array" ref="AG56">INDEX(tex!C:C,MATCH(C56,tex!B:B,0),)</f>
        <v>509</v>
      </c>
      <c r="AH56">
        <f t="shared" si="0"/>
        <v>2025</v>
      </c>
      <c r="AI56">
        <f t="shared" si="1"/>
        <v>3</v>
      </c>
      <c r="AJ56" s="20">
        <f t="shared" si="7"/>
        <v>0</v>
      </c>
      <c r="AK56">
        <f t="shared" si="7"/>
        <v>0</v>
      </c>
      <c r="AL56">
        <f t="shared" si="7"/>
        <v>0</v>
      </c>
      <c r="AM56">
        <f t="shared" si="7"/>
        <v>0</v>
      </c>
      <c r="AN56">
        <f t="shared" si="7"/>
        <v>0</v>
      </c>
    </row>
    <row r="57" spans="1:40" x14ac:dyDescent="0.3">
      <c r="A57" s="1">
        <v>45717.25</v>
      </c>
      <c r="B57" s="2">
        <v>45717.25</v>
      </c>
      <c r="C57" t="s">
        <v>78</v>
      </c>
      <c r="H57">
        <v>353.98</v>
      </c>
      <c r="J57">
        <v>702.21799999999996</v>
      </c>
      <c r="AB57">
        <v>478.35399999999998</v>
      </c>
      <c r="AE57">
        <v>3016.703</v>
      </c>
      <c r="AG57" cm="1">
        <f t="array" ref="AG57">INDEX(tex!C:C,MATCH(C57,tex!B:B,0),)</f>
        <v>549</v>
      </c>
      <c r="AH57">
        <f t="shared" si="0"/>
        <v>2025</v>
      </c>
      <c r="AI57">
        <f t="shared" si="1"/>
        <v>3</v>
      </c>
      <c r="AJ57" s="20">
        <f t="shared" si="7"/>
        <v>478.35399999999998</v>
      </c>
      <c r="AK57">
        <f t="shared" si="7"/>
        <v>353.98</v>
      </c>
      <c r="AL57">
        <f t="shared" si="7"/>
        <v>0</v>
      </c>
      <c r="AM57">
        <f t="shared" si="7"/>
        <v>702.21799999999996</v>
      </c>
      <c r="AN57">
        <f t="shared" si="7"/>
        <v>3016.703</v>
      </c>
    </row>
    <row r="58" spans="1:40" x14ac:dyDescent="0.3">
      <c r="A58" s="1">
        <v>45717.25</v>
      </c>
      <c r="B58" s="2">
        <v>45717.25</v>
      </c>
      <c r="C58" t="s">
        <v>79</v>
      </c>
      <c r="AG58" cm="1">
        <f t="array" ref="AG58">INDEX(tex!C:C,MATCH(C58,tex!B:B,0),)</f>
        <v>555</v>
      </c>
      <c r="AH58">
        <f t="shared" si="0"/>
        <v>2025</v>
      </c>
      <c r="AI58">
        <f t="shared" si="1"/>
        <v>3</v>
      </c>
      <c r="AJ58" s="20">
        <f t="shared" si="7"/>
        <v>0</v>
      </c>
      <c r="AK58">
        <f t="shared" si="7"/>
        <v>0</v>
      </c>
      <c r="AL58">
        <f t="shared" si="7"/>
        <v>0</v>
      </c>
      <c r="AM58">
        <f t="shared" si="7"/>
        <v>0</v>
      </c>
      <c r="AN58">
        <f t="shared" si="7"/>
        <v>0</v>
      </c>
    </row>
    <row r="59" spans="1:40" x14ac:dyDescent="0.3">
      <c r="A59" s="1">
        <v>45717.25</v>
      </c>
      <c r="B59" s="2">
        <v>45717.25</v>
      </c>
      <c r="C59" t="s">
        <v>80</v>
      </c>
      <c r="O59">
        <v>1267.5989999999999</v>
      </c>
      <c r="AB59">
        <v>202.45699999999999</v>
      </c>
      <c r="AF59">
        <v>2116.357</v>
      </c>
      <c r="AG59" cm="1">
        <f t="array" ref="AG59">INDEX(tex!C:C,MATCH(C59,tex!B:B,0),)</f>
        <v>565</v>
      </c>
      <c r="AH59">
        <f t="shared" si="0"/>
        <v>2025</v>
      </c>
      <c r="AI59">
        <f t="shared" si="1"/>
        <v>3</v>
      </c>
      <c r="AJ59" s="20">
        <f t="shared" si="7"/>
        <v>3586.413</v>
      </c>
      <c r="AK59">
        <f t="shared" si="7"/>
        <v>0</v>
      </c>
      <c r="AL59">
        <f t="shared" si="7"/>
        <v>0</v>
      </c>
      <c r="AM59">
        <f t="shared" si="7"/>
        <v>0</v>
      </c>
      <c r="AN59">
        <f t="shared" si="7"/>
        <v>0</v>
      </c>
    </row>
    <row r="60" spans="1:40" x14ac:dyDescent="0.3">
      <c r="A60" s="1">
        <v>45717.25</v>
      </c>
      <c r="B60" s="2">
        <v>45717.25</v>
      </c>
      <c r="C60" t="s">
        <v>81</v>
      </c>
      <c r="AG60" cm="1">
        <f t="array" ref="AG60">INDEX(tex!C:C,MATCH(C60,tex!B:B,0),)</f>
        <v>566</v>
      </c>
      <c r="AH60">
        <f t="shared" si="0"/>
        <v>2025</v>
      </c>
      <c r="AI60">
        <f t="shared" si="1"/>
        <v>3</v>
      </c>
      <c r="AJ60" s="20">
        <f t="shared" si="7"/>
        <v>0</v>
      </c>
      <c r="AK60">
        <f t="shared" si="7"/>
        <v>0</v>
      </c>
      <c r="AL60">
        <f t="shared" si="7"/>
        <v>0</v>
      </c>
      <c r="AM60">
        <f t="shared" si="7"/>
        <v>0</v>
      </c>
      <c r="AN60">
        <f t="shared" si="7"/>
        <v>0</v>
      </c>
    </row>
    <row r="61" spans="1:40" x14ac:dyDescent="0.3">
      <c r="A61" s="1">
        <v>45717.25</v>
      </c>
      <c r="B61" s="2">
        <v>45717.25</v>
      </c>
      <c r="C61" t="s">
        <v>1714</v>
      </c>
      <c r="H61">
        <v>452.15300000000002</v>
      </c>
      <c r="J61">
        <v>363.44</v>
      </c>
      <c r="AG61" cm="1">
        <f t="array" ref="AG61">INDEX(tex!C:C,MATCH(C61,tex!B:B,0),)</f>
        <v>563</v>
      </c>
      <c r="AH61">
        <f t="shared" si="0"/>
        <v>2025</v>
      </c>
      <c r="AI61">
        <f t="shared" si="1"/>
        <v>3</v>
      </c>
      <c r="AJ61" s="20">
        <f t="shared" si="7"/>
        <v>0</v>
      </c>
      <c r="AK61">
        <f t="shared" si="7"/>
        <v>452.15300000000002</v>
      </c>
      <c r="AL61">
        <f t="shared" si="7"/>
        <v>0</v>
      </c>
      <c r="AM61">
        <f t="shared" si="7"/>
        <v>363.44</v>
      </c>
      <c r="AN61">
        <f t="shared" si="7"/>
        <v>0</v>
      </c>
    </row>
    <row r="62" spans="1:40" x14ac:dyDescent="0.3">
      <c r="A62" s="1">
        <v>45717.25</v>
      </c>
      <c r="B62" s="2">
        <v>45717.25</v>
      </c>
      <c r="C62" t="s">
        <v>82</v>
      </c>
      <c r="AG62" cm="1">
        <f t="array" ref="AG62">INDEX(tex!C:C,MATCH(C62,tex!B:B,0),)</f>
        <v>599</v>
      </c>
      <c r="AH62">
        <f t="shared" si="0"/>
        <v>2025</v>
      </c>
      <c r="AI62">
        <f t="shared" si="1"/>
        <v>3</v>
      </c>
      <c r="AJ62" s="20">
        <f t="shared" si="7"/>
        <v>0</v>
      </c>
      <c r="AK62">
        <f t="shared" si="7"/>
        <v>0</v>
      </c>
      <c r="AL62">
        <f t="shared" si="7"/>
        <v>0</v>
      </c>
      <c r="AM62">
        <f t="shared" si="7"/>
        <v>0</v>
      </c>
      <c r="AN62">
        <f t="shared" si="7"/>
        <v>0</v>
      </c>
    </row>
    <row r="63" spans="1:40" x14ac:dyDescent="0.3">
      <c r="A63" s="1">
        <v>45717.25</v>
      </c>
      <c r="B63" s="2">
        <v>45717.25</v>
      </c>
      <c r="C63" t="s">
        <v>83</v>
      </c>
      <c r="AG63" cm="1">
        <f t="array" ref="AG63">INDEX(tex!C:C,MATCH(C63,tex!B:B,0),)</f>
        <v>597</v>
      </c>
      <c r="AH63">
        <f t="shared" si="0"/>
        <v>2025</v>
      </c>
      <c r="AI63">
        <f t="shared" si="1"/>
        <v>3</v>
      </c>
      <c r="AJ63" s="20">
        <f t="shared" ref="AJ63:AN72" si="8">SUMIFS($D63:$AF63,$D$1:$AF$1,AJ$2)</f>
        <v>0</v>
      </c>
      <c r="AK63">
        <f t="shared" si="8"/>
        <v>0</v>
      </c>
      <c r="AL63">
        <f t="shared" si="8"/>
        <v>0</v>
      </c>
      <c r="AM63">
        <f t="shared" si="8"/>
        <v>0</v>
      </c>
      <c r="AN63">
        <f t="shared" si="8"/>
        <v>0</v>
      </c>
    </row>
    <row r="64" spans="1:40" x14ac:dyDescent="0.3">
      <c r="A64" s="1">
        <v>45717.25</v>
      </c>
      <c r="B64" s="2">
        <v>45717.25</v>
      </c>
      <c r="C64" t="s">
        <v>84</v>
      </c>
      <c r="H64">
        <v>410.42</v>
      </c>
      <c r="J64">
        <v>986.56899999999996</v>
      </c>
      <c r="AG64" cm="1">
        <f t="array" ref="AG64">INDEX(tex!C:C,MATCH(C64,tex!B:B,0),)</f>
        <v>600</v>
      </c>
      <c r="AH64">
        <f t="shared" si="0"/>
        <v>2025</v>
      </c>
      <c r="AI64">
        <f t="shared" si="1"/>
        <v>3</v>
      </c>
      <c r="AJ64" s="20">
        <f t="shared" si="8"/>
        <v>0</v>
      </c>
      <c r="AK64">
        <f t="shared" si="8"/>
        <v>410.42</v>
      </c>
      <c r="AL64">
        <f t="shared" si="8"/>
        <v>0</v>
      </c>
      <c r="AM64">
        <f t="shared" si="8"/>
        <v>986.56899999999996</v>
      </c>
      <c r="AN64">
        <f t="shared" si="8"/>
        <v>0</v>
      </c>
    </row>
    <row r="65" spans="1:40" x14ac:dyDescent="0.3">
      <c r="A65" s="1">
        <v>45717.25</v>
      </c>
      <c r="B65" s="2">
        <v>45717.25</v>
      </c>
      <c r="C65" t="s">
        <v>85</v>
      </c>
      <c r="H65">
        <v>588.94200000000001</v>
      </c>
      <c r="J65">
        <v>504.06299999999999</v>
      </c>
      <c r="AB65">
        <v>112.721</v>
      </c>
      <c r="AF65">
        <v>1936.1079999999999</v>
      </c>
      <c r="AG65" cm="1">
        <f t="array" ref="AG65">INDEX(tex!C:C,MATCH(C65,tex!B:B,0),)</f>
        <v>598</v>
      </c>
      <c r="AH65">
        <f t="shared" si="0"/>
        <v>2025</v>
      </c>
      <c r="AI65">
        <f t="shared" si="1"/>
        <v>3</v>
      </c>
      <c r="AJ65" s="20">
        <f t="shared" si="8"/>
        <v>2048.8289999999997</v>
      </c>
      <c r="AK65">
        <f t="shared" si="8"/>
        <v>588.94200000000001</v>
      </c>
      <c r="AL65">
        <f t="shared" si="8"/>
        <v>0</v>
      </c>
      <c r="AM65">
        <f t="shared" si="8"/>
        <v>504.06299999999999</v>
      </c>
      <c r="AN65">
        <f t="shared" si="8"/>
        <v>0</v>
      </c>
    </row>
    <row r="66" spans="1:40" x14ac:dyDescent="0.3">
      <c r="A66" s="1">
        <v>45717.25</v>
      </c>
      <c r="B66" s="2">
        <v>45717.25</v>
      </c>
      <c r="C66" t="s">
        <v>86</v>
      </c>
      <c r="H66">
        <v>394.05</v>
      </c>
      <c r="J66">
        <v>605.09900000000005</v>
      </c>
      <c r="AB66">
        <v>563.73599999999999</v>
      </c>
      <c r="AF66">
        <v>2375.2109999999998</v>
      </c>
      <c r="AG66" cm="1">
        <f t="array" ref="AG66">INDEX(tex!C:C,MATCH(C66,tex!B:B,0),)</f>
        <v>596</v>
      </c>
      <c r="AH66">
        <f t="shared" si="0"/>
        <v>2025</v>
      </c>
      <c r="AI66">
        <f t="shared" si="1"/>
        <v>3</v>
      </c>
      <c r="AJ66" s="20">
        <f t="shared" si="8"/>
        <v>2938.9469999999997</v>
      </c>
      <c r="AK66">
        <f t="shared" si="8"/>
        <v>394.05</v>
      </c>
      <c r="AL66">
        <f t="shared" si="8"/>
        <v>0</v>
      </c>
      <c r="AM66">
        <f t="shared" si="8"/>
        <v>605.09900000000005</v>
      </c>
      <c r="AN66">
        <f t="shared" si="8"/>
        <v>0</v>
      </c>
    </row>
    <row r="67" spans="1:40" x14ac:dyDescent="0.3">
      <c r="A67" s="1">
        <v>45717.25</v>
      </c>
      <c r="B67" s="2">
        <v>45717.25</v>
      </c>
      <c r="C67" t="s">
        <v>87</v>
      </c>
      <c r="AG67" cm="1">
        <f t="array" ref="AG67">INDEX(tex!C:C,MATCH(C67,tex!B:B,0),)</f>
        <v>608</v>
      </c>
      <c r="AH67">
        <f t="shared" ref="AH67:AH130" si="9">YEAR(A67)</f>
        <v>2025</v>
      </c>
      <c r="AI67">
        <f t="shared" ref="AI67:AI130" si="10">MONTH(A67)</f>
        <v>3</v>
      </c>
      <c r="AJ67" s="20">
        <f t="shared" si="8"/>
        <v>0</v>
      </c>
      <c r="AK67">
        <f t="shared" si="8"/>
        <v>0</v>
      </c>
      <c r="AL67">
        <f t="shared" si="8"/>
        <v>0</v>
      </c>
      <c r="AM67">
        <f t="shared" si="8"/>
        <v>0</v>
      </c>
      <c r="AN67">
        <f t="shared" si="8"/>
        <v>0</v>
      </c>
    </row>
    <row r="68" spans="1:40" x14ac:dyDescent="0.3">
      <c r="A68" s="1">
        <v>45717.25</v>
      </c>
      <c r="B68" s="2">
        <v>45717.25</v>
      </c>
      <c r="C68" t="s">
        <v>88</v>
      </c>
      <c r="AG68" cm="1">
        <f t="array" ref="AG68">INDEX(tex!C:C,MATCH(C68,tex!B:B,0),)</f>
        <v>609</v>
      </c>
      <c r="AH68">
        <f t="shared" si="9"/>
        <v>2025</v>
      </c>
      <c r="AI68">
        <f t="shared" si="10"/>
        <v>3</v>
      </c>
      <c r="AJ68" s="20">
        <f t="shared" si="8"/>
        <v>0</v>
      </c>
      <c r="AK68">
        <f t="shared" si="8"/>
        <v>0</v>
      </c>
      <c r="AL68">
        <f t="shared" si="8"/>
        <v>0</v>
      </c>
      <c r="AM68">
        <f t="shared" si="8"/>
        <v>0</v>
      </c>
      <c r="AN68">
        <f t="shared" si="8"/>
        <v>0</v>
      </c>
    </row>
    <row r="69" spans="1:40" x14ac:dyDescent="0.3">
      <c r="A69" s="1">
        <v>45717.25</v>
      </c>
      <c r="B69" s="2">
        <v>45717.25</v>
      </c>
      <c r="C69" t="s">
        <v>89</v>
      </c>
      <c r="J69">
        <v>349.447</v>
      </c>
      <c r="O69">
        <v>1291.0519999999999</v>
      </c>
      <c r="AB69">
        <v>194.583</v>
      </c>
      <c r="AG69" cm="1">
        <f t="array" ref="AG69">INDEX(tex!C:C,MATCH(C69,tex!B:B,0),)</f>
        <v>611</v>
      </c>
      <c r="AH69">
        <f t="shared" si="9"/>
        <v>2025</v>
      </c>
      <c r="AI69">
        <f t="shared" si="10"/>
        <v>3</v>
      </c>
      <c r="AJ69" s="20">
        <f t="shared" si="8"/>
        <v>1485.635</v>
      </c>
      <c r="AK69">
        <f t="shared" si="8"/>
        <v>0</v>
      </c>
      <c r="AL69">
        <f t="shared" si="8"/>
        <v>0</v>
      </c>
      <c r="AM69">
        <f t="shared" si="8"/>
        <v>349.447</v>
      </c>
      <c r="AN69">
        <f t="shared" si="8"/>
        <v>0</v>
      </c>
    </row>
    <row r="70" spans="1:40" x14ac:dyDescent="0.3">
      <c r="A70" s="1">
        <v>45717.25</v>
      </c>
      <c r="B70" s="2">
        <v>45717.25</v>
      </c>
      <c r="C70" t="s">
        <v>90</v>
      </c>
      <c r="H70">
        <v>145.767</v>
      </c>
      <c r="J70">
        <v>1004.221</v>
      </c>
      <c r="AB70">
        <v>539.572</v>
      </c>
      <c r="AF70">
        <v>3006.614</v>
      </c>
      <c r="AG70" cm="1">
        <f t="array" ref="AG70">INDEX(tex!C:C,MATCH(C70,tex!B:B,0),)</f>
        <v>607</v>
      </c>
      <c r="AH70">
        <f t="shared" si="9"/>
        <v>2025</v>
      </c>
      <c r="AI70">
        <f t="shared" si="10"/>
        <v>3</v>
      </c>
      <c r="AJ70" s="20">
        <f t="shared" si="8"/>
        <v>3546.1860000000001</v>
      </c>
      <c r="AK70">
        <f t="shared" si="8"/>
        <v>145.767</v>
      </c>
      <c r="AL70">
        <f t="shared" si="8"/>
        <v>0</v>
      </c>
      <c r="AM70">
        <f t="shared" si="8"/>
        <v>1004.221</v>
      </c>
      <c r="AN70">
        <f t="shared" si="8"/>
        <v>0</v>
      </c>
    </row>
    <row r="71" spans="1:40" x14ac:dyDescent="0.3">
      <c r="A71" s="1">
        <v>45717.25</v>
      </c>
      <c r="B71" s="2">
        <v>45717.25</v>
      </c>
      <c r="C71" t="s">
        <v>91</v>
      </c>
      <c r="H71">
        <v>241.44900000000001</v>
      </c>
      <c r="AG71" cm="1">
        <f t="array" ref="AG71">INDEX(tex!C:C,MATCH(C71,tex!B:B,0),)</f>
        <v>685</v>
      </c>
      <c r="AH71">
        <f t="shared" si="9"/>
        <v>2025</v>
      </c>
      <c r="AI71">
        <f t="shared" si="10"/>
        <v>3</v>
      </c>
      <c r="AJ71" s="20">
        <f t="shared" si="8"/>
        <v>0</v>
      </c>
      <c r="AK71">
        <f t="shared" si="8"/>
        <v>241.44900000000001</v>
      </c>
      <c r="AL71">
        <f t="shared" si="8"/>
        <v>0</v>
      </c>
      <c r="AM71">
        <f t="shared" si="8"/>
        <v>0</v>
      </c>
      <c r="AN71">
        <f t="shared" si="8"/>
        <v>0</v>
      </c>
    </row>
    <row r="72" spans="1:40" x14ac:dyDescent="0.3">
      <c r="A72" s="1">
        <v>45717.25</v>
      </c>
      <c r="B72" s="2">
        <v>45717.25</v>
      </c>
      <c r="C72" t="s">
        <v>92</v>
      </c>
      <c r="AG72" cm="1">
        <f t="array" ref="AG72">INDEX(tex!C:C,MATCH(C72,tex!B:B,0),)</f>
        <v>683</v>
      </c>
      <c r="AH72">
        <f t="shared" si="9"/>
        <v>2025</v>
      </c>
      <c r="AI72">
        <f t="shared" si="10"/>
        <v>3</v>
      </c>
      <c r="AJ72" s="20">
        <f t="shared" si="8"/>
        <v>0</v>
      </c>
      <c r="AK72">
        <f t="shared" si="8"/>
        <v>0</v>
      </c>
      <c r="AL72">
        <f t="shared" si="8"/>
        <v>0</v>
      </c>
      <c r="AM72">
        <f t="shared" si="8"/>
        <v>0</v>
      </c>
      <c r="AN72">
        <f t="shared" si="8"/>
        <v>0</v>
      </c>
    </row>
    <row r="73" spans="1:40" x14ac:dyDescent="0.3">
      <c r="A73" s="1">
        <v>45717.25</v>
      </c>
      <c r="B73" s="2">
        <v>45717.25</v>
      </c>
      <c r="C73" t="s">
        <v>93</v>
      </c>
      <c r="AG73" cm="1">
        <f t="array" ref="AG73">INDEX(tex!C:C,MATCH(C73,tex!B:B,0),)</f>
        <v>671</v>
      </c>
      <c r="AH73">
        <f t="shared" si="9"/>
        <v>2025</v>
      </c>
      <c r="AI73">
        <f t="shared" si="10"/>
        <v>3</v>
      </c>
      <c r="AJ73" s="20">
        <f t="shared" ref="AJ73:AN82" si="11">SUMIFS($D73:$AF73,$D$1:$AF$1,AJ$2)</f>
        <v>0</v>
      </c>
      <c r="AK73">
        <f t="shared" si="11"/>
        <v>0</v>
      </c>
      <c r="AL73">
        <f t="shared" si="11"/>
        <v>0</v>
      </c>
      <c r="AM73">
        <f t="shared" si="11"/>
        <v>0</v>
      </c>
      <c r="AN73">
        <f t="shared" si="11"/>
        <v>0</v>
      </c>
    </row>
    <row r="74" spans="1:40" x14ac:dyDescent="0.3">
      <c r="A74" s="1">
        <v>45717.25</v>
      </c>
      <c r="B74" s="2">
        <v>45717.25</v>
      </c>
      <c r="C74" t="s">
        <v>94</v>
      </c>
      <c r="AG74" cm="1">
        <f t="array" ref="AG74">INDEX(tex!C:C,MATCH(C74,tex!B:B,0),)</f>
        <v>682</v>
      </c>
      <c r="AH74">
        <f t="shared" si="9"/>
        <v>2025</v>
      </c>
      <c r="AI74">
        <f t="shared" si="10"/>
        <v>3</v>
      </c>
      <c r="AJ74" s="20">
        <f t="shared" si="11"/>
        <v>0</v>
      </c>
      <c r="AK74">
        <f t="shared" si="11"/>
        <v>0</v>
      </c>
      <c r="AL74">
        <f t="shared" si="11"/>
        <v>0</v>
      </c>
      <c r="AM74">
        <f t="shared" si="11"/>
        <v>0</v>
      </c>
      <c r="AN74">
        <f t="shared" si="11"/>
        <v>0</v>
      </c>
    </row>
    <row r="75" spans="1:40" x14ac:dyDescent="0.3">
      <c r="A75" s="1">
        <v>45717.25</v>
      </c>
      <c r="B75" s="2">
        <v>45717.25</v>
      </c>
      <c r="C75" t="s">
        <v>95</v>
      </c>
      <c r="AG75" cm="1">
        <f t="array" ref="AG75">INDEX(tex!C:C,MATCH(C75,tex!B:B,0),)</f>
        <v>681</v>
      </c>
      <c r="AH75">
        <f t="shared" si="9"/>
        <v>2025</v>
      </c>
      <c r="AI75">
        <f t="shared" si="10"/>
        <v>3</v>
      </c>
      <c r="AJ75" s="20">
        <f t="shared" si="11"/>
        <v>0</v>
      </c>
      <c r="AK75">
        <f t="shared" si="11"/>
        <v>0</v>
      </c>
      <c r="AL75">
        <f t="shared" si="11"/>
        <v>0</v>
      </c>
      <c r="AM75">
        <f t="shared" si="11"/>
        <v>0</v>
      </c>
      <c r="AN75">
        <f t="shared" si="11"/>
        <v>0</v>
      </c>
    </row>
    <row r="76" spans="1:40" x14ac:dyDescent="0.3">
      <c r="A76" s="1">
        <v>45717.25</v>
      </c>
      <c r="B76" s="2">
        <v>45717.25</v>
      </c>
      <c r="C76" t="s">
        <v>96</v>
      </c>
      <c r="J76">
        <v>299.21800000000002</v>
      </c>
      <c r="AB76">
        <v>188.709</v>
      </c>
      <c r="AF76">
        <v>3118.855</v>
      </c>
      <c r="AG76" cm="1">
        <f t="array" ref="AG76">INDEX(tex!C:C,MATCH(C76,tex!B:B,0),)</f>
        <v>686</v>
      </c>
      <c r="AH76">
        <f t="shared" si="9"/>
        <v>2025</v>
      </c>
      <c r="AI76">
        <f t="shared" si="10"/>
        <v>3</v>
      </c>
      <c r="AJ76" s="20">
        <f t="shared" si="11"/>
        <v>3307.5639999999999</v>
      </c>
      <c r="AK76">
        <f t="shared" si="11"/>
        <v>0</v>
      </c>
      <c r="AL76">
        <f t="shared" si="11"/>
        <v>0</v>
      </c>
      <c r="AM76">
        <f t="shared" si="11"/>
        <v>299.21800000000002</v>
      </c>
      <c r="AN76">
        <f t="shared" si="11"/>
        <v>0</v>
      </c>
    </row>
    <row r="77" spans="1:40" x14ac:dyDescent="0.3">
      <c r="A77" s="1">
        <v>45717.25</v>
      </c>
      <c r="B77" s="2">
        <v>45717.25</v>
      </c>
      <c r="C77" t="s">
        <v>97</v>
      </c>
      <c r="H77">
        <v>1115.5840000000001</v>
      </c>
      <c r="AB77">
        <v>136.27500000000001</v>
      </c>
      <c r="AG77" cm="1">
        <f t="array" ref="AG77">INDEX(tex!C:C,MATCH(C77,tex!B:B,0),)</f>
        <v>688</v>
      </c>
      <c r="AH77">
        <f t="shared" si="9"/>
        <v>2025</v>
      </c>
      <c r="AI77">
        <f t="shared" si="10"/>
        <v>3</v>
      </c>
      <c r="AJ77" s="20">
        <f t="shared" si="11"/>
        <v>136.27500000000001</v>
      </c>
      <c r="AK77">
        <f t="shared" si="11"/>
        <v>1115.5840000000001</v>
      </c>
      <c r="AL77">
        <f t="shared" si="11"/>
        <v>0</v>
      </c>
      <c r="AM77">
        <f t="shared" si="11"/>
        <v>0</v>
      </c>
      <c r="AN77">
        <f t="shared" si="11"/>
        <v>0</v>
      </c>
    </row>
    <row r="78" spans="1:40" x14ac:dyDescent="0.3">
      <c r="A78" s="1">
        <v>45717.25</v>
      </c>
      <c r="B78" s="2">
        <v>45717.25</v>
      </c>
      <c r="C78" t="s">
        <v>98</v>
      </c>
      <c r="AG78" cm="1">
        <f t="array" ref="AG78">INDEX(tex!C:C,MATCH(C78,tex!B:B,0),)</f>
        <v>684</v>
      </c>
      <c r="AH78">
        <f t="shared" si="9"/>
        <v>2025</v>
      </c>
      <c r="AI78">
        <f t="shared" si="10"/>
        <v>3</v>
      </c>
      <c r="AJ78" s="20">
        <f t="shared" si="11"/>
        <v>0</v>
      </c>
      <c r="AK78">
        <f t="shared" si="11"/>
        <v>0</v>
      </c>
      <c r="AL78">
        <f t="shared" si="11"/>
        <v>0</v>
      </c>
      <c r="AM78">
        <f t="shared" si="11"/>
        <v>0</v>
      </c>
      <c r="AN78">
        <f t="shared" si="11"/>
        <v>0</v>
      </c>
    </row>
    <row r="79" spans="1:40" x14ac:dyDescent="0.3">
      <c r="A79" s="1">
        <v>45717.25</v>
      </c>
      <c r="B79" s="2">
        <v>45717.25</v>
      </c>
      <c r="C79" t="s">
        <v>99</v>
      </c>
      <c r="AG79" cm="1">
        <f t="array" ref="AG79">INDEX(tex!C:C,MATCH(C79,tex!B:B,0),)</f>
        <v>687</v>
      </c>
      <c r="AH79">
        <f t="shared" si="9"/>
        <v>2025</v>
      </c>
      <c r="AI79">
        <f t="shared" si="10"/>
        <v>3</v>
      </c>
      <c r="AJ79" s="20">
        <f t="shared" si="11"/>
        <v>0</v>
      </c>
      <c r="AK79">
        <f t="shared" si="11"/>
        <v>0</v>
      </c>
      <c r="AL79">
        <f t="shared" si="11"/>
        <v>0</v>
      </c>
      <c r="AM79">
        <f t="shared" si="11"/>
        <v>0</v>
      </c>
      <c r="AN79">
        <f t="shared" si="11"/>
        <v>0</v>
      </c>
    </row>
    <row r="80" spans="1:40" x14ac:dyDescent="0.3">
      <c r="A80" s="1">
        <v>45717.25</v>
      </c>
      <c r="B80" s="2">
        <v>45717.25</v>
      </c>
      <c r="C80" t="s">
        <v>100</v>
      </c>
      <c r="H80">
        <v>508.49099999999999</v>
      </c>
      <c r="AB80">
        <v>232.69</v>
      </c>
      <c r="AG80" cm="1">
        <f t="array" ref="AG80">INDEX(tex!C:C,MATCH(C80,tex!B:B,0),)</f>
        <v>645</v>
      </c>
      <c r="AH80">
        <f t="shared" si="9"/>
        <v>2025</v>
      </c>
      <c r="AI80">
        <f t="shared" si="10"/>
        <v>3</v>
      </c>
      <c r="AJ80" s="20">
        <f t="shared" si="11"/>
        <v>232.69</v>
      </c>
      <c r="AK80">
        <f t="shared" si="11"/>
        <v>508.49099999999999</v>
      </c>
      <c r="AL80">
        <f t="shared" si="11"/>
        <v>0</v>
      </c>
      <c r="AM80">
        <f t="shared" si="11"/>
        <v>0</v>
      </c>
      <c r="AN80">
        <f t="shared" si="11"/>
        <v>0</v>
      </c>
    </row>
    <row r="81" spans="1:40" x14ac:dyDescent="0.3">
      <c r="A81" s="1">
        <v>45717.25</v>
      </c>
      <c r="B81" s="2">
        <v>45717.25</v>
      </c>
      <c r="C81" t="s">
        <v>101</v>
      </c>
      <c r="J81">
        <v>627.67200000000003</v>
      </c>
      <c r="AB81">
        <v>249.22</v>
      </c>
      <c r="AG81" cm="1">
        <f t="array" ref="AG81">INDEX(tex!C:C,MATCH(C81,tex!B:B,0),)</f>
        <v>691</v>
      </c>
      <c r="AH81">
        <f t="shared" si="9"/>
        <v>2025</v>
      </c>
      <c r="AI81">
        <f t="shared" si="10"/>
        <v>3</v>
      </c>
      <c r="AJ81" s="20">
        <f t="shared" si="11"/>
        <v>249.22</v>
      </c>
      <c r="AK81">
        <f t="shared" si="11"/>
        <v>0</v>
      </c>
      <c r="AL81">
        <f t="shared" si="11"/>
        <v>0</v>
      </c>
      <c r="AM81">
        <f t="shared" si="11"/>
        <v>627.67200000000003</v>
      </c>
      <c r="AN81">
        <f t="shared" si="11"/>
        <v>0</v>
      </c>
    </row>
    <row r="82" spans="1:40" x14ac:dyDescent="0.3">
      <c r="A82" s="1">
        <v>45717.25</v>
      </c>
      <c r="B82" s="2">
        <v>45717.25</v>
      </c>
      <c r="C82" t="s">
        <v>102</v>
      </c>
      <c r="AG82" cm="1">
        <f t="array" ref="AG82">INDEX(tex!C:C,MATCH(C82,tex!B:B,0),)</f>
        <v>745</v>
      </c>
      <c r="AH82">
        <f t="shared" si="9"/>
        <v>2025</v>
      </c>
      <c r="AI82">
        <f t="shared" si="10"/>
        <v>3</v>
      </c>
      <c r="AJ82" s="20">
        <f t="shared" si="11"/>
        <v>0</v>
      </c>
      <c r="AK82">
        <f t="shared" si="11"/>
        <v>0</v>
      </c>
      <c r="AL82">
        <f t="shared" si="11"/>
        <v>0</v>
      </c>
      <c r="AM82">
        <f t="shared" si="11"/>
        <v>0</v>
      </c>
      <c r="AN82">
        <f t="shared" si="11"/>
        <v>0</v>
      </c>
    </row>
    <row r="83" spans="1:40" x14ac:dyDescent="0.3">
      <c r="A83" s="1">
        <v>45717.25</v>
      </c>
      <c r="B83" s="2">
        <v>45717.25</v>
      </c>
      <c r="C83" t="s">
        <v>103</v>
      </c>
      <c r="H83">
        <v>540.52300000000002</v>
      </c>
      <c r="AB83">
        <v>268.58100000000002</v>
      </c>
      <c r="AG83" cm="1">
        <f t="array" ref="AG83">INDEX(tex!C:C,MATCH(C83,tex!B:B,0),)</f>
        <v>744</v>
      </c>
      <c r="AH83">
        <f t="shared" si="9"/>
        <v>2025</v>
      </c>
      <c r="AI83">
        <f t="shared" si="10"/>
        <v>3</v>
      </c>
      <c r="AJ83" s="20">
        <f t="shared" ref="AJ83:AN92" si="12">SUMIFS($D83:$AF83,$D$1:$AF$1,AJ$2)</f>
        <v>268.58100000000002</v>
      </c>
      <c r="AK83">
        <f t="shared" si="12"/>
        <v>540.52300000000002</v>
      </c>
      <c r="AL83">
        <f t="shared" si="12"/>
        <v>0</v>
      </c>
      <c r="AM83">
        <f t="shared" si="12"/>
        <v>0</v>
      </c>
      <c r="AN83">
        <f t="shared" si="12"/>
        <v>0</v>
      </c>
    </row>
    <row r="84" spans="1:40" x14ac:dyDescent="0.3">
      <c r="A84" s="1">
        <v>45717.25</v>
      </c>
      <c r="B84" s="2">
        <v>45717.25</v>
      </c>
      <c r="C84" t="s">
        <v>104</v>
      </c>
      <c r="J84">
        <v>812.30899999999997</v>
      </c>
      <c r="AG84" cm="1">
        <f t="array" ref="AG84">INDEX(tex!C:C,MATCH(C84,tex!B:B,0),)</f>
        <v>740</v>
      </c>
      <c r="AH84">
        <f t="shared" si="9"/>
        <v>2025</v>
      </c>
      <c r="AI84">
        <f t="shared" si="10"/>
        <v>3</v>
      </c>
      <c r="AJ84" s="20">
        <f t="shared" si="12"/>
        <v>0</v>
      </c>
      <c r="AK84">
        <f t="shared" si="12"/>
        <v>0</v>
      </c>
      <c r="AL84">
        <f t="shared" si="12"/>
        <v>0</v>
      </c>
      <c r="AM84">
        <f t="shared" si="12"/>
        <v>812.30899999999997</v>
      </c>
      <c r="AN84">
        <f t="shared" si="12"/>
        <v>0</v>
      </c>
    </row>
    <row r="85" spans="1:40" x14ac:dyDescent="0.3">
      <c r="A85" s="1">
        <v>45717.25</v>
      </c>
      <c r="B85" s="2">
        <v>45717.25</v>
      </c>
      <c r="C85" t="s">
        <v>105</v>
      </c>
      <c r="H85">
        <v>346.83100000000002</v>
      </c>
      <c r="J85">
        <v>561.94799999999998</v>
      </c>
      <c r="O85">
        <v>229.614</v>
      </c>
      <c r="AB85">
        <v>272.29899999999998</v>
      </c>
      <c r="AF85">
        <v>2272.8539999999998</v>
      </c>
      <c r="AG85" cm="1">
        <f t="array" ref="AG85">INDEX(tex!C:C,MATCH(C85,tex!B:B,0),)</f>
        <v>860</v>
      </c>
      <c r="AH85">
        <f t="shared" si="9"/>
        <v>2025</v>
      </c>
      <c r="AI85">
        <f t="shared" si="10"/>
        <v>3</v>
      </c>
      <c r="AJ85" s="20">
        <f t="shared" si="12"/>
        <v>2774.7669999999998</v>
      </c>
      <c r="AK85">
        <f t="shared" si="12"/>
        <v>346.83100000000002</v>
      </c>
      <c r="AL85">
        <f t="shared" si="12"/>
        <v>0</v>
      </c>
      <c r="AM85">
        <f t="shared" si="12"/>
        <v>561.94799999999998</v>
      </c>
      <c r="AN85">
        <f t="shared" si="12"/>
        <v>0</v>
      </c>
    </row>
    <row r="86" spans="1:40" x14ac:dyDescent="0.3">
      <c r="A86" s="1">
        <v>45717.25</v>
      </c>
      <c r="B86" s="2">
        <v>45717.25</v>
      </c>
      <c r="C86" t="s">
        <v>106</v>
      </c>
      <c r="H86">
        <v>135.51499999999999</v>
      </c>
      <c r="J86">
        <v>804.33799999999997</v>
      </c>
      <c r="AB86">
        <v>325.589</v>
      </c>
      <c r="AG86" cm="1">
        <f t="array" ref="AG86">INDEX(tex!C:C,MATCH(C86,tex!B:B,0),)</f>
        <v>859</v>
      </c>
      <c r="AH86">
        <f t="shared" si="9"/>
        <v>2025</v>
      </c>
      <c r="AI86">
        <f t="shared" si="10"/>
        <v>3</v>
      </c>
      <c r="AJ86" s="20">
        <f t="shared" si="12"/>
        <v>325.589</v>
      </c>
      <c r="AK86">
        <f t="shared" si="12"/>
        <v>135.51499999999999</v>
      </c>
      <c r="AL86">
        <f t="shared" si="12"/>
        <v>0</v>
      </c>
      <c r="AM86">
        <f t="shared" si="12"/>
        <v>804.33799999999997</v>
      </c>
      <c r="AN86">
        <f t="shared" si="12"/>
        <v>0</v>
      </c>
    </row>
    <row r="87" spans="1:40" x14ac:dyDescent="0.3">
      <c r="A87" s="1">
        <v>45717.25</v>
      </c>
      <c r="B87" s="2">
        <v>45717.25</v>
      </c>
      <c r="C87" t="s">
        <v>107</v>
      </c>
      <c r="AF87">
        <v>1640.972</v>
      </c>
      <c r="AG87" cm="1">
        <f t="array" ref="AG87">INDEX(tex!C:C,MATCH(C87,tex!B:B,0),)</f>
        <v>942</v>
      </c>
      <c r="AH87">
        <f t="shared" si="9"/>
        <v>2025</v>
      </c>
      <c r="AI87">
        <f t="shared" si="10"/>
        <v>3</v>
      </c>
      <c r="AJ87" s="20">
        <f t="shared" si="12"/>
        <v>1640.972</v>
      </c>
      <c r="AK87">
        <f t="shared" si="12"/>
        <v>0</v>
      </c>
      <c r="AL87">
        <f t="shared" si="12"/>
        <v>0</v>
      </c>
      <c r="AM87">
        <f t="shared" si="12"/>
        <v>0</v>
      </c>
      <c r="AN87">
        <f t="shared" si="12"/>
        <v>0</v>
      </c>
    </row>
    <row r="88" spans="1:40" x14ac:dyDescent="0.3">
      <c r="A88" s="1">
        <v>45717.25</v>
      </c>
      <c r="B88" s="2">
        <v>45717.25</v>
      </c>
      <c r="C88" t="s">
        <v>108</v>
      </c>
      <c r="AG88" cm="1">
        <f t="array" ref="AG88">INDEX(tex!C:C,MATCH(C88,tex!B:B,0),)</f>
        <v>954</v>
      </c>
      <c r="AH88">
        <f t="shared" si="9"/>
        <v>2025</v>
      </c>
      <c r="AI88">
        <f t="shared" si="10"/>
        <v>3</v>
      </c>
      <c r="AJ88" s="20">
        <f t="shared" si="12"/>
        <v>0</v>
      </c>
      <c r="AK88">
        <f t="shared" si="12"/>
        <v>0</v>
      </c>
      <c r="AL88">
        <f t="shared" si="12"/>
        <v>0</v>
      </c>
      <c r="AM88">
        <f t="shared" si="12"/>
        <v>0</v>
      </c>
      <c r="AN88">
        <f t="shared" si="12"/>
        <v>0</v>
      </c>
    </row>
    <row r="89" spans="1:40" x14ac:dyDescent="0.3">
      <c r="A89" s="1">
        <v>45717.25</v>
      </c>
      <c r="B89" s="2">
        <v>45717.25</v>
      </c>
      <c r="C89" t="s">
        <v>1774</v>
      </c>
      <c r="H89">
        <v>152.51499999999999</v>
      </c>
      <c r="J89">
        <v>330.596</v>
      </c>
      <c r="N89">
        <v>377.08499999999998</v>
      </c>
      <c r="AB89">
        <v>48.643999999999998</v>
      </c>
      <c r="AF89">
        <v>1149.395</v>
      </c>
      <c r="AG89" cm="1">
        <f t="array" ref="AG89">INDEX(tex!C:C,MATCH(C89,tex!B:B,0),)</f>
        <v>988</v>
      </c>
      <c r="AH89">
        <f t="shared" si="9"/>
        <v>2025</v>
      </c>
      <c r="AI89">
        <f t="shared" si="10"/>
        <v>3</v>
      </c>
      <c r="AJ89" s="20">
        <f t="shared" si="12"/>
        <v>1575.124</v>
      </c>
      <c r="AK89">
        <f t="shared" si="12"/>
        <v>152.51499999999999</v>
      </c>
      <c r="AL89">
        <f t="shared" si="12"/>
        <v>0</v>
      </c>
      <c r="AM89">
        <f t="shared" si="12"/>
        <v>330.596</v>
      </c>
      <c r="AN89">
        <f t="shared" si="12"/>
        <v>0</v>
      </c>
    </row>
    <row r="90" spans="1:40" x14ac:dyDescent="0.3">
      <c r="A90" s="1">
        <v>45717.25</v>
      </c>
      <c r="B90" s="2">
        <v>45717.25</v>
      </c>
      <c r="C90" t="s">
        <v>109</v>
      </c>
      <c r="H90">
        <v>236.96799999999999</v>
      </c>
      <c r="J90">
        <v>679.80700000000002</v>
      </c>
      <c r="AG90" cm="1">
        <f t="array" ref="AG90">INDEX(tex!C:C,MATCH(C90,tex!B:B,0),)</f>
        <v>991</v>
      </c>
      <c r="AH90">
        <f t="shared" si="9"/>
        <v>2025</v>
      </c>
      <c r="AI90">
        <f t="shared" si="10"/>
        <v>3</v>
      </c>
      <c r="AJ90" s="20">
        <f t="shared" si="12"/>
        <v>0</v>
      </c>
      <c r="AK90">
        <f t="shared" si="12"/>
        <v>236.96799999999999</v>
      </c>
      <c r="AL90">
        <f t="shared" si="12"/>
        <v>0</v>
      </c>
      <c r="AM90">
        <f t="shared" si="12"/>
        <v>679.80700000000002</v>
      </c>
      <c r="AN90">
        <f t="shared" si="12"/>
        <v>0</v>
      </c>
    </row>
    <row r="91" spans="1:40" x14ac:dyDescent="0.3">
      <c r="A91" s="1">
        <v>45717.25</v>
      </c>
      <c r="B91" s="2">
        <v>45717.25</v>
      </c>
      <c r="C91" t="s">
        <v>110</v>
      </c>
      <c r="H91">
        <v>372.87400000000002</v>
      </c>
      <c r="L91">
        <v>926.72799999999995</v>
      </c>
      <c r="O91">
        <v>1357.4770000000001</v>
      </c>
      <c r="Q91">
        <v>2.1190000000000002</v>
      </c>
      <c r="AE91">
        <v>3611.7739999999999</v>
      </c>
      <c r="AG91" cm="1">
        <f t="array" ref="AG91">INDEX(tex!C:C,MATCH(C91,tex!B:B,0),)</f>
        <v>999</v>
      </c>
      <c r="AH91">
        <f t="shared" si="9"/>
        <v>2025</v>
      </c>
      <c r="AI91">
        <f t="shared" si="10"/>
        <v>3</v>
      </c>
      <c r="AJ91" s="20">
        <f t="shared" si="12"/>
        <v>1357.4770000000001</v>
      </c>
      <c r="AK91">
        <f t="shared" si="12"/>
        <v>1299.6019999999999</v>
      </c>
      <c r="AL91">
        <f t="shared" si="12"/>
        <v>0</v>
      </c>
      <c r="AM91">
        <f t="shared" si="12"/>
        <v>0</v>
      </c>
      <c r="AN91">
        <f t="shared" si="12"/>
        <v>3611.7739999999999</v>
      </c>
    </row>
    <row r="92" spans="1:40" x14ac:dyDescent="0.3">
      <c r="A92" s="1">
        <v>45717.25</v>
      </c>
      <c r="B92" s="2">
        <v>45717.25</v>
      </c>
      <c r="C92" t="s">
        <v>111</v>
      </c>
      <c r="AF92">
        <v>1447.4380000000001</v>
      </c>
      <c r="AG92" cm="1">
        <f t="array" ref="AG92">INDEX(tex!C:C,MATCH(C92,tex!B:B,0),)</f>
        <v>1241</v>
      </c>
      <c r="AH92">
        <f t="shared" si="9"/>
        <v>2025</v>
      </c>
      <c r="AI92">
        <f t="shared" si="10"/>
        <v>3</v>
      </c>
      <c r="AJ92" s="20">
        <f t="shared" si="12"/>
        <v>1447.4380000000001</v>
      </c>
      <c r="AK92">
        <f t="shared" si="12"/>
        <v>0</v>
      </c>
      <c r="AL92">
        <f t="shared" si="12"/>
        <v>0</v>
      </c>
      <c r="AM92">
        <f t="shared" si="12"/>
        <v>0</v>
      </c>
      <c r="AN92">
        <f t="shared" si="12"/>
        <v>0</v>
      </c>
    </row>
    <row r="93" spans="1:40" x14ac:dyDescent="0.3">
      <c r="A93" s="1">
        <v>45717.25</v>
      </c>
      <c r="B93" s="2">
        <v>45717.25</v>
      </c>
      <c r="C93" t="s">
        <v>112</v>
      </c>
      <c r="AG93" cm="1">
        <f t="array" ref="AG93">INDEX(tex!C:C,MATCH(C93,tex!B:B,0),)</f>
        <v>1245</v>
      </c>
      <c r="AH93">
        <f t="shared" si="9"/>
        <v>2025</v>
      </c>
      <c r="AI93">
        <f t="shared" si="10"/>
        <v>3</v>
      </c>
      <c r="AJ93" s="20">
        <f t="shared" ref="AJ93:AN102" si="13">SUMIFS($D93:$AF93,$D$1:$AF$1,AJ$2)</f>
        <v>0</v>
      </c>
      <c r="AK93">
        <f t="shared" si="13"/>
        <v>0</v>
      </c>
      <c r="AL93">
        <f t="shared" si="13"/>
        <v>0</v>
      </c>
      <c r="AM93">
        <f t="shared" si="13"/>
        <v>0</v>
      </c>
      <c r="AN93">
        <f t="shared" si="13"/>
        <v>0</v>
      </c>
    </row>
    <row r="94" spans="1:40" x14ac:dyDescent="0.3">
      <c r="A94" s="1">
        <v>45717.25</v>
      </c>
      <c r="B94" s="2">
        <v>45717.25</v>
      </c>
      <c r="C94" t="s">
        <v>113</v>
      </c>
      <c r="N94">
        <v>83.772000000000006</v>
      </c>
      <c r="AB94">
        <v>25.021000000000001</v>
      </c>
      <c r="AF94">
        <v>110.89</v>
      </c>
      <c r="AG94" cm="1">
        <f t="array" ref="AG94">INDEX(tex!C:C,MATCH(C94,tex!B:B,0),)</f>
        <v>1246</v>
      </c>
      <c r="AH94">
        <f t="shared" si="9"/>
        <v>2025</v>
      </c>
      <c r="AI94">
        <f t="shared" si="10"/>
        <v>3</v>
      </c>
      <c r="AJ94" s="20">
        <f t="shared" si="13"/>
        <v>219.68299999999999</v>
      </c>
      <c r="AK94">
        <f t="shared" si="13"/>
        <v>0</v>
      </c>
      <c r="AL94">
        <f t="shared" si="13"/>
        <v>0</v>
      </c>
      <c r="AM94">
        <f t="shared" si="13"/>
        <v>0</v>
      </c>
      <c r="AN94">
        <f t="shared" si="13"/>
        <v>0</v>
      </c>
    </row>
    <row r="95" spans="1:40" x14ac:dyDescent="0.3">
      <c r="A95" s="1">
        <v>45717.25</v>
      </c>
      <c r="B95" s="2">
        <v>45717.25</v>
      </c>
      <c r="C95" t="s">
        <v>114</v>
      </c>
      <c r="H95">
        <v>381.63900000000001</v>
      </c>
      <c r="J95">
        <v>562.02</v>
      </c>
      <c r="AB95">
        <v>800.71699999999998</v>
      </c>
      <c r="AF95">
        <v>2740.828</v>
      </c>
      <c r="AG95" cm="1">
        <f t="array" ref="AG95">INDEX(tex!C:C,MATCH(C95,tex!B:B,0),)</f>
        <v>1315</v>
      </c>
      <c r="AH95">
        <f t="shared" si="9"/>
        <v>2025</v>
      </c>
      <c r="AI95">
        <f t="shared" si="10"/>
        <v>3</v>
      </c>
      <c r="AJ95" s="20">
        <f t="shared" si="13"/>
        <v>3541.5450000000001</v>
      </c>
      <c r="AK95">
        <f t="shared" si="13"/>
        <v>381.63900000000001</v>
      </c>
      <c r="AL95">
        <f t="shared" si="13"/>
        <v>0</v>
      </c>
      <c r="AM95">
        <f t="shared" si="13"/>
        <v>562.02</v>
      </c>
      <c r="AN95">
        <f t="shared" si="13"/>
        <v>0</v>
      </c>
    </row>
    <row r="96" spans="1:40" x14ac:dyDescent="0.3">
      <c r="A96" s="1">
        <v>45717.25</v>
      </c>
      <c r="B96" s="2">
        <v>45717.25</v>
      </c>
      <c r="C96" t="s">
        <v>115</v>
      </c>
      <c r="H96">
        <v>427.96800000000002</v>
      </c>
      <c r="J96">
        <v>709.654</v>
      </c>
      <c r="AB96">
        <v>268.16399999999999</v>
      </c>
      <c r="AF96">
        <v>3061.223</v>
      </c>
      <c r="AG96" cm="1">
        <f t="array" ref="AG96">INDEX(tex!C:C,MATCH(C96,tex!B:B,0),)</f>
        <v>1297</v>
      </c>
      <c r="AH96">
        <f t="shared" si="9"/>
        <v>2025</v>
      </c>
      <c r="AI96">
        <f t="shared" si="10"/>
        <v>3</v>
      </c>
      <c r="AJ96" s="20">
        <f t="shared" si="13"/>
        <v>3329.3869999999997</v>
      </c>
      <c r="AK96">
        <f t="shared" si="13"/>
        <v>427.96800000000002</v>
      </c>
      <c r="AL96">
        <f t="shared" si="13"/>
        <v>0</v>
      </c>
      <c r="AM96">
        <f t="shared" si="13"/>
        <v>709.654</v>
      </c>
      <c r="AN96">
        <f t="shared" si="13"/>
        <v>0</v>
      </c>
    </row>
    <row r="97" spans="1:40" x14ac:dyDescent="0.3">
      <c r="A97" s="1">
        <v>45717.25</v>
      </c>
      <c r="B97" s="2">
        <v>45717.25</v>
      </c>
      <c r="C97" t="s">
        <v>116</v>
      </c>
      <c r="AF97">
        <v>2378.0140000000001</v>
      </c>
      <c r="AG97" cm="1">
        <f t="array" ref="AG97">INDEX(tex!C:C,MATCH(C97,tex!B:B,0),)</f>
        <v>1283</v>
      </c>
      <c r="AH97">
        <f t="shared" si="9"/>
        <v>2025</v>
      </c>
      <c r="AI97">
        <f t="shared" si="10"/>
        <v>3</v>
      </c>
      <c r="AJ97" s="20">
        <f t="shared" si="13"/>
        <v>2378.0140000000001</v>
      </c>
      <c r="AK97">
        <f t="shared" si="13"/>
        <v>0</v>
      </c>
      <c r="AL97">
        <f t="shared" si="13"/>
        <v>0</v>
      </c>
      <c r="AM97">
        <f t="shared" si="13"/>
        <v>0</v>
      </c>
      <c r="AN97">
        <f t="shared" si="13"/>
        <v>0</v>
      </c>
    </row>
    <row r="98" spans="1:40" x14ac:dyDescent="0.3">
      <c r="A98" s="1">
        <v>45717.25</v>
      </c>
      <c r="B98" s="2">
        <v>45717.25</v>
      </c>
      <c r="C98" t="s">
        <v>117</v>
      </c>
      <c r="AG98" cm="1">
        <f t="array" ref="AG98">INDEX(tex!C:C,MATCH(C98,tex!B:B,0),)</f>
        <v>1255</v>
      </c>
      <c r="AH98">
        <f t="shared" si="9"/>
        <v>2025</v>
      </c>
      <c r="AI98">
        <f t="shared" si="10"/>
        <v>3</v>
      </c>
      <c r="AJ98" s="20">
        <f t="shared" si="13"/>
        <v>0</v>
      </c>
      <c r="AK98">
        <f t="shared" si="13"/>
        <v>0</v>
      </c>
      <c r="AL98">
        <f t="shared" si="13"/>
        <v>0</v>
      </c>
      <c r="AM98">
        <f t="shared" si="13"/>
        <v>0</v>
      </c>
      <c r="AN98">
        <f t="shared" si="13"/>
        <v>0</v>
      </c>
    </row>
    <row r="99" spans="1:40" x14ac:dyDescent="0.3">
      <c r="A99" s="1">
        <v>45717.25</v>
      </c>
      <c r="B99" s="2">
        <v>45717.25</v>
      </c>
      <c r="C99" t="s">
        <v>118</v>
      </c>
      <c r="H99">
        <v>642.38499999999999</v>
      </c>
      <c r="J99">
        <v>951.39200000000005</v>
      </c>
      <c r="AB99">
        <v>495.52499999999998</v>
      </c>
      <c r="AF99">
        <v>2276.6260000000002</v>
      </c>
      <c r="AG99" cm="1">
        <f t="array" ref="AG99">INDEX(tex!C:C,MATCH(C99,tex!B:B,0),)</f>
        <v>1286</v>
      </c>
      <c r="AH99">
        <f t="shared" si="9"/>
        <v>2025</v>
      </c>
      <c r="AI99">
        <f t="shared" si="10"/>
        <v>3</v>
      </c>
      <c r="AJ99" s="20">
        <f t="shared" si="13"/>
        <v>2772.1510000000003</v>
      </c>
      <c r="AK99">
        <f t="shared" si="13"/>
        <v>642.38499999999999</v>
      </c>
      <c r="AL99">
        <f t="shared" si="13"/>
        <v>0</v>
      </c>
      <c r="AM99">
        <f t="shared" si="13"/>
        <v>951.39200000000005</v>
      </c>
      <c r="AN99">
        <f t="shared" si="13"/>
        <v>0</v>
      </c>
    </row>
    <row r="100" spans="1:40" x14ac:dyDescent="0.3">
      <c r="A100" s="1">
        <v>45717.25</v>
      </c>
      <c r="B100" s="2">
        <v>45717.25</v>
      </c>
      <c r="C100" t="s">
        <v>119</v>
      </c>
      <c r="AG100" cm="1">
        <f t="array" ref="AG100">INDEX(tex!C:C,MATCH(C100,tex!B:B,0),)</f>
        <v>1301</v>
      </c>
      <c r="AH100">
        <f t="shared" si="9"/>
        <v>2025</v>
      </c>
      <c r="AI100">
        <f t="shared" si="10"/>
        <v>3</v>
      </c>
      <c r="AJ100" s="20">
        <f t="shared" si="13"/>
        <v>0</v>
      </c>
      <c r="AK100">
        <f t="shared" si="13"/>
        <v>0</v>
      </c>
      <c r="AL100">
        <f t="shared" si="13"/>
        <v>0</v>
      </c>
      <c r="AM100">
        <f t="shared" si="13"/>
        <v>0</v>
      </c>
      <c r="AN100">
        <f t="shared" si="13"/>
        <v>0</v>
      </c>
    </row>
    <row r="101" spans="1:40" x14ac:dyDescent="0.3">
      <c r="A101" s="1">
        <v>45717.25</v>
      </c>
      <c r="B101" s="2">
        <v>45717.25</v>
      </c>
      <c r="C101" t="s">
        <v>120</v>
      </c>
      <c r="H101">
        <v>203.11799999999999</v>
      </c>
      <c r="J101">
        <v>560.62300000000005</v>
      </c>
      <c r="AB101">
        <v>341.16300000000001</v>
      </c>
      <c r="AF101">
        <v>1592.1279999999999</v>
      </c>
      <c r="AG101" cm="1">
        <f t="array" ref="AG101">INDEX(tex!C:C,MATCH(C101,tex!B:B,0),)</f>
        <v>1316</v>
      </c>
      <c r="AH101">
        <f t="shared" si="9"/>
        <v>2025</v>
      </c>
      <c r="AI101">
        <f t="shared" si="10"/>
        <v>3</v>
      </c>
      <c r="AJ101" s="20">
        <f t="shared" si="13"/>
        <v>1933.2909999999999</v>
      </c>
      <c r="AK101">
        <f t="shared" si="13"/>
        <v>203.11799999999999</v>
      </c>
      <c r="AL101">
        <f t="shared" si="13"/>
        <v>0</v>
      </c>
      <c r="AM101">
        <f t="shared" si="13"/>
        <v>560.62300000000005</v>
      </c>
      <c r="AN101">
        <f t="shared" si="13"/>
        <v>0</v>
      </c>
    </row>
    <row r="102" spans="1:40" x14ac:dyDescent="0.3">
      <c r="A102" s="1">
        <v>45717.25</v>
      </c>
      <c r="B102" s="2">
        <v>45717.25</v>
      </c>
      <c r="C102" t="s">
        <v>121</v>
      </c>
      <c r="H102">
        <v>972.73500000000001</v>
      </c>
      <c r="J102">
        <v>1158.3800000000001</v>
      </c>
      <c r="AB102">
        <v>527.45699999999999</v>
      </c>
      <c r="AF102">
        <v>2271.7399999999998</v>
      </c>
      <c r="AG102" cm="1">
        <f t="array" ref="AG102">INDEX(tex!C:C,MATCH(C102,tex!B:B,0),)</f>
        <v>1311</v>
      </c>
      <c r="AH102">
        <f t="shared" si="9"/>
        <v>2025</v>
      </c>
      <c r="AI102">
        <f t="shared" si="10"/>
        <v>3</v>
      </c>
      <c r="AJ102" s="20">
        <f t="shared" si="13"/>
        <v>2799.1969999999997</v>
      </c>
      <c r="AK102">
        <f t="shared" si="13"/>
        <v>972.73500000000001</v>
      </c>
      <c r="AL102">
        <f t="shared" si="13"/>
        <v>0</v>
      </c>
      <c r="AM102">
        <f t="shared" si="13"/>
        <v>1158.3800000000001</v>
      </c>
      <c r="AN102">
        <f t="shared" si="13"/>
        <v>0</v>
      </c>
    </row>
    <row r="103" spans="1:40" x14ac:dyDescent="0.3">
      <c r="A103" s="1">
        <v>45717.25</v>
      </c>
      <c r="B103" s="2">
        <v>45717.25</v>
      </c>
      <c r="C103" t="s">
        <v>122</v>
      </c>
      <c r="H103">
        <v>835.59400000000005</v>
      </c>
      <c r="J103">
        <v>595.33600000000001</v>
      </c>
      <c r="AB103">
        <v>324.20299999999997</v>
      </c>
      <c r="AF103">
        <v>1873.02</v>
      </c>
      <c r="AG103" cm="1">
        <f t="array" ref="AG103">INDEX(tex!C:C,MATCH(C103,tex!B:B,0),)</f>
        <v>1317</v>
      </c>
      <c r="AH103">
        <f t="shared" si="9"/>
        <v>2025</v>
      </c>
      <c r="AI103">
        <f t="shared" si="10"/>
        <v>3</v>
      </c>
      <c r="AJ103" s="20">
        <f t="shared" ref="AJ103:AN112" si="14">SUMIFS($D103:$AF103,$D$1:$AF$1,AJ$2)</f>
        <v>2197.223</v>
      </c>
      <c r="AK103">
        <f t="shared" si="14"/>
        <v>835.59400000000005</v>
      </c>
      <c r="AL103">
        <f t="shared" si="14"/>
        <v>0</v>
      </c>
      <c r="AM103">
        <f t="shared" si="14"/>
        <v>595.33600000000001</v>
      </c>
      <c r="AN103">
        <f t="shared" si="14"/>
        <v>0</v>
      </c>
    </row>
    <row r="104" spans="1:40" x14ac:dyDescent="0.3">
      <c r="A104" s="1">
        <v>45717.25</v>
      </c>
      <c r="B104" s="2">
        <v>45717.25</v>
      </c>
      <c r="C104" t="s">
        <v>123</v>
      </c>
      <c r="H104">
        <v>219.899</v>
      </c>
      <c r="J104">
        <v>513.61900000000003</v>
      </c>
      <c r="AB104">
        <v>392.39699999999999</v>
      </c>
      <c r="AG104" cm="1">
        <f t="array" ref="AG104">INDEX(tex!C:C,MATCH(C104,tex!B:B,0),)</f>
        <v>1327</v>
      </c>
      <c r="AH104">
        <f t="shared" si="9"/>
        <v>2025</v>
      </c>
      <c r="AI104">
        <f t="shared" si="10"/>
        <v>3</v>
      </c>
      <c r="AJ104" s="20">
        <f t="shared" si="14"/>
        <v>392.39699999999999</v>
      </c>
      <c r="AK104">
        <f t="shared" si="14"/>
        <v>219.899</v>
      </c>
      <c r="AL104">
        <f t="shared" si="14"/>
        <v>0</v>
      </c>
      <c r="AM104">
        <f t="shared" si="14"/>
        <v>513.61900000000003</v>
      </c>
      <c r="AN104">
        <f t="shared" si="14"/>
        <v>0</v>
      </c>
    </row>
    <row r="105" spans="1:40" x14ac:dyDescent="0.3">
      <c r="A105" s="1">
        <v>45717.25</v>
      </c>
      <c r="B105" s="2">
        <v>45717.25</v>
      </c>
      <c r="C105" t="s">
        <v>124</v>
      </c>
      <c r="H105">
        <v>641.64800000000002</v>
      </c>
      <c r="J105">
        <v>526.02599999999995</v>
      </c>
      <c r="AB105">
        <v>465.16300000000001</v>
      </c>
      <c r="AF105">
        <v>1967.96</v>
      </c>
      <c r="AG105" cm="1">
        <f t="array" ref="AG105">INDEX(tex!C:C,MATCH(C105,tex!B:B,0),)</f>
        <v>1320</v>
      </c>
      <c r="AH105">
        <f t="shared" si="9"/>
        <v>2025</v>
      </c>
      <c r="AI105">
        <f t="shared" si="10"/>
        <v>3</v>
      </c>
      <c r="AJ105" s="20">
        <f t="shared" si="14"/>
        <v>2433.123</v>
      </c>
      <c r="AK105">
        <f t="shared" si="14"/>
        <v>641.64800000000002</v>
      </c>
      <c r="AL105">
        <f t="shared" si="14"/>
        <v>0</v>
      </c>
      <c r="AM105">
        <f t="shared" si="14"/>
        <v>526.02599999999995</v>
      </c>
      <c r="AN105">
        <f t="shared" si="14"/>
        <v>0</v>
      </c>
    </row>
    <row r="106" spans="1:40" x14ac:dyDescent="0.3">
      <c r="A106" s="1">
        <v>45717.25</v>
      </c>
      <c r="B106" s="2">
        <v>45717.25</v>
      </c>
      <c r="C106" t="s">
        <v>125</v>
      </c>
      <c r="H106">
        <v>570.91800000000001</v>
      </c>
      <c r="J106">
        <v>871.72299999999996</v>
      </c>
      <c r="AB106">
        <v>373.47300000000001</v>
      </c>
      <c r="AG106" cm="1">
        <f t="array" ref="AG106">INDEX(tex!C:C,MATCH(C106,tex!B:B,0),)</f>
        <v>1321</v>
      </c>
      <c r="AH106">
        <f t="shared" si="9"/>
        <v>2025</v>
      </c>
      <c r="AI106">
        <f t="shared" si="10"/>
        <v>3</v>
      </c>
      <c r="AJ106" s="20">
        <f t="shared" si="14"/>
        <v>373.47300000000001</v>
      </c>
      <c r="AK106">
        <f t="shared" si="14"/>
        <v>570.91800000000001</v>
      </c>
      <c r="AL106">
        <f t="shared" si="14"/>
        <v>0</v>
      </c>
      <c r="AM106">
        <f t="shared" si="14"/>
        <v>871.72299999999996</v>
      </c>
      <c r="AN106">
        <f t="shared" si="14"/>
        <v>0</v>
      </c>
    </row>
    <row r="107" spans="1:40" x14ac:dyDescent="0.3">
      <c r="A107" s="1">
        <v>45717.25</v>
      </c>
      <c r="B107" s="2">
        <v>45717.25</v>
      </c>
      <c r="C107" t="s">
        <v>126</v>
      </c>
      <c r="O107">
        <v>623.72900000000004</v>
      </c>
      <c r="AB107">
        <v>229.32400000000001</v>
      </c>
      <c r="AG107" cm="1">
        <f t="array" ref="AG107">INDEX(tex!C:C,MATCH(C107,tex!B:B,0),)</f>
        <v>1326</v>
      </c>
      <c r="AH107">
        <f t="shared" si="9"/>
        <v>2025</v>
      </c>
      <c r="AI107">
        <f t="shared" si="10"/>
        <v>3</v>
      </c>
      <c r="AJ107" s="20">
        <f t="shared" si="14"/>
        <v>853.05300000000011</v>
      </c>
      <c r="AK107">
        <f t="shared" si="14"/>
        <v>0</v>
      </c>
      <c r="AL107">
        <f t="shared" si="14"/>
        <v>0</v>
      </c>
      <c r="AM107">
        <f t="shared" si="14"/>
        <v>0</v>
      </c>
      <c r="AN107">
        <f t="shared" si="14"/>
        <v>0</v>
      </c>
    </row>
    <row r="108" spans="1:40" x14ac:dyDescent="0.3">
      <c r="A108" s="1">
        <v>45717.25</v>
      </c>
      <c r="B108" s="2">
        <v>45717.25</v>
      </c>
      <c r="C108" t="s">
        <v>127</v>
      </c>
      <c r="AG108" cm="1">
        <f t="array" ref="AG108">INDEX(tex!C:C,MATCH(C108,tex!B:B,0),)</f>
        <v>1328</v>
      </c>
      <c r="AH108">
        <f t="shared" si="9"/>
        <v>2025</v>
      </c>
      <c r="AI108">
        <f t="shared" si="10"/>
        <v>3</v>
      </c>
      <c r="AJ108" s="20">
        <f t="shared" si="14"/>
        <v>0</v>
      </c>
      <c r="AK108">
        <f t="shared" si="14"/>
        <v>0</v>
      </c>
      <c r="AL108">
        <f t="shared" si="14"/>
        <v>0</v>
      </c>
      <c r="AM108">
        <f t="shared" si="14"/>
        <v>0</v>
      </c>
      <c r="AN108">
        <f t="shared" si="14"/>
        <v>0</v>
      </c>
    </row>
    <row r="109" spans="1:40" x14ac:dyDescent="0.3">
      <c r="A109" s="1">
        <v>45717.25</v>
      </c>
      <c r="B109" s="2">
        <v>45717.25</v>
      </c>
      <c r="C109" t="s">
        <v>128</v>
      </c>
      <c r="H109">
        <v>306.38900000000001</v>
      </c>
      <c r="J109">
        <v>713.41</v>
      </c>
      <c r="AB109">
        <v>274.53100000000001</v>
      </c>
      <c r="AF109">
        <v>1920.4390000000001</v>
      </c>
      <c r="AG109" cm="1">
        <f t="array" ref="AG109">INDEX(tex!C:C,MATCH(C109,tex!B:B,0),)</f>
        <v>1336</v>
      </c>
      <c r="AH109">
        <f t="shared" si="9"/>
        <v>2025</v>
      </c>
      <c r="AI109">
        <f t="shared" si="10"/>
        <v>3</v>
      </c>
      <c r="AJ109" s="20">
        <f t="shared" si="14"/>
        <v>2194.9700000000003</v>
      </c>
      <c r="AK109">
        <f t="shared" si="14"/>
        <v>306.38900000000001</v>
      </c>
      <c r="AL109">
        <f t="shared" si="14"/>
        <v>0</v>
      </c>
      <c r="AM109">
        <f t="shared" si="14"/>
        <v>713.41</v>
      </c>
      <c r="AN109">
        <f t="shared" si="14"/>
        <v>0</v>
      </c>
    </row>
    <row r="110" spans="1:40" x14ac:dyDescent="0.3">
      <c r="A110" s="1">
        <v>45717.25</v>
      </c>
      <c r="B110" s="2">
        <v>45717.25</v>
      </c>
      <c r="C110" t="s">
        <v>129</v>
      </c>
      <c r="H110">
        <v>554.05700000000002</v>
      </c>
      <c r="J110">
        <v>795.57600000000002</v>
      </c>
      <c r="AB110">
        <v>359.00099999999998</v>
      </c>
      <c r="AF110">
        <v>2555.3339999999998</v>
      </c>
      <c r="AG110" cm="1">
        <f t="array" ref="AG110">INDEX(tex!C:C,MATCH(C110,tex!B:B,0),)</f>
        <v>1609</v>
      </c>
      <c r="AH110">
        <f t="shared" si="9"/>
        <v>2025</v>
      </c>
      <c r="AI110">
        <f t="shared" si="10"/>
        <v>3</v>
      </c>
      <c r="AJ110" s="20">
        <f t="shared" si="14"/>
        <v>2914.335</v>
      </c>
      <c r="AK110">
        <f t="shared" si="14"/>
        <v>554.05700000000002</v>
      </c>
      <c r="AL110">
        <f t="shared" si="14"/>
        <v>0</v>
      </c>
      <c r="AM110">
        <f t="shared" si="14"/>
        <v>795.57600000000002</v>
      </c>
      <c r="AN110">
        <f t="shared" si="14"/>
        <v>0</v>
      </c>
    </row>
    <row r="111" spans="1:40" x14ac:dyDescent="0.3">
      <c r="A111" s="1">
        <v>45717.25</v>
      </c>
      <c r="B111" s="2">
        <v>45717.25</v>
      </c>
      <c r="C111" t="s">
        <v>130</v>
      </c>
      <c r="AG111" cm="1">
        <f t="array" ref="AG111">INDEX(tex!C:C,MATCH(C111,tex!B:B,0),)</f>
        <v>1620</v>
      </c>
      <c r="AH111">
        <f t="shared" si="9"/>
        <v>2025</v>
      </c>
      <c r="AI111">
        <f t="shared" si="10"/>
        <v>3</v>
      </c>
      <c r="AJ111" s="20">
        <f t="shared" si="14"/>
        <v>0</v>
      </c>
      <c r="AK111">
        <f t="shared" si="14"/>
        <v>0</v>
      </c>
      <c r="AL111">
        <f t="shared" si="14"/>
        <v>0</v>
      </c>
      <c r="AM111">
        <f t="shared" si="14"/>
        <v>0</v>
      </c>
      <c r="AN111">
        <f t="shared" si="14"/>
        <v>0</v>
      </c>
    </row>
    <row r="112" spans="1:40" x14ac:dyDescent="0.3">
      <c r="A112" s="1">
        <v>45717.25</v>
      </c>
      <c r="B112" s="2">
        <v>45717.25</v>
      </c>
      <c r="C112" t="s">
        <v>131</v>
      </c>
      <c r="AG112" cm="1">
        <f t="array" ref="AG112">INDEX(tex!C:C,MATCH(C112,tex!B:B,0),)</f>
        <v>1619</v>
      </c>
      <c r="AH112">
        <f t="shared" si="9"/>
        <v>2025</v>
      </c>
      <c r="AI112">
        <f t="shared" si="10"/>
        <v>3</v>
      </c>
      <c r="AJ112" s="20">
        <f t="shared" si="14"/>
        <v>0</v>
      </c>
      <c r="AK112">
        <f t="shared" si="14"/>
        <v>0</v>
      </c>
      <c r="AL112">
        <f t="shared" si="14"/>
        <v>0</v>
      </c>
      <c r="AM112">
        <f t="shared" si="14"/>
        <v>0</v>
      </c>
      <c r="AN112">
        <f t="shared" si="14"/>
        <v>0</v>
      </c>
    </row>
    <row r="113" spans="1:40" x14ac:dyDescent="0.3">
      <c r="A113" s="1">
        <v>45717.25</v>
      </c>
      <c r="B113" s="2">
        <v>45717.25</v>
      </c>
      <c r="C113" t="s">
        <v>132</v>
      </c>
      <c r="H113">
        <v>506.553</v>
      </c>
      <c r="J113">
        <v>578.69600000000003</v>
      </c>
      <c r="AB113">
        <v>272.54500000000002</v>
      </c>
      <c r="AG113" cm="1">
        <f t="array" ref="AG113">INDEX(tex!C:C,MATCH(C113,tex!B:B,0),)</f>
        <v>1622</v>
      </c>
      <c r="AH113">
        <f t="shared" si="9"/>
        <v>2025</v>
      </c>
      <c r="AI113">
        <f t="shared" si="10"/>
        <v>3</v>
      </c>
      <c r="AJ113" s="20">
        <f t="shared" ref="AJ113:AN122" si="15">SUMIFS($D113:$AF113,$D$1:$AF$1,AJ$2)</f>
        <v>272.54500000000002</v>
      </c>
      <c r="AK113">
        <f t="shared" si="15"/>
        <v>506.553</v>
      </c>
      <c r="AL113">
        <f t="shared" si="15"/>
        <v>0</v>
      </c>
      <c r="AM113">
        <f t="shared" si="15"/>
        <v>578.69600000000003</v>
      </c>
      <c r="AN113">
        <f t="shared" si="15"/>
        <v>0</v>
      </c>
    </row>
    <row r="114" spans="1:40" x14ac:dyDescent="0.3">
      <c r="A114" s="1">
        <v>45717.25</v>
      </c>
      <c r="B114" s="2">
        <v>45717.25</v>
      </c>
      <c r="C114" t="s">
        <v>133</v>
      </c>
      <c r="H114">
        <v>176.505</v>
      </c>
      <c r="J114">
        <v>999.03700000000003</v>
      </c>
      <c r="AG114" cm="1">
        <f t="array" ref="AG114">INDEX(tex!C:C,MATCH(C114,tex!B:B,0),)</f>
        <v>1624</v>
      </c>
      <c r="AH114">
        <f t="shared" si="9"/>
        <v>2025</v>
      </c>
      <c r="AI114">
        <f t="shared" si="10"/>
        <v>3</v>
      </c>
      <c r="AJ114" s="20">
        <f t="shared" si="15"/>
        <v>0</v>
      </c>
      <c r="AK114">
        <f t="shared" si="15"/>
        <v>176.505</v>
      </c>
      <c r="AL114">
        <f t="shared" si="15"/>
        <v>0</v>
      </c>
      <c r="AM114">
        <f t="shared" si="15"/>
        <v>999.03700000000003</v>
      </c>
      <c r="AN114">
        <f t="shared" si="15"/>
        <v>0</v>
      </c>
    </row>
    <row r="115" spans="1:40" x14ac:dyDescent="0.3">
      <c r="A115" s="1">
        <v>45717.25</v>
      </c>
      <c r="B115" s="2">
        <v>45717.25</v>
      </c>
      <c r="C115" t="s">
        <v>134</v>
      </c>
      <c r="H115">
        <v>167.58</v>
      </c>
      <c r="J115">
        <v>477.72399999999999</v>
      </c>
      <c r="AF115">
        <v>2091.2750000000001</v>
      </c>
      <c r="AG115" cm="1">
        <f t="array" ref="AG115">INDEX(tex!C:C,MATCH(C115,tex!B:B,0),)</f>
        <v>1621</v>
      </c>
      <c r="AH115">
        <f t="shared" si="9"/>
        <v>2025</v>
      </c>
      <c r="AI115">
        <f t="shared" si="10"/>
        <v>3</v>
      </c>
      <c r="AJ115" s="20">
        <f t="shared" si="15"/>
        <v>2091.2750000000001</v>
      </c>
      <c r="AK115">
        <f t="shared" si="15"/>
        <v>167.58</v>
      </c>
      <c r="AL115">
        <f t="shared" si="15"/>
        <v>0</v>
      </c>
      <c r="AM115">
        <f t="shared" si="15"/>
        <v>477.72399999999999</v>
      </c>
      <c r="AN115">
        <f t="shared" si="15"/>
        <v>0</v>
      </c>
    </row>
    <row r="116" spans="1:40" x14ac:dyDescent="0.3">
      <c r="A116" s="1">
        <v>45717.25</v>
      </c>
      <c r="B116" s="2">
        <v>45717.25</v>
      </c>
      <c r="C116" t="s">
        <v>135</v>
      </c>
      <c r="H116">
        <v>409.94400000000002</v>
      </c>
      <c r="AF116">
        <v>3543.2840000000001</v>
      </c>
      <c r="AG116" cm="1">
        <f t="array" ref="AG116">INDEX(tex!C:C,MATCH(C116,tex!B:B,0),)</f>
        <v>1629</v>
      </c>
      <c r="AH116">
        <f t="shared" si="9"/>
        <v>2025</v>
      </c>
      <c r="AI116">
        <f t="shared" si="10"/>
        <v>3</v>
      </c>
      <c r="AJ116" s="20">
        <f t="shared" si="15"/>
        <v>3543.2840000000001</v>
      </c>
      <c r="AK116">
        <f t="shared" si="15"/>
        <v>409.94400000000002</v>
      </c>
      <c r="AL116">
        <f t="shared" si="15"/>
        <v>0</v>
      </c>
      <c r="AM116">
        <f t="shared" si="15"/>
        <v>0</v>
      </c>
      <c r="AN116">
        <f t="shared" si="15"/>
        <v>0</v>
      </c>
    </row>
    <row r="117" spans="1:40" x14ac:dyDescent="0.3">
      <c r="A117" s="1">
        <v>45717.25</v>
      </c>
      <c r="B117" s="2">
        <v>45717.25</v>
      </c>
      <c r="C117" t="s">
        <v>136</v>
      </c>
      <c r="H117">
        <v>557.75900000000001</v>
      </c>
      <c r="AG117" cm="1">
        <f t="array" ref="AG117">INDEX(tex!C:C,MATCH(C117,tex!B:B,0),)</f>
        <v>1673</v>
      </c>
      <c r="AH117">
        <f t="shared" si="9"/>
        <v>2025</v>
      </c>
      <c r="AI117">
        <f t="shared" si="10"/>
        <v>3</v>
      </c>
      <c r="AJ117" s="20">
        <f t="shared" si="15"/>
        <v>0</v>
      </c>
      <c r="AK117">
        <f t="shared" si="15"/>
        <v>557.75900000000001</v>
      </c>
      <c r="AL117">
        <f t="shared" si="15"/>
        <v>0</v>
      </c>
      <c r="AM117">
        <f t="shared" si="15"/>
        <v>0</v>
      </c>
      <c r="AN117">
        <f t="shared" si="15"/>
        <v>0</v>
      </c>
    </row>
    <row r="118" spans="1:40" x14ac:dyDescent="0.3">
      <c r="A118" s="1">
        <v>45717.25</v>
      </c>
      <c r="B118" s="2">
        <v>45717.25</v>
      </c>
      <c r="C118" t="s">
        <v>137</v>
      </c>
      <c r="H118">
        <v>287.06799999999998</v>
      </c>
      <c r="AG118" cm="1">
        <f t="array" ref="AG118">INDEX(tex!C:C,MATCH(C118,tex!B:B,0),)</f>
        <v>1635</v>
      </c>
      <c r="AH118">
        <f t="shared" si="9"/>
        <v>2025</v>
      </c>
      <c r="AI118">
        <f t="shared" si="10"/>
        <v>3</v>
      </c>
      <c r="AJ118" s="20">
        <f t="shared" si="15"/>
        <v>0</v>
      </c>
      <c r="AK118">
        <f t="shared" si="15"/>
        <v>287.06799999999998</v>
      </c>
      <c r="AL118">
        <f t="shared" si="15"/>
        <v>0</v>
      </c>
      <c r="AM118">
        <f t="shared" si="15"/>
        <v>0</v>
      </c>
      <c r="AN118">
        <f t="shared" si="15"/>
        <v>0</v>
      </c>
    </row>
    <row r="119" spans="1:40" x14ac:dyDescent="0.3">
      <c r="A119" s="1">
        <v>45717.25</v>
      </c>
      <c r="B119" s="2">
        <v>45717.25</v>
      </c>
      <c r="C119" t="s">
        <v>138</v>
      </c>
      <c r="H119">
        <v>300.452</v>
      </c>
      <c r="J119">
        <v>586.77</v>
      </c>
      <c r="AB119">
        <v>569.30600000000004</v>
      </c>
      <c r="AF119">
        <v>2216.7840000000001</v>
      </c>
      <c r="AG119" cm="1">
        <f t="array" ref="AG119">INDEX(tex!C:C,MATCH(C119,tex!B:B,0),)</f>
        <v>1634</v>
      </c>
      <c r="AH119">
        <f t="shared" si="9"/>
        <v>2025</v>
      </c>
      <c r="AI119">
        <f t="shared" si="10"/>
        <v>3</v>
      </c>
      <c r="AJ119" s="20">
        <f t="shared" si="15"/>
        <v>2786.09</v>
      </c>
      <c r="AK119">
        <f t="shared" si="15"/>
        <v>300.452</v>
      </c>
      <c r="AL119">
        <f t="shared" si="15"/>
        <v>0</v>
      </c>
      <c r="AM119">
        <f t="shared" si="15"/>
        <v>586.77</v>
      </c>
      <c r="AN119">
        <f t="shared" si="15"/>
        <v>0</v>
      </c>
    </row>
    <row r="120" spans="1:40" x14ac:dyDescent="0.3">
      <c r="A120" s="1">
        <v>45717.25</v>
      </c>
      <c r="B120" s="2">
        <v>45717.25</v>
      </c>
      <c r="C120" t="s">
        <v>139</v>
      </c>
      <c r="H120">
        <v>579.01700000000005</v>
      </c>
      <c r="J120">
        <v>923.5</v>
      </c>
      <c r="O120">
        <v>1523.3520000000001</v>
      </c>
      <c r="AB120">
        <v>283.03300000000002</v>
      </c>
      <c r="AF120">
        <v>1910.1079999999999</v>
      </c>
      <c r="AG120" cm="1">
        <f t="array" ref="AG120">INDEX(tex!C:C,MATCH(C120,tex!B:B,0),)</f>
        <v>1633</v>
      </c>
      <c r="AH120">
        <f t="shared" si="9"/>
        <v>2025</v>
      </c>
      <c r="AI120">
        <f t="shared" si="10"/>
        <v>3</v>
      </c>
      <c r="AJ120" s="20">
        <f t="shared" si="15"/>
        <v>3716.4930000000004</v>
      </c>
      <c r="AK120">
        <f t="shared" si="15"/>
        <v>579.01700000000005</v>
      </c>
      <c r="AL120">
        <f t="shared" si="15"/>
        <v>0</v>
      </c>
      <c r="AM120">
        <f t="shared" si="15"/>
        <v>923.5</v>
      </c>
      <c r="AN120">
        <f t="shared" si="15"/>
        <v>0</v>
      </c>
    </row>
    <row r="121" spans="1:40" x14ac:dyDescent="0.3">
      <c r="A121" s="1">
        <v>45717.25</v>
      </c>
      <c r="B121" s="2">
        <v>45717.25</v>
      </c>
      <c r="C121" t="s">
        <v>140</v>
      </c>
      <c r="AF121">
        <v>2120.7280000000001</v>
      </c>
      <c r="AG121" cm="1">
        <f t="array" ref="AG121">INDEX(tex!C:C,MATCH(C121,tex!B:B,0),)</f>
        <v>1636</v>
      </c>
      <c r="AH121">
        <f t="shared" si="9"/>
        <v>2025</v>
      </c>
      <c r="AI121">
        <f t="shared" si="10"/>
        <v>3</v>
      </c>
      <c r="AJ121" s="20">
        <f t="shared" si="15"/>
        <v>2120.7280000000001</v>
      </c>
      <c r="AK121">
        <f t="shared" si="15"/>
        <v>0</v>
      </c>
      <c r="AL121">
        <f t="shared" si="15"/>
        <v>0</v>
      </c>
      <c r="AM121">
        <f t="shared" si="15"/>
        <v>0</v>
      </c>
      <c r="AN121">
        <f t="shared" si="15"/>
        <v>0</v>
      </c>
    </row>
    <row r="122" spans="1:40" x14ac:dyDescent="0.3">
      <c r="A122" s="1">
        <v>45717.25</v>
      </c>
      <c r="B122" s="2">
        <v>45717.25</v>
      </c>
      <c r="C122" t="s">
        <v>141</v>
      </c>
      <c r="H122">
        <v>550.71699999999998</v>
      </c>
      <c r="J122">
        <v>413.12099999999998</v>
      </c>
      <c r="AF122">
        <v>2276.5920000000001</v>
      </c>
      <c r="AG122" cm="1">
        <f t="array" ref="AG122">INDEX(tex!C:C,MATCH(C122,tex!B:B,0),)</f>
        <v>1637</v>
      </c>
      <c r="AH122">
        <f t="shared" si="9"/>
        <v>2025</v>
      </c>
      <c r="AI122">
        <f t="shared" si="10"/>
        <v>3</v>
      </c>
      <c r="AJ122" s="20">
        <f t="shared" si="15"/>
        <v>2276.5920000000001</v>
      </c>
      <c r="AK122">
        <f t="shared" si="15"/>
        <v>550.71699999999998</v>
      </c>
      <c r="AL122">
        <f t="shared" si="15"/>
        <v>0</v>
      </c>
      <c r="AM122">
        <f t="shared" si="15"/>
        <v>413.12099999999998</v>
      </c>
      <c r="AN122">
        <f t="shared" si="15"/>
        <v>0</v>
      </c>
    </row>
    <row r="123" spans="1:40" x14ac:dyDescent="0.3">
      <c r="A123" s="1">
        <v>45717.25</v>
      </c>
      <c r="B123" s="2">
        <v>45717.25</v>
      </c>
      <c r="C123" t="s">
        <v>142</v>
      </c>
      <c r="H123">
        <v>654.00800000000004</v>
      </c>
      <c r="J123">
        <v>673.30600000000004</v>
      </c>
      <c r="AF123">
        <v>3200.6759999999999</v>
      </c>
      <c r="AG123" cm="1">
        <f t="array" ref="AG123">INDEX(tex!C:C,MATCH(C123,tex!B:B,0),)</f>
        <v>1646</v>
      </c>
      <c r="AH123">
        <f t="shared" si="9"/>
        <v>2025</v>
      </c>
      <c r="AI123">
        <f t="shared" si="10"/>
        <v>3</v>
      </c>
      <c r="AJ123" s="20">
        <f t="shared" ref="AJ123:AN132" si="16">SUMIFS($D123:$AF123,$D$1:$AF$1,AJ$2)</f>
        <v>3200.6759999999999</v>
      </c>
      <c r="AK123">
        <f t="shared" si="16"/>
        <v>654.00800000000004</v>
      </c>
      <c r="AL123">
        <f t="shared" si="16"/>
        <v>0</v>
      </c>
      <c r="AM123">
        <f t="shared" si="16"/>
        <v>673.30600000000004</v>
      </c>
      <c r="AN123">
        <f t="shared" si="16"/>
        <v>0</v>
      </c>
    </row>
    <row r="124" spans="1:40" x14ac:dyDescent="0.3">
      <c r="A124" s="1">
        <v>45717.25</v>
      </c>
      <c r="B124" s="2">
        <v>45717.25</v>
      </c>
      <c r="C124" t="s">
        <v>143</v>
      </c>
      <c r="H124">
        <v>343.32400000000001</v>
      </c>
      <c r="J124">
        <v>435.01499999999999</v>
      </c>
      <c r="O124">
        <v>1061.297</v>
      </c>
      <c r="AB124">
        <v>491.07600000000002</v>
      </c>
      <c r="AF124">
        <v>1674.3820000000001</v>
      </c>
      <c r="AG124" cm="1">
        <f t="array" ref="AG124">INDEX(tex!C:C,MATCH(C124,tex!B:B,0),)</f>
        <v>1689</v>
      </c>
      <c r="AH124">
        <f t="shared" si="9"/>
        <v>2025</v>
      </c>
      <c r="AI124">
        <f t="shared" si="10"/>
        <v>3</v>
      </c>
      <c r="AJ124" s="20">
        <f t="shared" si="16"/>
        <v>3226.7550000000001</v>
      </c>
      <c r="AK124">
        <f t="shared" si="16"/>
        <v>343.32400000000001</v>
      </c>
      <c r="AL124">
        <f t="shared" si="16"/>
        <v>0</v>
      </c>
      <c r="AM124">
        <f t="shared" si="16"/>
        <v>435.01499999999999</v>
      </c>
      <c r="AN124">
        <f t="shared" si="16"/>
        <v>0</v>
      </c>
    </row>
    <row r="125" spans="1:40" x14ac:dyDescent="0.3">
      <c r="A125" s="1">
        <v>45717.25</v>
      </c>
      <c r="B125" s="2">
        <v>45717.25</v>
      </c>
      <c r="C125" t="s">
        <v>144</v>
      </c>
      <c r="AG125" cm="1">
        <f t="array" ref="AG125">INDEX(tex!C:C,MATCH(C125,tex!B:B,0),)</f>
        <v>1664</v>
      </c>
      <c r="AH125">
        <f t="shared" si="9"/>
        <v>2025</v>
      </c>
      <c r="AI125">
        <f t="shared" si="10"/>
        <v>3</v>
      </c>
      <c r="AJ125" s="20">
        <f t="shared" si="16"/>
        <v>0</v>
      </c>
      <c r="AK125">
        <f t="shared" si="16"/>
        <v>0</v>
      </c>
      <c r="AL125">
        <f t="shared" si="16"/>
        <v>0</v>
      </c>
      <c r="AM125">
        <f t="shared" si="16"/>
        <v>0</v>
      </c>
      <c r="AN125">
        <f t="shared" si="16"/>
        <v>0</v>
      </c>
    </row>
    <row r="126" spans="1:40" x14ac:dyDescent="0.3">
      <c r="A126" s="1">
        <v>45717.25</v>
      </c>
      <c r="B126" s="2">
        <v>45717.25</v>
      </c>
      <c r="C126" t="s">
        <v>146</v>
      </c>
      <c r="H126">
        <v>386.02800000000002</v>
      </c>
      <c r="AF126">
        <v>1500.172</v>
      </c>
      <c r="AG126" cm="1">
        <f t="array" ref="AG126">INDEX(tex!C:C,MATCH(C126,tex!B:B,0),)</f>
        <v>1665</v>
      </c>
      <c r="AH126">
        <f t="shared" si="9"/>
        <v>2025</v>
      </c>
      <c r="AI126">
        <f t="shared" si="10"/>
        <v>3</v>
      </c>
      <c r="AJ126" s="20">
        <f t="shared" si="16"/>
        <v>1500.172</v>
      </c>
      <c r="AK126">
        <f t="shared" si="16"/>
        <v>386.02800000000002</v>
      </c>
      <c r="AL126">
        <f t="shared" si="16"/>
        <v>0</v>
      </c>
      <c r="AM126">
        <f t="shared" si="16"/>
        <v>0</v>
      </c>
      <c r="AN126">
        <f t="shared" si="16"/>
        <v>0</v>
      </c>
    </row>
    <row r="127" spans="1:40" x14ac:dyDescent="0.3">
      <c r="A127" s="1">
        <v>45717.25</v>
      </c>
      <c r="B127" s="2">
        <v>45717.25</v>
      </c>
      <c r="C127" t="s">
        <v>147</v>
      </c>
      <c r="AG127" cm="1">
        <f t="array" ref="AG127">INDEX(tex!C:C,MATCH(C127,tex!B:B,0),)</f>
        <v>1667</v>
      </c>
      <c r="AH127">
        <f t="shared" si="9"/>
        <v>2025</v>
      </c>
      <c r="AI127">
        <f t="shared" si="10"/>
        <v>3</v>
      </c>
      <c r="AJ127" s="20">
        <f t="shared" si="16"/>
        <v>0</v>
      </c>
      <c r="AK127">
        <f t="shared" si="16"/>
        <v>0</v>
      </c>
      <c r="AL127">
        <f t="shared" si="16"/>
        <v>0</v>
      </c>
      <c r="AM127">
        <f t="shared" si="16"/>
        <v>0</v>
      </c>
      <c r="AN127">
        <f t="shared" si="16"/>
        <v>0</v>
      </c>
    </row>
    <row r="128" spans="1:40" x14ac:dyDescent="0.3">
      <c r="A128" s="1">
        <v>45717.25</v>
      </c>
      <c r="B128" s="2">
        <v>45717.25</v>
      </c>
      <c r="C128" t="s">
        <v>148</v>
      </c>
      <c r="H128">
        <v>545.61400000000003</v>
      </c>
      <c r="J128">
        <v>713.23099999999999</v>
      </c>
      <c r="AG128" cm="1">
        <f t="array" ref="AG128">INDEX(tex!C:C,MATCH(C128,tex!B:B,0),)</f>
        <v>1672</v>
      </c>
      <c r="AH128">
        <f t="shared" si="9"/>
        <v>2025</v>
      </c>
      <c r="AI128">
        <f t="shared" si="10"/>
        <v>3</v>
      </c>
      <c r="AJ128" s="20">
        <f t="shared" si="16"/>
        <v>0</v>
      </c>
      <c r="AK128">
        <f t="shared" si="16"/>
        <v>545.61400000000003</v>
      </c>
      <c r="AL128">
        <f t="shared" si="16"/>
        <v>0</v>
      </c>
      <c r="AM128">
        <f t="shared" si="16"/>
        <v>713.23099999999999</v>
      </c>
      <c r="AN128">
        <f t="shared" si="16"/>
        <v>0</v>
      </c>
    </row>
    <row r="129" spans="1:40" x14ac:dyDescent="0.3">
      <c r="A129" s="1">
        <v>45717.25</v>
      </c>
      <c r="B129" s="2">
        <v>45717.25</v>
      </c>
      <c r="C129" t="s">
        <v>149</v>
      </c>
      <c r="H129">
        <v>338.10300000000001</v>
      </c>
      <c r="J129">
        <v>1154.5440000000001</v>
      </c>
      <c r="AB129">
        <v>335.59300000000002</v>
      </c>
      <c r="AG129" cm="1">
        <f t="array" ref="AG129">INDEX(tex!C:C,MATCH(C129,tex!B:B,0),)</f>
        <v>1677</v>
      </c>
      <c r="AH129">
        <f t="shared" si="9"/>
        <v>2025</v>
      </c>
      <c r="AI129">
        <f t="shared" si="10"/>
        <v>3</v>
      </c>
      <c r="AJ129" s="20">
        <f t="shared" si="16"/>
        <v>335.59300000000002</v>
      </c>
      <c r="AK129">
        <f t="shared" si="16"/>
        <v>338.10300000000001</v>
      </c>
      <c r="AL129">
        <f t="shared" si="16"/>
        <v>0</v>
      </c>
      <c r="AM129">
        <f t="shared" si="16"/>
        <v>1154.5440000000001</v>
      </c>
      <c r="AN129">
        <f t="shared" si="16"/>
        <v>0</v>
      </c>
    </row>
    <row r="130" spans="1:40" x14ac:dyDescent="0.3">
      <c r="A130" s="1">
        <v>45717.25</v>
      </c>
      <c r="B130" s="2">
        <v>45717.25</v>
      </c>
      <c r="C130" t="s">
        <v>150</v>
      </c>
      <c r="H130">
        <v>517.66999999999996</v>
      </c>
      <c r="J130">
        <v>819.76900000000001</v>
      </c>
      <c r="AB130">
        <v>302.33800000000002</v>
      </c>
      <c r="AF130">
        <v>2262.6439999999998</v>
      </c>
      <c r="AG130" cm="1">
        <f t="array" ref="AG130">INDEX(tex!C:C,MATCH(C130,tex!B:B,0),)</f>
        <v>1749</v>
      </c>
      <c r="AH130">
        <f t="shared" si="9"/>
        <v>2025</v>
      </c>
      <c r="AI130">
        <f t="shared" si="10"/>
        <v>3</v>
      </c>
      <c r="AJ130" s="20">
        <f t="shared" si="16"/>
        <v>2564.982</v>
      </c>
      <c r="AK130">
        <f t="shared" si="16"/>
        <v>517.66999999999996</v>
      </c>
      <c r="AL130">
        <f t="shared" si="16"/>
        <v>0</v>
      </c>
      <c r="AM130">
        <f t="shared" si="16"/>
        <v>819.76900000000001</v>
      </c>
      <c r="AN130">
        <f t="shared" si="16"/>
        <v>0</v>
      </c>
    </row>
    <row r="131" spans="1:40" x14ac:dyDescent="0.3">
      <c r="A131" s="1">
        <v>45717.25</v>
      </c>
      <c r="B131" s="2">
        <v>45717.25</v>
      </c>
      <c r="C131" t="s">
        <v>151</v>
      </c>
      <c r="H131">
        <v>170.566</v>
      </c>
      <c r="J131">
        <v>432.584</v>
      </c>
      <c r="AB131">
        <v>346.50299999999999</v>
      </c>
      <c r="AG131" cm="1">
        <f t="array" ref="AG131">INDEX(tex!C:C,MATCH(C131,tex!B:B,0),)</f>
        <v>1694</v>
      </c>
      <c r="AH131">
        <f t="shared" ref="AH131:AH194" si="17">YEAR(A131)</f>
        <v>2025</v>
      </c>
      <c r="AI131">
        <f t="shared" ref="AI131:AI194" si="18">MONTH(A131)</f>
        <v>3</v>
      </c>
      <c r="AJ131" s="20">
        <f t="shared" si="16"/>
        <v>346.50299999999999</v>
      </c>
      <c r="AK131">
        <f t="shared" si="16"/>
        <v>170.566</v>
      </c>
      <c r="AL131">
        <f t="shared" si="16"/>
        <v>0</v>
      </c>
      <c r="AM131">
        <f t="shared" si="16"/>
        <v>432.584</v>
      </c>
      <c r="AN131">
        <f t="shared" si="16"/>
        <v>0</v>
      </c>
    </row>
    <row r="132" spans="1:40" x14ac:dyDescent="0.3">
      <c r="A132" s="1">
        <v>45717.25</v>
      </c>
      <c r="B132" s="2">
        <v>45717.25</v>
      </c>
      <c r="C132" t="s">
        <v>152</v>
      </c>
      <c r="AG132" cm="1">
        <f t="array" ref="AG132">INDEX(tex!C:C,MATCH(C132,tex!B:B,0),)</f>
        <v>1691</v>
      </c>
      <c r="AH132">
        <f t="shared" si="17"/>
        <v>2025</v>
      </c>
      <c r="AI132">
        <f t="shared" si="18"/>
        <v>3</v>
      </c>
      <c r="AJ132" s="20">
        <f t="shared" si="16"/>
        <v>0</v>
      </c>
      <c r="AK132">
        <f t="shared" si="16"/>
        <v>0</v>
      </c>
      <c r="AL132">
        <f t="shared" si="16"/>
        <v>0</v>
      </c>
      <c r="AM132">
        <f t="shared" si="16"/>
        <v>0</v>
      </c>
      <c r="AN132">
        <f t="shared" si="16"/>
        <v>0</v>
      </c>
    </row>
    <row r="133" spans="1:40" x14ac:dyDescent="0.3">
      <c r="A133" s="1">
        <v>45717.25</v>
      </c>
      <c r="B133" s="2">
        <v>45717.25</v>
      </c>
      <c r="C133" t="s">
        <v>153</v>
      </c>
      <c r="AB133">
        <v>321.084</v>
      </c>
      <c r="AG133" cm="1">
        <f t="array" ref="AG133">INDEX(tex!C:C,MATCH(C133,tex!B:B,0),)</f>
        <v>1702</v>
      </c>
      <c r="AH133">
        <f t="shared" si="17"/>
        <v>2025</v>
      </c>
      <c r="AI133">
        <f t="shared" si="18"/>
        <v>3</v>
      </c>
      <c r="AJ133" s="20">
        <f t="shared" ref="AJ133:AN142" si="19">SUMIFS($D133:$AF133,$D$1:$AF$1,AJ$2)</f>
        <v>321.084</v>
      </c>
      <c r="AK133">
        <f t="shared" si="19"/>
        <v>0</v>
      </c>
      <c r="AL133">
        <f t="shared" si="19"/>
        <v>0</v>
      </c>
      <c r="AM133">
        <f t="shared" si="19"/>
        <v>0</v>
      </c>
      <c r="AN133">
        <f t="shared" si="19"/>
        <v>0</v>
      </c>
    </row>
    <row r="134" spans="1:40" x14ac:dyDescent="0.3">
      <c r="A134" s="1">
        <v>45717.25</v>
      </c>
      <c r="B134" s="2">
        <v>45717.25</v>
      </c>
      <c r="C134" t="s">
        <v>154</v>
      </c>
      <c r="H134">
        <v>333.97899999999998</v>
      </c>
      <c r="J134">
        <v>1003.633</v>
      </c>
      <c r="AB134">
        <v>278.28199999999998</v>
      </c>
      <c r="AG134" cm="1">
        <f t="array" ref="AG134">INDEX(tex!C:C,MATCH(C134,tex!B:B,0),)</f>
        <v>1690</v>
      </c>
      <c r="AH134">
        <f t="shared" si="17"/>
        <v>2025</v>
      </c>
      <c r="AI134">
        <f t="shared" si="18"/>
        <v>3</v>
      </c>
      <c r="AJ134" s="20">
        <f t="shared" si="19"/>
        <v>278.28199999999998</v>
      </c>
      <c r="AK134">
        <f t="shared" si="19"/>
        <v>333.97899999999998</v>
      </c>
      <c r="AL134">
        <f t="shared" si="19"/>
        <v>0</v>
      </c>
      <c r="AM134">
        <f t="shared" si="19"/>
        <v>1003.633</v>
      </c>
      <c r="AN134">
        <f t="shared" si="19"/>
        <v>0</v>
      </c>
    </row>
    <row r="135" spans="1:40" x14ac:dyDescent="0.3">
      <c r="A135" s="1">
        <v>45717.25</v>
      </c>
      <c r="B135" s="2">
        <v>45717.25</v>
      </c>
      <c r="C135" t="s">
        <v>155</v>
      </c>
      <c r="H135">
        <v>203.32499999999999</v>
      </c>
      <c r="J135">
        <v>394.35300000000001</v>
      </c>
      <c r="AG135" cm="1">
        <f t="array" ref="AG135">INDEX(tex!C:C,MATCH(C135,tex!B:B,0),)</f>
        <v>1695</v>
      </c>
      <c r="AH135">
        <f t="shared" si="17"/>
        <v>2025</v>
      </c>
      <c r="AI135">
        <f t="shared" si="18"/>
        <v>3</v>
      </c>
      <c r="AJ135" s="20">
        <f t="shared" si="19"/>
        <v>0</v>
      </c>
      <c r="AK135">
        <f t="shared" si="19"/>
        <v>203.32499999999999</v>
      </c>
      <c r="AL135">
        <f t="shared" si="19"/>
        <v>0</v>
      </c>
      <c r="AM135">
        <f t="shared" si="19"/>
        <v>394.35300000000001</v>
      </c>
      <c r="AN135">
        <f t="shared" si="19"/>
        <v>0</v>
      </c>
    </row>
    <row r="136" spans="1:40" x14ac:dyDescent="0.3">
      <c r="A136" s="1">
        <v>45717.25</v>
      </c>
      <c r="B136" s="2">
        <v>45717.25</v>
      </c>
      <c r="C136" t="s">
        <v>156</v>
      </c>
      <c r="AG136" cm="1">
        <f t="array" ref="AG136">INDEX(tex!C:C,MATCH(C136,tex!B:B,0),)</f>
        <v>1703</v>
      </c>
      <c r="AH136">
        <f t="shared" si="17"/>
        <v>2025</v>
      </c>
      <c r="AI136">
        <f t="shared" si="18"/>
        <v>3</v>
      </c>
      <c r="AJ136" s="20">
        <f t="shared" si="19"/>
        <v>0</v>
      </c>
      <c r="AK136">
        <f t="shared" si="19"/>
        <v>0</v>
      </c>
      <c r="AL136">
        <f t="shared" si="19"/>
        <v>0</v>
      </c>
      <c r="AM136">
        <f t="shared" si="19"/>
        <v>0</v>
      </c>
      <c r="AN136">
        <f t="shared" si="19"/>
        <v>0</v>
      </c>
    </row>
    <row r="137" spans="1:40" x14ac:dyDescent="0.3">
      <c r="A137" s="1">
        <v>45717.25</v>
      </c>
      <c r="B137" s="2">
        <v>45717.25</v>
      </c>
      <c r="C137" t="s">
        <v>157</v>
      </c>
      <c r="H137">
        <v>743.21100000000001</v>
      </c>
      <c r="J137">
        <v>920.21699999999998</v>
      </c>
      <c r="AB137">
        <v>325.74799999999999</v>
      </c>
      <c r="AF137">
        <v>1690.635</v>
      </c>
      <c r="AG137" cm="1">
        <f t="array" ref="AG137">INDEX(tex!C:C,MATCH(C137,tex!B:B,0),)</f>
        <v>1705</v>
      </c>
      <c r="AH137">
        <f t="shared" si="17"/>
        <v>2025</v>
      </c>
      <c r="AI137">
        <f t="shared" si="18"/>
        <v>3</v>
      </c>
      <c r="AJ137" s="20">
        <f t="shared" si="19"/>
        <v>2016.383</v>
      </c>
      <c r="AK137">
        <f t="shared" si="19"/>
        <v>743.21100000000001</v>
      </c>
      <c r="AL137">
        <f t="shared" si="19"/>
        <v>0</v>
      </c>
      <c r="AM137">
        <f t="shared" si="19"/>
        <v>920.21699999999998</v>
      </c>
      <c r="AN137">
        <f t="shared" si="19"/>
        <v>0</v>
      </c>
    </row>
    <row r="138" spans="1:40" x14ac:dyDescent="0.3">
      <c r="A138" s="1">
        <v>45717.25</v>
      </c>
      <c r="B138" s="2">
        <v>45717.25</v>
      </c>
      <c r="C138" t="s">
        <v>158</v>
      </c>
      <c r="H138">
        <v>159.137</v>
      </c>
      <c r="AG138" cm="1">
        <f t="array" ref="AG138">INDEX(tex!C:C,MATCH(C138,tex!B:B,0),)</f>
        <v>1708</v>
      </c>
      <c r="AH138">
        <f t="shared" si="17"/>
        <v>2025</v>
      </c>
      <c r="AI138">
        <f t="shared" si="18"/>
        <v>3</v>
      </c>
      <c r="AJ138" s="20">
        <f t="shared" si="19"/>
        <v>0</v>
      </c>
      <c r="AK138">
        <f t="shared" si="19"/>
        <v>159.137</v>
      </c>
      <c r="AL138">
        <f t="shared" si="19"/>
        <v>0</v>
      </c>
      <c r="AM138">
        <f t="shared" si="19"/>
        <v>0</v>
      </c>
      <c r="AN138">
        <f t="shared" si="19"/>
        <v>0</v>
      </c>
    </row>
    <row r="139" spans="1:40" x14ac:dyDescent="0.3">
      <c r="A139" s="1">
        <v>45717.25</v>
      </c>
      <c r="B139" s="2">
        <v>45717.25</v>
      </c>
      <c r="C139" t="s">
        <v>159</v>
      </c>
      <c r="AG139" cm="1">
        <f t="array" ref="AG139">INDEX(tex!C:C,MATCH(C139,tex!B:B,0),)</f>
        <v>1704</v>
      </c>
      <c r="AH139">
        <f t="shared" si="17"/>
        <v>2025</v>
      </c>
      <c r="AI139">
        <f t="shared" si="18"/>
        <v>3</v>
      </c>
      <c r="AJ139" s="20">
        <f t="shared" si="19"/>
        <v>0</v>
      </c>
      <c r="AK139">
        <f t="shared" si="19"/>
        <v>0</v>
      </c>
      <c r="AL139">
        <f t="shared" si="19"/>
        <v>0</v>
      </c>
      <c r="AM139">
        <f t="shared" si="19"/>
        <v>0</v>
      </c>
      <c r="AN139">
        <f t="shared" si="19"/>
        <v>0</v>
      </c>
    </row>
    <row r="140" spans="1:40" x14ac:dyDescent="0.3">
      <c r="A140" s="1">
        <v>45717.25</v>
      </c>
      <c r="B140" s="2">
        <v>45717.25</v>
      </c>
      <c r="C140" t="s">
        <v>160</v>
      </c>
      <c r="H140">
        <v>892.74900000000002</v>
      </c>
      <c r="J140">
        <v>1121.835</v>
      </c>
      <c r="AB140">
        <v>493.75099999999998</v>
      </c>
      <c r="AC140">
        <v>687.8</v>
      </c>
      <c r="AF140">
        <v>3356.672</v>
      </c>
      <c r="AG140" cm="1">
        <f t="array" ref="AG140">INDEX(tex!C:C,MATCH(C140,tex!B:B,0),)</f>
        <v>1737</v>
      </c>
      <c r="AH140">
        <f t="shared" si="17"/>
        <v>2025</v>
      </c>
      <c r="AI140">
        <f t="shared" si="18"/>
        <v>3</v>
      </c>
      <c r="AJ140" s="20">
        <f t="shared" si="19"/>
        <v>3850.4229999999998</v>
      </c>
      <c r="AK140">
        <f t="shared" si="19"/>
        <v>1580.549</v>
      </c>
      <c r="AL140">
        <f t="shared" si="19"/>
        <v>0</v>
      </c>
      <c r="AM140">
        <f t="shared" si="19"/>
        <v>1121.835</v>
      </c>
      <c r="AN140">
        <f t="shared" si="19"/>
        <v>0</v>
      </c>
    </row>
    <row r="141" spans="1:40" x14ac:dyDescent="0.3">
      <c r="A141" s="1">
        <v>45717.25</v>
      </c>
      <c r="B141" s="2">
        <v>45717.25</v>
      </c>
      <c r="C141" t="s">
        <v>161</v>
      </c>
      <c r="H141">
        <v>476.7</v>
      </c>
      <c r="J141">
        <v>5.3540000000000001</v>
      </c>
      <c r="AE141">
        <v>3136.6529999999998</v>
      </c>
      <c r="AG141" cm="1">
        <f t="array" ref="AG141">INDEX(tex!C:C,MATCH(C141,tex!B:B,0),)</f>
        <v>1738</v>
      </c>
      <c r="AH141">
        <f t="shared" si="17"/>
        <v>2025</v>
      </c>
      <c r="AI141">
        <f t="shared" si="18"/>
        <v>3</v>
      </c>
      <c r="AJ141" s="20">
        <f t="shared" si="19"/>
        <v>0</v>
      </c>
      <c r="AK141">
        <f t="shared" si="19"/>
        <v>476.7</v>
      </c>
      <c r="AL141">
        <f t="shared" si="19"/>
        <v>0</v>
      </c>
      <c r="AM141">
        <f t="shared" si="19"/>
        <v>5.3540000000000001</v>
      </c>
      <c r="AN141">
        <f t="shared" si="19"/>
        <v>3136.6529999999998</v>
      </c>
    </row>
    <row r="142" spans="1:40" x14ac:dyDescent="0.3">
      <c r="A142" s="1">
        <v>45717.25</v>
      </c>
      <c r="B142" s="2">
        <v>45717.25</v>
      </c>
      <c r="C142" t="s">
        <v>162</v>
      </c>
      <c r="AG142" cm="1">
        <f t="array" ref="AG142">INDEX(tex!C:C,MATCH(C142,tex!B:B,0),)</f>
        <v>1742</v>
      </c>
      <c r="AH142">
        <f t="shared" si="17"/>
        <v>2025</v>
      </c>
      <c r="AI142">
        <f t="shared" si="18"/>
        <v>3</v>
      </c>
      <c r="AJ142" s="20">
        <f t="shared" si="19"/>
        <v>0</v>
      </c>
      <c r="AK142">
        <f t="shared" si="19"/>
        <v>0</v>
      </c>
      <c r="AL142">
        <f t="shared" si="19"/>
        <v>0</v>
      </c>
      <c r="AM142">
        <f t="shared" si="19"/>
        <v>0</v>
      </c>
      <c r="AN142">
        <f t="shared" si="19"/>
        <v>0</v>
      </c>
    </row>
    <row r="143" spans="1:40" x14ac:dyDescent="0.3">
      <c r="A143" s="1">
        <v>45717.25</v>
      </c>
      <c r="B143" s="2">
        <v>45717.25</v>
      </c>
      <c r="C143" t="s">
        <v>163</v>
      </c>
      <c r="J143">
        <v>833.63300000000004</v>
      </c>
      <c r="AG143" cm="1">
        <f t="array" ref="AG143">INDEX(tex!C:C,MATCH(C143,tex!B:B,0),)</f>
        <v>1746</v>
      </c>
      <c r="AH143">
        <f t="shared" si="17"/>
        <v>2025</v>
      </c>
      <c r="AI143">
        <f t="shared" si="18"/>
        <v>3</v>
      </c>
      <c r="AJ143" s="20">
        <f t="shared" ref="AJ143:AN152" si="20">SUMIFS($D143:$AF143,$D$1:$AF$1,AJ$2)</f>
        <v>0</v>
      </c>
      <c r="AK143">
        <f t="shared" si="20"/>
        <v>0</v>
      </c>
      <c r="AL143">
        <f t="shared" si="20"/>
        <v>0</v>
      </c>
      <c r="AM143">
        <f t="shared" si="20"/>
        <v>833.63300000000004</v>
      </c>
      <c r="AN143">
        <f t="shared" si="20"/>
        <v>0</v>
      </c>
    </row>
    <row r="144" spans="1:40" x14ac:dyDescent="0.3">
      <c r="A144" s="1">
        <v>45717.25</v>
      </c>
      <c r="B144" s="2">
        <v>45717.25</v>
      </c>
      <c r="C144" t="s">
        <v>164</v>
      </c>
      <c r="H144">
        <v>409.02600000000001</v>
      </c>
      <c r="J144">
        <v>973.40099999999995</v>
      </c>
      <c r="AB144">
        <v>277.69400000000002</v>
      </c>
      <c r="AG144" cm="1">
        <f t="array" ref="AG144">INDEX(tex!C:C,MATCH(C144,tex!B:B,0),)</f>
        <v>1736</v>
      </c>
      <c r="AH144">
        <f t="shared" si="17"/>
        <v>2025</v>
      </c>
      <c r="AI144">
        <f t="shared" si="18"/>
        <v>3</v>
      </c>
      <c r="AJ144" s="20">
        <f t="shared" si="20"/>
        <v>277.69400000000002</v>
      </c>
      <c r="AK144">
        <f t="shared" si="20"/>
        <v>409.02600000000001</v>
      </c>
      <c r="AL144">
        <f t="shared" si="20"/>
        <v>0</v>
      </c>
      <c r="AM144">
        <f t="shared" si="20"/>
        <v>973.40099999999995</v>
      </c>
      <c r="AN144">
        <f t="shared" si="20"/>
        <v>0</v>
      </c>
    </row>
    <row r="145" spans="1:40" x14ac:dyDescent="0.3">
      <c r="A145" s="1">
        <v>45717.25</v>
      </c>
      <c r="B145" s="2">
        <v>45717.25</v>
      </c>
      <c r="C145" t="s">
        <v>165</v>
      </c>
      <c r="H145">
        <v>35.892000000000003</v>
      </c>
      <c r="J145">
        <v>359.947</v>
      </c>
      <c r="O145">
        <v>7.7910000000000004</v>
      </c>
      <c r="AG145" cm="1">
        <f t="array" ref="AG145">INDEX(tex!C:C,MATCH(C145,tex!B:B,0),)</f>
        <v>1735</v>
      </c>
      <c r="AH145">
        <f t="shared" si="17"/>
        <v>2025</v>
      </c>
      <c r="AI145">
        <f t="shared" si="18"/>
        <v>3</v>
      </c>
      <c r="AJ145" s="20">
        <f t="shared" si="20"/>
        <v>7.7910000000000004</v>
      </c>
      <c r="AK145">
        <f t="shared" si="20"/>
        <v>35.892000000000003</v>
      </c>
      <c r="AL145">
        <f t="shared" si="20"/>
        <v>0</v>
      </c>
      <c r="AM145">
        <f t="shared" si="20"/>
        <v>359.947</v>
      </c>
      <c r="AN145">
        <f t="shared" si="20"/>
        <v>0</v>
      </c>
    </row>
    <row r="146" spans="1:40" x14ac:dyDescent="0.3">
      <c r="A146" s="1">
        <v>45717.25</v>
      </c>
      <c r="B146" s="2">
        <v>45717.25</v>
      </c>
      <c r="C146" t="s">
        <v>1715</v>
      </c>
      <c r="H146">
        <v>342.36</v>
      </c>
      <c r="O146">
        <v>1198.0029999999999</v>
      </c>
      <c r="Q146">
        <v>7.2569999999999997</v>
      </c>
      <c r="R146">
        <v>1765.827</v>
      </c>
      <c r="AB146">
        <v>377.44900000000001</v>
      </c>
      <c r="AE146">
        <v>2047.38</v>
      </c>
      <c r="AG146" cm="1">
        <f t="array" ref="AG146">INDEX(tex!C:C,MATCH(C146,tex!B:B,0),)</f>
        <v>1879</v>
      </c>
      <c r="AH146">
        <f t="shared" si="17"/>
        <v>2025</v>
      </c>
      <c r="AI146">
        <f t="shared" si="18"/>
        <v>3</v>
      </c>
      <c r="AJ146" s="20">
        <f t="shared" si="20"/>
        <v>1575.452</v>
      </c>
      <c r="AK146">
        <f t="shared" si="20"/>
        <v>342.36</v>
      </c>
      <c r="AL146">
        <f t="shared" si="20"/>
        <v>0</v>
      </c>
      <c r="AM146">
        <f t="shared" si="20"/>
        <v>0</v>
      </c>
      <c r="AN146">
        <f t="shared" si="20"/>
        <v>2047.38</v>
      </c>
    </row>
    <row r="147" spans="1:40" x14ac:dyDescent="0.3">
      <c r="A147" s="1">
        <v>45717.25</v>
      </c>
      <c r="B147" s="2">
        <v>45717.25</v>
      </c>
      <c r="C147" t="s">
        <v>167</v>
      </c>
      <c r="AG147" cm="1">
        <f t="array" ref="AG147">INDEX(tex!C:C,MATCH(C147,tex!B:B,0),)</f>
        <v>1743</v>
      </c>
      <c r="AH147">
        <f t="shared" si="17"/>
        <v>2025</v>
      </c>
      <c r="AI147">
        <f t="shared" si="18"/>
        <v>3</v>
      </c>
      <c r="AJ147" s="20">
        <f t="shared" si="20"/>
        <v>0</v>
      </c>
      <c r="AK147">
        <f t="shared" si="20"/>
        <v>0</v>
      </c>
      <c r="AL147">
        <f t="shared" si="20"/>
        <v>0</v>
      </c>
      <c r="AM147">
        <f t="shared" si="20"/>
        <v>0</v>
      </c>
      <c r="AN147">
        <f t="shared" si="20"/>
        <v>0</v>
      </c>
    </row>
    <row r="148" spans="1:40" x14ac:dyDescent="0.3">
      <c r="A148" s="1">
        <v>45717.25</v>
      </c>
      <c r="B148" s="2">
        <v>45717.25</v>
      </c>
      <c r="C148" t="s">
        <v>168</v>
      </c>
      <c r="H148">
        <v>73.628</v>
      </c>
      <c r="J148">
        <v>104.15600000000001</v>
      </c>
      <c r="AB148">
        <v>51.548999999999999</v>
      </c>
      <c r="AF148">
        <v>457.43200000000002</v>
      </c>
      <c r="AG148" cm="1">
        <f t="array" ref="AG148">INDEX(tex!C:C,MATCH(C148,tex!B:B,0),)</f>
        <v>1752</v>
      </c>
      <c r="AH148">
        <f t="shared" si="17"/>
        <v>2025</v>
      </c>
      <c r="AI148">
        <f t="shared" si="18"/>
        <v>3</v>
      </c>
      <c r="AJ148" s="20">
        <f t="shared" si="20"/>
        <v>508.98099999999999</v>
      </c>
      <c r="AK148">
        <f t="shared" si="20"/>
        <v>73.628</v>
      </c>
      <c r="AL148">
        <f t="shared" si="20"/>
        <v>0</v>
      </c>
      <c r="AM148">
        <f t="shared" si="20"/>
        <v>104.15600000000001</v>
      </c>
      <c r="AN148">
        <f t="shared" si="20"/>
        <v>0</v>
      </c>
    </row>
    <row r="149" spans="1:40" x14ac:dyDescent="0.3">
      <c r="A149" s="1">
        <v>45717.25</v>
      </c>
      <c r="B149" s="2">
        <v>45717.25</v>
      </c>
      <c r="C149" t="s">
        <v>169</v>
      </c>
      <c r="H149">
        <v>259.19099999999997</v>
      </c>
      <c r="AG149" cm="1">
        <f t="array" ref="AG149">INDEX(tex!C:C,MATCH(C149,tex!B:B,0),)</f>
        <v>1758</v>
      </c>
      <c r="AH149">
        <f t="shared" si="17"/>
        <v>2025</v>
      </c>
      <c r="AI149">
        <f t="shared" si="18"/>
        <v>3</v>
      </c>
      <c r="AJ149" s="20">
        <f t="shared" si="20"/>
        <v>0</v>
      </c>
      <c r="AK149">
        <f t="shared" si="20"/>
        <v>259.19099999999997</v>
      </c>
      <c r="AL149">
        <f t="shared" si="20"/>
        <v>0</v>
      </c>
      <c r="AM149">
        <f t="shared" si="20"/>
        <v>0</v>
      </c>
      <c r="AN149">
        <f t="shared" si="20"/>
        <v>0</v>
      </c>
    </row>
    <row r="150" spans="1:40" x14ac:dyDescent="0.3">
      <c r="A150" s="1">
        <v>45717.25</v>
      </c>
      <c r="B150" s="2">
        <v>45717.25</v>
      </c>
      <c r="C150" t="s">
        <v>170</v>
      </c>
      <c r="H150">
        <v>556.69200000000001</v>
      </c>
      <c r="AG150" cm="1">
        <f t="array" ref="AG150">INDEX(tex!C:C,MATCH(C150,tex!B:B,0),)</f>
        <v>1754</v>
      </c>
      <c r="AH150">
        <f t="shared" si="17"/>
        <v>2025</v>
      </c>
      <c r="AI150">
        <f t="shared" si="18"/>
        <v>3</v>
      </c>
      <c r="AJ150" s="20">
        <f t="shared" si="20"/>
        <v>0</v>
      </c>
      <c r="AK150">
        <f t="shared" si="20"/>
        <v>556.69200000000001</v>
      </c>
      <c r="AL150">
        <f t="shared" si="20"/>
        <v>0</v>
      </c>
      <c r="AM150">
        <f t="shared" si="20"/>
        <v>0</v>
      </c>
      <c r="AN150">
        <f t="shared" si="20"/>
        <v>0</v>
      </c>
    </row>
    <row r="151" spans="1:40" x14ac:dyDescent="0.3">
      <c r="A151" s="1">
        <v>45717.25</v>
      </c>
      <c r="B151" s="2">
        <v>45717.25</v>
      </c>
      <c r="C151" t="s">
        <v>171</v>
      </c>
      <c r="H151">
        <v>288.81900000000002</v>
      </c>
      <c r="AG151" cm="1">
        <f t="array" ref="AG151">INDEX(tex!C:C,MATCH(C151,tex!B:B,0),)</f>
        <v>1756</v>
      </c>
      <c r="AH151">
        <f t="shared" si="17"/>
        <v>2025</v>
      </c>
      <c r="AI151">
        <f t="shared" si="18"/>
        <v>3</v>
      </c>
      <c r="AJ151" s="20">
        <f t="shared" si="20"/>
        <v>0</v>
      </c>
      <c r="AK151">
        <f t="shared" si="20"/>
        <v>288.81900000000002</v>
      </c>
      <c r="AL151">
        <f t="shared" si="20"/>
        <v>0</v>
      </c>
      <c r="AM151">
        <f t="shared" si="20"/>
        <v>0</v>
      </c>
      <c r="AN151">
        <f t="shared" si="20"/>
        <v>0</v>
      </c>
    </row>
    <row r="152" spans="1:40" x14ac:dyDescent="0.3">
      <c r="A152" s="1">
        <v>45717.25</v>
      </c>
      <c r="B152" s="2">
        <v>45717.25</v>
      </c>
      <c r="C152" t="s">
        <v>172</v>
      </c>
      <c r="AG152" cm="1">
        <f t="array" ref="AG152">INDEX(tex!C:C,MATCH(C152,tex!B:B,0),)</f>
        <v>1755</v>
      </c>
      <c r="AH152">
        <f t="shared" si="17"/>
        <v>2025</v>
      </c>
      <c r="AI152">
        <f t="shared" si="18"/>
        <v>3</v>
      </c>
      <c r="AJ152" s="20">
        <f t="shared" si="20"/>
        <v>0</v>
      </c>
      <c r="AK152">
        <f t="shared" si="20"/>
        <v>0</v>
      </c>
      <c r="AL152">
        <f t="shared" si="20"/>
        <v>0</v>
      </c>
      <c r="AM152">
        <f t="shared" si="20"/>
        <v>0</v>
      </c>
      <c r="AN152">
        <f t="shared" si="20"/>
        <v>0</v>
      </c>
    </row>
    <row r="153" spans="1:40" x14ac:dyDescent="0.3">
      <c r="A153" s="1">
        <v>45717.25</v>
      </c>
      <c r="B153" s="2">
        <v>45717.25</v>
      </c>
      <c r="C153" t="s">
        <v>173</v>
      </c>
      <c r="AG153" cm="1">
        <f t="array" ref="AG153">INDEX(tex!C:C,MATCH(C153,tex!B:B,0),)</f>
        <v>1757</v>
      </c>
      <c r="AH153">
        <f t="shared" si="17"/>
        <v>2025</v>
      </c>
      <c r="AI153">
        <f t="shared" si="18"/>
        <v>3</v>
      </c>
      <c r="AJ153" s="20">
        <f t="shared" ref="AJ153:AN162" si="21">SUMIFS($D153:$AF153,$D$1:$AF$1,AJ$2)</f>
        <v>0</v>
      </c>
      <c r="AK153">
        <f t="shared" si="21"/>
        <v>0</v>
      </c>
      <c r="AL153">
        <f t="shared" si="21"/>
        <v>0</v>
      </c>
      <c r="AM153">
        <f t="shared" si="21"/>
        <v>0</v>
      </c>
      <c r="AN153">
        <f t="shared" si="21"/>
        <v>0</v>
      </c>
    </row>
    <row r="154" spans="1:40" x14ac:dyDescent="0.3">
      <c r="A154" s="1">
        <v>45717.25</v>
      </c>
      <c r="B154" s="2">
        <v>45717.25</v>
      </c>
      <c r="C154" t="s">
        <v>174</v>
      </c>
      <c r="H154">
        <v>220.55</v>
      </c>
      <c r="J154">
        <v>297.21199999999999</v>
      </c>
      <c r="O154">
        <v>1685.0740000000001</v>
      </c>
      <c r="AB154">
        <v>423.096</v>
      </c>
      <c r="AF154">
        <v>1369.9960000000001</v>
      </c>
      <c r="AG154" cm="1">
        <f t="array" ref="AG154">INDEX(tex!C:C,MATCH(C154,tex!B:B,0),)</f>
        <v>1759</v>
      </c>
      <c r="AH154">
        <f t="shared" si="17"/>
        <v>2025</v>
      </c>
      <c r="AI154">
        <f t="shared" si="18"/>
        <v>3</v>
      </c>
      <c r="AJ154" s="20">
        <f t="shared" si="21"/>
        <v>3478.1660000000002</v>
      </c>
      <c r="AK154">
        <f t="shared" si="21"/>
        <v>220.55</v>
      </c>
      <c r="AL154">
        <f t="shared" si="21"/>
        <v>0</v>
      </c>
      <c r="AM154">
        <f t="shared" si="21"/>
        <v>297.21199999999999</v>
      </c>
      <c r="AN154">
        <f t="shared" si="21"/>
        <v>0</v>
      </c>
    </row>
    <row r="155" spans="1:40" x14ac:dyDescent="0.3">
      <c r="A155" s="1">
        <v>45717.25</v>
      </c>
      <c r="B155" s="2">
        <v>45717.25</v>
      </c>
      <c r="C155" t="s">
        <v>175</v>
      </c>
      <c r="H155">
        <v>356.959</v>
      </c>
      <c r="J155">
        <v>601.50800000000004</v>
      </c>
      <c r="AB155">
        <v>265.98500000000001</v>
      </c>
      <c r="AF155">
        <v>2451.8780000000002</v>
      </c>
      <c r="AG155" cm="1">
        <f t="array" ref="AG155">INDEX(tex!C:C,MATCH(C155,tex!B:B,0),)</f>
        <v>1782</v>
      </c>
      <c r="AH155">
        <f t="shared" si="17"/>
        <v>2025</v>
      </c>
      <c r="AI155">
        <f t="shared" si="18"/>
        <v>3</v>
      </c>
      <c r="AJ155" s="20">
        <f t="shared" si="21"/>
        <v>2717.8630000000003</v>
      </c>
      <c r="AK155">
        <f t="shared" si="21"/>
        <v>356.959</v>
      </c>
      <c r="AL155">
        <f t="shared" si="21"/>
        <v>0</v>
      </c>
      <c r="AM155">
        <f t="shared" si="21"/>
        <v>601.50800000000004</v>
      </c>
      <c r="AN155">
        <f t="shared" si="21"/>
        <v>0</v>
      </c>
    </row>
    <row r="156" spans="1:40" x14ac:dyDescent="0.3">
      <c r="A156" s="1">
        <v>45717.25</v>
      </c>
      <c r="B156" s="2">
        <v>45717.25</v>
      </c>
      <c r="C156" t="s">
        <v>176</v>
      </c>
      <c r="H156">
        <v>252.297</v>
      </c>
      <c r="AG156" cm="1">
        <f t="array" ref="AG156">INDEX(tex!C:C,MATCH(C156,tex!B:B,0),)</f>
        <v>1787</v>
      </c>
      <c r="AH156">
        <f t="shared" si="17"/>
        <v>2025</v>
      </c>
      <c r="AI156">
        <f t="shared" si="18"/>
        <v>3</v>
      </c>
      <c r="AJ156" s="20">
        <f t="shared" si="21"/>
        <v>0</v>
      </c>
      <c r="AK156">
        <f t="shared" si="21"/>
        <v>252.297</v>
      </c>
      <c r="AL156">
        <f t="shared" si="21"/>
        <v>0</v>
      </c>
      <c r="AM156">
        <f t="shared" si="21"/>
        <v>0</v>
      </c>
      <c r="AN156">
        <f t="shared" si="21"/>
        <v>0</v>
      </c>
    </row>
    <row r="157" spans="1:40" x14ac:dyDescent="0.3">
      <c r="A157" s="1">
        <v>45717.25</v>
      </c>
      <c r="B157" s="2">
        <v>45717.25</v>
      </c>
      <c r="C157" t="s">
        <v>177</v>
      </c>
      <c r="J157">
        <v>955.75800000000004</v>
      </c>
      <c r="AG157" cm="1">
        <f t="array" ref="AG157">INDEX(tex!C:C,MATCH(C157,tex!B:B,0),)</f>
        <v>1774</v>
      </c>
      <c r="AH157">
        <f t="shared" si="17"/>
        <v>2025</v>
      </c>
      <c r="AI157">
        <f t="shared" si="18"/>
        <v>3</v>
      </c>
      <c r="AJ157" s="20">
        <f t="shared" si="21"/>
        <v>0</v>
      </c>
      <c r="AK157">
        <f t="shared" si="21"/>
        <v>0</v>
      </c>
      <c r="AL157">
        <f t="shared" si="21"/>
        <v>0</v>
      </c>
      <c r="AM157">
        <f t="shared" si="21"/>
        <v>955.75800000000004</v>
      </c>
      <c r="AN157">
        <f t="shared" si="21"/>
        <v>0</v>
      </c>
    </row>
    <row r="158" spans="1:40" x14ac:dyDescent="0.3">
      <c r="A158" s="1">
        <v>45717.25</v>
      </c>
      <c r="B158" s="2">
        <v>45717.25</v>
      </c>
      <c r="C158" t="s">
        <v>178</v>
      </c>
      <c r="H158">
        <v>505.08600000000001</v>
      </c>
      <c r="O158">
        <v>634.4</v>
      </c>
      <c r="AB158">
        <v>71.841999999999999</v>
      </c>
      <c r="AF158">
        <v>2515.7179999999998</v>
      </c>
      <c r="AG158" cm="1">
        <f t="array" ref="AG158">INDEX(tex!C:C,MATCH(C158,tex!B:B,0),)</f>
        <v>1780</v>
      </c>
      <c r="AH158">
        <f t="shared" si="17"/>
        <v>2025</v>
      </c>
      <c r="AI158">
        <f t="shared" si="18"/>
        <v>3</v>
      </c>
      <c r="AJ158" s="20">
        <f t="shared" si="21"/>
        <v>3221.96</v>
      </c>
      <c r="AK158">
        <f t="shared" si="21"/>
        <v>505.08600000000001</v>
      </c>
      <c r="AL158">
        <f t="shared" si="21"/>
        <v>0</v>
      </c>
      <c r="AM158">
        <f t="shared" si="21"/>
        <v>0</v>
      </c>
      <c r="AN158">
        <f t="shared" si="21"/>
        <v>0</v>
      </c>
    </row>
    <row r="159" spans="1:40" x14ac:dyDescent="0.3">
      <c r="A159" s="1">
        <v>45717.25</v>
      </c>
      <c r="B159" s="2">
        <v>45717.25</v>
      </c>
      <c r="C159" t="s">
        <v>179</v>
      </c>
      <c r="J159">
        <v>1142.1379999999999</v>
      </c>
      <c r="AB159">
        <v>266.625</v>
      </c>
      <c r="AG159" cm="1">
        <f t="array" ref="AG159">INDEX(tex!C:C,MATCH(C159,tex!B:B,0),)</f>
        <v>1778</v>
      </c>
      <c r="AH159">
        <f t="shared" si="17"/>
        <v>2025</v>
      </c>
      <c r="AI159">
        <f t="shared" si="18"/>
        <v>3</v>
      </c>
      <c r="AJ159" s="20">
        <f t="shared" si="21"/>
        <v>266.625</v>
      </c>
      <c r="AK159">
        <f t="shared" si="21"/>
        <v>0</v>
      </c>
      <c r="AL159">
        <f t="shared" si="21"/>
        <v>0</v>
      </c>
      <c r="AM159">
        <f t="shared" si="21"/>
        <v>1142.1379999999999</v>
      </c>
      <c r="AN159">
        <f t="shared" si="21"/>
        <v>0</v>
      </c>
    </row>
    <row r="160" spans="1:40" x14ac:dyDescent="0.3">
      <c r="A160" s="1">
        <v>45717.25</v>
      </c>
      <c r="B160" s="2">
        <v>45717.25</v>
      </c>
      <c r="C160" t="s">
        <v>180</v>
      </c>
      <c r="H160">
        <v>653.173</v>
      </c>
      <c r="J160">
        <v>604.50599999999997</v>
      </c>
      <c r="AB160">
        <v>510.09800000000001</v>
      </c>
      <c r="AF160">
        <v>3027.4949999999999</v>
      </c>
      <c r="AG160" cm="1">
        <f t="array" ref="AG160">INDEX(tex!C:C,MATCH(C160,tex!B:B,0),)</f>
        <v>1867</v>
      </c>
      <c r="AH160">
        <f t="shared" si="17"/>
        <v>2025</v>
      </c>
      <c r="AI160">
        <f t="shared" si="18"/>
        <v>3</v>
      </c>
      <c r="AJ160" s="20">
        <f t="shared" si="21"/>
        <v>3537.5929999999998</v>
      </c>
      <c r="AK160">
        <f t="shared" si="21"/>
        <v>653.173</v>
      </c>
      <c r="AL160">
        <f t="shared" si="21"/>
        <v>0</v>
      </c>
      <c r="AM160">
        <f t="shared" si="21"/>
        <v>604.50599999999997</v>
      </c>
      <c r="AN160">
        <f t="shared" si="21"/>
        <v>0</v>
      </c>
    </row>
    <row r="161" spans="1:40" x14ac:dyDescent="0.3">
      <c r="A161" s="1">
        <v>45717.25</v>
      </c>
      <c r="B161" s="2">
        <v>45717.25</v>
      </c>
      <c r="C161" t="s">
        <v>181</v>
      </c>
      <c r="H161">
        <v>391.51900000000001</v>
      </c>
      <c r="J161">
        <v>406.04899999999998</v>
      </c>
      <c r="AB161">
        <v>187.23699999999999</v>
      </c>
      <c r="AG161" cm="1">
        <f t="array" ref="AG161">INDEX(tex!C:C,MATCH(C161,tex!B:B,0),)</f>
        <v>1781</v>
      </c>
      <c r="AH161">
        <f t="shared" si="17"/>
        <v>2025</v>
      </c>
      <c r="AI161">
        <f t="shared" si="18"/>
        <v>3</v>
      </c>
      <c r="AJ161" s="20">
        <f t="shared" si="21"/>
        <v>187.23699999999999</v>
      </c>
      <c r="AK161">
        <f t="shared" si="21"/>
        <v>391.51900000000001</v>
      </c>
      <c r="AL161">
        <f t="shared" si="21"/>
        <v>0</v>
      </c>
      <c r="AM161">
        <f t="shared" si="21"/>
        <v>406.04899999999998</v>
      </c>
      <c r="AN161">
        <f t="shared" si="21"/>
        <v>0</v>
      </c>
    </row>
    <row r="162" spans="1:40" x14ac:dyDescent="0.3">
      <c r="A162" s="1">
        <v>45717.25</v>
      </c>
      <c r="B162" s="2">
        <v>45717.25</v>
      </c>
      <c r="C162" t="s">
        <v>182</v>
      </c>
      <c r="J162">
        <v>521.68499999999995</v>
      </c>
      <c r="AG162" cm="1">
        <f t="array" ref="AG162">INDEX(tex!C:C,MATCH(C162,tex!B:B,0),)</f>
        <v>1786</v>
      </c>
      <c r="AH162">
        <f t="shared" si="17"/>
        <v>2025</v>
      </c>
      <c r="AI162">
        <f t="shared" si="18"/>
        <v>3</v>
      </c>
      <c r="AJ162" s="20">
        <f t="shared" si="21"/>
        <v>0</v>
      </c>
      <c r="AK162">
        <f t="shared" si="21"/>
        <v>0</v>
      </c>
      <c r="AL162">
        <f t="shared" si="21"/>
        <v>0</v>
      </c>
      <c r="AM162">
        <f t="shared" si="21"/>
        <v>521.68499999999995</v>
      </c>
      <c r="AN162">
        <f t="shared" si="21"/>
        <v>0</v>
      </c>
    </row>
    <row r="163" spans="1:40" x14ac:dyDescent="0.3">
      <c r="A163" s="1">
        <v>45717.25</v>
      </c>
      <c r="B163" s="2">
        <v>45717.25</v>
      </c>
      <c r="C163" t="s">
        <v>183</v>
      </c>
      <c r="H163">
        <v>593.91999999999996</v>
      </c>
      <c r="J163">
        <v>1028.7619999999999</v>
      </c>
      <c r="O163">
        <v>1668.36</v>
      </c>
      <c r="AB163">
        <v>153.91900000000001</v>
      </c>
      <c r="AF163">
        <v>3462.2489999999998</v>
      </c>
      <c r="AG163" cm="1">
        <f t="array" ref="AG163">INDEX(tex!C:C,MATCH(C163,tex!B:B,0),)</f>
        <v>1790</v>
      </c>
      <c r="AH163">
        <f t="shared" si="17"/>
        <v>2025</v>
      </c>
      <c r="AI163">
        <f t="shared" si="18"/>
        <v>3</v>
      </c>
      <c r="AJ163" s="20">
        <f t="shared" ref="AJ163:AN172" si="22">SUMIFS($D163:$AF163,$D$1:$AF$1,AJ$2)</f>
        <v>5284.5280000000002</v>
      </c>
      <c r="AK163">
        <f t="shared" si="22"/>
        <v>593.91999999999996</v>
      </c>
      <c r="AL163">
        <f t="shared" si="22"/>
        <v>0</v>
      </c>
      <c r="AM163">
        <f t="shared" si="22"/>
        <v>1028.7619999999999</v>
      </c>
      <c r="AN163">
        <f t="shared" si="22"/>
        <v>0</v>
      </c>
    </row>
    <row r="164" spans="1:40" x14ac:dyDescent="0.3">
      <c r="A164" s="1">
        <v>45717.25</v>
      </c>
      <c r="B164" s="2">
        <v>45717.25</v>
      </c>
      <c r="C164" t="s">
        <v>184</v>
      </c>
      <c r="AG164" cm="1">
        <f t="array" ref="AG164">INDEX(tex!C:C,MATCH(C164,tex!B:B,0),)</f>
        <v>1789</v>
      </c>
      <c r="AH164">
        <f t="shared" si="17"/>
        <v>2025</v>
      </c>
      <c r="AI164">
        <f t="shared" si="18"/>
        <v>3</v>
      </c>
      <c r="AJ164" s="20">
        <f t="shared" si="22"/>
        <v>0</v>
      </c>
      <c r="AK164">
        <f t="shared" si="22"/>
        <v>0</v>
      </c>
      <c r="AL164">
        <f t="shared" si="22"/>
        <v>0</v>
      </c>
      <c r="AM164">
        <f t="shared" si="22"/>
        <v>0</v>
      </c>
      <c r="AN164">
        <f t="shared" si="22"/>
        <v>0</v>
      </c>
    </row>
    <row r="165" spans="1:40" x14ac:dyDescent="0.3">
      <c r="A165" s="1">
        <v>45717.25</v>
      </c>
      <c r="B165" s="2">
        <v>45717.25</v>
      </c>
      <c r="C165" t="s">
        <v>185</v>
      </c>
      <c r="H165">
        <v>192.18100000000001</v>
      </c>
      <c r="AG165" cm="1">
        <f t="array" ref="AG165">INDEX(tex!C:C,MATCH(C165,tex!B:B,0),)</f>
        <v>1795</v>
      </c>
      <c r="AH165">
        <f t="shared" si="17"/>
        <v>2025</v>
      </c>
      <c r="AI165">
        <f t="shared" si="18"/>
        <v>3</v>
      </c>
      <c r="AJ165" s="20">
        <f t="shared" si="22"/>
        <v>0</v>
      </c>
      <c r="AK165">
        <f t="shared" si="22"/>
        <v>192.18100000000001</v>
      </c>
      <c r="AL165">
        <f t="shared" si="22"/>
        <v>0</v>
      </c>
      <c r="AM165">
        <f t="shared" si="22"/>
        <v>0</v>
      </c>
      <c r="AN165">
        <f t="shared" si="22"/>
        <v>0</v>
      </c>
    </row>
    <row r="166" spans="1:40" x14ac:dyDescent="0.3">
      <c r="A166" s="1">
        <v>45717.25</v>
      </c>
      <c r="B166" s="2">
        <v>45717.25</v>
      </c>
      <c r="C166" t="s">
        <v>186</v>
      </c>
      <c r="H166">
        <v>426.19299999999998</v>
      </c>
      <c r="J166">
        <v>643.74800000000005</v>
      </c>
      <c r="AG166" cm="1">
        <f t="array" ref="AG166">INDEX(tex!C:C,MATCH(C166,tex!B:B,0),)</f>
        <v>1824</v>
      </c>
      <c r="AH166">
        <f t="shared" si="17"/>
        <v>2025</v>
      </c>
      <c r="AI166">
        <f t="shared" si="18"/>
        <v>3</v>
      </c>
      <c r="AJ166" s="20">
        <f t="shared" si="22"/>
        <v>0</v>
      </c>
      <c r="AK166">
        <f t="shared" si="22"/>
        <v>426.19299999999998</v>
      </c>
      <c r="AL166">
        <f t="shared" si="22"/>
        <v>0</v>
      </c>
      <c r="AM166">
        <f t="shared" si="22"/>
        <v>643.74800000000005</v>
      </c>
      <c r="AN166">
        <f t="shared" si="22"/>
        <v>0</v>
      </c>
    </row>
    <row r="167" spans="1:40" x14ac:dyDescent="0.3">
      <c r="A167" s="1">
        <v>45717.25</v>
      </c>
      <c r="B167" s="2">
        <v>45717.25</v>
      </c>
      <c r="C167" t="s">
        <v>187</v>
      </c>
      <c r="H167">
        <v>422.113</v>
      </c>
      <c r="J167">
        <v>1047.6289999999999</v>
      </c>
      <c r="AB167">
        <v>271.3</v>
      </c>
      <c r="AG167" cm="1">
        <f t="array" ref="AG167">INDEX(tex!C:C,MATCH(C167,tex!B:B,0),)</f>
        <v>1828</v>
      </c>
      <c r="AH167">
        <f t="shared" si="17"/>
        <v>2025</v>
      </c>
      <c r="AI167">
        <f t="shared" si="18"/>
        <v>3</v>
      </c>
      <c r="AJ167" s="20">
        <f t="shared" si="22"/>
        <v>271.3</v>
      </c>
      <c r="AK167">
        <f t="shared" si="22"/>
        <v>422.113</v>
      </c>
      <c r="AL167">
        <f t="shared" si="22"/>
        <v>0</v>
      </c>
      <c r="AM167">
        <f t="shared" si="22"/>
        <v>1047.6289999999999</v>
      </c>
      <c r="AN167">
        <f t="shared" si="22"/>
        <v>0</v>
      </c>
    </row>
    <row r="168" spans="1:40" x14ac:dyDescent="0.3">
      <c r="A168" s="1">
        <v>45717.25</v>
      </c>
      <c r="B168" s="2">
        <v>45717.25</v>
      </c>
      <c r="C168" t="s">
        <v>188</v>
      </c>
      <c r="AG168" cm="1">
        <f t="array" ref="AG168">INDEX(tex!C:C,MATCH(C168,tex!B:B,0),)</f>
        <v>1854</v>
      </c>
      <c r="AH168">
        <f t="shared" si="17"/>
        <v>2025</v>
      </c>
      <c r="AI168">
        <f t="shared" si="18"/>
        <v>3</v>
      </c>
      <c r="AJ168" s="20">
        <f t="shared" si="22"/>
        <v>0</v>
      </c>
      <c r="AK168">
        <f t="shared" si="22"/>
        <v>0</v>
      </c>
      <c r="AL168">
        <f t="shared" si="22"/>
        <v>0</v>
      </c>
      <c r="AM168">
        <f t="shared" si="22"/>
        <v>0</v>
      </c>
      <c r="AN168">
        <f t="shared" si="22"/>
        <v>0</v>
      </c>
    </row>
    <row r="169" spans="1:40" x14ac:dyDescent="0.3">
      <c r="A169" s="1">
        <v>45717.25</v>
      </c>
      <c r="B169" s="2">
        <v>45717.25</v>
      </c>
      <c r="C169" t="s">
        <v>189</v>
      </c>
      <c r="H169">
        <v>891.59500000000003</v>
      </c>
      <c r="J169">
        <v>578.495</v>
      </c>
      <c r="O169">
        <v>1292.1990000000001</v>
      </c>
      <c r="AB169">
        <v>687.00400000000002</v>
      </c>
      <c r="AC169">
        <v>701.80200000000002</v>
      </c>
      <c r="AF169">
        <v>2901.6289999999999</v>
      </c>
      <c r="AG169" cm="1">
        <f t="array" ref="AG169">INDEX(tex!C:C,MATCH(C169,tex!B:B,0),)</f>
        <v>1860</v>
      </c>
      <c r="AH169">
        <f t="shared" si="17"/>
        <v>2025</v>
      </c>
      <c r="AI169">
        <f t="shared" si="18"/>
        <v>3</v>
      </c>
      <c r="AJ169" s="20">
        <f t="shared" si="22"/>
        <v>4880.8320000000003</v>
      </c>
      <c r="AK169">
        <f t="shared" si="22"/>
        <v>1593.3969999999999</v>
      </c>
      <c r="AL169">
        <f t="shared" si="22"/>
        <v>0</v>
      </c>
      <c r="AM169">
        <f t="shared" si="22"/>
        <v>578.495</v>
      </c>
      <c r="AN169">
        <f t="shared" si="22"/>
        <v>0</v>
      </c>
    </row>
    <row r="170" spans="1:40" x14ac:dyDescent="0.3">
      <c r="A170" s="1">
        <v>45717.25</v>
      </c>
      <c r="B170" s="2">
        <v>45717.25</v>
      </c>
      <c r="C170" t="s">
        <v>190</v>
      </c>
      <c r="AG170" cm="1">
        <f t="array" ref="AG170">INDEX(tex!C:C,MATCH(C170,tex!B:B,0),)</f>
        <v>1853</v>
      </c>
      <c r="AH170">
        <f t="shared" si="17"/>
        <v>2025</v>
      </c>
      <c r="AI170">
        <f t="shared" si="18"/>
        <v>3</v>
      </c>
      <c r="AJ170" s="20">
        <f t="shared" si="22"/>
        <v>0</v>
      </c>
      <c r="AK170">
        <f t="shared" si="22"/>
        <v>0</v>
      </c>
      <c r="AL170">
        <f t="shared" si="22"/>
        <v>0</v>
      </c>
      <c r="AM170">
        <f t="shared" si="22"/>
        <v>0</v>
      </c>
      <c r="AN170">
        <f t="shared" si="22"/>
        <v>0</v>
      </c>
    </row>
    <row r="171" spans="1:40" x14ac:dyDescent="0.3">
      <c r="A171" s="1">
        <v>45717.25</v>
      </c>
      <c r="B171" s="2">
        <v>45717.25</v>
      </c>
      <c r="C171" t="s">
        <v>191</v>
      </c>
      <c r="H171">
        <v>274.61</v>
      </c>
      <c r="J171">
        <v>584.601</v>
      </c>
      <c r="AG171" cm="1">
        <f t="array" ref="AG171">INDEX(tex!C:C,MATCH(C171,tex!B:B,0),)</f>
        <v>1893</v>
      </c>
      <c r="AH171">
        <f t="shared" si="17"/>
        <v>2025</v>
      </c>
      <c r="AI171">
        <f t="shared" si="18"/>
        <v>3</v>
      </c>
      <c r="AJ171" s="20">
        <f t="shared" si="22"/>
        <v>0</v>
      </c>
      <c r="AK171">
        <f t="shared" si="22"/>
        <v>274.61</v>
      </c>
      <c r="AL171">
        <f t="shared" si="22"/>
        <v>0</v>
      </c>
      <c r="AM171">
        <f t="shared" si="22"/>
        <v>584.601</v>
      </c>
      <c r="AN171">
        <f t="shared" si="22"/>
        <v>0</v>
      </c>
    </row>
    <row r="172" spans="1:40" x14ac:dyDescent="0.3">
      <c r="A172" s="1">
        <v>45717.25</v>
      </c>
      <c r="B172" s="2">
        <v>45717.25</v>
      </c>
      <c r="C172" t="s">
        <v>192</v>
      </c>
      <c r="AG172" cm="1">
        <f t="array" ref="AG172">INDEX(tex!C:C,MATCH(C172,tex!B:B,0),)</f>
        <v>1846</v>
      </c>
      <c r="AH172">
        <f t="shared" si="17"/>
        <v>2025</v>
      </c>
      <c r="AI172">
        <f t="shared" si="18"/>
        <v>3</v>
      </c>
      <c r="AJ172" s="20">
        <f t="shared" si="22"/>
        <v>0</v>
      </c>
      <c r="AK172">
        <f t="shared" si="22"/>
        <v>0</v>
      </c>
      <c r="AL172">
        <f t="shared" si="22"/>
        <v>0</v>
      </c>
      <c r="AM172">
        <f t="shared" si="22"/>
        <v>0</v>
      </c>
      <c r="AN172">
        <f t="shared" si="22"/>
        <v>0</v>
      </c>
    </row>
    <row r="173" spans="1:40" x14ac:dyDescent="0.3">
      <c r="A173" s="1">
        <v>45717.25</v>
      </c>
      <c r="B173" s="2">
        <v>45717.25</v>
      </c>
      <c r="C173" t="s">
        <v>193</v>
      </c>
      <c r="AG173" cm="1">
        <f t="array" ref="AG173">INDEX(tex!C:C,MATCH(C173,tex!B:B,0),)</f>
        <v>1851</v>
      </c>
      <c r="AH173">
        <f t="shared" si="17"/>
        <v>2025</v>
      </c>
      <c r="AI173">
        <f t="shared" si="18"/>
        <v>3</v>
      </c>
      <c r="AJ173" s="20">
        <f t="shared" ref="AJ173:AN182" si="23">SUMIFS($D173:$AF173,$D$1:$AF$1,AJ$2)</f>
        <v>0</v>
      </c>
      <c r="AK173">
        <f t="shared" si="23"/>
        <v>0</v>
      </c>
      <c r="AL173">
        <f t="shared" si="23"/>
        <v>0</v>
      </c>
      <c r="AM173">
        <f t="shared" si="23"/>
        <v>0</v>
      </c>
      <c r="AN173">
        <f t="shared" si="23"/>
        <v>0</v>
      </c>
    </row>
    <row r="174" spans="1:40" x14ac:dyDescent="0.3">
      <c r="A174" s="1">
        <v>45717.25</v>
      </c>
      <c r="B174" s="2">
        <v>45717.25</v>
      </c>
      <c r="C174" t="s">
        <v>194</v>
      </c>
      <c r="H174">
        <v>606.72799999999995</v>
      </c>
      <c r="J174">
        <v>1333.3969999999999</v>
      </c>
      <c r="AB174">
        <v>0</v>
      </c>
      <c r="AC174">
        <v>228.755</v>
      </c>
      <c r="AD174">
        <v>3094.2979999999998</v>
      </c>
      <c r="AG174" cm="1">
        <f t="array" ref="AG174">INDEX(tex!C:C,MATCH(C174,tex!B:B,0),)</f>
        <v>1850</v>
      </c>
      <c r="AH174">
        <f t="shared" si="17"/>
        <v>2025</v>
      </c>
      <c r="AI174">
        <f t="shared" si="18"/>
        <v>3</v>
      </c>
      <c r="AJ174" s="20">
        <f t="shared" si="23"/>
        <v>3094.2979999999998</v>
      </c>
      <c r="AK174">
        <f t="shared" si="23"/>
        <v>835.48299999999995</v>
      </c>
      <c r="AL174">
        <f t="shared" si="23"/>
        <v>0</v>
      </c>
      <c r="AM174">
        <f t="shared" si="23"/>
        <v>1333.3969999999999</v>
      </c>
      <c r="AN174">
        <f t="shared" si="23"/>
        <v>0</v>
      </c>
    </row>
    <row r="175" spans="1:40" x14ac:dyDescent="0.3">
      <c r="A175" s="1">
        <v>45717.25</v>
      </c>
      <c r="B175" s="2">
        <v>45717.25</v>
      </c>
      <c r="C175" t="s">
        <v>195</v>
      </c>
      <c r="H175">
        <v>546.06799999999998</v>
      </c>
      <c r="J175">
        <v>661.23699999999997</v>
      </c>
      <c r="AB175">
        <v>422.15800000000002</v>
      </c>
      <c r="AF175">
        <v>1896.2919999999999</v>
      </c>
      <c r="AG175" cm="1">
        <f t="array" ref="AG175">INDEX(tex!C:C,MATCH(C175,tex!B:B,0),)</f>
        <v>1859</v>
      </c>
      <c r="AH175">
        <f t="shared" si="17"/>
        <v>2025</v>
      </c>
      <c r="AI175">
        <f t="shared" si="18"/>
        <v>3</v>
      </c>
      <c r="AJ175" s="20">
        <f t="shared" si="23"/>
        <v>2318.4499999999998</v>
      </c>
      <c r="AK175">
        <f t="shared" si="23"/>
        <v>546.06799999999998</v>
      </c>
      <c r="AL175">
        <f t="shared" si="23"/>
        <v>0</v>
      </c>
      <c r="AM175">
        <f t="shared" si="23"/>
        <v>661.23699999999997</v>
      </c>
      <c r="AN175">
        <f t="shared" si="23"/>
        <v>0</v>
      </c>
    </row>
    <row r="176" spans="1:40" x14ac:dyDescent="0.3">
      <c r="A176" s="1">
        <v>45717.25</v>
      </c>
      <c r="B176" s="2">
        <v>45717.25</v>
      </c>
      <c r="C176" t="s">
        <v>196</v>
      </c>
      <c r="AG176" cm="1">
        <f t="array" ref="AG176">INDEX(tex!C:C,MATCH(C176,tex!B:B,0),)</f>
        <v>1866</v>
      </c>
      <c r="AH176">
        <f t="shared" si="17"/>
        <v>2025</v>
      </c>
      <c r="AI176">
        <f t="shared" si="18"/>
        <v>3</v>
      </c>
      <c r="AJ176" s="20">
        <f t="shared" si="23"/>
        <v>0</v>
      </c>
      <c r="AK176">
        <f t="shared" si="23"/>
        <v>0</v>
      </c>
      <c r="AL176">
        <f t="shared" si="23"/>
        <v>0</v>
      </c>
      <c r="AM176">
        <f t="shared" si="23"/>
        <v>0</v>
      </c>
      <c r="AN176">
        <f t="shared" si="23"/>
        <v>0</v>
      </c>
    </row>
    <row r="177" spans="1:40" x14ac:dyDescent="0.3">
      <c r="A177" s="1">
        <v>45717.25</v>
      </c>
      <c r="B177" s="2">
        <v>45717.25</v>
      </c>
      <c r="C177" t="s">
        <v>197</v>
      </c>
      <c r="H177">
        <v>436.60300000000001</v>
      </c>
      <c r="J177">
        <v>739.54499999999996</v>
      </c>
      <c r="O177">
        <v>1360.5820000000001</v>
      </c>
      <c r="Q177">
        <v>4.649</v>
      </c>
      <c r="AB177">
        <v>341.96499999999997</v>
      </c>
      <c r="AE177">
        <v>3494.6080000000002</v>
      </c>
      <c r="AG177" cm="1">
        <f t="array" ref="AG177">INDEX(tex!C:C,MATCH(C177,tex!B:B,0),)</f>
        <v>1862</v>
      </c>
      <c r="AH177">
        <f t="shared" si="17"/>
        <v>2025</v>
      </c>
      <c r="AI177">
        <f t="shared" si="18"/>
        <v>3</v>
      </c>
      <c r="AJ177" s="20">
        <f t="shared" si="23"/>
        <v>1702.547</v>
      </c>
      <c r="AK177">
        <f t="shared" si="23"/>
        <v>436.60300000000001</v>
      </c>
      <c r="AL177">
        <f t="shared" si="23"/>
        <v>0</v>
      </c>
      <c r="AM177">
        <f t="shared" si="23"/>
        <v>739.54499999999996</v>
      </c>
      <c r="AN177">
        <f t="shared" si="23"/>
        <v>3494.6080000000002</v>
      </c>
    </row>
    <row r="178" spans="1:40" x14ac:dyDescent="0.3">
      <c r="A178" s="1">
        <v>45717.25</v>
      </c>
      <c r="B178" s="2">
        <v>45717.25</v>
      </c>
      <c r="C178" t="s">
        <v>198</v>
      </c>
      <c r="H178">
        <v>605.65499999999997</v>
      </c>
      <c r="J178">
        <v>345.97699999999998</v>
      </c>
      <c r="AB178">
        <v>273.565</v>
      </c>
      <c r="AG178" cm="1">
        <f t="array" ref="AG178">INDEX(tex!C:C,MATCH(C178,tex!B:B,0),)</f>
        <v>1871</v>
      </c>
      <c r="AH178">
        <f t="shared" si="17"/>
        <v>2025</v>
      </c>
      <c r="AI178">
        <f t="shared" si="18"/>
        <v>3</v>
      </c>
      <c r="AJ178" s="20">
        <f t="shared" si="23"/>
        <v>273.565</v>
      </c>
      <c r="AK178">
        <f t="shared" si="23"/>
        <v>605.65499999999997</v>
      </c>
      <c r="AL178">
        <f t="shared" si="23"/>
        <v>0</v>
      </c>
      <c r="AM178">
        <f t="shared" si="23"/>
        <v>345.97699999999998</v>
      </c>
      <c r="AN178">
        <f t="shared" si="23"/>
        <v>0</v>
      </c>
    </row>
    <row r="179" spans="1:40" x14ac:dyDescent="0.3">
      <c r="A179" s="1">
        <v>45717.25</v>
      </c>
      <c r="B179" s="2">
        <v>45717.25</v>
      </c>
      <c r="C179" t="s">
        <v>199</v>
      </c>
      <c r="H179">
        <v>626.45699999999999</v>
      </c>
      <c r="J179">
        <v>417.24099999999999</v>
      </c>
      <c r="AG179" cm="1">
        <f t="array" ref="AG179">INDEX(tex!C:C,MATCH(C179,tex!B:B,0),)</f>
        <v>1868</v>
      </c>
      <c r="AH179">
        <f t="shared" si="17"/>
        <v>2025</v>
      </c>
      <c r="AI179">
        <f t="shared" si="18"/>
        <v>3</v>
      </c>
      <c r="AJ179" s="20">
        <f t="shared" si="23"/>
        <v>0</v>
      </c>
      <c r="AK179">
        <f t="shared" si="23"/>
        <v>626.45699999999999</v>
      </c>
      <c r="AL179">
        <f t="shared" si="23"/>
        <v>0</v>
      </c>
      <c r="AM179">
        <f t="shared" si="23"/>
        <v>417.24099999999999</v>
      </c>
      <c r="AN179">
        <f t="shared" si="23"/>
        <v>0</v>
      </c>
    </row>
    <row r="180" spans="1:40" x14ac:dyDescent="0.3">
      <c r="A180" s="1">
        <v>45717.25</v>
      </c>
      <c r="B180" s="2">
        <v>45717.25</v>
      </c>
      <c r="C180" t="s">
        <v>200</v>
      </c>
      <c r="H180">
        <v>270.15899999999999</v>
      </c>
      <c r="J180">
        <v>161.417</v>
      </c>
      <c r="AF180">
        <v>919.80700000000002</v>
      </c>
      <c r="AG180" cm="1">
        <f t="array" ref="AG180">INDEX(tex!C:C,MATCH(C180,tex!B:B,0),)</f>
        <v>1874</v>
      </c>
      <c r="AH180">
        <f t="shared" si="17"/>
        <v>2025</v>
      </c>
      <c r="AI180">
        <f t="shared" si="18"/>
        <v>3</v>
      </c>
      <c r="AJ180" s="20">
        <f t="shared" si="23"/>
        <v>919.80700000000002</v>
      </c>
      <c r="AK180">
        <f t="shared" si="23"/>
        <v>270.15899999999999</v>
      </c>
      <c r="AL180">
        <f t="shared" si="23"/>
        <v>0</v>
      </c>
      <c r="AM180">
        <f t="shared" si="23"/>
        <v>161.417</v>
      </c>
      <c r="AN180">
        <f t="shared" si="23"/>
        <v>0</v>
      </c>
    </row>
    <row r="181" spans="1:40" x14ac:dyDescent="0.3">
      <c r="A181" s="1">
        <v>45717.25</v>
      </c>
      <c r="B181" s="2">
        <v>45717.25</v>
      </c>
      <c r="C181" t="s">
        <v>201</v>
      </c>
      <c r="J181">
        <v>422.714</v>
      </c>
      <c r="AB181">
        <v>285.23099999999999</v>
      </c>
      <c r="AG181" cm="1">
        <f t="array" ref="AG181">INDEX(tex!C:C,MATCH(C181,tex!B:B,0),)</f>
        <v>1883</v>
      </c>
      <c r="AH181">
        <f t="shared" si="17"/>
        <v>2025</v>
      </c>
      <c r="AI181">
        <f t="shared" si="18"/>
        <v>3</v>
      </c>
      <c r="AJ181" s="20">
        <f t="shared" si="23"/>
        <v>285.23099999999999</v>
      </c>
      <c r="AK181">
        <f t="shared" si="23"/>
        <v>0</v>
      </c>
      <c r="AL181">
        <f t="shared" si="23"/>
        <v>0</v>
      </c>
      <c r="AM181">
        <f t="shared" si="23"/>
        <v>422.714</v>
      </c>
      <c r="AN181">
        <f t="shared" si="23"/>
        <v>0</v>
      </c>
    </row>
    <row r="182" spans="1:40" x14ac:dyDescent="0.3">
      <c r="A182" s="1">
        <v>45717.25</v>
      </c>
      <c r="B182" s="2">
        <v>45717.25</v>
      </c>
      <c r="C182" t="s">
        <v>202</v>
      </c>
      <c r="H182">
        <v>256.88</v>
      </c>
      <c r="J182">
        <v>686.69799999999998</v>
      </c>
      <c r="AB182">
        <v>366.798</v>
      </c>
      <c r="AG182" cm="1">
        <f t="array" ref="AG182">INDEX(tex!C:C,MATCH(C182,tex!B:B,0),)</f>
        <v>1876</v>
      </c>
      <c r="AH182">
        <f t="shared" si="17"/>
        <v>2025</v>
      </c>
      <c r="AI182">
        <f t="shared" si="18"/>
        <v>3</v>
      </c>
      <c r="AJ182" s="20">
        <f t="shared" si="23"/>
        <v>366.798</v>
      </c>
      <c r="AK182">
        <f t="shared" si="23"/>
        <v>256.88</v>
      </c>
      <c r="AL182">
        <f t="shared" si="23"/>
        <v>0</v>
      </c>
      <c r="AM182">
        <f t="shared" si="23"/>
        <v>686.69799999999998</v>
      </c>
      <c r="AN182">
        <f t="shared" si="23"/>
        <v>0</v>
      </c>
    </row>
    <row r="183" spans="1:40" x14ac:dyDescent="0.3">
      <c r="A183" s="1">
        <v>45717.25</v>
      </c>
      <c r="B183" s="2">
        <v>45717.25</v>
      </c>
      <c r="C183" t="s">
        <v>203</v>
      </c>
      <c r="H183">
        <v>335.82299999999998</v>
      </c>
      <c r="J183">
        <v>572.74800000000005</v>
      </c>
      <c r="AB183">
        <v>193.346</v>
      </c>
      <c r="AF183">
        <v>2399.8960000000002</v>
      </c>
      <c r="AG183" cm="1">
        <f t="array" ref="AG183">INDEX(tex!C:C,MATCH(C183,tex!B:B,0),)</f>
        <v>1886</v>
      </c>
      <c r="AH183">
        <f t="shared" si="17"/>
        <v>2025</v>
      </c>
      <c r="AI183">
        <f t="shared" si="18"/>
        <v>3</v>
      </c>
      <c r="AJ183" s="20">
        <f t="shared" ref="AJ183:AN192" si="24">SUMIFS($D183:$AF183,$D$1:$AF$1,AJ$2)</f>
        <v>2593.2420000000002</v>
      </c>
      <c r="AK183">
        <f t="shared" si="24"/>
        <v>335.82299999999998</v>
      </c>
      <c r="AL183">
        <f t="shared" si="24"/>
        <v>0</v>
      </c>
      <c r="AM183">
        <f t="shared" si="24"/>
        <v>572.74800000000005</v>
      </c>
      <c r="AN183">
        <f t="shared" si="24"/>
        <v>0</v>
      </c>
    </row>
    <row r="184" spans="1:40" x14ac:dyDescent="0.3">
      <c r="A184" s="1">
        <v>45717.25</v>
      </c>
      <c r="B184" s="2">
        <v>45717.25</v>
      </c>
      <c r="C184" t="s">
        <v>204</v>
      </c>
      <c r="AG184" cm="1">
        <f t="array" ref="AG184">INDEX(tex!C:C,MATCH(C184,tex!B:B,0),)</f>
        <v>1887</v>
      </c>
      <c r="AH184">
        <f t="shared" si="17"/>
        <v>2025</v>
      </c>
      <c r="AI184">
        <f t="shared" si="18"/>
        <v>3</v>
      </c>
      <c r="AJ184" s="20">
        <f t="shared" si="24"/>
        <v>0</v>
      </c>
      <c r="AK184">
        <f t="shared" si="24"/>
        <v>0</v>
      </c>
      <c r="AL184">
        <f t="shared" si="24"/>
        <v>0</v>
      </c>
      <c r="AM184">
        <f t="shared" si="24"/>
        <v>0</v>
      </c>
      <c r="AN184">
        <f t="shared" si="24"/>
        <v>0</v>
      </c>
    </row>
    <row r="185" spans="1:40" x14ac:dyDescent="0.3">
      <c r="A185" s="1">
        <v>45717.25</v>
      </c>
      <c r="B185" s="2">
        <v>45717.25</v>
      </c>
      <c r="C185" t="s">
        <v>205</v>
      </c>
      <c r="AG185" cm="1">
        <f t="array" ref="AG185">INDEX(tex!C:C,MATCH(C185,tex!B:B,0),)</f>
        <v>1890</v>
      </c>
      <c r="AH185">
        <f t="shared" si="17"/>
        <v>2025</v>
      </c>
      <c r="AI185">
        <f t="shared" si="18"/>
        <v>3</v>
      </c>
      <c r="AJ185" s="20">
        <f t="shared" si="24"/>
        <v>0</v>
      </c>
      <c r="AK185">
        <f t="shared" si="24"/>
        <v>0</v>
      </c>
      <c r="AL185">
        <f t="shared" si="24"/>
        <v>0</v>
      </c>
      <c r="AM185">
        <f t="shared" si="24"/>
        <v>0</v>
      </c>
      <c r="AN185">
        <f t="shared" si="24"/>
        <v>0</v>
      </c>
    </row>
    <row r="186" spans="1:40" x14ac:dyDescent="0.3">
      <c r="A186" s="1">
        <v>45717.25</v>
      </c>
      <c r="B186" s="2">
        <v>45717.25</v>
      </c>
      <c r="C186" t="s">
        <v>206</v>
      </c>
      <c r="H186">
        <v>154.28399999999999</v>
      </c>
      <c r="J186">
        <v>1438.338</v>
      </c>
      <c r="O186">
        <v>1751.617</v>
      </c>
      <c r="P186">
        <v>212.64699999999999</v>
      </c>
      <c r="Q186">
        <v>353.46699999999998</v>
      </c>
      <c r="AB186">
        <v>247.80600000000001</v>
      </c>
      <c r="AE186">
        <v>2885.6669999999999</v>
      </c>
      <c r="AG186" cm="1">
        <f t="array" ref="AG186">INDEX(tex!C:C,MATCH(C186,tex!B:B,0),)</f>
        <v>1913</v>
      </c>
      <c r="AH186">
        <f t="shared" si="17"/>
        <v>2025</v>
      </c>
      <c r="AI186">
        <f t="shared" si="18"/>
        <v>3</v>
      </c>
      <c r="AJ186" s="20">
        <f t="shared" si="24"/>
        <v>2212.0699999999997</v>
      </c>
      <c r="AK186">
        <f t="shared" si="24"/>
        <v>154.28399999999999</v>
      </c>
      <c r="AL186">
        <f t="shared" si="24"/>
        <v>0</v>
      </c>
      <c r="AM186">
        <f t="shared" si="24"/>
        <v>1438.338</v>
      </c>
      <c r="AN186">
        <f t="shared" si="24"/>
        <v>2885.6669999999999</v>
      </c>
    </row>
    <row r="187" spans="1:40" x14ac:dyDescent="0.3">
      <c r="A187" s="1">
        <v>45717.25</v>
      </c>
      <c r="B187" s="2">
        <v>45717.25</v>
      </c>
      <c r="C187" t="s">
        <v>207</v>
      </c>
      <c r="H187">
        <v>592.95699999999999</v>
      </c>
      <c r="J187">
        <v>833.44</v>
      </c>
      <c r="O187">
        <v>956.10299999999995</v>
      </c>
      <c r="Q187">
        <v>1546.5350000000001</v>
      </c>
      <c r="AB187">
        <v>294.75</v>
      </c>
      <c r="AC187">
        <v>222.05799999999999</v>
      </c>
      <c r="AE187">
        <v>656.06500000000005</v>
      </c>
      <c r="AG187" cm="1">
        <f t="array" ref="AG187">INDEX(tex!C:C,MATCH(C187,tex!B:B,0),)</f>
        <v>1894</v>
      </c>
      <c r="AH187">
        <f t="shared" si="17"/>
        <v>2025</v>
      </c>
      <c r="AI187">
        <f t="shared" si="18"/>
        <v>3</v>
      </c>
      <c r="AJ187" s="20">
        <f t="shared" si="24"/>
        <v>1250.8530000000001</v>
      </c>
      <c r="AK187">
        <f t="shared" si="24"/>
        <v>815.01499999999999</v>
      </c>
      <c r="AL187">
        <f t="shared" si="24"/>
        <v>0</v>
      </c>
      <c r="AM187">
        <f t="shared" si="24"/>
        <v>833.44</v>
      </c>
      <c r="AN187">
        <f t="shared" si="24"/>
        <v>656.06500000000005</v>
      </c>
    </row>
    <row r="188" spans="1:40" x14ac:dyDescent="0.3">
      <c r="A188" s="1">
        <v>45717.25</v>
      </c>
      <c r="B188" s="2">
        <v>45717.25</v>
      </c>
      <c r="C188" t="s">
        <v>208</v>
      </c>
      <c r="H188">
        <v>368.81400000000002</v>
      </c>
      <c r="J188">
        <v>619.34199999999998</v>
      </c>
      <c r="O188">
        <v>1510.1690000000001</v>
      </c>
      <c r="Q188">
        <v>2.855</v>
      </c>
      <c r="AB188">
        <v>281.863</v>
      </c>
      <c r="AE188">
        <v>5386.2089999999998</v>
      </c>
      <c r="AG188" cm="1">
        <f t="array" ref="AG188">INDEX(tex!C:C,MATCH(C188,tex!B:B,0),)</f>
        <v>1928</v>
      </c>
      <c r="AH188">
        <f t="shared" si="17"/>
        <v>2025</v>
      </c>
      <c r="AI188">
        <f t="shared" si="18"/>
        <v>3</v>
      </c>
      <c r="AJ188" s="20">
        <f t="shared" si="24"/>
        <v>1792.0320000000002</v>
      </c>
      <c r="AK188">
        <f t="shared" si="24"/>
        <v>368.81400000000002</v>
      </c>
      <c r="AL188">
        <f t="shared" si="24"/>
        <v>0</v>
      </c>
      <c r="AM188">
        <f t="shared" si="24"/>
        <v>619.34199999999998</v>
      </c>
      <c r="AN188">
        <f t="shared" si="24"/>
        <v>5386.2089999999998</v>
      </c>
    </row>
    <row r="189" spans="1:40" x14ac:dyDescent="0.3">
      <c r="A189" s="1">
        <v>45717.25</v>
      </c>
      <c r="B189" s="2">
        <v>45717.25</v>
      </c>
      <c r="C189" t="s">
        <v>209</v>
      </c>
      <c r="H189">
        <v>5.4770000000000003</v>
      </c>
      <c r="AB189">
        <v>505.91500000000002</v>
      </c>
      <c r="AE189">
        <v>5012.0479999999998</v>
      </c>
      <c r="AG189" cm="1">
        <f t="array" ref="AG189">INDEX(tex!C:C,MATCH(C189,tex!B:B,0),)</f>
        <v>1974</v>
      </c>
      <c r="AH189">
        <f t="shared" si="17"/>
        <v>2025</v>
      </c>
      <c r="AI189">
        <f t="shared" si="18"/>
        <v>3</v>
      </c>
      <c r="AJ189" s="20">
        <f t="shared" si="24"/>
        <v>505.91500000000002</v>
      </c>
      <c r="AK189">
        <f t="shared" si="24"/>
        <v>5.4770000000000003</v>
      </c>
      <c r="AL189">
        <f t="shared" si="24"/>
        <v>0</v>
      </c>
      <c r="AM189">
        <f t="shared" si="24"/>
        <v>0</v>
      </c>
      <c r="AN189">
        <f t="shared" si="24"/>
        <v>5012.0479999999998</v>
      </c>
    </row>
    <row r="190" spans="1:40" x14ac:dyDescent="0.3">
      <c r="A190" s="1">
        <v>45717.25</v>
      </c>
      <c r="B190" s="2">
        <v>45717.25</v>
      </c>
      <c r="C190" t="s">
        <v>210</v>
      </c>
      <c r="AG190" cm="1">
        <f t="array" ref="AG190">INDEX(tex!C:C,MATCH(C190,tex!B:B,0),)</f>
        <v>2292</v>
      </c>
      <c r="AH190">
        <f t="shared" si="17"/>
        <v>2025</v>
      </c>
      <c r="AI190">
        <f t="shared" si="18"/>
        <v>3</v>
      </c>
      <c r="AJ190" s="20">
        <f t="shared" si="24"/>
        <v>0</v>
      </c>
      <c r="AK190">
        <f t="shared" si="24"/>
        <v>0</v>
      </c>
      <c r="AL190">
        <f t="shared" si="24"/>
        <v>0</v>
      </c>
      <c r="AM190">
        <f t="shared" si="24"/>
        <v>0</v>
      </c>
      <c r="AN190">
        <f t="shared" si="24"/>
        <v>0</v>
      </c>
    </row>
    <row r="191" spans="1:40" x14ac:dyDescent="0.3">
      <c r="A191" s="1">
        <v>45717.25</v>
      </c>
      <c r="B191" s="2">
        <v>45717.25</v>
      </c>
      <c r="C191" t="s">
        <v>211</v>
      </c>
      <c r="G191">
        <v>2284.5940000000001</v>
      </c>
      <c r="O191">
        <v>1567.174</v>
      </c>
      <c r="R191">
        <v>3141.3850000000002</v>
      </c>
      <c r="AE191">
        <v>11095.948</v>
      </c>
      <c r="AG191" cm="1">
        <f t="array" ref="AG191">INDEX(tex!C:C,MATCH(C191,tex!B:B,0),)</f>
        <v>2316</v>
      </c>
      <c r="AH191">
        <f t="shared" si="17"/>
        <v>2025</v>
      </c>
      <c r="AI191">
        <f t="shared" si="18"/>
        <v>3</v>
      </c>
      <c r="AJ191" s="20">
        <f t="shared" si="24"/>
        <v>1567.174</v>
      </c>
      <c r="AK191">
        <f t="shared" si="24"/>
        <v>0</v>
      </c>
      <c r="AL191">
        <f t="shared" si="24"/>
        <v>0</v>
      </c>
      <c r="AM191">
        <f t="shared" si="24"/>
        <v>0</v>
      </c>
      <c r="AN191">
        <f t="shared" si="24"/>
        <v>11095.948</v>
      </c>
    </row>
    <row r="192" spans="1:40" x14ac:dyDescent="0.3">
      <c r="A192" s="1">
        <v>45717.25</v>
      </c>
      <c r="B192" s="2">
        <v>45717.25</v>
      </c>
      <c r="C192" t="s">
        <v>212</v>
      </c>
      <c r="H192">
        <v>458.334</v>
      </c>
      <c r="AE192">
        <v>4125.2579999999998</v>
      </c>
      <c r="AG192" cm="1">
        <f t="array" ref="AG192">INDEX(tex!C:C,MATCH(C192,tex!B:B,0),)</f>
        <v>2315</v>
      </c>
      <c r="AH192">
        <f t="shared" si="17"/>
        <v>2025</v>
      </c>
      <c r="AI192">
        <f t="shared" si="18"/>
        <v>3</v>
      </c>
      <c r="AJ192" s="20">
        <f t="shared" si="24"/>
        <v>0</v>
      </c>
      <c r="AK192">
        <f t="shared" si="24"/>
        <v>458.334</v>
      </c>
      <c r="AL192">
        <f t="shared" si="24"/>
        <v>0</v>
      </c>
      <c r="AM192">
        <f t="shared" si="24"/>
        <v>0</v>
      </c>
      <c r="AN192">
        <f t="shared" si="24"/>
        <v>4125.2579999999998</v>
      </c>
    </row>
    <row r="193" spans="1:40" x14ac:dyDescent="0.3">
      <c r="A193" s="1">
        <v>45717.25</v>
      </c>
      <c r="B193" s="2">
        <v>45717.25</v>
      </c>
      <c r="C193" t="s">
        <v>213</v>
      </c>
      <c r="H193">
        <v>708.97199999999998</v>
      </c>
      <c r="J193">
        <v>485.71800000000002</v>
      </c>
      <c r="AB193">
        <v>631.34900000000005</v>
      </c>
      <c r="AG193" cm="1">
        <f t="array" ref="AG193">INDEX(tex!C:C,MATCH(C193,tex!B:B,0),)</f>
        <v>2311</v>
      </c>
      <c r="AH193">
        <f t="shared" si="17"/>
        <v>2025</v>
      </c>
      <c r="AI193">
        <f t="shared" si="18"/>
        <v>3</v>
      </c>
      <c r="AJ193" s="20">
        <f t="shared" ref="AJ193:AN202" si="25">SUMIFS($D193:$AF193,$D$1:$AF$1,AJ$2)</f>
        <v>631.34900000000005</v>
      </c>
      <c r="AK193">
        <f t="shared" si="25"/>
        <v>708.97199999999998</v>
      </c>
      <c r="AL193">
        <f t="shared" si="25"/>
        <v>0</v>
      </c>
      <c r="AM193">
        <f t="shared" si="25"/>
        <v>485.71800000000002</v>
      </c>
      <c r="AN193">
        <f t="shared" si="25"/>
        <v>0</v>
      </c>
    </row>
    <row r="194" spans="1:40" x14ac:dyDescent="0.3">
      <c r="A194" s="1">
        <v>45717.25</v>
      </c>
      <c r="B194" s="2">
        <v>45717.25</v>
      </c>
      <c r="C194" t="s">
        <v>214</v>
      </c>
      <c r="H194">
        <v>712.00199999999995</v>
      </c>
      <c r="J194">
        <v>918.34799999999996</v>
      </c>
      <c r="AB194">
        <v>312.34699999999998</v>
      </c>
      <c r="AF194">
        <v>2652.8719999999998</v>
      </c>
      <c r="AG194" cm="1">
        <f t="array" ref="AG194">INDEX(tex!C:C,MATCH(C194,tex!B:B,0),)</f>
        <v>2330</v>
      </c>
      <c r="AH194">
        <f t="shared" si="17"/>
        <v>2025</v>
      </c>
      <c r="AI194">
        <f t="shared" si="18"/>
        <v>3</v>
      </c>
      <c r="AJ194" s="20">
        <f t="shared" si="25"/>
        <v>2965.2190000000001</v>
      </c>
      <c r="AK194">
        <f t="shared" si="25"/>
        <v>712.00199999999995</v>
      </c>
      <c r="AL194">
        <f t="shared" si="25"/>
        <v>0</v>
      </c>
      <c r="AM194">
        <f t="shared" si="25"/>
        <v>918.34799999999996</v>
      </c>
      <c r="AN194">
        <f t="shared" si="25"/>
        <v>0</v>
      </c>
    </row>
    <row r="195" spans="1:40" x14ac:dyDescent="0.3">
      <c r="A195" s="1">
        <v>45717.25</v>
      </c>
      <c r="B195" s="2">
        <v>45717.25</v>
      </c>
      <c r="C195" t="s">
        <v>215</v>
      </c>
      <c r="H195">
        <v>386.43400000000003</v>
      </c>
      <c r="J195">
        <v>346.67599999999999</v>
      </c>
      <c r="O195">
        <v>1223.633</v>
      </c>
      <c r="AF195">
        <v>2042.7529999999999</v>
      </c>
      <c r="AG195" cm="1">
        <f t="array" ref="AG195">INDEX(tex!C:C,MATCH(C195,tex!B:B,0),)</f>
        <v>2331</v>
      </c>
      <c r="AH195">
        <f t="shared" ref="AH195:AH258" si="26">YEAR(A195)</f>
        <v>2025</v>
      </c>
      <c r="AI195">
        <f t="shared" ref="AI195:AI258" si="27">MONTH(A195)</f>
        <v>3</v>
      </c>
      <c r="AJ195" s="20">
        <f t="shared" si="25"/>
        <v>3266.386</v>
      </c>
      <c r="AK195">
        <f t="shared" si="25"/>
        <v>386.43400000000003</v>
      </c>
      <c r="AL195">
        <f t="shared" si="25"/>
        <v>0</v>
      </c>
      <c r="AM195">
        <f t="shared" si="25"/>
        <v>346.67599999999999</v>
      </c>
      <c r="AN195">
        <f t="shared" si="25"/>
        <v>0</v>
      </c>
    </row>
    <row r="196" spans="1:40" x14ac:dyDescent="0.3">
      <c r="A196" s="1">
        <v>45717.25</v>
      </c>
      <c r="B196" s="2">
        <v>45717.25</v>
      </c>
      <c r="C196" t="s">
        <v>216</v>
      </c>
      <c r="H196">
        <v>184.958</v>
      </c>
      <c r="AB196">
        <v>250.167</v>
      </c>
      <c r="AE196">
        <v>3444.6379999999999</v>
      </c>
      <c r="AG196" cm="1">
        <f t="array" ref="AG196">INDEX(tex!C:C,MATCH(C196,tex!B:B,0),)</f>
        <v>2359</v>
      </c>
      <c r="AH196">
        <f t="shared" si="26"/>
        <v>2025</v>
      </c>
      <c r="AI196">
        <f t="shared" si="27"/>
        <v>3</v>
      </c>
      <c r="AJ196" s="20">
        <f t="shared" si="25"/>
        <v>250.167</v>
      </c>
      <c r="AK196">
        <f t="shared" si="25"/>
        <v>184.958</v>
      </c>
      <c r="AL196">
        <f t="shared" si="25"/>
        <v>0</v>
      </c>
      <c r="AM196">
        <f t="shared" si="25"/>
        <v>0</v>
      </c>
      <c r="AN196">
        <f t="shared" si="25"/>
        <v>3444.6379999999999</v>
      </c>
    </row>
    <row r="197" spans="1:40" x14ac:dyDescent="0.3">
      <c r="A197" s="1">
        <v>45717.25</v>
      </c>
      <c r="B197" s="2">
        <v>45717.25</v>
      </c>
      <c r="C197" t="s">
        <v>217</v>
      </c>
      <c r="H197">
        <v>485.77800000000002</v>
      </c>
      <c r="J197">
        <v>462.14100000000002</v>
      </c>
      <c r="AF197">
        <v>2827.9490000000001</v>
      </c>
      <c r="AG197" cm="1">
        <f t="array" ref="AG197">INDEX(tex!C:C,MATCH(C197,tex!B:B,0),)</f>
        <v>2329</v>
      </c>
      <c r="AH197">
        <f t="shared" si="26"/>
        <v>2025</v>
      </c>
      <c r="AI197">
        <f t="shared" si="27"/>
        <v>3</v>
      </c>
      <c r="AJ197" s="20">
        <f t="shared" si="25"/>
        <v>2827.9490000000001</v>
      </c>
      <c r="AK197">
        <f t="shared" si="25"/>
        <v>485.77800000000002</v>
      </c>
      <c r="AL197">
        <f t="shared" si="25"/>
        <v>0</v>
      </c>
      <c r="AM197">
        <f t="shared" si="25"/>
        <v>462.14100000000002</v>
      </c>
      <c r="AN197">
        <f t="shared" si="25"/>
        <v>0</v>
      </c>
    </row>
    <row r="198" spans="1:40" x14ac:dyDescent="0.3">
      <c r="A198" s="1">
        <v>45717.25</v>
      </c>
      <c r="B198" s="2">
        <v>45717.25</v>
      </c>
      <c r="C198" t="s">
        <v>218</v>
      </c>
      <c r="H198">
        <v>432.572</v>
      </c>
      <c r="J198">
        <v>747.024</v>
      </c>
      <c r="O198">
        <v>1156.6769999999999</v>
      </c>
      <c r="Q198">
        <v>2.96</v>
      </c>
      <c r="AG198" cm="1">
        <f t="array" ref="AG198">INDEX(tex!C:C,MATCH(C198,tex!B:B,0),)</f>
        <v>2364</v>
      </c>
      <c r="AH198">
        <f t="shared" si="26"/>
        <v>2025</v>
      </c>
      <c r="AI198">
        <f t="shared" si="27"/>
        <v>3</v>
      </c>
      <c r="AJ198" s="20">
        <f t="shared" si="25"/>
        <v>1156.6769999999999</v>
      </c>
      <c r="AK198">
        <f t="shared" si="25"/>
        <v>432.572</v>
      </c>
      <c r="AL198">
        <f t="shared" si="25"/>
        <v>0</v>
      </c>
      <c r="AM198">
        <f t="shared" si="25"/>
        <v>747.024</v>
      </c>
      <c r="AN198">
        <f t="shared" si="25"/>
        <v>0</v>
      </c>
    </row>
    <row r="199" spans="1:40" x14ac:dyDescent="0.3">
      <c r="A199" s="1">
        <v>45717.25</v>
      </c>
      <c r="B199" s="2">
        <v>45717.25</v>
      </c>
      <c r="C199" t="s">
        <v>219</v>
      </c>
      <c r="H199">
        <v>284.30200000000002</v>
      </c>
      <c r="J199">
        <v>903.29700000000003</v>
      </c>
      <c r="O199">
        <v>1296.56</v>
      </c>
      <c r="Q199">
        <v>4.9379999999999997</v>
      </c>
      <c r="AB199">
        <v>416.39499999999998</v>
      </c>
      <c r="AE199">
        <v>4475.576</v>
      </c>
      <c r="AG199" cm="1">
        <f t="array" ref="AG199">INDEX(tex!C:C,MATCH(C199,tex!B:B,0),)</f>
        <v>2344</v>
      </c>
      <c r="AH199">
        <f t="shared" si="26"/>
        <v>2025</v>
      </c>
      <c r="AI199">
        <f t="shared" si="27"/>
        <v>3</v>
      </c>
      <c r="AJ199" s="20">
        <f t="shared" si="25"/>
        <v>1712.9549999999999</v>
      </c>
      <c r="AK199">
        <f t="shared" si="25"/>
        <v>284.30200000000002</v>
      </c>
      <c r="AL199">
        <f t="shared" si="25"/>
        <v>0</v>
      </c>
      <c r="AM199">
        <f t="shared" si="25"/>
        <v>903.29700000000003</v>
      </c>
      <c r="AN199">
        <f t="shared" si="25"/>
        <v>4475.576</v>
      </c>
    </row>
    <row r="200" spans="1:40" x14ac:dyDescent="0.3">
      <c r="A200" s="1">
        <v>45717.25</v>
      </c>
      <c r="B200" s="2">
        <v>45717.25</v>
      </c>
      <c r="C200" t="s">
        <v>220</v>
      </c>
      <c r="H200">
        <v>351.12299999999999</v>
      </c>
      <c r="J200">
        <v>503.375</v>
      </c>
      <c r="AB200">
        <v>315.92500000000001</v>
      </c>
      <c r="AG200" cm="1">
        <f t="array" ref="AG200">INDEX(tex!C:C,MATCH(C200,tex!B:B,0),)</f>
        <v>2368</v>
      </c>
      <c r="AH200">
        <f t="shared" si="26"/>
        <v>2025</v>
      </c>
      <c r="AI200">
        <f t="shared" si="27"/>
        <v>3</v>
      </c>
      <c r="AJ200" s="20">
        <f t="shared" si="25"/>
        <v>315.92500000000001</v>
      </c>
      <c r="AK200">
        <f t="shared" si="25"/>
        <v>351.12299999999999</v>
      </c>
      <c r="AL200">
        <f t="shared" si="25"/>
        <v>0</v>
      </c>
      <c r="AM200">
        <f t="shared" si="25"/>
        <v>503.375</v>
      </c>
      <c r="AN200">
        <f t="shared" si="25"/>
        <v>0</v>
      </c>
    </row>
    <row r="201" spans="1:40" x14ac:dyDescent="0.3">
      <c r="A201" s="1">
        <v>45717.25</v>
      </c>
      <c r="B201" s="2">
        <v>45717.25</v>
      </c>
      <c r="C201" t="s">
        <v>221</v>
      </c>
      <c r="H201">
        <v>534.09100000000001</v>
      </c>
      <c r="AF201">
        <v>3389.1570000000002</v>
      </c>
      <c r="AG201" cm="1">
        <f t="array" ref="AG201">INDEX(tex!C:C,MATCH(C201,tex!B:B,0),)</f>
        <v>2511</v>
      </c>
      <c r="AH201">
        <f t="shared" si="26"/>
        <v>2025</v>
      </c>
      <c r="AI201">
        <f t="shared" si="27"/>
        <v>3</v>
      </c>
      <c r="AJ201" s="20">
        <f t="shared" si="25"/>
        <v>3389.1570000000002</v>
      </c>
      <c r="AK201">
        <f t="shared" si="25"/>
        <v>534.09100000000001</v>
      </c>
      <c r="AL201">
        <f t="shared" si="25"/>
        <v>0</v>
      </c>
      <c r="AM201">
        <f t="shared" si="25"/>
        <v>0</v>
      </c>
      <c r="AN201">
        <f t="shared" si="25"/>
        <v>0</v>
      </c>
    </row>
    <row r="202" spans="1:40" x14ac:dyDescent="0.3">
      <c r="A202" s="1">
        <v>45717.25</v>
      </c>
      <c r="B202" s="2">
        <v>45717.25</v>
      </c>
      <c r="C202" t="s">
        <v>222</v>
      </c>
      <c r="H202">
        <v>368.774</v>
      </c>
      <c r="J202">
        <v>635.89400000000001</v>
      </c>
      <c r="O202">
        <v>1641.732</v>
      </c>
      <c r="Q202">
        <v>70.53</v>
      </c>
      <c r="AG202" cm="1">
        <f t="array" ref="AG202">INDEX(tex!C:C,MATCH(C202,tex!B:B,0),)</f>
        <v>2378</v>
      </c>
      <c r="AH202">
        <f t="shared" si="26"/>
        <v>2025</v>
      </c>
      <c r="AI202">
        <f t="shared" si="27"/>
        <v>3</v>
      </c>
      <c r="AJ202" s="20">
        <f t="shared" si="25"/>
        <v>1641.732</v>
      </c>
      <c r="AK202">
        <f t="shared" si="25"/>
        <v>368.774</v>
      </c>
      <c r="AL202">
        <f t="shared" si="25"/>
        <v>0</v>
      </c>
      <c r="AM202">
        <f t="shared" si="25"/>
        <v>635.89400000000001</v>
      </c>
      <c r="AN202">
        <f t="shared" si="25"/>
        <v>0</v>
      </c>
    </row>
    <row r="203" spans="1:40" x14ac:dyDescent="0.3">
      <c r="A203" s="1">
        <v>45717.25</v>
      </c>
      <c r="B203" s="2">
        <v>45717.25</v>
      </c>
      <c r="C203" t="s">
        <v>223</v>
      </c>
      <c r="H203">
        <v>378.19</v>
      </c>
      <c r="J203">
        <v>1000.3920000000001</v>
      </c>
      <c r="O203">
        <v>272.06700000000001</v>
      </c>
      <c r="Q203">
        <v>3.7530000000000001</v>
      </c>
      <c r="AB203">
        <v>343.84100000000001</v>
      </c>
      <c r="AE203">
        <v>4944.4049999999997</v>
      </c>
      <c r="AG203" cm="1">
        <f t="array" ref="AG203">INDEX(tex!C:C,MATCH(C203,tex!B:B,0),)</f>
        <v>2379</v>
      </c>
      <c r="AH203">
        <f t="shared" si="26"/>
        <v>2025</v>
      </c>
      <c r="AI203">
        <f t="shared" si="27"/>
        <v>3</v>
      </c>
      <c r="AJ203" s="20">
        <f t="shared" ref="AJ203:AN212" si="28">SUMIFS($D203:$AF203,$D$1:$AF$1,AJ$2)</f>
        <v>615.90800000000002</v>
      </c>
      <c r="AK203">
        <f t="shared" si="28"/>
        <v>378.19</v>
      </c>
      <c r="AL203">
        <f t="shared" si="28"/>
        <v>0</v>
      </c>
      <c r="AM203">
        <f t="shared" si="28"/>
        <v>1000.3920000000001</v>
      </c>
      <c r="AN203">
        <f t="shared" si="28"/>
        <v>4944.4049999999997</v>
      </c>
    </row>
    <row r="204" spans="1:40" x14ac:dyDescent="0.3">
      <c r="A204" s="1">
        <v>45717.25</v>
      </c>
      <c r="B204" s="2">
        <v>45717.25</v>
      </c>
      <c r="C204" t="s">
        <v>224</v>
      </c>
      <c r="H204">
        <v>426.64499999999998</v>
      </c>
      <c r="J204">
        <v>767.17</v>
      </c>
      <c r="AF204">
        <v>2703.203</v>
      </c>
      <c r="AG204" cm="1">
        <f t="array" ref="AG204">INDEX(tex!C:C,MATCH(C204,tex!B:B,0),)</f>
        <v>2392</v>
      </c>
      <c r="AH204">
        <f t="shared" si="26"/>
        <v>2025</v>
      </c>
      <c r="AI204">
        <f t="shared" si="27"/>
        <v>3</v>
      </c>
      <c r="AJ204" s="20">
        <f t="shared" si="28"/>
        <v>2703.203</v>
      </c>
      <c r="AK204">
        <f t="shared" si="28"/>
        <v>426.64499999999998</v>
      </c>
      <c r="AL204">
        <f t="shared" si="28"/>
        <v>0</v>
      </c>
      <c r="AM204">
        <f t="shared" si="28"/>
        <v>767.17</v>
      </c>
      <c r="AN204">
        <f t="shared" si="28"/>
        <v>0</v>
      </c>
    </row>
    <row r="205" spans="1:40" x14ac:dyDescent="0.3">
      <c r="A205" s="1">
        <v>45717.25</v>
      </c>
      <c r="B205" s="2">
        <v>45717.25</v>
      </c>
      <c r="C205" t="s">
        <v>225</v>
      </c>
      <c r="AG205" cm="1">
        <f t="array" ref="AG205">INDEX(tex!C:C,MATCH(C205,tex!B:B,0),)</f>
        <v>2394</v>
      </c>
      <c r="AH205">
        <f t="shared" si="26"/>
        <v>2025</v>
      </c>
      <c r="AI205">
        <f t="shared" si="27"/>
        <v>3</v>
      </c>
      <c r="AJ205" s="20">
        <f t="shared" si="28"/>
        <v>0</v>
      </c>
      <c r="AK205">
        <f t="shared" si="28"/>
        <v>0</v>
      </c>
      <c r="AL205">
        <f t="shared" si="28"/>
        <v>0</v>
      </c>
      <c r="AM205">
        <f t="shared" si="28"/>
        <v>0</v>
      </c>
      <c r="AN205">
        <f t="shared" si="28"/>
        <v>0</v>
      </c>
    </row>
    <row r="206" spans="1:40" x14ac:dyDescent="0.3">
      <c r="A206" s="1">
        <v>45717.25</v>
      </c>
      <c r="B206" s="2">
        <v>45717.25</v>
      </c>
      <c r="C206" t="s">
        <v>226</v>
      </c>
      <c r="H206">
        <v>400.20499999999998</v>
      </c>
      <c r="J206">
        <v>669.59900000000005</v>
      </c>
      <c r="O206">
        <v>259.22699999999998</v>
      </c>
      <c r="P206">
        <v>1241.4259999999999</v>
      </c>
      <c r="Q206">
        <v>2.9580000000000002</v>
      </c>
      <c r="AE206">
        <v>4547.1719999999996</v>
      </c>
      <c r="AG206" cm="1">
        <f t="array" ref="AG206">INDEX(tex!C:C,MATCH(C206,tex!B:B,0),)</f>
        <v>2474</v>
      </c>
      <c r="AH206">
        <f t="shared" si="26"/>
        <v>2025</v>
      </c>
      <c r="AI206">
        <f t="shared" si="27"/>
        <v>3</v>
      </c>
      <c r="AJ206" s="20">
        <f t="shared" si="28"/>
        <v>1500.6529999999998</v>
      </c>
      <c r="AK206">
        <f t="shared" si="28"/>
        <v>400.20499999999998</v>
      </c>
      <c r="AL206">
        <f t="shared" si="28"/>
        <v>0</v>
      </c>
      <c r="AM206">
        <f t="shared" si="28"/>
        <v>669.59900000000005</v>
      </c>
      <c r="AN206">
        <f t="shared" si="28"/>
        <v>4547.1719999999996</v>
      </c>
    </row>
    <row r="207" spans="1:40" x14ac:dyDescent="0.3">
      <c r="A207" s="1">
        <v>45717.25</v>
      </c>
      <c r="B207" s="2">
        <v>45717.25</v>
      </c>
      <c r="C207" t="s">
        <v>227</v>
      </c>
      <c r="H207">
        <v>352.161</v>
      </c>
      <c r="AF207">
        <v>3555.1410000000001</v>
      </c>
      <c r="AG207" cm="1">
        <f t="array" ref="AG207">INDEX(tex!C:C,MATCH(C207,tex!B:B,0),)</f>
        <v>2512</v>
      </c>
      <c r="AH207">
        <f t="shared" si="26"/>
        <v>2025</v>
      </c>
      <c r="AI207">
        <f t="shared" si="27"/>
        <v>3</v>
      </c>
      <c r="AJ207" s="20">
        <f t="shared" si="28"/>
        <v>3555.1410000000001</v>
      </c>
      <c r="AK207">
        <f t="shared" si="28"/>
        <v>352.161</v>
      </c>
      <c r="AL207">
        <f t="shared" si="28"/>
        <v>0</v>
      </c>
      <c r="AM207">
        <f t="shared" si="28"/>
        <v>0</v>
      </c>
      <c r="AN207">
        <f t="shared" si="28"/>
        <v>0</v>
      </c>
    </row>
    <row r="208" spans="1:40" x14ac:dyDescent="0.3">
      <c r="A208" s="1">
        <v>45717.25</v>
      </c>
      <c r="B208" s="2">
        <v>45717.25</v>
      </c>
      <c r="C208" t="s">
        <v>228</v>
      </c>
      <c r="H208">
        <v>552.12400000000002</v>
      </c>
      <c r="J208">
        <v>553.20799999999997</v>
      </c>
      <c r="AB208">
        <v>235.559</v>
      </c>
      <c r="AF208">
        <v>3575.855</v>
      </c>
      <c r="AG208" cm="1">
        <f t="array" ref="AG208">INDEX(tex!C:C,MATCH(C208,tex!B:B,0),)</f>
        <v>2472</v>
      </c>
      <c r="AH208">
        <f t="shared" si="26"/>
        <v>2025</v>
      </c>
      <c r="AI208">
        <f t="shared" si="27"/>
        <v>3</v>
      </c>
      <c r="AJ208" s="20">
        <f t="shared" si="28"/>
        <v>3811.4140000000002</v>
      </c>
      <c r="AK208">
        <f t="shared" si="28"/>
        <v>552.12400000000002</v>
      </c>
      <c r="AL208">
        <f t="shared" si="28"/>
        <v>0</v>
      </c>
      <c r="AM208">
        <f t="shared" si="28"/>
        <v>553.20799999999997</v>
      </c>
      <c r="AN208">
        <f t="shared" si="28"/>
        <v>0</v>
      </c>
    </row>
    <row r="209" spans="1:40" x14ac:dyDescent="0.3">
      <c r="A209" s="1">
        <v>45717.25</v>
      </c>
      <c r="B209" s="2">
        <v>45717.25</v>
      </c>
      <c r="C209" t="s">
        <v>229</v>
      </c>
      <c r="H209">
        <v>585.80200000000002</v>
      </c>
      <c r="L209">
        <v>905.27300000000002</v>
      </c>
      <c r="O209">
        <v>240.92400000000001</v>
      </c>
      <c r="P209">
        <v>4.8209999999999997</v>
      </c>
      <c r="Q209">
        <v>1341.605</v>
      </c>
      <c r="AB209">
        <v>502.13799999999998</v>
      </c>
      <c r="AE209">
        <v>5597.2849999999999</v>
      </c>
      <c r="AG209" cm="1">
        <f t="array" ref="AG209">INDEX(tex!C:C,MATCH(C209,tex!B:B,0),)</f>
        <v>2473</v>
      </c>
      <c r="AH209">
        <f t="shared" si="26"/>
        <v>2025</v>
      </c>
      <c r="AI209">
        <f t="shared" si="27"/>
        <v>3</v>
      </c>
      <c r="AJ209" s="20">
        <f t="shared" si="28"/>
        <v>747.88300000000004</v>
      </c>
      <c r="AK209">
        <f t="shared" si="28"/>
        <v>1491.075</v>
      </c>
      <c r="AL209">
        <f t="shared" si="28"/>
        <v>0</v>
      </c>
      <c r="AM209">
        <f t="shared" si="28"/>
        <v>0</v>
      </c>
      <c r="AN209">
        <f t="shared" si="28"/>
        <v>5597.2849999999999</v>
      </c>
    </row>
    <row r="210" spans="1:40" x14ac:dyDescent="0.3">
      <c r="A210" s="1">
        <v>45717.25</v>
      </c>
      <c r="B210" s="2">
        <v>45717.25</v>
      </c>
      <c r="C210" t="s">
        <v>230</v>
      </c>
      <c r="H210">
        <v>447.82400000000001</v>
      </c>
      <c r="J210">
        <v>368.97199999999998</v>
      </c>
      <c r="AF210">
        <v>1688.316</v>
      </c>
      <c r="AG210" cm="1">
        <f t="array" ref="AG210">INDEX(tex!C:C,MATCH(C210,tex!B:B,0),)</f>
        <v>2547</v>
      </c>
      <c r="AH210">
        <f t="shared" si="26"/>
        <v>2025</v>
      </c>
      <c r="AI210">
        <f t="shared" si="27"/>
        <v>3</v>
      </c>
      <c r="AJ210" s="20">
        <f t="shared" si="28"/>
        <v>1688.316</v>
      </c>
      <c r="AK210">
        <f t="shared" si="28"/>
        <v>447.82400000000001</v>
      </c>
      <c r="AL210">
        <f t="shared" si="28"/>
        <v>0</v>
      </c>
      <c r="AM210">
        <f t="shared" si="28"/>
        <v>368.97199999999998</v>
      </c>
      <c r="AN210">
        <f t="shared" si="28"/>
        <v>0</v>
      </c>
    </row>
    <row r="211" spans="1:40" x14ac:dyDescent="0.3">
      <c r="A211" s="1">
        <v>45717.25</v>
      </c>
      <c r="B211" s="2">
        <v>45717.25</v>
      </c>
      <c r="C211" t="s">
        <v>231</v>
      </c>
      <c r="H211">
        <v>595.07799999999997</v>
      </c>
      <c r="J211">
        <v>633.32899999999995</v>
      </c>
      <c r="O211">
        <v>5.1340000000000003</v>
      </c>
      <c r="Q211">
        <v>1735.0440000000001</v>
      </c>
      <c r="AB211">
        <v>392.49200000000002</v>
      </c>
      <c r="AF211">
        <v>4708.63</v>
      </c>
      <c r="AG211" cm="1">
        <f t="array" ref="AG211">INDEX(tex!C:C,MATCH(C211,tex!B:B,0),)</f>
        <v>2413</v>
      </c>
      <c r="AH211">
        <f t="shared" si="26"/>
        <v>2025</v>
      </c>
      <c r="AI211">
        <f t="shared" si="27"/>
        <v>3</v>
      </c>
      <c r="AJ211" s="20">
        <f t="shared" si="28"/>
        <v>5106.2560000000003</v>
      </c>
      <c r="AK211">
        <f t="shared" si="28"/>
        <v>595.07799999999997</v>
      </c>
      <c r="AL211">
        <f t="shared" si="28"/>
        <v>0</v>
      </c>
      <c r="AM211">
        <f t="shared" si="28"/>
        <v>633.32899999999995</v>
      </c>
      <c r="AN211">
        <f t="shared" si="28"/>
        <v>0</v>
      </c>
    </row>
    <row r="212" spans="1:40" x14ac:dyDescent="0.3">
      <c r="A212" s="1">
        <v>45717.25</v>
      </c>
      <c r="B212" s="2">
        <v>45717.25</v>
      </c>
      <c r="C212" t="s">
        <v>232</v>
      </c>
      <c r="H212">
        <v>435.18099999999998</v>
      </c>
      <c r="AF212">
        <v>2274.636</v>
      </c>
      <c r="AG212" cm="1">
        <f t="array" ref="AG212">INDEX(tex!C:C,MATCH(C212,tex!B:B,0),)</f>
        <v>2422</v>
      </c>
      <c r="AH212">
        <f t="shared" si="26"/>
        <v>2025</v>
      </c>
      <c r="AI212">
        <f t="shared" si="27"/>
        <v>3</v>
      </c>
      <c r="AJ212" s="20">
        <f t="shared" si="28"/>
        <v>2274.636</v>
      </c>
      <c r="AK212">
        <f t="shared" si="28"/>
        <v>435.18099999999998</v>
      </c>
      <c r="AL212">
        <f t="shared" si="28"/>
        <v>0</v>
      </c>
      <c r="AM212">
        <f t="shared" si="28"/>
        <v>0</v>
      </c>
      <c r="AN212">
        <f t="shared" si="28"/>
        <v>0</v>
      </c>
    </row>
    <row r="213" spans="1:40" x14ac:dyDescent="0.3">
      <c r="A213" s="1">
        <v>45717.25</v>
      </c>
      <c r="B213" s="2">
        <v>45717.25</v>
      </c>
      <c r="C213" t="s">
        <v>233</v>
      </c>
      <c r="H213">
        <v>463.94600000000003</v>
      </c>
      <c r="J213">
        <v>911</v>
      </c>
      <c r="O213">
        <v>1409.288</v>
      </c>
      <c r="AE213">
        <v>3718.99</v>
      </c>
      <c r="AG213" cm="1">
        <f t="array" ref="AG213">INDEX(tex!C:C,MATCH(C213,tex!B:B,0),)</f>
        <v>2475</v>
      </c>
      <c r="AH213">
        <f t="shared" si="26"/>
        <v>2025</v>
      </c>
      <c r="AI213">
        <f t="shared" si="27"/>
        <v>3</v>
      </c>
      <c r="AJ213" s="20">
        <f t="shared" ref="AJ213:AN222" si="29">SUMIFS($D213:$AF213,$D$1:$AF$1,AJ$2)</f>
        <v>1409.288</v>
      </c>
      <c r="AK213">
        <f t="shared" si="29"/>
        <v>463.94600000000003</v>
      </c>
      <c r="AL213">
        <f t="shared" si="29"/>
        <v>0</v>
      </c>
      <c r="AM213">
        <f t="shared" si="29"/>
        <v>911</v>
      </c>
      <c r="AN213">
        <f t="shared" si="29"/>
        <v>3718.99</v>
      </c>
    </row>
    <row r="214" spans="1:40" x14ac:dyDescent="0.3">
      <c r="A214" s="1">
        <v>45717.25</v>
      </c>
      <c r="B214" s="2">
        <v>45717.25</v>
      </c>
      <c r="C214" t="s">
        <v>234</v>
      </c>
      <c r="H214">
        <v>413.31799999999998</v>
      </c>
      <c r="J214">
        <v>798.04899999999998</v>
      </c>
      <c r="O214">
        <v>1497.009</v>
      </c>
      <c r="Q214">
        <v>0.01</v>
      </c>
      <c r="AB214">
        <v>314.87400000000002</v>
      </c>
      <c r="AE214">
        <v>2483.5250000000001</v>
      </c>
      <c r="AG214" cm="1">
        <f t="array" ref="AG214">INDEX(tex!C:C,MATCH(C214,tex!B:B,0),)</f>
        <v>2510</v>
      </c>
      <c r="AH214">
        <f t="shared" si="26"/>
        <v>2025</v>
      </c>
      <c r="AI214">
        <f t="shared" si="27"/>
        <v>3</v>
      </c>
      <c r="AJ214" s="20">
        <f t="shared" si="29"/>
        <v>1811.883</v>
      </c>
      <c r="AK214">
        <f t="shared" si="29"/>
        <v>413.31799999999998</v>
      </c>
      <c r="AL214">
        <f t="shared" si="29"/>
        <v>0</v>
      </c>
      <c r="AM214">
        <f t="shared" si="29"/>
        <v>798.04899999999998</v>
      </c>
      <c r="AN214">
        <f t="shared" si="29"/>
        <v>2483.5250000000001</v>
      </c>
    </row>
    <row r="215" spans="1:40" x14ac:dyDescent="0.3">
      <c r="A215" s="1">
        <v>45717.25</v>
      </c>
      <c r="B215" s="2">
        <v>45717.25</v>
      </c>
      <c r="C215" t="s">
        <v>235</v>
      </c>
      <c r="H215">
        <v>583.69000000000005</v>
      </c>
      <c r="J215">
        <v>1193.07</v>
      </c>
      <c r="O215">
        <v>1539.231</v>
      </c>
      <c r="Q215">
        <v>5.3390000000000004</v>
      </c>
      <c r="AB215">
        <v>338.82100000000003</v>
      </c>
      <c r="AG215" cm="1">
        <f t="array" ref="AG215">INDEX(tex!C:C,MATCH(C215,tex!B:B,0),)</f>
        <v>2615</v>
      </c>
      <c r="AH215">
        <f t="shared" si="26"/>
        <v>2025</v>
      </c>
      <c r="AI215">
        <f t="shared" si="27"/>
        <v>3</v>
      </c>
      <c r="AJ215" s="20">
        <f t="shared" si="29"/>
        <v>1878.0520000000001</v>
      </c>
      <c r="AK215">
        <f t="shared" si="29"/>
        <v>583.69000000000005</v>
      </c>
      <c r="AL215">
        <f t="shared" si="29"/>
        <v>0</v>
      </c>
      <c r="AM215">
        <f t="shared" si="29"/>
        <v>1193.07</v>
      </c>
      <c r="AN215">
        <f t="shared" si="29"/>
        <v>0</v>
      </c>
    </row>
    <row r="216" spans="1:40" x14ac:dyDescent="0.3">
      <c r="A216" s="1">
        <v>45717.25</v>
      </c>
      <c r="B216" s="2">
        <v>45717.25</v>
      </c>
      <c r="C216" t="s">
        <v>236</v>
      </c>
      <c r="G216">
        <v>12.617000000000001</v>
      </c>
      <c r="H216">
        <v>600.87300000000005</v>
      </c>
      <c r="O216">
        <v>1262.183</v>
      </c>
      <c r="Q216">
        <v>2.6789999999999998</v>
      </c>
      <c r="R216">
        <v>2065.027</v>
      </c>
      <c r="AB216">
        <v>461.63600000000002</v>
      </c>
      <c r="AE216">
        <v>6318.4120000000003</v>
      </c>
      <c r="AG216" cm="1">
        <f t="array" ref="AG216">INDEX(tex!C:C,MATCH(C216,tex!B:B,0),)</f>
        <v>2616</v>
      </c>
      <c r="AH216">
        <f t="shared" si="26"/>
        <v>2025</v>
      </c>
      <c r="AI216">
        <f t="shared" si="27"/>
        <v>3</v>
      </c>
      <c r="AJ216" s="20">
        <f t="shared" si="29"/>
        <v>1723.819</v>
      </c>
      <c r="AK216">
        <f t="shared" si="29"/>
        <v>600.87300000000005</v>
      </c>
      <c r="AL216">
        <f t="shared" si="29"/>
        <v>0</v>
      </c>
      <c r="AM216">
        <f t="shared" si="29"/>
        <v>0</v>
      </c>
      <c r="AN216">
        <f t="shared" si="29"/>
        <v>6318.4120000000003</v>
      </c>
    </row>
    <row r="217" spans="1:40" x14ac:dyDescent="0.3">
      <c r="A217" s="1">
        <v>45717.25</v>
      </c>
      <c r="B217" s="2">
        <v>45717.25</v>
      </c>
      <c r="C217" t="s">
        <v>237</v>
      </c>
      <c r="H217">
        <v>403.90300000000002</v>
      </c>
      <c r="J217">
        <v>611.50300000000004</v>
      </c>
      <c r="O217">
        <v>1757.335</v>
      </c>
      <c r="AB217">
        <v>329.15100000000001</v>
      </c>
      <c r="AF217">
        <v>3992.3939999999998</v>
      </c>
      <c r="AG217" cm="1">
        <f t="array" ref="AG217">INDEX(tex!C:C,MATCH(C217,tex!B:B,0),)</f>
        <v>2614</v>
      </c>
      <c r="AH217">
        <f t="shared" si="26"/>
        <v>2025</v>
      </c>
      <c r="AI217">
        <f t="shared" si="27"/>
        <v>3</v>
      </c>
      <c r="AJ217" s="20">
        <f t="shared" si="29"/>
        <v>6078.8799999999992</v>
      </c>
      <c r="AK217">
        <f t="shared" si="29"/>
        <v>403.90300000000002</v>
      </c>
      <c r="AL217">
        <f t="shared" si="29"/>
        <v>0</v>
      </c>
      <c r="AM217">
        <f t="shared" si="29"/>
        <v>611.50300000000004</v>
      </c>
      <c r="AN217">
        <f t="shared" si="29"/>
        <v>0</v>
      </c>
    </row>
    <row r="218" spans="1:40" x14ac:dyDescent="0.3">
      <c r="A218" s="1">
        <v>45717.25</v>
      </c>
      <c r="B218" s="2">
        <v>45717.25</v>
      </c>
      <c r="C218" t="s">
        <v>238</v>
      </c>
      <c r="H218">
        <v>616.66800000000001</v>
      </c>
      <c r="J218">
        <v>509.13900000000001</v>
      </c>
      <c r="AB218">
        <v>422.82499999999999</v>
      </c>
      <c r="AF218">
        <v>2570.5700000000002</v>
      </c>
      <c r="AG218" cm="1">
        <f t="array" ref="AG218">INDEX(tex!C:C,MATCH(C218,tex!B:B,0),)</f>
        <v>2613</v>
      </c>
      <c r="AH218">
        <f t="shared" si="26"/>
        <v>2025</v>
      </c>
      <c r="AI218">
        <f t="shared" si="27"/>
        <v>3</v>
      </c>
      <c r="AJ218" s="20">
        <f t="shared" si="29"/>
        <v>2993.395</v>
      </c>
      <c r="AK218">
        <f t="shared" si="29"/>
        <v>616.66800000000001</v>
      </c>
      <c r="AL218">
        <f t="shared" si="29"/>
        <v>0</v>
      </c>
      <c r="AM218">
        <f t="shared" si="29"/>
        <v>509.13900000000001</v>
      </c>
      <c r="AN218">
        <f t="shared" si="29"/>
        <v>0</v>
      </c>
    </row>
    <row r="219" spans="1:40" x14ac:dyDescent="0.3">
      <c r="A219" s="1">
        <v>45717.25</v>
      </c>
      <c r="B219" s="2">
        <v>45717.25</v>
      </c>
      <c r="C219" t="s">
        <v>239</v>
      </c>
      <c r="H219">
        <v>167.785</v>
      </c>
      <c r="J219">
        <v>286.608</v>
      </c>
      <c r="AF219">
        <v>1748.0029999999999</v>
      </c>
      <c r="AG219" cm="1">
        <f t="array" ref="AG219">INDEX(tex!C:C,MATCH(C219,tex!B:B,0),)</f>
        <v>2717</v>
      </c>
      <c r="AH219">
        <f t="shared" si="26"/>
        <v>2025</v>
      </c>
      <c r="AI219">
        <f t="shared" si="27"/>
        <v>3</v>
      </c>
      <c r="AJ219" s="20">
        <f t="shared" si="29"/>
        <v>1748.0029999999999</v>
      </c>
      <c r="AK219">
        <f t="shared" si="29"/>
        <v>167.785</v>
      </c>
      <c r="AL219">
        <f t="shared" si="29"/>
        <v>0</v>
      </c>
      <c r="AM219">
        <f t="shared" si="29"/>
        <v>286.608</v>
      </c>
      <c r="AN219">
        <f t="shared" si="29"/>
        <v>0</v>
      </c>
    </row>
    <row r="220" spans="1:40" x14ac:dyDescent="0.3">
      <c r="A220" s="1">
        <v>45717.25</v>
      </c>
      <c r="B220" s="2">
        <v>45717.25</v>
      </c>
      <c r="C220" t="s">
        <v>240</v>
      </c>
      <c r="H220">
        <v>473.31299999999999</v>
      </c>
      <c r="J220">
        <v>607.51300000000003</v>
      </c>
      <c r="O220">
        <v>1380.7159999999999</v>
      </c>
      <c r="Q220">
        <v>3.74</v>
      </c>
      <c r="AE220">
        <v>2992.4760000000001</v>
      </c>
      <c r="AG220" cm="1">
        <f t="array" ref="AG220">INDEX(tex!C:C,MATCH(C220,tex!B:B,0),)</f>
        <v>2681</v>
      </c>
      <c r="AH220">
        <f t="shared" si="26"/>
        <v>2025</v>
      </c>
      <c r="AI220">
        <f t="shared" si="27"/>
        <v>3</v>
      </c>
      <c r="AJ220" s="20">
        <f t="shared" si="29"/>
        <v>1380.7159999999999</v>
      </c>
      <c r="AK220">
        <f t="shared" si="29"/>
        <v>473.31299999999999</v>
      </c>
      <c r="AL220">
        <f t="shared" si="29"/>
        <v>0</v>
      </c>
      <c r="AM220">
        <f t="shared" si="29"/>
        <v>607.51300000000003</v>
      </c>
      <c r="AN220">
        <f t="shared" si="29"/>
        <v>2992.4760000000001</v>
      </c>
    </row>
    <row r="221" spans="1:40" x14ac:dyDescent="0.3">
      <c r="A221" s="1">
        <v>45717.25</v>
      </c>
      <c r="B221" s="2">
        <v>45717.25</v>
      </c>
      <c r="C221" t="s">
        <v>241</v>
      </c>
      <c r="H221">
        <v>528.51499999999999</v>
      </c>
      <c r="O221">
        <v>1387.856</v>
      </c>
      <c r="Q221">
        <v>5.2119999999999997</v>
      </c>
      <c r="R221">
        <v>2623.136</v>
      </c>
      <c r="AB221">
        <v>190.28700000000001</v>
      </c>
      <c r="AE221">
        <v>5735.8329999999996</v>
      </c>
      <c r="AG221" cm="1">
        <f t="array" ref="AG221">INDEX(tex!C:C,MATCH(C221,tex!B:B,0),)</f>
        <v>2662</v>
      </c>
      <c r="AH221">
        <f t="shared" si="26"/>
        <v>2025</v>
      </c>
      <c r="AI221">
        <f t="shared" si="27"/>
        <v>3</v>
      </c>
      <c r="AJ221" s="20">
        <f t="shared" si="29"/>
        <v>1578.143</v>
      </c>
      <c r="AK221">
        <f t="shared" si="29"/>
        <v>528.51499999999999</v>
      </c>
      <c r="AL221">
        <f t="shared" si="29"/>
        <v>0</v>
      </c>
      <c r="AM221">
        <f t="shared" si="29"/>
        <v>0</v>
      </c>
      <c r="AN221">
        <f t="shared" si="29"/>
        <v>5735.8329999999996</v>
      </c>
    </row>
    <row r="222" spans="1:40" x14ac:dyDescent="0.3">
      <c r="A222" s="1">
        <v>45717.25</v>
      </c>
      <c r="B222" s="2">
        <v>45717.25</v>
      </c>
      <c r="C222" t="s">
        <v>242</v>
      </c>
      <c r="H222">
        <v>644.03300000000002</v>
      </c>
      <c r="J222">
        <v>939.13699999999994</v>
      </c>
      <c r="M222">
        <v>1269.752</v>
      </c>
      <c r="AB222">
        <v>309.73599999999999</v>
      </c>
      <c r="AE222">
        <v>4738.732</v>
      </c>
      <c r="AG222" cm="1">
        <f t="array" ref="AG222">INDEX(tex!C:C,MATCH(C222,tex!B:B,0),)</f>
        <v>2705</v>
      </c>
      <c r="AH222">
        <f t="shared" si="26"/>
        <v>2025</v>
      </c>
      <c r="AI222">
        <f t="shared" si="27"/>
        <v>3</v>
      </c>
      <c r="AJ222" s="20">
        <f t="shared" si="29"/>
        <v>1579.4879999999998</v>
      </c>
      <c r="AK222">
        <f t="shared" si="29"/>
        <v>644.03300000000002</v>
      </c>
      <c r="AL222">
        <f t="shared" si="29"/>
        <v>0</v>
      </c>
      <c r="AM222">
        <f t="shared" si="29"/>
        <v>939.13699999999994</v>
      </c>
      <c r="AN222">
        <f t="shared" si="29"/>
        <v>4738.732</v>
      </c>
    </row>
    <row r="223" spans="1:40" x14ac:dyDescent="0.3">
      <c r="A223" s="1">
        <v>45717.25</v>
      </c>
      <c r="B223" s="2">
        <v>45717.25</v>
      </c>
      <c r="C223" t="s">
        <v>243</v>
      </c>
      <c r="H223">
        <v>615.07899999999995</v>
      </c>
      <c r="J223">
        <v>1134.5840000000001</v>
      </c>
      <c r="O223">
        <v>1206.038</v>
      </c>
      <c r="P223">
        <v>1167.9100000000001</v>
      </c>
      <c r="Q223">
        <v>5.3029999999999999</v>
      </c>
      <c r="AB223">
        <v>311.947</v>
      </c>
      <c r="AC223">
        <v>347.64699999999999</v>
      </c>
      <c r="AE223">
        <v>5499.6750000000002</v>
      </c>
      <c r="AG223" cm="1">
        <f t="array" ref="AG223">INDEX(tex!C:C,MATCH(C223,tex!B:B,0),)</f>
        <v>2723</v>
      </c>
      <c r="AH223">
        <f t="shared" si="26"/>
        <v>2025</v>
      </c>
      <c r="AI223">
        <f t="shared" si="27"/>
        <v>3</v>
      </c>
      <c r="AJ223" s="20">
        <f t="shared" ref="AJ223:AN232" si="30">SUMIFS($D223:$AF223,$D$1:$AF$1,AJ$2)</f>
        <v>2685.8950000000004</v>
      </c>
      <c r="AK223">
        <f t="shared" si="30"/>
        <v>962.72599999999989</v>
      </c>
      <c r="AL223">
        <f t="shared" si="30"/>
        <v>0</v>
      </c>
      <c r="AM223">
        <f t="shared" si="30"/>
        <v>1134.5840000000001</v>
      </c>
      <c r="AN223">
        <f t="shared" si="30"/>
        <v>5499.6750000000002</v>
      </c>
    </row>
    <row r="224" spans="1:40" x14ac:dyDescent="0.3">
      <c r="A224" s="1">
        <v>45717.25</v>
      </c>
      <c r="B224" s="2">
        <v>45717.25</v>
      </c>
      <c r="C224" t="s">
        <v>244</v>
      </c>
      <c r="AG224" cm="1">
        <f t="array" ref="AG224">INDEX(tex!C:C,MATCH(C224,tex!B:B,0),)</f>
        <v>2721</v>
      </c>
      <c r="AH224">
        <f t="shared" si="26"/>
        <v>2025</v>
      </c>
      <c r="AI224">
        <f t="shared" si="27"/>
        <v>3</v>
      </c>
      <c r="AJ224" s="20">
        <f t="shared" si="30"/>
        <v>0</v>
      </c>
      <c r="AK224">
        <f t="shared" si="30"/>
        <v>0</v>
      </c>
      <c r="AL224">
        <f t="shared" si="30"/>
        <v>0</v>
      </c>
      <c r="AM224">
        <f t="shared" si="30"/>
        <v>0</v>
      </c>
      <c r="AN224">
        <f t="shared" si="30"/>
        <v>0</v>
      </c>
    </row>
    <row r="225" spans="1:40" x14ac:dyDescent="0.3">
      <c r="A225" s="1">
        <v>45717.25</v>
      </c>
      <c r="B225" s="2">
        <v>45717.25</v>
      </c>
      <c r="C225" t="s">
        <v>245</v>
      </c>
      <c r="AG225" cm="1">
        <f t="array" ref="AG225">INDEX(tex!C:C,MATCH(C225,tex!B:B,0),)</f>
        <v>2649</v>
      </c>
      <c r="AH225">
        <f t="shared" si="26"/>
        <v>2025</v>
      </c>
      <c r="AI225">
        <f t="shared" si="27"/>
        <v>3</v>
      </c>
      <c r="AJ225" s="20">
        <f t="shared" si="30"/>
        <v>0</v>
      </c>
      <c r="AK225">
        <f t="shared" si="30"/>
        <v>0</v>
      </c>
      <c r="AL225">
        <f t="shared" si="30"/>
        <v>0</v>
      </c>
      <c r="AM225">
        <f t="shared" si="30"/>
        <v>0</v>
      </c>
      <c r="AN225">
        <f t="shared" si="30"/>
        <v>0</v>
      </c>
    </row>
    <row r="226" spans="1:40" x14ac:dyDescent="0.3">
      <c r="A226" s="1">
        <v>45717.25</v>
      </c>
      <c r="B226" s="2">
        <v>45717.25</v>
      </c>
      <c r="C226" t="s">
        <v>246</v>
      </c>
      <c r="J226">
        <v>1325.6790000000001</v>
      </c>
      <c r="AB226">
        <v>339.31400000000002</v>
      </c>
      <c r="AE226">
        <v>2628.5990000000002</v>
      </c>
      <c r="AF226">
        <v>4243.2190000000001</v>
      </c>
      <c r="AG226" cm="1">
        <f t="array" ref="AG226">INDEX(tex!C:C,MATCH(C226,tex!B:B,0),)</f>
        <v>2657</v>
      </c>
      <c r="AH226">
        <f t="shared" si="26"/>
        <v>2025</v>
      </c>
      <c r="AI226">
        <f t="shared" si="27"/>
        <v>3</v>
      </c>
      <c r="AJ226" s="20">
        <f t="shared" si="30"/>
        <v>4582.5330000000004</v>
      </c>
      <c r="AK226">
        <f t="shared" si="30"/>
        <v>0</v>
      </c>
      <c r="AL226">
        <f t="shared" si="30"/>
        <v>0</v>
      </c>
      <c r="AM226">
        <f t="shared" si="30"/>
        <v>1325.6790000000001</v>
      </c>
      <c r="AN226">
        <f t="shared" si="30"/>
        <v>2628.5990000000002</v>
      </c>
    </row>
    <row r="227" spans="1:40" x14ac:dyDescent="0.3">
      <c r="A227" s="1">
        <v>45717.25</v>
      </c>
      <c r="B227" s="2">
        <v>45717.25</v>
      </c>
      <c r="C227" t="s">
        <v>247</v>
      </c>
      <c r="J227">
        <v>1090.866</v>
      </c>
      <c r="O227">
        <v>1576.1859999999999</v>
      </c>
      <c r="Q227">
        <v>402.73599999999999</v>
      </c>
      <c r="AB227">
        <v>357.99799999999999</v>
      </c>
      <c r="AE227">
        <v>5817.6360000000004</v>
      </c>
      <c r="AG227" cm="1">
        <f t="array" ref="AG227">INDEX(tex!C:C,MATCH(C227,tex!B:B,0),)</f>
        <v>2675</v>
      </c>
      <c r="AH227">
        <f t="shared" si="26"/>
        <v>2025</v>
      </c>
      <c r="AI227">
        <f t="shared" si="27"/>
        <v>3</v>
      </c>
      <c r="AJ227" s="20">
        <f t="shared" si="30"/>
        <v>1934.184</v>
      </c>
      <c r="AK227">
        <f t="shared" si="30"/>
        <v>0</v>
      </c>
      <c r="AL227">
        <f t="shared" si="30"/>
        <v>0</v>
      </c>
      <c r="AM227">
        <f t="shared" si="30"/>
        <v>1090.866</v>
      </c>
      <c r="AN227">
        <f t="shared" si="30"/>
        <v>5817.6360000000004</v>
      </c>
    </row>
    <row r="228" spans="1:40" x14ac:dyDescent="0.3">
      <c r="A228" s="1">
        <v>45717.25</v>
      </c>
      <c r="B228" s="2">
        <v>45717.25</v>
      </c>
      <c r="C228" t="s">
        <v>248</v>
      </c>
      <c r="H228">
        <v>488.411</v>
      </c>
      <c r="J228">
        <v>973.12900000000002</v>
      </c>
      <c r="AB228">
        <v>346.85</v>
      </c>
      <c r="AE228">
        <v>4463.268</v>
      </c>
      <c r="AG228" cm="1">
        <f t="array" ref="AG228">INDEX(tex!C:C,MATCH(C228,tex!B:B,0),)</f>
        <v>2680</v>
      </c>
      <c r="AH228">
        <f t="shared" si="26"/>
        <v>2025</v>
      </c>
      <c r="AI228">
        <f t="shared" si="27"/>
        <v>3</v>
      </c>
      <c r="AJ228" s="20">
        <f t="shared" si="30"/>
        <v>346.85</v>
      </c>
      <c r="AK228">
        <f t="shared" si="30"/>
        <v>488.411</v>
      </c>
      <c r="AL228">
        <f t="shared" si="30"/>
        <v>0</v>
      </c>
      <c r="AM228">
        <f t="shared" si="30"/>
        <v>973.12900000000002</v>
      </c>
      <c r="AN228">
        <f t="shared" si="30"/>
        <v>4463.268</v>
      </c>
    </row>
    <row r="229" spans="1:40" x14ac:dyDescent="0.3">
      <c r="A229" s="1">
        <v>45717.25</v>
      </c>
      <c r="B229" s="2">
        <v>45717.25</v>
      </c>
      <c r="C229" t="s">
        <v>249</v>
      </c>
      <c r="H229">
        <v>511.80799999999999</v>
      </c>
      <c r="J229">
        <v>802.49599999999998</v>
      </c>
      <c r="K229">
        <v>544.43700000000001</v>
      </c>
      <c r="O229">
        <v>1419.3869999999999</v>
      </c>
      <c r="AB229">
        <v>329.541</v>
      </c>
      <c r="AE229">
        <v>4310.5320000000002</v>
      </c>
      <c r="AG229" cm="1">
        <f t="array" ref="AG229">INDEX(tex!C:C,MATCH(C229,tex!B:B,0),)</f>
        <v>2709</v>
      </c>
      <c r="AH229">
        <f t="shared" si="26"/>
        <v>2025</v>
      </c>
      <c r="AI229">
        <f t="shared" si="27"/>
        <v>3</v>
      </c>
      <c r="AJ229" s="20">
        <f t="shared" si="30"/>
        <v>1748.9279999999999</v>
      </c>
      <c r="AK229">
        <f t="shared" si="30"/>
        <v>1056.2449999999999</v>
      </c>
      <c r="AL229">
        <f t="shared" si="30"/>
        <v>0</v>
      </c>
      <c r="AM229">
        <f t="shared" si="30"/>
        <v>802.49599999999998</v>
      </c>
      <c r="AN229">
        <f t="shared" si="30"/>
        <v>4310.5320000000002</v>
      </c>
    </row>
    <row r="230" spans="1:40" x14ac:dyDescent="0.3">
      <c r="A230" s="1">
        <v>45717.25</v>
      </c>
      <c r="B230" s="2">
        <v>45717.25</v>
      </c>
      <c r="C230" t="s">
        <v>250</v>
      </c>
      <c r="H230">
        <v>359.54700000000003</v>
      </c>
      <c r="J230">
        <v>883.99400000000003</v>
      </c>
      <c r="AB230">
        <v>476.56099999999998</v>
      </c>
      <c r="AF230">
        <v>2409.9699999999998</v>
      </c>
      <c r="AG230" cm="1">
        <f t="array" ref="AG230">INDEX(tex!C:C,MATCH(C230,tex!B:B,0),)</f>
        <v>2917</v>
      </c>
      <c r="AH230">
        <f t="shared" si="26"/>
        <v>2025</v>
      </c>
      <c r="AI230">
        <f t="shared" si="27"/>
        <v>3</v>
      </c>
      <c r="AJ230" s="20">
        <f t="shared" si="30"/>
        <v>2886.5309999999999</v>
      </c>
      <c r="AK230">
        <f t="shared" si="30"/>
        <v>359.54700000000003</v>
      </c>
      <c r="AL230">
        <f t="shared" si="30"/>
        <v>0</v>
      </c>
      <c r="AM230">
        <f t="shared" si="30"/>
        <v>883.99400000000003</v>
      </c>
      <c r="AN230">
        <f t="shared" si="30"/>
        <v>0</v>
      </c>
    </row>
    <row r="231" spans="1:40" x14ac:dyDescent="0.3">
      <c r="A231" s="1">
        <v>45717.25</v>
      </c>
      <c r="B231" s="2">
        <v>45717.25</v>
      </c>
      <c r="C231" t="s">
        <v>251</v>
      </c>
      <c r="H231">
        <v>186.13900000000001</v>
      </c>
      <c r="J231">
        <v>878.32600000000002</v>
      </c>
      <c r="O231">
        <v>1445.81</v>
      </c>
      <c r="Q231">
        <v>4.976</v>
      </c>
      <c r="AB231">
        <v>404.17099999999999</v>
      </c>
      <c r="AE231">
        <v>3268.7640000000001</v>
      </c>
      <c r="AG231" cm="1">
        <f t="array" ref="AG231">INDEX(tex!C:C,MATCH(C231,tex!B:B,0),)</f>
        <v>2738</v>
      </c>
      <c r="AH231">
        <f t="shared" si="26"/>
        <v>2025</v>
      </c>
      <c r="AI231">
        <f t="shared" si="27"/>
        <v>3</v>
      </c>
      <c r="AJ231" s="20">
        <f t="shared" si="30"/>
        <v>1849.981</v>
      </c>
      <c r="AK231">
        <f t="shared" si="30"/>
        <v>186.13900000000001</v>
      </c>
      <c r="AL231">
        <f t="shared" si="30"/>
        <v>0</v>
      </c>
      <c r="AM231">
        <f t="shared" si="30"/>
        <v>878.32600000000002</v>
      </c>
      <c r="AN231">
        <f t="shared" si="30"/>
        <v>3268.7640000000001</v>
      </c>
    </row>
    <row r="232" spans="1:40" x14ac:dyDescent="0.3">
      <c r="A232" s="1">
        <v>45717.25</v>
      </c>
      <c r="B232" s="2">
        <v>45717.25</v>
      </c>
      <c r="C232" t="s">
        <v>252</v>
      </c>
      <c r="E232">
        <v>97.917000000000002</v>
      </c>
      <c r="G232">
        <v>5.7839999999999998</v>
      </c>
      <c r="H232">
        <v>659.50400000000002</v>
      </c>
      <c r="K232">
        <v>151.25299999999999</v>
      </c>
      <c r="O232">
        <v>1590.212</v>
      </c>
      <c r="Q232">
        <v>2904.3690000000001</v>
      </c>
      <c r="AB232">
        <v>395.07799999999997</v>
      </c>
      <c r="AG232" cm="1">
        <f t="array" ref="AG232">INDEX(tex!C:C,MATCH(C232,tex!B:B,0),)</f>
        <v>2785</v>
      </c>
      <c r="AH232">
        <f t="shared" si="26"/>
        <v>2025</v>
      </c>
      <c r="AI232">
        <f t="shared" si="27"/>
        <v>3</v>
      </c>
      <c r="AJ232" s="20">
        <f t="shared" si="30"/>
        <v>1985.29</v>
      </c>
      <c r="AK232">
        <f t="shared" si="30"/>
        <v>810.75700000000006</v>
      </c>
      <c r="AL232">
        <f t="shared" si="30"/>
        <v>97.917000000000002</v>
      </c>
      <c r="AM232">
        <f t="shared" si="30"/>
        <v>0</v>
      </c>
      <c r="AN232">
        <f t="shared" si="30"/>
        <v>0</v>
      </c>
    </row>
    <row r="233" spans="1:40" x14ac:dyDescent="0.3">
      <c r="A233" s="1">
        <v>45717.25</v>
      </c>
      <c r="B233" s="2">
        <v>45717.25</v>
      </c>
      <c r="C233" t="s">
        <v>253</v>
      </c>
      <c r="H233">
        <v>419.62799999999999</v>
      </c>
      <c r="J233">
        <v>900.19399999999996</v>
      </c>
      <c r="AF233">
        <v>3146.2669999999998</v>
      </c>
      <c r="AG233" cm="1">
        <f t="array" ref="AG233">INDEX(tex!C:C,MATCH(C233,tex!B:B,0),)</f>
        <v>2790</v>
      </c>
      <c r="AH233">
        <f t="shared" si="26"/>
        <v>2025</v>
      </c>
      <c r="AI233">
        <f t="shared" si="27"/>
        <v>3</v>
      </c>
      <c r="AJ233" s="20">
        <f t="shared" ref="AJ233:AN242" si="31">SUMIFS($D233:$AF233,$D$1:$AF$1,AJ$2)</f>
        <v>3146.2669999999998</v>
      </c>
      <c r="AK233">
        <f t="shared" si="31"/>
        <v>419.62799999999999</v>
      </c>
      <c r="AL233">
        <f t="shared" si="31"/>
        <v>0</v>
      </c>
      <c r="AM233">
        <f t="shared" si="31"/>
        <v>900.19399999999996</v>
      </c>
      <c r="AN233">
        <f t="shared" si="31"/>
        <v>0</v>
      </c>
    </row>
    <row r="234" spans="1:40" x14ac:dyDescent="0.3">
      <c r="A234" s="1">
        <v>45717.25</v>
      </c>
      <c r="B234" s="2">
        <v>45717.25</v>
      </c>
      <c r="C234" t="s">
        <v>254</v>
      </c>
      <c r="H234">
        <v>385.73599999999999</v>
      </c>
      <c r="J234">
        <v>928.28499999999997</v>
      </c>
      <c r="O234">
        <v>1206.624</v>
      </c>
      <c r="Q234">
        <v>3.3980000000000001</v>
      </c>
      <c r="Z234">
        <v>466.09699999999998</v>
      </c>
      <c r="AG234" cm="1">
        <f t="array" ref="AG234">INDEX(tex!C:C,MATCH(C234,tex!B:B,0),)</f>
        <v>2904</v>
      </c>
      <c r="AH234">
        <f t="shared" si="26"/>
        <v>2025</v>
      </c>
      <c r="AI234">
        <f t="shared" si="27"/>
        <v>3</v>
      </c>
      <c r="AJ234" s="20">
        <f t="shared" si="31"/>
        <v>1206.624</v>
      </c>
      <c r="AK234">
        <f t="shared" si="31"/>
        <v>385.73599999999999</v>
      </c>
      <c r="AL234">
        <f t="shared" si="31"/>
        <v>0</v>
      </c>
      <c r="AM234">
        <f t="shared" si="31"/>
        <v>928.28499999999997</v>
      </c>
      <c r="AN234">
        <f t="shared" si="31"/>
        <v>0</v>
      </c>
    </row>
    <row r="235" spans="1:40" x14ac:dyDescent="0.3">
      <c r="A235" s="1">
        <v>45717.25</v>
      </c>
      <c r="B235" s="2">
        <v>45717.25</v>
      </c>
      <c r="C235" t="s">
        <v>255</v>
      </c>
      <c r="H235">
        <v>456.01</v>
      </c>
      <c r="J235">
        <v>901.07899999999995</v>
      </c>
      <c r="O235">
        <v>1461.8969999999999</v>
      </c>
      <c r="AB235">
        <v>477.41500000000002</v>
      </c>
      <c r="AE235">
        <v>3567.9969999999998</v>
      </c>
      <c r="AG235" cm="1">
        <f t="array" ref="AG235">INDEX(tex!C:C,MATCH(C235,tex!B:B,0),)</f>
        <v>2888</v>
      </c>
      <c r="AH235">
        <f t="shared" si="26"/>
        <v>2025</v>
      </c>
      <c r="AI235">
        <f t="shared" si="27"/>
        <v>3</v>
      </c>
      <c r="AJ235" s="20">
        <f t="shared" si="31"/>
        <v>1939.3119999999999</v>
      </c>
      <c r="AK235">
        <f t="shared" si="31"/>
        <v>456.01</v>
      </c>
      <c r="AL235">
        <f t="shared" si="31"/>
        <v>0</v>
      </c>
      <c r="AM235">
        <f t="shared" si="31"/>
        <v>901.07899999999995</v>
      </c>
      <c r="AN235">
        <f t="shared" si="31"/>
        <v>3567.9969999999998</v>
      </c>
    </row>
    <row r="236" spans="1:40" x14ac:dyDescent="0.3">
      <c r="A236" s="1">
        <v>45717.25</v>
      </c>
      <c r="B236" s="2">
        <v>45717.25</v>
      </c>
      <c r="C236" t="s">
        <v>256</v>
      </c>
      <c r="H236">
        <v>437.37400000000002</v>
      </c>
      <c r="J236">
        <v>731.08600000000001</v>
      </c>
      <c r="AB236">
        <v>212.917</v>
      </c>
      <c r="AF236">
        <v>2214.7049999999999</v>
      </c>
      <c r="AG236" cm="1">
        <f t="array" ref="AG236">INDEX(tex!C:C,MATCH(C236,tex!B:B,0),)</f>
        <v>2942</v>
      </c>
      <c r="AH236">
        <f t="shared" si="26"/>
        <v>2025</v>
      </c>
      <c r="AI236">
        <f t="shared" si="27"/>
        <v>3</v>
      </c>
      <c r="AJ236" s="20">
        <f t="shared" si="31"/>
        <v>2427.6219999999998</v>
      </c>
      <c r="AK236">
        <f t="shared" si="31"/>
        <v>437.37400000000002</v>
      </c>
      <c r="AL236">
        <f t="shared" si="31"/>
        <v>0</v>
      </c>
      <c r="AM236">
        <f t="shared" si="31"/>
        <v>731.08600000000001</v>
      </c>
      <c r="AN236">
        <f t="shared" si="31"/>
        <v>0</v>
      </c>
    </row>
    <row r="237" spans="1:40" x14ac:dyDescent="0.3">
      <c r="A237" s="1">
        <v>45717.25</v>
      </c>
      <c r="B237" s="2">
        <v>45717.25</v>
      </c>
      <c r="C237" t="s">
        <v>257</v>
      </c>
      <c r="H237">
        <v>652.41</v>
      </c>
      <c r="J237">
        <v>495.92599999999999</v>
      </c>
      <c r="AB237">
        <v>336.70499999999998</v>
      </c>
      <c r="AF237">
        <v>2848.6060000000002</v>
      </c>
      <c r="AG237" cm="1">
        <f t="array" ref="AG237">INDEX(tex!C:C,MATCH(C237,tex!B:B,0),)</f>
        <v>2791</v>
      </c>
      <c r="AH237">
        <f t="shared" si="26"/>
        <v>2025</v>
      </c>
      <c r="AI237">
        <f t="shared" si="27"/>
        <v>3</v>
      </c>
      <c r="AJ237" s="20">
        <f t="shared" si="31"/>
        <v>3185.3110000000001</v>
      </c>
      <c r="AK237">
        <f t="shared" si="31"/>
        <v>652.41</v>
      </c>
      <c r="AL237">
        <f t="shared" si="31"/>
        <v>0</v>
      </c>
      <c r="AM237">
        <f t="shared" si="31"/>
        <v>495.92599999999999</v>
      </c>
      <c r="AN237">
        <f t="shared" si="31"/>
        <v>0</v>
      </c>
    </row>
    <row r="238" spans="1:40" x14ac:dyDescent="0.3">
      <c r="A238" s="1">
        <v>45717.25</v>
      </c>
      <c r="B238" s="2">
        <v>45717.25</v>
      </c>
      <c r="C238" t="s">
        <v>258</v>
      </c>
      <c r="H238">
        <v>295.053</v>
      </c>
      <c r="J238">
        <v>509.46199999999999</v>
      </c>
      <c r="AB238">
        <v>216.535</v>
      </c>
      <c r="AF238">
        <v>1907.3130000000001</v>
      </c>
      <c r="AG238" cm="1">
        <f t="array" ref="AG238">INDEX(tex!C:C,MATCH(C238,tex!B:B,0),)</f>
        <v>2797</v>
      </c>
      <c r="AH238">
        <f t="shared" si="26"/>
        <v>2025</v>
      </c>
      <c r="AI238">
        <f t="shared" si="27"/>
        <v>3</v>
      </c>
      <c r="AJ238" s="20">
        <f t="shared" si="31"/>
        <v>2123.848</v>
      </c>
      <c r="AK238">
        <f t="shared" si="31"/>
        <v>295.053</v>
      </c>
      <c r="AL238">
        <f t="shared" si="31"/>
        <v>0</v>
      </c>
      <c r="AM238">
        <f t="shared" si="31"/>
        <v>509.46199999999999</v>
      </c>
      <c r="AN238">
        <f t="shared" si="31"/>
        <v>0</v>
      </c>
    </row>
    <row r="239" spans="1:40" x14ac:dyDescent="0.3">
      <c r="A239" s="1">
        <v>45717.25</v>
      </c>
      <c r="B239" s="2">
        <v>45717.25</v>
      </c>
      <c r="C239" t="s">
        <v>259</v>
      </c>
      <c r="H239">
        <v>394.41399999999999</v>
      </c>
      <c r="J239">
        <v>806.58</v>
      </c>
      <c r="Q239">
        <v>0.59</v>
      </c>
      <c r="AB239">
        <v>413.911</v>
      </c>
      <c r="AE239">
        <v>1232.4939999999999</v>
      </c>
      <c r="AF239">
        <v>2585.0230000000001</v>
      </c>
      <c r="AG239" cm="1">
        <f t="array" ref="AG239">INDEX(tex!C:C,MATCH(C239,tex!B:B,0),)</f>
        <v>2890</v>
      </c>
      <c r="AH239">
        <f t="shared" si="26"/>
        <v>2025</v>
      </c>
      <c r="AI239">
        <f t="shared" si="27"/>
        <v>3</v>
      </c>
      <c r="AJ239" s="20">
        <f t="shared" si="31"/>
        <v>2998.9340000000002</v>
      </c>
      <c r="AK239">
        <f t="shared" si="31"/>
        <v>394.41399999999999</v>
      </c>
      <c r="AL239">
        <f t="shared" si="31"/>
        <v>0</v>
      </c>
      <c r="AM239">
        <f t="shared" si="31"/>
        <v>806.58</v>
      </c>
      <c r="AN239">
        <f t="shared" si="31"/>
        <v>1232.4939999999999</v>
      </c>
    </row>
    <row r="240" spans="1:40" x14ac:dyDescent="0.3">
      <c r="A240" s="1">
        <v>45717.25</v>
      </c>
      <c r="B240" s="2">
        <v>45717.25</v>
      </c>
      <c r="C240" t="s">
        <v>260</v>
      </c>
      <c r="H240">
        <v>140.126</v>
      </c>
      <c r="J240">
        <v>525.75800000000004</v>
      </c>
      <c r="K240">
        <v>553.73900000000003</v>
      </c>
      <c r="O240">
        <v>227.44300000000001</v>
      </c>
      <c r="Q240">
        <v>2.629</v>
      </c>
      <c r="AB240">
        <v>343.548</v>
      </c>
      <c r="AG240" cm="1">
        <f t="array" ref="AG240">INDEX(tex!C:C,MATCH(C240,tex!B:B,0),)</f>
        <v>2805</v>
      </c>
      <c r="AH240">
        <f t="shared" si="26"/>
        <v>2025</v>
      </c>
      <c r="AI240">
        <f t="shared" si="27"/>
        <v>3</v>
      </c>
      <c r="AJ240" s="20">
        <f t="shared" si="31"/>
        <v>570.99099999999999</v>
      </c>
      <c r="AK240">
        <f t="shared" si="31"/>
        <v>693.86500000000001</v>
      </c>
      <c r="AL240">
        <f t="shared" si="31"/>
        <v>0</v>
      </c>
      <c r="AM240">
        <f t="shared" si="31"/>
        <v>525.75800000000004</v>
      </c>
      <c r="AN240">
        <f t="shared" si="31"/>
        <v>0</v>
      </c>
    </row>
    <row r="241" spans="1:40" x14ac:dyDescent="0.3">
      <c r="A241" s="1">
        <v>45717.25</v>
      </c>
      <c r="B241" s="2">
        <v>45717.25</v>
      </c>
      <c r="C241" t="s">
        <v>261</v>
      </c>
      <c r="J241">
        <v>641.53899999999999</v>
      </c>
      <c r="AF241">
        <v>4481.1260000000002</v>
      </c>
      <c r="AG241" cm="1">
        <f t="array" ref="AG241">INDEX(tex!C:C,MATCH(C241,tex!B:B,0),)</f>
        <v>2898</v>
      </c>
      <c r="AH241">
        <f t="shared" si="26"/>
        <v>2025</v>
      </c>
      <c r="AI241">
        <f t="shared" si="27"/>
        <v>3</v>
      </c>
      <c r="AJ241" s="20">
        <f t="shared" si="31"/>
        <v>4481.1260000000002</v>
      </c>
      <c r="AK241">
        <f t="shared" si="31"/>
        <v>0</v>
      </c>
      <c r="AL241">
        <f t="shared" si="31"/>
        <v>0</v>
      </c>
      <c r="AM241">
        <f t="shared" si="31"/>
        <v>641.53899999999999</v>
      </c>
      <c r="AN241">
        <f t="shared" si="31"/>
        <v>0</v>
      </c>
    </row>
    <row r="242" spans="1:40" x14ac:dyDescent="0.3">
      <c r="A242" s="1">
        <v>45717.25</v>
      </c>
      <c r="B242" s="2">
        <v>45717.25</v>
      </c>
      <c r="C242" t="s">
        <v>262</v>
      </c>
      <c r="H242">
        <v>597.53099999999995</v>
      </c>
      <c r="J242">
        <v>1324.47</v>
      </c>
      <c r="AB242">
        <v>534.26400000000001</v>
      </c>
      <c r="AF242">
        <v>2089.9699999999998</v>
      </c>
      <c r="AG242" cm="1">
        <f t="array" ref="AG242">INDEX(tex!C:C,MATCH(C242,tex!B:B,0),)</f>
        <v>2968</v>
      </c>
      <c r="AH242">
        <f t="shared" si="26"/>
        <v>2025</v>
      </c>
      <c r="AI242">
        <f t="shared" si="27"/>
        <v>3</v>
      </c>
      <c r="AJ242" s="20">
        <f t="shared" si="31"/>
        <v>2624.2339999999999</v>
      </c>
      <c r="AK242">
        <f t="shared" si="31"/>
        <v>597.53099999999995</v>
      </c>
      <c r="AL242">
        <f t="shared" si="31"/>
        <v>0</v>
      </c>
      <c r="AM242">
        <f t="shared" si="31"/>
        <v>1324.47</v>
      </c>
      <c r="AN242">
        <f t="shared" si="31"/>
        <v>0</v>
      </c>
    </row>
    <row r="243" spans="1:40" x14ac:dyDescent="0.3">
      <c r="A243" s="1">
        <v>45717.25</v>
      </c>
      <c r="B243" s="2">
        <v>45717.25</v>
      </c>
      <c r="C243" t="s">
        <v>263</v>
      </c>
      <c r="AG243" cm="1">
        <f t="array" ref="AG243">INDEX(tex!C:C,MATCH(C243,tex!B:B,0),)</f>
        <v>2905</v>
      </c>
      <c r="AH243">
        <f t="shared" si="26"/>
        <v>2025</v>
      </c>
      <c r="AI243">
        <f t="shared" si="27"/>
        <v>3</v>
      </c>
      <c r="AJ243" s="20">
        <f t="shared" ref="AJ243:AN252" si="32">SUMIFS($D243:$AF243,$D$1:$AF$1,AJ$2)</f>
        <v>0</v>
      </c>
      <c r="AK243">
        <f t="shared" si="32"/>
        <v>0</v>
      </c>
      <c r="AL243">
        <f t="shared" si="32"/>
        <v>0</v>
      </c>
      <c r="AM243">
        <f t="shared" si="32"/>
        <v>0</v>
      </c>
      <c r="AN243">
        <f t="shared" si="32"/>
        <v>0</v>
      </c>
    </row>
    <row r="244" spans="1:40" x14ac:dyDescent="0.3">
      <c r="A244" s="1">
        <v>45717.25</v>
      </c>
      <c r="B244" s="2">
        <v>45717.25</v>
      </c>
      <c r="C244" t="s">
        <v>264</v>
      </c>
      <c r="H244">
        <v>387.77</v>
      </c>
      <c r="J244">
        <v>547.19000000000005</v>
      </c>
      <c r="AB244">
        <v>329.30599999999998</v>
      </c>
      <c r="AF244">
        <v>2486.4059999999999</v>
      </c>
      <c r="AG244" cm="1">
        <f t="array" ref="AG244">INDEX(tex!C:C,MATCH(C244,tex!B:B,0),)</f>
        <v>2954</v>
      </c>
      <c r="AH244">
        <f t="shared" si="26"/>
        <v>2025</v>
      </c>
      <c r="AI244">
        <f t="shared" si="27"/>
        <v>3</v>
      </c>
      <c r="AJ244" s="20">
        <f t="shared" si="32"/>
        <v>2815.712</v>
      </c>
      <c r="AK244">
        <f t="shared" si="32"/>
        <v>387.77</v>
      </c>
      <c r="AL244">
        <f t="shared" si="32"/>
        <v>0</v>
      </c>
      <c r="AM244">
        <f t="shared" si="32"/>
        <v>547.19000000000005</v>
      </c>
      <c r="AN244">
        <f t="shared" si="32"/>
        <v>0</v>
      </c>
    </row>
    <row r="245" spans="1:40" x14ac:dyDescent="0.3">
      <c r="A245" s="1">
        <v>45717.25</v>
      </c>
      <c r="B245" s="2">
        <v>45717.25</v>
      </c>
      <c r="C245" t="s">
        <v>265</v>
      </c>
      <c r="H245">
        <v>531.327</v>
      </c>
      <c r="J245">
        <v>763.803</v>
      </c>
      <c r="AB245">
        <v>379.815</v>
      </c>
      <c r="AF245">
        <v>1951.2460000000001</v>
      </c>
      <c r="AG245" cm="1">
        <f t="array" ref="AG245">INDEX(tex!C:C,MATCH(C245,tex!B:B,0),)</f>
        <v>2932</v>
      </c>
      <c r="AH245">
        <f t="shared" si="26"/>
        <v>2025</v>
      </c>
      <c r="AI245">
        <f t="shared" si="27"/>
        <v>3</v>
      </c>
      <c r="AJ245" s="20">
        <f t="shared" si="32"/>
        <v>2331.0610000000001</v>
      </c>
      <c r="AK245">
        <f t="shared" si="32"/>
        <v>531.327</v>
      </c>
      <c r="AL245">
        <f t="shared" si="32"/>
        <v>0</v>
      </c>
      <c r="AM245">
        <f t="shared" si="32"/>
        <v>763.803</v>
      </c>
      <c r="AN245">
        <f t="shared" si="32"/>
        <v>0</v>
      </c>
    </row>
    <row r="246" spans="1:40" x14ac:dyDescent="0.3">
      <c r="A246" s="1">
        <v>45717.25</v>
      </c>
      <c r="B246" s="2">
        <v>45717.25</v>
      </c>
      <c r="C246" t="s">
        <v>266</v>
      </c>
      <c r="AG246" cm="1">
        <f t="array" ref="AG246">INDEX(tex!C:C,MATCH(C246,tex!B:B,0),)</f>
        <v>2922</v>
      </c>
      <c r="AH246">
        <f t="shared" si="26"/>
        <v>2025</v>
      </c>
      <c r="AI246">
        <f t="shared" si="27"/>
        <v>3</v>
      </c>
      <c r="AJ246" s="20">
        <f t="shared" si="32"/>
        <v>0</v>
      </c>
      <c r="AK246">
        <f t="shared" si="32"/>
        <v>0</v>
      </c>
      <c r="AL246">
        <f t="shared" si="32"/>
        <v>0</v>
      </c>
      <c r="AM246">
        <f t="shared" si="32"/>
        <v>0</v>
      </c>
      <c r="AN246">
        <f t="shared" si="32"/>
        <v>0</v>
      </c>
    </row>
    <row r="247" spans="1:40" x14ac:dyDescent="0.3">
      <c r="A247" s="1">
        <v>45717.25</v>
      </c>
      <c r="B247" s="2">
        <v>45717.25</v>
      </c>
      <c r="C247" t="s">
        <v>267</v>
      </c>
      <c r="F247">
        <v>200.97200000000001</v>
      </c>
      <c r="G247">
        <v>13.378</v>
      </c>
      <c r="I247">
        <v>778.90200000000004</v>
      </c>
      <c r="K247">
        <v>161.43299999999999</v>
      </c>
      <c r="O247">
        <v>1200.171</v>
      </c>
      <c r="P247">
        <v>1440.8240000000001</v>
      </c>
      <c r="Q247">
        <v>15.814</v>
      </c>
      <c r="R247">
        <v>3877.8760000000002</v>
      </c>
      <c r="AB247">
        <v>287.11399999999998</v>
      </c>
      <c r="AC247">
        <v>258.661</v>
      </c>
      <c r="AE247">
        <v>5163.8100000000004</v>
      </c>
      <c r="AF247">
        <v>5073.7640000000001</v>
      </c>
      <c r="AG247" cm="1">
        <f t="array" ref="AG247">INDEX(tex!C:C,MATCH(C247,tex!B:B,0),)</f>
        <v>2922</v>
      </c>
      <c r="AH247">
        <f t="shared" si="26"/>
        <v>2025</v>
      </c>
      <c r="AI247">
        <f t="shared" si="27"/>
        <v>3</v>
      </c>
      <c r="AJ247" s="20">
        <f t="shared" si="32"/>
        <v>8001.8729999999996</v>
      </c>
      <c r="AK247">
        <f t="shared" si="32"/>
        <v>1198.9960000000001</v>
      </c>
      <c r="AL247">
        <f t="shared" si="32"/>
        <v>0</v>
      </c>
      <c r="AM247">
        <f t="shared" si="32"/>
        <v>0</v>
      </c>
      <c r="AN247">
        <f t="shared" si="32"/>
        <v>5163.8100000000004</v>
      </c>
    </row>
    <row r="248" spans="1:40" x14ac:dyDescent="0.3">
      <c r="A248" s="1">
        <v>45717.25</v>
      </c>
      <c r="B248" s="2">
        <v>45717.25</v>
      </c>
      <c r="C248" t="s">
        <v>268</v>
      </c>
      <c r="H248">
        <v>261.34899999999999</v>
      </c>
      <c r="J248">
        <v>264.97399999999999</v>
      </c>
      <c r="AF248">
        <v>907.31</v>
      </c>
      <c r="AG248" cm="1">
        <f t="array" ref="AG248">INDEX(tex!C:C,MATCH(C248,tex!B:B,0),)</f>
        <v>2944</v>
      </c>
      <c r="AH248">
        <f t="shared" si="26"/>
        <v>2025</v>
      </c>
      <c r="AI248">
        <f t="shared" si="27"/>
        <v>3</v>
      </c>
      <c r="AJ248" s="20">
        <f t="shared" si="32"/>
        <v>907.31</v>
      </c>
      <c r="AK248">
        <f t="shared" si="32"/>
        <v>261.34899999999999</v>
      </c>
      <c r="AL248">
        <f t="shared" si="32"/>
        <v>0</v>
      </c>
      <c r="AM248">
        <f t="shared" si="32"/>
        <v>264.97399999999999</v>
      </c>
      <c r="AN248">
        <f t="shared" si="32"/>
        <v>0</v>
      </c>
    </row>
    <row r="249" spans="1:40" x14ac:dyDescent="0.3">
      <c r="A249" s="1">
        <v>45717.25</v>
      </c>
      <c r="B249" s="2">
        <v>45717.25</v>
      </c>
      <c r="C249" t="s">
        <v>269</v>
      </c>
      <c r="H249">
        <v>297.60899999999998</v>
      </c>
      <c r="J249">
        <v>581.64700000000005</v>
      </c>
      <c r="AB249">
        <v>282.46499999999997</v>
      </c>
      <c r="AF249">
        <v>108.443</v>
      </c>
      <c r="AG249" cm="1">
        <f t="array" ref="AG249">INDEX(tex!C:C,MATCH(C249,tex!B:B,0),)</f>
        <v>3196</v>
      </c>
      <c r="AH249">
        <f t="shared" si="26"/>
        <v>2025</v>
      </c>
      <c r="AI249">
        <f t="shared" si="27"/>
        <v>3</v>
      </c>
      <c r="AJ249" s="20">
        <f t="shared" si="32"/>
        <v>390.90799999999996</v>
      </c>
      <c r="AK249">
        <f t="shared" si="32"/>
        <v>297.60899999999998</v>
      </c>
      <c r="AL249">
        <f t="shared" si="32"/>
        <v>0</v>
      </c>
      <c r="AM249">
        <f t="shared" si="32"/>
        <v>581.64700000000005</v>
      </c>
      <c r="AN249">
        <f t="shared" si="32"/>
        <v>0</v>
      </c>
    </row>
    <row r="250" spans="1:40" x14ac:dyDescent="0.3">
      <c r="A250" s="1">
        <v>45717.25</v>
      </c>
      <c r="B250" s="2">
        <v>45717.25</v>
      </c>
      <c r="C250" t="s">
        <v>270</v>
      </c>
      <c r="H250">
        <v>516.92100000000005</v>
      </c>
      <c r="J250">
        <v>746.99699999999996</v>
      </c>
      <c r="AB250">
        <v>462.23700000000002</v>
      </c>
      <c r="AF250">
        <v>2904.1509999999998</v>
      </c>
      <c r="AG250" cm="1">
        <f t="array" ref="AG250">INDEX(tex!C:C,MATCH(C250,tex!B:B,0),)</f>
        <v>3033</v>
      </c>
      <c r="AH250">
        <f t="shared" si="26"/>
        <v>2025</v>
      </c>
      <c r="AI250">
        <f t="shared" si="27"/>
        <v>3</v>
      </c>
      <c r="AJ250" s="20">
        <f t="shared" si="32"/>
        <v>3366.3879999999999</v>
      </c>
      <c r="AK250">
        <f t="shared" si="32"/>
        <v>516.92100000000005</v>
      </c>
      <c r="AL250">
        <f t="shared" si="32"/>
        <v>0</v>
      </c>
      <c r="AM250">
        <f t="shared" si="32"/>
        <v>746.99699999999996</v>
      </c>
      <c r="AN250">
        <f t="shared" si="32"/>
        <v>0</v>
      </c>
    </row>
    <row r="251" spans="1:40" x14ac:dyDescent="0.3">
      <c r="A251" s="1">
        <v>45717.25</v>
      </c>
      <c r="B251" s="2">
        <v>45717.25</v>
      </c>
      <c r="C251" t="s">
        <v>271</v>
      </c>
      <c r="H251">
        <v>454.17700000000002</v>
      </c>
      <c r="J251">
        <v>656.07</v>
      </c>
      <c r="AB251">
        <v>441.16</v>
      </c>
      <c r="AF251">
        <v>1669.248</v>
      </c>
      <c r="AG251" cm="1">
        <f t="array" ref="AG251">INDEX(tex!C:C,MATCH(C251,tex!B:B,0),)</f>
        <v>2974</v>
      </c>
      <c r="AH251">
        <f t="shared" si="26"/>
        <v>2025</v>
      </c>
      <c r="AI251">
        <f t="shared" si="27"/>
        <v>3</v>
      </c>
      <c r="AJ251" s="20">
        <f t="shared" si="32"/>
        <v>2110.4079999999999</v>
      </c>
      <c r="AK251">
        <f t="shared" si="32"/>
        <v>454.17700000000002</v>
      </c>
      <c r="AL251">
        <f t="shared" si="32"/>
        <v>0</v>
      </c>
      <c r="AM251">
        <f t="shared" si="32"/>
        <v>656.07</v>
      </c>
      <c r="AN251">
        <f t="shared" si="32"/>
        <v>0</v>
      </c>
    </row>
    <row r="252" spans="1:40" x14ac:dyDescent="0.3">
      <c r="A252" s="1">
        <v>45717.25</v>
      </c>
      <c r="B252" s="2">
        <v>45717.25</v>
      </c>
      <c r="C252" t="s">
        <v>272</v>
      </c>
      <c r="H252">
        <v>472.20699999999999</v>
      </c>
      <c r="J252">
        <v>488.06700000000001</v>
      </c>
      <c r="AB252">
        <v>548.56799999999998</v>
      </c>
      <c r="AF252">
        <v>2871.4340000000002</v>
      </c>
      <c r="AG252" cm="1">
        <f t="array" ref="AG252">INDEX(tex!C:C,MATCH(C252,tex!B:B,0),)</f>
        <v>2969</v>
      </c>
      <c r="AH252">
        <f t="shared" si="26"/>
        <v>2025</v>
      </c>
      <c r="AI252">
        <f t="shared" si="27"/>
        <v>3</v>
      </c>
      <c r="AJ252" s="20">
        <f t="shared" si="32"/>
        <v>3420.0020000000004</v>
      </c>
      <c r="AK252">
        <f t="shared" si="32"/>
        <v>472.20699999999999</v>
      </c>
      <c r="AL252">
        <f t="shared" si="32"/>
        <v>0</v>
      </c>
      <c r="AM252">
        <f t="shared" si="32"/>
        <v>488.06700000000001</v>
      </c>
      <c r="AN252">
        <f t="shared" si="32"/>
        <v>0</v>
      </c>
    </row>
    <row r="253" spans="1:40" x14ac:dyDescent="0.3">
      <c r="A253" s="1">
        <v>45717.25</v>
      </c>
      <c r="B253" s="2">
        <v>45717.25</v>
      </c>
      <c r="C253" t="s">
        <v>273</v>
      </c>
      <c r="H253">
        <v>214.03700000000001</v>
      </c>
      <c r="J253">
        <v>591.50099999999998</v>
      </c>
      <c r="AB253">
        <v>475.84500000000003</v>
      </c>
      <c r="AF253">
        <v>2117.2199999999998</v>
      </c>
      <c r="AG253" cm="1">
        <f t="array" ref="AG253">INDEX(tex!C:C,MATCH(C253,tex!B:B,0),)</f>
        <v>3034</v>
      </c>
      <c r="AH253">
        <f t="shared" si="26"/>
        <v>2025</v>
      </c>
      <c r="AI253">
        <f t="shared" si="27"/>
        <v>3</v>
      </c>
      <c r="AJ253" s="20">
        <f t="shared" ref="AJ253:AN262" si="33">SUMIFS($D253:$AF253,$D$1:$AF$1,AJ$2)</f>
        <v>2593.0649999999996</v>
      </c>
      <c r="AK253">
        <f t="shared" si="33"/>
        <v>214.03700000000001</v>
      </c>
      <c r="AL253">
        <f t="shared" si="33"/>
        <v>0</v>
      </c>
      <c r="AM253">
        <f t="shared" si="33"/>
        <v>591.50099999999998</v>
      </c>
      <c r="AN253">
        <f t="shared" si="33"/>
        <v>0</v>
      </c>
    </row>
    <row r="254" spans="1:40" x14ac:dyDescent="0.3">
      <c r="A254" s="1">
        <v>45717.25</v>
      </c>
      <c r="B254" s="2">
        <v>45717.25</v>
      </c>
      <c r="C254" t="s">
        <v>274</v>
      </c>
      <c r="H254">
        <v>546.02200000000005</v>
      </c>
      <c r="J254">
        <v>617.03899999999999</v>
      </c>
      <c r="AB254">
        <v>357.52100000000002</v>
      </c>
      <c r="AF254">
        <v>3058.9720000000002</v>
      </c>
      <c r="AG254" cm="1">
        <f t="array" ref="AG254">INDEX(tex!C:C,MATCH(C254,tex!B:B,0),)</f>
        <v>3055</v>
      </c>
      <c r="AH254">
        <f t="shared" si="26"/>
        <v>2025</v>
      </c>
      <c r="AI254">
        <f t="shared" si="27"/>
        <v>3</v>
      </c>
      <c r="AJ254" s="20">
        <f t="shared" si="33"/>
        <v>3416.4930000000004</v>
      </c>
      <c r="AK254">
        <f t="shared" si="33"/>
        <v>546.02200000000005</v>
      </c>
      <c r="AL254">
        <f t="shared" si="33"/>
        <v>0</v>
      </c>
      <c r="AM254">
        <f t="shared" si="33"/>
        <v>617.03899999999999</v>
      </c>
      <c r="AN254">
        <f t="shared" si="33"/>
        <v>0</v>
      </c>
    </row>
    <row r="255" spans="1:40" x14ac:dyDescent="0.3">
      <c r="A255" s="1">
        <v>45717.25</v>
      </c>
      <c r="B255" s="2">
        <v>45717.25</v>
      </c>
      <c r="C255" t="s">
        <v>275</v>
      </c>
      <c r="H255">
        <v>653.173</v>
      </c>
      <c r="J255">
        <v>1307.875</v>
      </c>
      <c r="AF255">
        <v>3084.6410000000001</v>
      </c>
      <c r="AG255" cm="1">
        <f t="array" ref="AG255">INDEX(tex!C:C,MATCH(C255,tex!B:B,0),)</f>
        <v>3500</v>
      </c>
      <c r="AH255">
        <f t="shared" si="26"/>
        <v>2025</v>
      </c>
      <c r="AI255">
        <f t="shared" si="27"/>
        <v>3</v>
      </c>
      <c r="AJ255" s="20">
        <f t="shared" si="33"/>
        <v>3084.6410000000001</v>
      </c>
      <c r="AK255">
        <f t="shared" si="33"/>
        <v>653.173</v>
      </c>
      <c r="AL255">
        <f t="shared" si="33"/>
        <v>0</v>
      </c>
      <c r="AM255">
        <f t="shared" si="33"/>
        <v>1307.875</v>
      </c>
      <c r="AN255">
        <f t="shared" si="33"/>
        <v>0</v>
      </c>
    </row>
    <row r="256" spans="1:40" x14ac:dyDescent="0.3">
      <c r="A256" s="1">
        <v>45717.25</v>
      </c>
      <c r="B256" s="2">
        <v>45717.25</v>
      </c>
      <c r="C256" t="s">
        <v>276</v>
      </c>
      <c r="H256">
        <v>514.38</v>
      </c>
      <c r="J256">
        <v>520.76400000000001</v>
      </c>
      <c r="AF256">
        <v>2311.6289999999999</v>
      </c>
      <c r="AG256" cm="1">
        <f t="array" ref="AG256">INDEX(tex!C:C,MATCH(C256,tex!B:B,0),)</f>
        <v>2961</v>
      </c>
      <c r="AH256">
        <f t="shared" si="26"/>
        <v>2025</v>
      </c>
      <c r="AI256">
        <f t="shared" si="27"/>
        <v>3</v>
      </c>
      <c r="AJ256" s="20">
        <f t="shared" si="33"/>
        <v>2311.6289999999999</v>
      </c>
      <c r="AK256">
        <f t="shared" si="33"/>
        <v>514.38</v>
      </c>
      <c r="AL256">
        <f t="shared" si="33"/>
        <v>0</v>
      </c>
      <c r="AM256">
        <f t="shared" si="33"/>
        <v>520.76400000000001</v>
      </c>
      <c r="AN256">
        <f t="shared" si="33"/>
        <v>0</v>
      </c>
    </row>
    <row r="257" spans="1:40" x14ac:dyDescent="0.3">
      <c r="A257" s="1">
        <v>45717.25</v>
      </c>
      <c r="B257" s="2">
        <v>45717.25</v>
      </c>
      <c r="C257" t="s">
        <v>277</v>
      </c>
      <c r="AG257" cm="1">
        <f t="array" ref="AG257">INDEX(tex!C:C,MATCH(C257,tex!B:B,0),)</f>
        <v>3104</v>
      </c>
      <c r="AH257">
        <f t="shared" si="26"/>
        <v>2025</v>
      </c>
      <c r="AI257">
        <f t="shared" si="27"/>
        <v>3</v>
      </c>
      <c r="AJ257" s="20">
        <f t="shared" si="33"/>
        <v>0</v>
      </c>
      <c r="AK257">
        <f t="shared" si="33"/>
        <v>0</v>
      </c>
      <c r="AL257">
        <f t="shared" si="33"/>
        <v>0</v>
      </c>
      <c r="AM257">
        <f t="shared" si="33"/>
        <v>0</v>
      </c>
      <c r="AN257">
        <f t="shared" si="33"/>
        <v>0</v>
      </c>
    </row>
    <row r="258" spans="1:40" x14ac:dyDescent="0.3">
      <c r="A258" s="1">
        <v>45717.25</v>
      </c>
      <c r="B258" s="2">
        <v>45717.25</v>
      </c>
      <c r="C258" t="s">
        <v>278</v>
      </c>
      <c r="H258">
        <v>200.00899999999999</v>
      </c>
      <c r="J258">
        <v>874.74099999999999</v>
      </c>
      <c r="AF258">
        <v>1154.8150000000001</v>
      </c>
      <c r="AG258" cm="1">
        <f t="array" ref="AG258">INDEX(tex!C:C,MATCH(C258,tex!B:B,0),)</f>
        <v>2897</v>
      </c>
      <c r="AH258">
        <f t="shared" si="26"/>
        <v>2025</v>
      </c>
      <c r="AI258">
        <f t="shared" si="27"/>
        <v>3</v>
      </c>
      <c r="AJ258" s="20">
        <f t="shared" si="33"/>
        <v>1154.8150000000001</v>
      </c>
      <c r="AK258">
        <f t="shared" si="33"/>
        <v>200.00899999999999</v>
      </c>
      <c r="AL258">
        <f t="shared" si="33"/>
        <v>0</v>
      </c>
      <c r="AM258">
        <f t="shared" si="33"/>
        <v>874.74099999999999</v>
      </c>
      <c r="AN258">
        <f t="shared" si="33"/>
        <v>0</v>
      </c>
    </row>
    <row r="259" spans="1:40" x14ac:dyDescent="0.3">
      <c r="A259" s="1">
        <v>45717.25</v>
      </c>
      <c r="B259" s="2">
        <v>45717.25</v>
      </c>
      <c r="C259" t="s">
        <v>279</v>
      </c>
      <c r="D259">
        <v>39.39</v>
      </c>
      <c r="H259">
        <v>718.96</v>
      </c>
      <c r="J259">
        <v>1207.3030000000001</v>
      </c>
      <c r="AB259">
        <v>386.59500000000003</v>
      </c>
      <c r="AC259">
        <v>433.31799999999998</v>
      </c>
      <c r="AF259">
        <v>5285.875</v>
      </c>
      <c r="AG259" cm="1">
        <f t="array" ref="AG259">INDEX(tex!C:C,MATCH(C259,tex!B:B,0),)</f>
        <v>3433</v>
      </c>
      <c r="AH259">
        <f t="shared" ref="AH259:AH322" si="34">YEAR(A259)</f>
        <v>2025</v>
      </c>
      <c r="AI259">
        <f t="shared" ref="AI259:AI322" si="35">MONTH(A259)</f>
        <v>3</v>
      </c>
      <c r="AJ259" s="20">
        <f t="shared" si="33"/>
        <v>5672.47</v>
      </c>
      <c r="AK259">
        <f t="shared" si="33"/>
        <v>1191.6680000000001</v>
      </c>
      <c r="AL259">
        <f t="shared" si="33"/>
        <v>0</v>
      </c>
      <c r="AM259">
        <f t="shared" si="33"/>
        <v>1207.3030000000001</v>
      </c>
      <c r="AN259">
        <f t="shared" si="33"/>
        <v>0</v>
      </c>
    </row>
    <row r="260" spans="1:40" x14ac:dyDescent="0.3">
      <c r="A260" s="1">
        <v>45717.25</v>
      </c>
      <c r="B260" s="2">
        <v>45717.25</v>
      </c>
      <c r="C260" t="s">
        <v>280</v>
      </c>
      <c r="H260">
        <v>697.34799999999996</v>
      </c>
      <c r="J260">
        <v>485.58600000000001</v>
      </c>
      <c r="AB260">
        <v>480.23399999999998</v>
      </c>
      <c r="AF260">
        <v>2832.346</v>
      </c>
      <c r="AG260" cm="1">
        <f t="array" ref="AG260">INDEX(tex!C:C,MATCH(C260,tex!B:B,0),)</f>
        <v>3769</v>
      </c>
      <c r="AH260">
        <f t="shared" si="34"/>
        <v>2025</v>
      </c>
      <c r="AI260">
        <f t="shared" si="35"/>
        <v>3</v>
      </c>
      <c r="AJ260" s="20">
        <f t="shared" si="33"/>
        <v>3312.58</v>
      </c>
      <c r="AK260">
        <f t="shared" si="33"/>
        <v>697.34799999999996</v>
      </c>
      <c r="AL260">
        <f t="shared" si="33"/>
        <v>0</v>
      </c>
      <c r="AM260">
        <f t="shared" si="33"/>
        <v>485.58600000000001</v>
      </c>
      <c r="AN260">
        <f t="shared" si="33"/>
        <v>0</v>
      </c>
    </row>
    <row r="261" spans="1:40" x14ac:dyDescent="0.3">
      <c r="A261" s="1">
        <v>45717.25</v>
      </c>
      <c r="B261" s="2">
        <v>45717.25</v>
      </c>
      <c r="C261" t="s">
        <v>281</v>
      </c>
      <c r="H261">
        <v>567.75800000000004</v>
      </c>
      <c r="J261">
        <v>749.47</v>
      </c>
      <c r="AB261">
        <v>335.702</v>
      </c>
      <c r="AF261">
        <v>2658.2289999999998</v>
      </c>
      <c r="AG261" cm="1">
        <f t="array" ref="AG261">INDEX(tex!C:C,MATCH(C261,tex!B:B,0),)</f>
        <v>3086</v>
      </c>
      <c r="AH261">
        <f t="shared" si="34"/>
        <v>2025</v>
      </c>
      <c r="AI261">
        <f t="shared" si="35"/>
        <v>3</v>
      </c>
      <c r="AJ261" s="20">
        <f t="shared" si="33"/>
        <v>2993.9309999999996</v>
      </c>
      <c r="AK261">
        <f t="shared" si="33"/>
        <v>567.75800000000004</v>
      </c>
      <c r="AL261">
        <f t="shared" si="33"/>
        <v>0</v>
      </c>
      <c r="AM261">
        <f t="shared" si="33"/>
        <v>749.47</v>
      </c>
      <c r="AN261">
        <f t="shared" si="33"/>
        <v>0</v>
      </c>
    </row>
    <row r="262" spans="1:40" x14ac:dyDescent="0.3">
      <c r="A262" s="1">
        <v>45717.25</v>
      </c>
      <c r="B262" s="2">
        <v>45717.25</v>
      </c>
      <c r="C262" t="s">
        <v>282</v>
      </c>
      <c r="H262">
        <v>511.81</v>
      </c>
      <c r="J262">
        <v>602.57000000000005</v>
      </c>
      <c r="AB262">
        <v>553.22199999999998</v>
      </c>
      <c r="AF262">
        <v>2392.2440000000001</v>
      </c>
      <c r="AG262" cm="1">
        <f t="array" ref="AG262">INDEX(tex!C:C,MATCH(C262,tex!B:B,0),)</f>
        <v>3270</v>
      </c>
      <c r="AH262">
        <f t="shared" si="34"/>
        <v>2025</v>
      </c>
      <c r="AI262">
        <f t="shared" si="35"/>
        <v>3</v>
      </c>
      <c r="AJ262" s="20">
        <f t="shared" si="33"/>
        <v>2945.4660000000003</v>
      </c>
      <c r="AK262">
        <f t="shared" si="33"/>
        <v>511.81</v>
      </c>
      <c r="AL262">
        <f t="shared" si="33"/>
        <v>0</v>
      </c>
      <c r="AM262">
        <f t="shared" si="33"/>
        <v>602.57000000000005</v>
      </c>
      <c r="AN262">
        <f t="shared" si="33"/>
        <v>0</v>
      </c>
    </row>
    <row r="263" spans="1:40" x14ac:dyDescent="0.3">
      <c r="A263" s="1">
        <v>45717.25</v>
      </c>
      <c r="B263" s="2">
        <v>45717.25</v>
      </c>
      <c r="C263" t="s">
        <v>283</v>
      </c>
      <c r="H263">
        <v>700.16899999999998</v>
      </c>
      <c r="J263">
        <v>547.31700000000001</v>
      </c>
      <c r="AB263">
        <v>276.65499999999997</v>
      </c>
      <c r="AF263">
        <v>2269.06</v>
      </c>
      <c r="AG263" cm="1">
        <f t="array" ref="AG263">INDEX(tex!C:C,MATCH(C263,tex!B:B,0),)</f>
        <v>2973</v>
      </c>
      <c r="AH263">
        <f t="shared" si="34"/>
        <v>2025</v>
      </c>
      <c r="AI263">
        <f t="shared" si="35"/>
        <v>3</v>
      </c>
      <c r="AJ263" s="20">
        <f t="shared" ref="AJ263:AN272" si="36">SUMIFS($D263:$AF263,$D$1:$AF$1,AJ$2)</f>
        <v>2545.7150000000001</v>
      </c>
      <c r="AK263">
        <f t="shared" si="36"/>
        <v>700.16899999999998</v>
      </c>
      <c r="AL263">
        <f t="shared" si="36"/>
        <v>0</v>
      </c>
      <c r="AM263">
        <f t="shared" si="36"/>
        <v>547.31700000000001</v>
      </c>
      <c r="AN263">
        <f t="shared" si="36"/>
        <v>0</v>
      </c>
    </row>
    <row r="264" spans="1:40" x14ac:dyDescent="0.3">
      <c r="A264" s="1">
        <v>45717.25</v>
      </c>
      <c r="B264" s="2">
        <v>45717.25</v>
      </c>
      <c r="C264" t="s">
        <v>284</v>
      </c>
      <c r="H264">
        <v>885.41200000000003</v>
      </c>
      <c r="J264">
        <v>640.11699999999996</v>
      </c>
      <c r="O264">
        <v>1147.5160000000001</v>
      </c>
      <c r="P264">
        <v>1127.2349999999999</v>
      </c>
      <c r="AB264">
        <v>174.316</v>
      </c>
      <c r="AC264">
        <v>36.715000000000003</v>
      </c>
      <c r="AF264">
        <v>4060.34</v>
      </c>
      <c r="AG264" cm="1">
        <f t="array" ref="AG264">INDEX(tex!C:C,MATCH(C264,tex!B:B,0),)</f>
        <v>3821</v>
      </c>
      <c r="AH264">
        <f t="shared" si="34"/>
        <v>2025</v>
      </c>
      <c r="AI264">
        <f t="shared" si="35"/>
        <v>3</v>
      </c>
      <c r="AJ264" s="20">
        <f t="shared" si="36"/>
        <v>6509.4070000000002</v>
      </c>
      <c r="AK264">
        <f t="shared" si="36"/>
        <v>922.12700000000007</v>
      </c>
      <c r="AL264">
        <f t="shared" si="36"/>
        <v>0</v>
      </c>
      <c r="AM264">
        <f t="shared" si="36"/>
        <v>640.11699999999996</v>
      </c>
      <c r="AN264">
        <f t="shared" si="36"/>
        <v>0</v>
      </c>
    </row>
    <row r="265" spans="1:40" x14ac:dyDescent="0.3">
      <c r="A265" s="1">
        <v>45717.25</v>
      </c>
      <c r="B265" s="2">
        <v>45717.25</v>
      </c>
      <c r="C265" t="s">
        <v>285</v>
      </c>
      <c r="H265">
        <v>610.94299999999998</v>
      </c>
      <c r="J265">
        <v>921.05399999999997</v>
      </c>
      <c r="AB265">
        <v>498.27199999999999</v>
      </c>
      <c r="AF265">
        <v>2057.2150000000001</v>
      </c>
      <c r="AG265" cm="1">
        <f t="array" ref="AG265">INDEX(tex!C:C,MATCH(C265,tex!B:B,0),)</f>
        <v>3684</v>
      </c>
      <c r="AH265">
        <f t="shared" si="34"/>
        <v>2025</v>
      </c>
      <c r="AI265">
        <f t="shared" si="35"/>
        <v>3</v>
      </c>
      <c r="AJ265" s="20">
        <f t="shared" si="36"/>
        <v>2555.4870000000001</v>
      </c>
      <c r="AK265">
        <f t="shared" si="36"/>
        <v>610.94299999999998</v>
      </c>
      <c r="AL265">
        <f t="shared" si="36"/>
        <v>0</v>
      </c>
      <c r="AM265">
        <f t="shared" si="36"/>
        <v>921.05399999999997</v>
      </c>
      <c r="AN265">
        <f t="shared" si="36"/>
        <v>0</v>
      </c>
    </row>
    <row r="266" spans="1:40" x14ac:dyDescent="0.3">
      <c r="A266" s="1">
        <v>45717.25</v>
      </c>
      <c r="B266" s="2">
        <v>45717.25</v>
      </c>
      <c r="C266" t="s">
        <v>286</v>
      </c>
      <c r="H266">
        <v>670.77200000000005</v>
      </c>
      <c r="J266">
        <v>1487.171</v>
      </c>
      <c r="AB266">
        <v>532.89400000000001</v>
      </c>
      <c r="AF266">
        <v>2028.3610000000001</v>
      </c>
      <c r="AG266" cm="1">
        <f t="array" ref="AG266">INDEX(tex!C:C,MATCH(C266,tex!B:B,0),)</f>
        <v>3080</v>
      </c>
      <c r="AH266">
        <f t="shared" si="34"/>
        <v>2025</v>
      </c>
      <c r="AI266">
        <f t="shared" si="35"/>
        <v>3</v>
      </c>
      <c r="AJ266" s="20">
        <f t="shared" si="36"/>
        <v>2561.2550000000001</v>
      </c>
      <c r="AK266">
        <f t="shared" si="36"/>
        <v>670.77200000000005</v>
      </c>
      <c r="AL266">
        <f t="shared" si="36"/>
        <v>0</v>
      </c>
      <c r="AM266">
        <f t="shared" si="36"/>
        <v>1487.171</v>
      </c>
      <c r="AN266">
        <f t="shared" si="36"/>
        <v>0</v>
      </c>
    </row>
    <row r="267" spans="1:40" x14ac:dyDescent="0.3">
      <c r="A267" s="1">
        <v>45717.25</v>
      </c>
      <c r="B267" s="2">
        <v>45717.25</v>
      </c>
      <c r="C267" t="s">
        <v>287</v>
      </c>
      <c r="H267">
        <v>0</v>
      </c>
      <c r="J267">
        <v>0</v>
      </c>
      <c r="AB267">
        <v>430.22800000000001</v>
      </c>
      <c r="AF267">
        <v>1438.402</v>
      </c>
      <c r="AG267" cm="1">
        <f t="array" ref="AG267">INDEX(tex!C:C,MATCH(C267,tex!B:B,0),)</f>
        <v>3654</v>
      </c>
      <c r="AH267">
        <f t="shared" si="34"/>
        <v>2025</v>
      </c>
      <c r="AI267">
        <f t="shared" si="35"/>
        <v>3</v>
      </c>
      <c r="AJ267" s="20">
        <f t="shared" si="36"/>
        <v>1868.63</v>
      </c>
      <c r="AK267">
        <f t="shared" si="36"/>
        <v>0</v>
      </c>
      <c r="AL267">
        <f t="shared" si="36"/>
        <v>0</v>
      </c>
      <c r="AM267">
        <f t="shared" si="36"/>
        <v>0</v>
      </c>
      <c r="AN267">
        <f t="shared" si="36"/>
        <v>0</v>
      </c>
    </row>
    <row r="268" spans="1:40" x14ac:dyDescent="0.3">
      <c r="A268" s="1">
        <v>45717.25</v>
      </c>
      <c r="B268" s="2">
        <v>45717.25</v>
      </c>
      <c r="C268" t="s">
        <v>288</v>
      </c>
      <c r="H268">
        <v>635.34400000000005</v>
      </c>
      <c r="J268">
        <v>940.125</v>
      </c>
      <c r="AB268">
        <v>477.49400000000003</v>
      </c>
      <c r="AF268">
        <v>2040.9970000000001</v>
      </c>
      <c r="AG268" cm="1">
        <f t="array" ref="AG268">INDEX(tex!C:C,MATCH(C268,tex!B:B,0),)</f>
        <v>3356</v>
      </c>
      <c r="AH268">
        <f t="shared" si="34"/>
        <v>2025</v>
      </c>
      <c r="AI268">
        <f t="shared" si="35"/>
        <v>3</v>
      </c>
      <c r="AJ268" s="20">
        <f t="shared" si="36"/>
        <v>2518.491</v>
      </c>
      <c r="AK268">
        <f t="shared" si="36"/>
        <v>635.34400000000005</v>
      </c>
      <c r="AL268">
        <f t="shared" si="36"/>
        <v>0</v>
      </c>
      <c r="AM268">
        <f t="shared" si="36"/>
        <v>940.125</v>
      </c>
      <c r="AN268">
        <f t="shared" si="36"/>
        <v>0</v>
      </c>
    </row>
    <row r="269" spans="1:40" x14ac:dyDescent="0.3">
      <c r="A269" s="1">
        <v>45717.25</v>
      </c>
      <c r="B269" s="2">
        <v>45717.25</v>
      </c>
      <c r="C269" t="s">
        <v>289</v>
      </c>
      <c r="H269">
        <v>242.53100000000001</v>
      </c>
      <c r="J269">
        <v>425.56599999999997</v>
      </c>
      <c r="AB269">
        <v>321.00400000000002</v>
      </c>
      <c r="AF269">
        <v>1506.8219999999999</v>
      </c>
      <c r="AG269" cm="1">
        <f t="array" ref="AG269">INDEX(tex!C:C,MATCH(C269,tex!B:B,0),)</f>
        <v>3140</v>
      </c>
      <c r="AH269">
        <f t="shared" si="34"/>
        <v>2025</v>
      </c>
      <c r="AI269">
        <f t="shared" si="35"/>
        <v>3</v>
      </c>
      <c r="AJ269" s="20">
        <f t="shared" si="36"/>
        <v>1827.826</v>
      </c>
      <c r="AK269">
        <f t="shared" si="36"/>
        <v>242.53100000000001</v>
      </c>
      <c r="AL269">
        <f t="shared" si="36"/>
        <v>0</v>
      </c>
      <c r="AM269">
        <f t="shared" si="36"/>
        <v>425.56599999999997</v>
      </c>
      <c r="AN269">
        <f t="shared" si="36"/>
        <v>0</v>
      </c>
    </row>
    <row r="270" spans="1:40" x14ac:dyDescent="0.3">
      <c r="A270" s="1">
        <v>45717.25</v>
      </c>
      <c r="B270" s="2">
        <v>45717.25</v>
      </c>
      <c r="C270" t="s">
        <v>290</v>
      </c>
      <c r="H270">
        <v>833.86300000000006</v>
      </c>
      <c r="J270">
        <v>987.20799999999997</v>
      </c>
      <c r="AB270">
        <v>523.22199999999998</v>
      </c>
      <c r="AF270">
        <v>2492.0509999999999</v>
      </c>
      <c r="AG270" cm="1">
        <f t="array" ref="AG270">INDEX(tex!C:C,MATCH(C270,tex!B:B,0),)</f>
        <v>3502</v>
      </c>
      <c r="AH270">
        <f t="shared" si="34"/>
        <v>2025</v>
      </c>
      <c r="AI270">
        <f t="shared" si="35"/>
        <v>3</v>
      </c>
      <c r="AJ270" s="20">
        <f t="shared" si="36"/>
        <v>3015.2730000000001</v>
      </c>
      <c r="AK270">
        <f t="shared" si="36"/>
        <v>833.86300000000006</v>
      </c>
      <c r="AL270">
        <f t="shared" si="36"/>
        <v>0</v>
      </c>
      <c r="AM270">
        <f t="shared" si="36"/>
        <v>987.20799999999997</v>
      </c>
      <c r="AN270">
        <f t="shared" si="36"/>
        <v>0</v>
      </c>
    </row>
    <row r="271" spans="1:40" x14ac:dyDescent="0.3">
      <c r="A271" s="1">
        <v>45717.25</v>
      </c>
      <c r="B271" s="2">
        <v>45717.25</v>
      </c>
      <c r="C271" t="s">
        <v>291</v>
      </c>
      <c r="H271">
        <v>192.46100000000001</v>
      </c>
      <c r="J271">
        <v>465.572</v>
      </c>
      <c r="AB271">
        <v>308.49200000000002</v>
      </c>
      <c r="AF271">
        <v>2136.0810000000001</v>
      </c>
      <c r="AG271" cm="1">
        <f t="array" ref="AG271">INDEX(tex!C:C,MATCH(C271,tex!B:B,0),)</f>
        <v>3355</v>
      </c>
      <c r="AH271">
        <f t="shared" si="34"/>
        <v>2025</v>
      </c>
      <c r="AI271">
        <f t="shared" si="35"/>
        <v>3</v>
      </c>
      <c r="AJ271" s="20">
        <f t="shared" si="36"/>
        <v>2444.5730000000003</v>
      </c>
      <c r="AK271">
        <f t="shared" si="36"/>
        <v>192.46100000000001</v>
      </c>
      <c r="AL271">
        <f t="shared" si="36"/>
        <v>0</v>
      </c>
      <c r="AM271">
        <f t="shared" si="36"/>
        <v>465.572</v>
      </c>
      <c r="AN271">
        <f t="shared" si="36"/>
        <v>0</v>
      </c>
    </row>
    <row r="272" spans="1:40" x14ac:dyDescent="0.3">
      <c r="A272" s="1">
        <v>45717.25</v>
      </c>
      <c r="B272" s="2">
        <v>45717.25</v>
      </c>
      <c r="C272" t="s">
        <v>292</v>
      </c>
      <c r="H272">
        <v>467.29</v>
      </c>
      <c r="J272">
        <v>534.36300000000006</v>
      </c>
      <c r="AB272">
        <v>304.66199999999998</v>
      </c>
      <c r="AF272">
        <v>2015.796</v>
      </c>
      <c r="AG272" cm="1">
        <f t="array" ref="AG272">INDEX(tex!C:C,MATCH(C272,tex!B:B,0),)</f>
        <v>3234</v>
      </c>
      <c r="AH272">
        <f t="shared" si="34"/>
        <v>2025</v>
      </c>
      <c r="AI272">
        <f t="shared" si="35"/>
        <v>3</v>
      </c>
      <c r="AJ272" s="20">
        <f t="shared" si="36"/>
        <v>2320.4580000000001</v>
      </c>
      <c r="AK272">
        <f t="shared" si="36"/>
        <v>467.29</v>
      </c>
      <c r="AL272">
        <f t="shared" si="36"/>
        <v>0</v>
      </c>
      <c r="AM272">
        <f t="shared" si="36"/>
        <v>534.36300000000006</v>
      </c>
      <c r="AN272">
        <f t="shared" si="36"/>
        <v>0</v>
      </c>
    </row>
    <row r="273" spans="1:40" x14ac:dyDescent="0.3">
      <c r="A273" s="1">
        <v>45717.25</v>
      </c>
      <c r="B273" s="2">
        <v>45717.25</v>
      </c>
      <c r="C273" t="s">
        <v>293</v>
      </c>
      <c r="H273">
        <v>702.77</v>
      </c>
      <c r="J273">
        <v>654.08399999999995</v>
      </c>
      <c r="AF273">
        <v>1628.6669999999999</v>
      </c>
      <c r="AG273" cm="1">
        <f t="array" ref="AG273">INDEX(tex!C:C,MATCH(C273,tex!B:B,0),)</f>
        <v>3326</v>
      </c>
      <c r="AH273">
        <f t="shared" si="34"/>
        <v>2025</v>
      </c>
      <c r="AI273">
        <f t="shared" si="35"/>
        <v>3</v>
      </c>
      <c r="AJ273" s="20">
        <f t="shared" ref="AJ273:AN282" si="37">SUMIFS($D273:$AF273,$D$1:$AF$1,AJ$2)</f>
        <v>1628.6669999999999</v>
      </c>
      <c r="AK273">
        <f t="shared" si="37"/>
        <v>702.77</v>
      </c>
      <c r="AL273">
        <f t="shared" si="37"/>
        <v>0</v>
      </c>
      <c r="AM273">
        <f t="shared" si="37"/>
        <v>654.08399999999995</v>
      </c>
      <c r="AN273">
        <f t="shared" si="37"/>
        <v>0</v>
      </c>
    </row>
    <row r="274" spans="1:40" x14ac:dyDescent="0.3">
      <c r="A274" s="1">
        <v>45717.25</v>
      </c>
      <c r="B274" s="2">
        <v>45717.25</v>
      </c>
      <c r="C274" t="s">
        <v>294</v>
      </c>
      <c r="H274">
        <v>802.55399999999997</v>
      </c>
      <c r="J274">
        <v>678.23199999999997</v>
      </c>
      <c r="AB274">
        <v>345.80200000000002</v>
      </c>
      <c r="AF274">
        <v>2446.326</v>
      </c>
      <c r="AG274" cm="1">
        <f t="array" ref="AG274">INDEX(tex!C:C,MATCH(C274,tex!B:B,0),)</f>
        <v>3410</v>
      </c>
      <c r="AH274">
        <f t="shared" si="34"/>
        <v>2025</v>
      </c>
      <c r="AI274">
        <f t="shared" si="35"/>
        <v>3</v>
      </c>
      <c r="AJ274" s="20">
        <f t="shared" si="37"/>
        <v>2792.1280000000002</v>
      </c>
      <c r="AK274">
        <f t="shared" si="37"/>
        <v>802.55399999999997</v>
      </c>
      <c r="AL274">
        <f t="shared" si="37"/>
        <v>0</v>
      </c>
      <c r="AM274">
        <f t="shared" si="37"/>
        <v>678.23199999999997</v>
      </c>
      <c r="AN274">
        <f t="shared" si="37"/>
        <v>0</v>
      </c>
    </row>
    <row r="275" spans="1:40" x14ac:dyDescent="0.3">
      <c r="A275" s="1">
        <v>45717.25</v>
      </c>
      <c r="B275" s="2">
        <v>45717.25</v>
      </c>
      <c r="C275" t="s">
        <v>295</v>
      </c>
      <c r="H275">
        <v>215.04900000000001</v>
      </c>
      <c r="J275">
        <v>476.077</v>
      </c>
      <c r="AB275">
        <v>560.77599999999995</v>
      </c>
      <c r="AG275" cm="1">
        <f t="array" ref="AG275">INDEX(tex!C:C,MATCH(C275,tex!B:B,0),)</f>
        <v>3324</v>
      </c>
      <c r="AH275">
        <f t="shared" si="34"/>
        <v>2025</v>
      </c>
      <c r="AI275">
        <f t="shared" si="35"/>
        <v>3</v>
      </c>
      <c r="AJ275" s="20">
        <f t="shared" si="37"/>
        <v>560.77599999999995</v>
      </c>
      <c r="AK275">
        <f t="shared" si="37"/>
        <v>215.04900000000001</v>
      </c>
      <c r="AL275">
        <f t="shared" si="37"/>
        <v>0</v>
      </c>
      <c r="AM275">
        <f t="shared" si="37"/>
        <v>476.077</v>
      </c>
      <c r="AN275">
        <f t="shared" si="37"/>
        <v>0</v>
      </c>
    </row>
    <row r="276" spans="1:40" x14ac:dyDescent="0.3">
      <c r="A276" s="1">
        <v>45717.25</v>
      </c>
      <c r="B276" s="2">
        <v>45717.25</v>
      </c>
      <c r="C276" t="s">
        <v>296</v>
      </c>
      <c r="H276">
        <v>559.00699999999995</v>
      </c>
      <c r="J276">
        <v>883.899</v>
      </c>
      <c r="O276">
        <v>1614.752</v>
      </c>
      <c r="AB276">
        <v>558.72199999999998</v>
      </c>
      <c r="AF276">
        <v>2232.5140000000001</v>
      </c>
      <c r="AG276" cm="1">
        <f t="array" ref="AG276">INDEX(tex!C:C,MATCH(C276,tex!B:B,0),)</f>
        <v>3359</v>
      </c>
      <c r="AH276">
        <f t="shared" si="34"/>
        <v>2025</v>
      </c>
      <c r="AI276">
        <f t="shared" si="35"/>
        <v>3</v>
      </c>
      <c r="AJ276" s="20">
        <f t="shared" si="37"/>
        <v>4405.9880000000003</v>
      </c>
      <c r="AK276">
        <f t="shared" si="37"/>
        <v>559.00699999999995</v>
      </c>
      <c r="AL276">
        <f t="shared" si="37"/>
        <v>0</v>
      </c>
      <c r="AM276">
        <f t="shared" si="37"/>
        <v>883.899</v>
      </c>
      <c r="AN276">
        <f t="shared" si="37"/>
        <v>0</v>
      </c>
    </row>
    <row r="277" spans="1:40" x14ac:dyDescent="0.3">
      <c r="A277" s="1">
        <v>45717.25</v>
      </c>
      <c r="B277" s="2">
        <v>45717.25</v>
      </c>
      <c r="C277" t="s">
        <v>297</v>
      </c>
      <c r="D277">
        <v>59.433999999999997</v>
      </c>
      <c r="H277">
        <v>751.13599999999997</v>
      </c>
      <c r="J277">
        <v>955.04600000000005</v>
      </c>
      <c r="AB277">
        <v>477.02</v>
      </c>
      <c r="AF277">
        <v>1475.53</v>
      </c>
      <c r="AG277" cm="1">
        <f t="array" ref="AG277">INDEX(tex!C:C,MATCH(C277,tex!B:B,0),)</f>
        <v>3431</v>
      </c>
      <c r="AH277">
        <f t="shared" si="34"/>
        <v>2025</v>
      </c>
      <c r="AI277">
        <f t="shared" si="35"/>
        <v>3</v>
      </c>
      <c r="AJ277" s="20">
        <f t="shared" si="37"/>
        <v>1952.55</v>
      </c>
      <c r="AK277">
        <f t="shared" si="37"/>
        <v>810.56999999999994</v>
      </c>
      <c r="AL277">
        <f t="shared" si="37"/>
        <v>0</v>
      </c>
      <c r="AM277">
        <f t="shared" si="37"/>
        <v>955.04600000000005</v>
      </c>
      <c r="AN277">
        <f t="shared" si="37"/>
        <v>0</v>
      </c>
    </row>
    <row r="278" spans="1:40" x14ac:dyDescent="0.3">
      <c r="A278" s="1">
        <v>45717.25</v>
      </c>
      <c r="B278" s="2">
        <v>45717.25</v>
      </c>
      <c r="C278" t="s">
        <v>298</v>
      </c>
      <c r="H278">
        <v>1031.9090000000001</v>
      </c>
      <c r="J278">
        <v>1468.864</v>
      </c>
      <c r="AB278">
        <v>547.16700000000003</v>
      </c>
      <c r="AF278">
        <v>2437.3020000000001</v>
      </c>
      <c r="AG278" cm="1">
        <f t="array" ref="AG278">INDEX(tex!C:C,MATCH(C278,tex!B:B,0),)</f>
        <v>3307</v>
      </c>
      <c r="AH278">
        <f t="shared" si="34"/>
        <v>2025</v>
      </c>
      <c r="AI278">
        <f t="shared" si="35"/>
        <v>3</v>
      </c>
      <c r="AJ278" s="20">
        <f t="shared" si="37"/>
        <v>2984.4690000000001</v>
      </c>
      <c r="AK278">
        <f t="shared" si="37"/>
        <v>1031.9090000000001</v>
      </c>
      <c r="AL278">
        <f t="shared" si="37"/>
        <v>0</v>
      </c>
      <c r="AM278">
        <f t="shared" si="37"/>
        <v>1468.864</v>
      </c>
      <c r="AN278">
        <f t="shared" si="37"/>
        <v>0</v>
      </c>
    </row>
    <row r="279" spans="1:40" x14ac:dyDescent="0.3">
      <c r="A279" s="1">
        <v>45717.25</v>
      </c>
      <c r="B279" s="2">
        <v>45717.25</v>
      </c>
      <c r="C279" t="s">
        <v>299</v>
      </c>
      <c r="H279">
        <v>594.51800000000003</v>
      </c>
      <c r="J279">
        <v>759.01700000000005</v>
      </c>
      <c r="O279">
        <v>1320.4490000000001</v>
      </c>
      <c r="AB279">
        <v>398.44600000000003</v>
      </c>
      <c r="AF279">
        <v>2530.808</v>
      </c>
      <c r="AG279" cm="1">
        <f t="array" ref="AG279">INDEX(tex!C:C,MATCH(C279,tex!B:B,0),)</f>
        <v>3327</v>
      </c>
      <c r="AH279">
        <f t="shared" si="34"/>
        <v>2025</v>
      </c>
      <c r="AI279">
        <f t="shared" si="35"/>
        <v>3</v>
      </c>
      <c r="AJ279" s="20">
        <f t="shared" si="37"/>
        <v>4249.7029999999995</v>
      </c>
      <c r="AK279">
        <f t="shared" si="37"/>
        <v>594.51800000000003</v>
      </c>
      <c r="AL279">
        <f t="shared" si="37"/>
        <v>0</v>
      </c>
      <c r="AM279">
        <f t="shared" si="37"/>
        <v>759.01700000000005</v>
      </c>
      <c r="AN279">
        <f t="shared" si="37"/>
        <v>0</v>
      </c>
    </row>
    <row r="280" spans="1:40" x14ac:dyDescent="0.3">
      <c r="A280" s="1">
        <v>45717.25</v>
      </c>
      <c r="B280" s="2">
        <v>45717.25</v>
      </c>
      <c r="C280" t="s">
        <v>300</v>
      </c>
      <c r="H280">
        <v>572.29700000000003</v>
      </c>
      <c r="J280">
        <v>901.83799999999997</v>
      </c>
      <c r="AB280">
        <v>503.10700000000003</v>
      </c>
      <c r="AF280">
        <v>2283.056</v>
      </c>
      <c r="AG280" cm="1">
        <f t="array" ref="AG280">INDEX(tex!C:C,MATCH(C280,tex!B:B,0),)</f>
        <v>3419</v>
      </c>
      <c r="AH280">
        <f t="shared" si="34"/>
        <v>2025</v>
      </c>
      <c r="AI280">
        <f t="shared" si="35"/>
        <v>3</v>
      </c>
      <c r="AJ280" s="20">
        <f t="shared" si="37"/>
        <v>2786.163</v>
      </c>
      <c r="AK280">
        <f t="shared" si="37"/>
        <v>572.29700000000003</v>
      </c>
      <c r="AL280">
        <f t="shared" si="37"/>
        <v>0</v>
      </c>
      <c r="AM280">
        <f t="shared" si="37"/>
        <v>901.83799999999997</v>
      </c>
      <c r="AN280">
        <f t="shared" si="37"/>
        <v>0</v>
      </c>
    </row>
    <row r="281" spans="1:40" x14ac:dyDescent="0.3">
      <c r="A281" s="1">
        <v>45717.25</v>
      </c>
      <c r="B281" s="2">
        <v>45717.25</v>
      </c>
      <c r="C281" t="s">
        <v>301</v>
      </c>
      <c r="H281">
        <v>508.85399999999998</v>
      </c>
      <c r="J281">
        <v>1215.7059999999999</v>
      </c>
      <c r="AB281">
        <v>528.33699999999999</v>
      </c>
      <c r="AF281">
        <v>2689.2049999999999</v>
      </c>
      <c r="AG281" cm="1">
        <f t="array" ref="AG281">INDEX(tex!C:C,MATCH(C281,tex!B:B,0),)</f>
        <v>3399</v>
      </c>
      <c r="AH281">
        <f t="shared" si="34"/>
        <v>2025</v>
      </c>
      <c r="AI281">
        <f t="shared" si="35"/>
        <v>3</v>
      </c>
      <c r="AJ281" s="20">
        <f t="shared" si="37"/>
        <v>3217.5419999999999</v>
      </c>
      <c r="AK281">
        <f t="shared" si="37"/>
        <v>508.85399999999998</v>
      </c>
      <c r="AL281">
        <f t="shared" si="37"/>
        <v>0</v>
      </c>
      <c r="AM281">
        <f t="shared" si="37"/>
        <v>1215.7059999999999</v>
      </c>
      <c r="AN281">
        <f t="shared" si="37"/>
        <v>0</v>
      </c>
    </row>
    <row r="282" spans="1:40" x14ac:dyDescent="0.3">
      <c r="A282" s="1">
        <v>45717.25</v>
      </c>
      <c r="B282" s="2">
        <v>45717.25</v>
      </c>
      <c r="C282" t="s">
        <v>302</v>
      </c>
      <c r="H282">
        <v>511.86700000000002</v>
      </c>
      <c r="J282">
        <v>531.96699999999998</v>
      </c>
      <c r="AB282">
        <v>350.14699999999999</v>
      </c>
      <c r="AF282">
        <v>2092.6039999999998</v>
      </c>
      <c r="AG282" cm="1">
        <f t="array" ref="AG282">INDEX(tex!C:C,MATCH(C282,tex!B:B,0),)</f>
        <v>3518</v>
      </c>
      <c r="AH282">
        <f t="shared" si="34"/>
        <v>2025</v>
      </c>
      <c r="AI282">
        <f t="shared" si="35"/>
        <v>3</v>
      </c>
      <c r="AJ282" s="20">
        <f t="shared" si="37"/>
        <v>2442.7509999999997</v>
      </c>
      <c r="AK282">
        <f t="shared" si="37"/>
        <v>511.86700000000002</v>
      </c>
      <c r="AL282">
        <f t="shared" si="37"/>
        <v>0</v>
      </c>
      <c r="AM282">
        <f t="shared" si="37"/>
        <v>531.96699999999998</v>
      </c>
      <c r="AN282">
        <f t="shared" si="37"/>
        <v>0</v>
      </c>
    </row>
    <row r="283" spans="1:40" x14ac:dyDescent="0.3">
      <c r="A283" s="1">
        <v>45717.25</v>
      </c>
      <c r="B283" s="2">
        <v>45717.25</v>
      </c>
      <c r="C283" t="s">
        <v>303</v>
      </c>
      <c r="H283">
        <v>708.89300000000003</v>
      </c>
      <c r="J283">
        <v>1113.06</v>
      </c>
      <c r="AB283">
        <v>442.37200000000001</v>
      </c>
      <c r="AF283">
        <v>2488.2220000000002</v>
      </c>
      <c r="AG283" cm="1">
        <f t="array" ref="AG283">INDEX(tex!C:C,MATCH(C283,tex!B:B,0),)</f>
        <v>3394</v>
      </c>
      <c r="AH283">
        <f t="shared" si="34"/>
        <v>2025</v>
      </c>
      <c r="AI283">
        <f t="shared" si="35"/>
        <v>3</v>
      </c>
      <c r="AJ283" s="20">
        <f t="shared" ref="AJ283:AN292" si="38">SUMIFS($D283:$AF283,$D$1:$AF$1,AJ$2)</f>
        <v>2930.5940000000001</v>
      </c>
      <c r="AK283">
        <f t="shared" si="38"/>
        <v>708.89300000000003</v>
      </c>
      <c r="AL283">
        <f t="shared" si="38"/>
        <v>0</v>
      </c>
      <c r="AM283">
        <f t="shared" si="38"/>
        <v>1113.06</v>
      </c>
      <c r="AN283">
        <f t="shared" si="38"/>
        <v>0</v>
      </c>
    </row>
    <row r="284" spans="1:40" x14ac:dyDescent="0.3">
      <c r="A284" s="1">
        <v>45717.25</v>
      </c>
      <c r="B284" s="2">
        <v>45717.25</v>
      </c>
      <c r="C284" t="s">
        <v>304</v>
      </c>
      <c r="H284">
        <v>665.30399999999997</v>
      </c>
      <c r="J284">
        <v>830.25800000000004</v>
      </c>
      <c r="N284">
        <v>1168.798</v>
      </c>
      <c r="AB284">
        <v>386.77300000000002</v>
      </c>
      <c r="AF284">
        <v>2794.1970000000001</v>
      </c>
      <c r="AG284" cm="1">
        <f t="array" ref="AG284">INDEX(tex!C:C,MATCH(C284,tex!B:B,0),)</f>
        <v>3789</v>
      </c>
      <c r="AH284">
        <f t="shared" si="34"/>
        <v>2025</v>
      </c>
      <c r="AI284">
        <f t="shared" si="35"/>
        <v>3</v>
      </c>
      <c r="AJ284" s="20">
        <f t="shared" si="38"/>
        <v>4349.768</v>
      </c>
      <c r="AK284">
        <f t="shared" si="38"/>
        <v>665.30399999999997</v>
      </c>
      <c r="AL284">
        <f t="shared" si="38"/>
        <v>0</v>
      </c>
      <c r="AM284">
        <f t="shared" si="38"/>
        <v>830.25800000000004</v>
      </c>
      <c r="AN284">
        <f t="shared" si="38"/>
        <v>0</v>
      </c>
    </row>
    <row r="285" spans="1:40" x14ac:dyDescent="0.3">
      <c r="A285" s="1">
        <v>45717.25</v>
      </c>
      <c r="B285" s="2">
        <v>45717.25</v>
      </c>
      <c r="C285" t="s">
        <v>1719</v>
      </c>
      <c r="H285">
        <v>532.93200000000002</v>
      </c>
      <c r="J285">
        <v>810.79499999999996</v>
      </c>
      <c r="AB285">
        <v>198.14599999999999</v>
      </c>
      <c r="AC285">
        <v>14.081</v>
      </c>
      <c r="AF285">
        <v>2815.7150000000001</v>
      </c>
      <c r="AG285" cm="1">
        <f t="array" ref="AG285">INDEX(tex!C:C,MATCH(C285,tex!B:B,0),)</f>
        <v>4055</v>
      </c>
      <c r="AH285">
        <f t="shared" si="34"/>
        <v>2025</v>
      </c>
      <c r="AI285">
        <f t="shared" si="35"/>
        <v>3</v>
      </c>
      <c r="AJ285" s="20">
        <f t="shared" si="38"/>
        <v>3013.8610000000003</v>
      </c>
      <c r="AK285">
        <f t="shared" si="38"/>
        <v>547.01300000000003</v>
      </c>
      <c r="AL285">
        <f t="shared" si="38"/>
        <v>0</v>
      </c>
      <c r="AM285">
        <f t="shared" si="38"/>
        <v>810.79499999999996</v>
      </c>
      <c r="AN285">
        <f t="shared" si="38"/>
        <v>0</v>
      </c>
    </row>
    <row r="286" spans="1:40" x14ac:dyDescent="0.3">
      <c r="A286" s="1">
        <v>45717.25</v>
      </c>
      <c r="B286" s="2">
        <v>45717.25</v>
      </c>
      <c r="C286" t="s">
        <v>305</v>
      </c>
      <c r="H286">
        <v>544.31500000000005</v>
      </c>
      <c r="J286">
        <v>1191.242</v>
      </c>
      <c r="AB286">
        <v>293.00200000000001</v>
      </c>
      <c r="AF286">
        <v>2053.4859999999999</v>
      </c>
      <c r="AG286" cm="1">
        <f t="array" ref="AG286">INDEX(tex!C:C,MATCH(C286,tex!B:B,0),)</f>
        <v>3501</v>
      </c>
      <c r="AH286">
        <f t="shared" si="34"/>
        <v>2025</v>
      </c>
      <c r="AI286">
        <f t="shared" si="35"/>
        <v>3</v>
      </c>
      <c r="AJ286" s="20">
        <f t="shared" si="38"/>
        <v>2346.4879999999998</v>
      </c>
      <c r="AK286">
        <f t="shared" si="38"/>
        <v>544.31500000000005</v>
      </c>
      <c r="AL286">
        <f t="shared" si="38"/>
        <v>0</v>
      </c>
      <c r="AM286">
        <f t="shared" si="38"/>
        <v>1191.242</v>
      </c>
      <c r="AN286">
        <f t="shared" si="38"/>
        <v>0</v>
      </c>
    </row>
    <row r="287" spans="1:40" x14ac:dyDescent="0.3">
      <c r="A287" s="1">
        <v>45717.25</v>
      </c>
      <c r="B287" s="2">
        <v>45717.25</v>
      </c>
      <c r="C287" t="s">
        <v>306</v>
      </c>
      <c r="H287">
        <v>645.41399999999999</v>
      </c>
      <c r="J287">
        <v>545.57899999999995</v>
      </c>
      <c r="AB287">
        <v>323.60899999999998</v>
      </c>
      <c r="AF287">
        <v>2019.223</v>
      </c>
      <c r="AG287" cm="1">
        <f t="array" ref="AG287">INDEX(tex!C:C,MATCH(C287,tex!B:B,0),)</f>
        <v>3512</v>
      </c>
      <c r="AH287">
        <f t="shared" si="34"/>
        <v>2025</v>
      </c>
      <c r="AI287">
        <f t="shared" si="35"/>
        <v>3</v>
      </c>
      <c r="AJ287" s="20">
        <f t="shared" si="38"/>
        <v>2342.8319999999999</v>
      </c>
      <c r="AK287">
        <f t="shared" si="38"/>
        <v>645.41399999999999</v>
      </c>
      <c r="AL287">
        <f t="shared" si="38"/>
        <v>0</v>
      </c>
      <c r="AM287">
        <f t="shared" si="38"/>
        <v>545.57899999999995</v>
      </c>
      <c r="AN287">
        <f t="shared" si="38"/>
        <v>0</v>
      </c>
    </row>
    <row r="288" spans="1:40" x14ac:dyDescent="0.3">
      <c r="A288" s="1">
        <v>45717.25</v>
      </c>
      <c r="B288" s="2">
        <v>45717.25</v>
      </c>
      <c r="C288" t="s">
        <v>307</v>
      </c>
      <c r="H288">
        <v>509.38499999999999</v>
      </c>
      <c r="J288">
        <v>946.53499999999997</v>
      </c>
      <c r="AB288">
        <v>491.45499999999998</v>
      </c>
      <c r="AF288">
        <v>2404.335</v>
      </c>
      <c r="AG288" cm="1">
        <f t="array" ref="AG288">INDEX(tex!C:C,MATCH(C288,tex!B:B,0),)</f>
        <v>3606</v>
      </c>
      <c r="AH288">
        <f t="shared" si="34"/>
        <v>2025</v>
      </c>
      <c r="AI288">
        <f t="shared" si="35"/>
        <v>3</v>
      </c>
      <c r="AJ288" s="20">
        <f t="shared" si="38"/>
        <v>2895.79</v>
      </c>
      <c r="AK288">
        <f t="shared" si="38"/>
        <v>509.38499999999999</v>
      </c>
      <c r="AL288">
        <f t="shared" si="38"/>
        <v>0</v>
      </c>
      <c r="AM288">
        <f t="shared" si="38"/>
        <v>946.53499999999997</v>
      </c>
      <c r="AN288">
        <f t="shared" si="38"/>
        <v>0</v>
      </c>
    </row>
    <row r="289" spans="1:40" x14ac:dyDescent="0.3">
      <c r="A289" s="1">
        <v>45717.25</v>
      </c>
      <c r="B289" s="2">
        <v>45717.25</v>
      </c>
      <c r="C289" t="s">
        <v>308</v>
      </c>
      <c r="AG289" cm="1">
        <f t="array" ref="AG289">INDEX(tex!C:C,MATCH(C289,tex!B:B,0),)</f>
        <v>3608</v>
      </c>
      <c r="AH289">
        <f t="shared" si="34"/>
        <v>2025</v>
      </c>
      <c r="AI289">
        <f t="shared" si="35"/>
        <v>3</v>
      </c>
      <c r="AJ289" s="20">
        <f t="shared" si="38"/>
        <v>0</v>
      </c>
      <c r="AK289">
        <f t="shared" si="38"/>
        <v>0</v>
      </c>
      <c r="AL289">
        <f t="shared" si="38"/>
        <v>0</v>
      </c>
      <c r="AM289">
        <f t="shared" si="38"/>
        <v>0</v>
      </c>
      <c r="AN289">
        <f t="shared" si="38"/>
        <v>0</v>
      </c>
    </row>
    <row r="290" spans="1:40" x14ac:dyDescent="0.3">
      <c r="A290" s="1">
        <v>45717.25</v>
      </c>
      <c r="B290" s="2">
        <v>45717.25</v>
      </c>
      <c r="C290" t="s">
        <v>309</v>
      </c>
      <c r="AG290" cm="1">
        <f t="array" ref="AG290">INDEX(tex!C:C,MATCH(C290,tex!B:B,0),)</f>
        <v>3609</v>
      </c>
      <c r="AH290">
        <f t="shared" si="34"/>
        <v>2025</v>
      </c>
      <c r="AI290">
        <f t="shared" si="35"/>
        <v>3</v>
      </c>
      <c r="AJ290" s="20">
        <f t="shared" si="38"/>
        <v>0</v>
      </c>
      <c r="AK290">
        <f t="shared" si="38"/>
        <v>0</v>
      </c>
      <c r="AL290">
        <f t="shared" si="38"/>
        <v>0</v>
      </c>
      <c r="AM290">
        <f t="shared" si="38"/>
        <v>0</v>
      </c>
      <c r="AN290">
        <f t="shared" si="38"/>
        <v>0</v>
      </c>
    </row>
    <row r="291" spans="1:40" x14ac:dyDescent="0.3">
      <c r="A291" s="1">
        <v>45717.25</v>
      </c>
      <c r="B291" s="2">
        <v>45717.25</v>
      </c>
      <c r="C291" t="s">
        <v>310</v>
      </c>
      <c r="AG291" cm="1">
        <f t="array" ref="AG291">INDEX(tex!C:C,MATCH(C291,tex!B:B,0),)</f>
        <v>3610</v>
      </c>
      <c r="AH291">
        <f t="shared" si="34"/>
        <v>2025</v>
      </c>
      <c r="AI291">
        <f t="shared" si="35"/>
        <v>3</v>
      </c>
      <c r="AJ291" s="20">
        <f t="shared" si="38"/>
        <v>0</v>
      </c>
      <c r="AK291">
        <f t="shared" si="38"/>
        <v>0</v>
      </c>
      <c r="AL291">
        <f t="shared" si="38"/>
        <v>0</v>
      </c>
      <c r="AM291">
        <f t="shared" si="38"/>
        <v>0</v>
      </c>
      <c r="AN291">
        <f t="shared" si="38"/>
        <v>0</v>
      </c>
    </row>
    <row r="292" spans="1:40" x14ac:dyDescent="0.3">
      <c r="A292" s="1">
        <v>45717.25</v>
      </c>
      <c r="B292" s="2">
        <v>45717.25</v>
      </c>
      <c r="C292" t="s">
        <v>311</v>
      </c>
      <c r="AG292" cm="1">
        <f t="array" ref="AG292">INDEX(tex!C:C,MATCH(C292,tex!B:B,0),)</f>
        <v>3611</v>
      </c>
      <c r="AH292">
        <f t="shared" si="34"/>
        <v>2025</v>
      </c>
      <c r="AI292">
        <f t="shared" si="35"/>
        <v>3</v>
      </c>
      <c r="AJ292" s="20">
        <f t="shared" si="38"/>
        <v>0</v>
      </c>
      <c r="AK292">
        <f t="shared" si="38"/>
        <v>0</v>
      </c>
      <c r="AL292">
        <f t="shared" si="38"/>
        <v>0</v>
      </c>
      <c r="AM292">
        <f t="shared" si="38"/>
        <v>0</v>
      </c>
      <c r="AN292">
        <f t="shared" si="38"/>
        <v>0</v>
      </c>
    </row>
    <row r="293" spans="1:40" x14ac:dyDescent="0.3">
      <c r="A293" s="1">
        <v>45717.25</v>
      </c>
      <c r="B293" s="2">
        <v>45717.25</v>
      </c>
      <c r="C293" t="s">
        <v>312</v>
      </c>
      <c r="AG293" cm="1">
        <f t="array" ref="AG293">INDEX(tex!C:C,MATCH(C293,tex!B:B,0),)</f>
        <v>3612</v>
      </c>
      <c r="AH293">
        <f t="shared" si="34"/>
        <v>2025</v>
      </c>
      <c r="AI293">
        <f t="shared" si="35"/>
        <v>3</v>
      </c>
      <c r="AJ293" s="20">
        <f t="shared" ref="AJ293:AN302" si="39">SUMIFS($D293:$AF293,$D$1:$AF$1,AJ$2)</f>
        <v>0</v>
      </c>
      <c r="AK293">
        <f t="shared" si="39"/>
        <v>0</v>
      </c>
      <c r="AL293">
        <f t="shared" si="39"/>
        <v>0</v>
      </c>
      <c r="AM293">
        <f t="shared" si="39"/>
        <v>0</v>
      </c>
      <c r="AN293">
        <f t="shared" si="39"/>
        <v>0</v>
      </c>
    </row>
    <row r="294" spans="1:40" x14ac:dyDescent="0.3">
      <c r="A294" s="1">
        <v>45717.25</v>
      </c>
      <c r="B294" s="2">
        <v>45717.25</v>
      </c>
      <c r="C294" t="s">
        <v>313</v>
      </c>
      <c r="AG294" cm="1">
        <f t="array" ref="AG294">INDEX(tex!C:C,MATCH(C294,tex!B:B,0),)</f>
        <v>3613</v>
      </c>
      <c r="AH294">
        <f t="shared" si="34"/>
        <v>2025</v>
      </c>
      <c r="AI294">
        <f t="shared" si="35"/>
        <v>3</v>
      </c>
      <c r="AJ294" s="20">
        <f t="shared" si="39"/>
        <v>0</v>
      </c>
      <c r="AK294">
        <f t="shared" si="39"/>
        <v>0</v>
      </c>
      <c r="AL294">
        <f t="shared" si="39"/>
        <v>0</v>
      </c>
      <c r="AM294">
        <f t="shared" si="39"/>
        <v>0</v>
      </c>
      <c r="AN294">
        <f t="shared" si="39"/>
        <v>0</v>
      </c>
    </row>
    <row r="295" spans="1:40" x14ac:dyDescent="0.3">
      <c r="A295" s="1">
        <v>45717.25</v>
      </c>
      <c r="B295" s="2">
        <v>45717.25</v>
      </c>
      <c r="C295" t="s">
        <v>314</v>
      </c>
      <c r="AG295" cm="1">
        <f t="array" ref="AG295">INDEX(tex!C:C,MATCH(C295,tex!B:B,0),)</f>
        <v>3614</v>
      </c>
      <c r="AH295">
        <f t="shared" si="34"/>
        <v>2025</v>
      </c>
      <c r="AI295">
        <f t="shared" si="35"/>
        <v>3</v>
      </c>
      <c r="AJ295" s="20">
        <f t="shared" si="39"/>
        <v>0</v>
      </c>
      <c r="AK295">
        <f t="shared" si="39"/>
        <v>0</v>
      </c>
      <c r="AL295">
        <f t="shared" si="39"/>
        <v>0</v>
      </c>
      <c r="AM295">
        <f t="shared" si="39"/>
        <v>0</v>
      </c>
      <c r="AN295">
        <f t="shared" si="39"/>
        <v>0</v>
      </c>
    </row>
    <row r="296" spans="1:40" x14ac:dyDescent="0.3">
      <c r="A296" s="1">
        <v>45717.25</v>
      </c>
      <c r="B296" s="2">
        <v>45717.25</v>
      </c>
      <c r="C296" t="s">
        <v>315</v>
      </c>
      <c r="AG296" cm="1">
        <f t="array" ref="AG296">INDEX(tex!C:C,MATCH(C296,tex!B:B,0),)</f>
        <v>3617</v>
      </c>
      <c r="AH296">
        <f t="shared" si="34"/>
        <v>2025</v>
      </c>
      <c r="AI296">
        <f t="shared" si="35"/>
        <v>3</v>
      </c>
      <c r="AJ296" s="20">
        <f t="shared" si="39"/>
        <v>0</v>
      </c>
      <c r="AK296">
        <f t="shared" si="39"/>
        <v>0</v>
      </c>
      <c r="AL296">
        <f t="shared" si="39"/>
        <v>0</v>
      </c>
      <c r="AM296">
        <f t="shared" si="39"/>
        <v>0</v>
      </c>
      <c r="AN296">
        <f t="shared" si="39"/>
        <v>0</v>
      </c>
    </row>
    <row r="297" spans="1:40" x14ac:dyDescent="0.3">
      <c r="A297" s="1">
        <v>45717.25</v>
      </c>
      <c r="B297" s="2">
        <v>45717.25</v>
      </c>
      <c r="C297" t="s">
        <v>316</v>
      </c>
      <c r="AG297" cm="1">
        <f t="array" ref="AG297">INDEX(tex!C:C,MATCH(C297,tex!B:B,0),)</f>
        <v>3607</v>
      </c>
      <c r="AH297">
        <f t="shared" si="34"/>
        <v>2025</v>
      </c>
      <c r="AI297">
        <f t="shared" si="35"/>
        <v>3</v>
      </c>
      <c r="AJ297" s="20">
        <f t="shared" si="39"/>
        <v>0</v>
      </c>
      <c r="AK297">
        <f t="shared" si="39"/>
        <v>0</v>
      </c>
      <c r="AL297">
        <f t="shared" si="39"/>
        <v>0</v>
      </c>
      <c r="AM297">
        <f t="shared" si="39"/>
        <v>0</v>
      </c>
      <c r="AN297">
        <f t="shared" si="39"/>
        <v>0</v>
      </c>
    </row>
    <row r="298" spans="1:40" x14ac:dyDescent="0.3">
      <c r="A298" s="1">
        <v>45717.25</v>
      </c>
      <c r="B298" s="2">
        <v>45717.25</v>
      </c>
      <c r="C298" t="s">
        <v>317</v>
      </c>
      <c r="AG298" cm="1">
        <f t="array" ref="AG298">INDEX(tex!C:C,MATCH(C298,tex!B:B,0),)</f>
        <v>3619</v>
      </c>
      <c r="AH298">
        <f t="shared" si="34"/>
        <v>2025</v>
      </c>
      <c r="AI298">
        <f t="shared" si="35"/>
        <v>3</v>
      </c>
      <c r="AJ298" s="20">
        <f t="shared" si="39"/>
        <v>0</v>
      </c>
      <c r="AK298">
        <f t="shared" si="39"/>
        <v>0</v>
      </c>
      <c r="AL298">
        <f t="shared" si="39"/>
        <v>0</v>
      </c>
      <c r="AM298">
        <f t="shared" si="39"/>
        <v>0</v>
      </c>
      <c r="AN298">
        <f t="shared" si="39"/>
        <v>0</v>
      </c>
    </row>
    <row r="299" spans="1:40" x14ac:dyDescent="0.3">
      <c r="A299" s="1">
        <v>45717.25</v>
      </c>
      <c r="B299" s="2">
        <v>45717.25</v>
      </c>
      <c r="C299" t="s">
        <v>318</v>
      </c>
      <c r="AG299" cm="1">
        <f t="array" ref="AG299">INDEX(tex!C:C,MATCH(C299,tex!B:B,0),)</f>
        <v>3621</v>
      </c>
      <c r="AH299">
        <f t="shared" si="34"/>
        <v>2025</v>
      </c>
      <c r="AI299">
        <f t="shared" si="35"/>
        <v>3</v>
      </c>
      <c r="AJ299" s="20">
        <f t="shared" si="39"/>
        <v>0</v>
      </c>
      <c r="AK299">
        <f t="shared" si="39"/>
        <v>0</v>
      </c>
      <c r="AL299">
        <f t="shared" si="39"/>
        <v>0</v>
      </c>
      <c r="AM299">
        <f t="shared" si="39"/>
        <v>0</v>
      </c>
      <c r="AN299">
        <f t="shared" si="39"/>
        <v>0</v>
      </c>
    </row>
    <row r="300" spans="1:40" x14ac:dyDescent="0.3">
      <c r="A300" s="1">
        <v>45717.25</v>
      </c>
      <c r="B300" s="2">
        <v>45717.25</v>
      </c>
      <c r="C300" t="s">
        <v>319</v>
      </c>
      <c r="AG300" cm="1">
        <f t="array" ref="AG300">INDEX(tex!C:C,MATCH(C300,tex!B:B,0),)</f>
        <v>3623</v>
      </c>
      <c r="AH300">
        <f t="shared" si="34"/>
        <v>2025</v>
      </c>
      <c r="AI300">
        <f t="shared" si="35"/>
        <v>3</v>
      </c>
      <c r="AJ300" s="20">
        <f t="shared" si="39"/>
        <v>0</v>
      </c>
      <c r="AK300">
        <f t="shared" si="39"/>
        <v>0</v>
      </c>
      <c r="AL300">
        <f t="shared" si="39"/>
        <v>0</v>
      </c>
      <c r="AM300">
        <f t="shared" si="39"/>
        <v>0</v>
      </c>
      <c r="AN300">
        <f t="shared" si="39"/>
        <v>0</v>
      </c>
    </row>
    <row r="301" spans="1:40" x14ac:dyDescent="0.3">
      <c r="A301" s="1">
        <v>45717.25</v>
      </c>
      <c r="B301" s="2">
        <v>45717.25</v>
      </c>
      <c r="C301" t="s">
        <v>320</v>
      </c>
      <c r="AG301" cm="1">
        <f t="array" ref="AG301">INDEX(tex!C:C,MATCH(C301,tex!B:B,0),)</f>
        <v>3625</v>
      </c>
      <c r="AH301">
        <f t="shared" si="34"/>
        <v>2025</v>
      </c>
      <c r="AI301">
        <f t="shared" si="35"/>
        <v>3</v>
      </c>
      <c r="AJ301" s="20">
        <f t="shared" si="39"/>
        <v>0</v>
      </c>
      <c r="AK301">
        <f t="shared" si="39"/>
        <v>0</v>
      </c>
      <c r="AL301">
        <f t="shared" si="39"/>
        <v>0</v>
      </c>
      <c r="AM301">
        <f t="shared" si="39"/>
        <v>0</v>
      </c>
      <c r="AN301">
        <f t="shared" si="39"/>
        <v>0</v>
      </c>
    </row>
    <row r="302" spans="1:40" x14ac:dyDescent="0.3">
      <c r="A302" s="1">
        <v>45717.25</v>
      </c>
      <c r="B302" s="2">
        <v>45717.25</v>
      </c>
      <c r="C302" t="s">
        <v>321</v>
      </c>
      <c r="AG302" cm="1">
        <f t="array" ref="AG302">INDEX(tex!C:C,MATCH(C302,tex!B:B,0),)</f>
        <v>3626</v>
      </c>
      <c r="AH302">
        <f t="shared" si="34"/>
        <v>2025</v>
      </c>
      <c r="AI302">
        <f t="shared" si="35"/>
        <v>3</v>
      </c>
      <c r="AJ302" s="20">
        <f t="shared" si="39"/>
        <v>0</v>
      </c>
      <c r="AK302">
        <f t="shared" si="39"/>
        <v>0</v>
      </c>
      <c r="AL302">
        <f t="shared" si="39"/>
        <v>0</v>
      </c>
      <c r="AM302">
        <f t="shared" si="39"/>
        <v>0</v>
      </c>
      <c r="AN302">
        <f t="shared" si="39"/>
        <v>0</v>
      </c>
    </row>
    <row r="303" spans="1:40" x14ac:dyDescent="0.3">
      <c r="A303" s="1">
        <v>45717.25</v>
      </c>
      <c r="B303" s="2">
        <v>45717.25</v>
      </c>
      <c r="C303" t="s">
        <v>322</v>
      </c>
      <c r="AG303" cm="1">
        <f t="array" ref="AG303">INDEX(tex!C:C,MATCH(C303,tex!B:B,0),)</f>
        <v>3627</v>
      </c>
      <c r="AH303">
        <f t="shared" si="34"/>
        <v>2025</v>
      </c>
      <c r="AI303">
        <f t="shared" si="35"/>
        <v>3</v>
      </c>
      <c r="AJ303" s="20">
        <f t="shared" ref="AJ303:AN312" si="40">SUMIFS($D303:$AF303,$D$1:$AF$1,AJ$2)</f>
        <v>0</v>
      </c>
      <c r="AK303">
        <f t="shared" si="40"/>
        <v>0</v>
      </c>
      <c r="AL303">
        <f t="shared" si="40"/>
        <v>0</v>
      </c>
      <c r="AM303">
        <f t="shared" si="40"/>
        <v>0</v>
      </c>
      <c r="AN303">
        <f t="shared" si="40"/>
        <v>0</v>
      </c>
    </row>
    <row r="304" spans="1:40" x14ac:dyDescent="0.3">
      <c r="A304" s="1">
        <v>45717.25</v>
      </c>
      <c r="B304" s="2">
        <v>45717.25</v>
      </c>
      <c r="C304" t="s">
        <v>323</v>
      </c>
      <c r="AG304" cm="1">
        <f t="array" ref="AG304">INDEX(tex!C:C,MATCH(C304,tex!B:B,0),)</f>
        <v>3628</v>
      </c>
      <c r="AH304">
        <f t="shared" si="34"/>
        <v>2025</v>
      </c>
      <c r="AI304">
        <f t="shared" si="35"/>
        <v>3</v>
      </c>
      <c r="AJ304" s="20">
        <f t="shared" si="40"/>
        <v>0</v>
      </c>
      <c r="AK304">
        <f t="shared" si="40"/>
        <v>0</v>
      </c>
      <c r="AL304">
        <f t="shared" si="40"/>
        <v>0</v>
      </c>
      <c r="AM304">
        <f t="shared" si="40"/>
        <v>0</v>
      </c>
      <c r="AN304">
        <f t="shared" si="40"/>
        <v>0</v>
      </c>
    </row>
    <row r="305" spans="1:40" x14ac:dyDescent="0.3">
      <c r="A305" s="1">
        <v>45717.25</v>
      </c>
      <c r="B305" s="2">
        <v>45717.25</v>
      </c>
      <c r="C305" t="s">
        <v>324</v>
      </c>
      <c r="AG305" cm="1">
        <f t="array" ref="AG305">INDEX(tex!C:C,MATCH(C305,tex!B:B,0),)</f>
        <v>3630</v>
      </c>
      <c r="AH305">
        <f t="shared" si="34"/>
        <v>2025</v>
      </c>
      <c r="AI305">
        <f t="shared" si="35"/>
        <v>3</v>
      </c>
      <c r="AJ305" s="20">
        <f t="shared" si="40"/>
        <v>0</v>
      </c>
      <c r="AK305">
        <f t="shared" si="40"/>
        <v>0</v>
      </c>
      <c r="AL305">
        <f t="shared" si="40"/>
        <v>0</v>
      </c>
      <c r="AM305">
        <f t="shared" si="40"/>
        <v>0</v>
      </c>
      <c r="AN305">
        <f t="shared" si="40"/>
        <v>0</v>
      </c>
    </row>
    <row r="306" spans="1:40" x14ac:dyDescent="0.3">
      <c r="A306" s="1">
        <v>45717.25</v>
      </c>
      <c r="B306" s="2">
        <v>45717.25</v>
      </c>
      <c r="C306" t="s">
        <v>325</v>
      </c>
      <c r="AG306" cm="1">
        <f t="array" ref="AG306">INDEX(tex!C:C,MATCH(C306,tex!B:B,0),)</f>
        <v>3632</v>
      </c>
      <c r="AH306">
        <f t="shared" si="34"/>
        <v>2025</v>
      </c>
      <c r="AI306">
        <f t="shared" si="35"/>
        <v>3</v>
      </c>
      <c r="AJ306" s="20">
        <f t="shared" si="40"/>
        <v>0</v>
      </c>
      <c r="AK306">
        <f t="shared" si="40"/>
        <v>0</v>
      </c>
      <c r="AL306">
        <f t="shared" si="40"/>
        <v>0</v>
      </c>
      <c r="AM306">
        <f t="shared" si="40"/>
        <v>0</v>
      </c>
      <c r="AN306">
        <f t="shared" si="40"/>
        <v>0</v>
      </c>
    </row>
    <row r="307" spans="1:40" x14ac:dyDescent="0.3">
      <c r="A307" s="1">
        <v>45717.25</v>
      </c>
      <c r="B307" s="2">
        <v>45717.25</v>
      </c>
      <c r="C307" t="s">
        <v>326</v>
      </c>
      <c r="AG307" cm="1">
        <f t="array" ref="AG307">INDEX(tex!C:C,MATCH(C307,tex!B:B,0),)</f>
        <v>3634</v>
      </c>
      <c r="AH307">
        <f t="shared" si="34"/>
        <v>2025</v>
      </c>
      <c r="AI307">
        <f t="shared" si="35"/>
        <v>3</v>
      </c>
      <c r="AJ307" s="20">
        <f t="shared" si="40"/>
        <v>0</v>
      </c>
      <c r="AK307">
        <f t="shared" si="40"/>
        <v>0</v>
      </c>
      <c r="AL307">
        <f t="shared" si="40"/>
        <v>0</v>
      </c>
      <c r="AM307">
        <f t="shared" si="40"/>
        <v>0</v>
      </c>
      <c r="AN307">
        <f t="shared" si="40"/>
        <v>0</v>
      </c>
    </row>
    <row r="308" spans="1:40" x14ac:dyDescent="0.3">
      <c r="A308" s="1">
        <v>45717.25</v>
      </c>
      <c r="B308" s="2">
        <v>45717.25</v>
      </c>
      <c r="C308" t="s">
        <v>327</v>
      </c>
      <c r="H308">
        <v>486.97899999999998</v>
      </c>
      <c r="J308">
        <v>1033.97</v>
      </c>
      <c r="AB308">
        <v>518.15300000000002</v>
      </c>
      <c r="AF308">
        <v>2316.5639999999999</v>
      </c>
      <c r="AG308" cm="1">
        <f t="array" ref="AG308">INDEX(tex!C:C,MATCH(C308,tex!B:B,0),)</f>
        <v>3739</v>
      </c>
      <c r="AH308">
        <f t="shared" si="34"/>
        <v>2025</v>
      </c>
      <c r="AI308">
        <f t="shared" si="35"/>
        <v>3</v>
      </c>
      <c r="AJ308" s="20">
        <f t="shared" si="40"/>
        <v>2834.7169999999996</v>
      </c>
      <c r="AK308">
        <f t="shared" si="40"/>
        <v>486.97899999999998</v>
      </c>
      <c r="AL308">
        <f t="shared" si="40"/>
        <v>0</v>
      </c>
      <c r="AM308">
        <f t="shared" si="40"/>
        <v>1033.97</v>
      </c>
      <c r="AN308">
        <f t="shared" si="40"/>
        <v>0</v>
      </c>
    </row>
    <row r="309" spans="1:40" x14ac:dyDescent="0.3">
      <c r="A309" s="1">
        <v>45717.25</v>
      </c>
      <c r="B309" s="2">
        <v>45717.25</v>
      </c>
      <c r="C309" t="s">
        <v>328</v>
      </c>
      <c r="H309">
        <v>277.25799999999998</v>
      </c>
      <c r="J309">
        <v>761.726</v>
      </c>
      <c r="O309">
        <v>1178.047</v>
      </c>
      <c r="AB309">
        <v>437.40600000000001</v>
      </c>
      <c r="AF309">
        <v>2177.4090000000001</v>
      </c>
      <c r="AG309" cm="1">
        <f t="array" ref="AG309">INDEX(tex!C:C,MATCH(C309,tex!B:B,0),)</f>
        <v>3685</v>
      </c>
      <c r="AH309">
        <f t="shared" si="34"/>
        <v>2025</v>
      </c>
      <c r="AI309">
        <f t="shared" si="35"/>
        <v>3</v>
      </c>
      <c r="AJ309" s="20">
        <f t="shared" si="40"/>
        <v>3792.8620000000001</v>
      </c>
      <c r="AK309">
        <f t="shared" si="40"/>
        <v>277.25799999999998</v>
      </c>
      <c r="AL309">
        <f t="shared" si="40"/>
        <v>0</v>
      </c>
      <c r="AM309">
        <f t="shared" si="40"/>
        <v>761.726</v>
      </c>
      <c r="AN309">
        <f t="shared" si="40"/>
        <v>0</v>
      </c>
    </row>
    <row r="310" spans="1:40" x14ac:dyDescent="0.3">
      <c r="A310" s="1">
        <v>45717.25</v>
      </c>
      <c r="B310" s="2">
        <v>45717.25</v>
      </c>
      <c r="C310" t="s">
        <v>329</v>
      </c>
      <c r="H310">
        <v>560.45000000000005</v>
      </c>
      <c r="J310">
        <v>1166.2370000000001</v>
      </c>
      <c r="AB310">
        <v>513.05499999999995</v>
      </c>
      <c r="AF310">
        <v>2282.2170000000001</v>
      </c>
      <c r="AG310" cm="1">
        <f t="array" ref="AG310">INDEX(tex!C:C,MATCH(C310,tex!B:B,0),)</f>
        <v>3744</v>
      </c>
      <c r="AH310">
        <f t="shared" si="34"/>
        <v>2025</v>
      </c>
      <c r="AI310">
        <f t="shared" si="35"/>
        <v>3</v>
      </c>
      <c r="AJ310" s="20">
        <f t="shared" si="40"/>
        <v>2795.2719999999999</v>
      </c>
      <c r="AK310">
        <f t="shared" si="40"/>
        <v>560.45000000000005</v>
      </c>
      <c r="AL310">
        <f t="shared" si="40"/>
        <v>0</v>
      </c>
      <c r="AM310">
        <f t="shared" si="40"/>
        <v>1166.2370000000001</v>
      </c>
      <c r="AN310">
        <f t="shared" si="40"/>
        <v>0</v>
      </c>
    </row>
    <row r="311" spans="1:40" x14ac:dyDescent="0.3">
      <c r="A311" s="1">
        <v>45717.25</v>
      </c>
      <c r="B311" s="2">
        <v>45717.25</v>
      </c>
      <c r="C311" t="s">
        <v>330</v>
      </c>
      <c r="H311">
        <v>778.52599999999995</v>
      </c>
      <c r="J311">
        <v>1186.481</v>
      </c>
      <c r="AB311">
        <v>488.49299999999999</v>
      </c>
      <c r="AF311">
        <v>2E-3</v>
      </c>
      <c r="AG311" cm="1">
        <f t="array" ref="AG311">INDEX(tex!C:C,MATCH(C311,tex!B:B,0),)</f>
        <v>3755</v>
      </c>
      <c r="AH311">
        <f t="shared" si="34"/>
        <v>2025</v>
      </c>
      <c r="AI311">
        <f t="shared" si="35"/>
        <v>3</v>
      </c>
      <c r="AJ311" s="20">
        <f t="shared" si="40"/>
        <v>488.495</v>
      </c>
      <c r="AK311">
        <f t="shared" si="40"/>
        <v>778.52599999999995</v>
      </c>
      <c r="AL311">
        <f t="shared" si="40"/>
        <v>0</v>
      </c>
      <c r="AM311">
        <f t="shared" si="40"/>
        <v>1186.481</v>
      </c>
      <c r="AN311">
        <f t="shared" si="40"/>
        <v>0</v>
      </c>
    </row>
    <row r="312" spans="1:40" x14ac:dyDescent="0.3">
      <c r="A312" s="1">
        <v>45717.25</v>
      </c>
      <c r="B312" s="2">
        <v>45717.25</v>
      </c>
      <c r="C312" t="s">
        <v>331</v>
      </c>
      <c r="H312">
        <v>620.09299999999996</v>
      </c>
      <c r="J312">
        <v>919.76900000000001</v>
      </c>
      <c r="AB312">
        <v>677.27499999999998</v>
      </c>
      <c r="AF312">
        <v>10615.938</v>
      </c>
      <c r="AG312" cm="1">
        <f t="array" ref="AG312">INDEX(tex!C:C,MATCH(C312,tex!B:B,0),)</f>
        <v>3750</v>
      </c>
      <c r="AH312">
        <f t="shared" si="34"/>
        <v>2025</v>
      </c>
      <c r="AI312">
        <f t="shared" si="35"/>
        <v>3</v>
      </c>
      <c r="AJ312" s="20">
        <f t="shared" si="40"/>
        <v>11293.213</v>
      </c>
      <c r="AK312">
        <f t="shared" si="40"/>
        <v>620.09299999999996</v>
      </c>
      <c r="AL312">
        <f t="shared" si="40"/>
        <v>0</v>
      </c>
      <c r="AM312">
        <f t="shared" si="40"/>
        <v>919.76900000000001</v>
      </c>
      <c r="AN312">
        <f t="shared" si="40"/>
        <v>0</v>
      </c>
    </row>
    <row r="313" spans="1:40" x14ac:dyDescent="0.3">
      <c r="A313" s="1">
        <v>45717.25</v>
      </c>
      <c r="B313" s="2">
        <v>45717.25</v>
      </c>
      <c r="C313" t="s">
        <v>332</v>
      </c>
      <c r="H313">
        <v>1137.8869999999999</v>
      </c>
      <c r="J313">
        <v>870.08900000000006</v>
      </c>
      <c r="O313">
        <v>1294.904</v>
      </c>
      <c r="P313">
        <v>1491.6990000000001</v>
      </c>
      <c r="AB313">
        <v>243.006</v>
      </c>
      <c r="AF313">
        <v>3584.6030000000001</v>
      </c>
      <c r="AG313" cm="1">
        <f t="array" ref="AG313">INDEX(tex!C:C,MATCH(C313,tex!B:B,0),)</f>
        <v>3805</v>
      </c>
      <c r="AH313">
        <f t="shared" si="34"/>
        <v>2025</v>
      </c>
      <c r="AI313">
        <f t="shared" si="35"/>
        <v>3</v>
      </c>
      <c r="AJ313" s="20">
        <f t="shared" ref="AJ313:AN322" si="41">SUMIFS($D313:$AF313,$D$1:$AF$1,AJ$2)</f>
        <v>6614.2119999999995</v>
      </c>
      <c r="AK313">
        <f t="shared" si="41"/>
        <v>1137.8869999999999</v>
      </c>
      <c r="AL313">
        <f t="shared" si="41"/>
        <v>0</v>
      </c>
      <c r="AM313">
        <f t="shared" si="41"/>
        <v>870.08900000000006</v>
      </c>
      <c r="AN313">
        <f t="shared" si="41"/>
        <v>0</v>
      </c>
    </row>
    <row r="314" spans="1:40" x14ac:dyDescent="0.3">
      <c r="A314" s="1">
        <v>45717.25</v>
      </c>
      <c r="B314" s="2">
        <v>45717.25</v>
      </c>
      <c r="C314" t="s">
        <v>333</v>
      </c>
      <c r="H314">
        <v>462.77600000000001</v>
      </c>
      <c r="J314">
        <v>758.53499999999997</v>
      </c>
      <c r="O314">
        <v>213.68</v>
      </c>
      <c r="AB314">
        <v>241.73</v>
      </c>
      <c r="AG314" cm="1">
        <f t="array" ref="AG314">INDEX(tex!C:C,MATCH(C314,tex!B:B,0),)</f>
        <v>3837</v>
      </c>
      <c r="AH314">
        <f t="shared" si="34"/>
        <v>2025</v>
      </c>
      <c r="AI314">
        <f t="shared" si="35"/>
        <v>3</v>
      </c>
      <c r="AJ314" s="20">
        <f t="shared" si="41"/>
        <v>455.40999999999997</v>
      </c>
      <c r="AK314">
        <f t="shared" si="41"/>
        <v>462.77600000000001</v>
      </c>
      <c r="AL314">
        <f t="shared" si="41"/>
        <v>0</v>
      </c>
      <c r="AM314">
        <f t="shared" si="41"/>
        <v>758.53499999999997</v>
      </c>
      <c r="AN314">
        <f t="shared" si="41"/>
        <v>0</v>
      </c>
    </row>
    <row r="315" spans="1:40" x14ac:dyDescent="0.3">
      <c r="A315" s="1">
        <v>45717.25</v>
      </c>
      <c r="B315" s="2">
        <v>45717.25</v>
      </c>
      <c r="C315" t="s">
        <v>1720</v>
      </c>
      <c r="AG315" cm="1">
        <f t="array" ref="AG315">INDEX(tex!C:C,MATCH(C315,tex!B:B,0),)</f>
        <v>4045</v>
      </c>
      <c r="AH315">
        <f t="shared" si="34"/>
        <v>2025</v>
      </c>
      <c r="AI315">
        <f t="shared" si="35"/>
        <v>3</v>
      </c>
      <c r="AJ315" s="20">
        <f t="shared" si="41"/>
        <v>0</v>
      </c>
      <c r="AK315">
        <f t="shared" si="41"/>
        <v>0</v>
      </c>
      <c r="AL315">
        <f t="shared" si="41"/>
        <v>0</v>
      </c>
      <c r="AM315">
        <f t="shared" si="41"/>
        <v>0</v>
      </c>
      <c r="AN315">
        <f t="shared" si="41"/>
        <v>0</v>
      </c>
    </row>
    <row r="316" spans="1:40" x14ac:dyDescent="0.3">
      <c r="A316" s="1">
        <v>45717.25</v>
      </c>
      <c r="B316" s="2">
        <v>45717.25</v>
      </c>
      <c r="C316" t="s">
        <v>334</v>
      </c>
      <c r="H316">
        <v>450.97300000000001</v>
      </c>
      <c r="J316">
        <v>1423.4880000000001</v>
      </c>
      <c r="O316">
        <v>1291.346</v>
      </c>
      <c r="P316">
        <v>1376.9090000000001</v>
      </c>
      <c r="AB316">
        <v>416.78100000000001</v>
      </c>
      <c r="AC316">
        <v>455.613</v>
      </c>
      <c r="AF316">
        <v>4199.6040000000003</v>
      </c>
      <c r="AG316" cm="1">
        <f t="array" ref="AG316">INDEX(tex!C:C,MATCH(C316,tex!B:B,0),)</f>
        <v>3747</v>
      </c>
      <c r="AH316">
        <f t="shared" si="34"/>
        <v>2025</v>
      </c>
      <c r="AI316">
        <f t="shared" si="35"/>
        <v>3</v>
      </c>
      <c r="AJ316" s="20">
        <f t="shared" si="41"/>
        <v>7284.64</v>
      </c>
      <c r="AK316">
        <f t="shared" si="41"/>
        <v>906.58600000000001</v>
      </c>
      <c r="AL316">
        <f t="shared" si="41"/>
        <v>0</v>
      </c>
      <c r="AM316">
        <f t="shared" si="41"/>
        <v>1423.4880000000001</v>
      </c>
      <c r="AN316">
        <f t="shared" si="41"/>
        <v>0</v>
      </c>
    </row>
    <row r="317" spans="1:40" x14ac:dyDescent="0.3">
      <c r="A317" s="1">
        <v>45717.25</v>
      </c>
      <c r="B317" s="2">
        <v>45717.25</v>
      </c>
      <c r="C317" t="s">
        <v>335</v>
      </c>
      <c r="H317">
        <v>488.928</v>
      </c>
      <c r="J317">
        <v>1123.953</v>
      </c>
      <c r="O317">
        <v>1458.3889999999999</v>
      </c>
      <c r="AB317">
        <v>444.82299999999998</v>
      </c>
      <c r="AF317">
        <v>125.81</v>
      </c>
      <c r="AG317" cm="1">
        <f t="array" ref="AG317">INDEX(tex!C:C,MATCH(C317,tex!B:B,0),)</f>
        <v>3745</v>
      </c>
      <c r="AH317">
        <f t="shared" si="34"/>
        <v>2025</v>
      </c>
      <c r="AI317">
        <f t="shared" si="35"/>
        <v>3</v>
      </c>
      <c r="AJ317" s="20">
        <f t="shared" si="41"/>
        <v>2029.0219999999999</v>
      </c>
      <c r="AK317">
        <f t="shared" si="41"/>
        <v>488.928</v>
      </c>
      <c r="AL317">
        <f t="shared" si="41"/>
        <v>0</v>
      </c>
      <c r="AM317">
        <f t="shared" si="41"/>
        <v>1123.953</v>
      </c>
      <c r="AN317">
        <f t="shared" si="41"/>
        <v>0</v>
      </c>
    </row>
    <row r="318" spans="1:40" x14ac:dyDescent="0.3">
      <c r="A318" s="1">
        <v>45717.25</v>
      </c>
      <c r="B318" s="2">
        <v>45717.25</v>
      </c>
      <c r="C318" t="s">
        <v>336</v>
      </c>
      <c r="H318">
        <v>556.60900000000004</v>
      </c>
      <c r="J318">
        <v>590.59799999999996</v>
      </c>
      <c r="AB318">
        <v>0</v>
      </c>
      <c r="AF318">
        <v>2071.2649999999999</v>
      </c>
      <c r="AG318" cm="1">
        <f t="array" ref="AG318">INDEX(tex!C:C,MATCH(C318,tex!B:B,0),)</f>
        <v>3833</v>
      </c>
      <c r="AH318">
        <f t="shared" si="34"/>
        <v>2025</v>
      </c>
      <c r="AI318">
        <f t="shared" si="35"/>
        <v>3</v>
      </c>
      <c r="AJ318" s="20">
        <f t="shared" si="41"/>
        <v>2071.2649999999999</v>
      </c>
      <c r="AK318">
        <f t="shared" si="41"/>
        <v>556.60900000000004</v>
      </c>
      <c r="AL318">
        <f t="shared" si="41"/>
        <v>0</v>
      </c>
      <c r="AM318">
        <f t="shared" si="41"/>
        <v>590.59799999999996</v>
      </c>
      <c r="AN318">
        <f t="shared" si="41"/>
        <v>0</v>
      </c>
    </row>
    <row r="319" spans="1:40" x14ac:dyDescent="0.3">
      <c r="A319" s="1">
        <v>45717.25</v>
      </c>
      <c r="B319" s="2">
        <v>45717.25</v>
      </c>
      <c r="C319" t="s">
        <v>337</v>
      </c>
      <c r="H319">
        <v>526.09799999999996</v>
      </c>
      <c r="J319">
        <v>999.07799999999997</v>
      </c>
      <c r="O319">
        <v>1654.154</v>
      </c>
      <c r="AB319">
        <v>425.99400000000003</v>
      </c>
      <c r="AC319">
        <v>227.35900000000001</v>
      </c>
      <c r="AF319">
        <v>2853.49</v>
      </c>
      <c r="AG319" cm="1">
        <f t="array" ref="AG319">INDEX(tex!C:C,MATCH(C319,tex!B:B,0),)</f>
        <v>3751</v>
      </c>
      <c r="AH319">
        <f t="shared" si="34"/>
        <v>2025</v>
      </c>
      <c r="AI319">
        <f t="shared" si="35"/>
        <v>3</v>
      </c>
      <c r="AJ319" s="20">
        <f t="shared" si="41"/>
        <v>4933.6379999999999</v>
      </c>
      <c r="AK319">
        <f t="shared" si="41"/>
        <v>753.45699999999999</v>
      </c>
      <c r="AL319">
        <f t="shared" si="41"/>
        <v>0</v>
      </c>
      <c r="AM319">
        <f t="shared" si="41"/>
        <v>999.07799999999997</v>
      </c>
      <c r="AN319">
        <f t="shared" si="41"/>
        <v>0</v>
      </c>
    </row>
    <row r="320" spans="1:40" x14ac:dyDescent="0.3">
      <c r="A320" s="1">
        <v>45717.25</v>
      </c>
      <c r="B320" s="2">
        <v>45717.25</v>
      </c>
      <c r="C320" t="s">
        <v>338</v>
      </c>
      <c r="H320">
        <v>270.58499999999998</v>
      </c>
      <c r="J320">
        <v>484.61799999999999</v>
      </c>
      <c r="AB320">
        <v>422.24200000000002</v>
      </c>
      <c r="AF320">
        <v>2094.587</v>
      </c>
      <c r="AG320" cm="1">
        <f t="array" ref="AG320">INDEX(tex!C:C,MATCH(C320,tex!B:B,0),)</f>
        <v>3760</v>
      </c>
      <c r="AH320">
        <f t="shared" si="34"/>
        <v>2025</v>
      </c>
      <c r="AI320">
        <f t="shared" si="35"/>
        <v>3</v>
      </c>
      <c r="AJ320" s="20">
        <f t="shared" si="41"/>
        <v>2516.8290000000002</v>
      </c>
      <c r="AK320">
        <f t="shared" si="41"/>
        <v>270.58499999999998</v>
      </c>
      <c r="AL320">
        <f t="shared" si="41"/>
        <v>0</v>
      </c>
      <c r="AM320">
        <f t="shared" si="41"/>
        <v>484.61799999999999</v>
      </c>
      <c r="AN320">
        <f t="shared" si="41"/>
        <v>0</v>
      </c>
    </row>
    <row r="321" spans="1:40" x14ac:dyDescent="0.3">
      <c r="A321" s="1">
        <v>45717.25</v>
      </c>
      <c r="B321" s="2">
        <v>45717.25</v>
      </c>
      <c r="C321" t="s">
        <v>339</v>
      </c>
      <c r="H321">
        <v>469.447</v>
      </c>
      <c r="J321">
        <v>756.33</v>
      </c>
      <c r="O321">
        <v>1174.002</v>
      </c>
      <c r="AB321">
        <v>312.18</v>
      </c>
      <c r="AG321" cm="1">
        <f t="array" ref="AG321">INDEX(tex!C:C,MATCH(C321,tex!B:B,0),)</f>
        <v>3761</v>
      </c>
      <c r="AH321">
        <f t="shared" si="34"/>
        <v>2025</v>
      </c>
      <c r="AI321">
        <f t="shared" si="35"/>
        <v>3</v>
      </c>
      <c r="AJ321" s="20">
        <f t="shared" si="41"/>
        <v>1486.182</v>
      </c>
      <c r="AK321">
        <f t="shared" si="41"/>
        <v>469.447</v>
      </c>
      <c r="AL321">
        <f t="shared" si="41"/>
        <v>0</v>
      </c>
      <c r="AM321">
        <f t="shared" si="41"/>
        <v>756.33</v>
      </c>
      <c r="AN321">
        <f t="shared" si="41"/>
        <v>0</v>
      </c>
    </row>
    <row r="322" spans="1:40" x14ac:dyDescent="0.3">
      <c r="A322" s="1">
        <v>45717.25</v>
      </c>
      <c r="B322" s="2">
        <v>45717.25</v>
      </c>
      <c r="C322" t="s">
        <v>340</v>
      </c>
      <c r="H322">
        <v>418.45</v>
      </c>
      <c r="J322">
        <v>651.70699999999999</v>
      </c>
      <c r="AA322">
        <v>228.53</v>
      </c>
      <c r="AF322">
        <v>1214.2570000000001</v>
      </c>
      <c r="AG322" cm="1">
        <f t="array" ref="AG322">INDEX(tex!C:C,MATCH(C322,tex!B:B,0),)</f>
        <v>3756</v>
      </c>
      <c r="AH322">
        <f t="shared" si="34"/>
        <v>2025</v>
      </c>
      <c r="AI322">
        <f t="shared" si="35"/>
        <v>3</v>
      </c>
      <c r="AJ322" s="20">
        <f t="shared" si="41"/>
        <v>1214.2570000000001</v>
      </c>
      <c r="AK322">
        <f t="shared" si="41"/>
        <v>418.45</v>
      </c>
      <c r="AL322">
        <f t="shared" si="41"/>
        <v>0</v>
      </c>
      <c r="AM322">
        <f t="shared" si="41"/>
        <v>651.70699999999999</v>
      </c>
      <c r="AN322">
        <f t="shared" si="41"/>
        <v>0</v>
      </c>
    </row>
    <row r="323" spans="1:40" x14ac:dyDescent="0.3">
      <c r="A323" s="1">
        <v>45717.25</v>
      </c>
      <c r="B323" s="2">
        <v>45717.25</v>
      </c>
      <c r="C323" t="s">
        <v>341</v>
      </c>
      <c r="H323">
        <v>348.37599999999998</v>
      </c>
      <c r="J323">
        <v>416.13400000000001</v>
      </c>
      <c r="AB323">
        <v>324.988</v>
      </c>
      <c r="AF323">
        <v>1915.749</v>
      </c>
      <c r="AG323" cm="1">
        <f t="array" ref="AG323">INDEX(tex!C:C,MATCH(C323,tex!B:B,0),)</f>
        <v>3770</v>
      </c>
      <c r="AH323">
        <f t="shared" ref="AH323:AH386" si="42">YEAR(A323)</f>
        <v>2025</v>
      </c>
      <c r="AI323">
        <f t="shared" ref="AI323:AI386" si="43">MONTH(A323)</f>
        <v>3</v>
      </c>
      <c r="AJ323" s="20">
        <f t="shared" ref="AJ323:AN332" si="44">SUMIFS($D323:$AF323,$D$1:$AF$1,AJ$2)</f>
        <v>2240.7370000000001</v>
      </c>
      <c r="AK323">
        <f t="shared" si="44"/>
        <v>348.37599999999998</v>
      </c>
      <c r="AL323">
        <f t="shared" si="44"/>
        <v>0</v>
      </c>
      <c r="AM323">
        <f t="shared" si="44"/>
        <v>416.13400000000001</v>
      </c>
      <c r="AN323">
        <f t="shared" si="44"/>
        <v>0</v>
      </c>
    </row>
    <row r="324" spans="1:40" x14ac:dyDescent="0.3">
      <c r="A324" s="1">
        <v>45717.25</v>
      </c>
      <c r="B324" s="2">
        <v>45717.25</v>
      </c>
      <c r="C324" t="s">
        <v>342</v>
      </c>
      <c r="H324">
        <v>1165.3869999999999</v>
      </c>
      <c r="J324">
        <v>690.59</v>
      </c>
      <c r="AB324">
        <v>519.91499999999996</v>
      </c>
      <c r="AG324" cm="1">
        <f t="array" ref="AG324">INDEX(tex!C:C,MATCH(C324,tex!B:B,0),)</f>
        <v>3784</v>
      </c>
      <c r="AH324">
        <f t="shared" si="42"/>
        <v>2025</v>
      </c>
      <c r="AI324">
        <f t="shared" si="43"/>
        <v>3</v>
      </c>
      <c r="AJ324" s="20">
        <f t="shared" si="44"/>
        <v>519.91499999999996</v>
      </c>
      <c r="AK324">
        <f t="shared" si="44"/>
        <v>1165.3869999999999</v>
      </c>
      <c r="AL324">
        <f t="shared" si="44"/>
        <v>0</v>
      </c>
      <c r="AM324">
        <f t="shared" si="44"/>
        <v>690.59</v>
      </c>
      <c r="AN324">
        <f t="shared" si="44"/>
        <v>0</v>
      </c>
    </row>
    <row r="325" spans="1:40" x14ac:dyDescent="0.3">
      <c r="A325" s="1">
        <v>45717.25</v>
      </c>
      <c r="B325" s="2">
        <v>45717.25</v>
      </c>
      <c r="C325" t="s">
        <v>343</v>
      </c>
      <c r="H325">
        <v>452.94900000000001</v>
      </c>
      <c r="J325">
        <v>674.26400000000001</v>
      </c>
      <c r="AB325">
        <v>392.14400000000001</v>
      </c>
      <c r="AF325">
        <v>2218.6309999999999</v>
      </c>
      <c r="AG325" cm="1">
        <f t="array" ref="AG325">INDEX(tex!C:C,MATCH(C325,tex!B:B,0),)</f>
        <v>3806</v>
      </c>
      <c r="AH325">
        <f t="shared" si="42"/>
        <v>2025</v>
      </c>
      <c r="AI325">
        <f t="shared" si="43"/>
        <v>3</v>
      </c>
      <c r="AJ325" s="20">
        <f t="shared" si="44"/>
        <v>2610.7749999999996</v>
      </c>
      <c r="AK325">
        <f t="shared" si="44"/>
        <v>452.94900000000001</v>
      </c>
      <c r="AL325">
        <f t="shared" si="44"/>
        <v>0</v>
      </c>
      <c r="AM325">
        <f t="shared" si="44"/>
        <v>674.26400000000001</v>
      </c>
      <c r="AN325">
        <f t="shared" si="44"/>
        <v>0</v>
      </c>
    </row>
    <row r="326" spans="1:40" x14ac:dyDescent="0.3">
      <c r="A326" s="1">
        <v>45717.25</v>
      </c>
      <c r="B326" s="2">
        <v>45717.25</v>
      </c>
      <c r="C326" t="s">
        <v>344</v>
      </c>
      <c r="H326">
        <v>543.38900000000001</v>
      </c>
      <c r="J326">
        <v>943.72299999999996</v>
      </c>
      <c r="AB326">
        <v>509.58100000000002</v>
      </c>
      <c r="AF326">
        <v>2351.165</v>
      </c>
      <c r="AG326" cm="1">
        <f t="array" ref="AG326">INDEX(tex!C:C,MATCH(C326,tex!B:B,0),)</f>
        <v>3788</v>
      </c>
      <c r="AH326">
        <f t="shared" si="42"/>
        <v>2025</v>
      </c>
      <c r="AI326">
        <f t="shared" si="43"/>
        <v>3</v>
      </c>
      <c r="AJ326" s="20">
        <f t="shared" si="44"/>
        <v>2860.7460000000001</v>
      </c>
      <c r="AK326">
        <f t="shared" si="44"/>
        <v>543.38900000000001</v>
      </c>
      <c r="AL326">
        <f t="shared" si="44"/>
        <v>0</v>
      </c>
      <c r="AM326">
        <f t="shared" si="44"/>
        <v>943.72299999999996</v>
      </c>
      <c r="AN326">
        <f t="shared" si="44"/>
        <v>0</v>
      </c>
    </row>
    <row r="327" spans="1:40" x14ac:dyDescent="0.3">
      <c r="A327" s="1">
        <v>45717.25</v>
      </c>
      <c r="B327" s="2">
        <v>45717.25</v>
      </c>
      <c r="C327" t="s">
        <v>345</v>
      </c>
      <c r="H327">
        <v>366.57499999999999</v>
      </c>
      <c r="J327">
        <v>1300.2560000000001</v>
      </c>
      <c r="AB327">
        <v>394.21</v>
      </c>
      <c r="AF327">
        <v>2411.6439999999998</v>
      </c>
      <c r="AG327" cm="1">
        <f t="array" ref="AG327">INDEX(tex!C:C,MATCH(C327,tex!B:B,0),)</f>
        <v>3783</v>
      </c>
      <c r="AH327">
        <f t="shared" si="42"/>
        <v>2025</v>
      </c>
      <c r="AI327">
        <f t="shared" si="43"/>
        <v>3</v>
      </c>
      <c r="AJ327" s="20">
        <f t="shared" si="44"/>
        <v>2805.8539999999998</v>
      </c>
      <c r="AK327">
        <f t="shared" si="44"/>
        <v>366.57499999999999</v>
      </c>
      <c r="AL327">
        <f t="shared" si="44"/>
        <v>0</v>
      </c>
      <c r="AM327">
        <f t="shared" si="44"/>
        <v>1300.2560000000001</v>
      </c>
      <c r="AN327">
        <f t="shared" si="44"/>
        <v>0</v>
      </c>
    </row>
    <row r="328" spans="1:40" x14ac:dyDescent="0.3">
      <c r="A328" s="1">
        <v>45717.25</v>
      </c>
      <c r="B328" s="2">
        <v>45717.25</v>
      </c>
      <c r="C328" t="s">
        <v>346</v>
      </c>
      <c r="H328">
        <v>577.20899999999995</v>
      </c>
      <c r="J328">
        <v>889.13499999999999</v>
      </c>
      <c r="O328">
        <v>1255.251</v>
      </c>
      <c r="AB328">
        <v>663.524</v>
      </c>
      <c r="AG328" cm="1">
        <f t="array" ref="AG328">INDEX(tex!C:C,MATCH(C328,tex!B:B,0),)</f>
        <v>3804</v>
      </c>
      <c r="AH328">
        <f t="shared" si="42"/>
        <v>2025</v>
      </c>
      <c r="AI328">
        <f t="shared" si="43"/>
        <v>3</v>
      </c>
      <c r="AJ328" s="20">
        <f t="shared" si="44"/>
        <v>1918.7750000000001</v>
      </c>
      <c r="AK328">
        <f t="shared" si="44"/>
        <v>577.20899999999995</v>
      </c>
      <c r="AL328">
        <f t="shared" si="44"/>
        <v>0</v>
      </c>
      <c r="AM328">
        <f t="shared" si="44"/>
        <v>889.13499999999999</v>
      </c>
      <c r="AN328">
        <f t="shared" si="44"/>
        <v>0</v>
      </c>
    </row>
    <row r="329" spans="1:40" x14ac:dyDescent="0.3">
      <c r="A329" s="1">
        <v>45717.25</v>
      </c>
      <c r="B329" s="2">
        <v>45717.25</v>
      </c>
      <c r="C329" t="s">
        <v>347</v>
      </c>
      <c r="H329">
        <v>314.53500000000003</v>
      </c>
      <c r="J329">
        <v>1037.1179999999999</v>
      </c>
      <c r="AB329">
        <v>263.04500000000002</v>
      </c>
      <c r="AG329" cm="1">
        <f t="array" ref="AG329">INDEX(tex!C:C,MATCH(C329,tex!B:B,0),)</f>
        <v>3828</v>
      </c>
      <c r="AH329">
        <f t="shared" si="42"/>
        <v>2025</v>
      </c>
      <c r="AI329">
        <f t="shared" si="43"/>
        <v>3</v>
      </c>
      <c r="AJ329" s="20">
        <f t="shared" si="44"/>
        <v>263.04500000000002</v>
      </c>
      <c r="AK329">
        <f t="shared" si="44"/>
        <v>314.53500000000003</v>
      </c>
      <c r="AL329">
        <f t="shared" si="44"/>
        <v>0</v>
      </c>
      <c r="AM329">
        <f t="shared" si="44"/>
        <v>1037.1179999999999</v>
      </c>
      <c r="AN329">
        <f t="shared" si="44"/>
        <v>0</v>
      </c>
    </row>
    <row r="330" spans="1:40" x14ac:dyDescent="0.3">
      <c r="A330" s="1">
        <v>45717.25</v>
      </c>
      <c r="B330" s="2">
        <v>45717.25</v>
      </c>
      <c r="C330" t="s">
        <v>348</v>
      </c>
      <c r="H330">
        <v>430.065</v>
      </c>
      <c r="J330">
        <v>958.13300000000004</v>
      </c>
      <c r="O330">
        <v>8.7479999999999993</v>
      </c>
      <c r="P330">
        <v>1387.883</v>
      </c>
      <c r="AB330">
        <v>355.83100000000002</v>
      </c>
      <c r="AF330">
        <v>2933.0439999999999</v>
      </c>
      <c r="AG330" cm="1">
        <f t="array" ref="AG330">INDEX(tex!C:C,MATCH(C330,tex!B:B,0),)</f>
        <v>3831</v>
      </c>
      <c r="AH330">
        <f t="shared" si="42"/>
        <v>2025</v>
      </c>
      <c r="AI330">
        <f t="shared" si="43"/>
        <v>3</v>
      </c>
      <c r="AJ330" s="20">
        <f t="shared" si="44"/>
        <v>4685.5059999999994</v>
      </c>
      <c r="AK330">
        <f t="shared" si="44"/>
        <v>430.065</v>
      </c>
      <c r="AL330">
        <f t="shared" si="44"/>
        <v>0</v>
      </c>
      <c r="AM330">
        <f t="shared" si="44"/>
        <v>958.13300000000004</v>
      </c>
      <c r="AN330">
        <f t="shared" si="44"/>
        <v>0</v>
      </c>
    </row>
    <row r="331" spans="1:40" x14ac:dyDescent="0.3">
      <c r="A331" s="1">
        <v>45717.25</v>
      </c>
      <c r="B331" s="2">
        <v>45717.25</v>
      </c>
      <c r="C331" t="s">
        <v>349</v>
      </c>
      <c r="H331">
        <v>737.74</v>
      </c>
      <c r="J331">
        <v>629.81399999999996</v>
      </c>
      <c r="O331">
        <v>1228.1500000000001</v>
      </c>
      <c r="P331">
        <v>1191.6410000000001</v>
      </c>
      <c r="AC331">
        <v>456.54500000000002</v>
      </c>
      <c r="AD331">
        <v>3846.0279999999998</v>
      </c>
      <c r="AG331" cm="1">
        <f t="array" ref="AG331">INDEX(tex!C:C,MATCH(C331,tex!B:B,0),)</f>
        <v>3835</v>
      </c>
      <c r="AH331">
        <f t="shared" si="42"/>
        <v>2025</v>
      </c>
      <c r="AI331">
        <f t="shared" si="43"/>
        <v>3</v>
      </c>
      <c r="AJ331" s="20">
        <f t="shared" si="44"/>
        <v>6265.8189999999995</v>
      </c>
      <c r="AK331">
        <f t="shared" si="44"/>
        <v>1194.2850000000001</v>
      </c>
      <c r="AL331">
        <f t="shared" si="44"/>
        <v>0</v>
      </c>
      <c r="AM331">
        <f t="shared" si="44"/>
        <v>629.81399999999996</v>
      </c>
      <c r="AN331">
        <f t="shared" si="44"/>
        <v>0</v>
      </c>
    </row>
    <row r="332" spans="1:40" x14ac:dyDescent="0.3">
      <c r="A332" s="1">
        <v>45717.25</v>
      </c>
      <c r="B332" s="2">
        <v>45717.25</v>
      </c>
      <c r="C332" t="s">
        <v>350</v>
      </c>
      <c r="H332">
        <v>229.78</v>
      </c>
      <c r="J332">
        <v>395.81099999999998</v>
      </c>
      <c r="O332">
        <v>1203.2429999999999</v>
      </c>
      <c r="P332">
        <v>1069.771</v>
      </c>
      <c r="AB332">
        <v>653.274</v>
      </c>
      <c r="AC332">
        <v>0</v>
      </c>
      <c r="AG332" cm="1">
        <f t="array" ref="AG332">INDEX(tex!C:C,MATCH(C332,tex!B:B,0),)</f>
        <v>3830</v>
      </c>
      <c r="AH332">
        <f t="shared" si="42"/>
        <v>2025</v>
      </c>
      <c r="AI332">
        <f t="shared" si="43"/>
        <v>3</v>
      </c>
      <c r="AJ332" s="20">
        <f t="shared" si="44"/>
        <v>2926.288</v>
      </c>
      <c r="AK332">
        <f t="shared" si="44"/>
        <v>229.78</v>
      </c>
      <c r="AL332">
        <f t="shared" si="44"/>
        <v>0</v>
      </c>
      <c r="AM332">
        <f t="shared" si="44"/>
        <v>395.81099999999998</v>
      </c>
      <c r="AN332">
        <f t="shared" si="44"/>
        <v>0</v>
      </c>
    </row>
    <row r="333" spans="1:40" x14ac:dyDescent="0.3">
      <c r="A333" s="1">
        <v>45717.25</v>
      </c>
      <c r="B333" s="2">
        <v>45717.25</v>
      </c>
      <c r="C333" t="s">
        <v>351</v>
      </c>
      <c r="H333">
        <v>434.971</v>
      </c>
      <c r="J333">
        <v>690.01400000000001</v>
      </c>
      <c r="O333">
        <v>547.09199999999998</v>
      </c>
      <c r="AB333">
        <v>545.37699999999995</v>
      </c>
      <c r="AC333">
        <v>401.30500000000001</v>
      </c>
      <c r="AF333">
        <v>2638.8510000000001</v>
      </c>
      <c r="AG333" cm="1">
        <f t="array" ref="AG333">INDEX(tex!C:C,MATCH(C333,tex!B:B,0),)</f>
        <v>3836</v>
      </c>
      <c r="AH333">
        <f t="shared" si="42"/>
        <v>2025</v>
      </c>
      <c r="AI333">
        <f t="shared" si="43"/>
        <v>3</v>
      </c>
      <c r="AJ333" s="20">
        <f t="shared" ref="AJ333:AN342" si="45">SUMIFS($D333:$AF333,$D$1:$AF$1,AJ$2)</f>
        <v>3731.32</v>
      </c>
      <c r="AK333">
        <f t="shared" si="45"/>
        <v>836.27600000000007</v>
      </c>
      <c r="AL333">
        <f t="shared" si="45"/>
        <v>0</v>
      </c>
      <c r="AM333">
        <f t="shared" si="45"/>
        <v>690.01400000000001</v>
      </c>
      <c r="AN333">
        <f t="shared" si="45"/>
        <v>0</v>
      </c>
    </row>
    <row r="334" spans="1:40" x14ac:dyDescent="0.3">
      <c r="A334" s="1">
        <v>45717.25</v>
      </c>
      <c r="B334" s="2">
        <v>45717.25</v>
      </c>
      <c r="C334" t="s">
        <v>352</v>
      </c>
      <c r="H334">
        <v>726.61400000000003</v>
      </c>
      <c r="J334">
        <v>1198.6769999999999</v>
      </c>
      <c r="AF334">
        <v>2452.3649999999998</v>
      </c>
      <c r="AG334" cm="1">
        <f t="array" ref="AG334">INDEX(tex!C:C,MATCH(C334,tex!B:B,0),)</f>
        <v>3901</v>
      </c>
      <c r="AH334">
        <f t="shared" si="42"/>
        <v>2025</v>
      </c>
      <c r="AI334">
        <f t="shared" si="43"/>
        <v>3</v>
      </c>
      <c r="AJ334" s="20">
        <f t="shared" si="45"/>
        <v>2452.3649999999998</v>
      </c>
      <c r="AK334">
        <f t="shared" si="45"/>
        <v>726.61400000000003</v>
      </c>
      <c r="AL334">
        <f t="shared" si="45"/>
        <v>0</v>
      </c>
      <c r="AM334">
        <f t="shared" si="45"/>
        <v>1198.6769999999999</v>
      </c>
      <c r="AN334">
        <f t="shared" si="45"/>
        <v>0</v>
      </c>
    </row>
    <row r="335" spans="1:40" x14ac:dyDescent="0.3">
      <c r="A335" s="1">
        <v>45717.25</v>
      </c>
      <c r="B335" s="2">
        <v>45717.25</v>
      </c>
      <c r="C335" t="s">
        <v>353</v>
      </c>
      <c r="H335">
        <v>763.91600000000005</v>
      </c>
      <c r="J335">
        <v>514.70600000000002</v>
      </c>
      <c r="AB335">
        <v>360.21600000000001</v>
      </c>
      <c r="AF335">
        <v>4362.9480000000003</v>
      </c>
      <c r="AG335" cm="1">
        <f t="array" ref="AG335">INDEX(tex!C:C,MATCH(C335,tex!B:B,0),)</f>
        <v>3834</v>
      </c>
      <c r="AH335">
        <f t="shared" si="42"/>
        <v>2025</v>
      </c>
      <c r="AI335">
        <f t="shared" si="43"/>
        <v>3</v>
      </c>
      <c r="AJ335" s="20">
        <f t="shared" si="45"/>
        <v>4723.1640000000007</v>
      </c>
      <c r="AK335">
        <f t="shared" si="45"/>
        <v>763.91600000000005</v>
      </c>
      <c r="AL335">
        <f t="shared" si="45"/>
        <v>0</v>
      </c>
      <c r="AM335">
        <f t="shared" si="45"/>
        <v>514.70600000000002</v>
      </c>
      <c r="AN335">
        <f t="shared" si="45"/>
        <v>0</v>
      </c>
    </row>
    <row r="336" spans="1:40" x14ac:dyDescent="0.3">
      <c r="A336" s="1">
        <v>45717.25</v>
      </c>
      <c r="B336" s="2">
        <v>45717.25</v>
      </c>
      <c r="C336" t="s">
        <v>354</v>
      </c>
      <c r="H336">
        <v>671.255</v>
      </c>
      <c r="J336">
        <v>1124.181</v>
      </c>
      <c r="AB336">
        <v>83.947000000000003</v>
      </c>
      <c r="AF336">
        <v>2439.8539999999998</v>
      </c>
      <c r="AG336" cm="1">
        <f t="array" ref="AG336">INDEX(tex!C:C,MATCH(C336,tex!B:B,0),)</f>
        <v>3881</v>
      </c>
      <c r="AH336">
        <f t="shared" si="42"/>
        <v>2025</v>
      </c>
      <c r="AI336">
        <f t="shared" si="43"/>
        <v>3</v>
      </c>
      <c r="AJ336" s="20">
        <f t="shared" si="45"/>
        <v>2523.8009999999999</v>
      </c>
      <c r="AK336">
        <f t="shared" si="45"/>
        <v>671.255</v>
      </c>
      <c r="AL336">
        <f t="shared" si="45"/>
        <v>0</v>
      </c>
      <c r="AM336">
        <f t="shared" si="45"/>
        <v>1124.181</v>
      </c>
      <c r="AN336">
        <f t="shared" si="45"/>
        <v>0</v>
      </c>
    </row>
    <row r="337" spans="1:40" x14ac:dyDescent="0.3">
      <c r="A337" s="1">
        <v>45717.25</v>
      </c>
      <c r="B337" s="2">
        <v>45717.25</v>
      </c>
      <c r="C337" t="s">
        <v>1708</v>
      </c>
      <c r="H337">
        <v>379.52199999999999</v>
      </c>
      <c r="J337">
        <v>944.49599999999998</v>
      </c>
      <c r="O337">
        <v>10.455</v>
      </c>
      <c r="AB337">
        <v>7.3410000000000002</v>
      </c>
      <c r="AC337">
        <v>284.53300000000002</v>
      </c>
      <c r="AF337">
        <v>2960.0050000000001</v>
      </c>
      <c r="AG337" cm="1">
        <f t="array" ref="AG337">INDEX(tex!C:C,MATCH(C337,tex!B:B,0),)</f>
        <v>3853</v>
      </c>
      <c r="AH337">
        <f t="shared" si="42"/>
        <v>2025</v>
      </c>
      <c r="AI337">
        <f t="shared" si="43"/>
        <v>3</v>
      </c>
      <c r="AJ337" s="20">
        <f t="shared" si="45"/>
        <v>2977.8009999999999</v>
      </c>
      <c r="AK337">
        <f t="shared" si="45"/>
        <v>664.05500000000006</v>
      </c>
      <c r="AL337">
        <f t="shared" si="45"/>
        <v>0</v>
      </c>
      <c r="AM337">
        <f t="shared" si="45"/>
        <v>944.49599999999998</v>
      </c>
      <c r="AN337">
        <f t="shared" si="45"/>
        <v>0</v>
      </c>
    </row>
    <row r="338" spans="1:40" x14ac:dyDescent="0.3">
      <c r="A338" s="1">
        <v>45717.25</v>
      </c>
      <c r="B338" s="2">
        <v>45717.25</v>
      </c>
      <c r="C338" t="s">
        <v>355</v>
      </c>
      <c r="AG338" cm="1">
        <f t="array" ref="AG338">INDEX(tex!C:C,MATCH(C338,tex!B:B,0),)</f>
        <v>3977</v>
      </c>
      <c r="AH338">
        <f t="shared" si="42"/>
        <v>2025</v>
      </c>
      <c r="AI338">
        <f t="shared" si="43"/>
        <v>3</v>
      </c>
      <c r="AJ338" s="20">
        <f t="shared" si="45"/>
        <v>0</v>
      </c>
      <c r="AK338">
        <f t="shared" si="45"/>
        <v>0</v>
      </c>
      <c r="AL338">
        <f t="shared" si="45"/>
        <v>0</v>
      </c>
      <c r="AM338">
        <f t="shared" si="45"/>
        <v>0</v>
      </c>
      <c r="AN338">
        <f t="shared" si="45"/>
        <v>0</v>
      </c>
    </row>
    <row r="339" spans="1:40" x14ac:dyDescent="0.3">
      <c r="A339" s="1">
        <v>45717.25</v>
      </c>
      <c r="B339" s="2">
        <v>45717.25</v>
      </c>
      <c r="C339" t="s">
        <v>356</v>
      </c>
      <c r="I339">
        <v>1095.886</v>
      </c>
      <c r="J339">
        <v>662.08900000000006</v>
      </c>
      <c r="AB339">
        <v>739.57299999999998</v>
      </c>
      <c r="AF339">
        <v>2908.002</v>
      </c>
      <c r="AG339" cm="1">
        <f t="array" ref="AG339">INDEX(tex!C:C,MATCH(C339,tex!B:B,0),)</f>
        <v>3947</v>
      </c>
      <c r="AH339">
        <f t="shared" si="42"/>
        <v>2025</v>
      </c>
      <c r="AI339">
        <f t="shared" si="43"/>
        <v>3</v>
      </c>
      <c r="AJ339" s="20">
        <f t="shared" si="45"/>
        <v>3647.5749999999998</v>
      </c>
      <c r="AK339">
        <f t="shared" si="45"/>
        <v>1095.886</v>
      </c>
      <c r="AL339">
        <f t="shared" si="45"/>
        <v>0</v>
      </c>
      <c r="AM339">
        <f t="shared" si="45"/>
        <v>662.08900000000006</v>
      </c>
      <c r="AN339">
        <f t="shared" si="45"/>
        <v>0</v>
      </c>
    </row>
    <row r="340" spans="1:40" x14ac:dyDescent="0.3">
      <c r="A340" s="1">
        <v>45717.25</v>
      </c>
      <c r="B340" s="2">
        <v>45717.25</v>
      </c>
      <c r="C340" t="s">
        <v>357</v>
      </c>
      <c r="AG340" cm="1">
        <f t="array" ref="AG340">INDEX(tex!C:C,MATCH(C340,tex!B:B,0),)</f>
        <v>3860</v>
      </c>
      <c r="AH340">
        <f t="shared" si="42"/>
        <v>2025</v>
      </c>
      <c r="AI340">
        <f t="shared" si="43"/>
        <v>3</v>
      </c>
      <c r="AJ340" s="20">
        <f t="shared" si="45"/>
        <v>0</v>
      </c>
      <c r="AK340">
        <f t="shared" si="45"/>
        <v>0</v>
      </c>
      <c r="AL340">
        <f t="shared" si="45"/>
        <v>0</v>
      </c>
      <c r="AM340">
        <f t="shared" si="45"/>
        <v>0</v>
      </c>
      <c r="AN340">
        <f t="shared" si="45"/>
        <v>0</v>
      </c>
    </row>
    <row r="341" spans="1:40" x14ac:dyDescent="0.3">
      <c r="A341" s="1">
        <v>45717.25</v>
      </c>
      <c r="B341" s="2">
        <v>45717.25</v>
      </c>
      <c r="C341" t="s">
        <v>358</v>
      </c>
      <c r="AG341" cm="1">
        <f t="array" ref="AG341">INDEX(tex!C:C,MATCH(C341,tex!B:B,0),)</f>
        <v>3865</v>
      </c>
      <c r="AH341">
        <f t="shared" si="42"/>
        <v>2025</v>
      </c>
      <c r="AI341">
        <f t="shared" si="43"/>
        <v>3</v>
      </c>
      <c r="AJ341" s="20">
        <f t="shared" si="45"/>
        <v>0</v>
      </c>
      <c r="AK341">
        <f t="shared" si="45"/>
        <v>0</v>
      </c>
      <c r="AL341">
        <f t="shared" si="45"/>
        <v>0</v>
      </c>
      <c r="AM341">
        <f t="shared" si="45"/>
        <v>0</v>
      </c>
      <c r="AN341">
        <f t="shared" si="45"/>
        <v>0</v>
      </c>
    </row>
    <row r="342" spans="1:40" x14ac:dyDescent="0.3">
      <c r="A342" s="1">
        <v>45717.25</v>
      </c>
      <c r="B342" s="2">
        <v>45717.25</v>
      </c>
      <c r="C342" t="s">
        <v>1709</v>
      </c>
      <c r="H342">
        <v>189.267</v>
      </c>
      <c r="J342">
        <v>793.55700000000002</v>
      </c>
      <c r="AB342">
        <v>300.84199999999998</v>
      </c>
      <c r="AG342" cm="1">
        <f t="array" ref="AG342">INDEX(tex!C:C,MATCH(C342,tex!B:B,0),)</f>
        <v>3887</v>
      </c>
      <c r="AH342">
        <f t="shared" si="42"/>
        <v>2025</v>
      </c>
      <c r="AI342">
        <f t="shared" si="43"/>
        <v>3</v>
      </c>
      <c r="AJ342" s="20">
        <f t="shared" si="45"/>
        <v>300.84199999999998</v>
      </c>
      <c r="AK342">
        <f t="shared" si="45"/>
        <v>189.267</v>
      </c>
      <c r="AL342">
        <f t="shared" si="45"/>
        <v>0</v>
      </c>
      <c r="AM342">
        <f t="shared" si="45"/>
        <v>793.55700000000002</v>
      </c>
      <c r="AN342">
        <f t="shared" si="45"/>
        <v>0</v>
      </c>
    </row>
    <row r="343" spans="1:40" x14ac:dyDescent="0.3">
      <c r="A343" s="1">
        <v>45717.25</v>
      </c>
      <c r="B343" s="2">
        <v>45717.25</v>
      </c>
      <c r="C343" t="s">
        <v>1748</v>
      </c>
      <c r="H343">
        <v>984.27800000000002</v>
      </c>
      <c r="J343">
        <v>558.07500000000005</v>
      </c>
      <c r="AB343">
        <v>229.99600000000001</v>
      </c>
      <c r="AF343">
        <v>3124.41</v>
      </c>
      <c r="AG343" cm="1">
        <f t="array" ref="AG343">INDEX(tex!C:C,MATCH(C343,tex!B:B,0),)</f>
        <v>3902</v>
      </c>
      <c r="AH343">
        <f t="shared" si="42"/>
        <v>2025</v>
      </c>
      <c r="AI343">
        <f t="shared" si="43"/>
        <v>3</v>
      </c>
      <c r="AJ343" s="20">
        <f t="shared" ref="AJ343:AN352" si="46">SUMIFS($D343:$AF343,$D$1:$AF$1,AJ$2)</f>
        <v>3354.4059999999999</v>
      </c>
      <c r="AK343">
        <f t="shared" si="46"/>
        <v>984.27800000000002</v>
      </c>
      <c r="AL343">
        <f t="shared" si="46"/>
        <v>0</v>
      </c>
      <c r="AM343">
        <f t="shared" si="46"/>
        <v>558.07500000000005</v>
      </c>
      <c r="AN343">
        <f t="shared" si="46"/>
        <v>0</v>
      </c>
    </row>
    <row r="344" spans="1:40" x14ac:dyDescent="0.3">
      <c r="A344" s="1">
        <v>45717.25</v>
      </c>
      <c r="B344" s="2">
        <v>45717.25</v>
      </c>
      <c r="C344" t="s">
        <v>359</v>
      </c>
      <c r="AG344" cm="1">
        <f t="array" ref="AG344">INDEX(tex!C:C,MATCH(C344,tex!B:B,0),)</f>
        <v>3933</v>
      </c>
      <c r="AH344">
        <f t="shared" si="42"/>
        <v>2025</v>
      </c>
      <c r="AI344">
        <f t="shared" si="43"/>
        <v>3</v>
      </c>
      <c r="AJ344" s="20">
        <f t="shared" si="46"/>
        <v>0</v>
      </c>
      <c r="AK344">
        <f t="shared" si="46"/>
        <v>0</v>
      </c>
      <c r="AL344">
        <f t="shared" si="46"/>
        <v>0</v>
      </c>
      <c r="AM344">
        <f t="shared" si="46"/>
        <v>0</v>
      </c>
      <c r="AN344">
        <f t="shared" si="46"/>
        <v>0</v>
      </c>
    </row>
    <row r="345" spans="1:40" x14ac:dyDescent="0.3">
      <c r="A345" s="1">
        <v>45717.25</v>
      </c>
      <c r="B345" s="2">
        <v>45717.25</v>
      </c>
      <c r="C345" t="s">
        <v>360</v>
      </c>
      <c r="H345">
        <v>539.654</v>
      </c>
      <c r="J345">
        <v>1318.7239999999999</v>
      </c>
      <c r="AB345">
        <v>537.29600000000005</v>
      </c>
      <c r="AC345">
        <v>419.31200000000001</v>
      </c>
      <c r="AG345" cm="1">
        <f t="array" ref="AG345">INDEX(tex!C:C,MATCH(C345,tex!B:B,0),)</f>
        <v>3943</v>
      </c>
      <c r="AH345">
        <f t="shared" si="42"/>
        <v>2025</v>
      </c>
      <c r="AI345">
        <f t="shared" si="43"/>
        <v>3</v>
      </c>
      <c r="AJ345" s="20">
        <f t="shared" si="46"/>
        <v>537.29600000000005</v>
      </c>
      <c r="AK345">
        <f t="shared" si="46"/>
        <v>958.96600000000001</v>
      </c>
      <c r="AL345">
        <f t="shared" si="46"/>
        <v>0</v>
      </c>
      <c r="AM345">
        <f t="shared" si="46"/>
        <v>1318.7239999999999</v>
      </c>
      <c r="AN345">
        <f t="shared" si="46"/>
        <v>0</v>
      </c>
    </row>
    <row r="346" spans="1:40" x14ac:dyDescent="0.3">
      <c r="A346" s="1">
        <v>45717.25</v>
      </c>
      <c r="B346" s="2">
        <v>45717.25</v>
      </c>
      <c r="C346" t="s">
        <v>361</v>
      </c>
      <c r="AG346" cm="1">
        <f t="array" ref="AG346">INDEX(tex!C:C,MATCH(C346,tex!B:B,0),)</f>
        <v>3935</v>
      </c>
      <c r="AH346">
        <f t="shared" si="42"/>
        <v>2025</v>
      </c>
      <c r="AI346">
        <f t="shared" si="43"/>
        <v>3</v>
      </c>
      <c r="AJ346" s="20">
        <f t="shared" si="46"/>
        <v>0</v>
      </c>
      <c r="AK346">
        <f t="shared" si="46"/>
        <v>0</v>
      </c>
      <c r="AL346">
        <f t="shared" si="46"/>
        <v>0</v>
      </c>
      <c r="AM346">
        <f t="shared" si="46"/>
        <v>0</v>
      </c>
      <c r="AN346">
        <f t="shared" si="46"/>
        <v>0</v>
      </c>
    </row>
    <row r="347" spans="1:40" x14ac:dyDescent="0.3">
      <c r="A347" s="1">
        <v>45717.25</v>
      </c>
      <c r="B347" s="2">
        <v>45717.25</v>
      </c>
      <c r="C347" t="s">
        <v>1710</v>
      </c>
      <c r="H347">
        <v>934.37099999999998</v>
      </c>
      <c r="J347">
        <v>605.29399999999998</v>
      </c>
      <c r="AB347">
        <v>686.62199999999996</v>
      </c>
      <c r="AF347">
        <v>3045.75</v>
      </c>
      <c r="AG347" cm="1">
        <f t="array" ref="AG347">INDEX(tex!C:C,MATCH(C347,tex!B:B,0),)</f>
        <v>3968</v>
      </c>
      <c r="AH347">
        <f t="shared" si="42"/>
        <v>2025</v>
      </c>
      <c r="AI347">
        <f t="shared" si="43"/>
        <v>3</v>
      </c>
      <c r="AJ347" s="20">
        <f t="shared" si="46"/>
        <v>3732.3719999999998</v>
      </c>
      <c r="AK347">
        <f t="shared" si="46"/>
        <v>934.37099999999998</v>
      </c>
      <c r="AL347">
        <f t="shared" si="46"/>
        <v>0</v>
      </c>
      <c r="AM347">
        <f t="shared" si="46"/>
        <v>605.29399999999998</v>
      </c>
      <c r="AN347">
        <f t="shared" si="46"/>
        <v>0</v>
      </c>
    </row>
    <row r="348" spans="1:40" x14ac:dyDescent="0.3">
      <c r="A348" s="1">
        <v>45717.25</v>
      </c>
      <c r="B348" s="2">
        <v>45717.25</v>
      </c>
      <c r="C348" t="s">
        <v>362</v>
      </c>
      <c r="H348">
        <v>228.26499999999999</v>
      </c>
      <c r="J348">
        <v>812.95299999999997</v>
      </c>
      <c r="AB348">
        <v>271.56099999999998</v>
      </c>
      <c r="AG348" cm="1">
        <f t="array" ref="AG348">INDEX(tex!C:C,MATCH(C348,tex!B:B,0),)</f>
        <v>3975</v>
      </c>
      <c r="AH348">
        <f t="shared" si="42"/>
        <v>2025</v>
      </c>
      <c r="AI348">
        <f t="shared" si="43"/>
        <v>3</v>
      </c>
      <c r="AJ348" s="20">
        <f t="shared" si="46"/>
        <v>271.56099999999998</v>
      </c>
      <c r="AK348">
        <f t="shared" si="46"/>
        <v>228.26499999999999</v>
      </c>
      <c r="AL348">
        <f t="shared" si="46"/>
        <v>0</v>
      </c>
      <c r="AM348">
        <f t="shared" si="46"/>
        <v>812.95299999999997</v>
      </c>
      <c r="AN348">
        <f t="shared" si="46"/>
        <v>0</v>
      </c>
    </row>
    <row r="349" spans="1:40" x14ac:dyDescent="0.3">
      <c r="A349" s="1">
        <v>45717.25</v>
      </c>
      <c r="B349" s="2">
        <v>45717.25</v>
      </c>
      <c r="C349" t="s">
        <v>1749</v>
      </c>
      <c r="H349">
        <v>659.86599999999999</v>
      </c>
      <c r="J349">
        <v>959.07100000000003</v>
      </c>
      <c r="AB349">
        <v>5.32</v>
      </c>
      <c r="AF349">
        <v>3432.0830000000001</v>
      </c>
      <c r="AG349" cm="1">
        <f t="array" ref="AG349">INDEX(tex!C:C,MATCH(C349,tex!B:B,0),)</f>
        <v>3967</v>
      </c>
      <c r="AH349">
        <f t="shared" si="42"/>
        <v>2025</v>
      </c>
      <c r="AI349">
        <f t="shared" si="43"/>
        <v>3</v>
      </c>
      <c r="AJ349" s="20">
        <f t="shared" si="46"/>
        <v>3437.4030000000002</v>
      </c>
      <c r="AK349">
        <f t="shared" si="46"/>
        <v>659.86599999999999</v>
      </c>
      <c r="AL349">
        <f t="shared" si="46"/>
        <v>0</v>
      </c>
      <c r="AM349">
        <f t="shared" si="46"/>
        <v>959.07100000000003</v>
      </c>
      <c r="AN349">
        <f t="shared" si="46"/>
        <v>0</v>
      </c>
    </row>
    <row r="350" spans="1:40" x14ac:dyDescent="0.3">
      <c r="A350" s="1">
        <v>45717.25</v>
      </c>
      <c r="B350" s="2">
        <v>45717.25</v>
      </c>
      <c r="C350" t="s">
        <v>1722</v>
      </c>
      <c r="H350">
        <v>937.83100000000002</v>
      </c>
      <c r="J350">
        <v>570.38599999999997</v>
      </c>
      <c r="AF350">
        <v>3524.1030000000001</v>
      </c>
      <c r="AG350" cm="1">
        <f t="array" ref="AG350">INDEX(tex!C:C,MATCH(C350,tex!B:B,0),)</f>
        <v>4049</v>
      </c>
      <c r="AH350">
        <f t="shared" si="42"/>
        <v>2025</v>
      </c>
      <c r="AI350">
        <f t="shared" si="43"/>
        <v>3</v>
      </c>
      <c r="AJ350" s="20">
        <f t="shared" si="46"/>
        <v>3524.1030000000001</v>
      </c>
      <c r="AK350">
        <f t="shared" si="46"/>
        <v>937.83100000000002</v>
      </c>
      <c r="AL350">
        <f t="shared" si="46"/>
        <v>0</v>
      </c>
      <c r="AM350">
        <f t="shared" si="46"/>
        <v>570.38599999999997</v>
      </c>
      <c r="AN350">
        <f t="shared" si="46"/>
        <v>0</v>
      </c>
    </row>
    <row r="351" spans="1:40" x14ac:dyDescent="0.3">
      <c r="A351" s="1">
        <v>45717.25</v>
      </c>
      <c r="B351" s="2">
        <v>45717.25</v>
      </c>
      <c r="C351" t="s">
        <v>363</v>
      </c>
      <c r="AG351" cm="1">
        <f t="array" ref="AG351">INDEX(tex!C:C,MATCH(C351,tex!B:B,0),)</f>
        <v>3978</v>
      </c>
      <c r="AH351">
        <f t="shared" si="42"/>
        <v>2025</v>
      </c>
      <c r="AI351">
        <f t="shared" si="43"/>
        <v>3</v>
      </c>
      <c r="AJ351" s="20">
        <f t="shared" si="46"/>
        <v>0</v>
      </c>
      <c r="AK351">
        <f t="shared" si="46"/>
        <v>0</v>
      </c>
      <c r="AL351">
        <f t="shared" si="46"/>
        <v>0</v>
      </c>
      <c r="AM351">
        <f t="shared" si="46"/>
        <v>0</v>
      </c>
      <c r="AN351">
        <f t="shared" si="46"/>
        <v>0</v>
      </c>
    </row>
    <row r="352" spans="1:40" x14ac:dyDescent="0.3">
      <c r="A352" s="1">
        <v>45717.25</v>
      </c>
      <c r="B352" s="2">
        <v>45717.25</v>
      </c>
      <c r="C352" t="s">
        <v>364</v>
      </c>
      <c r="H352">
        <v>223.113</v>
      </c>
      <c r="J352">
        <v>790.38800000000003</v>
      </c>
      <c r="AB352">
        <v>224.70599999999999</v>
      </c>
      <c r="AG352" cm="1">
        <f t="array" ref="AG352">INDEX(tex!C:C,MATCH(C352,tex!B:B,0),)</f>
        <v>3990</v>
      </c>
      <c r="AH352">
        <f t="shared" si="42"/>
        <v>2025</v>
      </c>
      <c r="AI352">
        <f t="shared" si="43"/>
        <v>3</v>
      </c>
      <c r="AJ352" s="20">
        <f t="shared" si="46"/>
        <v>224.70599999999999</v>
      </c>
      <c r="AK352">
        <f t="shared" si="46"/>
        <v>223.113</v>
      </c>
      <c r="AL352">
        <f t="shared" si="46"/>
        <v>0</v>
      </c>
      <c r="AM352">
        <f t="shared" si="46"/>
        <v>790.38800000000003</v>
      </c>
      <c r="AN352">
        <f t="shared" si="46"/>
        <v>0</v>
      </c>
    </row>
    <row r="353" spans="1:41" x14ac:dyDescent="0.3">
      <c r="A353" s="1">
        <v>45717.25</v>
      </c>
      <c r="B353" s="2">
        <v>45717.25</v>
      </c>
      <c r="C353" t="s">
        <v>365</v>
      </c>
      <c r="H353">
        <v>192.411</v>
      </c>
      <c r="J353">
        <v>828.50300000000004</v>
      </c>
      <c r="AB353">
        <v>187.47399999999999</v>
      </c>
      <c r="AG353" cm="1">
        <f t="array" ref="AG353">INDEX(tex!C:C,MATCH(C353,tex!B:B,0),)</f>
        <v>3997</v>
      </c>
      <c r="AH353">
        <f t="shared" si="42"/>
        <v>2025</v>
      </c>
      <c r="AI353">
        <f t="shared" si="43"/>
        <v>3</v>
      </c>
      <c r="AJ353" s="20">
        <f t="shared" ref="AJ353:AN362" si="47">SUMIFS($D353:$AF353,$D$1:$AF$1,AJ$2)</f>
        <v>187.47399999999999</v>
      </c>
      <c r="AK353">
        <f t="shared" si="47"/>
        <v>192.411</v>
      </c>
      <c r="AL353">
        <f t="shared" si="47"/>
        <v>0</v>
      </c>
      <c r="AM353">
        <f t="shared" si="47"/>
        <v>828.50300000000004</v>
      </c>
      <c r="AN353">
        <f t="shared" si="47"/>
        <v>0</v>
      </c>
    </row>
    <row r="354" spans="1:41" x14ac:dyDescent="0.3">
      <c r="A354" s="1">
        <v>45717.25</v>
      </c>
      <c r="B354" s="2">
        <v>45717.25</v>
      </c>
      <c r="C354" t="s">
        <v>1775</v>
      </c>
      <c r="H354">
        <v>2.8839999999999999</v>
      </c>
      <c r="J354">
        <v>6.4260000000000002</v>
      </c>
      <c r="AB354">
        <v>12.444000000000001</v>
      </c>
      <c r="AF354">
        <v>49.534999999999997</v>
      </c>
      <c r="AG354" cm="1">
        <f t="array" ref="AG354">INDEX(tex!C:C,MATCH(C354,tex!B:B,0),)</f>
        <v>4054</v>
      </c>
      <c r="AH354">
        <f t="shared" si="42"/>
        <v>2025</v>
      </c>
      <c r="AI354">
        <f t="shared" si="43"/>
        <v>3</v>
      </c>
      <c r="AJ354" s="20">
        <f t="shared" si="47"/>
        <v>61.978999999999999</v>
      </c>
      <c r="AK354">
        <f t="shared" si="47"/>
        <v>2.8839999999999999</v>
      </c>
      <c r="AL354">
        <f t="shared" si="47"/>
        <v>0</v>
      </c>
      <c r="AM354">
        <f t="shared" si="47"/>
        <v>6.4260000000000002</v>
      </c>
      <c r="AN354">
        <f t="shared" si="47"/>
        <v>0</v>
      </c>
    </row>
    <row r="355" spans="1:41" x14ac:dyDescent="0.3">
      <c r="A355" s="1">
        <v>45717.25</v>
      </c>
      <c r="B355" s="2">
        <v>45717.25</v>
      </c>
      <c r="C355" t="s">
        <v>1750</v>
      </c>
      <c r="H355">
        <v>852.17600000000004</v>
      </c>
      <c r="J355">
        <v>652.41700000000003</v>
      </c>
      <c r="AF355">
        <v>3683.009</v>
      </c>
      <c r="AG355" cm="1">
        <f t="array" ref="AG355">INDEX(tex!C:C,MATCH(C355,tex!B:B,0),)</f>
        <v>4069</v>
      </c>
      <c r="AH355">
        <f t="shared" si="42"/>
        <v>2025</v>
      </c>
      <c r="AI355">
        <f t="shared" si="43"/>
        <v>3</v>
      </c>
      <c r="AJ355" s="20">
        <f t="shared" si="47"/>
        <v>3683.009</v>
      </c>
      <c r="AK355">
        <f t="shared" si="47"/>
        <v>852.17600000000004</v>
      </c>
      <c r="AL355">
        <f t="shared" si="47"/>
        <v>0</v>
      </c>
      <c r="AM355">
        <f t="shared" si="47"/>
        <v>652.41700000000003</v>
      </c>
      <c r="AN355">
        <f t="shared" si="47"/>
        <v>0</v>
      </c>
    </row>
    <row r="356" spans="1:41" x14ac:dyDescent="0.3">
      <c r="A356" s="1">
        <v>45717.25</v>
      </c>
      <c r="B356" s="2">
        <v>45717.25</v>
      </c>
      <c r="C356" t="s">
        <v>1723</v>
      </c>
      <c r="AG356" cm="1">
        <f t="array" ref="AG356">INDEX(tex!C:C,MATCH(C356,tex!B:B,0),)</f>
        <v>4007</v>
      </c>
      <c r="AH356">
        <f t="shared" si="42"/>
        <v>2025</v>
      </c>
      <c r="AI356">
        <f t="shared" si="43"/>
        <v>3</v>
      </c>
      <c r="AJ356" s="20">
        <f t="shared" si="47"/>
        <v>0</v>
      </c>
      <c r="AK356">
        <f t="shared" si="47"/>
        <v>0</v>
      </c>
      <c r="AL356">
        <f t="shared" si="47"/>
        <v>0</v>
      </c>
      <c r="AM356">
        <f t="shared" si="47"/>
        <v>0</v>
      </c>
      <c r="AN356">
        <f t="shared" si="47"/>
        <v>0</v>
      </c>
    </row>
    <row r="357" spans="1:41" x14ac:dyDescent="0.3">
      <c r="A357" s="1">
        <v>45717.25</v>
      </c>
      <c r="B357" s="2">
        <v>45717.25</v>
      </c>
      <c r="C357" t="s">
        <v>1724</v>
      </c>
      <c r="H357">
        <v>443.61399999999998</v>
      </c>
      <c r="J357">
        <v>772.01099999999997</v>
      </c>
      <c r="AB357">
        <v>275.62</v>
      </c>
      <c r="AF357">
        <v>2804.2579999999998</v>
      </c>
      <c r="AG357" cm="1">
        <f t="array" ref="AG357">INDEX(tex!C:C,MATCH(C357,tex!B:B,0),)</f>
        <v>4043</v>
      </c>
      <c r="AH357">
        <f t="shared" si="42"/>
        <v>2025</v>
      </c>
      <c r="AI357">
        <f t="shared" si="43"/>
        <v>3</v>
      </c>
      <c r="AJ357" s="20">
        <f t="shared" si="47"/>
        <v>3079.8779999999997</v>
      </c>
      <c r="AK357">
        <f t="shared" si="47"/>
        <v>443.61399999999998</v>
      </c>
      <c r="AL357">
        <f t="shared" si="47"/>
        <v>0</v>
      </c>
      <c r="AM357">
        <f t="shared" si="47"/>
        <v>772.01099999999997</v>
      </c>
      <c r="AN357">
        <f t="shared" si="47"/>
        <v>0</v>
      </c>
    </row>
    <row r="358" spans="1:41" x14ac:dyDescent="0.3">
      <c r="A358" s="1">
        <v>45717.25</v>
      </c>
      <c r="B358" s="2">
        <v>45717.25</v>
      </c>
      <c r="C358" t="s">
        <v>1711</v>
      </c>
      <c r="H358">
        <v>214.881</v>
      </c>
      <c r="J358">
        <v>696.79499999999996</v>
      </c>
      <c r="AB358">
        <v>262.09100000000001</v>
      </c>
      <c r="AG358" cm="1">
        <f t="array" ref="AG358">INDEX(tex!C:C,MATCH(C358,tex!B:B,0),)</f>
        <v>4010</v>
      </c>
      <c r="AH358">
        <f t="shared" si="42"/>
        <v>2025</v>
      </c>
      <c r="AI358">
        <f t="shared" si="43"/>
        <v>3</v>
      </c>
      <c r="AJ358" s="20">
        <f t="shared" si="47"/>
        <v>262.09100000000001</v>
      </c>
      <c r="AK358">
        <f t="shared" si="47"/>
        <v>214.881</v>
      </c>
      <c r="AL358">
        <f t="shared" si="47"/>
        <v>0</v>
      </c>
      <c r="AM358">
        <f t="shared" si="47"/>
        <v>696.79499999999996</v>
      </c>
      <c r="AN358">
        <f t="shared" si="47"/>
        <v>0</v>
      </c>
    </row>
    <row r="359" spans="1:41" x14ac:dyDescent="0.3">
      <c r="A359" s="1">
        <v>45717.25</v>
      </c>
      <c r="B359" s="2">
        <v>45717.25</v>
      </c>
      <c r="C359" t="s">
        <v>1712</v>
      </c>
      <c r="H359">
        <v>239.887</v>
      </c>
      <c r="AG359" cm="1">
        <f t="array" ref="AG359">INDEX(tex!C:C,MATCH(C359,tex!B:B,0),)</f>
        <v>4014</v>
      </c>
      <c r="AH359">
        <f t="shared" si="42"/>
        <v>2025</v>
      </c>
      <c r="AI359">
        <f t="shared" si="43"/>
        <v>3</v>
      </c>
      <c r="AJ359" s="20">
        <f t="shared" si="47"/>
        <v>0</v>
      </c>
      <c r="AK359">
        <f t="shared" si="47"/>
        <v>239.887</v>
      </c>
      <c r="AL359">
        <f t="shared" si="47"/>
        <v>0</v>
      </c>
      <c r="AM359">
        <f t="shared" si="47"/>
        <v>0</v>
      </c>
      <c r="AN359">
        <f t="shared" si="47"/>
        <v>0</v>
      </c>
    </row>
    <row r="360" spans="1:41" x14ac:dyDescent="0.3">
      <c r="A360" s="1">
        <v>45717.25</v>
      </c>
      <c r="B360" s="2">
        <v>45717.25</v>
      </c>
      <c r="C360" t="s">
        <v>1776</v>
      </c>
      <c r="H360">
        <v>847.75800000000004</v>
      </c>
      <c r="AF360">
        <v>2912.98</v>
      </c>
      <c r="AG360" cm="1">
        <f t="array" ref="AG360">INDEX(tex!C:C,MATCH(C360,tex!B:B,0),)</f>
        <v>4015</v>
      </c>
      <c r="AH360">
        <f t="shared" si="42"/>
        <v>2025</v>
      </c>
      <c r="AI360">
        <f t="shared" si="43"/>
        <v>3</v>
      </c>
      <c r="AJ360" s="20">
        <f t="shared" si="47"/>
        <v>2912.98</v>
      </c>
      <c r="AK360">
        <f t="shared" si="47"/>
        <v>847.75800000000004</v>
      </c>
      <c r="AL360">
        <f t="shared" si="47"/>
        <v>0</v>
      </c>
      <c r="AM360">
        <f t="shared" si="47"/>
        <v>0</v>
      </c>
      <c r="AN360">
        <f t="shared" si="47"/>
        <v>0</v>
      </c>
    </row>
    <row r="361" spans="1:41" x14ac:dyDescent="0.3">
      <c r="A361" s="1">
        <v>45717.25</v>
      </c>
      <c r="B361" s="2">
        <v>45717.25</v>
      </c>
      <c r="C361" t="s">
        <v>1751</v>
      </c>
      <c r="H361">
        <v>538.24</v>
      </c>
      <c r="J361">
        <v>834.40700000000004</v>
      </c>
      <c r="AB361">
        <v>809.29899999999998</v>
      </c>
      <c r="AF361">
        <v>2910.4810000000002</v>
      </c>
      <c r="AG361" cm="1">
        <f t="array" ref="AG361">INDEX(tex!C:C,MATCH(C361,tex!B:B,0),)</f>
        <v>4053</v>
      </c>
      <c r="AH361">
        <f t="shared" si="42"/>
        <v>2025</v>
      </c>
      <c r="AI361">
        <f t="shared" si="43"/>
        <v>3</v>
      </c>
      <c r="AJ361" s="20">
        <f t="shared" si="47"/>
        <v>3719.78</v>
      </c>
      <c r="AK361">
        <f t="shared" si="47"/>
        <v>538.24</v>
      </c>
      <c r="AL361">
        <f t="shared" si="47"/>
        <v>0</v>
      </c>
      <c r="AM361">
        <f t="shared" si="47"/>
        <v>834.40700000000004</v>
      </c>
      <c r="AN361">
        <f t="shared" si="47"/>
        <v>0</v>
      </c>
    </row>
    <row r="362" spans="1:41" x14ac:dyDescent="0.3">
      <c r="A362" s="1">
        <v>45748.041666666664</v>
      </c>
      <c r="B362" s="2">
        <v>45748.041666666664</v>
      </c>
      <c r="C362" t="s">
        <v>22</v>
      </c>
      <c r="H362">
        <v>217.20699999999999</v>
      </c>
      <c r="J362">
        <v>864.76</v>
      </c>
      <c r="AB362">
        <v>448.35</v>
      </c>
      <c r="AG362" cm="1">
        <f t="array" ref="AG362">INDEX(tex!C:C,MATCH(C362,tex!B:B,0),)</f>
        <v>47</v>
      </c>
      <c r="AH362">
        <f t="shared" si="42"/>
        <v>2025</v>
      </c>
      <c r="AI362">
        <f t="shared" si="43"/>
        <v>4</v>
      </c>
      <c r="AJ362" s="20">
        <f t="shared" si="47"/>
        <v>448.35</v>
      </c>
      <c r="AK362">
        <f t="shared" si="47"/>
        <v>217.20699999999999</v>
      </c>
      <c r="AL362">
        <f t="shared" si="47"/>
        <v>0</v>
      </c>
      <c r="AM362">
        <f t="shared" si="47"/>
        <v>864.76</v>
      </c>
      <c r="AN362">
        <f t="shared" si="47"/>
        <v>0</v>
      </c>
      <c r="AO362" t="str">
        <f t="shared" ref="AO362:AO425" si="48">"insert into [Business_Analytic].[prod].[temp] values ("&amp;AG362&amp;", "&amp;AH362&amp;", "&amp;AI362&amp;", "&amp;AJ362&amp;", "&amp;AK362&amp;", "&amp;AL362&amp;", "&amp;AM362&amp;", "&amp;AN362&amp;");"</f>
        <v>insert into [Business_Analytic].[prod].[temp] values (47, 2025, 4, 448.35, 217.207, 0, 864.76, 0);</v>
      </c>
    </row>
    <row r="363" spans="1:41" x14ac:dyDescent="0.3">
      <c r="A363" s="1">
        <v>45748.041666666664</v>
      </c>
      <c r="B363" s="2">
        <v>45748.041666666664</v>
      </c>
      <c r="C363" t="s">
        <v>23</v>
      </c>
      <c r="J363">
        <v>242.24799999999999</v>
      </c>
      <c r="AF363">
        <v>1339.325</v>
      </c>
      <c r="AG363" cm="1">
        <f t="array" ref="AG363">INDEX(tex!C:C,MATCH(C363,tex!B:B,0),)</f>
        <v>48</v>
      </c>
      <c r="AH363">
        <f t="shared" si="42"/>
        <v>2025</v>
      </c>
      <c r="AI363">
        <f t="shared" si="43"/>
        <v>4</v>
      </c>
      <c r="AJ363" s="20">
        <f t="shared" ref="AJ363:AN372" si="49">SUMIFS($D363:$AF363,$D$1:$AF$1,AJ$2)</f>
        <v>1339.325</v>
      </c>
      <c r="AK363">
        <f t="shared" si="49"/>
        <v>0</v>
      </c>
      <c r="AL363">
        <f t="shared" si="49"/>
        <v>0</v>
      </c>
      <c r="AM363">
        <f t="shared" si="49"/>
        <v>242.24799999999999</v>
      </c>
      <c r="AN363">
        <f t="shared" si="49"/>
        <v>0</v>
      </c>
      <c r="AO363" t="str">
        <f t="shared" si="48"/>
        <v>insert into [Business_Analytic].[prod].[temp] values (48, 2025, 4, 1339.325, 0, 0, 242.248, 0);</v>
      </c>
    </row>
    <row r="364" spans="1:41" x14ac:dyDescent="0.3">
      <c r="A364" s="1">
        <v>45748.041666666664</v>
      </c>
      <c r="B364" s="2">
        <v>45748.041666666664</v>
      </c>
      <c r="C364" t="s">
        <v>24</v>
      </c>
      <c r="AF364">
        <v>1135.914</v>
      </c>
      <c r="AG364" cm="1">
        <f t="array" ref="AG364">INDEX(tex!C:C,MATCH(C364,tex!B:B,0),)</f>
        <v>92</v>
      </c>
      <c r="AH364">
        <f t="shared" si="42"/>
        <v>2025</v>
      </c>
      <c r="AI364">
        <f t="shared" si="43"/>
        <v>4</v>
      </c>
      <c r="AJ364" s="20">
        <f t="shared" si="49"/>
        <v>1135.914</v>
      </c>
      <c r="AK364">
        <f t="shared" si="49"/>
        <v>0</v>
      </c>
      <c r="AL364">
        <f t="shared" si="49"/>
        <v>0</v>
      </c>
      <c r="AM364">
        <f t="shared" si="49"/>
        <v>0</v>
      </c>
      <c r="AN364">
        <f t="shared" si="49"/>
        <v>0</v>
      </c>
      <c r="AO364" t="str">
        <f t="shared" si="48"/>
        <v>insert into [Business_Analytic].[prod].[temp] values (92, 2025, 4, 1135.914, 0, 0, 0, 0);</v>
      </c>
    </row>
    <row r="365" spans="1:41" x14ac:dyDescent="0.3">
      <c r="A365" s="1">
        <v>45748.041666666664</v>
      </c>
      <c r="B365" s="2">
        <v>45748.041666666664</v>
      </c>
      <c r="C365" t="s">
        <v>25</v>
      </c>
      <c r="H365">
        <v>771.78700000000003</v>
      </c>
      <c r="J365">
        <v>1094.2349999999999</v>
      </c>
      <c r="AB365">
        <v>464.54700000000003</v>
      </c>
      <c r="AC365">
        <v>218.249</v>
      </c>
      <c r="AF365">
        <v>3234.56</v>
      </c>
      <c r="AG365" cm="1">
        <f t="array" ref="AG365">INDEX(tex!C:C,MATCH(C365,tex!B:B,0),)</f>
        <v>21</v>
      </c>
      <c r="AH365">
        <f t="shared" si="42"/>
        <v>2025</v>
      </c>
      <c r="AI365">
        <f t="shared" si="43"/>
        <v>4</v>
      </c>
      <c r="AJ365" s="20">
        <f t="shared" si="49"/>
        <v>3699.107</v>
      </c>
      <c r="AK365">
        <f t="shared" si="49"/>
        <v>990.03600000000006</v>
      </c>
      <c r="AL365">
        <f t="shared" si="49"/>
        <v>0</v>
      </c>
      <c r="AM365">
        <f t="shared" si="49"/>
        <v>1094.2349999999999</v>
      </c>
      <c r="AN365">
        <f t="shared" si="49"/>
        <v>0</v>
      </c>
      <c r="AO365" t="str">
        <f t="shared" si="48"/>
        <v>insert into [Business_Analytic].[prod].[temp] values (21, 2025, 4, 3699.107, 990.036, 0, 1094.235, 0);</v>
      </c>
    </row>
    <row r="366" spans="1:41" x14ac:dyDescent="0.3">
      <c r="A366" s="1">
        <v>45748.041666666664</v>
      </c>
      <c r="B366" s="2">
        <v>45748.041666666664</v>
      </c>
      <c r="C366" t="s">
        <v>26</v>
      </c>
      <c r="H366">
        <v>370.262</v>
      </c>
      <c r="AB366">
        <v>259.94200000000001</v>
      </c>
      <c r="AF366">
        <v>2021.077</v>
      </c>
      <c r="AG366" cm="1">
        <f t="array" ref="AG366">INDEX(tex!C:C,MATCH(C366,tex!B:B,0),)</f>
        <v>112</v>
      </c>
      <c r="AH366">
        <f t="shared" si="42"/>
        <v>2025</v>
      </c>
      <c r="AI366">
        <f t="shared" si="43"/>
        <v>4</v>
      </c>
      <c r="AJ366" s="20">
        <f t="shared" si="49"/>
        <v>2281.0190000000002</v>
      </c>
      <c r="AK366">
        <f t="shared" si="49"/>
        <v>370.262</v>
      </c>
      <c r="AL366">
        <f t="shared" si="49"/>
        <v>0</v>
      </c>
      <c r="AM366">
        <f t="shared" si="49"/>
        <v>0</v>
      </c>
      <c r="AN366">
        <f t="shared" si="49"/>
        <v>0</v>
      </c>
      <c r="AO366" t="str">
        <f t="shared" si="48"/>
        <v>insert into [Business_Analytic].[prod].[temp] values (112, 2025, 4, 2281.019, 370.262, 0, 0, 0);</v>
      </c>
    </row>
    <row r="367" spans="1:41" x14ac:dyDescent="0.3">
      <c r="A367" s="1">
        <v>45748.041666666664</v>
      </c>
      <c r="B367" s="2">
        <v>45748.041666666664</v>
      </c>
      <c r="C367" t="s">
        <v>27</v>
      </c>
      <c r="AG367" cm="1">
        <f t="array" ref="AG367">INDEX(tex!C:C,MATCH(C367,tex!B:B,0),)</f>
        <v>113</v>
      </c>
      <c r="AH367">
        <f t="shared" si="42"/>
        <v>2025</v>
      </c>
      <c r="AI367">
        <f t="shared" si="43"/>
        <v>4</v>
      </c>
      <c r="AJ367" s="20">
        <f t="shared" si="49"/>
        <v>0</v>
      </c>
      <c r="AK367">
        <f t="shared" si="49"/>
        <v>0</v>
      </c>
      <c r="AL367">
        <f t="shared" si="49"/>
        <v>0</v>
      </c>
      <c r="AM367">
        <f t="shared" si="49"/>
        <v>0</v>
      </c>
      <c r="AN367">
        <f t="shared" si="49"/>
        <v>0</v>
      </c>
      <c r="AO367" t="str">
        <f t="shared" si="48"/>
        <v>insert into [Business_Analytic].[prod].[temp] values (113, 2025, 4, 0, 0, 0, 0, 0);</v>
      </c>
    </row>
    <row r="368" spans="1:41" x14ac:dyDescent="0.3">
      <c r="A368" s="1">
        <v>45748.041666666664</v>
      </c>
      <c r="B368" s="2">
        <v>45748.041666666664</v>
      </c>
      <c r="C368" t="s">
        <v>28</v>
      </c>
      <c r="J368">
        <v>1174.0630000000001</v>
      </c>
      <c r="AG368" cm="1">
        <f t="array" ref="AG368">INDEX(tex!C:C,MATCH(C368,tex!B:B,0),)</f>
        <v>117</v>
      </c>
      <c r="AH368">
        <f t="shared" si="42"/>
        <v>2025</v>
      </c>
      <c r="AI368">
        <f t="shared" si="43"/>
        <v>4</v>
      </c>
      <c r="AJ368" s="20">
        <f t="shared" si="49"/>
        <v>0</v>
      </c>
      <c r="AK368">
        <f t="shared" si="49"/>
        <v>0</v>
      </c>
      <c r="AL368">
        <f t="shared" si="49"/>
        <v>0</v>
      </c>
      <c r="AM368">
        <f t="shared" si="49"/>
        <v>1174.0630000000001</v>
      </c>
      <c r="AN368">
        <f t="shared" si="49"/>
        <v>0</v>
      </c>
      <c r="AO368" t="str">
        <f t="shared" si="48"/>
        <v>insert into [Business_Analytic].[prod].[temp] values (117, 2025, 4, 0, 0, 0, 1174.063, 0);</v>
      </c>
    </row>
    <row r="369" spans="1:41" x14ac:dyDescent="0.3">
      <c r="A369" s="1">
        <v>45748.041666666664</v>
      </c>
      <c r="B369" s="2">
        <v>45748.041666666664</v>
      </c>
      <c r="C369" t="s">
        <v>29</v>
      </c>
      <c r="AG369" cm="1">
        <f t="array" ref="AG369">INDEX(tex!C:C,MATCH(C369,tex!B:B,0),)</f>
        <v>118</v>
      </c>
      <c r="AH369">
        <f t="shared" si="42"/>
        <v>2025</v>
      </c>
      <c r="AI369">
        <f t="shared" si="43"/>
        <v>4</v>
      </c>
      <c r="AJ369" s="20">
        <f t="shared" si="49"/>
        <v>0</v>
      </c>
      <c r="AK369">
        <f t="shared" si="49"/>
        <v>0</v>
      </c>
      <c r="AL369">
        <f t="shared" si="49"/>
        <v>0</v>
      </c>
      <c r="AM369">
        <f t="shared" si="49"/>
        <v>0</v>
      </c>
      <c r="AN369">
        <f t="shared" si="49"/>
        <v>0</v>
      </c>
      <c r="AO369" t="str">
        <f t="shared" si="48"/>
        <v>insert into [Business_Analytic].[prod].[temp] values (118, 2025, 4, 0, 0, 0, 0, 0);</v>
      </c>
    </row>
    <row r="370" spans="1:41" x14ac:dyDescent="0.3">
      <c r="A370" s="1">
        <v>45748.041666666664</v>
      </c>
      <c r="B370" s="2">
        <v>45748.041666666664</v>
      </c>
      <c r="C370" t="s">
        <v>30</v>
      </c>
      <c r="AG370" cm="1">
        <f t="array" ref="AG370">INDEX(tex!C:C,MATCH(C370,tex!B:B,0),)</f>
        <v>123</v>
      </c>
      <c r="AH370">
        <f t="shared" si="42"/>
        <v>2025</v>
      </c>
      <c r="AI370">
        <f t="shared" si="43"/>
        <v>4</v>
      </c>
      <c r="AJ370" s="20">
        <f t="shared" si="49"/>
        <v>0</v>
      </c>
      <c r="AK370">
        <f t="shared" si="49"/>
        <v>0</v>
      </c>
      <c r="AL370">
        <f t="shared" si="49"/>
        <v>0</v>
      </c>
      <c r="AM370">
        <f t="shared" si="49"/>
        <v>0</v>
      </c>
      <c r="AN370">
        <f t="shared" si="49"/>
        <v>0</v>
      </c>
      <c r="AO370" t="str">
        <f t="shared" si="48"/>
        <v>insert into [Business_Analytic].[prod].[temp] values (123, 2025, 4, 0, 0, 0, 0, 0);</v>
      </c>
    </row>
    <row r="371" spans="1:41" x14ac:dyDescent="0.3">
      <c r="A371" s="1">
        <v>45748.041666666664</v>
      </c>
      <c r="B371" s="2">
        <v>45748.041666666664</v>
      </c>
      <c r="C371" t="s">
        <v>31</v>
      </c>
      <c r="D371">
        <v>15.137</v>
      </c>
      <c r="H371">
        <v>61.841000000000001</v>
      </c>
      <c r="J371">
        <v>363.51600000000002</v>
      </c>
      <c r="AB371">
        <v>280.56099999999998</v>
      </c>
      <c r="AG371" cm="1">
        <f t="array" ref="AG371">INDEX(tex!C:C,MATCH(C371,tex!B:B,0),)</f>
        <v>130</v>
      </c>
      <c r="AH371">
        <f t="shared" si="42"/>
        <v>2025</v>
      </c>
      <c r="AI371">
        <f t="shared" si="43"/>
        <v>4</v>
      </c>
      <c r="AJ371" s="20">
        <f t="shared" si="49"/>
        <v>280.56099999999998</v>
      </c>
      <c r="AK371">
        <f t="shared" si="49"/>
        <v>76.978000000000009</v>
      </c>
      <c r="AL371">
        <f t="shared" si="49"/>
        <v>0</v>
      </c>
      <c r="AM371">
        <f t="shared" si="49"/>
        <v>363.51600000000002</v>
      </c>
      <c r="AN371">
        <f t="shared" si="49"/>
        <v>0</v>
      </c>
      <c r="AO371" t="str">
        <f t="shared" si="48"/>
        <v>insert into [Business_Analytic].[prod].[temp] values (130, 2025, 4, 280.561, 76.978, 0, 363.516, 0);</v>
      </c>
    </row>
    <row r="372" spans="1:41" x14ac:dyDescent="0.3">
      <c r="A372" s="1">
        <v>45748.041666666664</v>
      </c>
      <c r="B372" s="2">
        <v>45748.041666666664</v>
      </c>
      <c r="C372" t="s">
        <v>32</v>
      </c>
      <c r="AG372" cm="1">
        <f t="array" ref="AG372">INDEX(tex!C:C,MATCH(C372,tex!B:B,0),)</f>
        <v>131</v>
      </c>
      <c r="AH372">
        <f t="shared" si="42"/>
        <v>2025</v>
      </c>
      <c r="AI372">
        <f t="shared" si="43"/>
        <v>4</v>
      </c>
      <c r="AJ372" s="20">
        <f t="shared" si="49"/>
        <v>0</v>
      </c>
      <c r="AK372">
        <f t="shared" si="49"/>
        <v>0</v>
      </c>
      <c r="AL372">
        <f t="shared" si="49"/>
        <v>0</v>
      </c>
      <c r="AM372">
        <f t="shared" si="49"/>
        <v>0</v>
      </c>
      <c r="AN372">
        <f t="shared" si="49"/>
        <v>0</v>
      </c>
      <c r="AO372" t="str">
        <f t="shared" si="48"/>
        <v>insert into [Business_Analytic].[prod].[temp] values (131, 2025, 4, 0, 0, 0, 0, 0);</v>
      </c>
    </row>
    <row r="373" spans="1:41" x14ac:dyDescent="0.3">
      <c r="A373" s="1">
        <v>45748.041666666664</v>
      </c>
      <c r="B373" s="2">
        <v>45748.041666666664</v>
      </c>
      <c r="C373" t="s">
        <v>33</v>
      </c>
      <c r="AG373" cm="1">
        <f t="array" ref="AG373">INDEX(tex!C:C,MATCH(C373,tex!B:B,0),)</f>
        <v>288</v>
      </c>
      <c r="AH373">
        <f t="shared" si="42"/>
        <v>2025</v>
      </c>
      <c r="AI373">
        <f t="shared" si="43"/>
        <v>4</v>
      </c>
      <c r="AJ373" s="20">
        <f t="shared" ref="AJ373:AN382" si="50">SUMIFS($D373:$AF373,$D$1:$AF$1,AJ$2)</f>
        <v>0</v>
      </c>
      <c r="AK373">
        <f t="shared" si="50"/>
        <v>0</v>
      </c>
      <c r="AL373">
        <f t="shared" si="50"/>
        <v>0</v>
      </c>
      <c r="AM373">
        <f t="shared" si="50"/>
        <v>0</v>
      </c>
      <c r="AN373">
        <f t="shared" si="50"/>
        <v>0</v>
      </c>
      <c r="AO373" t="str">
        <f t="shared" si="48"/>
        <v>insert into [Business_Analytic].[prod].[temp] values (288, 2025, 4, 0, 0, 0, 0, 0);</v>
      </c>
    </row>
    <row r="374" spans="1:41" x14ac:dyDescent="0.3">
      <c r="A374" s="1">
        <v>45748.041666666664</v>
      </c>
      <c r="B374" s="2">
        <v>45748.041666666664</v>
      </c>
      <c r="C374" t="s">
        <v>34</v>
      </c>
      <c r="AG374" cm="1">
        <f t="array" ref="AG374">INDEX(tex!C:C,MATCH(C374,tex!B:B,0),)</f>
        <v>149</v>
      </c>
      <c r="AH374">
        <f t="shared" si="42"/>
        <v>2025</v>
      </c>
      <c r="AI374">
        <f t="shared" si="43"/>
        <v>4</v>
      </c>
      <c r="AJ374" s="20">
        <f t="shared" si="50"/>
        <v>0</v>
      </c>
      <c r="AK374">
        <f t="shared" si="50"/>
        <v>0</v>
      </c>
      <c r="AL374">
        <f t="shared" si="50"/>
        <v>0</v>
      </c>
      <c r="AM374">
        <f t="shared" si="50"/>
        <v>0</v>
      </c>
      <c r="AN374">
        <f t="shared" si="50"/>
        <v>0</v>
      </c>
      <c r="AO374" t="str">
        <f t="shared" si="48"/>
        <v>insert into [Business_Analytic].[prod].[temp] values (149, 2025, 4, 0, 0, 0, 0, 0);</v>
      </c>
    </row>
    <row r="375" spans="1:41" x14ac:dyDescent="0.3">
      <c r="A375" s="1">
        <v>45748.041666666664</v>
      </c>
      <c r="B375" s="2">
        <v>45748.041666666664</v>
      </c>
      <c r="C375" t="s">
        <v>35</v>
      </c>
      <c r="H375">
        <v>6.923</v>
      </c>
      <c r="J375">
        <v>650.52300000000002</v>
      </c>
      <c r="AB375">
        <v>445.476</v>
      </c>
      <c r="AG375" cm="1">
        <f t="array" ref="AG375">INDEX(tex!C:C,MATCH(C375,tex!B:B,0),)</f>
        <v>148</v>
      </c>
      <c r="AH375">
        <f t="shared" si="42"/>
        <v>2025</v>
      </c>
      <c r="AI375">
        <f t="shared" si="43"/>
        <v>4</v>
      </c>
      <c r="AJ375" s="20">
        <f t="shared" si="50"/>
        <v>445.476</v>
      </c>
      <c r="AK375">
        <f t="shared" si="50"/>
        <v>6.923</v>
      </c>
      <c r="AL375">
        <f t="shared" si="50"/>
        <v>0</v>
      </c>
      <c r="AM375">
        <f t="shared" si="50"/>
        <v>650.52300000000002</v>
      </c>
      <c r="AN375">
        <f t="shared" si="50"/>
        <v>0</v>
      </c>
      <c r="AO375" t="str">
        <f t="shared" si="48"/>
        <v>insert into [Business_Analytic].[prod].[temp] values (148, 2025, 4, 445.476, 6.923, 0, 650.523, 0);</v>
      </c>
    </row>
    <row r="376" spans="1:41" x14ac:dyDescent="0.3">
      <c r="A376" s="1">
        <v>45748.041666666664</v>
      </c>
      <c r="B376" s="2">
        <v>45748.041666666664</v>
      </c>
      <c r="C376" t="s">
        <v>36</v>
      </c>
      <c r="AG376" cm="1">
        <f t="array" ref="AG376">INDEX(tex!C:C,MATCH(C376,tex!B:B,0),)</f>
        <v>285</v>
      </c>
      <c r="AH376">
        <f t="shared" si="42"/>
        <v>2025</v>
      </c>
      <c r="AI376">
        <f t="shared" si="43"/>
        <v>4</v>
      </c>
      <c r="AJ376" s="20">
        <f t="shared" si="50"/>
        <v>0</v>
      </c>
      <c r="AK376">
        <f t="shared" si="50"/>
        <v>0</v>
      </c>
      <c r="AL376">
        <f t="shared" si="50"/>
        <v>0</v>
      </c>
      <c r="AM376">
        <f t="shared" si="50"/>
        <v>0</v>
      </c>
      <c r="AN376">
        <f t="shared" si="50"/>
        <v>0</v>
      </c>
      <c r="AO376" t="str">
        <f t="shared" si="48"/>
        <v>insert into [Business_Analytic].[prod].[temp] values (285, 2025, 4, 0, 0, 0, 0, 0);</v>
      </c>
    </row>
    <row r="377" spans="1:41" x14ac:dyDescent="0.3">
      <c r="A377" s="1">
        <v>45748.041666666664</v>
      </c>
      <c r="B377" s="2">
        <v>45748.041666666664</v>
      </c>
      <c r="C377" t="s">
        <v>37</v>
      </c>
      <c r="H377">
        <v>577.62400000000002</v>
      </c>
      <c r="J377">
        <v>584.58900000000006</v>
      </c>
      <c r="AB377">
        <v>288.48399999999998</v>
      </c>
      <c r="AF377">
        <v>1755.681</v>
      </c>
      <c r="AG377" cm="1">
        <f t="array" ref="AG377">INDEX(tex!C:C,MATCH(C377,tex!B:B,0),)</f>
        <v>162</v>
      </c>
      <c r="AH377">
        <f t="shared" si="42"/>
        <v>2025</v>
      </c>
      <c r="AI377">
        <f t="shared" si="43"/>
        <v>4</v>
      </c>
      <c r="AJ377" s="20">
        <f t="shared" si="50"/>
        <v>2044.165</v>
      </c>
      <c r="AK377">
        <f t="shared" si="50"/>
        <v>577.62400000000002</v>
      </c>
      <c r="AL377">
        <f t="shared" si="50"/>
        <v>0</v>
      </c>
      <c r="AM377">
        <f t="shared" si="50"/>
        <v>584.58900000000006</v>
      </c>
      <c r="AN377">
        <f t="shared" si="50"/>
        <v>0</v>
      </c>
      <c r="AO377" t="str">
        <f t="shared" si="48"/>
        <v>insert into [Business_Analytic].[prod].[temp] values (162, 2025, 4, 2044.165, 577.624, 0, 584.589, 0);</v>
      </c>
    </row>
    <row r="378" spans="1:41" x14ac:dyDescent="0.3">
      <c r="A378" s="1">
        <v>45748.041666666664</v>
      </c>
      <c r="B378" s="2">
        <v>45748.041666666664</v>
      </c>
      <c r="C378" t="s">
        <v>38</v>
      </c>
      <c r="H378">
        <v>598.66600000000005</v>
      </c>
      <c r="AB378">
        <v>277.459</v>
      </c>
      <c r="AG378" cm="1">
        <f t="array" ref="AG378">INDEX(tex!C:C,MATCH(C378,tex!B:B,0),)</f>
        <v>287</v>
      </c>
      <c r="AH378">
        <f t="shared" si="42"/>
        <v>2025</v>
      </c>
      <c r="AI378">
        <f t="shared" si="43"/>
        <v>4</v>
      </c>
      <c r="AJ378" s="20">
        <f t="shared" si="50"/>
        <v>277.459</v>
      </c>
      <c r="AK378">
        <f t="shared" si="50"/>
        <v>598.66600000000005</v>
      </c>
      <c r="AL378">
        <f t="shared" si="50"/>
        <v>0</v>
      </c>
      <c r="AM378">
        <f t="shared" si="50"/>
        <v>0</v>
      </c>
      <c r="AN378">
        <f t="shared" si="50"/>
        <v>0</v>
      </c>
      <c r="AO378" t="str">
        <f t="shared" si="48"/>
        <v>insert into [Business_Analytic].[prod].[temp] values (287, 2025, 4, 277.459, 598.666, 0, 0, 0);</v>
      </c>
    </row>
    <row r="379" spans="1:41" x14ac:dyDescent="0.3">
      <c r="A379" s="1">
        <v>45748.041666666664</v>
      </c>
      <c r="B379" s="2">
        <v>45748.041666666664</v>
      </c>
      <c r="C379" t="s">
        <v>39</v>
      </c>
      <c r="J379">
        <v>1111.963</v>
      </c>
      <c r="AG379" cm="1">
        <f t="array" ref="AG379">INDEX(tex!C:C,MATCH(C379,tex!B:B,0),)</f>
        <v>169</v>
      </c>
      <c r="AH379">
        <f t="shared" si="42"/>
        <v>2025</v>
      </c>
      <c r="AI379">
        <f t="shared" si="43"/>
        <v>4</v>
      </c>
      <c r="AJ379" s="20">
        <f t="shared" si="50"/>
        <v>0</v>
      </c>
      <c r="AK379">
        <f t="shared" si="50"/>
        <v>0</v>
      </c>
      <c r="AL379">
        <f t="shared" si="50"/>
        <v>0</v>
      </c>
      <c r="AM379">
        <f t="shared" si="50"/>
        <v>1111.963</v>
      </c>
      <c r="AN379">
        <f t="shared" si="50"/>
        <v>0</v>
      </c>
      <c r="AO379" t="str">
        <f t="shared" si="48"/>
        <v>insert into [Business_Analytic].[prod].[temp] values (169, 2025, 4, 0, 0, 0, 1111.963, 0);</v>
      </c>
    </row>
    <row r="380" spans="1:41" x14ac:dyDescent="0.3">
      <c r="A380" s="1">
        <v>45748.041666666664</v>
      </c>
      <c r="B380" s="2">
        <v>45748.041666666664</v>
      </c>
      <c r="C380" t="s">
        <v>41</v>
      </c>
      <c r="H380">
        <v>618.17700000000002</v>
      </c>
      <c r="J380">
        <v>759.36099999999999</v>
      </c>
      <c r="AB380">
        <v>218.72</v>
      </c>
      <c r="AF380">
        <v>2918.01</v>
      </c>
      <c r="AG380" cm="1">
        <f t="array" ref="AG380">INDEX(tex!C:C,MATCH(C380,tex!B:B,0),)</f>
        <v>189</v>
      </c>
      <c r="AH380">
        <f t="shared" si="42"/>
        <v>2025</v>
      </c>
      <c r="AI380">
        <f t="shared" si="43"/>
        <v>4</v>
      </c>
      <c r="AJ380" s="20">
        <f t="shared" si="50"/>
        <v>3136.73</v>
      </c>
      <c r="AK380">
        <f t="shared" si="50"/>
        <v>618.17700000000002</v>
      </c>
      <c r="AL380">
        <f t="shared" si="50"/>
        <v>0</v>
      </c>
      <c r="AM380">
        <f t="shared" si="50"/>
        <v>759.36099999999999</v>
      </c>
      <c r="AN380">
        <f t="shared" si="50"/>
        <v>0</v>
      </c>
      <c r="AO380" t="str">
        <f t="shared" si="48"/>
        <v>insert into [Business_Analytic].[prod].[temp] values (189, 2025, 4, 3136.73, 618.177, 0, 759.361, 0);</v>
      </c>
    </row>
    <row r="381" spans="1:41" x14ac:dyDescent="0.3">
      <c r="A381" s="1">
        <v>45748.041666666664</v>
      </c>
      <c r="B381" s="2">
        <v>45748.041666666664</v>
      </c>
      <c r="C381" t="s">
        <v>42</v>
      </c>
      <c r="H381">
        <v>995.22199999999998</v>
      </c>
      <c r="J381">
        <v>554.99800000000005</v>
      </c>
      <c r="O381">
        <v>1307.405</v>
      </c>
      <c r="AB381">
        <v>412.577</v>
      </c>
      <c r="AF381">
        <v>2293.9059999999999</v>
      </c>
      <c r="AG381" cm="1">
        <f t="array" ref="AG381">INDEX(tex!C:C,MATCH(C381,tex!B:B,0),)</f>
        <v>199</v>
      </c>
      <c r="AH381">
        <f t="shared" si="42"/>
        <v>2025</v>
      </c>
      <c r="AI381">
        <f t="shared" si="43"/>
        <v>4</v>
      </c>
      <c r="AJ381" s="20">
        <f t="shared" si="50"/>
        <v>4013.8879999999999</v>
      </c>
      <c r="AK381">
        <f t="shared" si="50"/>
        <v>995.22199999999998</v>
      </c>
      <c r="AL381">
        <f t="shared" si="50"/>
        <v>0</v>
      </c>
      <c r="AM381">
        <f t="shared" si="50"/>
        <v>554.99800000000005</v>
      </c>
      <c r="AN381">
        <f t="shared" si="50"/>
        <v>0</v>
      </c>
      <c r="AO381" t="str">
        <f t="shared" si="48"/>
        <v>insert into [Business_Analytic].[prod].[temp] values (199, 2025, 4, 4013.888, 995.222, 0, 554.998, 0);</v>
      </c>
    </row>
    <row r="382" spans="1:41" x14ac:dyDescent="0.3">
      <c r="A382" s="1">
        <v>45748.041666666664</v>
      </c>
      <c r="B382" s="2">
        <v>45748.041666666664</v>
      </c>
      <c r="C382" t="s">
        <v>43</v>
      </c>
      <c r="J382">
        <v>1047.905</v>
      </c>
      <c r="AB382">
        <v>527.78200000000004</v>
      </c>
      <c r="AG382" cm="1">
        <f t="array" ref="AG382">INDEX(tex!C:C,MATCH(C382,tex!B:B,0),)</f>
        <v>239</v>
      </c>
      <c r="AH382">
        <f t="shared" si="42"/>
        <v>2025</v>
      </c>
      <c r="AI382">
        <f t="shared" si="43"/>
        <v>4</v>
      </c>
      <c r="AJ382" s="20">
        <f t="shared" si="50"/>
        <v>527.78200000000004</v>
      </c>
      <c r="AK382">
        <f t="shared" si="50"/>
        <v>0</v>
      </c>
      <c r="AL382">
        <f t="shared" si="50"/>
        <v>0</v>
      </c>
      <c r="AM382">
        <f t="shared" si="50"/>
        <v>1047.905</v>
      </c>
      <c r="AN382">
        <f t="shared" si="50"/>
        <v>0</v>
      </c>
      <c r="AO382" t="str">
        <f t="shared" si="48"/>
        <v>insert into [Business_Analytic].[prod].[temp] values (239, 2025, 4, 527.782, 0, 0, 1047.905, 0);</v>
      </c>
    </row>
    <row r="383" spans="1:41" x14ac:dyDescent="0.3">
      <c r="A383" s="1">
        <v>45748.041666666664</v>
      </c>
      <c r="B383" s="2">
        <v>45748.041666666664</v>
      </c>
      <c r="C383" t="s">
        <v>44</v>
      </c>
      <c r="AG383" cm="1">
        <f t="array" ref="AG383">INDEX(tex!C:C,MATCH(C383,tex!B:B,0),)</f>
        <v>258</v>
      </c>
      <c r="AH383">
        <f t="shared" si="42"/>
        <v>2025</v>
      </c>
      <c r="AI383">
        <f t="shared" si="43"/>
        <v>4</v>
      </c>
      <c r="AJ383" s="20">
        <f t="shared" ref="AJ383:AN392" si="51">SUMIFS($D383:$AF383,$D$1:$AF$1,AJ$2)</f>
        <v>0</v>
      </c>
      <c r="AK383">
        <f t="shared" si="51"/>
        <v>0</v>
      </c>
      <c r="AL383">
        <f t="shared" si="51"/>
        <v>0</v>
      </c>
      <c r="AM383">
        <f t="shared" si="51"/>
        <v>0</v>
      </c>
      <c r="AN383">
        <f t="shared" si="51"/>
        <v>0</v>
      </c>
      <c r="AO383" t="str">
        <f t="shared" si="48"/>
        <v>insert into [Business_Analytic].[prod].[temp] values (258, 2025, 4, 0, 0, 0, 0, 0);</v>
      </c>
    </row>
    <row r="384" spans="1:41" x14ac:dyDescent="0.3">
      <c r="A384" s="1">
        <v>45748.041666666664</v>
      </c>
      <c r="B384" s="2">
        <v>45748.041666666664</v>
      </c>
      <c r="C384" t="s">
        <v>45</v>
      </c>
      <c r="AG384" cm="1">
        <f t="array" ref="AG384">INDEX(tex!C:C,MATCH(C384,tex!B:B,0),)</f>
        <v>260</v>
      </c>
      <c r="AH384">
        <f t="shared" si="42"/>
        <v>2025</v>
      </c>
      <c r="AI384">
        <f t="shared" si="43"/>
        <v>4</v>
      </c>
      <c r="AJ384" s="20">
        <f t="shared" si="51"/>
        <v>0</v>
      </c>
      <c r="AK384">
        <f t="shared" si="51"/>
        <v>0</v>
      </c>
      <c r="AL384">
        <f t="shared" si="51"/>
        <v>0</v>
      </c>
      <c r="AM384">
        <f t="shared" si="51"/>
        <v>0</v>
      </c>
      <c r="AN384">
        <f t="shared" si="51"/>
        <v>0</v>
      </c>
      <c r="AO384" t="str">
        <f t="shared" si="48"/>
        <v>insert into [Business_Analytic].[prod].[temp] values (260, 2025, 4, 0, 0, 0, 0, 0);</v>
      </c>
    </row>
    <row r="385" spans="1:41" x14ac:dyDescent="0.3">
      <c r="A385" s="1">
        <v>45748.041666666664</v>
      </c>
      <c r="B385" s="2">
        <v>45748.041666666664</v>
      </c>
      <c r="C385" t="s">
        <v>46</v>
      </c>
      <c r="AF385">
        <v>1294.9680000000001</v>
      </c>
      <c r="AG385" cm="1">
        <f t="array" ref="AG385">INDEX(tex!C:C,MATCH(C385,tex!B:B,0),)</f>
        <v>282</v>
      </c>
      <c r="AH385">
        <f t="shared" si="42"/>
        <v>2025</v>
      </c>
      <c r="AI385">
        <f t="shared" si="43"/>
        <v>4</v>
      </c>
      <c r="AJ385" s="20">
        <f t="shared" si="51"/>
        <v>1294.9680000000001</v>
      </c>
      <c r="AK385">
        <f t="shared" si="51"/>
        <v>0</v>
      </c>
      <c r="AL385">
        <f t="shared" si="51"/>
        <v>0</v>
      </c>
      <c r="AM385">
        <f t="shared" si="51"/>
        <v>0</v>
      </c>
      <c r="AN385">
        <f t="shared" si="51"/>
        <v>0</v>
      </c>
      <c r="AO385" t="str">
        <f t="shared" si="48"/>
        <v>insert into [Business_Analytic].[prod].[temp] values (282, 2025, 4, 1294.968, 0, 0, 0, 0);</v>
      </c>
    </row>
    <row r="386" spans="1:41" x14ac:dyDescent="0.3">
      <c r="A386" s="1">
        <v>45748.041666666664</v>
      </c>
      <c r="B386" s="2">
        <v>45748.041666666664</v>
      </c>
      <c r="C386" t="s">
        <v>47</v>
      </c>
      <c r="AG386" cm="1">
        <f t="array" ref="AG386">INDEX(tex!C:C,MATCH(C386,tex!B:B,0),)</f>
        <v>295</v>
      </c>
      <c r="AH386">
        <f t="shared" si="42"/>
        <v>2025</v>
      </c>
      <c r="AI386">
        <f t="shared" si="43"/>
        <v>4</v>
      </c>
      <c r="AJ386" s="20">
        <f t="shared" si="51"/>
        <v>0</v>
      </c>
      <c r="AK386">
        <f t="shared" si="51"/>
        <v>0</v>
      </c>
      <c r="AL386">
        <f t="shared" si="51"/>
        <v>0</v>
      </c>
      <c r="AM386">
        <f t="shared" si="51"/>
        <v>0</v>
      </c>
      <c r="AN386">
        <f t="shared" si="51"/>
        <v>0</v>
      </c>
      <c r="AO386" t="str">
        <f t="shared" si="48"/>
        <v>insert into [Business_Analytic].[prod].[temp] values (295, 2025, 4, 0, 0, 0, 0, 0);</v>
      </c>
    </row>
    <row r="387" spans="1:41" x14ac:dyDescent="0.3">
      <c r="A387" s="1">
        <v>45748.041666666664</v>
      </c>
      <c r="B387" s="2">
        <v>45748.041666666664</v>
      </c>
      <c r="C387" t="s">
        <v>48</v>
      </c>
      <c r="H387">
        <v>801.69600000000003</v>
      </c>
      <c r="J387">
        <v>738.62199999999996</v>
      </c>
      <c r="O387">
        <v>1139.05</v>
      </c>
      <c r="AB387">
        <v>580.47199999999998</v>
      </c>
      <c r="AG387" cm="1">
        <f t="array" ref="AG387">INDEX(tex!C:C,MATCH(C387,tex!B:B,0),)</f>
        <v>298</v>
      </c>
      <c r="AH387">
        <f t="shared" ref="AH387:AH450" si="52">YEAR(A387)</f>
        <v>2025</v>
      </c>
      <c r="AI387">
        <f t="shared" ref="AI387:AI450" si="53">MONTH(A387)</f>
        <v>4</v>
      </c>
      <c r="AJ387" s="20">
        <f t="shared" si="51"/>
        <v>1719.5219999999999</v>
      </c>
      <c r="AK387">
        <f t="shared" si="51"/>
        <v>801.69600000000003</v>
      </c>
      <c r="AL387">
        <f t="shared" si="51"/>
        <v>0</v>
      </c>
      <c r="AM387">
        <f t="shared" si="51"/>
        <v>738.62199999999996</v>
      </c>
      <c r="AN387">
        <f t="shared" si="51"/>
        <v>0</v>
      </c>
      <c r="AO387" t="str">
        <f t="shared" si="48"/>
        <v>insert into [Business_Analytic].[prod].[temp] values (298, 2025, 4, 1719.522, 801.696, 0, 738.622, 0);</v>
      </c>
    </row>
    <row r="388" spans="1:41" x14ac:dyDescent="0.3">
      <c r="A388" s="1">
        <v>45748.041666666664</v>
      </c>
      <c r="B388" s="2">
        <v>45748.041666666664</v>
      </c>
      <c r="C388" t="s">
        <v>49</v>
      </c>
      <c r="H388">
        <v>867.48199999999997</v>
      </c>
      <c r="J388">
        <v>972.33100000000002</v>
      </c>
      <c r="AB388">
        <v>277.61799999999999</v>
      </c>
      <c r="AF388">
        <v>1984.982</v>
      </c>
      <c r="AG388" cm="1">
        <f t="array" ref="AG388">INDEX(tex!C:C,MATCH(C388,tex!B:B,0),)</f>
        <v>294</v>
      </c>
      <c r="AH388">
        <f t="shared" si="52"/>
        <v>2025</v>
      </c>
      <c r="AI388">
        <f t="shared" si="53"/>
        <v>4</v>
      </c>
      <c r="AJ388" s="20">
        <f t="shared" si="51"/>
        <v>2262.6</v>
      </c>
      <c r="AK388">
        <f t="shared" si="51"/>
        <v>867.48199999999997</v>
      </c>
      <c r="AL388">
        <f t="shared" si="51"/>
        <v>0</v>
      </c>
      <c r="AM388">
        <f t="shared" si="51"/>
        <v>972.33100000000002</v>
      </c>
      <c r="AN388">
        <f t="shared" si="51"/>
        <v>0</v>
      </c>
      <c r="AO388" t="str">
        <f t="shared" si="48"/>
        <v>insert into [Business_Analytic].[prod].[temp] values (294, 2025, 4, 2262.6, 867.482, 0, 972.331, 0);</v>
      </c>
    </row>
    <row r="389" spans="1:41" x14ac:dyDescent="0.3">
      <c r="A389" s="1">
        <v>45748.041666666664</v>
      </c>
      <c r="B389" s="2">
        <v>45748.041666666664</v>
      </c>
      <c r="C389" t="s">
        <v>50</v>
      </c>
      <c r="H389">
        <v>475.27300000000002</v>
      </c>
      <c r="J389">
        <v>1183.3579999999999</v>
      </c>
      <c r="AB389">
        <v>566.85400000000004</v>
      </c>
      <c r="AG389" cm="1">
        <f t="array" ref="AG389">INDEX(tex!C:C,MATCH(C389,tex!B:B,0),)</f>
        <v>310</v>
      </c>
      <c r="AH389">
        <f t="shared" si="52"/>
        <v>2025</v>
      </c>
      <c r="AI389">
        <f t="shared" si="53"/>
        <v>4</v>
      </c>
      <c r="AJ389" s="20">
        <f t="shared" si="51"/>
        <v>566.85400000000004</v>
      </c>
      <c r="AK389">
        <f t="shared" si="51"/>
        <v>475.27300000000002</v>
      </c>
      <c r="AL389">
        <f t="shared" si="51"/>
        <v>0</v>
      </c>
      <c r="AM389">
        <f t="shared" si="51"/>
        <v>1183.3579999999999</v>
      </c>
      <c r="AN389">
        <f t="shared" si="51"/>
        <v>0</v>
      </c>
      <c r="AO389" t="str">
        <f t="shared" si="48"/>
        <v>insert into [Business_Analytic].[prod].[temp] values (310, 2025, 4, 566.854, 475.273, 0, 1183.358, 0);</v>
      </c>
    </row>
    <row r="390" spans="1:41" x14ac:dyDescent="0.3">
      <c r="A390" s="1">
        <v>45748.041666666664</v>
      </c>
      <c r="B390" s="2">
        <v>45748.041666666664</v>
      </c>
      <c r="C390" t="s">
        <v>51</v>
      </c>
      <c r="H390">
        <v>565.93299999999999</v>
      </c>
      <c r="J390">
        <v>822.91200000000003</v>
      </c>
      <c r="AB390">
        <v>298.77600000000001</v>
      </c>
      <c r="AF390">
        <v>3035.0509999999999</v>
      </c>
      <c r="AG390" cm="1">
        <f t="array" ref="AG390">INDEX(tex!C:C,MATCH(C390,tex!B:B,0),)</f>
        <v>318</v>
      </c>
      <c r="AH390">
        <f t="shared" si="52"/>
        <v>2025</v>
      </c>
      <c r="AI390">
        <f t="shared" si="53"/>
        <v>4</v>
      </c>
      <c r="AJ390" s="20">
        <f t="shared" si="51"/>
        <v>3333.8269999999998</v>
      </c>
      <c r="AK390">
        <f t="shared" si="51"/>
        <v>565.93299999999999</v>
      </c>
      <c r="AL390">
        <f t="shared" si="51"/>
        <v>0</v>
      </c>
      <c r="AM390">
        <f t="shared" si="51"/>
        <v>822.91200000000003</v>
      </c>
      <c r="AN390">
        <f t="shared" si="51"/>
        <v>0</v>
      </c>
      <c r="AO390" t="str">
        <f t="shared" si="48"/>
        <v>insert into [Business_Analytic].[prod].[temp] values (318, 2025, 4, 3333.827, 565.933, 0, 822.912, 0);</v>
      </c>
    </row>
    <row r="391" spans="1:41" x14ac:dyDescent="0.3">
      <c r="A391" s="1">
        <v>45748.041666666664</v>
      </c>
      <c r="B391" s="2">
        <v>45748.041666666664</v>
      </c>
      <c r="C391" t="s">
        <v>52</v>
      </c>
      <c r="H391">
        <v>654.02099999999996</v>
      </c>
      <c r="J391">
        <v>689.62800000000004</v>
      </c>
      <c r="O391">
        <v>1247.308</v>
      </c>
      <c r="AB391">
        <v>254.441</v>
      </c>
      <c r="AF391">
        <v>2127.4169999999999</v>
      </c>
      <c r="AG391" cm="1">
        <f t="array" ref="AG391">INDEX(tex!C:C,MATCH(C391,tex!B:B,0),)</f>
        <v>320</v>
      </c>
      <c r="AH391">
        <f t="shared" si="52"/>
        <v>2025</v>
      </c>
      <c r="AI391">
        <f t="shared" si="53"/>
        <v>4</v>
      </c>
      <c r="AJ391" s="20">
        <f t="shared" si="51"/>
        <v>3629.1660000000002</v>
      </c>
      <c r="AK391">
        <f t="shared" si="51"/>
        <v>654.02099999999996</v>
      </c>
      <c r="AL391">
        <f t="shared" si="51"/>
        <v>0</v>
      </c>
      <c r="AM391">
        <f t="shared" si="51"/>
        <v>689.62800000000004</v>
      </c>
      <c r="AN391">
        <f t="shared" si="51"/>
        <v>0</v>
      </c>
      <c r="AO391" t="str">
        <f t="shared" si="48"/>
        <v>insert into [Business_Analytic].[prod].[temp] values (320, 2025, 4, 3629.166, 654.021, 0, 689.628, 0);</v>
      </c>
    </row>
    <row r="392" spans="1:41" x14ac:dyDescent="0.3">
      <c r="A392" s="1">
        <v>45748.041666666664</v>
      </c>
      <c r="B392" s="2">
        <v>45748.041666666664</v>
      </c>
      <c r="C392" t="s">
        <v>53</v>
      </c>
      <c r="H392">
        <v>311.77499999999998</v>
      </c>
      <c r="AG392" cm="1">
        <f t="array" ref="AG392">INDEX(tex!C:C,MATCH(C392,tex!B:B,0),)</f>
        <v>321</v>
      </c>
      <c r="AH392">
        <f t="shared" si="52"/>
        <v>2025</v>
      </c>
      <c r="AI392">
        <f t="shared" si="53"/>
        <v>4</v>
      </c>
      <c r="AJ392" s="20">
        <f t="shared" si="51"/>
        <v>0</v>
      </c>
      <c r="AK392">
        <f t="shared" si="51"/>
        <v>311.77499999999998</v>
      </c>
      <c r="AL392">
        <f t="shared" si="51"/>
        <v>0</v>
      </c>
      <c r="AM392">
        <f t="shared" si="51"/>
        <v>0</v>
      </c>
      <c r="AN392">
        <f t="shared" si="51"/>
        <v>0</v>
      </c>
      <c r="AO392" t="str">
        <f t="shared" si="48"/>
        <v>insert into [Business_Analytic].[prod].[temp] values (321, 2025, 4, 0, 311.775, 0, 0, 0);</v>
      </c>
    </row>
    <row r="393" spans="1:41" x14ac:dyDescent="0.3">
      <c r="A393" s="1">
        <v>45748.041666666664</v>
      </c>
      <c r="B393" s="2">
        <v>45748.041666666664</v>
      </c>
      <c r="C393" t="s">
        <v>54</v>
      </c>
      <c r="AG393" cm="1">
        <f t="array" ref="AG393">INDEX(tex!C:C,MATCH(C393,tex!B:B,0),)</f>
        <v>323</v>
      </c>
      <c r="AH393">
        <f t="shared" si="52"/>
        <v>2025</v>
      </c>
      <c r="AI393">
        <f t="shared" si="53"/>
        <v>4</v>
      </c>
      <c r="AJ393" s="20">
        <f t="shared" ref="AJ393:AN402" si="54">SUMIFS($D393:$AF393,$D$1:$AF$1,AJ$2)</f>
        <v>0</v>
      </c>
      <c r="AK393">
        <f t="shared" si="54"/>
        <v>0</v>
      </c>
      <c r="AL393">
        <f t="shared" si="54"/>
        <v>0</v>
      </c>
      <c r="AM393">
        <f t="shared" si="54"/>
        <v>0</v>
      </c>
      <c r="AN393">
        <f t="shared" si="54"/>
        <v>0</v>
      </c>
      <c r="AO393" t="str">
        <f t="shared" si="48"/>
        <v>insert into [Business_Analytic].[prod].[temp] values (323, 2025, 4, 0, 0, 0, 0, 0);</v>
      </c>
    </row>
    <row r="394" spans="1:41" x14ac:dyDescent="0.3">
      <c r="A394" s="1">
        <v>45748.041666666664</v>
      </c>
      <c r="B394" s="2">
        <v>45748.041666666664</v>
      </c>
      <c r="C394" t="s">
        <v>55</v>
      </c>
      <c r="AG394" cm="1">
        <f t="array" ref="AG394">INDEX(tex!C:C,MATCH(C394,tex!B:B,0),)</f>
        <v>429</v>
      </c>
      <c r="AH394">
        <f t="shared" si="52"/>
        <v>2025</v>
      </c>
      <c r="AI394">
        <f t="shared" si="53"/>
        <v>4</v>
      </c>
      <c r="AJ394" s="20">
        <f t="shared" si="54"/>
        <v>0</v>
      </c>
      <c r="AK394">
        <f t="shared" si="54"/>
        <v>0</v>
      </c>
      <c r="AL394">
        <f t="shared" si="54"/>
        <v>0</v>
      </c>
      <c r="AM394">
        <f t="shared" si="54"/>
        <v>0</v>
      </c>
      <c r="AN394">
        <f t="shared" si="54"/>
        <v>0</v>
      </c>
      <c r="AO394" t="str">
        <f t="shared" si="48"/>
        <v>insert into [Business_Analytic].[prod].[temp] values (429, 2025, 4, 0, 0, 0, 0, 0);</v>
      </c>
    </row>
    <row r="395" spans="1:41" x14ac:dyDescent="0.3">
      <c r="A395" s="1">
        <v>45748.041666666664</v>
      </c>
      <c r="B395" s="2">
        <v>45748.041666666664</v>
      </c>
      <c r="C395" t="s">
        <v>56</v>
      </c>
      <c r="AG395" cm="1">
        <f t="array" ref="AG395">INDEX(tex!C:C,MATCH(C395,tex!B:B,0),)</f>
        <v>367</v>
      </c>
      <c r="AH395">
        <f t="shared" si="52"/>
        <v>2025</v>
      </c>
      <c r="AI395">
        <f t="shared" si="53"/>
        <v>4</v>
      </c>
      <c r="AJ395" s="20">
        <f t="shared" si="54"/>
        <v>0</v>
      </c>
      <c r="AK395">
        <f t="shared" si="54"/>
        <v>0</v>
      </c>
      <c r="AL395">
        <f t="shared" si="54"/>
        <v>0</v>
      </c>
      <c r="AM395">
        <f t="shared" si="54"/>
        <v>0</v>
      </c>
      <c r="AN395">
        <f t="shared" si="54"/>
        <v>0</v>
      </c>
      <c r="AO395" t="str">
        <f t="shared" si="48"/>
        <v>insert into [Business_Analytic].[prod].[temp] values (367, 2025, 4, 0, 0, 0, 0, 0);</v>
      </c>
    </row>
    <row r="396" spans="1:41" x14ac:dyDescent="0.3">
      <c r="A396" s="1">
        <v>45748.041666666664</v>
      </c>
      <c r="B396" s="2">
        <v>45748.041666666664</v>
      </c>
      <c r="C396" t="s">
        <v>57</v>
      </c>
      <c r="AG396" cm="1">
        <f t="array" ref="AG396">INDEX(tex!C:C,MATCH(C396,tex!B:B,0),)</f>
        <v>434</v>
      </c>
      <c r="AH396">
        <f t="shared" si="52"/>
        <v>2025</v>
      </c>
      <c r="AI396">
        <f t="shared" si="53"/>
        <v>4</v>
      </c>
      <c r="AJ396" s="20">
        <f t="shared" si="54"/>
        <v>0</v>
      </c>
      <c r="AK396">
        <f t="shared" si="54"/>
        <v>0</v>
      </c>
      <c r="AL396">
        <f t="shared" si="54"/>
        <v>0</v>
      </c>
      <c r="AM396">
        <f t="shared" si="54"/>
        <v>0</v>
      </c>
      <c r="AN396">
        <f t="shared" si="54"/>
        <v>0</v>
      </c>
      <c r="AO396" t="str">
        <f t="shared" si="48"/>
        <v>insert into [Business_Analytic].[prod].[temp] values (434, 2025, 4, 0, 0, 0, 0, 0);</v>
      </c>
    </row>
    <row r="397" spans="1:41" x14ac:dyDescent="0.3">
      <c r="A397" s="1">
        <v>45748.041666666664</v>
      </c>
      <c r="B397" s="2">
        <v>45748.041666666664</v>
      </c>
      <c r="C397" t="s">
        <v>58</v>
      </c>
      <c r="AG397" cm="1">
        <f t="array" ref="AG397">INDEX(tex!C:C,MATCH(C397,tex!B:B,0),)</f>
        <v>426</v>
      </c>
      <c r="AH397">
        <f t="shared" si="52"/>
        <v>2025</v>
      </c>
      <c r="AI397">
        <f t="shared" si="53"/>
        <v>4</v>
      </c>
      <c r="AJ397" s="20">
        <f t="shared" si="54"/>
        <v>0</v>
      </c>
      <c r="AK397">
        <f t="shared" si="54"/>
        <v>0</v>
      </c>
      <c r="AL397">
        <f t="shared" si="54"/>
        <v>0</v>
      </c>
      <c r="AM397">
        <f t="shared" si="54"/>
        <v>0</v>
      </c>
      <c r="AN397">
        <f t="shared" si="54"/>
        <v>0</v>
      </c>
      <c r="AO397" t="str">
        <f t="shared" si="48"/>
        <v>insert into [Business_Analytic].[prod].[temp] values (426, 2025, 4, 0, 0, 0, 0, 0);</v>
      </c>
    </row>
    <row r="398" spans="1:41" x14ac:dyDescent="0.3">
      <c r="A398" s="1">
        <v>45748.041666666664</v>
      </c>
      <c r="B398" s="2">
        <v>45748.041666666664</v>
      </c>
      <c r="C398" t="s">
        <v>59</v>
      </c>
      <c r="AG398" cm="1">
        <f t="array" ref="AG398">INDEX(tex!C:C,MATCH(C398,tex!B:B,0),)</f>
        <v>442</v>
      </c>
      <c r="AH398">
        <f t="shared" si="52"/>
        <v>2025</v>
      </c>
      <c r="AI398">
        <f t="shared" si="53"/>
        <v>4</v>
      </c>
      <c r="AJ398" s="20">
        <f t="shared" si="54"/>
        <v>0</v>
      </c>
      <c r="AK398">
        <f t="shared" si="54"/>
        <v>0</v>
      </c>
      <c r="AL398">
        <f t="shared" si="54"/>
        <v>0</v>
      </c>
      <c r="AM398">
        <f t="shared" si="54"/>
        <v>0</v>
      </c>
      <c r="AN398">
        <f t="shared" si="54"/>
        <v>0</v>
      </c>
      <c r="AO398" t="str">
        <f t="shared" si="48"/>
        <v>insert into [Business_Analytic].[prod].[temp] values (442, 2025, 4, 0, 0, 0, 0, 0);</v>
      </c>
    </row>
    <row r="399" spans="1:41" x14ac:dyDescent="0.3">
      <c r="A399" s="1">
        <v>45748.041666666664</v>
      </c>
      <c r="B399" s="2">
        <v>45748.041666666664</v>
      </c>
      <c r="C399" t="s">
        <v>60</v>
      </c>
      <c r="AG399" cm="1">
        <f t="array" ref="AG399">INDEX(tex!C:C,MATCH(C399,tex!B:B,0),)</f>
        <v>440</v>
      </c>
      <c r="AH399">
        <f t="shared" si="52"/>
        <v>2025</v>
      </c>
      <c r="AI399">
        <f t="shared" si="53"/>
        <v>4</v>
      </c>
      <c r="AJ399" s="20">
        <f t="shared" si="54"/>
        <v>0</v>
      </c>
      <c r="AK399">
        <f t="shared" si="54"/>
        <v>0</v>
      </c>
      <c r="AL399">
        <f t="shared" si="54"/>
        <v>0</v>
      </c>
      <c r="AM399">
        <f t="shared" si="54"/>
        <v>0</v>
      </c>
      <c r="AN399">
        <f t="shared" si="54"/>
        <v>0</v>
      </c>
      <c r="AO399" t="str">
        <f t="shared" si="48"/>
        <v>insert into [Business_Analytic].[prod].[temp] values (440, 2025, 4, 0, 0, 0, 0, 0);</v>
      </c>
    </row>
    <row r="400" spans="1:41" x14ac:dyDescent="0.3">
      <c r="A400" s="1">
        <v>45748.041666666664</v>
      </c>
      <c r="B400" s="2">
        <v>45748.041666666664</v>
      </c>
      <c r="C400" t="s">
        <v>61</v>
      </c>
      <c r="H400">
        <v>462.13600000000002</v>
      </c>
      <c r="J400">
        <v>537.51499999999999</v>
      </c>
      <c r="AF400">
        <v>1667.2429999999999</v>
      </c>
      <c r="AG400" cm="1">
        <f t="array" ref="AG400">INDEX(tex!C:C,MATCH(C400,tex!B:B,0),)</f>
        <v>444</v>
      </c>
      <c r="AH400">
        <f t="shared" si="52"/>
        <v>2025</v>
      </c>
      <c r="AI400">
        <f t="shared" si="53"/>
        <v>4</v>
      </c>
      <c r="AJ400" s="20">
        <f t="shared" si="54"/>
        <v>1667.2429999999999</v>
      </c>
      <c r="AK400">
        <f t="shared" si="54"/>
        <v>462.13600000000002</v>
      </c>
      <c r="AL400">
        <f t="shared" si="54"/>
        <v>0</v>
      </c>
      <c r="AM400">
        <f t="shared" si="54"/>
        <v>537.51499999999999</v>
      </c>
      <c r="AN400">
        <f t="shared" si="54"/>
        <v>0</v>
      </c>
      <c r="AO400" t="str">
        <f t="shared" si="48"/>
        <v>insert into [Business_Analytic].[prod].[temp] values (444, 2025, 4, 1667.243, 462.136, 0, 537.515, 0);</v>
      </c>
    </row>
    <row r="401" spans="1:41" x14ac:dyDescent="0.3">
      <c r="A401" s="1">
        <v>45748.041666666664</v>
      </c>
      <c r="B401" s="2">
        <v>45748.041666666664</v>
      </c>
      <c r="C401" t="s">
        <v>62</v>
      </c>
      <c r="H401">
        <v>434.44200000000001</v>
      </c>
      <c r="J401">
        <v>824.18600000000004</v>
      </c>
      <c r="AB401">
        <v>347.767</v>
      </c>
      <c r="AG401" cm="1">
        <f t="array" ref="AG401">INDEX(tex!C:C,MATCH(C401,tex!B:B,0),)</f>
        <v>446</v>
      </c>
      <c r="AH401">
        <f t="shared" si="52"/>
        <v>2025</v>
      </c>
      <c r="AI401">
        <f t="shared" si="53"/>
        <v>4</v>
      </c>
      <c r="AJ401" s="20">
        <f t="shared" si="54"/>
        <v>347.767</v>
      </c>
      <c r="AK401">
        <f t="shared" si="54"/>
        <v>434.44200000000001</v>
      </c>
      <c r="AL401">
        <f t="shared" si="54"/>
        <v>0</v>
      </c>
      <c r="AM401">
        <f t="shared" si="54"/>
        <v>824.18600000000004</v>
      </c>
      <c r="AN401">
        <f t="shared" si="54"/>
        <v>0</v>
      </c>
      <c r="AO401" t="str">
        <f t="shared" si="48"/>
        <v>insert into [Business_Analytic].[prod].[temp] values (446, 2025, 4, 347.767, 434.442, 0, 824.186, 0);</v>
      </c>
    </row>
    <row r="402" spans="1:41" x14ac:dyDescent="0.3">
      <c r="A402" s="1">
        <v>45748.041666666664</v>
      </c>
      <c r="B402" s="2">
        <v>45748.041666666664</v>
      </c>
      <c r="C402" t="s">
        <v>63</v>
      </c>
      <c r="H402">
        <v>265.43599999999998</v>
      </c>
      <c r="J402">
        <v>1059.3920000000001</v>
      </c>
      <c r="AG402" cm="1">
        <f t="array" ref="AG402">INDEX(tex!C:C,MATCH(C402,tex!B:B,0),)</f>
        <v>445</v>
      </c>
      <c r="AH402">
        <f t="shared" si="52"/>
        <v>2025</v>
      </c>
      <c r="AI402">
        <f t="shared" si="53"/>
        <v>4</v>
      </c>
      <c r="AJ402" s="20">
        <f t="shared" si="54"/>
        <v>0</v>
      </c>
      <c r="AK402">
        <f t="shared" si="54"/>
        <v>265.43599999999998</v>
      </c>
      <c r="AL402">
        <f t="shared" si="54"/>
        <v>0</v>
      </c>
      <c r="AM402">
        <f t="shared" si="54"/>
        <v>1059.3920000000001</v>
      </c>
      <c r="AN402">
        <f t="shared" si="54"/>
        <v>0</v>
      </c>
      <c r="AO402" t="str">
        <f t="shared" si="48"/>
        <v>insert into [Business_Analytic].[prod].[temp] values (445, 2025, 4, 0, 265.436, 0, 1059.392, 0);</v>
      </c>
    </row>
    <row r="403" spans="1:41" x14ac:dyDescent="0.3">
      <c r="A403" s="1">
        <v>45748.041666666664</v>
      </c>
      <c r="B403" s="2">
        <v>45748.041666666664</v>
      </c>
      <c r="C403" t="s">
        <v>64</v>
      </c>
      <c r="AG403" cm="1">
        <f t="array" ref="AG403">INDEX(tex!C:C,MATCH(C403,tex!B:B,0),)</f>
        <v>459</v>
      </c>
      <c r="AH403">
        <f t="shared" si="52"/>
        <v>2025</v>
      </c>
      <c r="AI403">
        <f t="shared" si="53"/>
        <v>4</v>
      </c>
      <c r="AJ403" s="20">
        <f t="shared" ref="AJ403:AN412" si="55">SUMIFS($D403:$AF403,$D$1:$AF$1,AJ$2)</f>
        <v>0</v>
      </c>
      <c r="AK403">
        <f t="shared" si="55"/>
        <v>0</v>
      </c>
      <c r="AL403">
        <f t="shared" si="55"/>
        <v>0</v>
      </c>
      <c r="AM403">
        <f t="shared" si="55"/>
        <v>0</v>
      </c>
      <c r="AN403">
        <f t="shared" si="55"/>
        <v>0</v>
      </c>
      <c r="AO403" t="str">
        <f t="shared" si="48"/>
        <v>insert into [Business_Analytic].[prod].[temp] values (459, 2025, 4, 0, 0, 0, 0, 0);</v>
      </c>
    </row>
    <row r="404" spans="1:41" x14ac:dyDescent="0.3">
      <c r="A404" s="1">
        <v>45748.041666666664</v>
      </c>
      <c r="B404" s="2">
        <v>45748.041666666664</v>
      </c>
      <c r="C404" t="s">
        <v>65</v>
      </c>
      <c r="AG404" cm="1">
        <f t="array" ref="AG404">INDEX(tex!C:C,MATCH(C404,tex!B:B,0),)</f>
        <v>447</v>
      </c>
      <c r="AH404">
        <f t="shared" si="52"/>
        <v>2025</v>
      </c>
      <c r="AI404">
        <f t="shared" si="53"/>
        <v>4</v>
      </c>
      <c r="AJ404" s="20">
        <f t="shared" si="55"/>
        <v>0</v>
      </c>
      <c r="AK404">
        <f t="shared" si="55"/>
        <v>0</v>
      </c>
      <c r="AL404">
        <f t="shared" si="55"/>
        <v>0</v>
      </c>
      <c r="AM404">
        <f t="shared" si="55"/>
        <v>0</v>
      </c>
      <c r="AN404">
        <f t="shared" si="55"/>
        <v>0</v>
      </c>
      <c r="AO404" t="str">
        <f t="shared" si="48"/>
        <v>insert into [Business_Analytic].[prod].[temp] values (447, 2025, 4, 0, 0, 0, 0, 0);</v>
      </c>
    </row>
    <row r="405" spans="1:41" x14ac:dyDescent="0.3">
      <c r="A405" s="1">
        <v>45748.041666666664</v>
      </c>
      <c r="B405" s="2">
        <v>45748.041666666664</v>
      </c>
      <c r="C405" t="s">
        <v>66</v>
      </c>
      <c r="AG405" cm="1">
        <f t="array" ref="AG405">INDEX(tex!C:C,MATCH(C405,tex!B:B,0),)</f>
        <v>454</v>
      </c>
      <c r="AH405">
        <f t="shared" si="52"/>
        <v>2025</v>
      </c>
      <c r="AI405">
        <f t="shared" si="53"/>
        <v>4</v>
      </c>
      <c r="AJ405" s="20">
        <f t="shared" si="55"/>
        <v>0</v>
      </c>
      <c r="AK405">
        <f t="shared" si="55"/>
        <v>0</v>
      </c>
      <c r="AL405">
        <f t="shared" si="55"/>
        <v>0</v>
      </c>
      <c r="AM405">
        <f t="shared" si="55"/>
        <v>0</v>
      </c>
      <c r="AN405">
        <f t="shared" si="55"/>
        <v>0</v>
      </c>
      <c r="AO405" t="str">
        <f t="shared" si="48"/>
        <v>insert into [Business_Analytic].[prod].[temp] values (454, 2025, 4, 0, 0, 0, 0, 0);</v>
      </c>
    </row>
    <row r="406" spans="1:41" x14ac:dyDescent="0.3">
      <c r="A406" s="1">
        <v>45748.041666666664</v>
      </c>
      <c r="B406" s="2">
        <v>45748.041666666664</v>
      </c>
      <c r="C406" t="s">
        <v>67</v>
      </c>
      <c r="AG406" cm="1">
        <f t="array" ref="AG406">INDEX(tex!C:C,MATCH(C406,tex!B:B,0),)</f>
        <v>455</v>
      </c>
      <c r="AH406">
        <f t="shared" si="52"/>
        <v>2025</v>
      </c>
      <c r="AI406">
        <f t="shared" si="53"/>
        <v>4</v>
      </c>
      <c r="AJ406" s="20">
        <f t="shared" si="55"/>
        <v>0</v>
      </c>
      <c r="AK406">
        <f t="shared" si="55"/>
        <v>0</v>
      </c>
      <c r="AL406">
        <f t="shared" si="55"/>
        <v>0</v>
      </c>
      <c r="AM406">
        <f t="shared" si="55"/>
        <v>0</v>
      </c>
      <c r="AN406">
        <f t="shared" si="55"/>
        <v>0</v>
      </c>
      <c r="AO406" t="str">
        <f t="shared" si="48"/>
        <v>insert into [Business_Analytic].[prod].[temp] values (455, 2025, 4, 0, 0, 0, 0, 0);</v>
      </c>
    </row>
    <row r="407" spans="1:41" x14ac:dyDescent="0.3">
      <c r="A407" s="1">
        <v>45748.041666666664</v>
      </c>
      <c r="B407" s="2">
        <v>45748.041666666664</v>
      </c>
      <c r="C407" t="s">
        <v>68</v>
      </c>
      <c r="H407">
        <v>492.03899999999999</v>
      </c>
      <c r="J407">
        <v>670.04</v>
      </c>
      <c r="AF407">
        <v>1812.866</v>
      </c>
      <c r="AG407" cm="1">
        <f t="array" ref="AG407">INDEX(tex!C:C,MATCH(C407,tex!B:B,0),)</f>
        <v>462</v>
      </c>
      <c r="AH407">
        <f t="shared" si="52"/>
        <v>2025</v>
      </c>
      <c r="AI407">
        <f t="shared" si="53"/>
        <v>4</v>
      </c>
      <c r="AJ407" s="20">
        <f t="shared" si="55"/>
        <v>1812.866</v>
      </c>
      <c r="AK407">
        <f t="shared" si="55"/>
        <v>492.03899999999999</v>
      </c>
      <c r="AL407">
        <f t="shared" si="55"/>
        <v>0</v>
      </c>
      <c r="AM407">
        <f t="shared" si="55"/>
        <v>670.04</v>
      </c>
      <c r="AN407">
        <f t="shared" si="55"/>
        <v>0</v>
      </c>
      <c r="AO407" t="str">
        <f t="shared" si="48"/>
        <v>insert into [Business_Analytic].[prod].[temp] values (462, 2025, 4, 1812.866, 492.039, 0, 670.04, 0);</v>
      </c>
    </row>
    <row r="408" spans="1:41" x14ac:dyDescent="0.3">
      <c r="A408" s="1">
        <v>45748.041666666664</v>
      </c>
      <c r="B408" s="2">
        <v>45748.041666666664</v>
      </c>
      <c r="C408" t="s">
        <v>69</v>
      </c>
      <c r="AG408" cm="1">
        <f t="array" ref="AG408">INDEX(tex!C:C,MATCH(C408,tex!B:B,0),)</f>
        <v>468</v>
      </c>
      <c r="AH408">
        <f t="shared" si="52"/>
        <v>2025</v>
      </c>
      <c r="AI408">
        <f t="shared" si="53"/>
        <v>4</v>
      </c>
      <c r="AJ408" s="20">
        <f t="shared" si="55"/>
        <v>0</v>
      </c>
      <c r="AK408">
        <f t="shared" si="55"/>
        <v>0</v>
      </c>
      <c r="AL408">
        <f t="shared" si="55"/>
        <v>0</v>
      </c>
      <c r="AM408">
        <f t="shared" si="55"/>
        <v>0</v>
      </c>
      <c r="AN408">
        <f t="shared" si="55"/>
        <v>0</v>
      </c>
      <c r="AO408" t="str">
        <f t="shared" si="48"/>
        <v>insert into [Business_Analytic].[prod].[temp] values (468, 2025, 4, 0, 0, 0, 0, 0);</v>
      </c>
    </row>
    <row r="409" spans="1:41" x14ac:dyDescent="0.3">
      <c r="A409" s="1">
        <v>45748.041666666664</v>
      </c>
      <c r="B409" s="2">
        <v>45748.041666666664</v>
      </c>
      <c r="C409" t="s">
        <v>70</v>
      </c>
      <c r="AG409" cm="1">
        <f t="array" ref="AG409">INDEX(tex!C:C,MATCH(C409,tex!B:B,0),)</f>
        <v>478</v>
      </c>
      <c r="AH409">
        <f t="shared" si="52"/>
        <v>2025</v>
      </c>
      <c r="AI409">
        <f t="shared" si="53"/>
        <v>4</v>
      </c>
      <c r="AJ409" s="20">
        <f t="shared" si="55"/>
        <v>0</v>
      </c>
      <c r="AK409">
        <f t="shared" si="55"/>
        <v>0</v>
      </c>
      <c r="AL409">
        <f t="shared" si="55"/>
        <v>0</v>
      </c>
      <c r="AM409">
        <f t="shared" si="55"/>
        <v>0</v>
      </c>
      <c r="AN409">
        <f t="shared" si="55"/>
        <v>0</v>
      </c>
      <c r="AO409" t="str">
        <f t="shared" si="48"/>
        <v>insert into [Business_Analytic].[prod].[temp] values (478, 2025, 4, 0, 0, 0, 0, 0);</v>
      </c>
    </row>
    <row r="410" spans="1:41" x14ac:dyDescent="0.3">
      <c r="A410" s="1">
        <v>45748.041666666664</v>
      </c>
      <c r="B410" s="2">
        <v>45748.041666666664</v>
      </c>
      <c r="C410" t="s">
        <v>71</v>
      </c>
      <c r="H410">
        <v>796.18200000000002</v>
      </c>
      <c r="I410">
        <v>529.47900000000004</v>
      </c>
      <c r="AB410">
        <v>2.7869999999999999</v>
      </c>
      <c r="AG410" cm="1">
        <f t="array" ref="AG410">INDEX(tex!C:C,MATCH(C410,tex!B:B,0),)</f>
        <v>479</v>
      </c>
      <c r="AH410">
        <f t="shared" si="52"/>
        <v>2025</v>
      </c>
      <c r="AI410">
        <f t="shared" si="53"/>
        <v>4</v>
      </c>
      <c r="AJ410" s="20">
        <f t="shared" si="55"/>
        <v>2.7869999999999999</v>
      </c>
      <c r="AK410">
        <f t="shared" si="55"/>
        <v>1325.6610000000001</v>
      </c>
      <c r="AL410">
        <f t="shared" si="55"/>
        <v>0</v>
      </c>
      <c r="AM410">
        <f t="shared" si="55"/>
        <v>0</v>
      </c>
      <c r="AN410">
        <f t="shared" si="55"/>
        <v>0</v>
      </c>
      <c r="AO410" t="str">
        <f t="shared" si="48"/>
        <v>insert into [Business_Analytic].[prod].[temp] values (479, 2025, 4, 2.787, 1325.661, 0, 0, 0);</v>
      </c>
    </row>
    <row r="411" spans="1:41" x14ac:dyDescent="0.3">
      <c r="A411" s="1">
        <v>45748.041666666664</v>
      </c>
      <c r="B411" s="2">
        <v>45748.041666666664</v>
      </c>
      <c r="C411" t="s">
        <v>72</v>
      </c>
      <c r="H411">
        <v>417.33600000000001</v>
      </c>
      <c r="J411">
        <v>535.19799999999998</v>
      </c>
      <c r="O411">
        <v>830.19200000000001</v>
      </c>
      <c r="AB411">
        <v>270.33300000000003</v>
      </c>
      <c r="AF411">
        <v>1361.4010000000001</v>
      </c>
      <c r="AG411" cm="1">
        <f t="array" ref="AG411">INDEX(tex!C:C,MATCH(C411,tex!B:B,0),)</f>
        <v>488</v>
      </c>
      <c r="AH411">
        <f t="shared" si="52"/>
        <v>2025</v>
      </c>
      <c r="AI411">
        <f t="shared" si="53"/>
        <v>4</v>
      </c>
      <c r="AJ411" s="20">
        <f t="shared" si="55"/>
        <v>2461.9260000000004</v>
      </c>
      <c r="AK411">
        <f t="shared" si="55"/>
        <v>417.33600000000001</v>
      </c>
      <c r="AL411">
        <f t="shared" si="55"/>
        <v>0</v>
      </c>
      <c r="AM411">
        <f t="shared" si="55"/>
        <v>535.19799999999998</v>
      </c>
      <c r="AN411">
        <f t="shared" si="55"/>
        <v>0</v>
      </c>
      <c r="AO411" t="str">
        <f t="shared" si="48"/>
        <v>insert into [Business_Analytic].[prod].[temp] values (488, 2025, 4, 2461.926, 417.336, 0, 535.198, 0);</v>
      </c>
    </row>
    <row r="412" spans="1:41" x14ac:dyDescent="0.3">
      <c r="A412" s="1">
        <v>45748.041666666664</v>
      </c>
      <c r="B412" s="2">
        <v>45748.041666666664</v>
      </c>
      <c r="C412" t="s">
        <v>73</v>
      </c>
      <c r="H412">
        <v>247.23599999999999</v>
      </c>
      <c r="J412">
        <v>1046.798</v>
      </c>
      <c r="N412">
        <v>1123.7619999999999</v>
      </c>
      <c r="AB412">
        <v>622.221</v>
      </c>
      <c r="AC412">
        <v>529.68499999999995</v>
      </c>
      <c r="AF412">
        <v>4423.1120000000001</v>
      </c>
      <c r="AG412" cm="1">
        <f t="array" ref="AG412">INDEX(tex!C:C,MATCH(C412,tex!B:B,0),)</f>
        <v>496</v>
      </c>
      <c r="AH412">
        <f t="shared" si="52"/>
        <v>2025</v>
      </c>
      <c r="AI412">
        <f t="shared" si="53"/>
        <v>4</v>
      </c>
      <c r="AJ412" s="20">
        <f t="shared" si="55"/>
        <v>6169.0950000000003</v>
      </c>
      <c r="AK412">
        <f t="shared" si="55"/>
        <v>776.92099999999994</v>
      </c>
      <c r="AL412">
        <f t="shared" si="55"/>
        <v>0</v>
      </c>
      <c r="AM412">
        <f t="shared" si="55"/>
        <v>1046.798</v>
      </c>
      <c r="AN412">
        <f t="shared" si="55"/>
        <v>0</v>
      </c>
      <c r="AO412" t="str">
        <f t="shared" si="48"/>
        <v>insert into [Business_Analytic].[prod].[temp] values (496, 2025, 4, 6169.095, 776.921, 0, 1046.798, 0);</v>
      </c>
    </row>
    <row r="413" spans="1:41" x14ac:dyDescent="0.3">
      <c r="A413" s="1">
        <v>45748.041666666664</v>
      </c>
      <c r="B413" s="2">
        <v>45748.041666666664</v>
      </c>
      <c r="C413" t="s">
        <v>74</v>
      </c>
      <c r="H413">
        <v>511.19799999999998</v>
      </c>
      <c r="J413">
        <v>1113.239</v>
      </c>
      <c r="O413">
        <v>237.238</v>
      </c>
      <c r="P413">
        <v>1403.4549999999999</v>
      </c>
      <c r="Q413">
        <v>0.374</v>
      </c>
      <c r="AB413">
        <v>359.31599999999997</v>
      </c>
      <c r="AF413">
        <v>5977.1360000000004</v>
      </c>
      <c r="AG413" cm="1">
        <f t="array" ref="AG413">INDEX(tex!C:C,MATCH(C413,tex!B:B,0),)</f>
        <v>491</v>
      </c>
      <c r="AH413">
        <f t="shared" si="52"/>
        <v>2025</v>
      </c>
      <c r="AI413">
        <f t="shared" si="53"/>
        <v>4</v>
      </c>
      <c r="AJ413" s="20">
        <f t="shared" ref="AJ413:AN422" si="56">SUMIFS($D413:$AF413,$D$1:$AF$1,AJ$2)</f>
        <v>7977.1450000000004</v>
      </c>
      <c r="AK413">
        <f t="shared" si="56"/>
        <v>511.19799999999998</v>
      </c>
      <c r="AL413">
        <f t="shared" si="56"/>
        <v>0</v>
      </c>
      <c r="AM413">
        <f t="shared" si="56"/>
        <v>1113.239</v>
      </c>
      <c r="AN413">
        <f t="shared" si="56"/>
        <v>0</v>
      </c>
      <c r="AO413" t="str">
        <f t="shared" si="48"/>
        <v>insert into [Business_Analytic].[prod].[temp] values (491, 2025, 4, 7977.145, 511.198, 0, 1113.239, 0);</v>
      </c>
    </row>
    <row r="414" spans="1:41" x14ac:dyDescent="0.3">
      <c r="A414" s="1">
        <v>45748.041666666664</v>
      </c>
      <c r="B414" s="2">
        <v>45748.041666666664</v>
      </c>
      <c r="C414" t="s">
        <v>75</v>
      </c>
      <c r="AG414" cm="1">
        <f t="array" ref="AG414">INDEX(tex!C:C,MATCH(C414,tex!B:B,0),)</f>
        <v>493</v>
      </c>
      <c r="AH414">
        <f t="shared" si="52"/>
        <v>2025</v>
      </c>
      <c r="AI414">
        <f t="shared" si="53"/>
        <v>4</v>
      </c>
      <c r="AJ414" s="20">
        <f t="shared" si="56"/>
        <v>0</v>
      </c>
      <c r="AK414">
        <f t="shared" si="56"/>
        <v>0</v>
      </c>
      <c r="AL414">
        <f t="shared" si="56"/>
        <v>0</v>
      </c>
      <c r="AM414">
        <f t="shared" si="56"/>
        <v>0</v>
      </c>
      <c r="AN414">
        <f t="shared" si="56"/>
        <v>0</v>
      </c>
      <c r="AO414" t="str">
        <f t="shared" si="48"/>
        <v>insert into [Business_Analytic].[prod].[temp] values (493, 2025, 4, 0, 0, 0, 0, 0);</v>
      </c>
    </row>
    <row r="415" spans="1:41" x14ac:dyDescent="0.3">
      <c r="A415" s="1">
        <v>45748.041666666664</v>
      </c>
      <c r="B415" s="2">
        <v>45748.041666666664</v>
      </c>
      <c r="C415" t="s">
        <v>76</v>
      </c>
      <c r="H415">
        <v>605.54899999999998</v>
      </c>
      <c r="J415">
        <v>685.63900000000001</v>
      </c>
      <c r="AG415" cm="1">
        <f t="array" ref="AG415">INDEX(tex!C:C,MATCH(C415,tex!B:B,0),)</f>
        <v>508</v>
      </c>
      <c r="AH415">
        <f t="shared" si="52"/>
        <v>2025</v>
      </c>
      <c r="AI415">
        <f t="shared" si="53"/>
        <v>4</v>
      </c>
      <c r="AJ415" s="20">
        <f t="shared" si="56"/>
        <v>0</v>
      </c>
      <c r="AK415">
        <f t="shared" si="56"/>
        <v>605.54899999999998</v>
      </c>
      <c r="AL415">
        <f t="shared" si="56"/>
        <v>0</v>
      </c>
      <c r="AM415">
        <f t="shared" si="56"/>
        <v>685.63900000000001</v>
      </c>
      <c r="AN415">
        <f t="shared" si="56"/>
        <v>0</v>
      </c>
      <c r="AO415" t="str">
        <f t="shared" si="48"/>
        <v>insert into [Business_Analytic].[prod].[temp] values (508, 2025, 4, 0, 605.549, 0, 685.639, 0);</v>
      </c>
    </row>
    <row r="416" spans="1:41" x14ac:dyDescent="0.3">
      <c r="A416" s="1">
        <v>45748.041666666664</v>
      </c>
      <c r="B416" s="2">
        <v>45748.041666666664</v>
      </c>
      <c r="C416" t="s">
        <v>77</v>
      </c>
      <c r="AG416" cm="1">
        <f t="array" ref="AG416">INDEX(tex!C:C,MATCH(C416,tex!B:B,0),)</f>
        <v>509</v>
      </c>
      <c r="AH416">
        <f t="shared" si="52"/>
        <v>2025</v>
      </c>
      <c r="AI416">
        <f t="shared" si="53"/>
        <v>4</v>
      </c>
      <c r="AJ416" s="20">
        <f t="shared" si="56"/>
        <v>0</v>
      </c>
      <c r="AK416">
        <f t="shared" si="56"/>
        <v>0</v>
      </c>
      <c r="AL416">
        <f t="shared" si="56"/>
        <v>0</v>
      </c>
      <c r="AM416">
        <f t="shared" si="56"/>
        <v>0</v>
      </c>
      <c r="AN416">
        <f t="shared" si="56"/>
        <v>0</v>
      </c>
      <c r="AO416" t="str">
        <f t="shared" si="48"/>
        <v>insert into [Business_Analytic].[prod].[temp] values (509, 2025, 4, 0, 0, 0, 0, 0);</v>
      </c>
    </row>
    <row r="417" spans="1:41" x14ac:dyDescent="0.3">
      <c r="A417" s="1">
        <v>45748.041666666664</v>
      </c>
      <c r="B417" s="2">
        <v>45748.041666666664</v>
      </c>
      <c r="C417" t="s">
        <v>78</v>
      </c>
      <c r="H417">
        <v>338.46100000000001</v>
      </c>
      <c r="J417">
        <v>960.87900000000002</v>
      </c>
      <c r="AB417">
        <v>485.649</v>
      </c>
      <c r="AE417">
        <v>3008.3589999999999</v>
      </c>
      <c r="AG417" cm="1">
        <f t="array" ref="AG417">INDEX(tex!C:C,MATCH(C417,tex!B:B,0),)</f>
        <v>549</v>
      </c>
      <c r="AH417">
        <f t="shared" si="52"/>
        <v>2025</v>
      </c>
      <c r="AI417">
        <f t="shared" si="53"/>
        <v>4</v>
      </c>
      <c r="AJ417" s="20">
        <f t="shared" si="56"/>
        <v>485.649</v>
      </c>
      <c r="AK417">
        <f t="shared" si="56"/>
        <v>338.46100000000001</v>
      </c>
      <c r="AL417">
        <f t="shared" si="56"/>
        <v>0</v>
      </c>
      <c r="AM417">
        <f t="shared" si="56"/>
        <v>960.87900000000002</v>
      </c>
      <c r="AN417">
        <f t="shared" si="56"/>
        <v>3008.3589999999999</v>
      </c>
      <c r="AO417" t="str">
        <f t="shared" si="48"/>
        <v>insert into [Business_Analytic].[prod].[temp] values (549, 2025, 4, 485.649, 338.461, 0, 960.879, 3008.359);</v>
      </c>
    </row>
    <row r="418" spans="1:41" x14ac:dyDescent="0.3">
      <c r="A418" s="1">
        <v>45748.041666666664</v>
      </c>
      <c r="B418" s="2">
        <v>45748.041666666664</v>
      </c>
      <c r="C418" t="s">
        <v>79</v>
      </c>
      <c r="AG418" cm="1">
        <f t="array" ref="AG418">INDEX(tex!C:C,MATCH(C418,tex!B:B,0),)</f>
        <v>555</v>
      </c>
      <c r="AH418">
        <f t="shared" si="52"/>
        <v>2025</v>
      </c>
      <c r="AI418">
        <f t="shared" si="53"/>
        <v>4</v>
      </c>
      <c r="AJ418" s="20">
        <f t="shared" si="56"/>
        <v>0</v>
      </c>
      <c r="AK418">
        <f t="shared" si="56"/>
        <v>0</v>
      </c>
      <c r="AL418">
        <f t="shared" si="56"/>
        <v>0</v>
      </c>
      <c r="AM418">
        <f t="shared" si="56"/>
        <v>0</v>
      </c>
      <c r="AN418">
        <f t="shared" si="56"/>
        <v>0</v>
      </c>
      <c r="AO418" t="str">
        <f t="shared" si="48"/>
        <v>insert into [Business_Analytic].[prod].[temp] values (555, 2025, 4, 0, 0, 0, 0, 0);</v>
      </c>
    </row>
    <row r="419" spans="1:41" x14ac:dyDescent="0.3">
      <c r="A419" s="1">
        <v>45748.041666666664</v>
      </c>
      <c r="B419" s="2">
        <v>45748.041666666664</v>
      </c>
      <c r="C419" t="s">
        <v>80</v>
      </c>
      <c r="O419">
        <v>1226.4570000000001</v>
      </c>
      <c r="AB419">
        <v>198.36500000000001</v>
      </c>
      <c r="AF419">
        <v>2129.75</v>
      </c>
      <c r="AG419" cm="1">
        <f t="array" ref="AG419">INDEX(tex!C:C,MATCH(C419,tex!B:B,0),)</f>
        <v>565</v>
      </c>
      <c r="AH419">
        <f t="shared" si="52"/>
        <v>2025</v>
      </c>
      <c r="AI419">
        <f t="shared" si="53"/>
        <v>4</v>
      </c>
      <c r="AJ419" s="20">
        <f t="shared" si="56"/>
        <v>3554.5720000000001</v>
      </c>
      <c r="AK419">
        <f t="shared" si="56"/>
        <v>0</v>
      </c>
      <c r="AL419">
        <f t="shared" si="56"/>
        <v>0</v>
      </c>
      <c r="AM419">
        <f t="shared" si="56"/>
        <v>0</v>
      </c>
      <c r="AN419">
        <f t="shared" si="56"/>
        <v>0</v>
      </c>
      <c r="AO419" t="str">
        <f t="shared" si="48"/>
        <v>insert into [Business_Analytic].[prod].[temp] values (565, 2025, 4, 3554.572, 0, 0, 0, 0);</v>
      </c>
    </row>
    <row r="420" spans="1:41" x14ac:dyDescent="0.3">
      <c r="A420" s="1">
        <v>45748.041666666664</v>
      </c>
      <c r="B420" s="2">
        <v>45748.041666666664</v>
      </c>
      <c r="C420" t="s">
        <v>81</v>
      </c>
      <c r="J420">
        <v>641.529</v>
      </c>
      <c r="AB420">
        <v>371.22899999999998</v>
      </c>
      <c r="AG420" cm="1">
        <f t="array" ref="AG420">INDEX(tex!C:C,MATCH(C420,tex!B:B,0),)</f>
        <v>566</v>
      </c>
      <c r="AH420">
        <f t="shared" si="52"/>
        <v>2025</v>
      </c>
      <c r="AI420">
        <f t="shared" si="53"/>
        <v>4</v>
      </c>
      <c r="AJ420" s="20">
        <f t="shared" si="56"/>
        <v>371.22899999999998</v>
      </c>
      <c r="AK420">
        <f t="shared" si="56"/>
        <v>0</v>
      </c>
      <c r="AL420">
        <f t="shared" si="56"/>
        <v>0</v>
      </c>
      <c r="AM420">
        <f t="shared" si="56"/>
        <v>641.529</v>
      </c>
      <c r="AN420">
        <f t="shared" si="56"/>
        <v>0</v>
      </c>
      <c r="AO420" t="str">
        <f t="shared" si="48"/>
        <v>insert into [Business_Analytic].[prod].[temp] values (566, 2025, 4, 371.229, 0, 0, 641.529, 0);</v>
      </c>
    </row>
    <row r="421" spans="1:41" x14ac:dyDescent="0.3">
      <c r="A421" s="1">
        <v>45748.041666666664</v>
      </c>
      <c r="B421" s="2">
        <v>45748.041666666664</v>
      </c>
      <c r="C421" t="s">
        <v>1714</v>
      </c>
      <c r="H421">
        <v>445.935</v>
      </c>
      <c r="J421">
        <v>397.608</v>
      </c>
      <c r="AG421" cm="1">
        <f t="array" ref="AG421">INDEX(tex!C:C,MATCH(C421,tex!B:B,0),)</f>
        <v>563</v>
      </c>
      <c r="AH421">
        <f t="shared" si="52"/>
        <v>2025</v>
      </c>
      <c r="AI421">
        <f t="shared" si="53"/>
        <v>4</v>
      </c>
      <c r="AJ421" s="20">
        <f t="shared" si="56"/>
        <v>0</v>
      </c>
      <c r="AK421">
        <f t="shared" si="56"/>
        <v>445.935</v>
      </c>
      <c r="AL421">
        <f t="shared" si="56"/>
        <v>0</v>
      </c>
      <c r="AM421">
        <f t="shared" si="56"/>
        <v>397.608</v>
      </c>
      <c r="AN421">
        <f t="shared" si="56"/>
        <v>0</v>
      </c>
      <c r="AO421" t="str">
        <f t="shared" si="48"/>
        <v>insert into [Business_Analytic].[prod].[temp] values (563, 2025, 4, 0, 445.935, 0, 397.608, 0);</v>
      </c>
    </row>
    <row r="422" spans="1:41" x14ac:dyDescent="0.3">
      <c r="A422" s="1">
        <v>45748.041666666664</v>
      </c>
      <c r="B422" s="2">
        <v>45748.041666666664</v>
      </c>
      <c r="C422" t="s">
        <v>82</v>
      </c>
      <c r="AG422" cm="1">
        <f t="array" ref="AG422">INDEX(tex!C:C,MATCH(C422,tex!B:B,0),)</f>
        <v>599</v>
      </c>
      <c r="AH422">
        <f t="shared" si="52"/>
        <v>2025</v>
      </c>
      <c r="AI422">
        <f t="shared" si="53"/>
        <v>4</v>
      </c>
      <c r="AJ422" s="20">
        <f t="shared" si="56"/>
        <v>0</v>
      </c>
      <c r="AK422">
        <f t="shared" si="56"/>
        <v>0</v>
      </c>
      <c r="AL422">
        <f t="shared" si="56"/>
        <v>0</v>
      </c>
      <c r="AM422">
        <f t="shared" si="56"/>
        <v>0</v>
      </c>
      <c r="AN422">
        <f t="shared" si="56"/>
        <v>0</v>
      </c>
      <c r="AO422" t="str">
        <f t="shared" si="48"/>
        <v>insert into [Business_Analytic].[prod].[temp] values (599, 2025, 4, 0, 0, 0, 0, 0);</v>
      </c>
    </row>
    <row r="423" spans="1:41" x14ac:dyDescent="0.3">
      <c r="A423" s="1">
        <v>45748.041666666664</v>
      </c>
      <c r="B423" s="2">
        <v>45748.041666666664</v>
      </c>
      <c r="C423" t="s">
        <v>83</v>
      </c>
      <c r="AG423" cm="1">
        <f t="array" ref="AG423">INDEX(tex!C:C,MATCH(C423,tex!B:B,0),)</f>
        <v>597</v>
      </c>
      <c r="AH423">
        <f t="shared" si="52"/>
        <v>2025</v>
      </c>
      <c r="AI423">
        <f t="shared" si="53"/>
        <v>4</v>
      </c>
      <c r="AJ423" s="20">
        <f t="shared" ref="AJ423:AN432" si="57">SUMIFS($D423:$AF423,$D$1:$AF$1,AJ$2)</f>
        <v>0</v>
      </c>
      <c r="AK423">
        <f t="shared" si="57"/>
        <v>0</v>
      </c>
      <c r="AL423">
        <f t="shared" si="57"/>
        <v>0</v>
      </c>
      <c r="AM423">
        <f t="shared" si="57"/>
        <v>0</v>
      </c>
      <c r="AN423">
        <f t="shared" si="57"/>
        <v>0</v>
      </c>
      <c r="AO423" t="str">
        <f t="shared" si="48"/>
        <v>insert into [Business_Analytic].[prod].[temp] values (597, 2025, 4, 0, 0, 0, 0, 0);</v>
      </c>
    </row>
    <row r="424" spans="1:41" x14ac:dyDescent="0.3">
      <c r="A424" s="1">
        <v>45748.041666666664</v>
      </c>
      <c r="B424" s="2">
        <v>45748.041666666664</v>
      </c>
      <c r="C424" t="s">
        <v>84</v>
      </c>
      <c r="H424">
        <v>394.88799999999998</v>
      </c>
      <c r="J424">
        <v>900.10699999999997</v>
      </c>
      <c r="AG424" cm="1">
        <f t="array" ref="AG424">INDEX(tex!C:C,MATCH(C424,tex!B:B,0),)</f>
        <v>600</v>
      </c>
      <c r="AH424">
        <f t="shared" si="52"/>
        <v>2025</v>
      </c>
      <c r="AI424">
        <f t="shared" si="53"/>
        <v>4</v>
      </c>
      <c r="AJ424" s="20">
        <f t="shared" si="57"/>
        <v>0</v>
      </c>
      <c r="AK424">
        <f t="shared" si="57"/>
        <v>394.88799999999998</v>
      </c>
      <c r="AL424">
        <f t="shared" si="57"/>
        <v>0</v>
      </c>
      <c r="AM424">
        <f t="shared" si="57"/>
        <v>900.10699999999997</v>
      </c>
      <c r="AN424">
        <f t="shared" si="57"/>
        <v>0</v>
      </c>
      <c r="AO424" t="str">
        <f t="shared" si="48"/>
        <v>insert into [Business_Analytic].[prod].[temp] values (600, 2025, 4, 0, 394.888, 0, 900.107, 0);</v>
      </c>
    </row>
    <row r="425" spans="1:41" x14ac:dyDescent="0.3">
      <c r="A425" s="1">
        <v>45748.041666666664</v>
      </c>
      <c r="B425" s="2">
        <v>45748.041666666664</v>
      </c>
      <c r="C425" t="s">
        <v>85</v>
      </c>
      <c r="H425">
        <v>433.85199999999998</v>
      </c>
      <c r="J425">
        <v>409.72500000000002</v>
      </c>
      <c r="AB425">
        <v>167.96799999999999</v>
      </c>
      <c r="AF425">
        <v>1840.6569999999999</v>
      </c>
      <c r="AG425" cm="1">
        <f t="array" ref="AG425">INDEX(tex!C:C,MATCH(C425,tex!B:B,0),)</f>
        <v>598</v>
      </c>
      <c r="AH425">
        <f t="shared" si="52"/>
        <v>2025</v>
      </c>
      <c r="AI425">
        <f t="shared" si="53"/>
        <v>4</v>
      </c>
      <c r="AJ425" s="20">
        <f t="shared" si="57"/>
        <v>2008.625</v>
      </c>
      <c r="AK425">
        <f t="shared" si="57"/>
        <v>433.85199999999998</v>
      </c>
      <c r="AL425">
        <f t="shared" si="57"/>
        <v>0</v>
      </c>
      <c r="AM425">
        <f t="shared" si="57"/>
        <v>409.72500000000002</v>
      </c>
      <c r="AN425">
        <f t="shared" si="57"/>
        <v>0</v>
      </c>
      <c r="AO425" t="str">
        <f t="shared" si="48"/>
        <v>insert into [Business_Analytic].[prod].[temp] values (598, 2025, 4, 2008.625, 433.852, 0, 409.725, 0);</v>
      </c>
    </row>
    <row r="426" spans="1:41" x14ac:dyDescent="0.3">
      <c r="A426" s="1">
        <v>45748.041666666664</v>
      </c>
      <c r="B426" s="2">
        <v>45748.041666666664</v>
      </c>
      <c r="C426" t="s">
        <v>86</v>
      </c>
      <c r="H426">
        <v>401.21800000000002</v>
      </c>
      <c r="J426">
        <v>598.25</v>
      </c>
      <c r="AB426">
        <v>422.41899999999998</v>
      </c>
      <c r="AF426">
        <v>2320.11</v>
      </c>
      <c r="AG426" cm="1">
        <f t="array" ref="AG426">INDEX(tex!C:C,MATCH(C426,tex!B:B,0),)</f>
        <v>596</v>
      </c>
      <c r="AH426">
        <f t="shared" si="52"/>
        <v>2025</v>
      </c>
      <c r="AI426">
        <f t="shared" si="53"/>
        <v>4</v>
      </c>
      <c r="AJ426" s="20">
        <f t="shared" si="57"/>
        <v>2742.529</v>
      </c>
      <c r="AK426">
        <f t="shared" si="57"/>
        <v>401.21800000000002</v>
      </c>
      <c r="AL426">
        <f t="shared" si="57"/>
        <v>0</v>
      </c>
      <c r="AM426">
        <f t="shared" si="57"/>
        <v>598.25</v>
      </c>
      <c r="AN426">
        <f t="shared" si="57"/>
        <v>0</v>
      </c>
      <c r="AO426" t="str">
        <f t="shared" ref="AO426:AO489" si="58">"insert into [Business_Analytic].[prod].[temp] values ("&amp;AG426&amp;", "&amp;AH426&amp;", "&amp;AI426&amp;", "&amp;AJ426&amp;", "&amp;AK426&amp;", "&amp;AL426&amp;", "&amp;AM426&amp;", "&amp;AN426&amp;");"</f>
        <v>insert into [Business_Analytic].[prod].[temp] values (596, 2025, 4, 2742.529, 401.218, 0, 598.25, 0);</v>
      </c>
    </row>
    <row r="427" spans="1:41" x14ac:dyDescent="0.3">
      <c r="A427" s="1">
        <v>45748.041666666664</v>
      </c>
      <c r="B427" s="2">
        <v>45748.041666666664</v>
      </c>
      <c r="C427" t="s">
        <v>87</v>
      </c>
      <c r="AG427" cm="1">
        <f t="array" ref="AG427">INDEX(tex!C:C,MATCH(C427,tex!B:B,0),)</f>
        <v>608</v>
      </c>
      <c r="AH427">
        <f t="shared" si="52"/>
        <v>2025</v>
      </c>
      <c r="AI427">
        <f t="shared" si="53"/>
        <v>4</v>
      </c>
      <c r="AJ427" s="20">
        <f t="shared" si="57"/>
        <v>0</v>
      </c>
      <c r="AK427">
        <f t="shared" si="57"/>
        <v>0</v>
      </c>
      <c r="AL427">
        <f t="shared" si="57"/>
        <v>0</v>
      </c>
      <c r="AM427">
        <f t="shared" si="57"/>
        <v>0</v>
      </c>
      <c r="AN427">
        <f t="shared" si="57"/>
        <v>0</v>
      </c>
      <c r="AO427" t="str">
        <f t="shared" si="58"/>
        <v>insert into [Business_Analytic].[prod].[temp] values (608, 2025, 4, 0, 0, 0, 0, 0);</v>
      </c>
    </row>
    <row r="428" spans="1:41" x14ac:dyDescent="0.3">
      <c r="A428" s="1">
        <v>45748.041666666664</v>
      </c>
      <c r="B428" s="2">
        <v>45748.041666666664</v>
      </c>
      <c r="C428" t="s">
        <v>88</v>
      </c>
      <c r="AG428" cm="1">
        <f t="array" ref="AG428">INDEX(tex!C:C,MATCH(C428,tex!B:B,0),)</f>
        <v>609</v>
      </c>
      <c r="AH428">
        <f t="shared" si="52"/>
        <v>2025</v>
      </c>
      <c r="AI428">
        <f t="shared" si="53"/>
        <v>4</v>
      </c>
      <c r="AJ428" s="20">
        <f t="shared" si="57"/>
        <v>0</v>
      </c>
      <c r="AK428">
        <f t="shared" si="57"/>
        <v>0</v>
      </c>
      <c r="AL428">
        <f t="shared" si="57"/>
        <v>0</v>
      </c>
      <c r="AM428">
        <f t="shared" si="57"/>
        <v>0</v>
      </c>
      <c r="AN428">
        <f t="shared" si="57"/>
        <v>0</v>
      </c>
      <c r="AO428" t="str">
        <f t="shared" si="58"/>
        <v>insert into [Business_Analytic].[prod].[temp] values (609, 2025, 4, 0, 0, 0, 0, 0);</v>
      </c>
    </row>
    <row r="429" spans="1:41" x14ac:dyDescent="0.3">
      <c r="A429" s="1">
        <v>45748.041666666664</v>
      </c>
      <c r="B429" s="2">
        <v>45748.041666666664</v>
      </c>
      <c r="C429" t="s">
        <v>89</v>
      </c>
      <c r="J429">
        <v>314.654</v>
      </c>
      <c r="O429">
        <v>1226.3430000000001</v>
      </c>
      <c r="AB429">
        <v>190.869</v>
      </c>
      <c r="AG429" cm="1">
        <f t="array" ref="AG429">INDEX(tex!C:C,MATCH(C429,tex!B:B,0),)</f>
        <v>611</v>
      </c>
      <c r="AH429">
        <f t="shared" si="52"/>
        <v>2025</v>
      </c>
      <c r="AI429">
        <f t="shared" si="53"/>
        <v>4</v>
      </c>
      <c r="AJ429" s="20">
        <f t="shared" si="57"/>
        <v>1417.212</v>
      </c>
      <c r="AK429">
        <f t="shared" si="57"/>
        <v>0</v>
      </c>
      <c r="AL429">
        <f t="shared" si="57"/>
        <v>0</v>
      </c>
      <c r="AM429">
        <f t="shared" si="57"/>
        <v>314.654</v>
      </c>
      <c r="AN429">
        <f t="shared" si="57"/>
        <v>0</v>
      </c>
      <c r="AO429" t="str">
        <f t="shared" si="58"/>
        <v>insert into [Business_Analytic].[prod].[temp] values (611, 2025, 4, 1417.212, 0, 0, 314.654, 0);</v>
      </c>
    </row>
    <row r="430" spans="1:41" x14ac:dyDescent="0.3">
      <c r="A430" s="1">
        <v>45748.041666666664</v>
      </c>
      <c r="B430" s="2">
        <v>45748.041666666664</v>
      </c>
      <c r="C430" t="s">
        <v>90</v>
      </c>
      <c r="H430">
        <v>815.16</v>
      </c>
      <c r="J430">
        <v>1015.115</v>
      </c>
      <c r="AB430">
        <v>560.24</v>
      </c>
      <c r="AF430">
        <v>2944.326</v>
      </c>
      <c r="AG430" cm="1">
        <f t="array" ref="AG430">INDEX(tex!C:C,MATCH(C430,tex!B:B,0),)</f>
        <v>607</v>
      </c>
      <c r="AH430">
        <f t="shared" si="52"/>
        <v>2025</v>
      </c>
      <c r="AI430">
        <f t="shared" si="53"/>
        <v>4</v>
      </c>
      <c r="AJ430" s="20">
        <f t="shared" si="57"/>
        <v>3504.5659999999998</v>
      </c>
      <c r="AK430">
        <f t="shared" si="57"/>
        <v>815.16</v>
      </c>
      <c r="AL430">
        <f t="shared" si="57"/>
        <v>0</v>
      </c>
      <c r="AM430">
        <f t="shared" si="57"/>
        <v>1015.115</v>
      </c>
      <c r="AN430">
        <f t="shared" si="57"/>
        <v>0</v>
      </c>
      <c r="AO430" t="str">
        <f t="shared" si="58"/>
        <v>insert into [Business_Analytic].[prod].[temp] values (607, 2025, 4, 3504.566, 815.16, 0, 1015.115, 0);</v>
      </c>
    </row>
    <row r="431" spans="1:41" x14ac:dyDescent="0.3">
      <c r="A431" s="1">
        <v>45748.041666666664</v>
      </c>
      <c r="B431" s="2">
        <v>45748.041666666664</v>
      </c>
      <c r="C431" t="s">
        <v>91</v>
      </c>
      <c r="H431">
        <v>237.23400000000001</v>
      </c>
      <c r="AG431" cm="1">
        <f t="array" ref="AG431">INDEX(tex!C:C,MATCH(C431,tex!B:B,0),)</f>
        <v>685</v>
      </c>
      <c r="AH431">
        <f t="shared" si="52"/>
        <v>2025</v>
      </c>
      <c r="AI431">
        <f t="shared" si="53"/>
        <v>4</v>
      </c>
      <c r="AJ431" s="20">
        <f t="shared" si="57"/>
        <v>0</v>
      </c>
      <c r="AK431">
        <f t="shared" si="57"/>
        <v>237.23400000000001</v>
      </c>
      <c r="AL431">
        <f t="shared" si="57"/>
        <v>0</v>
      </c>
      <c r="AM431">
        <f t="shared" si="57"/>
        <v>0</v>
      </c>
      <c r="AN431">
        <f t="shared" si="57"/>
        <v>0</v>
      </c>
      <c r="AO431" t="str">
        <f t="shared" si="58"/>
        <v>insert into [Business_Analytic].[prod].[temp] values (685, 2025, 4, 0, 237.234, 0, 0, 0);</v>
      </c>
    </row>
    <row r="432" spans="1:41" x14ac:dyDescent="0.3">
      <c r="A432" s="1">
        <v>45748.041666666664</v>
      </c>
      <c r="B432" s="2">
        <v>45748.041666666664</v>
      </c>
      <c r="C432" t="s">
        <v>92</v>
      </c>
      <c r="AG432" cm="1">
        <f t="array" ref="AG432">INDEX(tex!C:C,MATCH(C432,tex!B:B,0),)</f>
        <v>683</v>
      </c>
      <c r="AH432">
        <f t="shared" si="52"/>
        <v>2025</v>
      </c>
      <c r="AI432">
        <f t="shared" si="53"/>
        <v>4</v>
      </c>
      <c r="AJ432" s="20">
        <f t="shared" si="57"/>
        <v>0</v>
      </c>
      <c r="AK432">
        <f t="shared" si="57"/>
        <v>0</v>
      </c>
      <c r="AL432">
        <f t="shared" si="57"/>
        <v>0</v>
      </c>
      <c r="AM432">
        <f t="shared" si="57"/>
        <v>0</v>
      </c>
      <c r="AN432">
        <f t="shared" si="57"/>
        <v>0</v>
      </c>
      <c r="AO432" t="str">
        <f t="shared" si="58"/>
        <v>insert into [Business_Analytic].[prod].[temp] values (683, 2025, 4, 0, 0, 0, 0, 0);</v>
      </c>
    </row>
    <row r="433" spans="1:41" x14ac:dyDescent="0.3">
      <c r="A433" s="1">
        <v>45748.041666666664</v>
      </c>
      <c r="B433" s="2">
        <v>45748.041666666664</v>
      </c>
      <c r="C433" t="s">
        <v>93</v>
      </c>
      <c r="AG433" cm="1">
        <f t="array" ref="AG433">INDEX(tex!C:C,MATCH(C433,tex!B:B,0),)</f>
        <v>671</v>
      </c>
      <c r="AH433">
        <f t="shared" si="52"/>
        <v>2025</v>
      </c>
      <c r="AI433">
        <f t="shared" si="53"/>
        <v>4</v>
      </c>
      <c r="AJ433" s="20">
        <f t="shared" ref="AJ433:AN442" si="59">SUMIFS($D433:$AF433,$D$1:$AF$1,AJ$2)</f>
        <v>0</v>
      </c>
      <c r="AK433">
        <f t="shared" si="59"/>
        <v>0</v>
      </c>
      <c r="AL433">
        <f t="shared" si="59"/>
        <v>0</v>
      </c>
      <c r="AM433">
        <f t="shared" si="59"/>
        <v>0</v>
      </c>
      <c r="AN433">
        <f t="shared" si="59"/>
        <v>0</v>
      </c>
      <c r="AO433" t="str">
        <f t="shared" si="58"/>
        <v>insert into [Business_Analytic].[prod].[temp] values (671, 2025, 4, 0, 0, 0, 0, 0);</v>
      </c>
    </row>
    <row r="434" spans="1:41" x14ac:dyDescent="0.3">
      <c r="A434" s="1">
        <v>45748.041666666664</v>
      </c>
      <c r="B434" s="2">
        <v>45748.041666666664</v>
      </c>
      <c r="C434" t="s">
        <v>94</v>
      </c>
      <c r="AG434" cm="1">
        <f t="array" ref="AG434">INDEX(tex!C:C,MATCH(C434,tex!B:B,0),)</f>
        <v>682</v>
      </c>
      <c r="AH434">
        <f t="shared" si="52"/>
        <v>2025</v>
      </c>
      <c r="AI434">
        <f t="shared" si="53"/>
        <v>4</v>
      </c>
      <c r="AJ434" s="20">
        <f t="shared" si="59"/>
        <v>0</v>
      </c>
      <c r="AK434">
        <f t="shared" si="59"/>
        <v>0</v>
      </c>
      <c r="AL434">
        <f t="shared" si="59"/>
        <v>0</v>
      </c>
      <c r="AM434">
        <f t="shared" si="59"/>
        <v>0</v>
      </c>
      <c r="AN434">
        <f t="shared" si="59"/>
        <v>0</v>
      </c>
      <c r="AO434" t="str">
        <f t="shared" si="58"/>
        <v>insert into [Business_Analytic].[prod].[temp] values (682, 2025, 4, 0, 0, 0, 0, 0);</v>
      </c>
    </row>
    <row r="435" spans="1:41" x14ac:dyDescent="0.3">
      <c r="A435" s="1">
        <v>45748.041666666664</v>
      </c>
      <c r="B435" s="2">
        <v>45748.041666666664</v>
      </c>
      <c r="C435" t="s">
        <v>95</v>
      </c>
      <c r="H435">
        <v>234.25200000000001</v>
      </c>
      <c r="J435">
        <v>195.26499999999999</v>
      </c>
      <c r="AB435">
        <v>358.77100000000002</v>
      </c>
      <c r="AG435" cm="1">
        <f t="array" ref="AG435">INDEX(tex!C:C,MATCH(C435,tex!B:B,0),)</f>
        <v>681</v>
      </c>
      <c r="AH435">
        <f t="shared" si="52"/>
        <v>2025</v>
      </c>
      <c r="AI435">
        <f t="shared" si="53"/>
        <v>4</v>
      </c>
      <c r="AJ435" s="20">
        <f t="shared" si="59"/>
        <v>358.77100000000002</v>
      </c>
      <c r="AK435">
        <f t="shared" si="59"/>
        <v>234.25200000000001</v>
      </c>
      <c r="AL435">
        <f t="shared" si="59"/>
        <v>0</v>
      </c>
      <c r="AM435">
        <f t="shared" si="59"/>
        <v>195.26499999999999</v>
      </c>
      <c r="AN435">
        <f t="shared" si="59"/>
        <v>0</v>
      </c>
      <c r="AO435" t="str">
        <f t="shared" si="58"/>
        <v>insert into [Business_Analytic].[prod].[temp] values (681, 2025, 4, 358.771, 234.252, 0, 195.265, 0);</v>
      </c>
    </row>
    <row r="436" spans="1:41" x14ac:dyDescent="0.3">
      <c r="A436" s="1">
        <v>45748.041666666664</v>
      </c>
      <c r="B436" s="2">
        <v>45748.041666666664</v>
      </c>
      <c r="C436" t="s">
        <v>96</v>
      </c>
      <c r="D436">
        <v>60.661000000000001</v>
      </c>
      <c r="J436">
        <v>245.20400000000001</v>
      </c>
      <c r="AB436">
        <v>1.444</v>
      </c>
      <c r="AF436">
        <v>3008.607</v>
      </c>
      <c r="AG436" cm="1">
        <f t="array" ref="AG436">INDEX(tex!C:C,MATCH(C436,tex!B:B,0),)</f>
        <v>686</v>
      </c>
      <c r="AH436">
        <f t="shared" si="52"/>
        <v>2025</v>
      </c>
      <c r="AI436">
        <f t="shared" si="53"/>
        <v>4</v>
      </c>
      <c r="AJ436" s="20">
        <f t="shared" si="59"/>
        <v>3010.0509999999999</v>
      </c>
      <c r="AK436">
        <f t="shared" si="59"/>
        <v>60.661000000000001</v>
      </c>
      <c r="AL436">
        <f t="shared" si="59"/>
        <v>0</v>
      </c>
      <c r="AM436">
        <f t="shared" si="59"/>
        <v>245.20400000000001</v>
      </c>
      <c r="AN436">
        <f t="shared" si="59"/>
        <v>0</v>
      </c>
      <c r="AO436" t="str">
        <f t="shared" si="58"/>
        <v>insert into [Business_Analytic].[prod].[temp] values (686, 2025, 4, 3010.051, 60.661, 0, 245.204, 0);</v>
      </c>
    </row>
    <row r="437" spans="1:41" x14ac:dyDescent="0.3">
      <c r="A437" s="1">
        <v>45748.041666666664</v>
      </c>
      <c r="B437" s="2">
        <v>45748.041666666664</v>
      </c>
      <c r="C437" t="s">
        <v>97</v>
      </c>
      <c r="H437">
        <v>1237.2090000000001</v>
      </c>
      <c r="AB437">
        <v>181.167</v>
      </c>
      <c r="AG437" cm="1">
        <f t="array" ref="AG437">INDEX(tex!C:C,MATCH(C437,tex!B:B,0),)</f>
        <v>688</v>
      </c>
      <c r="AH437">
        <f t="shared" si="52"/>
        <v>2025</v>
      </c>
      <c r="AI437">
        <f t="shared" si="53"/>
        <v>4</v>
      </c>
      <c r="AJ437" s="20">
        <f t="shared" si="59"/>
        <v>181.167</v>
      </c>
      <c r="AK437">
        <f t="shared" si="59"/>
        <v>1237.2090000000001</v>
      </c>
      <c r="AL437">
        <f t="shared" si="59"/>
        <v>0</v>
      </c>
      <c r="AM437">
        <f t="shared" si="59"/>
        <v>0</v>
      </c>
      <c r="AN437">
        <f t="shared" si="59"/>
        <v>0</v>
      </c>
      <c r="AO437" t="str">
        <f t="shared" si="58"/>
        <v>insert into [Business_Analytic].[prod].[temp] values (688, 2025, 4, 181.167, 1237.209, 0, 0, 0);</v>
      </c>
    </row>
    <row r="438" spans="1:41" x14ac:dyDescent="0.3">
      <c r="A438" s="1">
        <v>45748.041666666664</v>
      </c>
      <c r="B438" s="2">
        <v>45748.041666666664</v>
      </c>
      <c r="C438" t="s">
        <v>98</v>
      </c>
      <c r="AG438" cm="1">
        <f t="array" ref="AG438">INDEX(tex!C:C,MATCH(C438,tex!B:B,0),)</f>
        <v>684</v>
      </c>
      <c r="AH438">
        <f t="shared" si="52"/>
        <v>2025</v>
      </c>
      <c r="AI438">
        <f t="shared" si="53"/>
        <v>4</v>
      </c>
      <c r="AJ438" s="20">
        <f t="shared" si="59"/>
        <v>0</v>
      </c>
      <c r="AK438">
        <f t="shared" si="59"/>
        <v>0</v>
      </c>
      <c r="AL438">
        <f t="shared" si="59"/>
        <v>0</v>
      </c>
      <c r="AM438">
        <f t="shared" si="59"/>
        <v>0</v>
      </c>
      <c r="AN438">
        <f t="shared" si="59"/>
        <v>0</v>
      </c>
      <c r="AO438" t="str">
        <f t="shared" si="58"/>
        <v>insert into [Business_Analytic].[prod].[temp] values (684, 2025, 4, 0, 0, 0, 0, 0);</v>
      </c>
    </row>
    <row r="439" spans="1:41" x14ac:dyDescent="0.3">
      <c r="A439" s="1">
        <v>45748.041666666664</v>
      </c>
      <c r="B439" s="2">
        <v>45748.041666666664</v>
      </c>
      <c r="C439" t="s">
        <v>99</v>
      </c>
      <c r="H439">
        <v>272.85500000000002</v>
      </c>
      <c r="J439">
        <v>99.778000000000006</v>
      </c>
      <c r="AB439">
        <v>98.256</v>
      </c>
      <c r="AG439" cm="1">
        <f t="array" ref="AG439">INDEX(tex!C:C,MATCH(C439,tex!B:B,0),)</f>
        <v>687</v>
      </c>
      <c r="AH439">
        <f t="shared" si="52"/>
        <v>2025</v>
      </c>
      <c r="AI439">
        <f t="shared" si="53"/>
        <v>4</v>
      </c>
      <c r="AJ439" s="20">
        <f t="shared" si="59"/>
        <v>98.256</v>
      </c>
      <c r="AK439">
        <f t="shared" si="59"/>
        <v>272.85500000000002</v>
      </c>
      <c r="AL439">
        <f t="shared" si="59"/>
        <v>0</v>
      </c>
      <c r="AM439">
        <f t="shared" si="59"/>
        <v>99.778000000000006</v>
      </c>
      <c r="AN439">
        <f t="shared" si="59"/>
        <v>0</v>
      </c>
      <c r="AO439" t="str">
        <f t="shared" si="58"/>
        <v>insert into [Business_Analytic].[prod].[temp] values (687, 2025, 4, 98.256, 272.855, 0, 99.778, 0);</v>
      </c>
    </row>
    <row r="440" spans="1:41" x14ac:dyDescent="0.3">
      <c r="A440" s="1">
        <v>45748.041666666664</v>
      </c>
      <c r="B440" s="2">
        <v>45748.041666666664</v>
      </c>
      <c r="C440" t="s">
        <v>100</v>
      </c>
      <c r="H440">
        <v>539.81600000000003</v>
      </c>
      <c r="AB440">
        <v>222.322</v>
      </c>
      <c r="AG440" cm="1">
        <f t="array" ref="AG440">INDEX(tex!C:C,MATCH(C440,tex!B:B,0),)</f>
        <v>645</v>
      </c>
      <c r="AH440">
        <f t="shared" si="52"/>
        <v>2025</v>
      </c>
      <c r="AI440">
        <f t="shared" si="53"/>
        <v>4</v>
      </c>
      <c r="AJ440" s="20">
        <f t="shared" si="59"/>
        <v>222.322</v>
      </c>
      <c r="AK440">
        <f t="shared" si="59"/>
        <v>539.81600000000003</v>
      </c>
      <c r="AL440">
        <f t="shared" si="59"/>
        <v>0</v>
      </c>
      <c r="AM440">
        <f t="shared" si="59"/>
        <v>0</v>
      </c>
      <c r="AN440">
        <f t="shared" si="59"/>
        <v>0</v>
      </c>
      <c r="AO440" t="str">
        <f t="shared" si="58"/>
        <v>insert into [Business_Analytic].[prod].[temp] values (645, 2025, 4, 222.322, 539.816, 0, 0, 0);</v>
      </c>
    </row>
    <row r="441" spans="1:41" x14ac:dyDescent="0.3">
      <c r="A441" s="1">
        <v>45748.041666666664</v>
      </c>
      <c r="B441" s="2">
        <v>45748.041666666664</v>
      </c>
      <c r="C441" t="s">
        <v>101</v>
      </c>
      <c r="J441">
        <v>655.93499999999995</v>
      </c>
      <c r="AB441">
        <v>252.44300000000001</v>
      </c>
      <c r="AG441" cm="1">
        <f t="array" ref="AG441">INDEX(tex!C:C,MATCH(C441,tex!B:B,0),)</f>
        <v>691</v>
      </c>
      <c r="AH441">
        <f t="shared" si="52"/>
        <v>2025</v>
      </c>
      <c r="AI441">
        <f t="shared" si="53"/>
        <v>4</v>
      </c>
      <c r="AJ441" s="20">
        <f t="shared" si="59"/>
        <v>252.44300000000001</v>
      </c>
      <c r="AK441">
        <f t="shared" si="59"/>
        <v>0</v>
      </c>
      <c r="AL441">
        <f t="shared" si="59"/>
        <v>0</v>
      </c>
      <c r="AM441">
        <f t="shared" si="59"/>
        <v>655.93499999999995</v>
      </c>
      <c r="AN441">
        <f t="shared" si="59"/>
        <v>0</v>
      </c>
      <c r="AO441" t="str">
        <f t="shared" si="58"/>
        <v>insert into [Business_Analytic].[prod].[temp] values (691, 2025, 4, 252.443, 0, 0, 655.935, 0);</v>
      </c>
    </row>
    <row r="442" spans="1:41" x14ac:dyDescent="0.3">
      <c r="A442" s="1">
        <v>45748.041666666664</v>
      </c>
      <c r="B442" s="2">
        <v>45748.041666666664</v>
      </c>
      <c r="C442" t="s">
        <v>102</v>
      </c>
      <c r="AG442" cm="1">
        <f t="array" ref="AG442">INDEX(tex!C:C,MATCH(C442,tex!B:B,0),)</f>
        <v>745</v>
      </c>
      <c r="AH442">
        <f t="shared" si="52"/>
        <v>2025</v>
      </c>
      <c r="AI442">
        <f t="shared" si="53"/>
        <v>4</v>
      </c>
      <c r="AJ442" s="20">
        <f t="shared" si="59"/>
        <v>0</v>
      </c>
      <c r="AK442">
        <f t="shared" si="59"/>
        <v>0</v>
      </c>
      <c r="AL442">
        <f t="shared" si="59"/>
        <v>0</v>
      </c>
      <c r="AM442">
        <f t="shared" si="59"/>
        <v>0</v>
      </c>
      <c r="AN442">
        <f t="shared" si="59"/>
        <v>0</v>
      </c>
      <c r="AO442" t="str">
        <f t="shared" si="58"/>
        <v>insert into [Business_Analytic].[prod].[temp] values (745, 2025, 4, 0, 0, 0, 0, 0);</v>
      </c>
    </row>
    <row r="443" spans="1:41" x14ac:dyDescent="0.3">
      <c r="A443" s="1">
        <v>45748.041666666664</v>
      </c>
      <c r="B443" s="2">
        <v>45748.041666666664</v>
      </c>
      <c r="C443" t="s">
        <v>103</v>
      </c>
      <c r="H443">
        <v>534.00900000000001</v>
      </c>
      <c r="AB443">
        <v>237.52600000000001</v>
      </c>
      <c r="AG443" cm="1">
        <f t="array" ref="AG443">INDEX(tex!C:C,MATCH(C443,tex!B:B,0),)</f>
        <v>744</v>
      </c>
      <c r="AH443">
        <f t="shared" si="52"/>
        <v>2025</v>
      </c>
      <c r="AI443">
        <f t="shared" si="53"/>
        <v>4</v>
      </c>
      <c r="AJ443" s="20">
        <f t="shared" ref="AJ443:AN452" si="60">SUMIFS($D443:$AF443,$D$1:$AF$1,AJ$2)</f>
        <v>237.52600000000001</v>
      </c>
      <c r="AK443">
        <f t="shared" si="60"/>
        <v>534.00900000000001</v>
      </c>
      <c r="AL443">
        <f t="shared" si="60"/>
        <v>0</v>
      </c>
      <c r="AM443">
        <f t="shared" si="60"/>
        <v>0</v>
      </c>
      <c r="AN443">
        <f t="shared" si="60"/>
        <v>0</v>
      </c>
      <c r="AO443" t="str">
        <f t="shared" si="58"/>
        <v>insert into [Business_Analytic].[prod].[temp] values (744, 2025, 4, 237.526, 534.009, 0, 0, 0);</v>
      </c>
    </row>
    <row r="444" spans="1:41" x14ac:dyDescent="0.3">
      <c r="A444" s="1">
        <v>45748.041666666664</v>
      </c>
      <c r="B444" s="2">
        <v>45748.041666666664</v>
      </c>
      <c r="C444" t="s">
        <v>104</v>
      </c>
      <c r="J444">
        <v>780.11699999999996</v>
      </c>
      <c r="AG444" cm="1">
        <f t="array" ref="AG444">INDEX(tex!C:C,MATCH(C444,tex!B:B,0),)</f>
        <v>740</v>
      </c>
      <c r="AH444">
        <f t="shared" si="52"/>
        <v>2025</v>
      </c>
      <c r="AI444">
        <f t="shared" si="53"/>
        <v>4</v>
      </c>
      <c r="AJ444" s="20">
        <f t="shared" si="60"/>
        <v>0</v>
      </c>
      <c r="AK444">
        <f t="shared" si="60"/>
        <v>0</v>
      </c>
      <c r="AL444">
        <f t="shared" si="60"/>
        <v>0</v>
      </c>
      <c r="AM444">
        <f t="shared" si="60"/>
        <v>780.11699999999996</v>
      </c>
      <c r="AN444">
        <f t="shared" si="60"/>
        <v>0</v>
      </c>
      <c r="AO444" t="str">
        <f t="shared" si="58"/>
        <v>insert into [Business_Analytic].[prod].[temp] values (740, 2025, 4, 0, 0, 0, 780.117, 0);</v>
      </c>
    </row>
    <row r="445" spans="1:41" x14ac:dyDescent="0.3">
      <c r="A445" s="1">
        <v>45748.041666666664</v>
      </c>
      <c r="B445" s="2">
        <v>45748.041666666664</v>
      </c>
      <c r="C445" t="s">
        <v>105</v>
      </c>
      <c r="H445">
        <v>363.86200000000002</v>
      </c>
      <c r="J445">
        <v>579.56700000000001</v>
      </c>
      <c r="O445">
        <v>219.15799999999999</v>
      </c>
      <c r="AB445">
        <v>248.53299999999999</v>
      </c>
      <c r="AF445">
        <v>2105.8150000000001</v>
      </c>
      <c r="AG445" cm="1">
        <f t="array" ref="AG445">INDEX(tex!C:C,MATCH(C445,tex!B:B,0),)</f>
        <v>860</v>
      </c>
      <c r="AH445">
        <f t="shared" si="52"/>
        <v>2025</v>
      </c>
      <c r="AI445">
        <f t="shared" si="53"/>
        <v>4</v>
      </c>
      <c r="AJ445" s="20">
        <f t="shared" si="60"/>
        <v>2573.5059999999999</v>
      </c>
      <c r="AK445">
        <f t="shared" si="60"/>
        <v>363.86200000000002</v>
      </c>
      <c r="AL445">
        <f t="shared" si="60"/>
        <v>0</v>
      </c>
      <c r="AM445">
        <f t="shared" si="60"/>
        <v>579.56700000000001</v>
      </c>
      <c r="AN445">
        <f t="shared" si="60"/>
        <v>0</v>
      </c>
      <c r="AO445" t="str">
        <f t="shared" si="58"/>
        <v>insert into [Business_Analytic].[prod].[temp] values (860, 2025, 4, 2573.506, 363.862, 0, 579.567, 0);</v>
      </c>
    </row>
    <row r="446" spans="1:41" x14ac:dyDescent="0.3">
      <c r="A446" s="1">
        <v>45748.041666666664</v>
      </c>
      <c r="B446" s="2">
        <v>45748.041666666664</v>
      </c>
      <c r="C446" t="s">
        <v>106</v>
      </c>
      <c r="H446">
        <v>106.46899999999999</v>
      </c>
      <c r="J446">
        <v>744.45899999999995</v>
      </c>
      <c r="AB446">
        <v>295.10000000000002</v>
      </c>
      <c r="AG446" cm="1">
        <f t="array" ref="AG446">INDEX(tex!C:C,MATCH(C446,tex!B:B,0),)</f>
        <v>859</v>
      </c>
      <c r="AH446">
        <f t="shared" si="52"/>
        <v>2025</v>
      </c>
      <c r="AI446">
        <f t="shared" si="53"/>
        <v>4</v>
      </c>
      <c r="AJ446" s="20">
        <f t="shared" si="60"/>
        <v>295.10000000000002</v>
      </c>
      <c r="AK446">
        <f t="shared" si="60"/>
        <v>106.46899999999999</v>
      </c>
      <c r="AL446">
        <f t="shared" si="60"/>
        <v>0</v>
      </c>
      <c r="AM446">
        <f t="shared" si="60"/>
        <v>744.45899999999995</v>
      </c>
      <c r="AN446">
        <f t="shared" si="60"/>
        <v>0</v>
      </c>
      <c r="AO446" t="str">
        <f t="shared" si="58"/>
        <v>insert into [Business_Analytic].[prod].[temp] values (859, 2025, 4, 295.1, 106.469, 0, 744.459, 0);</v>
      </c>
    </row>
    <row r="447" spans="1:41" x14ac:dyDescent="0.3">
      <c r="A447" s="1">
        <v>45748.041666666664</v>
      </c>
      <c r="B447" s="2">
        <v>45748.041666666664</v>
      </c>
      <c r="C447" t="s">
        <v>107</v>
      </c>
      <c r="AF447">
        <v>1610.248</v>
      </c>
      <c r="AG447" cm="1">
        <f t="array" ref="AG447">INDEX(tex!C:C,MATCH(C447,tex!B:B,0),)</f>
        <v>942</v>
      </c>
      <c r="AH447">
        <f t="shared" si="52"/>
        <v>2025</v>
      </c>
      <c r="AI447">
        <f t="shared" si="53"/>
        <v>4</v>
      </c>
      <c r="AJ447" s="20">
        <f t="shared" si="60"/>
        <v>1610.248</v>
      </c>
      <c r="AK447">
        <f t="shared" si="60"/>
        <v>0</v>
      </c>
      <c r="AL447">
        <f t="shared" si="60"/>
        <v>0</v>
      </c>
      <c r="AM447">
        <f t="shared" si="60"/>
        <v>0</v>
      </c>
      <c r="AN447">
        <f t="shared" si="60"/>
        <v>0</v>
      </c>
      <c r="AO447" t="str">
        <f t="shared" si="58"/>
        <v>insert into [Business_Analytic].[prod].[temp] values (942, 2025, 4, 1610.248, 0, 0, 0, 0);</v>
      </c>
    </row>
    <row r="448" spans="1:41" x14ac:dyDescent="0.3">
      <c r="A448" s="1">
        <v>45748.041666666664</v>
      </c>
      <c r="B448" s="2">
        <v>45748.041666666664</v>
      </c>
      <c r="C448" t="s">
        <v>108</v>
      </c>
      <c r="AG448" cm="1">
        <f t="array" ref="AG448">INDEX(tex!C:C,MATCH(C448,tex!B:B,0),)</f>
        <v>954</v>
      </c>
      <c r="AH448">
        <f t="shared" si="52"/>
        <v>2025</v>
      </c>
      <c r="AI448">
        <f t="shared" si="53"/>
        <v>4</v>
      </c>
      <c r="AJ448" s="20">
        <f t="shared" si="60"/>
        <v>0</v>
      </c>
      <c r="AK448">
        <f t="shared" si="60"/>
        <v>0</v>
      </c>
      <c r="AL448">
        <f t="shared" si="60"/>
        <v>0</v>
      </c>
      <c r="AM448">
        <f t="shared" si="60"/>
        <v>0</v>
      </c>
      <c r="AN448">
        <f t="shared" si="60"/>
        <v>0</v>
      </c>
      <c r="AO448" t="str">
        <f t="shared" si="58"/>
        <v>insert into [Business_Analytic].[prod].[temp] values (954, 2025, 4, 0, 0, 0, 0, 0);</v>
      </c>
    </row>
    <row r="449" spans="1:41" x14ac:dyDescent="0.3">
      <c r="A449" s="1">
        <v>45748.041666666664</v>
      </c>
      <c r="B449" s="2">
        <v>45748.041666666664</v>
      </c>
      <c r="C449" t="s">
        <v>1774</v>
      </c>
      <c r="H449">
        <v>486.81599999999997</v>
      </c>
      <c r="J449">
        <v>935.18899999999996</v>
      </c>
      <c r="N449">
        <v>978.91</v>
      </c>
      <c r="AB449">
        <v>153.08199999999999</v>
      </c>
      <c r="AF449">
        <v>3023.518</v>
      </c>
      <c r="AG449" cm="1">
        <f t="array" ref="AG449">INDEX(tex!C:C,MATCH(C449,tex!B:B,0),)</f>
        <v>988</v>
      </c>
      <c r="AH449">
        <f t="shared" si="52"/>
        <v>2025</v>
      </c>
      <c r="AI449">
        <f t="shared" si="53"/>
        <v>4</v>
      </c>
      <c r="AJ449" s="20">
        <f t="shared" si="60"/>
        <v>4155.51</v>
      </c>
      <c r="AK449">
        <f t="shared" si="60"/>
        <v>486.81599999999997</v>
      </c>
      <c r="AL449">
        <f t="shared" si="60"/>
        <v>0</v>
      </c>
      <c r="AM449">
        <f t="shared" si="60"/>
        <v>935.18899999999996</v>
      </c>
      <c r="AN449">
        <f t="shared" si="60"/>
        <v>0</v>
      </c>
      <c r="AO449" t="str">
        <f t="shared" si="58"/>
        <v>insert into [Business_Analytic].[prod].[temp] values (988, 2025, 4, 4155.51, 486.816, 0, 935.189, 0);</v>
      </c>
    </row>
    <row r="450" spans="1:41" x14ac:dyDescent="0.3">
      <c r="A450" s="1">
        <v>45748.041666666664</v>
      </c>
      <c r="B450" s="2">
        <v>45748.041666666664</v>
      </c>
      <c r="C450" t="s">
        <v>109</v>
      </c>
      <c r="H450">
        <v>214.679</v>
      </c>
      <c r="J450">
        <v>715.21900000000005</v>
      </c>
      <c r="N450">
        <v>1458.4110000000001</v>
      </c>
      <c r="AB450">
        <v>258.83600000000001</v>
      </c>
      <c r="AF450">
        <v>2546.23</v>
      </c>
      <c r="AG450" cm="1">
        <f t="array" ref="AG450">INDEX(tex!C:C,MATCH(C450,tex!B:B,0),)</f>
        <v>991</v>
      </c>
      <c r="AH450">
        <f t="shared" si="52"/>
        <v>2025</v>
      </c>
      <c r="AI450">
        <f t="shared" si="53"/>
        <v>4</v>
      </c>
      <c r="AJ450" s="20">
        <f t="shared" si="60"/>
        <v>4263.4769999999999</v>
      </c>
      <c r="AK450">
        <f t="shared" si="60"/>
        <v>214.679</v>
      </c>
      <c r="AL450">
        <f t="shared" si="60"/>
        <v>0</v>
      </c>
      <c r="AM450">
        <f t="shared" si="60"/>
        <v>715.21900000000005</v>
      </c>
      <c r="AN450">
        <f t="shared" si="60"/>
        <v>0</v>
      </c>
      <c r="AO450" t="str">
        <f t="shared" si="58"/>
        <v>insert into [Business_Analytic].[prod].[temp] values (991, 2025, 4, 4263.477, 214.679, 0, 715.219, 0);</v>
      </c>
    </row>
    <row r="451" spans="1:41" x14ac:dyDescent="0.3">
      <c r="A451" s="1">
        <v>45748.041666666664</v>
      </c>
      <c r="B451" s="2">
        <v>45748.041666666664</v>
      </c>
      <c r="C451" t="s">
        <v>110</v>
      </c>
      <c r="H451">
        <v>361.80799999999999</v>
      </c>
      <c r="L451">
        <v>695.86099999999999</v>
      </c>
      <c r="O451">
        <v>1291.546</v>
      </c>
      <c r="Q451">
        <v>2.2210000000000001</v>
      </c>
      <c r="AE451">
        <v>3423.7660000000001</v>
      </c>
      <c r="AG451" cm="1">
        <f t="array" ref="AG451">INDEX(tex!C:C,MATCH(C451,tex!B:B,0),)</f>
        <v>999</v>
      </c>
      <c r="AH451">
        <f t="shared" ref="AH451:AH514" si="61">YEAR(A451)</f>
        <v>2025</v>
      </c>
      <c r="AI451">
        <f t="shared" ref="AI451:AI514" si="62">MONTH(A451)</f>
        <v>4</v>
      </c>
      <c r="AJ451" s="20">
        <f t="shared" si="60"/>
        <v>1291.546</v>
      </c>
      <c r="AK451">
        <f t="shared" si="60"/>
        <v>1057.6689999999999</v>
      </c>
      <c r="AL451">
        <f t="shared" si="60"/>
        <v>0</v>
      </c>
      <c r="AM451">
        <f t="shared" si="60"/>
        <v>0</v>
      </c>
      <c r="AN451">
        <f t="shared" si="60"/>
        <v>3423.7660000000001</v>
      </c>
      <c r="AO451" t="str">
        <f t="shared" si="58"/>
        <v>insert into [Business_Analytic].[prod].[temp] values (999, 2025, 4, 1291.546, 1057.669, 0, 0, 3423.766);</v>
      </c>
    </row>
    <row r="452" spans="1:41" x14ac:dyDescent="0.3">
      <c r="A452" s="1">
        <v>45748.041666666664</v>
      </c>
      <c r="B452" s="2">
        <v>45748.041666666664</v>
      </c>
      <c r="C452" t="s">
        <v>111</v>
      </c>
      <c r="AF452">
        <v>1449.15</v>
      </c>
      <c r="AG452" cm="1">
        <f t="array" ref="AG452">INDEX(tex!C:C,MATCH(C452,tex!B:B,0),)</f>
        <v>1241</v>
      </c>
      <c r="AH452">
        <f t="shared" si="61"/>
        <v>2025</v>
      </c>
      <c r="AI452">
        <f t="shared" si="62"/>
        <v>4</v>
      </c>
      <c r="AJ452" s="20">
        <f t="shared" si="60"/>
        <v>1449.15</v>
      </c>
      <c r="AK452">
        <f t="shared" si="60"/>
        <v>0</v>
      </c>
      <c r="AL452">
        <f t="shared" si="60"/>
        <v>0</v>
      </c>
      <c r="AM452">
        <f t="shared" si="60"/>
        <v>0</v>
      </c>
      <c r="AN452">
        <f t="shared" si="60"/>
        <v>0</v>
      </c>
      <c r="AO452" t="str">
        <f t="shared" si="58"/>
        <v>insert into [Business_Analytic].[prod].[temp] values (1241, 2025, 4, 1449.15, 0, 0, 0, 0);</v>
      </c>
    </row>
    <row r="453" spans="1:41" x14ac:dyDescent="0.3">
      <c r="A453" s="1">
        <v>45748.041666666664</v>
      </c>
      <c r="B453" s="2">
        <v>45748.041666666664</v>
      </c>
      <c r="C453" t="s">
        <v>112</v>
      </c>
      <c r="AG453" cm="1">
        <f t="array" ref="AG453">INDEX(tex!C:C,MATCH(C453,tex!B:B,0),)</f>
        <v>1245</v>
      </c>
      <c r="AH453">
        <f t="shared" si="61"/>
        <v>2025</v>
      </c>
      <c r="AI453">
        <f t="shared" si="62"/>
        <v>4</v>
      </c>
      <c r="AJ453" s="20">
        <f t="shared" ref="AJ453:AN462" si="63">SUMIFS($D453:$AF453,$D$1:$AF$1,AJ$2)</f>
        <v>0</v>
      </c>
      <c r="AK453">
        <f t="shared" si="63"/>
        <v>0</v>
      </c>
      <c r="AL453">
        <f t="shared" si="63"/>
        <v>0</v>
      </c>
      <c r="AM453">
        <f t="shared" si="63"/>
        <v>0</v>
      </c>
      <c r="AN453">
        <f t="shared" si="63"/>
        <v>0</v>
      </c>
      <c r="AO453" t="str">
        <f t="shared" si="58"/>
        <v>insert into [Business_Analytic].[prod].[temp] values (1245, 2025, 4, 0, 0, 0, 0, 0);</v>
      </c>
    </row>
    <row r="454" spans="1:41" x14ac:dyDescent="0.3">
      <c r="A454" s="1">
        <v>45748.041666666664</v>
      </c>
      <c r="B454" s="2">
        <v>45748.041666666664</v>
      </c>
      <c r="C454" t="s">
        <v>113</v>
      </c>
      <c r="N454">
        <v>1118.279</v>
      </c>
      <c r="AB454">
        <v>378.98200000000003</v>
      </c>
      <c r="AF454">
        <v>1478.461</v>
      </c>
      <c r="AG454" cm="1">
        <f t="array" ref="AG454">INDEX(tex!C:C,MATCH(C454,tex!B:B,0),)</f>
        <v>1246</v>
      </c>
      <c r="AH454">
        <f t="shared" si="61"/>
        <v>2025</v>
      </c>
      <c r="AI454">
        <f t="shared" si="62"/>
        <v>4</v>
      </c>
      <c r="AJ454" s="20">
        <f t="shared" si="63"/>
        <v>2975.7219999999998</v>
      </c>
      <c r="AK454">
        <f t="shared" si="63"/>
        <v>0</v>
      </c>
      <c r="AL454">
        <f t="shared" si="63"/>
        <v>0</v>
      </c>
      <c r="AM454">
        <f t="shared" si="63"/>
        <v>0</v>
      </c>
      <c r="AN454">
        <f t="shared" si="63"/>
        <v>0</v>
      </c>
      <c r="AO454" t="str">
        <f t="shared" si="58"/>
        <v>insert into [Business_Analytic].[prod].[temp] values (1246, 2025, 4, 2975.722, 0, 0, 0, 0);</v>
      </c>
    </row>
    <row r="455" spans="1:41" x14ac:dyDescent="0.3">
      <c r="A455" s="1">
        <v>45748.041666666664</v>
      </c>
      <c r="B455" s="2">
        <v>45748.041666666664</v>
      </c>
      <c r="C455" t="s">
        <v>114</v>
      </c>
      <c r="H455">
        <v>380.95400000000001</v>
      </c>
      <c r="J455">
        <v>615.053</v>
      </c>
      <c r="AB455">
        <v>695.87400000000002</v>
      </c>
      <c r="AF455">
        <v>2528.0340000000001</v>
      </c>
      <c r="AG455" cm="1">
        <f t="array" ref="AG455">INDEX(tex!C:C,MATCH(C455,tex!B:B,0),)</f>
        <v>1315</v>
      </c>
      <c r="AH455">
        <f t="shared" si="61"/>
        <v>2025</v>
      </c>
      <c r="AI455">
        <f t="shared" si="62"/>
        <v>4</v>
      </c>
      <c r="AJ455" s="20">
        <f t="shared" si="63"/>
        <v>3223.9080000000004</v>
      </c>
      <c r="AK455">
        <f t="shared" si="63"/>
        <v>380.95400000000001</v>
      </c>
      <c r="AL455">
        <f t="shared" si="63"/>
        <v>0</v>
      </c>
      <c r="AM455">
        <f t="shared" si="63"/>
        <v>615.053</v>
      </c>
      <c r="AN455">
        <f t="shared" si="63"/>
        <v>0</v>
      </c>
      <c r="AO455" t="str">
        <f t="shared" si="58"/>
        <v>insert into [Business_Analytic].[prod].[temp] values (1315, 2025, 4, 3223.908, 380.954, 0, 615.053, 0);</v>
      </c>
    </row>
    <row r="456" spans="1:41" x14ac:dyDescent="0.3">
      <c r="A456" s="1">
        <v>45748.041666666664</v>
      </c>
      <c r="B456" s="2">
        <v>45748.041666666664</v>
      </c>
      <c r="C456" t="s">
        <v>115</v>
      </c>
      <c r="H456">
        <v>390.654</v>
      </c>
      <c r="J456">
        <v>617.62400000000002</v>
      </c>
      <c r="AB456">
        <v>253.857</v>
      </c>
      <c r="AF456">
        <v>2956.14</v>
      </c>
      <c r="AG456" cm="1">
        <f t="array" ref="AG456">INDEX(tex!C:C,MATCH(C456,tex!B:B,0),)</f>
        <v>1297</v>
      </c>
      <c r="AH456">
        <f t="shared" si="61"/>
        <v>2025</v>
      </c>
      <c r="AI456">
        <f t="shared" si="62"/>
        <v>4</v>
      </c>
      <c r="AJ456" s="20">
        <f t="shared" si="63"/>
        <v>3209.9969999999998</v>
      </c>
      <c r="AK456">
        <f t="shared" si="63"/>
        <v>390.654</v>
      </c>
      <c r="AL456">
        <f t="shared" si="63"/>
        <v>0</v>
      </c>
      <c r="AM456">
        <f t="shared" si="63"/>
        <v>617.62400000000002</v>
      </c>
      <c r="AN456">
        <f t="shared" si="63"/>
        <v>0</v>
      </c>
      <c r="AO456" t="str">
        <f t="shared" si="58"/>
        <v>insert into [Business_Analytic].[prod].[temp] values (1297, 2025, 4, 3209.997, 390.654, 0, 617.624, 0);</v>
      </c>
    </row>
    <row r="457" spans="1:41" x14ac:dyDescent="0.3">
      <c r="A457" s="1">
        <v>45748.041666666664</v>
      </c>
      <c r="B457" s="2">
        <v>45748.041666666664</v>
      </c>
      <c r="C457" t="s">
        <v>116</v>
      </c>
      <c r="AF457">
        <v>2409.2289999999998</v>
      </c>
      <c r="AG457" cm="1">
        <f t="array" ref="AG457">INDEX(tex!C:C,MATCH(C457,tex!B:B,0),)</f>
        <v>1283</v>
      </c>
      <c r="AH457">
        <f t="shared" si="61"/>
        <v>2025</v>
      </c>
      <c r="AI457">
        <f t="shared" si="62"/>
        <v>4</v>
      </c>
      <c r="AJ457" s="20">
        <f t="shared" si="63"/>
        <v>2409.2289999999998</v>
      </c>
      <c r="AK457">
        <f t="shared" si="63"/>
        <v>0</v>
      </c>
      <c r="AL457">
        <f t="shared" si="63"/>
        <v>0</v>
      </c>
      <c r="AM457">
        <f t="shared" si="63"/>
        <v>0</v>
      </c>
      <c r="AN457">
        <f t="shared" si="63"/>
        <v>0</v>
      </c>
      <c r="AO457" t="str">
        <f t="shared" si="58"/>
        <v>insert into [Business_Analytic].[prod].[temp] values (1283, 2025, 4, 2409.229, 0, 0, 0, 0);</v>
      </c>
    </row>
    <row r="458" spans="1:41" x14ac:dyDescent="0.3">
      <c r="A458" s="1">
        <v>45748.041666666664</v>
      </c>
      <c r="B458" s="2">
        <v>45748.041666666664</v>
      </c>
      <c r="C458" t="s">
        <v>117</v>
      </c>
      <c r="AG458" cm="1">
        <f t="array" ref="AG458">INDEX(tex!C:C,MATCH(C458,tex!B:B,0),)</f>
        <v>1255</v>
      </c>
      <c r="AH458">
        <f t="shared" si="61"/>
        <v>2025</v>
      </c>
      <c r="AI458">
        <f t="shared" si="62"/>
        <v>4</v>
      </c>
      <c r="AJ458" s="20">
        <f t="shared" si="63"/>
        <v>0</v>
      </c>
      <c r="AK458">
        <f t="shared" si="63"/>
        <v>0</v>
      </c>
      <c r="AL458">
        <f t="shared" si="63"/>
        <v>0</v>
      </c>
      <c r="AM458">
        <f t="shared" si="63"/>
        <v>0</v>
      </c>
      <c r="AN458">
        <f t="shared" si="63"/>
        <v>0</v>
      </c>
      <c r="AO458" t="str">
        <f t="shared" si="58"/>
        <v>insert into [Business_Analytic].[prod].[temp] values (1255, 2025, 4, 0, 0, 0, 0, 0);</v>
      </c>
    </row>
    <row r="459" spans="1:41" x14ac:dyDescent="0.3">
      <c r="A459" s="1">
        <v>45748.041666666664</v>
      </c>
      <c r="B459" s="2">
        <v>45748.041666666664</v>
      </c>
      <c r="C459" t="s">
        <v>118</v>
      </c>
      <c r="H459">
        <v>596.93499999999995</v>
      </c>
      <c r="J459">
        <v>920.75400000000002</v>
      </c>
      <c r="AB459">
        <v>452.48599999999999</v>
      </c>
      <c r="AF459">
        <v>2104.4670000000001</v>
      </c>
      <c r="AG459" cm="1">
        <f t="array" ref="AG459">INDEX(tex!C:C,MATCH(C459,tex!B:B,0),)</f>
        <v>1286</v>
      </c>
      <c r="AH459">
        <f t="shared" si="61"/>
        <v>2025</v>
      </c>
      <c r="AI459">
        <f t="shared" si="62"/>
        <v>4</v>
      </c>
      <c r="AJ459" s="20">
        <f t="shared" si="63"/>
        <v>2556.953</v>
      </c>
      <c r="AK459">
        <f t="shared" si="63"/>
        <v>596.93499999999995</v>
      </c>
      <c r="AL459">
        <f t="shared" si="63"/>
        <v>0</v>
      </c>
      <c r="AM459">
        <f t="shared" si="63"/>
        <v>920.75400000000002</v>
      </c>
      <c r="AN459">
        <f t="shared" si="63"/>
        <v>0</v>
      </c>
      <c r="AO459" t="str">
        <f t="shared" si="58"/>
        <v>insert into [Business_Analytic].[prod].[temp] values (1286, 2025, 4, 2556.953, 596.935, 0, 920.754, 0);</v>
      </c>
    </row>
    <row r="460" spans="1:41" x14ac:dyDescent="0.3">
      <c r="A460" s="1">
        <v>45748.041666666664</v>
      </c>
      <c r="B460" s="2">
        <v>45748.041666666664</v>
      </c>
      <c r="C460" t="s">
        <v>119</v>
      </c>
      <c r="AG460" cm="1">
        <f t="array" ref="AG460">INDEX(tex!C:C,MATCH(C460,tex!B:B,0),)</f>
        <v>1301</v>
      </c>
      <c r="AH460">
        <f t="shared" si="61"/>
        <v>2025</v>
      </c>
      <c r="AI460">
        <f t="shared" si="62"/>
        <v>4</v>
      </c>
      <c r="AJ460" s="20">
        <f t="shared" si="63"/>
        <v>0</v>
      </c>
      <c r="AK460">
        <f t="shared" si="63"/>
        <v>0</v>
      </c>
      <c r="AL460">
        <f t="shared" si="63"/>
        <v>0</v>
      </c>
      <c r="AM460">
        <f t="shared" si="63"/>
        <v>0</v>
      </c>
      <c r="AN460">
        <f t="shared" si="63"/>
        <v>0</v>
      </c>
      <c r="AO460" t="str">
        <f t="shared" si="58"/>
        <v>insert into [Business_Analytic].[prod].[temp] values (1301, 2025, 4, 0, 0, 0, 0, 0);</v>
      </c>
    </row>
    <row r="461" spans="1:41" x14ac:dyDescent="0.3">
      <c r="A461" s="1">
        <v>45748.041666666664</v>
      </c>
      <c r="B461" s="2">
        <v>45748.041666666664</v>
      </c>
      <c r="C461" t="s">
        <v>120</v>
      </c>
      <c r="H461">
        <v>217.04599999999999</v>
      </c>
      <c r="J461">
        <v>632.42700000000002</v>
      </c>
      <c r="AB461">
        <v>328.601</v>
      </c>
      <c r="AF461">
        <v>1552.46</v>
      </c>
      <c r="AG461" cm="1">
        <f t="array" ref="AG461">INDEX(tex!C:C,MATCH(C461,tex!B:B,0),)</f>
        <v>1316</v>
      </c>
      <c r="AH461">
        <f t="shared" si="61"/>
        <v>2025</v>
      </c>
      <c r="AI461">
        <f t="shared" si="62"/>
        <v>4</v>
      </c>
      <c r="AJ461" s="20">
        <f t="shared" si="63"/>
        <v>1881.0610000000001</v>
      </c>
      <c r="AK461">
        <f t="shared" si="63"/>
        <v>217.04599999999999</v>
      </c>
      <c r="AL461">
        <f t="shared" si="63"/>
        <v>0</v>
      </c>
      <c r="AM461">
        <f t="shared" si="63"/>
        <v>632.42700000000002</v>
      </c>
      <c r="AN461">
        <f t="shared" si="63"/>
        <v>0</v>
      </c>
      <c r="AO461" t="str">
        <f t="shared" si="58"/>
        <v>insert into [Business_Analytic].[prod].[temp] values (1316, 2025, 4, 1881.061, 217.046, 0, 632.427, 0);</v>
      </c>
    </row>
    <row r="462" spans="1:41" x14ac:dyDescent="0.3">
      <c r="A462" s="1">
        <v>45748.041666666664</v>
      </c>
      <c r="B462" s="2">
        <v>45748.041666666664</v>
      </c>
      <c r="C462" t="s">
        <v>121</v>
      </c>
      <c r="H462">
        <v>977.10599999999999</v>
      </c>
      <c r="J462">
        <v>1215.5640000000001</v>
      </c>
      <c r="AB462">
        <v>520.98900000000003</v>
      </c>
      <c r="AF462">
        <v>2207.1799999999998</v>
      </c>
      <c r="AG462" cm="1">
        <f t="array" ref="AG462">INDEX(tex!C:C,MATCH(C462,tex!B:B,0),)</f>
        <v>1311</v>
      </c>
      <c r="AH462">
        <f t="shared" si="61"/>
        <v>2025</v>
      </c>
      <c r="AI462">
        <f t="shared" si="62"/>
        <v>4</v>
      </c>
      <c r="AJ462" s="20">
        <f t="shared" si="63"/>
        <v>2728.1689999999999</v>
      </c>
      <c r="AK462">
        <f t="shared" si="63"/>
        <v>977.10599999999999</v>
      </c>
      <c r="AL462">
        <f t="shared" si="63"/>
        <v>0</v>
      </c>
      <c r="AM462">
        <f t="shared" si="63"/>
        <v>1215.5640000000001</v>
      </c>
      <c r="AN462">
        <f t="shared" si="63"/>
        <v>0</v>
      </c>
      <c r="AO462" t="str">
        <f t="shared" si="58"/>
        <v>insert into [Business_Analytic].[prod].[temp] values (1311, 2025, 4, 2728.169, 977.106, 0, 1215.564, 0);</v>
      </c>
    </row>
    <row r="463" spans="1:41" x14ac:dyDescent="0.3">
      <c r="A463" s="1">
        <v>45748.041666666664</v>
      </c>
      <c r="B463" s="2">
        <v>45748.041666666664</v>
      </c>
      <c r="C463" t="s">
        <v>122</v>
      </c>
      <c r="H463">
        <v>811.68600000000004</v>
      </c>
      <c r="J463">
        <v>571.98400000000004</v>
      </c>
      <c r="AB463">
        <v>300.447</v>
      </c>
      <c r="AF463">
        <v>1749.527</v>
      </c>
      <c r="AG463" cm="1">
        <f t="array" ref="AG463">INDEX(tex!C:C,MATCH(C463,tex!B:B,0),)</f>
        <v>1317</v>
      </c>
      <c r="AH463">
        <f t="shared" si="61"/>
        <v>2025</v>
      </c>
      <c r="AI463">
        <f t="shared" si="62"/>
        <v>4</v>
      </c>
      <c r="AJ463" s="20">
        <f t="shared" ref="AJ463:AN472" si="64">SUMIFS($D463:$AF463,$D$1:$AF$1,AJ$2)</f>
        <v>2049.9740000000002</v>
      </c>
      <c r="AK463">
        <f t="shared" si="64"/>
        <v>811.68600000000004</v>
      </c>
      <c r="AL463">
        <f t="shared" si="64"/>
        <v>0</v>
      </c>
      <c r="AM463">
        <f t="shared" si="64"/>
        <v>571.98400000000004</v>
      </c>
      <c r="AN463">
        <f t="shared" si="64"/>
        <v>0</v>
      </c>
      <c r="AO463" t="str">
        <f t="shared" si="58"/>
        <v>insert into [Business_Analytic].[prod].[temp] values (1317, 2025, 4, 2049.974, 811.686, 0, 571.984, 0);</v>
      </c>
    </row>
    <row r="464" spans="1:41" x14ac:dyDescent="0.3">
      <c r="A464" s="1">
        <v>45748.041666666664</v>
      </c>
      <c r="B464" s="2">
        <v>45748.041666666664</v>
      </c>
      <c r="C464" t="s">
        <v>123</v>
      </c>
      <c r="H464">
        <v>257.339</v>
      </c>
      <c r="J464">
        <v>514.69100000000003</v>
      </c>
      <c r="AB464">
        <v>359.75900000000001</v>
      </c>
      <c r="AG464" cm="1">
        <f t="array" ref="AG464">INDEX(tex!C:C,MATCH(C464,tex!B:B,0),)</f>
        <v>1327</v>
      </c>
      <c r="AH464">
        <f t="shared" si="61"/>
        <v>2025</v>
      </c>
      <c r="AI464">
        <f t="shared" si="62"/>
        <v>4</v>
      </c>
      <c r="AJ464" s="20">
        <f t="shared" si="64"/>
        <v>359.75900000000001</v>
      </c>
      <c r="AK464">
        <f t="shared" si="64"/>
        <v>257.339</v>
      </c>
      <c r="AL464">
        <f t="shared" si="64"/>
        <v>0</v>
      </c>
      <c r="AM464">
        <f t="shared" si="64"/>
        <v>514.69100000000003</v>
      </c>
      <c r="AN464">
        <f t="shared" si="64"/>
        <v>0</v>
      </c>
      <c r="AO464" t="str">
        <f t="shared" si="58"/>
        <v>insert into [Business_Analytic].[prod].[temp] values (1327, 2025, 4, 359.759, 257.339, 0, 514.691, 0);</v>
      </c>
    </row>
    <row r="465" spans="1:41" x14ac:dyDescent="0.3">
      <c r="A465" s="1">
        <v>45748.041666666664</v>
      </c>
      <c r="B465" s="2">
        <v>45748.041666666664</v>
      </c>
      <c r="C465" t="s">
        <v>124</v>
      </c>
      <c r="H465">
        <v>559.13699999999994</v>
      </c>
      <c r="J465">
        <v>602.13800000000003</v>
      </c>
      <c r="AB465">
        <v>446.072</v>
      </c>
      <c r="AF465">
        <v>1934.3579999999999</v>
      </c>
      <c r="AG465" cm="1">
        <f t="array" ref="AG465">INDEX(tex!C:C,MATCH(C465,tex!B:B,0),)</f>
        <v>1320</v>
      </c>
      <c r="AH465">
        <f t="shared" si="61"/>
        <v>2025</v>
      </c>
      <c r="AI465">
        <f t="shared" si="62"/>
        <v>4</v>
      </c>
      <c r="AJ465" s="20">
        <f t="shared" si="64"/>
        <v>2380.4299999999998</v>
      </c>
      <c r="AK465">
        <f t="shared" si="64"/>
        <v>559.13699999999994</v>
      </c>
      <c r="AL465">
        <f t="shared" si="64"/>
        <v>0</v>
      </c>
      <c r="AM465">
        <f t="shared" si="64"/>
        <v>602.13800000000003</v>
      </c>
      <c r="AN465">
        <f t="shared" si="64"/>
        <v>0</v>
      </c>
      <c r="AO465" t="str">
        <f t="shared" si="58"/>
        <v>insert into [Business_Analytic].[prod].[temp] values (1320, 2025, 4, 2380.43, 559.137, 0, 602.138, 0);</v>
      </c>
    </row>
    <row r="466" spans="1:41" x14ac:dyDescent="0.3">
      <c r="A466" s="1">
        <v>45748.041666666664</v>
      </c>
      <c r="B466" s="2">
        <v>45748.041666666664</v>
      </c>
      <c r="C466" t="s">
        <v>125</v>
      </c>
      <c r="H466">
        <v>545.16999999999996</v>
      </c>
      <c r="J466">
        <v>744.93700000000001</v>
      </c>
      <c r="AB466">
        <v>380.02300000000002</v>
      </c>
      <c r="AG466" cm="1">
        <f t="array" ref="AG466">INDEX(tex!C:C,MATCH(C466,tex!B:B,0),)</f>
        <v>1321</v>
      </c>
      <c r="AH466">
        <f t="shared" si="61"/>
        <v>2025</v>
      </c>
      <c r="AI466">
        <f t="shared" si="62"/>
        <v>4</v>
      </c>
      <c r="AJ466" s="20">
        <f t="shared" si="64"/>
        <v>380.02300000000002</v>
      </c>
      <c r="AK466">
        <f t="shared" si="64"/>
        <v>545.16999999999996</v>
      </c>
      <c r="AL466">
        <f t="shared" si="64"/>
        <v>0</v>
      </c>
      <c r="AM466">
        <f t="shared" si="64"/>
        <v>744.93700000000001</v>
      </c>
      <c r="AN466">
        <f t="shared" si="64"/>
        <v>0</v>
      </c>
      <c r="AO466" t="str">
        <f t="shared" si="58"/>
        <v>insert into [Business_Analytic].[prod].[temp] values (1321, 2025, 4, 380.023, 545.17, 0, 744.937, 0);</v>
      </c>
    </row>
    <row r="467" spans="1:41" x14ac:dyDescent="0.3">
      <c r="A467" s="1">
        <v>45748.041666666664</v>
      </c>
      <c r="B467" s="2">
        <v>45748.041666666664</v>
      </c>
      <c r="C467" t="s">
        <v>126</v>
      </c>
      <c r="O467">
        <v>626.70000000000005</v>
      </c>
      <c r="AB467">
        <v>211.209</v>
      </c>
      <c r="AG467" cm="1">
        <f t="array" ref="AG467">INDEX(tex!C:C,MATCH(C467,tex!B:B,0),)</f>
        <v>1326</v>
      </c>
      <c r="AH467">
        <f t="shared" si="61"/>
        <v>2025</v>
      </c>
      <c r="AI467">
        <f t="shared" si="62"/>
        <v>4</v>
      </c>
      <c r="AJ467" s="20">
        <f t="shared" si="64"/>
        <v>837.90900000000011</v>
      </c>
      <c r="AK467">
        <f t="shared" si="64"/>
        <v>0</v>
      </c>
      <c r="AL467">
        <f t="shared" si="64"/>
        <v>0</v>
      </c>
      <c r="AM467">
        <f t="shared" si="64"/>
        <v>0</v>
      </c>
      <c r="AN467">
        <f t="shared" si="64"/>
        <v>0</v>
      </c>
      <c r="AO467" t="str">
        <f t="shared" si="58"/>
        <v>insert into [Business_Analytic].[prod].[temp] values (1326, 2025, 4, 837.909, 0, 0, 0, 0);</v>
      </c>
    </row>
    <row r="468" spans="1:41" x14ac:dyDescent="0.3">
      <c r="A468" s="1">
        <v>45748.041666666664</v>
      </c>
      <c r="B468" s="2">
        <v>45748.041666666664</v>
      </c>
      <c r="C468" t="s">
        <v>127</v>
      </c>
      <c r="AG468" cm="1">
        <f t="array" ref="AG468">INDEX(tex!C:C,MATCH(C468,tex!B:B,0),)</f>
        <v>1328</v>
      </c>
      <c r="AH468">
        <f t="shared" si="61"/>
        <v>2025</v>
      </c>
      <c r="AI468">
        <f t="shared" si="62"/>
        <v>4</v>
      </c>
      <c r="AJ468" s="20">
        <f t="shared" si="64"/>
        <v>0</v>
      </c>
      <c r="AK468">
        <f t="shared" si="64"/>
        <v>0</v>
      </c>
      <c r="AL468">
        <f t="shared" si="64"/>
        <v>0</v>
      </c>
      <c r="AM468">
        <f t="shared" si="64"/>
        <v>0</v>
      </c>
      <c r="AN468">
        <f t="shared" si="64"/>
        <v>0</v>
      </c>
      <c r="AO468" t="str">
        <f t="shared" si="58"/>
        <v>insert into [Business_Analytic].[prod].[temp] values (1328, 2025, 4, 0, 0, 0, 0, 0);</v>
      </c>
    </row>
    <row r="469" spans="1:41" x14ac:dyDescent="0.3">
      <c r="A469" s="1">
        <v>45748.041666666664</v>
      </c>
      <c r="B469" s="2">
        <v>45748.041666666664</v>
      </c>
      <c r="C469" t="s">
        <v>128</v>
      </c>
      <c r="H469">
        <v>295.03100000000001</v>
      </c>
      <c r="J469">
        <v>693.995</v>
      </c>
      <c r="AB469">
        <v>226.46799999999999</v>
      </c>
      <c r="AF469">
        <v>2476.1669999999999</v>
      </c>
      <c r="AG469" cm="1">
        <f t="array" ref="AG469">INDEX(tex!C:C,MATCH(C469,tex!B:B,0),)</f>
        <v>1336</v>
      </c>
      <c r="AH469">
        <f t="shared" si="61"/>
        <v>2025</v>
      </c>
      <c r="AI469">
        <f t="shared" si="62"/>
        <v>4</v>
      </c>
      <c r="AJ469" s="20">
        <f t="shared" si="64"/>
        <v>2702.6349999999998</v>
      </c>
      <c r="AK469">
        <f t="shared" si="64"/>
        <v>295.03100000000001</v>
      </c>
      <c r="AL469">
        <f t="shared" si="64"/>
        <v>0</v>
      </c>
      <c r="AM469">
        <f t="shared" si="64"/>
        <v>693.995</v>
      </c>
      <c r="AN469">
        <f t="shared" si="64"/>
        <v>0</v>
      </c>
      <c r="AO469" t="str">
        <f t="shared" si="58"/>
        <v>insert into [Business_Analytic].[prod].[temp] values (1336, 2025, 4, 2702.635, 295.031, 0, 693.995, 0);</v>
      </c>
    </row>
    <row r="470" spans="1:41" x14ac:dyDescent="0.3">
      <c r="A470" s="1">
        <v>45748.041666666664</v>
      </c>
      <c r="B470" s="2">
        <v>45748.041666666664</v>
      </c>
      <c r="C470" t="s">
        <v>129</v>
      </c>
      <c r="D470">
        <v>76.885000000000005</v>
      </c>
      <c r="H470">
        <v>520.28</v>
      </c>
      <c r="J470">
        <v>792.803</v>
      </c>
      <c r="AB470">
        <v>328.52600000000001</v>
      </c>
      <c r="AF470">
        <v>2566.7890000000002</v>
      </c>
      <c r="AG470" cm="1">
        <f t="array" ref="AG470">INDEX(tex!C:C,MATCH(C470,tex!B:B,0),)</f>
        <v>1609</v>
      </c>
      <c r="AH470">
        <f t="shared" si="61"/>
        <v>2025</v>
      </c>
      <c r="AI470">
        <f t="shared" si="62"/>
        <v>4</v>
      </c>
      <c r="AJ470" s="20">
        <f t="shared" si="64"/>
        <v>2895.3150000000001</v>
      </c>
      <c r="AK470">
        <f t="shared" si="64"/>
        <v>597.16499999999996</v>
      </c>
      <c r="AL470">
        <f t="shared" si="64"/>
        <v>0</v>
      </c>
      <c r="AM470">
        <f t="shared" si="64"/>
        <v>792.803</v>
      </c>
      <c r="AN470">
        <f t="shared" si="64"/>
        <v>0</v>
      </c>
      <c r="AO470" t="str">
        <f t="shared" si="58"/>
        <v>insert into [Business_Analytic].[prod].[temp] values (1609, 2025, 4, 2895.315, 597.165, 0, 792.803, 0);</v>
      </c>
    </row>
    <row r="471" spans="1:41" x14ac:dyDescent="0.3">
      <c r="A471" s="1">
        <v>45748.041666666664</v>
      </c>
      <c r="B471" s="2">
        <v>45748.041666666664</v>
      </c>
      <c r="C471" t="s">
        <v>130</v>
      </c>
      <c r="AG471" cm="1">
        <f t="array" ref="AG471">INDEX(tex!C:C,MATCH(C471,tex!B:B,0),)</f>
        <v>1620</v>
      </c>
      <c r="AH471">
        <f t="shared" si="61"/>
        <v>2025</v>
      </c>
      <c r="AI471">
        <f t="shared" si="62"/>
        <v>4</v>
      </c>
      <c r="AJ471" s="20">
        <f t="shared" si="64"/>
        <v>0</v>
      </c>
      <c r="AK471">
        <f t="shared" si="64"/>
        <v>0</v>
      </c>
      <c r="AL471">
        <f t="shared" si="64"/>
        <v>0</v>
      </c>
      <c r="AM471">
        <f t="shared" si="64"/>
        <v>0</v>
      </c>
      <c r="AN471">
        <f t="shared" si="64"/>
        <v>0</v>
      </c>
      <c r="AO471" t="str">
        <f t="shared" si="58"/>
        <v>insert into [Business_Analytic].[prod].[temp] values (1620, 2025, 4, 0, 0, 0, 0, 0);</v>
      </c>
    </row>
    <row r="472" spans="1:41" x14ac:dyDescent="0.3">
      <c r="A472" s="1">
        <v>45748.041666666664</v>
      </c>
      <c r="B472" s="2">
        <v>45748.041666666664</v>
      </c>
      <c r="C472" t="s">
        <v>131</v>
      </c>
      <c r="AG472" cm="1">
        <f t="array" ref="AG472">INDEX(tex!C:C,MATCH(C472,tex!B:B,0),)</f>
        <v>1619</v>
      </c>
      <c r="AH472">
        <f t="shared" si="61"/>
        <v>2025</v>
      </c>
      <c r="AI472">
        <f t="shared" si="62"/>
        <v>4</v>
      </c>
      <c r="AJ472" s="20">
        <f t="shared" si="64"/>
        <v>0</v>
      </c>
      <c r="AK472">
        <f t="shared" si="64"/>
        <v>0</v>
      </c>
      <c r="AL472">
        <f t="shared" si="64"/>
        <v>0</v>
      </c>
      <c r="AM472">
        <f t="shared" si="64"/>
        <v>0</v>
      </c>
      <c r="AN472">
        <f t="shared" si="64"/>
        <v>0</v>
      </c>
      <c r="AO472" t="str">
        <f t="shared" si="58"/>
        <v>insert into [Business_Analytic].[prod].[temp] values (1619, 2025, 4, 0, 0, 0, 0, 0);</v>
      </c>
    </row>
    <row r="473" spans="1:41" x14ac:dyDescent="0.3">
      <c r="A473" s="1">
        <v>45748.041666666664</v>
      </c>
      <c r="B473" s="2">
        <v>45748.041666666664</v>
      </c>
      <c r="C473" t="s">
        <v>132</v>
      </c>
      <c r="H473">
        <v>502.19200000000001</v>
      </c>
      <c r="J473">
        <v>498.83300000000003</v>
      </c>
      <c r="AB473">
        <v>265.649</v>
      </c>
      <c r="AG473" cm="1">
        <f t="array" ref="AG473">INDEX(tex!C:C,MATCH(C473,tex!B:B,0),)</f>
        <v>1622</v>
      </c>
      <c r="AH473">
        <f t="shared" si="61"/>
        <v>2025</v>
      </c>
      <c r="AI473">
        <f t="shared" si="62"/>
        <v>4</v>
      </c>
      <c r="AJ473" s="20">
        <f t="shared" ref="AJ473:AN482" si="65">SUMIFS($D473:$AF473,$D$1:$AF$1,AJ$2)</f>
        <v>265.649</v>
      </c>
      <c r="AK473">
        <f t="shared" si="65"/>
        <v>502.19200000000001</v>
      </c>
      <c r="AL473">
        <f t="shared" si="65"/>
        <v>0</v>
      </c>
      <c r="AM473">
        <f t="shared" si="65"/>
        <v>498.83300000000003</v>
      </c>
      <c r="AN473">
        <f t="shared" si="65"/>
        <v>0</v>
      </c>
      <c r="AO473" t="str">
        <f t="shared" si="58"/>
        <v>insert into [Business_Analytic].[prod].[temp] values (1622, 2025, 4, 265.649, 502.192, 0, 498.833, 0);</v>
      </c>
    </row>
    <row r="474" spans="1:41" x14ac:dyDescent="0.3">
      <c r="A474" s="1">
        <v>45748.041666666664</v>
      </c>
      <c r="B474" s="2">
        <v>45748.041666666664</v>
      </c>
      <c r="C474" t="s">
        <v>133</v>
      </c>
      <c r="H474">
        <v>199.024</v>
      </c>
      <c r="J474">
        <v>944.53099999999995</v>
      </c>
      <c r="AG474" cm="1">
        <f t="array" ref="AG474">INDEX(tex!C:C,MATCH(C474,tex!B:B,0),)</f>
        <v>1624</v>
      </c>
      <c r="AH474">
        <f t="shared" si="61"/>
        <v>2025</v>
      </c>
      <c r="AI474">
        <f t="shared" si="62"/>
        <v>4</v>
      </c>
      <c r="AJ474" s="20">
        <f t="shared" si="65"/>
        <v>0</v>
      </c>
      <c r="AK474">
        <f t="shared" si="65"/>
        <v>199.024</v>
      </c>
      <c r="AL474">
        <f t="shared" si="65"/>
        <v>0</v>
      </c>
      <c r="AM474">
        <f t="shared" si="65"/>
        <v>944.53099999999995</v>
      </c>
      <c r="AN474">
        <f t="shared" si="65"/>
        <v>0</v>
      </c>
      <c r="AO474" t="str">
        <f t="shared" si="58"/>
        <v>insert into [Business_Analytic].[prod].[temp] values (1624, 2025, 4, 0, 199.024, 0, 944.531, 0);</v>
      </c>
    </row>
    <row r="475" spans="1:41" x14ac:dyDescent="0.3">
      <c r="A475" s="1">
        <v>45748.041666666664</v>
      </c>
      <c r="B475" s="2">
        <v>45748.041666666664</v>
      </c>
      <c r="C475" t="s">
        <v>134</v>
      </c>
      <c r="H475">
        <v>160.75399999999999</v>
      </c>
      <c r="J475">
        <v>475.86</v>
      </c>
      <c r="AF475">
        <v>2067.9140000000002</v>
      </c>
      <c r="AG475" cm="1">
        <f t="array" ref="AG475">INDEX(tex!C:C,MATCH(C475,tex!B:B,0),)</f>
        <v>1621</v>
      </c>
      <c r="AH475">
        <f t="shared" si="61"/>
        <v>2025</v>
      </c>
      <c r="AI475">
        <f t="shared" si="62"/>
        <v>4</v>
      </c>
      <c r="AJ475" s="20">
        <f t="shared" si="65"/>
        <v>2067.9140000000002</v>
      </c>
      <c r="AK475">
        <f t="shared" si="65"/>
        <v>160.75399999999999</v>
      </c>
      <c r="AL475">
        <f t="shared" si="65"/>
        <v>0</v>
      </c>
      <c r="AM475">
        <f t="shared" si="65"/>
        <v>475.86</v>
      </c>
      <c r="AN475">
        <f t="shared" si="65"/>
        <v>0</v>
      </c>
      <c r="AO475" t="str">
        <f t="shared" si="58"/>
        <v>insert into [Business_Analytic].[prod].[temp] values (1621, 2025, 4, 2067.914, 160.754, 0, 475.86, 0);</v>
      </c>
    </row>
    <row r="476" spans="1:41" x14ac:dyDescent="0.3">
      <c r="A476" s="1">
        <v>45748.041666666664</v>
      </c>
      <c r="B476" s="2">
        <v>45748.041666666664</v>
      </c>
      <c r="C476" t="s">
        <v>135</v>
      </c>
      <c r="H476">
        <v>7.6059999999999999</v>
      </c>
      <c r="AF476">
        <v>3817.8429999999998</v>
      </c>
      <c r="AG476" cm="1">
        <f t="array" ref="AG476">INDEX(tex!C:C,MATCH(C476,tex!B:B,0),)</f>
        <v>1629</v>
      </c>
      <c r="AH476">
        <f t="shared" si="61"/>
        <v>2025</v>
      </c>
      <c r="AI476">
        <f t="shared" si="62"/>
        <v>4</v>
      </c>
      <c r="AJ476" s="20">
        <f t="shared" si="65"/>
        <v>3817.8429999999998</v>
      </c>
      <c r="AK476">
        <f t="shared" si="65"/>
        <v>7.6059999999999999</v>
      </c>
      <c r="AL476">
        <f t="shared" si="65"/>
        <v>0</v>
      </c>
      <c r="AM476">
        <f t="shared" si="65"/>
        <v>0</v>
      </c>
      <c r="AN476">
        <f t="shared" si="65"/>
        <v>0</v>
      </c>
      <c r="AO476" t="str">
        <f t="shared" si="58"/>
        <v>insert into [Business_Analytic].[prod].[temp] values (1629, 2025, 4, 3817.843, 7.606, 0, 0, 0);</v>
      </c>
    </row>
    <row r="477" spans="1:41" x14ac:dyDescent="0.3">
      <c r="A477" s="1">
        <v>45748.041666666664</v>
      </c>
      <c r="B477" s="2">
        <v>45748.041666666664</v>
      </c>
      <c r="C477" t="s">
        <v>136</v>
      </c>
      <c r="H477">
        <v>468.94</v>
      </c>
      <c r="AG477" cm="1">
        <f t="array" ref="AG477">INDEX(tex!C:C,MATCH(C477,tex!B:B,0),)</f>
        <v>1673</v>
      </c>
      <c r="AH477">
        <f t="shared" si="61"/>
        <v>2025</v>
      </c>
      <c r="AI477">
        <f t="shared" si="62"/>
        <v>4</v>
      </c>
      <c r="AJ477" s="20">
        <f t="shared" si="65"/>
        <v>0</v>
      </c>
      <c r="AK477">
        <f t="shared" si="65"/>
        <v>468.94</v>
      </c>
      <c r="AL477">
        <f t="shared" si="65"/>
        <v>0</v>
      </c>
      <c r="AM477">
        <f t="shared" si="65"/>
        <v>0</v>
      </c>
      <c r="AN477">
        <f t="shared" si="65"/>
        <v>0</v>
      </c>
      <c r="AO477" t="str">
        <f t="shared" si="58"/>
        <v>insert into [Business_Analytic].[prod].[temp] values (1673, 2025, 4, 0, 468.94, 0, 0, 0);</v>
      </c>
    </row>
    <row r="478" spans="1:41" x14ac:dyDescent="0.3">
      <c r="A478" s="1">
        <v>45748.041666666664</v>
      </c>
      <c r="B478" s="2">
        <v>45748.041666666664</v>
      </c>
      <c r="C478" t="s">
        <v>137</v>
      </c>
      <c r="H478">
        <v>318.88900000000001</v>
      </c>
      <c r="AG478" cm="1">
        <f t="array" ref="AG478">INDEX(tex!C:C,MATCH(C478,tex!B:B,0),)</f>
        <v>1635</v>
      </c>
      <c r="AH478">
        <f t="shared" si="61"/>
        <v>2025</v>
      </c>
      <c r="AI478">
        <f t="shared" si="62"/>
        <v>4</v>
      </c>
      <c r="AJ478" s="20">
        <f t="shared" si="65"/>
        <v>0</v>
      </c>
      <c r="AK478">
        <f t="shared" si="65"/>
        <v>318.88900000000001</v>
      </c>
      <c r="AL478">
        <f t="shared" si="65"/>
        <v>0</v>
      </c>
      <c r="AM478">
        <f t="shared" si="65"/>
        <v>0</v>
      </c>
      <c r="AN478">
        <f t="shared" si="65"/>
        <v>0</v>
      </c>
      <c r="AO478" t="str">
        <f t="shared" si="58"/>
        <v>insert into [Business_Analytic].[prod].[temp] values (1635, 2025, 4, 0, 318.889, 0, 0, 0);</v>
      </c>
    </row>
    <row r="479" spans="1:41" x14ac:dyDescent="0.3">
      <c r="A479" s="1">
        <v>45748.041666666664</v>
      </c>
      <c r="B479" s="2">
        <v>45748.041666666664</v>
      </c>
      <c r="C479" t="s">
        <v>138</v>
      </c>
      <c r="H479">
        <v>327.32</v>
      </c>
      <c r="J479">
        <v>686.399</v>
      </c>
      <c r="AB479">
        <v>397.17</v>
      </c>
      <c r="AF479">
        <v>2094.761</v>
      </c>
      <c r="AG479" cm="1">
        <f t="array" ref="AG479">INDEX(tex!C:C,MATCH(C479,tex!B:B,0),)</f>
        <v>1634</v>
      </c>
      <c r="AH479">
        <f t="shared" si="61"/>
        <v>2025</v>
      </c>
      <c r="AI479">
        <f t="shared" si="62"/>
        <v>4</v>
      </c>
      <c r="AJ479" s="20">
        <f t="shared" si="65"/>
        <v>2491.931</v>
      </c>
      <c r="AK479">
        <f t="shared" si="65"/>
        <v>327.32</v>
      </c>
      <c r="AL479">
        <f t="shared" si="65"/>
        <v>0</v>
      </c>
      <c r="AM479">
        <f t="shared" si="65"/>
        <v>686.399</v>
      </c>
      <c r="AN479">
        <f t="shared" si="65"/>
        <v>0</v>
      </c>
      <c r="AO479" t="str">
        <f t="shared" si="58"/>
        <v>insert into [Business_Analytic].[prod].[temp] values (1634, 2025, 4, 2491.931, 327.32, 0, 686.399, 0);</v>
      </c>
    </row>
    <row r="480" spans="1:41" x14ac:dyDescent="0.3">
      <c r="A480" s="1">
        <v>45748.041666666664</v>
      </c>
      <c r="B480" s="2">
        <v>45748.041666666664</v>
      </c>
      <c r="C480" t="s">
        <v>139</v>
      </c>
      <c r="H480">
        <v>526.245</v>
      </c>
      <c r="J480">
        <v>781.154</v>
      </c>
      <c r="O480">
        <v>1484.7619999999999</v>
      </c>
      <c r="AB480">
        <v>267.94200000000001</v>
      </c>
      <c r="AF480">
        <v>1891.5709999999999</v>
      </c>
      <c r="AG480" cm="1">
        <f t="array" ref="AG480">INDEX(tex!C:C,MATCH(C480,tex!B:B,0),)</f>
        <v>1633</v>
      </c>
      <c r="AH480">
        <f t="shared" si="61"/>
        <v>2025</v>
      </c>
      <c r="AI480">
        <f t="shared" si="62"/>
        <v>4</v>
      </c>
      <c r="AJ480" s="20">
        <f t="shared" si="65"/>
        <v>3644.2749999999996</v>
      </c>
      <c r="AK480">
        <f t="shared" si="65"/>
        <v>526.245</v>
      </c>
      <c r="AL480">
        <f t="shared" si="65"/>
        <v>0</v>
      </c>
      <c r="AM480">
        <f t="shared" si="65"/>
        <v>781.154</v>
      </c>
      <c r="AN480">
        <f t="shared" si="65"/>
        <v>0</v>
      </c>
      <c r="AO480" t="str">
        <f t="shared" si="58"/>
        <v>insert into [Business_Analytic].[prod].[temp] values (1633, 2025, 4, 3644.275, 526.245, 0, 781.154, 0);</v>
      </c>
    </row>
    <row r="481" spans="1:41" x14ac:dyDescent="0.3">
      <c r="A481" s="1">
        <v>45748.041666666664</v>
      </c>
      <c r="B481" s="2">
        <v>45748.041666666664</v>
      </c>
      <c r="C481" t="s">
        <v>140</v>
      </c>
      <c r="AF481">
        <v>2059.9960000000001</v>
      </c>
      <c r="AG481" cm="1">
        <f t="array" ref="AG481">INDEX(tex!C:C,MATCH(C481,tex!B:B,0),)</f>
        <v>1636</v>
      </c>
      <c r="AH481">
        <f t="shared" si="61"/>
        <v>2025</v>
      </c>
      <c r="AI481">
        <f t="shared" si="62"/>
        <v>4</v>
      </c>
      <c r="AJ481" s="20">
        <f t="shared" si="65"/>
        <v>2059.9960000000001</v>
      </c>
      <c r="AK481">
        <f t="shared" si="65"/>
        <v>0</v>
      </c>
      <c r="AL481">
        <f t="shared" si="65"/>
        <v>0</v>
      </c>
      <c r="AM481">
        <f t="shared" si="65"/>
        <v>0</v>
      </c>
      <c r="AN481">
        <f t="shared" si="65"/>
        <v>0</v>
      </c>
      <c r="AO481" t="str">
        <f t="shared" si="58"/>
        <v>insert into [Business_Analytic].[prod].[temp] values (1636, 2025, 4, 2059.996, 0, 0, 0, 0);</v>
      </c>
    </row>
    <row r="482" spans="1:41" x14ac:dyDescent="0.3">
      <c r="A482" s="1">
        <v>45748.041666666664</v>
      </c>
      <c r="B482" s="2">
        <v>45748.041666666664</v>
      </c>
      <c r="C482" t="s">
        <v>141</v>
      </c>
      <c r="H482">
        <v>456.97</v>
      </c>
      <c r="J482">
        <v>443.214</v>
      </c>
      <c r="AF482">
        <v>2227.085</v>
      </c>
      <c r="AG482" cm="1">
        <f t="array" ref="AG482">INDEX(tex!C:C,MATCH(C482,tex!B:B,0),)</f>
        <v>1637</v>
      </c>
      <c r="AH482">
        <f t="shared" si="61"/>
        <v>2025</v>
      </c>
      <c r="AI482">
        <f t="shared" si="62"/>
        <v>4</v>
      </c>
      <c r="AJ482" s="20">
        <f t="shared" si="65"/>
        <v>2227.085</v>
      </c>
      <c r="AK482">
        <f t="shared" si="65"/>
        <v>456.97</v>
      </c>
      <c r="AL482">
        <f t="shared" si="65"/>
        <v>0</v>
      </c>
      <c r="AM482">
        <f t="shared" si="65"/>
        <v>443.214</v>
      </c>
      <c r="AN482">
        <f t="shared" si="65"/>
        <v>0</v>
      </c>
      <c r="AO482" t="str">
        <f t="shared" si="58"/>
        <v>insert into [Business_Analytic].[prod].[temp] values (1637, 2025, 4, 2227.085, 456.97, 0, 443.214, 0);</v>
      </c>
    </row>
    <row r="483" spans="1:41" x14ac:dyDescent="0.3">
      <c r="A483" s="1">
        <v>45748.041666666664</v>
      </c>
      <c r="B483" s="2">
        <v>45748.041666666664</v>
      </c>
      <c r="C483" t="s">
        <v>142</v>
      </c>
      <c r="H483">
        <v>591.28800000000001</v>
      </c>
      <c r="J483">
        <v>657.51099999999997</v>
      </c>
      <c r="AF483">
        <v>3207.3290000000002</v>
      </c>
      <c r="AG483" cm="1">
        <f t="array" ref="AG483">INDEX(tex!C:C,MATCH(C483,tex!B:B,0),)</f>
        <v>1646</v>
      </c>
      <c r="AH483">
        <f t="shared" si="61"/>
        <v>2025</v>
      </c>
      <c r="AI483">
        <f t="shared" si="62"/>
        <v>4</v>
      </c>
      <c r="AJ483" s="20">
        <f t="shared" ref="AJ483:AN492" si="66">SUMIFS($D483:$AF483,$D$1:$AF$1,AJ$2)</f>
        <v>3207.3290000000002</v>
      </c>
      <c r="AK483">
        <f t="shared" si="66"/>
        <v>591.28800000000001</v>
      </c>
      <c r="AL483">
        <f t="shared" si="66"/>
        <v>0</v>
      </c>
      <c r="AM483">
        <f t="shared" si="66"/>
        <v>657.51099999999997</v>
      </c>
      <c r="AN483">
        <f t="shared" si="66"/>
        <v>0</v>
      </c>
      <c r="AO483" t="str">
        <f t="shared" si="58"/>
        <v>insert into [Business_Analytic].[prod].[temp] values (1646, 2025, 4, 3207.329, 591.288, 0, 657.511, 0);</v>
      </c>
    </row>
    <row r="484" spans="1:41" x14ac:dyDescent="0.3">
      <c r="A484" s="1">
        <v>45748.041666666664</v>
      </c>
      <c r="B484" s="2">
        <v>45748.041666666664</v>
      </c>
      <c r="C484" t="s">
        <v>143</v>
      </c>
      <c r="H484">
        <v>324.86500000000001</v>
      </c>
      <c r="J484">
        <v>374.63900000000001</v>
      </c>
      <c r="O484">
        <v>974.63300000000004</v>
      </c>
      <c r="AB484">
        <v>471.09500000000003</v>
      </c>
      <c r="AF484">
        <v>1533.8979999999999</v>
      </c>
      <c r="AG484" cm="1">
        <f t="array" ref="AG484">INDEX(tex!C:C,MATCH(C484,tex!B:B,0),)</f>
        <v>1689</v>
      </c>
      <c r="AH484">
        <f t="shared" si="61"/>
        <v>2025</v>
      </c>
      <c r="AI484">
        <f t="shared" si="62"/>
        <v>4</v>
      </c>
      <c r="AJ484" s="20">
        <f t="shared" si="66"/>
        <v>2979.6260000000002</v>
      </c>
      <c r="AK484">
        <f t="shared" si="66"/>
        <v>324.86500000000001</v>
      </c>
      <c r="AL484">
        <f t="shared" si="66"/>
        <v>0</v>
      </c>
      <c r="AM484">
        <f t="shared" si="66"/>
        <v>374.63900000000001</v>
      </c>
      <c r="AN484">
        <f t="shared" si="66"/>
        <v>0</v>
      </c>
      <c r="AO484" t="str">
        <f t="shared" si="58"/>
        <v>insert into [Business_Analytic].[prod].[temp] values (1689, 2025, 4, 2979.626, 324.865, 0, 374.639, 0);</v>
      </c>
    </row>
    <row r="485" spans="1:41" x14ac:dyDescent="0.3">
      <c r="A485" s="1">
        <v>45748.041666666664</v>
      </c>
      <c r="B485" s="2">
        <v>45748.041666666664</v>
      </c>
      <c r="C485" t="s">
        <v>144</v>
      </c>
      <c r="AG485" cm="1">
        <f t="array" ref="AG485">INDEX(tex!C:C,MATCH(C485,tex!B:B,0),)</f>
        <v>1664</v>
      </c>
      <c r="AH485">
        <f t="shared" si="61"/>
        <v>2025</v>
      </c>
      <c r="AI485">
        <f t="shared" si="62"/>
        <v>4</v>
      </c>
      <c r="AJ485" s="20">
        <f t="shared" si="66"/>
        <v>0</v>
      </c>
      <c r="AK485">
        <f t="shared" si="66"/>
        <v>0</v>
      </c>
      <c r="AL485">
        <f t="shared" si="66"/>
        <v>0</v>
      </c>
      <c r="AM485">
        <f t="shared" si="66"/>
        <v>0</v>
      </c>
      <c r="AN485">
        <f t="shared" si="66"/>
        <v>0</v>
      </c>
      <c r="AO485" t="str">
        <f t="shared" si="58"/>
        <v>insert into [Business_Analytic].[prod].[temp] values (1664, 2025, 4, 0, 0, 0, 0, 0);</v>
      </c>
    </row>
    <row r="486" spans="1:41" x14ac:dyDescent="0.3">
      <c r="A486" s="1">
        <v>45748.041666666664</v>
      </c>
      <c r="B486" s="2">
        <v>45748.041666666664</v>
      </c>
      <c r="C486" t="s">
        <v>145</v>
      </c>
      <c r="AG486" cm="1">
        <f t="array" ref="AG486">INDEX(tex!C:C,MATCH(C486,tex!B:B,0),)</f>
        <v>1666</v>
      </c>
      <c r="AH486">
        <f t="shared" si="61"/>
        <v>2025</v>
      </c>
      <c r="AI486">
        <f t="shared" si="62"/>
        <v>4</v>
      </c>
      <c r="AJ486" s="20">
        <f t="shared" si="66"/>
        <v>0</v>
      </c>
      <c r="AK486">
        <f t="shared" si="66"/>
        <v>0</v>
      </c>
      <c r="AL486">
        <f t="shared" si="66"/>
        <v>0</v>
      </c>
      <c r="AM486">
        <f t="shared" si="66"/>
        <v>0</v>
      </c>
      <c r="AN486">
        <f t="shared" si="66"/>
        <v>0</v>
      </c>
      <c r="AO486" t="str">
        <f t="shared" si="58"/>
        <v>insert into [Business_Analytic].[prod].[temp] values (1666, 2025, 4, 0, 0, 0, 0, 0);</v>
      </c>
    </row>
    <row r="487" spans="1:41" x14ac:dyDescent="0.3">
      <c r="A487" s="1">
        <v>45748.041666666664</v>
      </c>
      <c r="B487" s="2">
        <v>45748.041666666664</v>
      </c>
      <c r="C487" t="s">
        <v>146</v>
      </c>
      <c r="H487">
        <v>333.02</v>
      </c>
      <c r="AF487">
        <v>1905.9459999999999</v>
      </c>
      <c r="AG487" cm="1">
        <f t="array" ref="AG487">INDEX(tex!C:C,MATCH(C487,tex!B:B,0),)</f>
        <v>1665</v>
      </c>
      <c r="AH487">
        <f t="shared" si="61"/>
        <v>2025</v>
      </c>
      <c r="AI487">
        <f t="shared" si="62"/>
        <v>4</v>
      </c>
      <c r="AJ487" s="20">
        <f t="shared" si="66"/>
        <v>1905.9459999999999</v>
      </c>
      <c r="AK487">
        <f t="shared" si="66"/>
        <v>333.02</v>
      </c>
      <c r="AL487">
        <f t="shared" si="66"/>
        <v>0</v>
      </c>
      <c r="AM487">
        <f t="shared" si="66"/>
        <v>0</v>
      </c>
      <c r="AN487">
        <f t="shared" si="66"/>
        <v>0</v>
      </c>
      <c r="AO487" t="str">
        <f t="shared" si="58"/>
        <v>insert into [Business_Analytic].[prod].[temp] values (1665, 2025, 4, 1905.946, 333.02, 0, 0, 0);</v>
      </c>
    </row>
    <row r="488" spans="1:41" x14ac:dyDescent="0.3">
      <c r="A488" s="1">
        <v>45748.041666666664</v>
      </c>
      <c r="B488" s="2">
        <v>45748.041666666664</v>
      </c>
      <c r="C488" t="s">
        <v>147</v>
      </c>
      <c r="AG488" cm="1">
        <f t="array" ref="AG488">INDEX(tex!C:C,MATCH(C488,tex!B:B,0),)</f>
        <v>1667</v>
      </c>
      <c r="AH488">
        <f t="shared" si="61"/>
        <v>2025</v>
      </c>
      <c r="AI488">
        <f t="shared" si="62"/>
        <v>4</v>
      </c>
      <c r="AJ488" s="20">
        <f t="shared" si="66"/>
        <v>0</v>
      </c>
      <c r="AK488">
        <f t="shared" si="66"/>
        <v>0</v>
      </c>
      <c r="AL488">
        <f t="shared" si="66"/>
        <v>0</v>
      </c>
      <c r="AM488">
        <f t="shared" si="66"/>
        <v>0</v>
      </c>
      <c r="AN488">
        <f t="shared" si="66"/>
        <v>0</v>
      </c>
      <c r="AO488" t="str">
        <f t="shared" si="58"/>
        <v>insert into [Business_Analytic].[prod].[temp] values (1667, 2025, 4, 0, 0, 0, 0, 0);</v>
      </c>
    </row>
    <row r="489" spans="1:41" x14ac:dyDescent="0.3">
      <c r="A489" s="1">
        <v>45748.041666666664</v>
      </c>
      <c r="B489" s="2">
        <v>45748.041666666664</v>
      </c>
      <c r="C489" t="s">
        <v>148</v>
      </c>
      <c r="H489">
        <v>501.43700000000001</v>
      </c>
      <c r="J489">
        <v>773.67600000000004</v>
      </c>
      <c r="AB489">
        <v>316.584</v>
      </c>
      <c r="AF489">
        <v>1837.3150000000001</v>
      </c>
      <c r="AG489" cm="1">
        <f t="array" ref="AG489">INDEX(tex!C:C,MATCH(C489,tex!B:B,0),)</f>
        <v>1672</v>
      </c>
      <c r="AH489">
        <f t="shared" si="61"/>
        <v>2025</v>
      </c>
      <c r="AI489">
        <f t="shared" si="62"/>
        <v>4</v>
      </c>
      <c r="AJ489" s="20">
        <f t="shared" si="66"/>
        <v>2153.8989999999999</v>
      </c>
      <c r="AK489">
        <f t="shared" si="66"/>
        <v>501.43700000000001</v>
      </c>
      <c r="AL489">
        <f t="shared" si="66"/>
        <v>0</v>
      </c>
      <c r="AM489">
        <f t="shared" si="66"/>
        <v>773.67600000000004</v>
      </c>
      <c r="AN489">
        <f t="shared" si="66"/>
        <v>0</v>
      </c>
      <c r="AO489" t="str">
        <f t="shared" si="58"/>
        <v>insert into [Business_Analytic].[prod].[temp] values (1672, 2025, 4, 2153.899, 501.437, 0, 773.676, 0);</v>
      </c>
    </row>
    <row r="490" spans="1:41" x14ac:dyDescent="0.3">
      <c r="A490" s="1">
        <v>45748.041666666664</v>
      </c>
      <c r="B490" s="2">
        <v>45748.041666666664</v>
      </c>
      <c r="C490" t="s">
        <v>149</v>
      </c>
      <c r="H490">
        <v>344.44</v>
      </c>
      <c r="J490">
        <v>1117.047</v>
      </c>
      <c r="AB490">
        <v>340.06599999999997</v>
      </c>
      <c r="AG490" cm="1">
        <f t="array" ref="AG490">INDEX(tex!C:C,MATCH(C490,tex!B:B,0),)</f>
        <v>1677</v>
      </c>
      <c r="AH490">
        <f t="shared" si="61"/>
        <v>2025</v>
      </c>
      <c r="AI490">
        <f t="shared" si="62"/>
        <v>4</v>
      </c>
      <c r="AJ490" s="20">
        <f t="shared" si="66"/>
        <v>340.06599999999997</v>
      </c>
      <c r="AK490">
        <f t="shared" si="66"/>
        <v>344.44</v>
      </c>
      <c r="AL490">
        <f t="shared" si="66"/>
        <v>0</v>
      </c>
      <c r="AM490">
        <f t="shared" si="66"/>
        <v>1117.047</v>
      </c>
      <c r="AN490">
        <f t="shared" si="66"/>
        <v>0</v>
      </c>
      <c r="AO490" t="str">
        <f t="shared" ref="AO490:AO553" si="67">"insert into [Business_Analytic].[prod].[temp] values ("&amp;AG490&amp;", "&amp;AH490&amp;", "&amp;AI490&amp;", "&amp;AJ490&amp;", "&amp;AK490&amp;", "&amp;AL490&amp;", "&amp;AM490&amp;", "&amp;AN490&amp;");"</f>
        <v>insert into [Business_Analytic].[prod].[temp] values (1677, 2025, 4, 340.066, 344.44, 0, 1117.047, 0);</v>
      </c>
    </row>
    <row r="491" spans="1:41" x14ac:dyDescent="0.3">
      <c r="A491" s="1">
        <v>45748.041666666664</v>
      </c>
      <c r="B491" s="2">
        <v>45748.041666666664</v>
      </c>
      <c r="C491" t="s">
        <v>150</v>
      </c>
      <c r="H491">
        <v>464.32499999999999</v>
      </c>
      <c r="J491">
        <v>752.96299999999997</v>
      </c>
      <c r="AB491">
        <v>257.72199999999998</v>
      </c>
      <c r="AF491">
        <v>2165.2570000000001</v>
      </c>
      <c r="AG491" cm="1">
        <f t="array" ref="AG491">INDEX(tex!C:C,MATCH(C491,tex!B:B,0),)</f>
        <v>1749</v>
      </c>
      <c r="AH491">
        <f t="shared" si="61"/>
        <v>2025</v>
      </c>
      <c r="AI491">
        <f t="shared" si="62"/>
        <v>4</v>
      </c>
      <c r="AJ491" s="20">
        <f t="shared" si="66"/>
        <v>2422.9790000000003</v>
      </c>
      <c r="AK491">
        <f t="shared" si="66"/>
        <v>464.32499999999999</v>
      </c>
      <c r="AL491">
        <f t="shared" si="66"/>
        <v>0</v>
      </c>
      <c r="AM491">
        <f t="shared" si="66"/>
        <v>752.96299999999997</v>
      </c>
      <c r="AN491">
        <f t="shared" si="66"/>
        <v>0</v>
      </c>
      <c r="AO491" t="str">
        <f t="shared" si="67"/>
        <v>insert into [Business_Analytic].[prod].[temp] values (1749, 2025, 4, 2422.979, 464.325, 0, 752.963, 0);</v>
      </c>
    </row>
    <row r="492" spans="1:41" x14ac:dyDescent="0.3">
      <c r="A492" s="1">
        <v>45748.041666666664</v>
      </c>
      <c r="B492" s="2">
        <v>45748.041666666664</v>
      </c>
      <c r="C492" t="s">
        <v>151</v>
      </c>
      <c r="H492">
        <v>163.077</v>
      </c>
      <c r="J492">
        <v>574.99199999999996</v>
      </c>
      <c r="AB492">
        <v>309.923</v>
      </c>
      <c r="AG492" cm="1">
        <f t="array" ref="AG492">INDEX(tex!C:C,MATCH(C492,tex!B:B,0),)</f>
        <v>1694</v>
      </c>
      <c r="AH492">
        <f t="shared" si="61"/>
        <v>2025</v>
      </c>
      <c r="AI492">
        <f t="shared" si="62"/>
        <v>4</v>
      </c>
      <c r="AJ492" s="20">
        <f t="shared" si="66"/>
        <v>309.923</v>
      </c>
      <c r="AK492">
        <f t="shared" si="66"/>
        <v>163.077</v>
      </c>
      <c r="AL492">
        <f t="shared" si="66"/>
        <v>0</v>
      </c>
      <c r="AM492">
        <f t="shared" si="66"/>
        <v>574.99199999999996</v>
      </c>
      <c r="AN492">
        <f t="shared" si="66"/>
        <v>0</v>
      </c>
      <c r="AO492" t="str">
        <f t="shared" si="67"/>
        <v>insert into [Business_Analytic].[prod].[temp] values (1694, 2025, 4, 309.923, 163.077, 0, 574.992, 0);</v>
      </c>
    </row>
    <row r="493" spans="1:41" x14ac:dyDescent="0.3">
      <c r="A493" s="1">
        <v>45748.041666666664</v>
      </c>
      <c r="B493" s="2">
        <v>45748.041666666664</v>
      </c>
      <c r="C493" t="s">
        <v>152</v>
      </c>
      <c r="AG493" cm="1">
        <f t="array" ref="AG493">INDEX(tex!C:C,MATCH(C493,tex!B:B,0),)</f>
        <v>1691</v>
      </c>
      <c r="AH493">
        <f t="shared" si="61"/>
        <v>2025</v>
      </c>
      <c r="AI493">
        <f t="shared" si="62"/>
        <v>4</v>
      </c>
      <c r="AJ493" s="20">
        <f t="shared" ref="AJ493:AN502" si="68">SUMIFS($D493:$AF493,$D$1:$AF$1,AJ$2)</f>
        <v>0</v>
      </c>
      <c r="AK493">
        <f t="shared" si="68"/>
        <v>0</v>
      </c>
      <c r="AL493">
        <f t="shared" si="68"/>
        <v>0</v>
      </c>
      <c r="AM493">
        <f t="shared" si="68"/>
        <v>0</v>
      </c>
      <c r="AN493">
        <f t="shared" si="68"/>
        <v>0</v>
      </c>
      <c r="AO493" t="str">
        <f t="shared" si="67"/>
        <v>insert into [Business_Analytic].[prod].[temp] values (1691, 2025, 4, 0, 0, 0, 0, 0);</v>
      </c>
    </row>
    <row r="494" spans="1:41" x14ac:dyDescent="0.3">
      <c r="A494" s="1">
        <v>45748.041666666664</v>
      </c>
      <c r="B494" s="2">
        <v>45748.041666666664</v>
      </c>
      <c r="C494" t="s">
        <v>153</v>
      </c>
      <c r="AB494">
        <v>286.28199999999998</v>
      </c>
      <c r="AG494" cm="1">
        <f t="array" ref="AG494">INDEX(tex!C:C,MATCH(C494,tex!B:B,0),)</f>
        <v>1702</v>
      </c>
      <c r="AH494">
        <f t="shared" si="61"/>
        <v>2025</v>
      </c>
      <c r="AI494">
        <f t="shared" si="62"/>
        <v>4</v>
      </c>
      <c r="AJ494" s="20">
        <f t="shared" si="68"/>
        <v>286.28199999999998</v>
      </c>
      <c r="AK494">
        <f t="shared" si="68"/>
        <v>0</v>
      </c>
      <c r="AL494">
        <f t="shared" si="68"/>
        <v>0</v>
      </c>
      <c r="AM494">
        <f t="shared" si="68"/>
        <v>0</v>
      </c>
      <c r="AN494">
        <f t="shared" si="68"/>
        <v>0</v>
      </c>
      <c r="AO494" t="str">
        <f t="shared" si="67"/>
        <v>insert into [Business_Analytic].[prod].[temp] values (1702, 2025, 4, 286.282, 0, 0, 0, 0);</v>
      </c>
    </row>
    <row r="495" spans="1:41" x14ac:dyDescent="0.3">
      <c r="A495" s="1">
        <v>45748.041666666664</v>
      </c>
      <c r="B495" s="2">
        <v>45748.041666666664</v>
      </c>
      <c r="C495" t="s">
        <v>154</v>
      </c>
      <c r="H495">
        <v>297.87400000000002</v>
      </c>
      <c r="J495">
        <v>1019.345</v>
      </c>
      <c r="AB495">
        <v>269.06900000000002</v>
      </c>
      <c r="AG495" cm="1">
        <f t="array" ref="AG495">INDEX(tex!C:C,MATCH(C495,tex!B:B,0),)</f>
        <v>1690</v>
      </c>
      <c r="AH495">
        <f t="shared" si="61"/>
        <v>2025</v>
      </c>
      <c r="AI495">
        <f t="shared" si="62"/>
        <v>4</v>
      </c>
      <c r="AJ495" s="20">
        <f t="shared" si="68"/>
        <v>269.06900000000002</v>
      </c>
      <c r="AK495">
        <f t="shared" si="68"/>
        <v>297.87400000000002</v>
      </c>
      <c r="AL495">
        <f t="shared" si="68"/>
        <v>0</v>
      </c>
      <c r="AM495">
        <f t="shared" si="68"/>
        <v>1019.345</v>
      </c>
      <c r="AN495">
        <f t="shared" si="68"/>
        <v>0</v>
      </c>
      <c r="AO495" t="str">
        <f t="shared" si="67"/>
        <v>insert into [Business_Analytic].[prod].[temp] values (1690, 2025, 4, 269.069, 297.874, 0, 1019.345, 0);</v>
      </c>
    </row>
    <row r="496" spans="1:41" x14ac:dyDescent="0.3">
      <c r="A496" s="1">
        <v>45748.041666666664</v>
      </c>
      <c r="B496" s="2">
        <v>45748.041666666664</v>
      </c>
      <c r="C496" t="s">
        <v>155</v>
      </c>
      <c r="H496">
        <v>204.33799999999999</v>
      </c>
      <c r="J496">
        <v>366.87200000000001</v>
      </c>
      <c r="AG496" cm="1">
        <f t="array" ref="AG496">INDEX(tex!C:C,MATCH(C496,tex!B:B,0),)</f>
        <v>1695</v>
      </c>
      <c r="AH496">
        <f t="shared" si="61"/>
        <v>2025</v>
      </c>
      <c r="AI496">
        <f t="shared" si="62"/>
        <v>4</v>
      </c>
      <c r="AJ496" s="20">
        <f t="shared" si="68"/>
        <v>0</v>
      </c>
      <c r="AK496">
        <f t="shared" si="68"/>
        <v>204.33799999999999</v>
      </c>
      <c r="AL496">
        <f t="shared" si="68"/>
        <v>0</v>
      </c>
      <c r="AM496">
        <f t="shared" si="68"/>
        <v>366.87200000000001</v>
      </c>
      <c r="AN496">
        <f t="shared" si="68"/>
        <v>0</v>
      </c>
      <c r="AO496" t="str">
        <f t="shared" si="67"/>
        <v>insert into [Business_Analytic].[prod].[temp] values (1695, 2025, 4, 0, 204.338, 0, 366.872, 0);</v>
      </c>
    </row>
    <row r="497" spans="1:41" x14ac:dyDescent="0.3">
      <c r="A497" s="1">
        <v>45748.041666666664</v>
      </c>
      <c r="B497" s="2">
        <v>45748.041666666664</v>
      </c>
      <c r="C497" t="s">
        <v>156</v>
      </c>
      <c r="AG497" cm="1">
        <f t="array" ref="AG497">INDEX(tex!C:C,MATCH(C497,tex!B:B,0),)</f>
        <v>1703</v>
      </c>
      <c r="AH497">
        <f t="shared" si="61"/>
        <v>2025</v>
      </c>
      <c r="AI497">
        <f t="shared" si="62"/>
        <v>4</v>
      </c>
      <c r="AJ497" s="20">
        <f t="shared" si="68"/>
        <v>0</v>
      </c>
      <c r="AK497">
        <f t="shared" si="68"/>
        <v>0</v>
      </c>
      <c r="AL497">
        <f t="shared" si="68"/>
        <v>0</v>
      </c>
      <c r="AM497">
        <f t="shared" si="68"/>
        <v>0</v>
      </c>
      <c r="AN497">
        <f t="shared" si="68"/>
        <v>0</v>
      </c>
      <c r="AO497" t="str">
        <f t="shared" si="67"/>
        <v>insert into [Business_Analytic].[prod].[temp] values (1703, 2025, 4, 0, 0, 0, 0, 0);</v>
      </c>
    </row>
    <row r="498" spans="1:41" x14ac:dyDescent="0.3">
      <c r="A498" s="1">
        <v>45748.041666666664</v>
      </c>
      <c r="B498" s="2">
        <v>45748.041666666664</v>
      </c>
      <c r="C498" t="s">
        <v>157</v>
      </c>
      <c r="H498">
        <v>729.93100000000004</v>
      </c>
      <c r="J498">
        <v>943.69200000000001</v>
      </c>
      <c r="AB498">
        <v>376.79899999999998</v>
      </c>
      <c r="AF498">
        <v>1624.498</v>
      </c>
      <c r="AG498" cm="1">
        <f t="array" ref="AG498">INDEX(tex!C:C,MATCH(C498,tex!B:B,0),)</f>
        <v>1705</v>
      </c>
      <c r="AH498">
        <f t="shared" si="61"/>
        <v>2025</v>
      </c>
      <c r="AI498">
        <f t="shared" si="62"/>
        <v>4</v>
      </c>
      <c r="AJ498" s="20">
        <f t="shared" si="68"/>
        <v>2001.297</v>
      </c>
      <c r="AK498">
        <f t="shared" si="68"/>
        <v>729.93100000000004</v>
      </c>
      <c r="AL498">
        <f t="shared" si="68"/>
        <v>0</v>
      </c>
      <c r="AM498">
        <f t="shared" si="68"/>
        <v>943.69200000000001</v>
      </c>
      <c r="AN498">
        <f t="shared" si="68"/>
        <v>0</v>
      </c>
      <c r="AO498" t="str">
        <f t="shared" si="67"/>
        <v>insert into [Business_Analytic].[prod].[temp] values (1705, 2025, 4, 2001.297, 729.931, 0, 943.692, 0);</v>
      </c>
    </row>
    <row r="499" spans="1:41" x14ac:dyDescent="0.3">
      <c r="A499" s="1">
        <v>45748.041666666664</v>
      </c>
      <c r="B499" s="2">
        <v>45748.041666666664</v>
      </c>
      <c r="C499" t="s">
        <v>158</v>
      </c>
      <c r="H499">
        <v>170.785</v>
      </c>
      <c r="AG499" cm="1">
        <f t="array" ref="AG499">INDEX(tex!C:C,MATCH(C499,tex!B:B,0),)</f>
        <v>1708</v>
      </c>
      <c r="AH499">
        <f t="shared" si="61"/>
        <v>2025</v>
      </c>
      <c r="AI499">
        <f t="shared" si="62"/>
        <v>4</v>
      </c>
      <c r="AJ499" s="20">
        <f t="shared" si="68"/>
        <v>0</v>
      </c>
      <c r="AK499">
        <f t="shared" si="68"/>
        <v>170.785</v>
      </c>
      <c r="AL499">
        <f t="shared" si="68"/>
        <v>0</v>
      </c>
      <c r="AM499">
        <f t="shared" si="68"/>
        <v>0</v>
      </c>
      <c r="AN499">
        <f t="shared" si="68"/>
        <v>0</v>
      </c>
      <c r="AO499" t="str">
        <f t="shared" si="67"/>
        <v>insert into [Business_Analytic].[prod].[temp] values (1708, 2025, 4, 0, 170.785, 0, 0, 0);</v>
      </c>
    </row>
    <row r="500" spans="1:41" x14ac:dyDescent="0.3">
      <c r="A500" s="1">
        <v>45748.041666666664</v>
      </c>
      <c r="B500" s="2">
        <v>45748.041666666664</v>
      </c>
      <c r="C500" t="s">
        <v>159</v>
      </c>
      <c r="H500">
        <v>152.196</v>
      </c>
      <c r="J500">
        <v>2.573</v>
      </c>
      <c r="AG500" cm="1">
        <f t="array" ref="AG500">INDEX(tex!C:C,MATCH(C500,tex!B:B,0),)</f>
        <v>1704</v>
      </c>
      <c r="AH500">
        <f t="shared" si="61"/>
        <v>2025</v>
      </c>
      <c r="AI500">
        <f t="shared" si="62"/>
        <v>4</v>
      </c>
      <c r="AJ500" s="20">
        <f t="shared" si="68"/>
        <v>0</v>
      </c>
      <c r="AK500">
        <f t="shared" si="68"/>
        <v>152.196</v>
      </c>
      <c r="AL500">
        <f t="shared" si="68"/>
        <v>0</v>
      </c>
      <c r="AM500">
        <f t="shared" si="68"/>
        <v>2.573</v>
      </c>
      <c r="AN500">
        <f t="shared" si="68"/>
        <v>0</v>
      </c>
      <c r="AO500" t="str">
        <f t="shared" si="67"/>
        <v>insert into [Business_Analytic].[prod].[temp] values (1704, 2025, 4, 0, 152.196, 0, 2.573, 0);</v>
      </c>
    </row>
    <row r="501" spans="1:41" x14ac:dyDescent="0.3">
      <c r="A501" s="1">
        <v>45748.041666666664</v>
      </c>
      <c r="B501" s="2">
        <v>45748.041666666664</v>
      </c>
      <c r="C501" t="s">
        <v>160</v>
      </c>
      <c r="H501">
        <v>851.93</v>
      </c>
      <c r="J501">
        <v>1251.43</v>
      </c>
      <c r="AB501">
        <v>393.55099999999999</v>
      </c>
      <c r="AC501">
        <v>559.86699999999996</v>
      </c>
      <c r="AF501">
        <v>3134.9549999999999</v>
      </c>
      <c r="AG501" cm="1">
        <f t="array" ref="AG501">INDEX(tex!C:C,MATCH(C501,tex!B:B,0),)</f>
        <v>1737</v>
      </c>
      <c r="AH501">
        <f t="shared" si="61"/>
        <v>2025</v>
      </c>
      <c r="AI501">
        <f t="shared" si="62"/>
        <v>4</v>
      </c>
      <c r="AJ501" s="20">
        <f t="shared" si="68"/>
        <v>3528.5059999999999</v>
      </c>
      <c r="AK501">
        <f t="shared" si="68"/>
        <v>1411.797</v>
      </c>
      <c r="AL501">
        <f t="shared" si="68"/>
        <v>0</v>
      </c>
      <c r="AM501">
        <f t="shared" si="68"/>
        <v>1251.43</v>
      </c>
      <c r="AN501">
        <f t="shared" si="68"/>
        <v>0</v>
      </c>
      <c r="AO501" t="str">
        <f t="shared" si="67"/>
        <v>insert into [Business_Analytic].[prod].[temp] values (1737, 2025, 4, 3528.506, 1411.797, 0, 1251.43, 0);</v>
      </c>
    </row>
    <row r="502" spans="1:41" x14ac:dyDescent="0.3">
      <c r="A502" s="1">
        <v>45748.041666666664</v>
      </c>
      <c r="B502" s="2">
        <v>45748.041666666664</v>
      </c>
      <c r="C502" t="s">
        <v>161</v>
      </c>
      <c r="H502">
        <v>538.30100000000004</v>
      </c>
      <c r="J502">
        <v>6.242</v>
      </c>
      <c r="AE502">
        <v>3168.0390000000002</v>
      </c>
      <c r="AG502" cm="1">
        <f t="array" ref="AG502">INDEX(tex!C:C,MATCH(C502,tex!B:B,0),)</f>
        <v>1738</v>
      </c>
      <c r="AH502">
        <f t="shared" si="61"/>
        <v>2025</v>
      </c>
      <c r="AI502">
        <f t="shared" si="62"/>
        <v>4</v>
      </c>
      <c r="AJ502" s="20">
        <f t="shared" si="68"/>
        <v>0</v>
      </c>
      <c r="AK502">
        <f t="shared" si="68"/>
        <v>538.30100000000004</v>
      </c>
      <c r="AL502">
        <f t="shared" si="68"/>
        <v>0</v>
      </c>
      <c r="AM502">
        <f t="shared" si="68"/>
        <v>6.242</v>
      </c>
      <c r="AN502">
        <f t="shared" si="68"/>
        <v>3168.0390000000002</v>
      </c>
      <c r="AO502" t="str">
        <f t="shared" si="67"/>
        <v>insert into [Business_Analytic].[prod].[temp] values (1738, 2025, 4, 0, 538.301, 0, 6.242, 3168.039);</v>
      </c>
    </row>
    <row r="503" spans="1:41" x14ac:dyDescent="0.3">
      <c r="A503" s="1">
        <v>45748.041666666664</v>
      </c>
      <c r="B503" s="2">
        <v>45748.041666666664</v>
      </c>
      <c r="C503" t="s">
        <v>162</v>
      </c>
      <c r="AG503" cm="1">
        <f t="array" ref="AG503">INDEX(tex!C:C,MATCH(C503,tex!B:B,0),)</f>
        <v>1742</v>
      </c>
      <c r="AH503">
        <f t="shared" si="61"/>
        <v>2025</v>
      </c>
      <c r="AI503">
        <f t="shared" si="62"/>
        <v>4</v>
      </c>
      <c r="AJ503" s="20">
        <f t="shared" ref="AJ503:AN512" si="69">SUMIFS($D503:$AF503,$D$1:$AF$1,AJ$2)</f>
        <v>0</v>
      </c>
      <c r="AK503">
        <f t="shared" si="69"/>
        <v>0</v>
      </c>
      <c r="AL503">
        <f t="shared" si="69"/>
        <v>0</v>
      </c>
      <c r="AM503">
        <f t="shared" si="69"/>
        <v>0</v>
      </c>
      <c r="AN503">
        <f t="shared" si="69"/>
        <v>0</v>
      </c>
      <c r="AO503" t="str">
        <f t="shared" si="67"/>
        <v>insert into [Business_Analytic].[prod].[temp] values (1742, 2025, 4, 0, 0, 0, 0, 0);</v>
      </c>
    </row>
    <row r="504" spans="1:41" x14ac:dyDescent="0.3">
      <c r="A504" s="1">
        <v>45748.041666666664</v>
      </c>
      <c r="B504" s="2">
        <v>45748.041666666664</v>
      </c>
      <c r="C504" t="s">
        <v>163</v>
      </c>
      <c r="J504">
        <v>847.83699999999999</v>
      </c>
      <c r="AG504" cm="1">
        <f t="array" ref="AG504">INDEX(tex!C:C,MATCH(C504,tex!B:B,0),)</f>
        <v>1746</v>
      </c>
      <c r="AH504">
        <f t="shared" si="61"/>
        <v>2025</v>
      </c>
      <c r="AI504">
        <f t="shared" si="62"/>
        <v>4</v>
      </c>
      <c r="AJ504" s="20">
        <f t="shared" si="69"/>
        <v>0</v>
      </c>
      <c r="AK504">
        <f t="shared" si="69"/>
        <v>0</v>
      </c>
      <c r="AL504">
        <f t="shared" si="69"/>
        <v>0</v>
      </c>
      <c r="AM504">
        <f t="shared" si="69"/>
        <v>847.83699999999999</v>
      </c>
      <c r="AN504">
        <f t="shared" si="69"/>
        <v>0</v>
      </c>
      <c r="AO504" t="str">
        <f t="shared" si="67"/>
        <v>insert into [Business_Analytic].[prod].[temp] values (1746, 2025, 4, 0, 0, 0, 847.837, 0);</v>
      </c>
    </row>
    <row r="505" spans="1:41" x14ac:dyDescent="0.3">
      <c r="A505" s="1">
        <v>45748.041666666664</v>
      </c>
      <c r="B505" s="2">
        <v>45748.041666666664</v>
      </c>
      <c r="C505" t="s">
        <v>164</v>
      </c>
      <c r="H505">
        <v>404.36</v>
      </c>
      <c r="J505">
        <v>860.33699999999999</v>
      </c>
      <c r="AB505">
        <v>269.81099999999998</v>
      </c>
      <c r="AG505" cm="1">
        <f t="array" ref="AG505">INDEX(tex!C:C,MATCH(C505,tex!B:B,0),)</f>
        <v>1736</v>
      </c>
      <c r="AH505">
        <f t="shared" si="61"/>
        <v>2025</v>
      </c>
      <c r="AI505">
        <f t="shared" si="62"/>
        <v>4</v>
      </c>
      <c r="AJ505" s="20">
        <f t="shared" si="69"/>
        <v>269.81099999999998</v>
      </c>
      <c r="AK505">
        <f t="shared" si="69"/>
        <v>404.36</v>
      </c>
      <c r="AL505">
        <f t="shared" si="69"/>
        <v>0</v>
      </c>
      <c r="AM505">
        <f t="shared" si="69"/>
        <v>860.33699999999999</v>
      </c>
      <c r="AN505">
        <f t="shared" si="69"/>
        <v>0</v>
      </c>
      <c r="AO505" t="str">
        <f t="shared" si="67"/>
        <v>insert into [Business_Analytic].[prod].[temp] values (1736, 2025, 4, 269.811, 404.36, 0, 860.337, 0);</v>
      </c>
    </row>
    <row r="506" spans="1:41" x14ac:dyDescent="0.3">
      <c r="A506" s="1">
        <v>45748.041666666664</v>
      </c>
      <c r="B506" s="2">
        <v>45748.041666666664</v>
      </c>
      <c r="C506" t="s">
        <v>165</v>
      </c>
      <c r="H506">
        <v>33.74</v>
      </c>
      <c r="J506">
        <v>389.98200000000003</v>
      </c>
      <c r="O506">
        <v>6.9189999999999996</v>
      </c>
      <c r="AG506" cm="1">
        <f t="array" ref="AG506">INDEX(tex!C:C,MATCH(C506,tex!B:B,0),)</f>
        <v>1735</v>
      </c>
      <c r="AH506">
        <f t="shared" si="61"/>
        <v>2025</v>
      </c>
      <c r="AI506">
        <f t="shared" si="62"/>
        <v>4</v>
      </c>
      <c r="AJ506" s="20">
        <f t="shared" si="69"/>
        <v>6.9189999999999996</v>
      </c>
      <c r="AK506">
        <f t="shared" si="69"/>
        <v>33.74</v>
      </c>
      <c r="AL506">
        <f t="shared" si="69"/>
        <v>0</v>
      </c>
      <c r="AM506">
        <f t="shared" si="69"/>
        <v>389.98200000000003</v>
      </c>
      <c r="AN506">
        <f t="shared" si="69"/>
        <v>0</v>
      </c>
      <c r="AO506" t="str">
        <f t="shared" si="67"/>
        <v>insert into [Business_Analytic].[prod].[temp] values (1735, 2025, 4, 6.919, 33.74, 0, 389.982, 0);</v>
      </c>
    </row>
    <row r="507" spans="1:41" x14ac:dyDescent="0.3">
      <c r="A507" s="1">
        <v>45748.041666666664</v>
      </c>
      <c r="B507" s="2">
        <v>45748.041666666664</v>
      </c>
      <c r="C507" t="s">
        <v>1715</v>
      </c>
      <c r="H507">
        <v>360.95400000000001</v>
      </c>
      <c r="O507">
        <v>1238.8900000000001</v>
      </c>
      <c r="Q507">
        <v>7.9039999999999999</v>
      </c>
      <c r="R507">
        <v>2013.971</v>
      </c>
      <c r="AB507">
        <v>419.05399999999997</v>
      </c>
      <c r="AE507">
        <v>2341.0369999999998</v>
      </c>
      <c r="AG507" cm="1">
        <f t="array" ref="AG507">INDEX(tex!C:C,MATCH(C507,tex!B:B,0),)</f>
        <v>1879</v>
      </c>
      <c r="AH507">
        <f t="shared" si="61"/>
        <v>2025</v>
      </c>
      <c r="AI507">
        <f t="shared" si="62"/>
        <v>4</v>
      </c>
      <c r="AJ507" s="20">
        <f t="shared" si="69"/>
        <v>1657.944</v>
      </c>
      <c r="AK507">
        <f t="shared" si="69"/>
        <v>360.95400000000001</v>
      </c>
      <c r="AL507">
        <f t="shared" si="69"/>
        <v>0</v>
      </c>
      <c r="AM507">
        <f t="shared" si="69"/>
        <v>0</v>
      </c>
      <c r="AN507">
        <f t="shared" si="69"/>
        <v>2341.0369999999998</v>
      </c>
      <c r="AO507" t="str">
        <f t="shared" si="67"/>
        <v>insert into [Business_Analytic].[prod].[temp] values (1879, 2025, 4, 1657.944, 360.954, 0, 0, 2341.037);</v>
      </c>
    </row>
    <row r="508" spans="1:41" x14ac:dyDescent="0.3">
      <c r="A508" s="1">
        <v>45748.041666666664</v>
      </c>
      <c r="B508" s="2">
        <v>45748.041666666664</v>
      </c>
      <c r="C508" t="s">
        <v>167</v>
      </c>
      <c r="AG508" cm="1">
        <f t="array" ref="AG508">INDEX(tex!C:C,MATCH(C508,tex!B:B,0),)</f>
        <v>1743</v>
      </c>
      <c r="AH508">
        <f t="shared" si="61"/>
        <v>2025</v>
      </c>
      <c r="AI508">
        <f t="shared" si="62"/>
        <v>4</v>
      </c>
      <c r="AJ508" s="20">
        <f t="shared" si="69"/>
        <v>0</v>
      </c>
      <c r="AK508">
        <f t="shared" si="69"/>
        <v>0</v>
      </c>
      <c r="AL508">
        <f t="shared" si="69"/>
        <v>0</v>
      </c>
      <c r="AM508">
        <f t="shared" si="69"/>
        <v>0</v>
      </c>
      <c r="AN508">
        <f t="shared" si="69"/>
        <v>0</v>
      </c>
      <c r="AO508" t="str">
        <f t="shared" si="67"/>
        <v>insert into [Business_Analytic].[prod].[temp] values (1743, 2025, 4, 0, 0, 0, 0, 0);</v>
      </c>
    </row>
    <row r="509" spans="1:41" x14ac:dyDescent="0.3">
      <c r="A509" s="1">
        <v>45748.041666666664</v>
      </c>
      <c r="B509" s="2">
        <v>45748.041666666664</v>
      </c>
      <c r="C509" t="s">
        <v>169</v>
      </c>
      <c r="H509">
        <v>259.24799999999999</v>
      </c>
      <c r="AG509" cm="1">
        <f t="array" ref="AG509">INDEX(tex!C:C,MATCH(C509,tex!B:B,0),)</f>
        <v>1758</v>
      </c>
      <c r="AH509">
        <f t="shared" si="61"/>
        <v>2025</v>
      </c>
      <c r="AI509">
        <f t="shared" si="62"/>
        <v>4</v>
      </c>
      <c r="AJ509" s="20">
        <f t="shared" si="69"/>
        <v>0</v>
      </c>
      <c r="AK509">
        <f t="shared" si="69"/>
        <v>259.24799999999999</v>
      </c>
      <c r="AL509">
        <f t="shared" si="69"/>
        <v>0</v>
      </c>
      <c r="AM509">
        <f t="shared" si="69"/>
        <v>0</v>
      </c>
      <c r="AN509">
        <f t="shared" si="69"/>
        <v>0</v>
      </c>
      <c r="AO509" t="str">
        <f t="shared" si="67"/>
        <v>insert into [Business_Analytic].[prod].[temp] values (1758, 2025, 4, 0, 259.248, 0, 0, 0);</v>
      </c>
    </row>
    <row r="510" spans="1:41" x14ac:dyDescent="0.3">
      <c r="A510" s="1">
        <v>45748.041666666664</v>
      </c>
      <c r="B510" s="2">
        <v>45748.041666666664</v>
      </c>
      <c r="C510" t="s">
        <v>170</v>
      </c>
      <c r="H510">
        <v>607.98800000000006</v>
      </c>
      <c r="AG510" cm="1">
        <f t="array" ref="AG510">INDEX(tex!C:C,MATCH(C510,tex!B:B,0),)</f>
        <v>1754</v>
      </c>
      <c r="AH510">
        <f t="shared" si="61"/>
        <v>2025</v>
      </c>
      <c r="AI510">
        <f t="shared" si="62"/>
        <v>4</v>
      </c>
      <c r="AJ510" s="20">
        <f t="shared" si="69"/>
        <v>0</v>
      </c>
      <c r="AK510">
        <f t="shared" si="69"/>
        <v>607.98800000000006</v>
      </c>
      <c r="AL510">
        <f t="shared" si="69"/>
        <v>0</v>
      </c>
      <c r="AM510">
        <f t="shared" si="69"/>
        <v>0</v>
      </c>
      <c r="AN510">
        <f t="shared" si="69"/>
        <v>0</v>
      </c>
      <c r="AO510" t="str">
        <f t="shared" si="67"/>
        <v>insert into [Business_Analytic].[prod].[temp] values (1754, 2025, 4, 0, 607.988, 0, 0, 0);</v>
      </c>
    </row>
    <row r="511" spans="1:41" x14ac:dyDescent="0.3">
      <c r="A511" s="1">
        <v>45748.041666666664</v>
      </c>
      <c r="B511" s="2">
        <v>45748.041666666664</v>
      </c>
      <c r="C511" t="s">
        <v>171</v>
      </c>
      <c r="H511">
        <v>260.09199999999998</v>
      </c>
      <c r="AG511" cm="1">
        <f t="array" ref="AG511">INDEX(tex!C:C,MATCH(C511,tex!B:B,0),)</f>
        <v>1756</v>
      </c>
      <c r="AH511">
        <f t="shared" si="61"/>
        <v>2025</v>
      </c>
      <c r="AI511">
        <f t="shared" si="62"/>
        <v>4</v>
      </c>
      <c r="AJ511" s="20">
        <f t="shared" si="69"/>
        <v>0</v>
      </c>
      <c r="AK511">
        <f t="shared" si="69"/>
        <v>260.09199999999998</v>
      </c>
      <c r="AL511">
        <f t="shared" si="69"/>
        <v>0</v>
      </c>
      <c r="AM511">
        <f t="shared" si="69"/>
        <v>0</v>
      </c>
      <c r="AN511">
        <f t="shared" si="69"/>
        <v>0</v>
      </c>
      <c r="AO511" t="str">
        <f t="shared" si="67"/>
        <v>insert into [Business_Analytic].[prod].[temp] values (1756, 2025, 4, 0, 260.092, 0, 0, 0);</v>
      </c>
    </row>
    <row r="512" spans="1:41" x14ac:dyDescent="0.3">
      <c r="A512" s="1">
        <v>45748.041666666664</v>
      </c>
      <c r="B512" s="2">
        <v>45748.041666666664</v>
      </c>
      <c r="C512" t="s">
        <v>172</v>
      </c>
      <c r="AG512" cm="1">
        <f t="array" ref="AG512">INDEX(tex!C:C,MATCH(C512,tex!B:B,0),)</f>
        <v>1755</v>
      </c>
      <c r="AH512">
        <f t="shared" si="61"/>
        <v>2025</v>
      </c>
      <c r="AI512">
        <f t="shared" si="62"/>
        <v>4</v>
      </c>
      <c r="AJ512" s="20">
        <f t="shared" si="69"/>
        <v>0</v>
      </c>
      <c r="AK512">
        <f t="shared" si="69"/>
        <v>0</v>
      </c>
      <c r="AL512">
        <f t="shared" si="69"/>
        <v>0</v>
      </c>
      <c r="AM512">
        <f t="shared" si="69"/>
        <v>0</v>
      </c>
      <c r="AN512">
        <f t="shared" si="69"/>
        <v>0</v>
      </c>
      <c r="AO512" t="str">
        <f t="shared" si="67"/>
        <v>insert into [Business_Analytic].[prod].[temp] values (1755, 2025, 4, 0, 0, 0, 0, 0);</v>
      </c>
    </row>
    <row r="513" spans="1:41" x14ac:dyDescent="0.3">
      <c r="A513" s="1">
        <v>45748.041666666664</v>
      </c>
      <c r="B513" s="2">
        <v>45748.041666666664</v>
      </c>
      <c r="C513" t="s">
        <v>173</v>
      </c>
      <c r="AG513" cm="1">
        <f t="array" ref="AG513">INDEX(tex!C:C,MATCH(C513,tex!B:B,0),)</f>
        <v>1757</v>
      </c>
      <c r="AH513">
        <f t="shared" si="61"/>
        <v>2025</v>
      </c>
      <c r="AI513">
        <f t="shared" si="62"/>
        <v>4</v>
      </c>
      <c r="AJ513" s="20">
        <f t="shared" ref="AJ513:AN522" si="70">SUMIFS($D513:$AF513,$D$1:$AF$1,AJ$2)</f>
        <v>0</v>
      </c>
      <c r="AK513">
        <f t="shared" si="70"/>
        <v>0</v>
      </c>
      <c r="AL513">
        <f t="shared" si="70"/>
        <v>0</v>
      </c>
      <c r="AM513">
        <f t="shared" si="70"/>
        <v>0</v>
      </c>
      <c r="AN513">
        <f t="shared" si="70"/>
        <v>0</v>
      </c>
      <c r="AO513" t="str">
        <f t="shared" si="67"/>
        <v>insert into [Business_Analytic].[prod].[temp] values (1757, 2025, 4, 0, 0, 0, 0, 0);</v>
      </c>
    </row>
    <row r="514" spans="1:41" x14ac:dyDescent="0.3">
      <c r="A514" s="1">
        <v>45748.041666666664</v>
      </c>
      <c r="B514" s="2">
        <v>45748.041666666664</v>
      </c>
      <c r="C514" t="s">
        <v>174</v>
      </c>
      <c r="H514">
        <v>107.337</v>
      </c>
      <c r="J514">
        <v>179.74600000000001</v>
      </c>
      <c r="O514">
        <v>808.64200000000005</v>
      </c>
      <c r="AB514">
        <v>211.39500000000001</v>
      </c>
      <c r="AF514">
        <v>668.00900000000001</v>
      </c>
      <c r="AG514" cm="1">
        <f t="array" ref="AG514">INDEX(tex!C:C,MATCH(C514,tex!B:B,0),)</f>
        <v>1759</v>
      </c>
      <c r="AH514">
        <f t="shared" si="61"/>
        <v>2025</v>
      </c>
      <c r="AI514">
        <f t="shared" si="62"/>
        <v>4</v>
      </c>
      <c r="AJ514" s="20">
        <f t="shared" si="70"/>
        <v>1688.046</v>
      </c>
      <c r="AK514">
        <f t="shared" si="70"/>
        <v>107.337</v>
      </c>
      <c r="AL514">
        <f t="shared" si="70"/>
        <v>0</v>
      </c>
      <c r="AM514">
        <f t="shared" si="70"/>
        <v>179.74600000000001</v>
      </c>
      <c r="AN514">
        <f t="shared" si="70"/>
        <v>0</v>
      </c>
      <c r="AO514" t="str">
        <f t="shared" si="67"/>
        <v>insert into [Business_Analytic].[prod].[temp] values (1759, 2025, 4, 1688.046, 107.337, 0, 179.746, 0);</v>
      </c>
    </row>
    <row r="515" spans="1:41" x14ac:dyDescent="0.3">
      <c r="A515" s="1">
        <v>45748.041666666664</v>
      </c>
      <c r="B515" s="2">
        <v>45748.041666666664</v>
      </c>
      <c r="C515" t="s">
        <v>175</v>
      </c>
      <c r="H515">
        <v>369.31799999999998</v>
      </c>
      <c r="J515">
        <v>595.87699999999995</v>
      </c>
      <c r="AB515">
        <v>280.50799999999998</v>
      </c>
      <c r="AF515">
        <v>2462.701</v>
      </c>
      <c r="AG515" cm="1">
        <f t="array" ref="AG515">INDEX(tex!C:C,MATCH(C515,tex!B:B,0),)</f>
        <v>1782</v>
      </c>
      <c r="AH515">
        <f t="shared" ref="AH515:AH578" si="71">YEAR(A515)</f>
        <v>2025</v>
      </c>
      <c r="AI515">
        <f t="shared" ref="AI515:AI578" si="72">MONTH(A515)</f>
        <v>4</v>
      </c>
      <c r="AJ515" s="20">
        <f t="shared" si="70"/>
        <v>2743.2089999999998</v>
      </c>
      <c r="AK515">
        <f t="shared" si="70"/>
        <v>369.31799999999998</v>
      </c>
      <c r="AL515">
        <f t="shared" si="70"/>
        <v>0</v>
      </c>
      <c r="AM515">
        <f t="shared" si="70"/>
        <v>595.87699999999995</v>
      </c>
      <c r="AN515">
        <f t="shared" si="70"/>
        <v>0</v>
      </c>
      <c r="AO515" t="str">
        <f t="shared" si="67"/>
        <v>insert into [Business_Analytic].[prod].[temp] values (1782, 2025, 4, 2743.209, 369.318, 0, 595.877, 0);</v>
      </c>
    </row>
    <row r="516" spans="1:41" x14ac:dyDescent="0.3">
      <c r="A516" s="1">
        <v>45748.041666666664</v>
      </c>
      <c r="B516" s="2">
        <v>45748.041666666664</v>
      </c>
      <c r="C516" t="s">
        <v>176</v>
      </c>
      <c r="H516">
        <v>269.29199999999997</v>
      </c>
      <c r="AG516" cm="1">
        <f t="array" ref="AG516">INDEX(tex!C:C,MATCH(C516,tex!B:B,0),)</f>
        <v>1787</v>
      </c>
      <c r="AH516">
        <f t="shared" si="71"/>
        <v>2025</v>
      </c>
      <c r="AI516">
        <f t="shared" si="72"/>
        <v>4</v>
      </c>
      <c r="AJ516" s="20">
        <f t="shared" si="70"/>
        <v>0</v>
      </c>
      <c r="AK516">
        <f t="shared" si="70"/>
        <v>269.29199999999997</v>
      </c>
      <c r="AL516">
        <f t="shared" si="70"/>
        <v>0</v>
      </c>
      <c r="AM516">
        <f t="shared" si="70"/>
        <v>0</v>
      </c>
      <c r="AN516">
        <f t="shared" si="70"/>
        <v>0</v>
      </c>
      <c r="AO516" t="str">
        <f t="shared" si="67"/>
        <v>insert into [Business_Analytic].[prod].[temp] values (1787, 2025, 4, 0, 269.292, 0, 0, 0);</v>
      </c>
    </row>
    <row r="517" spans="1:41" x14ac:dyDescent="0.3">
      <c r="A517" s="1">
        <v>45748.041666666664</v>
      </c>
      <c r="B517" s="2">
        <v>45748.041666666664</v>
      </c>
      <c r="C517" t="s">
        <v>177</v>
      </c>
      <c r="J517">
        <v>930.99800000000005</v>
      </c>
      <c r="AG517" cm="1">
        <f t="array" ref="AG517">INDEX(tex!C:C,MATCH(C517,tex!B:B,0),)</f>
        <v>1774</v>
      </c>
      <c r="AH517">
        <f t="shared" si="71"/>
        <v>2025</v>
      </c>
      <c r="AI517">
        <f t="shared" si="72"/>
        <v>4</v>
      </c>
      <c r="AJ517" s="20">
        <f t="shared" si="70"/>
        <v>0</v>
      </c>
      <c r="AK517">
        <f t="shared" si="70"/>
        <v>0</v>
      </c>
      <c r="AL517">
        <f t="shared" si="70"/>
        <v>0</v>
      </c>
      <c r="AM517">
        <f t="shared" si="70"/>
        <v>930.99800000000005</v>
      </c>
      <c r="AN517">
        <f t="shared" si="70"/>
        <v>0</v>
      </c>
      <c r="AO517" t="str">
        <f t="shared" si="67"/>
        <v>insert into [Business_Analytic].[prod].[temp] values (1774, 2025, 4, 0, 0, 0, 930.998, 0);</v>
      </c>
    </row>
    <row r="518" spans="1:41" x14ac:dyDescent="0.3">
      <c r="A518" s="1">
        <v>45748.041666666664</v>
      </c>
      <c r="B518" s="2">
        <v>45748.041666666664</v>
      </c>
      <c r="C518" t="s">
        <v>178</v>
      </c>
      <c r="H518">
        <v>452.82900000000001</v>
      </c>
      <c r="O518">
        <v>582.96699999999998</v>
      </c>
      <c r="AB518">
        <v>239.995</v>
      </c>
      <c r="AF518">
        <v>2128.1379999999999</v>
      </c>
      <c r="AG518" cm="1">
        <f t="array" ref="AG518">INDEX(tex!C:C,MATCH(C518,tex!B:B,0),)</f>
        <v>1780</v>
      </c>
      <c r="AH518">
        <f t="shared" si="71"/>
        <v>2025</v>
      </c>
      <c r="AI518">
        <f t="shared" si="72"/>
        <v>4</v>
      </c>
      <c r="AJ518" s="20">
        <f t="shared" si="70"/>
        <v>2951.1</v>
      </c>
      <c r="AK518">
        <f t="shared" si="70"/>
        <v>452.82900000000001</v>
      </c>
      <c r="AL518">
        <f t="shared" si="70"/>
        <v>0</v>
      </c>
      <c r="AM518">
        <f t="shared" si="70"/>
        <v>0</v>
      </c>
      <c r="AN518">
        <f t="shared" si="70"/>
        <v>0</v>
      </c>
      <c r="AO518" t="str">
        <f t="shared" si="67"/>
        <v>insert into [Business_Analytic].[prod].[temp] values (1780, 2025, 4, 2951.1, 452.829, 0, 0, 0);</v>
      </c>
    </row>
    <row r="519" spans="1:41" x14ac:dyDescent="0.3">
      <c r="A519" s="1">
        <v>45748.041666666664</v>
      </c>
      <c r="B519" s="2">
        <v>45748.041666666664</v>
      </c>
      <c r="C519" t="s">
        <v>179</v>
      </c>
      <c r="J519">
        <v>1075.67</v>
      </c>
      <c r="AB519">
        <v>295.49599999999998</v>
      </c>
      <c r="AG519" cm="1">
        <f t="array" ref="AG519">INDEX(tex!C:C,MATCH(C519,tex!B:B,0),)</f>
        <v>1778</v>
      </c>
      <c r="AH519">
        <f t="shared" si="71"/>
        <v>2025</v>
      </c>
      <c r="AI519">
        <f t="shared" si="72"/>
        <v>4</v>
      </c>
      <c r="AJ519" s="20">
        <f t="shared" si="70"/>
        <v>295.49599999999998</v>
      </c>
      <c r="AK519">
        <f t="shared" si="70"/>
        <v>0</v>
      </c>
      <c r="AL519">
        <f t="shared" si="70"/>
        <v>0</v>
      </c>
      <c r="AM519">
        <f t="shared" si="70"/>
        <v>1075.67</v>
      </c>
      <c r="AN519">
        <f t="shared" si="70"/>
        <v>0</v>
      </c>
      <c r="AO519" t="str">
        <f t="shared" si="67"/>
        <v>insert into [Business_Analytic].[prod].[temp] values (1778, 2025, 4, 295.496, 0, 0, 1075.67, 0);</v>
      </c>
    </row>
    <row r="520" spans="1:41" x14ac:dyDescent="0.3">
      <c r="A520" s="1">
        <v>45748.041666666664</v>
      </c>
      <c r="B520" s="2">
        <v>45748.041666666664</v>
      </c>
      <c r="C520" t="s">
        <v>180</v>
      </c>
      <c r="H520">
        <v>600.06600000000003</v>
      </c>
      <c r="J520">
        <v>567.73400000000004</v>
      </c>
      <c r="AB520">
        <v>507.28199999999998</v>
      </c>
      <c r="AF520">
        <v>2898.7280000000001</v>
      </c>
      <c r="AG520" cm="1">
        <f t="array" ref="AG520">INDEX(tex!C:C,MATCH(C520,tex!B:B,0),)</f>
        <v>1867</v>
      </c>
      <c r="AH520">
        <f t="shared" si="71"/>
        <v>2025</v>
      </c>
      <c r="AI520">
        <f t="shared" si="72"/>
        <v>4</v>
      </c>
      <c r="AJ520" s="20">
        <f t="shared" si="70"/>
        <v>3406.01</v>
      </c>
      <c r="AK520">
        <f t="shared" si="70"/>
        <v>600.06600000000003</v>
      </c>
      <c r="AL520">
        <f t="shared" si="70"/>
        <v>0</v>
      </c>
      <c r="AM520">
        <f t="shared" si="70"/>
        <v>567.73400000000004</v>
      </c>
      <c r="AN520">
        <f t="shared" si="70"/>
        <v>0</v>
      </c>
      <c r="AO520" t="str">
        <f t="shared" si="67"/>
        <v>insert into [Business_Analytic].[prod].[temp] values (1867, 2025, 4, 3406.01, 600.066, 0, 567.734, 0);</v>
      </c>
    </row>
    <row r="521" spans="1:41" x14ac:dyDescent="0.3">
      <c r="A521" s="1">
        <v>45748.041666666664</v>
      </c>
      <c r="B521" s="2">
        <v>45748.041666666664</v>
      </c>
      <c r="C521" t="s">
        <v>181</v>
      </c>
      <c r="H521">
        <v>371.108</v>
      </c>
      <c r="J521">
        <v>482.23200000000003</v>
      </c>
      <c r="AB521">
        <v>598.35</v>
      </c>
      <c r="AG521" cm="1">
        <f t="array" ref="AG521">INDEX(tex!C:C,MATCH(C521,tex!B:B,0),)</f>
        <v>1781</v>
      </c>
      <c r="AH521">
        <f t="shared" si="71"/>
        <v>2025</v>
      </c>
      <c r="AI521">
        <f t="shared" si="72"/>
        <v>4</v>
      </c>
      <c r="AJ521" s="20">
        <f t="shared" si="70"/>
        <v>598.35</v>
      </c>
      <c r="AK521">
        <f t="shared" si="70"/>
        <v>371.108</v>
      </c>
      <c r="AL521">
        <f t="shared" si="70"/>
        <v>0</v>
      </c>
      <c r="AM521">
        <f t="shared" si="70"/>
        <v>482.23200000000003</v>
      </c>
      <c r="AN521">
        <f t="shared" si="70"/>
        <v>0</v>
      </c>
      <c r="AO521" t="str">
        <f t="shared" si="67"/>
        <v>insert into [Business_Analytic].[prod].[temp] values (1781, 2025, 4, 598.35, 371.108, 0, 482.232, 0);</v>
      </c>
    </row>
    <row r="522" spans="1:41" x14ac:dyDescent="0.3">
      <c r="A522" s="1">
        <v>45748.041666666664</v>
      </c>
      <c r="B522" s="2">
        <v>45748.041666666664</v>
      </c>
      <c r="C522" t="s">
        <v>182</v>
      </c>
      <c r="J522">
        <v>509.30399999999997</v>
      </c>
      <c r="AG522" cm="1">
        <f t="array" ref="AG522">INDEX(tex!C:C,MATCH(C522,tex!B:B,0),)</f>
        <v>1786</v>
      </c>
      <c r="AH522">
        <f t="shared" si="71"/>
        <v>2025</v>
      </c>
      <c r="AI522">
        <f t="shared" si="72"/>
        <v>4</v>
      </c>
      <c r="AJ522" s="20">
        <f t="shared" si="70"/>
        <v>0</v>
      </c>
      <c r="AK522">
        <f t="shared" si="70"/>
        <v>0</v>
      </c>
      <c r="AL522">
        <f t="shared" si="70"/>
        <v>0</v>
      </c>
      <c r="AM522">
        <f t="shared" si="70"/>
        <v>509.30399999999997</v>
      </c>
      <c r="AN522">
        <f t="shared" si="70"/>
        <v>0</v>
      </c>
      <c r="AO522" t="str">
        <f t="shared" si="67"/>
        <v>insert into [Business_Analytic].[prod].[temp] values (1786, 2025, 4, 0, 0, 0, 509.304, 0);</v>
      </c>
    </row>
    <row r="523" spans="1:41" x14ac:dyDescent="0.3">
      <c r="A523" s="1">
        <v>45748.041666666664</v>
      </c>
      <c r="B523" s="2">
        <v>45748.041666666664</v>
      </c>
      <c r="C523" t="s">
        <v>183</v>
      </c>
      <c r="H523">
        <v>579.98500000000001</v>
      </c>
      <c r="J523">
        <v>1086.3510000000001</v>
      </c>
      <c r="O523">
        <v>1577.855</v>
      </c>
      <c r="AB523">
        <v>212</v>
      </c>
      <c r="AF523">
        <v>3270.0010000000002</v>
      </c>
      <c r="AG523" cm="1">
        <f t="array" ref="AG523">INDEX(tex!C:C,MATCH(C523,tex!B:B,0),)</f>
        <v>1790</v>
      </c>
      <c r="AH523">
        <f t="shared" si="71"/>
        <v>2025</v>
      </c>
      <c r="AI523">
        <f t="shared" si="72"/>
        <v>4</v>
      </c>
      <c r="AJ523" s="20">
        <f t="shared" ref="AJ523:AN532" si="73">SUMIFS($D523:$AF523,$D$1:$AF$1,AJ$2)</f>
        <v>5059.8559999999998</v>
      </c>
      <c r="AK523">
        <f t="shared" si="73"/>
        <v>579.98500000000001</v>
      </c>
      <c r="AL523">
        <f t="shared" si="73"/>
        <v>0</v>
      </c>
      <c r="AM523">
        <f t="shared" si="73"/>
        <v>1086.3510000000001</v>
      </c>
      <c r="AN523">
        <f t="shared" si="73"/>
        <v>0</v>
      </c>
      <c r="AO523" t="str">
        <f t="shared" si="67"/>
        <v>insert into [Business_Analytic].[prod].[temp] values (1790, 2025, 4, 5059.856, 579.985, 0, 1086.351, 0);</v>
      </c>
    </row>
    <row r="524" spans="1:41" x14ac:dyDescent="0.3">
      <c r="A524" s="1">
        <v>45748.041666666664</v>
      </c>
      <c r="B524" s="2">
        <v>45748.041666666664</v>
      </c>
      <c r="C524" t="s">
        <v>184</v>
      </c>
      <c r="AG524" cm="1">
        <f t="array" ref="AG524">INDEX(tex!C:C,MATCH(C524,tex!B:B,0),)</f>
        <v>1789</v>
      </c>
      <c r="AH524">
        <f t="shared" si="71"/>
        <v>2025</v>
      </c>
      <c r="AI524">
        <f t="shared" si="72"/>
        <v>4</v>
      </c>
      <c r="AJ524" s="20">
        <f t="shared" si="73"/>
        <v>0</v>
      </c>
      <c r="AK524">
        <f t="shared" si="73"/>
        <v>0</v>
      </c>
      <c r="AL524">
        <f t="shared" si="73"/>
        <v>0</v>
      </c>
      <c r="AM524">
        <f t="shared" si="73"/>
        <v>0</v>
      </c>
      <c r="AN524">
        <f t="shared" si="73"/>
        <v>0</v>
      </c>
      <c r="AO524" t="str">
        <f t="shared" si="67"/>
        <v>insert into [Business_Analytic].[prod].[temp] values (1789, 2025, 4, 0, 0, 0, 0, 0);</v>
      </c>
    </row>
    <row r="525" spans="1:41" x14ac:dyDescent="0.3">
      <c r="A525" s="1">
        <v>45748.041666666664</v>
      </c>
      <c r="B525" s="2">
        <v>45748.041666666664</v>
      </c>
      <c r="C525" t="s">
        <v>185</v>
      </c>
      <c r="H525">
        <v>182.85599999999999</v>
      </c>
      <c r="AG525" cm="1">
        <f t="array" ref="AG525">INDEX(tex!C:C,MATCH(C525,tex!B:B,0),)</f>
        <v>1795</v>
      </c>
      <c r="AH525">
        <f t="shared" si="71"/>
        <v>2025</v>
      </c>
      <c r="AI525">
        <f t="shared" si="72"/>
        <v>4</v>
      </c>
      <c r="AJ525" s="20">
        <f t="shared" si="73"/>
        <v>0</v>
      </c>
      <c r="AK525">
        <f t="shared" si="73"/>
        <v>182.85599999999999</v>
      </c>
      <c r="AL525">
        <f t="shared" si="73"/>
        <v>0</v>
      </c>
      <c r="AM525">
        <f t="shared" si="73"/>
        <v>0</v>
      </c>
      <c r="AN525">
        <f t="shared" si="73"/>
        <v>0</v>
      </c>
      <c r="AO525" t="str">
        <f t="shared" si="67"/>
        <v>insert into [Business_Analytic].[prod].[temp] values (1795, 2025, 4, 0, 182.856, 0, 0, 0);</v>
      </c>
    </row>
    <row r="526" spans="1:41" x14ac:dyDescent="0.3">
      <c r="A526" s="1">
        <v>45748.041666666664</v>
      </c>
      <c r="B526" s="2">
        <v>45748.041666666664</v>
      </c>
      <c r="C526" t="s">
        <v>186</v>
      </c>
      <c r="H526">
        <v>442.53500000000003</v>
      </c>
      <c r="J526">
        <v>695.255</v>
      </c>
      <c r="AG526" cm="1">
        <f t="array" ref="AG526">INDEX(tex!C:C,MATCH(C526,tex!B:B,0),)</f>
        <v>1824</v>
      </c>
      <c r="AH526">
        <f t="shared" si="71"/>
        <v>2025</v>
      </c>
      <c r="AI526">
        <f t="shared" si="72"/>
        <v>4</v>
      </c>
      <c r="AJ526" s="20">
        <f t="shared" si="73"/>
        <v>0</v>
      </c>
      <c r="AK526">
        <f t="shared" si="73"/>
        <v>442.53500000000003</v>
      </c>
      <c r="AL526">
        <f t="shared" si="73"/>
        <v>0</v>
      </c>
      <c r="AM526">
        <f t="shared" si="73"/>
        <v>695.255</v>
      </c>
      <c r="AN526">
        <f t="shared" si="73"/>
        <v>0</v>
      </c>
      <c r="AO526" t="str">
        <f t="shared" si="67"/>
        <v>insert into [Business_Analytic].[prod].[temp] values (1824, 2025, 4, 0, 442.535, 0, 695.255, 0);</v>
      </c>
    </row>
    <row r="527" spans="1:41" x14ac:dyDescent="0.3">
      <c r="A527" s="1">
        <v>45748.041666666664</v>
      </c>
      <c r="B527" s="2">
        <v>45748.041666666664</v>
      </c>
      <c r="C527" t="s">
        <v>187</v>
      </c>
      <c r="H527">
        <v>427.11</v>
      </c>
      <c r="J527">
        <v>1117.4449999999999</v>
      </c>
      <c r="AB527">
        <v>267.62599999999998</v>
      </c>
      <c r="AG527" cm="1">
        <f t="array" ref="AG527">INDEX(tex!C:C,MATCH(C527,tex!B:B,0),)</f>
        <v>1828</v>
      </c>
      <c r="AH527">
        <f t="shared" si="71"/>
        <v>2025</v>
      </c>
      <c r="AI527">
        <f t="shared" si="72"/>
        <v>4</v>
      </c>
      <c r="AJ527" s="20">
        <f t="shared" si="73"/>
        <v>267.62599999999998</v>
      </c>
      <c r="AK527">
        <f t="shared" si="73"/>
        <v>427.11</v>
      </c>
      <c r="AL527">
        <f t="shared" si="73"/>
        <v>0</v>
      </c>
      <c r="AM527">
        <f t="shared" si="73"/>
        <v>1117.4449999999999</v>
      </c>
      <c r="AN527">
        <f t="shared" si="73"/>
        <v>0</v>
      </c>
      <c r="AO527" t="str">
        <f t="shared" si="67"/>
        <v>insert into [Business_Analytic].[prod].[temp] values (1828, 2025, 4, 267.626, 427.11, 0, 1117.445, 0);</v>
      </c>
    </row>
    <row r="528" spans="1:41" x14ac:dyDescent="0.3">
      <c r="A528" s="1">
        <v>45748.041666666664</v>
      </c>
      <c r="B528" s="2">
        <v>45748.041666666664</v>
      </c>
      <c r="C528" t="s">
        <v>188</v>
      </c>
      <c r="AG528" cm="1">
        <f t="array" ref="AG528">INDEX(tex!C:C,MATCH(C528,tex!B:B,0),)</f>
        <v>1854</v>
      </c>
      <c r="AH528">
        <f t="shared" si="71"/>
        <v>2025</v>
      </c>
      <c r="AI528">
        <f t="shared" si="72"/>
        <v>4</v>
      </c>
      <c r="AJ528" s="20">
        <f t="shared" si="73"/>
        <v>0</v>
      </c>
      <c r="AK528">
        <f t="shared" si="73"/>
        <v>0</v>
      </c>
      <c r="AL528">
        <f t="shared" si="73"/>
        <v>0</v>
      </c>
      <c r="AM528">
        <f t="shared" si="73"/>
        <v>0</v>
      </c>
      <c r="AN528">
        <f t="shared" si="73"/>
        <v>0</v>
      </c>
      <c r="AO528" t="str">
        <f t="shared" si="67"/>
        <v>insert into [Business_Analytic].[prod].[temp] values (1854, 2025, 4, 0, 0, 0, 0, 0);</v>
      </c>
    </row>
    <row r="529" spans="1:41" x14ac:dyDescent="0.3">
      <c r="A529" s="1">
        <v>45748.041666666664</v>
      </c>
      <c r="B529" s="2">
        <v>45748.041666666664</v>
      </c>
      <c r="C529" t="s">
        <v>189</v>
      </c>
      <c r="H529">
        <v>837.19399999999996</v>
      </c>
      <c r="J529">
        <v>566.95500000000004</v>
      </c>
      <c r="O529">
        <v>1266.633</v>
      </c>
      <c r="AB529">
        <v>670.39099999999996</v>
      </c>
      <c r="AC529">
        <v>714.37400000000002</v>
      </c>
      <c r="AF529">
        <v>2675.0160000000001</v>
      </c>
      <c r="AG529" cm="1">
        <f t="array" ref="AG529">INDEX(tex!C:C,MATCH(C529,tex!B:B,0),)</f>
        <v>1860</v>
      </c>
      <c r="AH529">
        <f t="shared" si="71"/>
        <v>2025</v>
      </c>
      <c r="AI529">
        <f t="shared" si="72"/>
        <v>4</v>
      </c>
      <c r="AJ529" s="20">
        <f t="shared" si="73"/>
        <v>4612.04</v>
      </c>
      <c r="AK529">
        <f t="shared" si="73"/>
        <v>1551.568</v>
      </c>
      <c r="AL529">
        <f t="shared" si="73"/>
        <v>0</v>
      </c>
      <c r="AM529">
        <f t="shared" si="73"/>
        <v>566.95500000000004</v>
      </c>
      <c r="AN529">
        <f t="shared" si="73"/>
        <v>0</v>
      </c>
      <c r="AO529" t="str">
        <f t="shared" si="67"/>
        <v>insert into [Business_Analytic].[prod].[temp] values (1860, 2025, 4, 4612.04, 1551.568, 0, 566.955, 0);</v>
      </c>
    </row>
    <row r="530" spans="1:41" x14ac:dyDescent="0.3">
      <c r="A530" s="1">
        <v>45748.041666666664</v>
      </c>
      <c r="B530" s="2">
        <v>45748.041666666664</v>
      </c>
      <c r="C530" t="s">
        <v>190</v>
      </c>
      <c r="AG530" cm="1">
        <f t="array" ref="AG530">INDEX(tex!C:C,MATCH(C530,tex!B:B,0),)</f>
        <v>1853</v>
      </c>
      <c r="AH530">
        <f t="shared" si="71"/>
        <v>2025</v>
      </c>
      <c r="AI530">
        <f t="shared" si="72"/>
        <v>4</v>
      </c>
      <c r="AJ530" s="20">
        <f t="shared" si="73"/>
        <v>0</v>
      </c>
      <c r="AK530">
        <f t="shared" si="73"/>
        <v>0</v>
      </c>
      <c r="AL530">
        <f t="shared" si="73"/>
        <v>0</v>
      </c>
      <c r="AM530">
        <f t="shared" si="73"/>
        <v>0</v>
      </c>
      <c r="AN530">
        <f t="shared" si="73"/>
        <v>0</v>
      </c>
      <c r="AO530" t="str">
        <f t="shared" si="67"/>
        <v>insert into [Business_Analytic].[prod].[temp] values (1853, 2025, 4, 0, 0, 0, 0, 0);</v>
      </c>
    </row>
    <row r="531" spans="1:41" x14ac:dyDescent="0.3">
      <c r="A531" s="1">
        <v>45748.041666666664</v>
      </c>
      <c r="B531" s="2">
        <v>45748.041666666664</v>
      </c>
      <c r="C531" t="s">
        <v>191</v>
      </c>
      <c r="H531">
        <v>283.35399999999998</v>
      </c>
      <c r="J531">
        <v>588.65499999999997</v>
      </c>
      <c r="AG531" cm="1">
        <f t="array" ref="AG531">INDEX(tex!C:C,MATCH(C531,tex!B:B,0),)</f>
        <v>1893</v>
      </c>
      <c r="AH531">
        <f t="shared" si="71"/>
        <v>2025</v>
      </c>
      <c r="AI531">
        <f t="shared" si="72"/>
        <v>4</v>
      </c>
      <c r="AJ531" s="20">
        <f t="shared" si="73"/>
        <v>0</v>
      </c>
      <c r="AK531">
        <f t="shared" si="73"/>
        <v>283.35399999999998</v>
      </c>
      <c r="AL531">
        <f t="shared" si="73"/>
        <v>0</v>
      </c>
      <c r="AM531">
        <f t="shared" si="73"/>
        <v>588.65499999999997</v>
      </c>
      <c r="AN531">
        <f t="shared" si="73"/>
        <v>0</v>
      </c>
      <c r="AO531" t="str">
        <f t="shared" si="67"/>
        <v>insert into [Business_Analytic].[prod].[temp] values (1893, 2025, 4, 0, 283.354, 0, 588.655, 0);</v>
      </c>
    </row>
    <row r="532" spans="1:41" x14ac:dyDescent="0.3">
      <c r="A532" s="1">
        <v>45748.041666666664</v>
      </c>
      <c r="B532" s="2">
        <v>45748.041666666664</v>
      </c>
      <c r="C532" t="s">
        <v>192</v>
      </c>
      <c r="H532">
        <v>136.62700000000001</v>
      </c>
      <c r="J532">
        <v>994.30100000000004</v>
      </c>
      <c r="N532">
        <v>1.2230000000000001</v>
      </c>
      <c r="AB532">
        <v>228.87700000000001</v>
      </c>
      <c r="AF532">
        <v>643.12099999999998</v>
      </c>
      <c r="AG532" cm="1">
        <f t="array" ref="AG532">INDEX(tex!C:C,MATCH(C532,tex!B:B,0),)</f>
        <v>1846</v>
      </c>
      <c r="AH532">
        <f t="shared" si="71"/>
        <v>2025</v>
      </c>
      <c r="AI532">
        <f t="shared" si="72"/>
        <v>4</v>
      </c>
      <c r="AJ532" s="20">
        <f t="shared" si="73"/>
        <v>873.221</v>
      </c>
      <c r="AK532">
        <f t="shared" si="73"/>
        <v>136.62700000000001</v>
      </c>
      <c r="AL532">
        <f t="shared" si="73"/>
        <v>0</v>
      </c>
      <c r="AM532">
        <f t="shared" si="73"/>
        <v>994.30100000000004</v>
      </c>
      <c r="AN532">
        <f t="shared" si="73"/>
        <v>0</v>
      </c>
      <c r="AO532" t="str">
        <f t="shared" si="67"/>
        <v>insert into [Business_Analytic].[prod].[temp] values (1846, 2025, 4, 873.221, 136.627, 0, 994.301, 0);</v>
      </c>
    </row>
    <row r="533" spans="1:41" x14ac:dyDescent="0.3">
      <c r="A533" s="1">
        <v>45748.041666666664</v>
      </c>
      <c r="B533" s="2">
        <v>45748.041666666664</v>
      </c>
      <c r="C533" t="s">
        <v>193</v>
      </c>
      <c r="AG533" cm="1">
        <f t="array" ref="AG533">INDEX(tex!C:C,MATCH(C533,tex!B:B,0),)</f>
        <v>1851</v>
      </c>
      <c r="AH533">
        <f t="shared" si="71"/>
        <v>2025</v>
      </c>
      <c r="AI533">
        <f t="shared" si="72"/>
        <v>4</v>
      </c>
      <c r="AJ533" s="20">
        <f t="shared" ref="AJ533:AN542" si="74">SUMIFS($D533:$AF533,$D$1:$AF$1,AJ$2)</f>
        <v>0</v>
      </c>
      <c r="AK533">
        <f t="shared" si="74"/>
        <v>0</v>
      </c>
      <c r="AL533">
        <f t="shared" si="74"/>
        <v>0</v>
      </c>
      <c r="AM533">
        <f t="shared" si="74"/>
        <v>0</v>
      </c>
      <c r="AN533">
        <f t="shared" si="74"/>
        <v>0</v>
      </c>
      <c r="AO533" t="str">
        <f t="shared" si="67"/>
        <v>insert into [Business_Analytic].[prod].[temp] values (1851, 2025, 4, 0, 0, 0, 0, 0);</v>
      </c>
    </row>
    <row r="534" spans="1:41" x14ac:dyDescent="0.3">
      <c r="A534" s="1">
        <v>45748.041666666664</v>
      </c>
      <c r="B534" s="2">
        <v>45748.041666666664</v>
      </c>
      <c r="C534" t="s">
        <v>194</v>
      </c>
      <c r="H534">
        <v>586.53</v>
      </c>
      <c r="J534">
        <v>1138.633</v>
      </c>
      <c r="AB534">
        <v>0</v>
      </c>
      <c r="AC534">
        <v>220.37</v>
      </c>
      <c r="AD534">
        <v>2930.9839999999999</v>
      </c>
      <c r="AG534" cm="1">
        <f t="array" ref="AG534">INDEX(tex!C:C,MATCH(C534,tex!B:B,0),)</f>
        <v>1850</v>
      </c>
      <c r="AH534">
        <f t="shared" si="71"/>
        <v>2025</v>
      </c>
      <c r="AI534">
        <f t="shared" si="72"/>
        <v>4</v>
      </c>
      <c r="AJ534" s="20">
        <f t="shared" si="74"/>
        <v>2930.9839999999999</v>
      </c>
      <c r="AK534">
        <f t="shared" si="74"/>
        <v>806.9</v>
      </c>
      <c r="AL534">
        <f t="shared" si="74"/>
        <v>0</v>
      </c>
      <c r="AM534">
        <f t="shared" si="74"/>
        <v>1138.633</v>
      </c>
      <c r="AN534">
        <f t="shared" si="74"/>
        <v>0</v>
      </c>
      <c r="AO534" t="str">
        <f t="shared" si="67"/>
        <v>insert into [Business_Analytic].[prod].[temp] values (1850, 2025, 4, 2930.984, 806.9, 0, 1138.633, 0);</v>
      </c>
    </row>
    <row r="535" spans="1:41" x14ac:dyDescent="0.3">
      <c r="A535" s="1">
        <v>45748.041666666664</v>
      </c>
      <c r="B535" s="2">
        <v>45748.041666666664</v>
      </c>
      <c r="C535" t="s">
        <v>195</v>
      </c>
      <c r="H535">
        <v>512.76599999999996</v>
      </c>
      <c r="J535">
        <v>680.68100000000004</v>
      </c>
      <c r="AB535">
        <v>509.714</v>
      </c>
      <c r="AF535">
        <v>1970.595</v>
      </c>
      <c r="AG535" cm="1">
        <f t="array" ref="AG535">INDEX(tex!C:C,MATCH(C535,tex!B:B,0),)</f>
        <v>1859</v>
      </c>
      <c r="AH535">
        <f t="shared" si="71"/>
        <v>2025</v>
      </c>
      <c r="AI535">
        <f t="shared" si="72"/>
        <v>4</v>
      </c>
      <c r="AJ535" s="20">
        <f t="shared" si="74"/>
        <v>2480.3090000000002</v>
      </c>
      <c r="AK535">
        <f t="shared" si="74"/>
        <v>512.76599999999996</v>
      </c>
      <c r="AL535">
        <f t="shared" si="74"/>
        <v>0</v>
      </c>
      <c r="AM535">
        <f t="shared" si="74"/>
        <v>680.68100000000004</v>
      </c>
      <c r="AN535">
        <f t="shared" si="74"/>
        <v>0</v>
      </c>
      <c r="AO535" t="str">
        <f t="shared" si="67"/>
        <v>insert into [Business_Analytic].[prod].[temp] values (1859, 2025, 4, 2480.309, 512.766, 0, 680.681, 0);</v>
      </c>
    </row>
    <row r="536" spans="1:41" x14ac:dyDescent="0.3">
      <c r="A536" s="1">
        <v>45748.041666666664</v>
      </c>
      <c r="B536" s="2">
        <v>45748.041666666664</v>
      </c>
      <c r="C536" t="s">
        <v>196</v>
      </c>
      <c r="AG536" cm="1">
        <f t="array" ref="AG536">INDEX(tex!C:C,MATCH(C536,tex!B:B,0),)</f>
        <v>1866</v>
      </c>
      <c r="AH536">
        <f t="shared" si="71"/>
        <v>2025</v>
      </c>
      <c r="AI536">
        <f t="shared" si="72"/>
        <v>4</v>
      </c>
      <c r="AJ536" s="20">
        <f t="shared" si="74"/>
        <v>0</v>
      </c>
      <c r="AK536">
        <f t="shared" si="74"/>
        <v>0</v>
      </c>
      <c r="AL536">
        <f t="shared" si="74"/>
        <v>0</v>
      </c>
      <c r="AM536">
        <f t="shared" si="74"/>
        <v>0</v>
      </c>
      <c r="AN536">
        <f t="shared" si="74"/>
        <v>0</v>
      </c>
      <c r="AO536" t="str">
        <f t="shared" si="67"/>
        <v>insert into [Business_Analytic].[prod].[temp] values (1866, 2025, 4, 0, 0, 0, 0, 0);</v>
      </c>
    </row>
    <row r="537" spans="1:41" x14ac:dyDescent="0.3">
      <c r="A537" s="1">
        <v>45748.041666666664</v>
      </c>
      <c r="B537" s="2">
        <v>45748.041666666664</v>
      </c>
      <c r="C537" t="s">
        <v>197</v>
      </c>
      <c r="H537">
        <v>415.86399999999998</v>
      </c>
      <c r="J537">
        <v>666.76400000000001</v>
      </c>
      <c r="O537">
        <v>1239.627</v>
      </c>
      <c r="Q537">
        <v>4.8689999999999998</v>
      </c>
      <c r="AB537">
        <v>314.2</v>
      </c>
      <c r="AE537">
        <v>3476.8939999999998</v>
      </c>
      <c r="AG537" cm="1">
        <f t="array" ref="AG537">INDEX(tex!C:C,MATCH(C537,tex!B:B,0),)</f>
        <v>1862</v>
      </c>
      <c r="AH537">
        <f t="shared" si="71"/>
        <v>2025</v>
      </c>
      <c r="AI537">
        <f t="shared" si="72"/>
        <v>4</v>
      </c>
      <c r="AJ537" s="20">
        <f t="shared" si="74"/>
        <v>1553.827</v>
      </c>
      <c r="AK537">
        <f t="shared" si="74"/>
        <v>415.86399999999998</v>
      </c>
      <c r="AL537">
        <f t="shared" si="74"/>
        <v>0</v>
      </c>
      <c r="AM537">
        <f t="shared" si="74"/>
        <v>666.76400000000001</v>
      </c>
      <c r="AN537">
        <f t="shared" si="74"/>
        <v>3476.8939999999998</v>
      </c>
      <c r="AO537" t="str">
        <f t="shared" si="67"/>
        <v>insert into [Business_Analytic].[prod].[temp] values (1862, 2025, 4, 1553.827, 415.864, 0, 666.764, 3476.894);</v>
      </c>
    </row>
    <row r="538" spans="1:41" x14ac:dyDescent="0.3">
      <c r="A538" s="1">
        <v>45748.041666666664</v>
      </c>
      <c r="B538" s="2">
        <v>45748.041666666664</v>
      </c>
      <c r="C538" t="s">
        <v>198</v>
      </c>
      <c r="H538">
        <v>633.70100000000002</v>
      </c>
      <c r="J538">
        <v>312.19799999999998</v>
      </c>
      <c r="AB538">
        <v>267.30399999999997</v>
      </c>
      <c r="AG538" cm="1">
        <f t="array" ref="AG538">INDEX(tex!C:C,MATCH(C538,tex!B:B,0),)</f>
        <v>1871</v>
      </c>
      <c r="AH538">
        <f t="shared" si="71"/>
        <v>2025</v>
      </c>
      <c r="AI538">
        <f t="shared" si="72"/>
        <v>4</v>
      </c>
      <c r="AJ538" s="20">
        <f t="shared" si="74"/>
        <v>267.30399999999997</v>
      </c>
      <c r="AK538">
        <f t="shared" si="74"/>
        <v>633.70100000000002</v>
      </c>
      <c r="AL538">
        <f t="shared" si="74"/>
        <v>0</v>
      </c>
      <c r="AM538">
        <f t="shared" si="74"/>
        <v>312.19799999999998</v>
      </c>
      <c r="AN538">
        <f t="shared" si="74"/>
        <v>0</v>
      </c>
      <c r="AO538" t="str">
        <f t="shared" si="67"/>
        <v>insert into [Business_Analytic].[prod].[temp] values (1871, 2025, 4, 267.304, 633.701, 0, 312.198, 0);</v>
      </c>
    </row>
    <row r="539" spans="1:41" x14ac:dyDescent="0.3">
      <c r="A539" s="1">
        <v>45748.041666666664</v>
      </c>
      <c r="B539" s="2">
        <v>45748.041666666664</v>
      </c>
      <c r="C539" t="s">
        <v>199</v>
      </c>
      <c r="H539">
        <v>585.08299999999997</v>
      </c>
      <c r="J539">
        <v>387.03300000000002</v>
      </c>
      <c r="AG539" cm="1">
        <f t="array" ref="AG539">INDEX(tex!C:C,MATCH(C539,tex!B:B,0),)</f>
        <v>1868</v>
      </c>
      <c r="AH539">
        <f t="shared" si="71"/>
        <v>2025</v>
      </c>
      <c r="AI539">
        <f t="shared" si="72"/>
        <v>4</v>
      </c>
      <c r="AJ539" s="20">
        <f t="shared" si="74"/>
        <v>0</v>
      </c>
      <c r="AK539">
        <f t="shared" si="74"/>
        <v>585.08299999999997</v>
      </c>
      <c r="AL539">
        <f t="shared" si="74"/>
        <v>0</v>
      </c>
      <c r="AM539">
        <f t="shared" si="74"/>
        <v>387.03300000000002</v>
      </c>
      <c r="AN539">
        <f t="shared" si="74"/>
        <v>0</v>
      </c>
      <c r="AO539" t="str">
        <f t="shared" si="67"/>
        <v>insert into [Business_Analytic].[prod].[temp] values (1868, 2025, 4, 0, 585.083, 0, 387.033, 0);</v>
      </c>
    </row>
    <row r="540" spans="1:41" x14ac:dyDescent="0.3">
      <c r="A540" s="1">
        <v>45748.041666666664</v>
      </c>
      <c r="B540" s="2">
        <v>45748.041666666664</v>
      </c>
      <c r="C540" t="s">
        <v>200</v>
      </c>
      <c r="H540">
        <v>235.804</v>
      </c>
      <c r="J540">
        <v>159.86099999999999</v>
      </c>
      <c r="AF540">
        <v>906.15099999999995</v>
      </c>
      <c r="AG540" cm="1">
        <f t="array" ref="AG540">INDEX(tex!C:C,MATCH(C540,tex!B:B,0),)</f>
        <v>1874</v>
      </c>
      <c r="AH540">
        <f t="shared" si="71"/>
        <v>2025</v>
      </c>
      <c r="AI540">
        <f t="shared" si="72"/>
        <v>4</v>
      </c>
      <c r="AJ540" s="20">
        <f t="shared" si="74"/>
        <v>906.15099999999995</v>
      </c>
      <c r="AK540">
        <f t="shared" si="74"/>
        <v>235.804</v>
      </c>
      <c r="AL540">
        <f t="shared" si="74"/>
        <v>0</v>
      </c>
      <c r="AM540">
        <f t="shared" si="74"/>
        <v>159.86099999999999</v>
      </c>
      <c r="AN540">
        <f t="shared" si="74"/>
        <v>0</v>
      </c>
      <c r="AO540" t="str">
        <f t="shared" si="67"/>
        <v>insert into [Business_Analytic].[prod].[temp] values (1874, 2025, 4, 906.151, 235.804, 0, 159.861, 0);</v>
      </c>
    </row>
    <row r="541" spans="1:41" x14ac:dyDescent="0.3">
      <c r="A541" s="1">
        <v>45748.041666666664</v>
      </c>
      <c r="B541" s="2">
        <v>45748.041666666664</v>
      </c>
      <c r="C541" t="s">
        <v>201</v>
      </c>
      <c r="J541">
        <v>464.80599999999998</v>
      </c>
      <c r="AB541">
        <v>274.03100000000001</v>
      </c>
      <c r="AG541" cm="1">
        <f t="array" ref="AG541">INDEX(tex!C:C,MATCH(C541,tex!B:B,0),)</f>
        <v>1883</v>
      </c>
      <c r="AH541">
        <f t="shared" si="71"/>
        <v>2025</v>
      </c>
      <c r="AI541">
        <f t="shared" si="72"/>
        <v>4</v>
      </c>
      <c r="AJ541" s="20">
        <f t="shared" si="74"/>
        <v>274.03100000000001</v>
      </c>
      <c r="AK541">
        <f t="shared" si="74"/>
        <v>0</v>
      </c>
      <c r="AL541">
        <f t="shared" si="74"/>
        <v>0</v>
      </c>
      <c r="AM541">
        <f t="shared" si="74"/>
        <v>464.80599999999998</v>
      </c>
      <c r="AN541">
        <f t="shared" si="74"/>
        <v>0</v>
      </c>
      <c r="AO541" t="str">
        <f t="shared" si="67"/>
        <v>insert into [Business_Analytic].[prod].[temp] values (1883, 2025, 4, 274.031, 0, 0, 464.806, 0);</v>
      </c>
    </row>
    <row r="542" spans="1:41" x14ac:dyDescent="0.3">
      <c r="A542" s="1">
        <v>45748.041666666664</v>
      </c>
      <c r="B542" s="2">
        <v>45748.041666666664</v>
      </c>
      <c r="C542" t="s">
        <v>202</v>
      </c>
      <c r="H542">
        <v>281.58100000000002</v>
      </c>
      <c r="J542">
        <v>691.20399999999995</v>
      </c>
      <c r="AB542">
        <v>318.10399999999998</v>
      </c>
      <c r="AG542" cm="1">
        <f t="array" ref="AG542">INDEX(tex!C:C,MATCH(C542,tex!B:B,0),)</f>
        <v>1876</v>
      </c>
      <c r="AH542">
        <f t="shared" si="71"/>
        <v>2025</v>
      </c>
      <c r="AI542">
        <f t="shared" si="72"/>
        <v>4</v>
      </c>
      <c r="AJ542" s="20">
        <f t="shared" si="74"/>
        <v>318.10399999999998</v>
      </c>
      <c r="AK542">
        <f t="shared" si="74"/>
        <v>281.58100000000002</v>
      </c>
      <c r="AL542">
        <f t="shared" si="74"/>
        <v>0</v>
      </c>
      <c r="AM542">
        <f t="shared" si="74"/>
        <v>691.20399999999995</v>
      </c>
      <c r="AN542">
        <f t="shared" si="74"/>
        <v>0</v>
      </c>
      <c r="AO542" t="str">
        <f t="shared" si="67"/>
        <v>insert into [Business_Analytic].[prod].[temp] values (1876, 2025, 4, 318.104, 281.581, 0, 691.204, 0);</v>
      </c>
    </row>
    <row r="543" spans="1:41" x14ac:dyDescent="0.3">
      <c r="A543" s="1">
        <v>45748.041666666664</v>
      </c>
      <c r="B543" s="2">
        <v>45748.041666666664</v>
      </c>
      <c r="C543" t="s">
        <v>203</v>
      </c>
      <c r="H543">
        <v>250.798</v>
      </c>
      <c r="J543">
        <v>551.21400000000006</v>
      </c>
      <c r="AB543">
        <v>197.88900000000001</v>
      </c>
      <c r="AF543">
        <v>2403.62</v>
      </c>
      <c r="AG543" cm="1">
        <f t="array" ref="AG543">INDEX(tex!C:C,MATCH(C543,tex!B:B,0),)</f>
        <v>1886</v>
      </c>
      <c r="AH543">
        <f t="shared" si="71"/>
        <v>2025</v>
      </c>
      <c r="AI543">
        <f t="shared" si="72"/>
        <v>4</v>
      </c>
      <c r="AJ543" s="20">
        <f t="shared" ref="AJ543:AN552" si="75">SUMIFS($D543:$AF543,$D$1:$AF$1,AJ$2)</f>
        <v>2601.509</v>
      </c>
      <c r="AK543">
        <f t="shared" si="75"/>
        <v>250.798</v>
      </c>
      <c r="AL543">
        <f t="shared" si="75"/>
        <v>0</v>
      </c>
      <c r="AM543">
        <f t="shared" si="75"/>
        <v>551.21400000000006</v>
      </c>
      <c r="AN543">
        <f t="shared" si="75"/>
        <v>0</v>
      </c>
      <c r="AO543" t="str">
        <f t="shared" si="67"/>
        <v>insert into [Business_Analytic].[prod].[temp] values (1886, 2025, 4, 2601.509, 250.798, 0, 551.214, 0);</v>
      </c>
    </row>
    <row r="544" spans="1:41" x14ac:dyDescent="0.3">
      <c r="A544" s="1">
        <v>45748.041666666664</v>
      </c>
      <c r="B544" s="2">
        <v>45748.041666666664</v>
      </c>
      <c r="C544" t="s">
        <v>204</v>
      </c>
      <c r="H544">
        <v>281.46800000000002</v>
      </c>
      <c r="J544">
        <v>315.96699999999998</v>
      </c>
      <c r="AB544">
        <v>541.63199999999995</v>
      </c>
      <c r="AG544" cm="1">
        <f t="array" ref="AG544">INDEX(tex!C:C,MATCH(C544,tex!B:B,0),)</f>
        <v>1887</v>
      </c>
      <c r="AH544">
        <f t="shared" si="71"/>
        <v>2025</v>
      </c>
      <c r="AI544">
        <f t="shared" si="72"/>
        <v>4</v>
      </c>
      <c r="AJ544" s="20">
        <f t="shared" si="75"/>
        <v>541.63199999999995</v>
      </c>
      <c r="AK544">
        <f t="shared" si="75"/>
        <v>281.46800000000002</v>
      </c>
      <c r="AL544">
        <f t="shared" si="75"/>
        <v>0</v>
      </c>
      <c r="AM544">
        <f t="shared" si="75"/>
        <v>315.96699999999998</v>
      </c>
      <c r="AN544">
        <f t="shared" si="75"/>
        <v>0</v>
      </c>
      <c r="AO544" t="str">
        <f t="shared" si="67"/>
        <v>insert into [Business_Analytic].[prod].[temp] values (1887, 2025, 4, 541.632, 281.468, 0, 315.967, 0);</v>
      </c>
    </row>
    <row r="545" spans="1:41" x14ac:dyDescent="0.3">
      <c r="A545" s="1">
        <v>45748.041666666664</v>
      </c>
      <c r="B545" s="2">
        <v>45748.041666666664</v>
      </c>
      <c r="C545" t="s">
        <v>205</v>
      </c>
      <c r="AG545" cm="1">
        <f t="array" ref="AG545">INDEX(tex!C:C,MATCH(C545,tex!B:B,0),)</f>
        <v>1890</v>
      </c>
      <c r="AH545">
        <f t="shared" si="71"/>
        <v>2025</v>
      </c>
      <c r="AI545">
        <f t="shared" si="72"/>
        <v>4</v>
      </c>
      <c r="AJ545" s="20">
        <f t="shared" si="75"/>
        <v>0</v>
      </c>
      <c r="AK545">
        <f t="shared" si="75"/>
        <v>0</v>
      </c>
      <c r="AL545">
        <f t="shared" si="75"/>
        <v>0</v>
      </c>
      <c r="AM545">
        <f t="shared" si="75"/>
        <v>0</v>
      </c>
      <c r="AN545">
        <f t="shared" si="75"/>
        <v>0</v>
      </c>
      <c r="AO545" t="str">
        <f t="shared" si="67"/>
        <v>insert into [Business_Analytic].[prod].[temp] values (1890, 2025, 4, 0, 0, 0, 0, 0);</v>
      </c>
    </row>
    <row r="546" spans="1:41" x14ac:dyDescent="0.3">
      <c r="A546" s="1">
        <v>45748.041666666664</v>
      </c>
      <c r="B546" s="2">
        <v>45748.041666666664</v>
      </c>
      <c r="C546" t="s">
        <v>206</v>
      </c>
      <c r="H546">
        <v>277.12599999999998</v>
      </c>
      <c r="J546">
        <v>1547.971</v>
      </c>
      <c r="O546">
        <v>1664.6210000000001</v>
      </c>
      <c r="P546">
        <v>107.72799999999999</v>
      </c>
      <c r="Q546">
        <v>340.83499999999998</v>
      </c>
      <c r="AB546">
        <v>304.24200000000002</v>
      </c>
      <c r="AE546">
        <v>3006.7220000000002</v>
      </c>
      <c r="AG546" cm="1">
        <f t="array" ref="AG546">INDEX(tex!C:C,MATCH(C546,tex!B:B,0),)</f>
        <v>1913</v>
      </c>
      <c r="AH546">
        <f t="shared" si="71"/>
        <v>2025</v>
      </c>
      <c r="AI546">
        <f t="shared" si="72"/>
        <v>4</v>
      </c>
      <c r="AJ546" s="20">
        <f t="shared" si="75"/>
        <v>2076.5910000000003</v>
      </c>
      <c r="AK546">
        <f t="shared" si="75"/>
        <v>277.12599999999998</v>
      </c>
      <c r="AL546">
        <f t="shared" si="75"/>
        <v>0</v>
      </c>
      <c r="AM546">
        <f t="shared" si="75"/>
        <v>1547.971</v>
      </c>
      <c r="AN546">
        <f t="shared" si="75"/>
        <v>3006.7220000000002</v>
      </c>
      <c r="AO546" t="str">
        <f t="shared" si="67"/>
        <v>insert into [Business_Analytic].[prod].[temp] values (1913, 2025, 4, 2076.591, 277.126, 0, 1547.971, 3006.722);</v>
      </c>
    </row>
    <row r="547" spans="1:41" x14ac:dyDescent="0.3">
      <c r="A547" s="1">
        <v>45748.041666666664</v>
      </c>
      <c r="B547" s="2">
        <v>45748.041666666664</v>
      </c>
      <c r="C547" t="s">
        <v>207</v>
      </c>
      <c r="H547">
        <v>571.91899999999998</v>
      </c>
      <c r="J547">
        <v>832.28499999999997</v>
      </c>
      <c r="O547">
        <v>959.97199999999998</v>
      </c>
      <c r="Q547">
        <v>1497.0219999999999</v>
      </c>
      <c r="AB547">
        <v>294.57600000000002</v>
      </c>
      <c r="AC547">
        <v>265.61900000000003</v>
      </c>
      <c r="AE547">
        <v>642.13</v>
      </c>
      <c r="AG547" cm="1">
        <f t="array" ref="AG547">INDEX(tex!C:C,MATCH(C547,tex!B:B,0),)</f>
        <v>1894</v>
      </c>
      <c r="AH547">
        <f t="shared" si="71"/>
        <v>2025</v>
      </c>
      <c r="AI547">
        <f t="shared" si="72"/>
        <v>4</v>
      </c>
      <c r="AJ547" s="20">
        <f t="shared" si="75"/>
        <v>1254.548</v>
      </c>
      <c r="AK547">
        <f t="shared" si="75"/>
        <v>837.53800000000001</v>
      </c>
      <c r="AL547">
        <f t="shared" si="75"/>
        <v>0</v>
      </c>
      <c r="AM547">
        <f t="shared" si="75"/>
        <v>832.28499999999997</v>
      </c>
      <c r="AN547">
        <f t="shared" si="75"/>
        <v>642.13</v>
      </c>
      <c r="AO547" t="str">
        <f t="shared" si="67"/>
        <v>insert into [Business_Analytic].[prod].[temp] values (1894, 2025, 4, 1254.548, 837.538, 0, 832.285, 642.13);</v>
      </c>
    </row>
    <row r="548" spans="1:41" x14ac:dyDescent="0.3">
      <c r="A548" s="1">
        <v>45748.041666666664</v>
      </c>
      <c r="B548" s="2">
        <v>45748.041666666664</v>
      </c>
      <c r="C548" t="s">
        <v>208</v>
      </c>
      <c r="H548">
        <v>325.48</v>
      </c>
      <c r="J548">
        <v>636.01700000000005</v>
      </c>
      <c r="O548">
        <v>1375.8920000000001</v>
      </c>
      <c r="Q548">
        <v>2.6280000000000001</v>
      </c>
      <c r="AB548">
        <v>256.488</v>
      </c>
      <c r="AE548">
        <v>5153.7120000000004</v>
      </c>
      <c r="AG548" cm="1">
        <f t="array" ref="AG548">INDEX(tex!C:C,MATCH(C548,tex!B:B,0),)</f>
        <v>1928</v>
      </c>
      <c r="AH548">
        <f t="shared" si="71"/>
        <v>2025</v>
      </c>
      <c r="AI548">
        <f t="shared" si="72"/>
        <v>4</v>
      </c>
      <c r="AJ548" s="20">
        <f t="shared" si="75"/>
        <v>1632.38</v>
      </c>
      <c r="AK548">
        <f t="shared" si="75"/>
        <v>325.48</v>
      </c>
      <c r="AL548">
        <f t="shared" si="75"/>
        <v>0</v>
      </c>
      <c r="AM548">
        <f t="shared" si="75"/>
        <v>636.01700000000005</v>
      </c>
      <c r="AN548">
        <f t="shared" si="75"/>
        <v>5153.7120000000004</v>
      </c>
      <c r="AO548" t="str">
        <f t="shared" si="67"/>
        <v>insert into [Business_Analytic].[prod].[temp] values (1928, 2025, 4, 1632.38, 325.48, 0, 636.017, 5153.712);</v>
      </c>
    </row>
    <row r="549" spans="1:41" x14ac:dyDescent="0.3">
      <c r="A549" s="1">
        <v>45748.041666666664</v>
      </c>
      <c r="B549" s="2">
        <v>45748.041666666664</v>
      </c>
      <c r="C549" t="s">
        <v>209</v>
      </c>
      <c r="H549">
        <v>5.4969999999999999</v>
      </c>
      <c r="AB549">
        <v>499.88799999999998</v>
      </c>
      <c r="AE549">
        <v>4863.2370000000001</v>
      </c>
      <c r="AG549" cm="1">
        <f t="array" ref="AG549">INDEX(tex!C:C,MATCH(C549,tex!B:B,0),)</f>
        <v>1974</v>
      </c>
      <c r="AH549">
        <f t="shared" si="71"/>
        <v>2025</v>
      </c>
      <c r="AI549">
        <f t="shared" si="72"/>
        <v>4</v>
      </c>
      <c r="AJ549" s="20">
        <f t="shared" si="75"/>
        <v>499.88799999999998</v>
      </c>
      <c r="AK549">
        <f t="shared" si="75"/>
        <v>5.4969999999999999</v>
      </c>
      <c r="AL549">
        <f t="shared" si="75"/>
        <v>0</v>
      </c>
      <c r="AM549">
        <f t="shared" si="75"/>
        <v>0</v>
      </c>
      <c r="AN549">
        <f t="shared" si="75"/>
        <v>4863.2370000000001</v>
      </c>
      <c r="AO549" t="str">
        <f t="shared" si="67"/>
        <v>insert into [Business_Analytic].[prod].[temp] values (1974, 2025, 4, 499.888, 5.497, 0, 0, 4863.237);</v>
      </c>
    </row>
    <row r="550" spans="1:41" x14ac:dyDescent="0.3">
      <c r="A550" s="1">
        <v>45748.041666666664</v>
      </c>
      <c r="B550" s="2">
        <v>45748.041666666664</v>
      </c>
      <c r="C550" t="s">
        <v>210</v>
      </c>
      <c r="AG550" cm="1">
        <f t="array" ref="AG550">INDEX(tex!C:C,MATCH(C550,tex!B:B,0),)</f>
        <v>2292</v>
      </c>
      <c r="AH550">
        <f t="shared" si="71"/>
        <v>2025</v>
      </c>
      <c r="AI550">
        <f t="shared" si="72"/>
        <v>4</v>
      </c>
      <c r="AJ550" s="20">
        <f t="shared" si="75"/>
        <v>0</v>
      </c>
      <c r="AK550">
        <f t="shared" si="75"/>
        <v>0</v>
      </c>
      <c r="AL550">
        <f t="shared" si="75"/>
        <v>0</v>
      </c>
      <c r="AM550">
        <f t="shared" si="75"/>
        <v>0</v>
      </c>
      <c r="AN550">
        <f t="shared" si="75"/>
        <v>0</v>
      </c>
      <c r="AO550" t="str">
        <f t="shared" si="67"/>
        <v>insert into [Business_Analytic].[prod].[temp] values (2292, 2025, 4, 0, 0, 0, 0, 0);</v>
      </c>
    </row>
    <row r="551" spans="1:41" x14ac:dyDescent="0.3">
      <c r="A551" s="1">
        <v>45748.041666666664</v>
      </c>
      <c r="B551" s="2">
        <v>45748.041666666664</v>
      </c>
      <c r="C551" t="s">
        <v>211</v>
      </c>
      <c r="G551">
        <v>2114.5219999999999</v>
      </c>
      <c r="O551">
        <v>1512.54</v>
      </c>
      <c r="R551">
        <v>2973.0160000000001</v>
      </c>
      <c r="AE551">
        <v>10657.757</v>
      </c>
      <c r="AG551" cm="1">
        <f t="array" ref="AG551">INDEX(tex!C:C,MATCH(C551,tex!B:B,0),)</f>
        <v>2316</v>
      </c>
      <c r="AH551">
        <f t="shared" si="71"/>
        <v>2025</v>
      </c>
      <c r="AI551">
        <f t="shared" si="72"/>
        <v>4</v>
      </c>
      <c r="AJ551" s="20">
        <f t="shared" si="75"/>
        <v>1512.54</v>
      </c>
      <c r="AK551">
        <f t="shared" si="75"/>
        <v>0</v>
      </c>
      <c r="AL551">
        <f t="shared" si="75"/>
        <v>0</v>
      </c>
      <c r="AM551">
        <f t="shared" si="75"/>
        <v>0</v>
      </c>
      <c r="AN551">
        <f t="shared" si="75"/>
        <v>10657.757</v>
      </c>
      <c r="AO551" t="str">
        <f t="shared" si="67"/>
        <v>insert into [Business_Analytic].[prod].[temp] values (2316, 2025, 4, 1512.54, 0, 0, 0, 10657.757);</v>
      </c>
    </row>
    <row r="552" spans="1:41" x14ac:dyDescent="0.3">
      <c r="A552" s="1">
        <v>45748.041666666664</v>
      </c>
      <c r="B552" s="2">
        <v>45748.041666666664</v>
      </c>
      <c r="C552" t="s">
        <v>212</v>
      </c>
      <c r="H552">
        <v>466.2</v>
      </c>
      <c r="AE552">
        <v>4108.0079999999998</v>
      </c>
      <c r="AG552" cm="1">
        <f t="array" ref="AG552">INDEX(tex!C:C,MATCH(C552,tex!B:B,0),)</f>
        <v>2315</v>
      </c>
      <c r="AH552">
        <f t="shared" si="71"/>
        <v>2025</v>
      </c>
      <c r="AI552">
        <f t="shared" si="72"/>
        <v>4</v>
      </c>
      <c r="AJ552" s="20">
        <f t="shared" si="75"/>
        <v>0</v>
      </c>
      <c r="AK552">
        <f t="shared" si="75"/>
        <v>466.2</v>
      </c>
      <c r="AL552">
        <f t="shared" si="75"/>
        <v>0</v>
      </c>
      <c r="AM552">
        <f t="shared" si="75"/>
        <v>0</v>
      </c>
      <c r="AN552">
        <f t="shared" si="75"/>
        <v>4108.0079999999998</v>
      </c>
      <c r="AO552" t="str">
        <f t="shared" si="67"/>
        <v>insert into [Business_Analytic].[prod].[temp] values (2315, 2025, 4, 0, 466.2, 0, 0, 4108.008);</v>
      </c>
    </row>
    <row r="553" spans="1:41" x14ac:dyDescent="0.3">
      <c r="A553" s="1">
        <v>45748.041666666664</v>
      </c>
      <c r="B553" s="2">
        <v>45748.041666666664</v>
      </c>
      <c r="C553" t="s">
        <v>213</v>
      </c>
      <c r="H553">
        <v>604.73699999999997</v>
      </c>
      <c r="J553">
        <v>436.00099999999998</v>
      </c>
      <c r="AB553">
        <v>587.52599999999995</v>
      </c>
      <c r="AG553" cm="1">
        <f t="array" ref="AG553">INDEX(tex!C:C,MATCH(C553,tex!B:B,0),)</f>
        <v>2311</v>
      </c>
      <c r="AH553">
        <f t="shared" si="71"/>
        <v>2025</v>
      </c>
      <c r="AI553">
        <f t="shared" si="72"/>
        <v>4</v>
      </c>
      <c r="AJ553" s="20">
        <f t="shared" ref="AJ553:AN562" si="76">SUMIFS($D553:$AF553,$D$1:$AF$1,AJ$2)</f>
        <v>587.52599999999995</v>
      </c>
      <c r="AK553">
        <f t="shared" si="76"/>
        <v>604.73699999999997</v>
      </c>
      <c r="AL553">
        <f t="shared" si="76"/>
        <v>0</v>
      </c>
      <c r="AM553">
        <f t="shared" si="76"/>
        <v>436.00099999999998</v>
      </c>
      <c r="AN553">
        <f t="shared" si="76"/>
        <v>0</v>
      </c>
      <c r="AO553" t="str">
        <f t="shared" si="67"/>
        <v>insert into [Business_Analytic].[prod].[temp] values (2311, 2025, 4, 587.526, 604.737, 0, 436.001, 0);</v>
      </c>
    </row>
    <row r="554" spans="1:41" x14ac:dyDescent="0.3">
      <c r="A554" s="1">
        <v>45748.041666666664</v>
      </c>
      <c r="B554" s="2">
        <v>45748.041666666664</v>
      </c>
      <c r="C554" t="s">
        <v>214</v>
      </c>
      <c r="H554">
        <v>653.61500000000001</v>
      </c>
      <c r="J554">
        <v>971.452</v>
      </c>
      <c r="AB554">
        <v>277.69799999999998</v>
      </c>
      <c r="AF554">
        <v>3534.2060000000001</v>
      </c>
      <c r="AG554" cm="1">
        <f t="array" ref="AG554">INDEX(tex!C:C,MATCH(C554,tex!B:B,0),)</f>
        <v>2330</v>
      </c>
      <c r="AH554">
        <f t="shared" si="71"/>
        <v>2025</v>
      </c>
      <c r="AI554">
        <f t="shared" si="72"/>
        <v>4</v>
      </c>
      <c r="AJ554" s="20">
        <f t="shared" si="76"/>
        <v>3811.904</v>
      </c>
      <c r="AK554">
        <f t="shared" si="76"/>
        <v>653.61500000000001</v>
      </c>
      <c r="AL554">
        <f t="shared" si="76"/>
        <v>0</v>
      </c>
      <c r="AM554">
        <f t="shared" si="76"/>
        <v>971.452</v>
      </c>
      <c r="AN554">
        <f t="shared" si="76"/>
        <v>0</v>
      </c>
      <c r="AO554" t="str">
        <f t="shared" ref="AO554:AO617" si="77">"insert into [Business_Analytic].[prod].[temp] values ("&amp;AG554&amp;", "&amp;AH554&amp;", "&amp;AI554&amp;", "&amp;AJ554&amp;", "&amp;AK554&amp;", "&amp;AL554&amp;", "&amp;AM554&amp;", "&amp;AN554&amp;");"</f>
        <v>insert into [Business_Analytic].[prod].[temp] values (2330, 2025, 4, 3811.904, 653.615, 0, 971.452, 0);</v>
      </c>
    </row>
    <row r="555" spans="1:41" x14ac:dyDescent="0.3">
      <c r="A555" s="1">
        <v>45748.041666666664</v>
      </c>
      <c r="B555" s="2">
        <v>45748.041666666664</v>
      </c>
      <c r="C555" t="s">
        <v>215</v>
      </c>
      <c r="H555">
        <v>317.03100000000001</v>
      </c>
      <c r="J555">
        <v>323.23599999999999</v>
      </c>
      <c r="O555">
        <v>1149.3489999999999</v>
      </c>
      <c r="AF555">
        <v>1902.473</v>
      </c>
      <c r="AG555" cm="1">
        <f t="array" ref="AG555">INDEX(tex!C:C,MATCH(C555,tex!B:B,0),)</f>
        <v>2331</v>
      </c>
      <c r="AH555">
        <f t="shared" si="71"/>
        <v>2025</v>
      </c>
      <c r="AI555">
        <f t="shared" si="72"/>
        <v>4</v>
      </c>
      <c r="AJ555" s="20">
        <f t="shared" si="76"/>
        <v>3051.8220000000001</v>
      </c>
      <c r="AK555">
        <f t="shared" si="76"/>
        <v>317.03100000000001</v>
      </c>
      <c r="AL555">
        <f t="shared" si="76"/>
        <v>0</v>
      </c>
      <c r="AM555">
        <f t="shared" si="76"/>
        <v>323.23599999999999</v>
      </c>
      <c r="AN555">
        <f t="shared" si="76"/>
        <v>0</v>
      </c>
      <c r="AO555" t="str">
        <f t="shared" si="77"/>
        <v>insert into [Business_Analytic].[prod].[temp] values (2331, 2025, 4, 3051.822, 317.031, 0, 323.236, 0);</v>
      </c>
    </row>
    <row r="556" spans="1:41" x14ac:dyDescent="0.3">
      <c r="A556" s="1">
        <v>45748.041666666664</v>
      </c>
      <c r="B556" s="2">
        <v>45748.041666666664</v>
      </c>
      <c r="C556" t="s">
        <v>216</v>
      </c>
      <c r="H556">
        <v>170.279</v>
      </c>
      <c r="AB556">
        <v>257.065</v>
      </c>
      <c r="AE556">
        <v>2651.6170000000002</v>
      </c>
      <c r="AG556" cm="1">
        <f t="array" ref="AG556">INDEX(tex!C:C,MATCH(C556,tex!B:B,0),)</f>
        <v>2359</v>
      </c>
      <c r="AH556">
        <f t="shared" si="71"/>
        <v>2025</v>
      </c>
      <c r="AI556">
        <f t="shared" si="72"/>
        <v>4</v>
      </c>
      <c r="AJ556" s="20">
        <f t="shared" si="76"/>
        <v>257.065</v>
      </c>
      <c r="AK556">
        <f t="shared" si="76"/>
        <v>170.279</v>
      </c>
      <c r="AL556">
        <f t="shared" si="76"/>
        <v>0</v>
      </c>
      <c r="AM556">
        <f t="shared" si="76"/>
        <v>0</v>
      </c>
      <c r="AN556">
        <f t="shared" si="76"/>
        <v>2651.6170000000002</v>
      </c>
      <c r="AO556" t="str">
        <f t="shared" si="77"/>
        <v>insert into [Business_Analytic].[prod].[temp] values (2359, 2025, 4, 257.065, 170.279, 0, 0, 2651.617);</v>
      </c>
    </row>
    <row r="557" spans="1:41" x14ac:dyDescent="0.3">
      <c r="A557" s="1">
        <v>45748.041666666664</v>
      </c>
      <c r="B557" s="2">
        <v>45748.041666666664</v>
      </c>
      <c r="C557" t="s">
        <v>217</v>
      </c>
      <c r="H557">
        <v>395.75400000000002</v>
      </c>
      <c r="J557">
        <v>460.10300000000001</v>
      </c>
      <c r="AF557">
        <v>2764.07</v>
      </c>
      <c r="AG557" cm="1">
        <f t="array" ref="AG557">INDEX(tex!C:C,MATCH(C557,tex!B:B,0),)</f>
        <v>2329</v>
      </c>
      <c r="AH557">
        <f t="shared" si="71"/>
        <v>2025</v>
      </c>
      <c r="AI557">
        <f t="shared" si="72"/>
        <v>4</v>
      </c>
      <c r="AJ557" s="20">
        <f t="shared" si="76"/>
        <v>2764.07</v>
      </c>
      <c r="AK557">
        <f t="shared" si="76"/>
        <v>395.75400000000002</v>
      </c>
      <c r="AL557">
        <f t="shared" si="76"/>
        <v>0</v>
      </c>
      <c r="AM557">
        <f t="shared" si="76"/>
        <v>460.10300000000001</v>
      </c>
      <c r="AN557">
        <f t="shared" si="76"/>
        <v>0</v>
      </c>
      <c r="AO557" t="str">
        <f t="shared" si="77"/>
        <v>insert into [Business_Analytic].[prod].[temp] values (2329, 2025, 4, 2764.07, 395.754, 0, 460.103, 0);</v>
      </c>
    </row>
    <row r="558" spans="1:41" x14ac:dyDescent="0.3">
      <c r="A558" s="1">
        <v>45748.041666666664</v>
      </c>
      <c r="B558" s="2">
        <v>45748.041666666664</v>
      </c>
      <c r="C558" t="s">
        <v>218</v>
      </c>
      <c r="H558">
        <v>349.6</v>
      </c>
      <c r="J558">
        <v>806.16300000000001</v>
      </c>
      <c r="O558">
        <v>1202.172</v>
      </c>
      <c r="Q558">
        <v>2.8130000000000002</v>
      </c>
      <c r="AG558" cm="1">
        <f t="array" ref="AG558">INDEX(tex!C:C,MATCH(C558,tex!B:B,0),)</f>
        <v>2364</v>
      </c>
      <c r="AH558">
        <f t="shared" si="71"/>
        <v>2025</v>
      </c>
      <c r="AI558">
        <f t="shared" si="72"/>
        <v>4</v>
      </c>
      <c r="AJ558" s="20">
        <f t="shared" si="76"/>
        <v>1202.172</v>
      </c>
      <c r="AK558">
        <f t="shared" si="76"/>
        <v>349.6</v>
      </c>
      <c r="AL558">
        <f t="shared" si="76"/>
        <v>0</v>
      </c>
      <c r="AM558">
        <f t="shared" si="76"/>
        <v>806.16300000000001</v>
      </c>
      <c r="AN558">
        <f t="shared" si="76"/>
        <v>0</v>
      </c>
      <c r="AO558" t="str">
        <f t="shared" si="77"/>
        <v>insert into [Business_Analytic].[prod].[temp] values (2364, 2025, 4, 1202.172, 349.6, 0, 806.163, 0);</v>
      </c>
    </row>
    <row r="559" spans="1:41" x14ac:dyDescent="0.3">
      <c r="A559" s="1">
        <v>45748.041666666664</v>
      </c>
      <c r="B559" s="2">
        <v>45748.041666666664</v>
      </c>
      <c r="C559" t="s">
        <v>219</v>
      </c>
      <c r="H559">
        <v>254.00800000000001</v>
      </c>
      <c r="J559">
        <v>941.65</v>
      </c>
      <c r="O559">
        <v>1311.7439999999999</v>
      </c>
      <c r="Q559">
        <v>4.9619999999999997</v>
      </c>
      <c r="AB559">
        <v>425.63499999999999</v>
      </c>
      <c r="AE559">
        <v>4126.1400000000003</v>
      </c>
      <c r="AG559" cm="1">
        <f t="array" ref="AG559">INDEX(tex!C:C,MATCH(C559,tex!B:B,0),)</f>
        <v>2344</v>
      </c>
      <c r="AH559">
        <f t="shared" si="71"/>
        <v>2025</v>
      </c>
      <c r="AI559">
        <f t="shared" si="72"/>
        <v>4</v>
      </c>
      <c r="AJ559" s="20">
        <f t="shared" si="76"/>
        <v>1737.3789999999999</v>
      </c>
      <c r="AK559">
        <f t="shared" si="76"/>
        <v>254.00800000000001</v>
      </c>
      <c r="AL559">
        <f t="shared" si="76"/>
        <v>0</v>
      </c>
      <c r="AM559">
        <f t="shared" si="76"/>
        <v>941.65</v>
      </c>
      <c r="AN559">
        <f t="shared" si="76"/>
        <v>4126.1400000000003</v>
      </c>
      <c r="AO559" t="str">
        <f t="shared" si="77"/>
        <v>insert into [Business_Analytic].[prod].[temp] values (2344, 2025, 4, 1737.379, 254.008, 0, 941.65, 4126.14);</v>
      </c>
    </row>
    <row r="560" spans="1:41" x14ac:dyDescent="0.3">
      <c r="A560" s="1">
        <v>45748.041666666664</v>
      </c>
      <c r="B560" s="2">
        <v>45748.041666666664</v>
      </c>
      <c r="C560" t="s">
        <v>220</v>
      </c>
      <c r="H560">
        <v>348.81200000000001</v>
      </c>
      <c r="J560">
        <v>497.21899999999999</v>
      </c>
      <c r="AB560">
        <v>302.34800000000001</v>
      </c>
      <c r="AG560" cm="1">
        <f t="array" ref="AG560">INDEX(tex!C:C,MATCH(C560,tex!B:B,0),)</f>
        <v>2368</v>
      </c>
      <c r="AH560">
        <f t="shared" si="71"/>
        <v>2025</v>
      </c>
      <c r="AI560">
        <f t="shared" si="72"/>
        <v>4</v>
      </c>
      <c r="AJ560" s="20">
        <f t="shared" si="76"/>
        <v>302.34800000000001</v>
      </c>
      <c r="AK560">
        <f t="shared" si="76"/>
        <v>348.81200000000001</v>
      </c>
      <c r="AL560">
        <f t="shared" si="76"/>
        <v>0</v>
      </c>
      <c r="AM560">
        <f t="shared" si="76"/>
        <v>497.21899999999999</v>
      </c>
      <c r="AN560">
        <f t="shared" si="76"/>
        <v>0</v>
      </c>
      <c r="AO560" t="str">
        <f t="shared" si="77"/>
        <v>insert into [Business_Analytic].[prod].[temp] values (2368, 2025, 4, 302.348, 348.812, 0, 497.219, 0);</v>
      </c>
    </row>
    <row r="561" spans="1:41" x14ac:dyDescent="0.3">
      <c r="A561" s="1">
        <v>45748.041666666664</v>
      </c>
      <c r="B561" s="2">
        <v>45748.041666666664</v>
      </c>
      <c r="C561" t="s">
        <v>221</v>
      </c>
      <c r="H561">
        <v>445.38799999999998</v>
      </c>
      <c r="AF561">
        <v>3180.5859999999998</v>
      </c>
      <c r="AG561" cm="1">
        <f t="array" ref="AG561">INDEX(tex!C:C,MATCH(C561,tex!B:B,0),)</f>
        <v>2511</v>
      </c>
      <c r="AH561">
        <f t="shared" si="71"/>
        <v>2025</v>
      </c>
      <c r="AI561">
        <f t="shared" si="72"/>
        <v>4</v>
      </c>
      <c r="AJ561" s="20">
        <f t="shared" si="76"/>
        <v>3180.5859999999998</v>
      </c>
      <c r="AK561">
        <f t="shared" si="76"/>
        <v>445.38799999999998</v>
      </c>
      <c r="AL561">
        <f t="shared" si="76"/>
        <v>0</v>
      </c>
      <c r="AM561">
        <f t="shared" si="76"/>
        <v>0</v>
      </c>
      <c r="AN561">
        <f t="shared" si="76"/>
        <v>0</v>
      </c>
      <c r="AO561" t="str">
        <f t="shared" si="77"/>
        <v>insert into [Business_Analytic].[prod].[temp] values (2511, 2025, 4, 3180.586, 445.388, 0, 0, 0);</v>
      </c>
    </row>
    <row r="562" spans="1:41" x14ac:dyDescent="0.3">
      <c r="A562" s="1">
        <v>45748.041666666664</v>
      </c>
      <c r="B562" s="2">
        <v>45748.041666666664</v>
      </c>
      <c r="C562" t="s">
        <v>222</v>
      </c>
      <c r="H562">
        <v>362.95499999999998</v>
      </c>
      <c r="J562">
        <v>683.85199999999998</v>
      </c>
      <c r="O562">
        <v>1569.9929999999999</v>
      </c>
      <c r="Q562">
        <v>41.823999999999998</v>
      </c>
      <c r="AG562" cm="1">
        <f t="array" ref="AG562">INDEX(tex!C:C,MATCH(C562,tex!B:B,0),)</f>
        <v>2378</v>
      </c>
      <c r="AH562">
        <f t="shared" si="71"/>
        <v>2025</v>
      </c>
      <c r="AI562">
        <f t="shared" si="72"/>
        <v>4</v>
      </c>
      <c r="AJ562" s="20">
        <f t="shared" si="76"/>
        <v>1569.9929999999999</v>
      </c>
      <c r="AK562">
        <f t="shared" si="76"/>
        <v>362.95499999999998</v>
      </c>
      <c r="AL562">
        <f t="shared" si="76"/>
        <v>0</v>
      </c>
      <c r="AM562">
        <f t="shared" si="76"/>
        <v>683.85199999999998</v>
      </c>
      <c r="AN562">
        <f t="shared" si="76"/>
        <v>0</v>
      </c>
      <c r="AO562" t="str">
        <f t="shared" si="77"/>
        <v>insert into [Business_Analytic].[prod].[temp] values (2378, 2025, 4, 1569.993, 362.955, 0, 683.852, 0);</v>
      </c>
    </row>
    <row r="563" spans="1:41" x14ac:dyDescent="0.3">
      <c r="A563" s="1">
        <v>45748.041666666664</v>
      </c>
      <c r="B563" s="2">
        <v>45748.041666666664</v>
      </c>
      <c r="C563" t="s">
        <v>223</v>
      </c>
      <c r="H563">
        <v>395.26499999999999</v>
      </c>
      <c r="J563">
        <v>901.40200000000004</v>
      </c>
      <c r="O563">
        <v>254.38900000000001</v>
      </c>
      <c r="Q563">
        <v>3.6259999999999999</v>
      </c>
      <c r="AB563">
        <v>351.83800000000002</v>
      </c>
      <c r="AE563">
        <v>4725.7049999999999</v>
      </c>
      <c r="AG563" cm="1">
        <f t="array" ref="AG563">INDEX(tex!C:C,MATCH(C563,tex!B:B,0),)</f>
        <v>2379</v>
      </c>
      <c r="AH563">
        <f t="shared" si="71"/>
        <v>2025</v>
      </c>
      <c r="AI563">
        <f t="shared" si="72"/>
        <v>4</v>
      </c>
      <c r="AJ563" s="20">
        <f t="shared" ref="AJ563:AN572" si="78">SUMIFS($D563:$AF563,$D$1:$AF$1,AJ$2)</f>
        <v>606.22700000000009</v>
      </c>
      <c r="AK563">
        <f t="shared" si="78"/>
        <v>395.26499999999999</v>
      </c>
      <c r="AL563">
        <f t="shared" si="78"/>
        <v>0</v>
      </c>
      <c r="AM563">
        <f t="shared" si="78"/>
        <v>901.40200000000004</v>
      </c>
      <c r="AN563">
        <f t="shared" si="78"/>
        <v>4725.7049999999999</v>
      </c>
      <c r="AO563" t="str">
        <f t="shared" si="77"/>
        <v>insert into [Business_Analytic].[prod].[temp] values (2379, 2025, 4, 606.227, 395.265, 0, 901.402, 4725.705);</v>
      </c>
    </row>
    <row r="564" spans="1:41" x14ac:dyDescent="0.3">
      <c r="A564" s="1">
        <v>45748.041666666664</v>
      </c>
      <c r="B564" s="2">
        <v>45748.041666666664</v>
      </c>
      <c r="C564" t="s">
        <v>224</v>
      </c>
      <c r="H564">
        <v>403.82799999999997</v>
      </c>
      <c r="J564">
        <v>831.89200000000005</v>
      </c>
      <c r="AF564">
        <v>2630.2669999999998</v>
      </c>
      <c r="AG564" cm="1">
        <f t="array" ref="AG564">INDEX(tex!C:C,MATCH(C564,tex!B:B,0),)</f>
        <v>2392</v>
      </c>
      <c r="AH564">
        <f t="shared" si="71"/>
        <v>2025</v>
      </c>
      <c r="AI564">
        <f t="shared" si="72"/>
        <v>4</v>
      </c>
      <c r="AJ564" s="20">
        <f t="shared" si="78"/>
        <v>2630.2669999999998</v>
      </c>
      <c r="AK564">
        <f t="shared" si="78"/>
        <v>403.82799999999997</v>
      </c>
      <c r="AL564">
        <f t="shared" si="78"/>
        <v>0</v>
      </c>
      <c r="AM564">
        <f t="shared" si="78"/>
        <v>831.89200000000005</v>
      </c>
      <c r="AN564">
        <f t="shared" si="78"/>
        <v>0</v>
      </c>
      <c r="AO564" t="str">
        <f t="shared" si="77"/>
        <v>insert into [Business_Analytic].[prod].[temp] values (2392, 2025, 4, 2630.267, 403.828, 0, 831.892, 0);</v>
      </c>
    </row>
    <row r="565" spans="1:41" x14ac:dyDescent="0.3">
      <c r="A565" s="1">
        <v>45748.041666666664</v>
      </c>
      <c r="B565" s="2">
        <v>45748.041666666664</v>
      </c>
      <c r="C565" t="s">
        <v>225</v>
      </c>
      <c r="AG565" cm="1">
        <f t="array" ref="AG565">INDEX(tex!C:C,MATCH(C565,tex!B:B,0),)</f>
        <v>2394</v>
      </c>
      <c r="AH565">
        <f t="shared" si="71"/>
        <v>2025</v>
      </c>
      <c r="AI565">
        <f t="shared" si="72"/>
        <v>4</v>
      </c>
      <c r="AJ565" s="20">
        <f t="shared" si="78"/>
        <v>0</v>
      </c>
      <c r="AK565">
        <f t="shared" si="78"/>
        <v>0</v>
      </c>
      <c r="AL565">
        <f t="shared" si="78"/>
        <v>0</v>
      </c>
      <c r="AM565">
        <f t="shared" si="78"/>
        <v>0</v>
      </c>
      <c r="AN565">
        <f t="shared" si="78"/>
        <v>0</v>
      </c>
      <c r="AO565" t="str">
        <f t="shared" si="77"/>
        <v>insert into [Business_Analytic].[prod].[temp] values (2394, 2025, 4, 0, 0, 0, 0, 0);</v>
      </c>
    </row>
    <row r="566" spans="1:41" x14ac:dyDescent="0.3">
      <c r="A566" s="1">
        <v>45748.041666666664</v>
      </c>
      <c r="B566" s="2">
        <v>45748.041666666664</v>
      </c>
      <c r="C566" t="s">
        <v>226</v>
      </c>
      <c r="H566">
        <v>460.17399999999998</v>
      </c>
      <c r="J566">
        <v>804.31399999999996</v>
      </c>
      <c r="O566">
        <v>221.477</v>
      </c>
      <c r="P566">
        <v>1229.92</v>
      </c>
      <c r="Q566">
        <v>3.0059999999999998</v>
      </c>
      <c r="AE566">
        <v>4601.1580000000004</v>
      </c>
      <c r="AG566" cm="1">
        <f t="array" ref="AG566">INDEX(tex!C:C,MATCH(C566,tex!B:B,0),)</f>
        <v>2474</v>
      </c>
      <c r="AH566">
        <f t="shared" si="71"/>
        <v>2025</v>
      </c>
      <c r="AI566">
        <f t="shared" si="72"/>
        <v>4</v>
      </c>
      <c r="AJ566" s="20">
        <f t="shared" si="78"/>
        <v>1451.3970000000002</v>
      </c>
      <c r="AK566">
        <f t="shared" si="78"/>
        <v>460.17399999999998</v>
      </c>
      <c r="AL566">
        <f t="shared" si="78"/>
        <v>0</v>
      </c>
      <c r="AM566">
        <f t="shared" si="78"/>
        <v>804.31399999999996</v>
      </c>
      <c r="AN566">
        <f t="shared" si="78"/>
        <v>4601.1580000000004</v>
      </c>
      <c r="AO566" t="str">
        <f t="shared" si="77"/>
        <v>insert into [Business_Analytic].[prod].[temp] values (2474, 2025, 4, 1451.397, 460.174, 0, 804.314, 4601.158);</v>
      </c>
    </row>
    <row r="567" spans="1:41" x14ac:dyDescent="0.3">
      <c r="A567" s="1">
        <v>45748.041666666664</v>
      </c>
      <c r="B567" s="2">
        <v>45748.041666666664</v>
      </c>
      <c r="C567" t="s">
        <v>227</v>
      </c>
      <c r="H567">
        <v>8.4260000000000002</v>
      </c>
      <c r="AF567">
        <v>3976.3130000000001</v>
      </c>
      <c r="AG567" cm="1">
        <f t="array" ref="AG567">INDEX(tex!C:C,MATCH(C567,tex!B:B,0),)</f>
        <v>2512</v>
      </c>
      <c r="AH567">
        <f t="shared" si="71"/>
        <v>2025</v>
      </c>
      <c r="AI567">
        <f t="shared" si="72"/>
        <v>4</v>
      </c>
      <c r="AJ567" s="20">
        <f t="shared" si="78"/>
        <v>3976.3130000000001</v>
      </c>
      <c r="AK567">
        <f t="shared" si="78"/>
        <v>8.4260000000000002</v>
      </c>
      <c r="AL567">
        <f t="shared" si="78"/>
        <v>0</v>
      </c>
      <c r="AM567">
        <f t="shared" si="78"/>
        <v>0</v>
      </c>
      <c r="AN567">
        <f t="shared" si="78"/>
        <v>0</v>
      </c>
      <c r="AO567" t="str">
        <f t="shared" si="77"/>
        <v>insert into [Business_Analytic].[prod].[temp] values (2512, 2025, 4, 3976.313, 8.426, 0, 0, 0);</v>
      </c>
    </row>
    <row r="568" spans="1:41" x14ac:dyDescent="0.3">
      <c r="A568" s="1">
        <v>45748.041666666664</v>
      </c>
      <c r="B568" s="2">
        <v>45748.041666666664</v>
      </c>
      <c r="C568" t="s">
        <v>228</v>
      </c>
      <c r="H568">
        <v>563.55799999999999</v>
      </c>
      <c r="J568">
        <v>553.28700000000003</v>
      </c>
      <c r="AB568">
        <v>228.62299999999999</v>
      </c>
      <c r="AF568">
        <v>3599.8879999999999</v>
      </c>
      <c r="AG568" cm="1">
        <f t="array" ref="AG568">INDEX(tex!C:C,MATCH(C568,tex!B:B,0),)</f>
        <v>2472</v>
      </c>
      <c r="AH568">
        <f t="shared" si="71"/>
        <v>2025</v>
      </c>
      <c r="AI568">
        <f t="shared" si="72"/>
        <v>4</v>
      </c>
      <c r="AJ568" s="20">
        <f t="shared" si="78"/>
        <v>3828.511</v>
      </c>
      <c r="AK568">
        <f t="shared" si="78"/>
        <v>563.55799999999999</v>
      </c>
      <c r="AL568">
        <f t="shared" si="78"/>
        <v>0</v>
      </c>
      <c r="AM568">
        <f t="shared" si="78"/>
        <v>553.28700000000003</v>
      </c>
      <c r="AN568">
        <f t="shared" si="78"/>
        <v>0</v>
      </c>
      <c r="AO568" t="str">
        <f t="shared" si="77"/>
        <v>insert into [Business_Analytic].[prod].[temp] values (2472, 2025, 4, 3828.511, 563.558, 0, 553.287, 0);</v>
      </c>
    </row>
    <row r="569" spans="1:41" x14ac:dyDescent="0.3">
      <c r="A569" s="1">
        <v>45748.041666666664</v>
      </c>
      <c r="B569" s="2">
        <v>45748.041666666664</v>
      </c>
      <c r="C569" t="s">
        <v>229</v>
      </c>
      <c r="H569">
        <v>607.87</v>
      </c>
      <c r="L569">
        <v>977.03700000000003</v>
      </c>
      <c r="O569">
        <v>234.15799999999999</v>
      </c>
      <c r="P569">
        <v>4.7759999999999998</v>
      </c>
      <c r="Q569">
        <v>1284.8119999999999</v>
      </c>
      <c r="AB569">
        <v>437.93200000000002</v>
      </c>
      <c r="AE569">
        <v>5602.0169999999998</v>
      </c>
      <c r="AG569" cm="1">
        <f t="array" ref="AG569">INDEX(tex!C:C,MATCH(C569,tex!B:B,0),)</f>
        <v>2473</v>
      </c>
      <c r="AH569">
        <f t="shared" si="71"/>
        <v>2025</v>
      </c>
      <c r="AI569">
        <f t="shared" si="72"/>
        <v>4</v>
      </c>
      <c r="AJ569" s="20">
        <f t="shared" si="78"/>
        <v>676.86599999999999</v>
      </c>
      <c r="AK569">
        <f t="shared" si="78"/>
        <v>1584.9070000000002</v>
      </c>
      <c r="AL569">
        <f t="shared" si="78"/>
        <v>0</v>
      </c>
      <c r="AM569">
        <f t="shared" si="78"/>
        <v>0</v>
      </c>
      <c r="AN569">
        <f t="shared" si="78"/>
        <v>5602.0169999999998</v>
      </c>
      <c r="AO569" t="str">
        <f t="shared" si="77"/>
        <v>insert into [Business_Analytic].[prod].[temp] values (2473, 2025, 4, 676.866, 1584.907, 0, 0, 5602.017);</v>
      </c>
    </row>
    <row r="570" spans="1:41" x14ac:dyDescent="0.3">
      <c r="A570" s="1">
        <v>45748.041666666664</v>
      </c>
      <c r="B570" s="2">
        <v>45748.041666666664</v>
      </c>
      <c r="C570" t="s">
        <v>230</v>
      </c>
      <c r="H570">
        <v>469.56299999999999</v>
      </c>
      <c r="J570">
        <v>437.702</v>
      </c>
      <c r="AF570">
        <v>1605.4469999999999</v>
      </c>
      <c r="AG570" cm="1">
        <f t="array" ref="AG570">INDEX(tex!C:C,MATCH(C570,tex!B:B,0),)</f>
        <v>2547</v>
      </c>
      <c r="AH570">
        <f t="shared" si="71"/>
        <v>2025</v>
      </c>
      <c r="AI570">
        <f t="shared" si="72"/>
        <v>4</v>
      </c>
      <c r="AJ570" s="20">
        <f t="shared" si="78"/>
        <v>1605.4469999999999</v>
      </c>
      <c r="AK570">
        <f t="shared" si="78"/>
        <v>469.56299999999999</v>
      </c>
      <c r="AL570">
        <f t="shared" si="78"/>
        <v>0</v>
      </c>
      <c r="AM570">
        <f t="shared" si="78"/>
        <v>437.702</v>
      </c>
      <c r="AN570">
        <f t="shared" si="78"/>
        <v>0</v>
      </c>
      <c r="AO570" t="str">
        <f t="shared" si="77"/>
        <v>insert into [Business_Analytic].[prod].[temp] values (2547, 2025, 4, 1605.447, 469.563, 0, 437.702, 0);</v>
      </c>
    </row>
    <row r="571" spans="1:41" x14ac:dyDescent="0.3">
      <c r="A571" s="1">
        <v>45748.041666666664</v>
      </c>
      <c r="B571" s="2">
        <v>45748.041666666664</v>
      </c>
      <c r="C571" t="s">
        <v>231</v>
      </c>
      <c r="H571">
        <v>570.00199999999995</v>
      </c>
      <c r="J571">
        <v>664.78099999999995</v>
      </c>
      <c r="O571">
        <v>4.907</v>
      </c>
      <c r="Q571">
        <v>1647.105</v>
      </c>
      <c r="AB571">
        <v>357.03</v>
      </c>
      <c r="AF571">
        <v>4638.875</v>
      </c>
      <c r="AG571" cm="1">
        <f t="array" ref="AG571">INDEX(tex!C:C,MATCH(C571,tex!B:B,0),)</f>
        <v>2413</v>
      </c>
      <c r="AH571">
        <f t="shared" si="71"/>
        <v>2025</v>
      </c>
      <c r="AI571">
        <f t="shared" si="72"/>
        <v>4</v>
      </c>
      <c r="AJ571" s="20">
        <f t="shared" si="78"/>
        <v>5000.8119999999999</v>
      </c>
      <c r="AK571">
        <f t="shared" si="78"/>
        <v>570.00199999999995</v>
      </c>
      <c r="AL571">
        <f t="shared" si="78"/>
        <v>0</v>
      </c>
      <c r="AM571">
        <f t="shared" si="78"/>
        <v>664.78099999999995</v>
      </c>
      <c r="AN571">
        <f t="shared" si="78"/>
        <v>0</v>
      </c>
      <c r="AO571" t="str">
        <f t="shared" si="77"/>
        <v>insert into [Business_Analytic].[prod].[temp] values (2413, 2025, 4, 5000.812, 570.002, 0, 664.781, 0);</v>
      </c>
    </row>
    <row r="572" spans="1:41" x14ac:dyDescent="0.3">
      <c r="A572" s="1">
        <v>45748.041666666664</v>
      </c>
      <c r="B572" s="2">
        <v>45748.041666666664</v>
      </c>
      <c r="C572" t="s">
        <v>232</v>
      </c>
      <c r="H572">
        <v>395.37700000000001</v>
      </c>
      <c r="AF572">
        <v>2391.3220000000001</v>
      </c>
      <c r="AG572" cm="1">
        <f t="array" ref="AG572">INDEX(tex!C:C,MATCH(C572,tex!B:B,0),)</f>
        <v>2422</v>
      </c>
      <c r="AH572">
        <f t="shared" si="71"/>
        <v>2025</v>
      </c>
      <c r="AI572">
        <f t="shared" si="72"/>
        <v>4</v>
      </c>
      <c r="AJ572" s="20">
        <f t="shared" si="78"/>
        <v>2391.3220000000001</v>
      </c>
      <c r="AK572">
        <f t="shared" si="78"/>
        <v>395.37700000000001</v>
      </c>
      <c r="AL572">
        <f t="shared" si="78"/>
        <v>0</v>
      </c>
      <c r="AM572">
        <f t="shared" si="78"/>
        <v>0</v>
      </c>
      <c r="AN572">
        <f t="shared" si="78"/>
        <v>0</v>
      </c>
      <c r="AO572" t="str">
        <f t="shared" si="77"/>
        <v>insert into [Business_Analytic].[prod].[temp] values (2422, 2025, 4, 2391.322, 395.377, 0, 0, 0);</v>
      </c>
    </row>
    <row r="573" spans="1:41" x14ac:dyDescent="0.3">
      <c r="A573" s="1">
        <v>45748.041666666664</v>
      </c>
      <c r="B573" s="2">
        <v>45748.041666666664</v>
      </c>
      <c r="C573" t="s">
        <v>233</v>
      </c>
      <c r="H573">
        <v>449.59899999999999</v>
      </c>
      <c r="J573">
        <v>862.22900000000004</v>
      </c>
      <c r="O573">
        <v>1401.921</v>
      </c>
      <c r="AE573">
        <v>3650.7130000000002</v>
      </c>
      <c r="AG573" cm="1">
        <f t="array" ref="AG573">INDEX(tex!C:C,MATCH(C573,tex!B:B,0),)</f>
        <v>2475</v>
      </c>
      <c r="AH573">
        <f t="shared" si="71"/>
        <v>2025</v>
      </c>
      <c r="AI573">
        <f t="shared" si="72"/>
        <v>4</v>
      </c>
      <c r="AJ573" s="20">
        <f t="shared" ref="AJ573:AN582" si="79">SUMIFS($D573:$AF573,$D$1:$AF$1,AJ$2)</f>
        <v>1401.921</v>
      </c>
      <c r="AK573">
        <f t="shared" si="79"/>
        <v>449.59899999999999</v>
      </c>
      <c r="AL573">
        <f t="shared" si="79"/>
        <v>0</v>
      </c>
      <c r="AM573">
        <f t="shared" si="79"/>
        <v>862.22900000000004</v>
      </c>
      <c r="AN573">
        <f t="shared" si="79"/>
        <v>3650.7130000000002</v>
      </c>
      <c r="AO573" t="str">
        <f t="shared" si="77"/>
        <v>insert into [Business_Analytic].[prod].[temp] values (2475, 2025, 4, 1401.921, 449.599, 0, 862.229, 3650.713);</v>
      </c>
    </row>
    <row r="574" spans="1:41" x14ac:dyDescent="0.3">
      <c r="A574" s="1">
        <v>45748.041666666664</v>
      </c>
      <c r="B574" s="2">
        <v>45748.041666666664</v>
      </c>
      <c r="C574" t="s">
        <v>234</v>
      </c>
      <c r="H574">
        <v>414.40800000000002</v>
      </c>
      <c r="J574">
        <v>873.60299999999995</v>
      </c>
      <c r="O574">
        <v>1428.0940000000001</v>
      </c>
      <c r="Q574">
        <v>1.0999999999999999E-2</v>
      </c>
      <c r="AB574">
        <v>275.41399999999999</v>
      </c>
      <c r="AE574">
        <v>2504.1060000000002</v>
      </c>
      <c r="AG574" cm="1">
        <f t="array" ref="AG574">INDEX(tex!C:C,MATCH(C574,tex!B:B,0),)</f>
        <v>2510</v>
      </c>
      <c r="AH574">
        <f t="shared" si="71"/>
        <v>2025</v>
      </c>
      <c r="AI574">
        <f t="shared" si="72"/>
        <v>4</v>
      </c>
      <c r="AJ574" s="20">
        <f t="shared" si="79"/>
        <v>1703.508</v>
      </c>
      <c r="AK574">
        <f t="shared" si="79"/>
        <v>414.40800000000002</v>
      </c>
      <c r="AL574">
        <f t="shared" si="79"/>
        <v>0</v>
      </c>
      <c r="AM574">
        <f t="shared" si="79"/>
        <v>873.60299999999995</v>
      </c>
      <c r="AN574">
        <f t="shared" si="79"/>
        <v>2504.1060000000002</v>
      </c>
      <c r="AO574" t="str">
        <f t="shared" si="77"/>
        <v>insert into [Business_Analytic].[prod].[temp] values (2510, 2025, 4, 1703.508, 414.408, 0, 873.603, 2504.106);</v>
      </c>
    </row>
    <row r="575" spans="1:41" x14ac:dyDescent="0.3">
      <c r="A575" s="1">
        <v>45748.041666666664</v>
      </c>
      <c r="B575" s="2">
        <v>45748.041666666664</v>
      </c>
      <c r="C575" t="s">
        <v>235</v>
      </c>
      <c r="H575">
        <v>551.92700000000002</v>
      </c>
      <c r="J575">
        <v>1196.25</v>
      </c>
      <c r="O575">
        <v>1454.886</v>
      </c>
      <c r="Q575">
        <v>5.3330000000000002</v>
      </c>
      <c r="AB575">
        <v>341.57600000000002</v>
      </c>
      <c r="AG575" cm="1">
        <f t="array" ref="AG575">INDEX(tex!C:C,MATCH(C575,tex!B:B,0),)</f>
        <v>2615</v>
      </c>
      <c r="AH575">
        <f t="shared" si="71"/>
        <v>2025</v>
      </c>
      <c r="AI575">
        <f t="shared" si="72"/>
        <v>4</v>
      </c>
      <c r="AJ575" s="20">
        <f t="shared" si="79"/>
        <v>1796.462</v>
      </c>
      <c r="AK575">
        <f t="shared" si="79"/>
        <v>551.92700000000002</v>
      </c>
      <c r="AL575">
        <f t="shared" si="79"/>
        <v>0</v>
      </c>
      <c r="AM575">
        <f t="shared" si="79"/>
        <v>1196.25</v>
      </c>
      <c r="AN575">
        <f t="shared" si="79"/>
        <v>0</v>
      </c>
      <c r="AO575" t="str">
        <f t="shared" si="77"/>
        <v>insert into [Business_Analytic].[prod].[temp] values (2615, 2025, 4, 1796.462, 551.927, 0, 1196.25, 0);</v>
      </c>
    </row>
    <row r="576" spans="1:41" x14ac:dyDescent="0.3">
      <c r="A576" s="1">
        <v>45748.041666666664</v>
      </c>
      <c r="B576" s="2">
        <v>45748.041666666664</v>
      </c>
      <c r="C576" t="s">
        <v>236</v>
      </c>
      <c r="G576">
        <v>12.175000000000001</v>
      </c>
      <c r="H576">
        <v>535.226</v>
      </c>
      <c r="O576">
        <v>1264.548</v>
      </c>
      <c r="Q576">
        <v>2.5230000000000001</v>
      </c>
      <c r="R576">
        <v>2073.2269999999999</v>
      </c>
      <c r="AB576">
        <v>510.37</v>
      </c>
      <c r="AE576">
        <v>6462.06</v>
      </c>
      <c r="AG576" cm="1">
        <f t="array" ref="AG576">INDEX(tex!C:C,MATCH(C576,tex!B:B,0),)</f>
        <v>2616</v>
      </c>
      <c r="AH576">
        <f t="shared" si="71"/>
        <v>2025</v>
      </c>
      <c r="AI576">
        <f t="shared" si="72"/>
        <v>4</v>
      </c>
      <c r="AJ576" s="20">
        <f t="shared" si="79"/>
        <v>1774.9180000000001</v>
      </c>
      <c r="AK576">
        <f t="shared" si="79"/>
        <v>535.226</v>
      </c>
      <c r="AL576">
        <f t="shared" si="79"/>
        <v>0</v>
      </c>
      <c r="AM576">
        <f t="shared" si="79"/>
        <v>0</v>
      </c>
      <c r="AN576">
        <f t="shared" si="79"/>
        <v>6462.06</v>
      </c>
      <c r="AO576" t="str">
        <f t="shared" si="77"/>
        <v>insert into [Business_Analytic].[prod].[temp] values (2616, 2025, 4, 1774.918, 535.226, 0, 0, 6462.06);</v>
      </c>
    </row>
    <row r="577" spans="1:41" x14ac:dyDescent="0.3">
      <c r="A577" s="1">
        <v>45748.041666666664</v>
      </c>
      <c r="B577" s="2">
        <v>45748.041666666664</v>
      </c>
      <c r="C577" t="s">
        <v>237</v>
      </c>
      <c r="H577">
        <v>340.488</v>
      </c>
      <c r="J577">
        <v>648.93399999999997</v>
      </c>
      <c r="O577">
        <v>1648.989</v>
      </c>
      <c r="AB577">
        <v>354.084</v>
      </c>
      <c r="AF577">
        <v>3950.3090000000002</v>
      </c>
      <c r="AG577" cm="1">
        <f t="array" ref="AG577">INDEX(tex!C:C,MATCH(C577,tex!B:B,0),)</f>
        <v>2614</v>
      </c>
      <c r="AH577">
        <f t="shared" si="71"/>
        <v>2025</v>
      </c>
      <c r="AI577">
        <f t="shared" si="72"/>
        <v>4</v>
      </c>
      <c r="AJ577" s="20">
        <f t="shared" si="79"/>
        <v>5953.3820000000005</v>
      </c>
      <c r="AK577">
        <f t="shared" si="79"/>
        <v>340.488</v>
      </c>
      <c r="AL577">
        <f t="shared" si="79"/>
        <v>0</v>
      </c>
      <c r="AM577">
        <f t="shared" si="79"/>
        <v>648.93399999999997</v>
      </c>
      <c r="AN577">
        <f t="shared" si="79"/>
        <v>0</v>
      </c>
      <c r="AO577" t="str">
        <f t="shared" si="77"/>
        <v>insert into [Business_Analytic].[prod].[temp] values (2614, 2025, 4, 5953.382, 340.488, 0, 648.934, 0);</v>
      </c>
    </row>
    <row r="578" spans="1:41" x14ac:dyDescent="0.3">
      <c r="A578" s="1">
        <v>45748.041666666664</v>
      </c>
      <c r="B578" s="2">
        <v>45748.041666666664</v>
      </c>
      <c r="C578" t="s">
        <v>238</v>
      </c>
      <c r="H578">
        <v>515.91099999999994</v>
      </c>
      <c r="J578">
        <v>535.56700000000001</v>
      </c>
      <c r="AB578">
        <v>419.42</v>
      </c>
      <c r="AF578">
        <v>2483.8780000000002</v>
      </c>
      <c r="AG578" cm="1">
        <f t="array" ref="AG578">INDEX(tex!C:C,MATCH(C578,tex!B:B,0),)</f>
        <v>2613</v>
      </c>
      <c r="AH578">
        <f t="shared" si="71"/>
        <v>2025</v>
      </c>
      <c r="AI578">
        <f t="shared" si="72"/>
        <v>4</v>
      </c>
      <c r="AJ578" s="20">
        <f t="shared" si="79"/>
        <v>2903.2980000000002</v>
      </c>
      <c r="AK578">
        <f t="shared" si="79"/>
        <v>515.91099999999994</v>
      </c>
      <c r="AL578">
        <f t="shared" si="79"/>
        <v>0</v>
      </c>
      <c r="AM578">
        <f t="shared" si="79"/>
        <v>535.56700000000001</v>
      </c>
      <c r="AN578">
        <f t="shared" si="79"/>
        <v>0</v>
      </c>
      <c r="AO578" t="str">
        <f t="shared" si="77"/>
        <v>insert into [Business_Analytic].[prod].[temp] values (2613, 2025, 4, 2903.298, 515.911, 0, 535.567, 0);</v>
      </c>
    </row>
    <row r="579" spans="1:41" x14ac:dyDescent="0.3">
      <c r="A579" s="1">
        <v>45748.041666666664</v>
      </c>
      <c r="B579" s="2">
        <v>45748.041666666664</v>
      </c>
      <c r="C579" t="s">
        <v>239</v>
      </c>
      <c r="H579">
        <v>243.14400000000001</v>
      </c>
      <c r="J579">
        <v>432.98200000000003</v>
      </c>
      <c r="AF579">
        <v>2570.7429999999999</v>
      </c>
      <c r="AG579" cm="1">
        <f t="array" ref="AG579">INDEX(tex!C:C,MATCH(C579,tex!B:B,0),)</f>
        <v>2717</v>
      </c>
      <c r="AH579">
        <f t="shared" ref="AH579:AH642" si="80">YEAR(A579)</f>
        <v>2025</v>
      </c>
      <c r="AI579">
        <f t="shared" ref="AI579:AI642" si="81">MONTH(A579)</f>
        <v>4</v>
      </c>
      <c r="AJ579" s="20">
        <f t="shared" si="79"/>
        <v>2570.7429999999999</v>
      </c>
      <c r="AK579">
        <f t="shared" si="79"/>
        <v>243.14400000000001</v>
      </c>
      <c r="AL579">
        <f t="shared" si="79"/>
        <v>0</v>
      </c>
      <c r="AM579">
        <f t="shared" si="79"/>
        <v>432.98200000000003</v>
      </c>
      <c r="AN579">
        <f t="shared" si="79"/>
        <v>0</v>
      </c>
      <c r="AO579" t="str">
        <f t="shared" si="77"/>
        <v>insert into [Business_Analytic].[prod].[temp] values (2717, 2025, 4, 2570.743, 243.144, 0, 432.982, 0);</v>
      </c>
    </row>
    <row r="580" spans="1:41" x14ac:dyDescent="0.3">
      <c r="A580" s="1">
        <v>45748.041666666664</v>
      </c>
      <c r="B580" s="2">
        <v>45748.041666666664</v>
      </c>
      <c r="C580" t="s">
        <v>240</v>
      </c>
      <c r="H580">
        <v>459.10199999999998</v>
      </c>
      <c r="J580">
        <v>637.375</v>
      </c>
      <c r="O580">
        <v>1347.05</v>
      </c>
      <c r="Q580">
        <v>3.65</v>
      </c>
      <c r="AE580">
        <v>3075.268</v>
      </c>
      <c r="AG580" cm="1">
        <f t="array" ref="AG580">INDEX(tex!C:C,MATCH(C580,tex!B:B,0),)</f>
        <v>2681</v>
      </c>
      <c r="AH580">
        <f t="shared" si="80"/>
        <v>2025</v>
      </c>
      <c r="AI580">
        <f t="shared" si="81"/>
        <v>4</v>
      </c>
      <c r="AJ580" s="20">
        <f t="shared" si="79"/>
        <v>1347.05</v>
      </c>
      <c r="AK580">
        <f t="shared" si="79"/>
        <v>459.10199999999998</v>
      </c>
      <c r="AL580">
        <f t="shared" si="79"/>
        <v>0</v>
      </c>
      <c r="AM580">
        <f t="shared" si="79"/>
        <v>637.375</v>
      </c>
      <c r="AN580">
        <f t="shared" si="79"/>
        <v>3075.268</v>
      </c>
      <c r="AO580" t="str">
        <f t="shared" si="77"/>
        <v>insert into [Business_Analytic].[prod].[temp] values (2681, 2025, 4, 1347.05, 459.102, 0, 637.375, 3075.268);</v>
      </c>
    </row>
    <row r="581" spans="1:41" x14ac:dyDescent="0.3">
      <c r="A581" s="1">
        <v>45748.041666666664</v>
      </c>
      <c r="B581" s="2">
        <v>45748.041666666664</v>
      </c>
      <c r="C581" t="s">
        <v>241</v>
      </c>
      <c r="H581">
        <v>497.435</v>
      </c>
      <c r="O581">
        <v>1370.1959999999999</v>
      </c>
      <c r="Q581">
        <v>5.0979999999999999</v>
      </c>
      <c r="R581">
        <v>2360.027</v>
      </c>
      <c r="AB581">
        <v>173.09100000000001</v>
      </c>
      <c r="AE581">
        <v>5385.2790000000005</v>
      </c>
      <c r="AG581" cm="1">
        <f t="array" ref="AG581">INDEX(tex!C:C,MATCH(C581,tex!B:B,0),)</f>
        <v>2662</v>
      </c>
      <c r="AH581">
        <f t="shared" si="80"/>
        <v>2025</v>
      </c>
      <c r="AI581">
        <f t="shared" si="81"/>
        <v>4</v>
      </c>
      <c r="AJ581" s="20">
        <f t="shared" si="79"/>
        <v>1543.2869999999998</v>
      </c>
      <c r="AK581">
        <f t="shared" si="79"/>
        <v>497.435</v>
      </c>
      <c r="AL581">
        <f t="shared" si="79"/>
        <v>0</v>
      </c>
      <c r="AM581">
        <f t="shared" si="79"/>
        <v>0</v>
      </c>
      <c r="AN581">
        <f t="shared" si="79"/>
        <v>5385.2790000000005</v>
      </c>
      <c r="AO581" t="str">
        <f t="shared" si="77"/>
        <v>insert into [Business_Analytic].[prod].[temp] values (2662, 2025, 4, 1543.287, 497.435, 0, 0, 5385.279);</v>
      </c>
    </row>
    <row r="582" spans="1:41" x14ac:dyDescent="0.3">
      <c r="A582" s="1">
        <v>45748.041666666664</v>
      </c>
      <c r="B582" s="2">
        <v>45748.041666666664</v>
      </c>
      <c r="C582" t="s">
        <v>242</v>
      </c>
      <c r="H582">
        <v>670.06</v>
      </c>
      <c r="J582">
        <v>1276.778</v>
      </c>
      <c r="M582">
        <v>1869.2670000000001</v>
      </c>
      <c r="AB582">
        <v>365.77</v>
      </c>
      <c r="AE582">
        <v>4506.0559999999996</v>
      </c>
      <c r="AG582" cm="1">
        <f t="array" ref="AG582">INDEX(tex!C:C,MATCH(C582,tex!B:B,0),)</f>
        <v>2705</v>
      </c>
      <c r="AH582">
        <f t="shared" si="80"/>
        <v>2025</v>
      </c>
      <c r="AI582">
        <f t="shared" si="81"/>
        <v>4</v>
      </c>
      <c r="AJ582" s="20">
        <f t="shared" si="79"/>
        <v>2235.0370000000003</v>
      </c>
      <c r="AK582">
        <f t="shared" si="79"/>
        <v>670.06</v>
      </c>
      <c r="AL582">
        <f t="shared" si="79"/>
        <v>0</v>
      </c>
      <c r="AM582">
        <f t="shared" si="79"/>
        <v>1276.778</v>
      </c>
      <c r="AN582">
        <f t="shared" si="79"/>
        <v>4506.0559999999996</v>
      </c>
      <c r="AO582" t="str">
        <f t="shared" si="77"/>
        <v>insert into [Business_Analytic].[prod].[temp] values (2705, 2025, 4, 2235.037, 670.06, 0, 1276.778, 4506.056);</v>
      </c>
    </row>
    <row r="583" spans="1:41" x14ac:dyDescent="0.3">
      <c r="A583" s="1">
        <v>45748.041666666664</v>
      </c>
      <c r="B583" s="2">
        <v>45748.041666666664</v>
      </c>
      <c r="C583" t="s">
        <v>243</v>
      </c>
      <c r="H583">
        <v>581.21100000000001</v>
      </c>
      <c r="J583">
        <v>1140</v>
      </c>
      <c r="O583">
        <v>1199.951</v>
      </c>
      <c r="P583">
        <v>1174.279</v>
      </c>
      <c r="Q583">
        <v>5.4160000000000004</v>
      </c>
      <c r="AB583">
        <v>312.82900000000001</v>
      </c>
      <c r="AC583">
        <v>293.01900000000001</v>
      </c>
      <c r="AE583">
        <v>5500.5079999999998</v>
      </c>
      <c r="AG583" cm="1">
        <f t="array" ref="AG583">INDEX(tex!C:C,MATCH(C583,tex!B:B,0),)</f>
        <v>2723</v>
      </c>
      <c r="AH583">
        <f t="shared" si="80"/>
        <v>2025</v>
      </c>
      <c r="AI583">
        <f t="shared" si="81"/>
        <v>4</v>
      </c>
      <c r="AJ583" s="20">
        <f t="shared" ref="AJ583:AN592" si="82">SUMIFS($D583:$AF583,$D$1:$AF$1,AJ$2)</f>
        <v>2687.0590000000002</v>
      </c>
      <c r="AK583">
        <f t="shared" si="82"/>
        <v>874.23</v>
      </c>
      <c r="AL583">
        <f t="shared" si="82"/>
        <v>0</v>
      </c>
      <c r="AM583">
        <f t="shared" si="82"/>
        <v>1140</v>
      </c>
      <c r="AN583">
        <f t="shared" si="82"/>
        <v>5500.5079999999998</v>
      </c>
      <c r="AO583" t="str">
        <f t="shared" si="77"/>
        <v>insert into [Business_Analytic].[prod].[temp] values (2723, 2025, 4, 2687.059, 874.23, 0, 1140, 5500.508);</v>
      </c>
    </row>
    <row r="584" spans="1:41" x14ac:dyDescent="0.3">
      <c r="A584" s="1">
        <v>45748.041666666664</v>
      </c>
      <c r="B584" s="2">
        <v>45748.041666666664</v>
      </c>
      <c r="C584" t="s">
        <v>244</v>
      </c>
      <c r="AG584" cm="1">
        <f t="array" ref="AG584">INDEX(tex!C:C,MATCH(C584,tex!B:B,0),)</f>
        <v>2721</v>
      </c>
      <c r="AH584">
        <f t="shared" si="80"/>
        <v>2025</v>
      </c>
      <c r="AI584">
        <f t="shared" si="81"/>
        <v>4</v>
      </c>
      <c r="AJ584" s="20">
        <f t="shared" si="82"/>
        <v>0</v>
      </c>
      <c r="AK584">
        <f t="shared" si="82"/>
        <v>0</v>
      </c>
      <c r="AL584">
        <f t="shared" si="82"/>
        <v>0</v>
      </c>
      <c r="AM584">
        <f t="shared" si="82"/>
        <v>0</v>
      </c>
      <c r="AN584">
        <f t="shared" si="82"/>
        <v>0</v>
      </c>
      <c r="AO584" t="str">
        <f t="shared" si="77"/>
        <v>insert into [Business_Analytic].[prod].[temp] values (2721, 2025, 4, 0, 0, 0, 0, 0);</v>
      </c>
    </row>
    <row r="585" spans="1:41" x14ac:dyDescent="0.3">
      <c r="A585" s="1">
        <v>45748.041666666664</v>
      </c>
      <c r="B585" s="2">
        <v>45748.041666666664</v>
      </c>
      <c r="C585" t="s">
        <v>245</v>
      </c>
      <c r="H585">
        <v>10.048999999999999</v>
      </c>
      <c r="J585">
        <v>21.178000000000001</v>
      </c>
      <c r="AB585">
        <v>10.085000000000001</v>
      </c>
      <c r="AG585" cm="1">
        <f t="array" ref="AG585">INDEX(tex!C:C,MATCH(C585,tex!B:B,0),)</f>
        <v>2649</v>
      </c>
      <c r="AH585">
        <f t="shared" si="80"/>
        <v>2025</v>
      </c>
      <c r="AI585">
        <f t="shared" si="81"/>
        <v>4</v>
      </c>
      <c r="AJ585" s="20">
        <f t="shared" si="82"/>
        <v>10.085000000000001</v>
      </c>
      <c r="AK585">
        <f t="shared" si="82"/>
        <v>10.048999999999999</v>
      </c>
      <c r="AL585">
        <f t="shared" si="82"/>
        <v>0</v>
      </c>
      <c r="AM585">
        <f t="shared" si="82"/>
        <v>21.178000000000001</v>
      </c>
      <c r="AN585">
        <f t="shared" si="82"/>
        <v>0</v>
      </c>
      <c r="AO585" t="str">
        <f t="shared" si="77"/>
        <v>insert into [Business_Analytic].[prod].[temp] values (2649, 2025, 4, 10.085, 10.049, 0, 21.178, 0);</v>
      </c>
    </row>
    <row r="586" spans="1:41" x14ac:dyDescent="0.3">
      <c r="A586" s="1">
        <v>45748.041666666664</v>
      </c>
      <c r="B586" s="2">
        <v>45748.041666666664</v>
      </c>
      <c r="C586" t="s">
        <v>246</v>
      </c>
      <c r="J586">
        <v>1286.1099999999999</v>
      </c>
      <c r="AB586">
        <v>312.28399999999999</v>
      </c>
      <c r="AE586">
        <v>2597.7469999999998</v>
      </c>
      <c r="AF586">
        <v>4058.607</v>
      </c>
      <c r="AG586" cm="1">
        <f t="array" ref="AG586">INDEX(tex!C:C,MATCH(C586,tex!B:B,0),)</f>
        <v>2657</v>
      </c>
      <c r="AH586">
        <f t="shared" si="80"/>
        <v>2025</v>
      </c>
      <c r="AI586">
        <f t="shared" si="81"/>
        <v>4</v>
      </c>
      <c r="AJ586" s="20">
        <f t="shared" si="82"/>
        <v>4370.8909999999996</v>
      </c>
      <c r="AK586">
        <f t="shared" si="82"/>
        <v>0</v>
      </c>
      <c r="AL586">
        <f t="shared" si="82"/>
        <v>0</v>
      </c>
      <c r="AM586">
        <f t="shared" si="82"/>
        <v>1286.1099999999999</v>
      </c>
      <c r="AN586">
        <f t="shared" si="82"/>
        <v>2597.7469999999998</v>
      </c>
      <c r="AO586" t="str">
        <f t="shared" si="77"/>
        <v>insert into [Business_Analytic].[prod].[temp] values (2657, 2025, 4, 4370.891, 0, 0, 1286.11, 2597.747);</v>
      </c>
    </row>
    <row r="587" spans="1:41" x14ac:dyDescent="0.3">
      <c r="A587" s="1">
        <v>45748.041666666664</v>
      </c>
      <c r="B587" s="2">
        <v>45748.041666666664</v>
      </c>
      <c r="C587" t="s">
        <v>247</v>
      </c>
      <c r="J587">
        <v>1108.607</v>
      </c>
      <c r="O587">
        <v>1516.4580000000001</v>
      </c>
      <c r="Q587">
        <v>396.26299999999998</v>
      </c>
      <c r="AB587">
        <v>382.47300000000001</v>
      </c>
      <c r="AE587">
        <v>5789.1769999999997</v>
      </c>
      <c r="AG587" cm="1">
        <f t="array" ref="AG587">INDEX(tex!C:C,MATCH(C587,tex!B:B,0),)</f>
        <v>2675</v>
      </c>
      <c r="AH587">
        <f t="shared" si="80"/>
        <v>2025</v>
      </c>
      <c r="AI587">
        <f t="shared" si="81"/>
        <v>4</v>
      </c>
      <c r="AJ587" s="20">
        <f t="shared" si="82"/>
        <v>1898.931</v>
      </c>
      <c r="AK587">
        <f t="shared" si="82"/>
        <v>0</v>
      </c>
      <c r="AL587">
        <f t="shared" si="82"/>
        <v>0</v>
      </c>
      <c r="AM587">
        <f t="shared" si="82"/>
        <v>1108.607</v>
      </c>
      <c r="AN587">
        <f t="shared" si="82"/>
        <v>5789.1769999999997</v>
      </c>
      <c r="AO587" t="str">
        <f t="shared" si="77"/>
        <v>insert into [Business_Analytic].[prod].[temp] values (2675, 2025, 4, 1898.931, 0, 0, 1108.607, 5789.177);</v>
      </c>
    </row>
    <row r="588" spans="1:41" x14ac:dyDescent="0.3">
      <c r="A588" s="1">
        <v>45748.041666666664</v>
      </c>
      <c r="B588" s="2">
        <v>45748.041666666664</v>
      </c>
      <c r="C588" t="s">
        <v>248</v>
      </c>
      <c r="H588">
        <v>471.59899999999999</v>
      </c>
      <c r="J588">
        <v>942.346</v>
      </c>
      <c r="AB588">
        <v>327.76</v>
      </c>
      <c r="AE588">
        <v>4363.991</v>
      </c>
      <c r="AG588" cm="1">
        <f t="array" ref="AG588">INDEX(tex!C:C,MATCH(C588,tex!B:B,0),)</f>
        <v>2680</v>
      </c>
      <c r="AH588">
        <f t="shared" si="80"/>
        <v>2025</v>
      </c>
      <c r="AI588">
        <f t="shared" si="81"/>
        <v>4</v>
      </c>
      <c r="AJ588" s="20">
        <f t="shared" si="82"/>
        <v>327.76</v>
      </c>
      <c r="AK588">
        <f t="shared" si="82"/>
        <v>471.59899999999999</v>
      </c>
      <c r="AL588">
        <f t="shared" si="82"/>
        <v>0</v>
      </c>
      <c r="AM588">
        <f t="shared" si="82"/>
        <v>942.346</v>
      </c>
      <c r="AN588">
        <f t="shared" si="82"/>
        <v>4363.991</v>
      </c>
      <c r="AO588" t="str">
        <f t="shared" si="77"/>
        <v>insert into [Business_Analytic].[prod].[temp] values (2680, 2025, 4, 327.76, 471.599, 0, 942.346, 4363.991);</v>
      </c>
    </row>
    <row r="589" spans="1:41" x14ac:dyDescent="0.3">
      <c r="A589" s="1">
        <v>45748.041666666664</v>
      </c>
      <c r="B589" s="2">
        <v>45748.041666666664</v>
      </c>
      <c r="C589" t="s">
        <v>249</v>
      </c>
      <c r="H589">
        <v>411.4</v>
      </c>
      <c r="J589">
        <v>896.92899999999997</v>
      </c>
      <c r="K589">
        <v>824.47500000000002</v>
      </c>
      <c r="O589">
        <v>1361.5409999999999</v>
      </c>
      <c r="AB589">
        <v>307.166</v>
      </c>
      <c r="AE589">
        <v>4338.451</v>
      </c>
      <c r="AG589" cm="1">
        <f t="array" ref="AG589">INDEX(tex!C:C,MATCH(C589,tex!B:B,0),)</f>
        <v>2709</v>
      </c>
      <c r="AH589">
        <f t="shared" si="80"/>
        <v>2025</v>
      </c>
      <c r="AI589">
        <f t="shared" si="81"/>
        <v>4</v>
      </c>
      <c r="AJ589" s="20">
        <f t="shared" si="82"/>
        <v>1668.7069999999999</v>
      </c>
      <c r="AK589">
        <f t="shared" si="82"/>
        <v>1235.875</v>
      </c>
      <c r="AL589">
        <f t="shared" si="82"/>
        <v>0</v>
      </c>
      <c r="AM589">
        <f t="shared" si="82"/>
        <v>896.92899999999997</v>
      </c>
      <c r="AN589">
        <f t="shared" si="82"/>
        <v>4338.451</v>
      </c>
      <c r="AO589" t="str">
        <f t="shared" si="77"/>
        <v>insert into [Business_Analytic].[prod].[temp] values (2709, 2025, 4, 1668.707, 1235.875, 0, 896.929, 4338.451);</v>
      </c>
    </row>
    <row r="590" spans="1:41" x14ac:dyDescent="0.3">
      <c r="A590" s="1">
        <v>45748.041666666664</v>
      </c>
      <c r="B590" s="2">
        <v>45748.041666666664</v>
      </c>
      <c r="C590" t="s">
        <v>250</v>
      </c>
      <c r="H590">
        <v>349.51</v>
      </c>
      <c r="J590">
        <v>832.99400000000003</v>
      </c>
      <c r="AB590">
        <v>484.95699999999999</v>
      </c>
      <c r="AF590">
        <v>2348.7919999999999</v>
      </c>
      <c r="AG590" cm="1">
        <f t="array" ref="AG590">INDEX(tex!C:C,MATCH(C590,tex!B:B,0),)</f>
        <v>2917</v>
      </c>
      <c r="AH590">
        <f t="shared" si="80"/>
        <v>2025</v>
      </c>
      <c r="AI590">
        <f t="shared" si="81"/>
        <v>4</v>
      </c>
      <c r="AJ590" s="20">
        <f t="shared" si="82"/>
        <v>2833.7489999999998</v>
      </c>
      <c r="AK590">
        <f t="shared" si="82"/>
        <v>349.51</v>
      </c>
      <c r="AL590">
        <f t="shared" si="82"/>
        <v>0</v>
      </c>
      <c r="AM590">
        <f t="shared" si="82"/>
        <v>832.99400000000003</v>
      </c>
      <c r="AN590">
        <f t="shared" si="82"/>
        <v>0</v>
      </c>
      <c r="AO590" t="str">
        <f t="shared" si="77"/>
        <v>insert into [Business_Analytic].[prod].[temp] values (2917, 2025, 4, 2833.749, 349.51, 0, 832.994, 0);</v>
      </c>
    </row>
    <row r="591" spans="1:41" x14ac:dyDescent="0.3">
      <c r="A591" s="1">
        <v>45748.041666666664</v>
      </c>
      <c r="B591" s="2">
        <v>45748.041666666664</v>
      </c>
      <c r="C591" t="s">
        <v>251</v>
      </c>
      <c r="H591">
        <v>273.81099999999998</v>
      </c>
      <c r="J591">
        <v>900.38699999999994</v>
      </c>
      <c r="O591">
        <v>1375.89</v>
      </c>
      <c r="Q591">
        <v>4.8550000000000004</v>
      </c>
      <c r="AB591">
        <v>393.827</v>
      </c>
      <c r="AE591">
        <v>3254.2919999999999</v>
      </c>
      <c r="AG591" cm="1">
        <f t="array" ref="AG591">INDEX(tex!C:C,MATCH(C591,tex!B:B,0),)</f>
        <v>2738</v>
      </c>
      <c r="AH591">
        <f t="shared" si="80"/>
        <v>2025</v>
      </c>
      <c r="AI591">
        <f t="shared" si="81"/>
        <v>4</v>
      </c>
      <c r="AJ591" s="20">
        <f t="shared" si="82"/>
        <v>1769.7170000000001</v>
      </c>
      <c r="AK591">
        <f t="shared" si="82"/>
        <v>273.81099999999998</v>
      </c>
      <c r="AL591">
        <f t="shared" si="82"/>
        <v>0</v>
      </c>
      <c r="AM591">
        <f t="shared" si="82"/>
        <v>900.38699999999994</v>
      </c>
      <c r="AN591">
        <f t="shared" si="82"/>
        <v>3254.2919999999999</v>
      </c>
      <c r="AO591" t="str">
        <f t="shared" si="77"/>
        <v>insert into [Business_Analytic].[prod].[temp] values (2738, 2025, 4, 1769.717, 273.811, 0, 900.387, 3254.292);</v>
      </c>
    </row>
    <row r="592" spans="1:41" x14ac:dyDescent="0.3">
      <c r="A592" s="1">
        <v>45748.041666666664</v>
      </c>
      <c r="B592" s="2">
        <v>45748.041666666664</v>
      </c>
      <c r="C592" t="s">
        <v>252</v>
      </c>
      <c r="E592">
        <v>120.541</v>
      </c>
      <c r="G592">
        <v>5.8639999999999999</v>
      </c>
      <c r="H592">
        <v>570.05399999999997</v>
      </c>
      <c r="K592">
        <v>59.454000000000001</v>
      </c>
      <c r="O592">
        <v>1547.979</v>
      </c>
      <c r="Q592">
        <v>3037.6170000000002</v>
      </c>
      <c r="AB592">
        <v>424.49400000000003</v>
      </c>
      <c r="AG592" cm="1">
        <f t="array" ref="AG592">INDEX(tex!C:C,MATCH(C592,tex!B:B,0),)</f>
        <v>2785</v>
      </c>
      <c r="AH592">
        <f t="shared" si="80"/>
        <v>2025</v>
      </c>
      <c r="AI592">
        <f t="shared" si="81"/>
        <v>4</v>
      </c>
      <c r="AJ592" s="20">
        <f t="shared" si="82"/>
        <v>1972.473</v>
      </c>
      <c r="AK592">
        <f t="shared" si="82"/>
        <v>629.50799999999992</v>
      </c>
      <c r="AL592">
        <f t="shared" si="82"/>
        <v>120.541</v>
      </c>
      <c r="AM592">
        <f t="shared" si="82"/>
        <v>0</v>
      </c>
      <c r="AN592">
        <f t="shared" si="82"/>
        <v>0</v>
      </c>
      <c r="AO592" t="str">
        <f t="shared" si="77"/>
        <v>insert into [Business_Analytic].[prod].[temp] values (2785, 2025, 4, 1972.473, 629.508, 120.541, 0, 0);</v>
      </c>
    </row>
    <row r="593" spans="1:41" x14ac:dyDescent="0.3">
      <c r="A593" s="1">
        <v>45748.041666666664</v>
      </c>
      <c r="B593" s="2">
        <v>45748.041666666664</v>
      </c>
      <c r="C593" t="s">
        <v>253</v>
      </c>
      <c r="H593">
        <v>355.27499999999998</v>
      </c>
      <c r="J593">
        <v>962.32299999999998</v>
      </c>
      <c r="AB593">
        <v>1762.222</v>
      </c>
      <c r="AF593">
        <v>3023.1039999999998</v>
      </c>
      <c r="AG593" cm="1">
        <f t="array" ref="AG593">INDEX(tex!C:C,MATCH(C593,tex!B:B,0),)</f>
        <v>2790</v>
      </c>
      <c r="AH593">
        <f t="shared" si="80"/>
        <v>2025</v>
      </c>
      <c r="AI593">
        <f t="shared" si="81"/>
        <v>4</v>
      </c>
      <c r="AJ593" s="20">
        <f t="shared" ref="AJ593:AN602" si="83">SUMIFS($D593:$AF593,$D$1:$AF$1,AJ$2)</f>
        <v>4785.326</v>
      </c>
      <c r="AK593">
        <f t="shared" si="83"/>
        <v>355.27499999999998</v>
      </c>
      <c r="AL593">
        <f t="shared" si="83"/>
        <v>0</v>
      </c>
      <c r="AM593">
        <f t="shared" si="83"/>
        <v>962.32299999999998</v>
      </c>
      <c r="AN593">
        <f t="shared" si="83"/>
        <v>0</v>
      </c>
      <c r="AO593" t="str">
        <f t="shared" si="77"/>
        <v>insert into [Business_Analytic].[prod].[temp] values (2790, 2025, 4, 4785.326, 355.275, 0, 962.323, 0);</v>
      </c>
    </row>
    <row r="594" spans="1:41" x14ac:dyDescent="0.3">
      <c r="A594" s="1">
        <v>45748.041666666664</v>
      </c>
      <c r="B594" s="2">
        <v>45748.041666666664</v>
      </c>
      <c r="C594" t="s">
        <v>254</v>
      </c>
      <c r="H594">
        <v>371.87799999999999</v>
      </c>
      <c r="J594">
        <v>877.83</v>
      </c>
      <c r="O594">
        <v>1120.211</v>
      </c>
      <c r="Q594">
        <v>2.9460000000000002</v>
      </c>
      <c r="Z594">
        <v>20802.964</v>
      </c>
      <c r="AG594" cm="1">
        <f t="array" ref="AG594">INDEX(tex!C:C,MATCH(C594,tex!B:B,0),)</f>
        <v>2904</v>
      </c>
      <c r="AH594">
        <f t="shared" si="80"/>
        <v>2025</v>
      </c>
      <c r="AI594">
        <f t="shared" si="81"/>
        <v>4</v>
      </c>
      <c r="AJ594" s="20">
        <f t="shared" si="83"/>
        <v>1120.211</v>
      </c>
      <c r="AK594">
        <f t="shared" si="83"/>
        <v>371.87799999999999</v>
      </c>
      <c r="AL594">
        <f t="shared" si="83"/>
        <v>0</v>
      </c>
      <c r="AM594">
        <f t="shared" si="83"/>
        <v>877.83</v>
      </c>
      <c r="AN594">
        <f t="shared" si="83"/>
        <v>0</v>
      </c>
      <c r="AO594" t="str">
        <f t="shared" si="77"/>
        <v>insert into [Business_Analytic].[prod].[temp] values (2904, 2025, 4, 1120.211, 371.878, 0, 877.83, 0);</v>
      </c>
    </row>
    <row r="595" spans="1:41" x14ac:dyDescent="0.3">
      <c r="A595" s="1">
        <v>45748.041666666664</v>
      </c>
      <c r="B595" s="2">
        <v>45748.041666666664</v>
      </c>
      <c r="C595" t="s">
        <v>255</v>
      </c>
      <c r="H595">
        <v>502.64</v>
      </c>
      <c r="J595">
        <v>1043.4580000000001</v>
      </c>
      <c r="O595">
        <v>1408.8710000000001</v>
      </c>
      <c r="AB595">
        <v>480.625</v>
      </c>
      <c r="AE595">
        <v>4338.4960000000001</v>
      </c>
      <c r="AG595" cm="1">
        <f t="array" ref="AG595">INDEX(tex!C:C,MATCH(C595,tex!B:B,0),)</f>
        <v>2888</v>
      </c>
      <c r="AH595">
        <f t="shared" si="80"/>
        <v>2025</v>
      </c>
      <c r="AI595">
        <f t="shared" si="81"/>
        <v>4</v>
      </c>
      <c r="AJ595" s="20">
        <f t="shared" si="83"/>
        <v>1889.4960000000001</v>
      </c>
      <c r="AK595">
        <f t="shared" si="83"/>
        <v>502.64</v>
      </c>
      <c r="AL595">
        <f t="shared" si="83"/>
        <v>0</v>
      </c>
      <c r="AM595">
        <f t="shared" si="83"/>
        <v>1043.4580000000001</v>
      </c>
      <c r="AN595">
        <f t="shared" si="83"/>
        <v>4338.4960000000001</v>
      </c>
      <c r="AO595" t="str">
        <f t="shared" si="77"/>
        <v>insert into [Business_Analytic].[prod].[temp] values (2888, 2025, 4, 1889.496, 502.64, 0, 1043.458, 4338.496);</v>
      </c>
    </row>
    <row r="596" spans="1:41" x14ac:dyDescent="0.3">
      <c r="A596" s="1">
        <v>45748.041666666664</v>
      </c>
      <c r="B596" s="2">
        <v>45748.041666666664</v>
      </c>
      <c r="C596" t="s">
        <v>256</v>
      </c>
      <c r="H596">
        <v>449.45</v>
      </c>
      <c r="J596">
        <v>644.024</v>
      </c>
      <c r="AB596">
        <v>245.89099999999999</v>
      </c>
      <c r="AF596">
        <v>2165.9209999999998</v>
      </c>
      <c r="AG596" cm="1">
        <f t="array" ref="AG596">INDEX(tex!C:C,MATCH(C596,tex!B:B,0),)</f>
        <v>2942</v>
      </c>
      <c r="AH596">
        <f t="shared" si="80"/>
        <v>2025</v>
      </c>
      <c r="AI596">
        <f t="shared" si="81"/>
        <v>4</v>
      </c>
      <c r="AJ596" s="20">
        <f t="shared" si="83"/>
        <v>2411.8119999999999</v>
      </c>
      <c r="AK596">
        <f t="shared" si="83"/>
        <v>449.45</v>
      </c>
      <c r="AL596">
        <f t="shared" si="83"/>
        <v>0</v>
      </c>
      <c r="AM596">
        <f t="shared" si="83"/>
        <v>644.024</v>
      </c>
      <c r="AN596">
        <f t="shared" si="83"/>
        <v>0</v>
      </c>
      <c r="AO596" t="str">
        <f t="shared" si="77"/>
        <v>insert into [Business_Analytic].[prod].[temp] values (2942, 2025, 4, 2411.812, 449.45, 0, 644.024, 0);</v>
      </c>
    </row>
    <row r="597" spans="1:41" x14ac:dyDescent="0.3">
      <c r="A597" s="1">
        <v>45748.041666666664</v>
      </c>
      <c r="B597" s="2">
        <v>45748.041666666664</v>
      </c>
      <c r="C597" t="s">
        <v>257</v>
      </c>
      <c r="H597">
        <v>584.64599999999996</v>
      </c>
      <c r="J597">
        <v>476.86599999999999</v>
      </c>
      <c r="AB597">
        <v>405.57299999999998</v>
      </c>
      <c r="AF597">
        <v>2655.319</v>
      </c>
      <c r="AG597" cm="1">
        <f t="array" ref="AG597">INDEX(tex!C:C,MATCH(C597,tex!B:B,0),)</f>
        <v>2791</v>
      </c>
      <c r="AH597">
        <f t="shared" si="80"/>
        <v>2025</v>
      </c>
      <c r="AI597">
        <f t="shared" si="81"/>
        <v>4</v>
      </c>
      <c r="AJ597" s="20">
        <f t="shared" si="83"/>
        <v>3060.8919999999998</v>
      </c>
      <c r="AK597">
        <f t="shared" si="83"/>
        <v>584.64599999999996</v>
      </c>
      <c r="AL597">
        <f t="shared" si="83"/>
        <v>0</v>
      </c>
      <c r="AM597">
        <f t="shared" si="83"/>
        <v>476.86599999999999</v>
      </c>
      <c r="AN597">
        <f t="shared" si="83"/>
        <v>0</v>
      </c>
      <c r="AO597" t="str">
        <f t="shared" si="77"/>
        <v>insert into [Business_Analytic].[prod].[temp] values (2791, 2025, 4, 3060.892, 584.646, 0, 476.866, 0);</v>
      </c>
    </row>
    <row r="598" spans="1:41" x14ac:dyDescent="0.3">
      <c r="A598" s="1">
        <v>45748.041666666664</v>
      </c>
      <c r="B598" s="2">
        <v>45748.041666666664</v>
      </c>
      <c r="C598" t="s">
        <v>258</v>
      </c>
      <c r="H598">
        <v>288.70600000000002</v>
      </c>
      <c r="J598">
        <v>618.15</v>
      </c>
      <c r="AB598">
        <v>230.93100000000001</v>
      </c>
      <c r="AF598">
        <v>1820.473</v>
      </c>
      <c r="AG598" cm="1">
        <f t="array" ref="AG598">INDEX(tex!C:C,MATCH(C598,tex!B:B,0),)</f>
        <v>2797</v>
      </c>
      <c r="AH598">
        <f t="shared" si="80"/>
        <v>2025</v>
      </c>
      <c r="AI598">
        <f t="shared" si="81"/>
        <v>4</v>
      </c>
      <c r="AJ598" s="20">
        <f t="shared" si="83"/>
        <v>2051.404</v>
      </c>
      <c r="AK598">
        <f t="shared" si="83"/>
        <v>288.70600000000002</v>
      </c>
      <c r="AL598">
        <f t="shared" si="83"/>
        <v>0</v>
      </c>
      <c r="AM598">
        <f t="shared" si="83"/>
        <v>618.15</v>
      </c>
      <c r="AN598">
        <f t="shared" si="83"/>
        <v>0</v>
      </c>
      <c r="AO598" t="str">
        <f t="shared" si="77"/>
        <v>insert into [Business_Analytic].[prod].[temp] values (2797, 2025, 4, 2051.404, 288.706, 0, 618.15, 0);</v>
      </c>
    </row>
    <row r="599" spans="1:41" x14ac:dyDescent="0.3">
      <c r="A599" s="1">
        <v>45748.041666666664</v>
      </c>
      <c r="B599" s="2">
        <v>45748.041666666664</v>
      </c>
      <c r="C599" t="s">
        <v>259</v>
      </c>
      <c r="H599">
        <v>402.74700000000001</v>
      </c>
      <c r="J599">
        <v>795.79100000000005</v>
      </c>
      <c r="Q599">
        <v>0.58599999999999997</v>
      </c>
      <c r="AB599">
        <v>392.83</v>
      </c>
      <c r="AE599">
        <v>1227.461</v>
      </c>
      <c r="AF599">
        <v>2430.7510000000002</v>
      </c>
      <c r="AG599" cm="1">
        <f t="array" ref="AG599">INDEX(tex!C:C,MATCH(C599,tex!B:B,0),)</f>
        <v>2890</v>
      </c>
      <c r="AH599">
        <f t="shared" si="80"/>
        <v>2025</v>
      </c>
      <c r="AI599">
        <f t="shared" si="81"/>
        <v>4</v>
      </c>
      <c r="AJ599" s="20">
        <f t="shared" si="83"/>
        <v>2823.5810000000001</v>
      </c>
      <c r="AK599">
        <f t="shared" si="83"/>
        <v>402.74700000000001</v>
      </c>
      <c r="AL599">
        <f t="shared" si="83"/>
        <v>0</v>
      </c>
      <c r="AM599">
        <f t="shared" si="83"/>
        <v>795.79100000000005</v>
      </c>
      <c r="AN599">
        <f t="shared" si="83"/>
        <v>1227.461</v>
      </c>
      <c r="AO599" t="str">
        <f t="shared" si="77"/>
        <v>insert into [Business_Analytic].[prod].[temp] values (2890, 2025, 4, 2823.581, 402.747, 0, 795.791, 1227.461);</v>
      </c>
    </row>
    <row r="600" spans="1:41" x14ac:dyDescent="0.3">
      <c r="A600" s="1">
        <v>45748.041666666664</v>
      </c>
      <c r="B600" s="2">
        <v>45748.041666666664</v>
      </c>
      <c r="C600" t="s">
        <v>260</v>
      </c>
      <c r="H600">
        <v>37.869</v>
      </c>
      <c r="J600">
        <v>605.38499999999999</v>
      </c>
      <c r="K600">
        <v>522.62599999999998</v>
      </c>
      <c r="O600">
        <v>215.75899999999999</v>
      </c>
      <c r="Q600">
        <v>2.5249999999999999</v>
      </c>
      <c r="AB600">
        <v>369.55399999999997</v>
      </c>
      <c r="AG600" cm="1">
        <f t="array" ref="AG600">INDEX(tex!C:C,MATCH(C600,tex!B:B,0),)</f>
        <v>2805</v>
      </c>
      <c r="AH600">
        <f t="shared" si="80"/>
        <v>2025</v>
      </c>
      <c r="AI600">
        <f t="shared" si="81"/>
        <v>4</v>
      </c>
      <c r="AJ600" s="20">
        <f t="shared" si="83"/>
        <v>585.31299999999999</v>
      </c>
      <c r="AK600">
        <f t="shared" si="83"/>
        <v>560.495</v>
      </c>
      <c r="AL600">
        <f t="shared" si="83"/>
        <v>0</v>
      </c>
      <c r="AM600">
        <f t="shared" si="83"/>
        <v>605.38499999999999</v>
      </c>
      <c r="AN600">
        <f t="shared" si="83"/>
        <v>0</v>
      </c>
      <c r="AO600" t="str">
        <f t="shared" si="77"/>
        <v>insert into [Business_Analytic].[prod].[temp] values (2805, 2025, 4, 585.313, 560.495, 0, 605.385, 0);</v>
      </c>
    </row>
    <row r="601" spans="1:41" x14ac:dyDescent="0.3">
      <c r="A601" s="1">
        <v>45748.041666666664</v>
      </c>
      <c r="B601" s="2">
        <v>45748.041666666664</v>
      </c>
      <c r="C601" t="s">
        <v>261</v>
      </c>
      <c r="H601">
        <v>159.864</v>
      </c>
      <c r="J601">
        <v>635.97199999999998</v>
      </c>
      <c r="AB601">
        <v>126.755</v>
      </c>
      <c r="AF601">
        <v>4285.3</v>
      </c>
      <c r="AG601" cm="1">
        <f t="array" ref="AG601">INDEX(tex!C:C,MATCH(C601,tex!B:B,0),)</f>
        <v>2898</v>
      </c>
      <c r="AH601">
        <f t="shared" si="80"/>
        <v>2025</v>
      </c>
      <c r="AI601">
        <f t="shared" si="81"/>
        <v>4</v>
      </c>
      <c r="AJ601" s="20">
        <f t="shared" si="83"/>
        <v>4412.0550000000003</v>
      </c>
      <c r="AK601">
        <f t="shared" si="83"/>
        <v>159.864</v>
      </c>
      <c r="AL601">
        <f t="shared" si="83"/>
        <v>0</v>
      </c>
      <c r="AM601">
        <f t="shared" si="83"/>
        <v>635.97199999999998</v>
      </c>
      <c r="AN601">
        <f t="shared" si="83"/>
        <v>0</v>
      </c>
      <c r="AO601" t="str">
        <f t="shared" si="77"/>
        <v>insert into [Business_Analytic].[prod].[temp] values (2898, 2025, 4, 4412.055, 159.864, 0, 635.972, 0);</v>
      </c>
    </row>
    <row r="602" spans="1:41" x14ac:dyDescent="0.3">
      <c r="A602" s="1">
        <v>45748.041666666664</v>
      </c>
      <c r="B602" s="2">
        <v>45748.041666666664</v>
      </c>
      <c r="C602" t="s">
        <v>262</v>
      </c>
      <c r="H602">
        <v>559.70000000000005</v>
      </c>
      <c r="J602">
        <v>1261.8240000000001</v>
      </c>
      <c r="AB602">
        <v>567.40300000000002</v>
      </c>
      <c r="AF602">
        <v>2083.1289999999999</v>
      </c>
      <c r="AG602" cm="1">
        <f t="array" ref="AG602">INDEX(tex!C:C,MATCH(C602,tex!B:B,0),)</f>
        <v>2968</v>
      </c>
      <c r="AH602">
        <f t="shared" si="80"/>
        <v>2025</v>
      </c>
      <c r="AI602">
        <f t="shared" si="81"/>
        <v>4</v>
      </c>
      <c r="AJ602" s="20">
        <f t="shared" si="83"/>
        <v>2650.5320000000002</v>
      </c>
      <c r="AK602">
        <f t="shared" si="83"/>
        <v>559.70000000000005</v>
      </c>
      <c r="AL602">
        <f t="shared" si="83"/>
        <v>0</v>
      </c>
      <c r="AM602">
        <f t="shared" si="83"/>
        <v>1261.8240000000001</v>
      </c>
      <c r="AN602">
        <f t="shared" si="83"/>
        <v>0</v>
      </c>
      <c r="AO602" t="str">
        <f t="shared" si="77"/>
        <v>insert into [Business_Analytic].[prod].[temp] values (2968, 2025, 4, 2650.532, 559.7, 0, 1261.824, 0);</v>
      </c>
    </row>
    <row r="603" spans="1:41" x14ac:dyDescent="0.3">
      <c r="A603" s="1">
        <v>45748.041666666664</v>
      </c>
      <c r="B603" s="2">
        <v>45748.041666666664</v>
      </c>
      <c r="C603" t="s">
        <v>263</v>
      </c>
      <c r="AG603" cm="1">
        <f t="array" ref="AG603">INDEX(tex!C:C,MATCH(C603,tex!B:B,0),)</f>
        <v>2905</v>
      </c>
      <c r="AH603">
        <f t="shared" si="80"/>
        <v>2025</v>
      </c>
      <c r="AI603">
        <f t="shared" si="81"/>
        <v>4</v>
      </c>
      <c r="AJ603" s="20">
        <f t="shared" ref="AJ603:AN612" si="84">SUMIFS($D603:$AF603,$D$1:$AF$1,AJ$2)</f>
        <v>0</v>
      </c>
      <c r="AK603">
        <f t="shared" si="84"/>
        <v>0</v>
      </c>
      <c r="AL603">
        <f t="shared" si="84"/>
        <v>0</v>
      </c>
      <c r="AM603">
        <f t="shared" si="84"/>
        <v>0</v>
      </c>
      <c r="AN603">
        <f t="shared" si="84"/>
        <v>0</v>
      </c>
      <c r="AO603" t="str">
        <f t="shared" si="77"/>
        <v>insert into [Business_Analytic].[prod].[temp] values (2905, 2025, 4, 0, 0, 0, 0, 0);</v>
      </c>
    </row>
    <row r="604" spans="1:41" x14ac:dyDescent="0.3">
      <c r="A604" s="1">
        <v>45748.041666666664</v>
      </c>
      <c r="B604" s="2">
        <v>45748.041666666664</v>
      </c>
      <c r="C604" t="s">
        <v>264</v>
      </c>
      <c r="H604">
        <v>370.57400000000001</v>
      </c>
      <c r="J604">
        <v>518.45299999999997</v>
      </c>
      <c r="AB604">
        <v>372.46699999999998</v>
      </c>
      <c r="AF604">
        <v>2376.0300000000002</v>
      </c>
      <c r="AG604" cm="1">
        <f t="array" ref="AG604">INDEX(tex!C:C,MATCH(C604,tex!B:B,0),)</f>
        <v>2954</v>
      </c>
      <c r="AH604">
        <f t="shared" si="80"/>
        <v>2025</v>
      </c>
      <c r="AI604">
        <f t="shared" si="81"/>
        <v>4</v>
      </c>
      <c r="AJ604" s="20">
        <f t="shared" si="84"/>
        <v>2748.4970000000003</v>
      </c>
      <c r="AK604">
        <f t="shared" si="84"/>
        <v>370.57400000000001</v>
      </c>
      <c r="AL604">
        <f t="shared" si="84"/>
        <v>0</v>
      </c>
      <c r="AM604">
        <f t="shared" si="84"/>
        <v>518.45299999999997</v>
      </c>
      <c r="AN604">
        <f t="shared" si="84"/>
        <v>0</v>
      </c>
      <c r="AO604" t="str">
        <f t="shared" si="77"/>
        <v>insert into [Business_Analytic].[prod].[temp] values (2954, 2025, 4, 2748.497, 370.574, 0, 518.453, 0);</v>
      </c>
    </row>
    <row r="605" spans="1:41" x14ac:dyDescent="0.3">
      <c r="A605" s="1">
        <v>45748.041666666664</v>
      </c>
      <c r="B605" s="2">
        <v>45748.041666666664</v>
      </c>
      <c r="C605" t="s">
        <v>265</v>
      </c>
      <c r="H605">
        <v>511.995</v>
      </c>
      <c r="J605">
        <v>744.005</v>
      </c>
      <c r="AB605">
        <v>444.70699999999999</v>
      </c>
      <c r="AF605">
        <v>1944.105</v>
      </c>
      <c r="AG605" cm="1">
        <f t="array" ref="AG605">INDEX(tex!C:C,MATCH(C605,tex!B:B,0),)</f>
        <v>2932</v>
      </c>
      <c r="AH605">
        <f t="shared" si="80"/>
        <v>2025</v>
      </c>
      <c r="AI605">
        <f t="shared" si="81"/>
        <v>4</v>
      </c>
      <c r="AJ605" s="20">
        <f t="shared" si="84"/>
        <v>2388.8119999999999</v>
      </c>
      <c r="AK605">
        <f t="shared" si="84"/>
        <v>511.995</v>
      </c>
      <c r="AL605">
        <f t="shared" si="84"/>
        <v>0</v>
      </c>
      <c r="AM605">
        <f t="shared" si="84"/>
        <v>744.005</v>
      </c>
      <c r="AN605">
        <f t="shared" si="84"/>
        <v>0</v>
      </c>
      <c r="AO605" t="str">
        <f t="shared" si="77"/>
        <v>insert into [Business_Analytic].[prod].[temp] values (2932, 2025, 4, 2388.812, 511.995, 0, 744.005, 0);</v>
      </c>
    </row>
    <row r="606" spans="1:41" x14ac:dyDescent="0.3">
      <c r="A606" s="1">
        <v>45748.041666666664</v>
      </c>
      <c r="B606" s="2">
        <v>45748.041666666664</v>
      </c>
      <c r="C606" t="s">
        <v>266</v>
      </c>
      <c r="AG606" cm="1">
        <f t="array" ref="AG606">INDEX(tex!C:C,MATCH(C606,tex!B:B,0),)</f>
        <v>2922</v>
      </c>
      <c r="AH606">
        <f t="shared" si="80"/>
        <v>2025</v>
      </c>
      <c r="AI606">
        <f t="shared" si="81"/>
        <v>4</v>
      </c>
      <c r="AJ606" s="20">
        <f t="shared" si="84"/>
        <v>0</v>
      </c>
      <c r="AK606">
        <f t="shared" si="84"/>
        <v>0</v>
      </c>
      <c r="AL606">
        <f t="shared" si="84"/>
        <v>0</v>
      </c>
      <c r="AM606">
        <f t="shared" si="84"/>
        <v>0</v>
      </c>
      <c r="AN606">
        <f t="shared" si="84"/>
        <v>0</v>
      </c>
      <c r="AO606" t="str">
        <f t="shared" si="77"/>
        <v>insert into [Business_Analytic].[prod].[temp] values (2922, 2025, 4, 0, 0, 0, 0, 0);</v>
      </c>
    </row>
    <row r="607" spans="1:41" x14ac:dyDescent="0.3">
      <c r="A607" s="1">
        <v>45748.041666666664</v>
      </c>
      <c r="B607" s="2">
        <v>45748.041666666664</v>
      </c>
      <c r="C607" t="s">
        <v>267</v>
      </c>
      <c r="F607">
        <v>170.28899999999999</v>
      </c>
      <c r="G607">
        <v>13.987</v>
      </c>
      <c r="I607">
        <v>808.47699999999998</v>
      </c>
      <c r="K607">
        <v>49.601999999999997</v>
      </c>
      <c r="O607">
        <v>1170.3340000000001</v>
      </c>
      <c r="P607">
        <v>1349.605</v>
      </c>
      <c r="Q607">
        <v>16.076000000000001</v>
      </c>
      <c r="R607">
        <v>4292.7290000000003</v>
      </c>
      <c r="AB607">
        <v>242.286</v>
      </c>
      <c r="AC607">
        <v>231.20699999999999</v>
      </c>
      <c r="AE607">
        <v>5662.14</v>
      </c>
      <c r="AF607">
        <v>4969.402</v>
      </c>
      <c r="AG607" cm="1">
        <f t="array" ref="AG607">INDEX(tex!C:C,MATCH(C607,tex!B:B,0),)</f>
        <v>2922</v>
      </c>
      <c r="AH607">
        <f t="shared" si="80"/>
        <v>2025</v>
      </c>
      <c r="AI607">
        <f t="shared" si="81"/>
        <v>4</v>
      </c>
      <c r="AJ607" s="20">
        <f t="shared" si="84"/>
        <v>7731.6270000000004</v>
      </c>
      <c r="AK607">
        <f t="shared" si="84"/>
        <v>1089.2860000000001</v>
      </c>
      <c r="AL607">
        <f t="shared" si="84"/>
        <v>0</v>
      </c>
      <c r="AM607">
        <f t="shared" si="84"/>
        <v>0</v>
      </c>
      <c r="AN607">
        <f t="shared" si="84"/>
        <v>5662.14</v>
      </c>
      <c r="AO607" t="str">
        <f t="shared" si="77"/>
        <v>insert into [Business_Analytic].[prod].[temp] values (2922, 2025, 4, 7731.627, 1089.286, 0, 0, 5662.14);</v>
      </c>
    </row>
    <row r="608" spans="1:41" x14ac:dyDescent="0.3">
      <c r="A608" s="1">
        <v>45748.041666666664</v>
      </c>
      <c r="B608" s="2">
        <v>45748.041666666664</v>
      </c>
      <c r="C608" t="s">
        <v>268</v>
      </c>
      <c r="H608">
        <v>267.38799999999998</v>
      </c>
      <c r="J608">
        <v>291.99099999999999</v>
      </c>
      <c r="AF608">
        <v>856.81299999999999</v>
      </c>
      <c r="AG608" cm="1">
        <f t="array" ref="AG608">INDEX(tex!C:C,MATCH(C608,tex!B:B,0),)</f>
        <v>2944</v>
      </c>
      <c r="AH608">
        <f t="shared" si="80"/>
        <v>2025</v>
      </c>
      <c r="AI608">
        <f t="shared" si="81"/>
        <v>4</v>
      </c>
      <c r="AJ608" s="20">
        <f t="shared" si="84"/>
        <v>856.81299999999999</v>
      </c>
      <c r="AK608">
        <f t="shared" si="84"/>
        <v>267.38799999999998</v>
      </c>
      <c r="AL608">
        <f t="shared" si="84"/>
        <v>0</v>
      </c>
      <c r="AM608">
        <f t="shared" si="84"/>
        <v>291.99099999999999</v>
      </c>
      <c r="AN608">
        <f t="shared" si="84"/>
        <v>0</v>
      </c>
      <c r="AO608" t="str">
        <f t="shared" si="77"/>
        <v>insert into [Business_Analytic].[prod].[temp] values (2944, 2025, 4, 856.813, 267.388, 0, 291.991, 0);</v>
      </c>
    </row>
    <row r="609" spans="1:41" x14ac:dyDescent="0.3">
      <c r="A609" s="1">
        <v>45748.041666666664</v>
      </c>
      <c r="B609" s="2">
        <v>45748.041666666664</v>
      </c>
      <c r="C609" t="s">
        <v>269</v>
      </c>
      <c r="H609">
        <v>297.89999999999998</v>
      </c>
      <c r="J609">
        <v>580.69200000000001</v>
      </c>
      <c r="AB609">
        <v>223.52500000000001</v>
      </c>
      <c r="AF609">
        <v>1967.2809999999999</v>
      </c>
      <c r="AG609" cm="1">
        <f t="array" ref="AG609">INDEX(tex!C:C,MATCH(C609,tex!B:B,0),)</f>
        <v>3196</v>
      </c>
      <c r="AH609">
        <f t="shared" si="80"/>
        <v>2025</v>
      </c>
      <c r="AI609">
        <f t="shared" si="81"/>
        <v>4</v>
      </c>
      <c r="AJ609" s="20">
        <f t="shared" si="84"/>
        <v>2190.806</v>
      </c>
      <c r="AK609">
        <f t="shared" si="84"/>
        <v>297.89999999999998</v>
      </c>
      <c r="AL609">
        <f t="shared" si="84"/>
        <v>0</v>
      </c>
      <c r="AM609">
        <f t="shared" si="84"/>
        <v>580.69200000000001</v>
      </c>
      <c r="AN609">
        <f t="shared" si="84"/>
        <v>0</v>
      </c>
      <c r="AO609" t="str">
        <f t="shared" si="77"/>
        <v>insert into [Business_Analytic].[prod].[temp] values (3196, 2025, 4, 2190.806, 297.9, 0, 580.692, 0);</v>
      </c>
    </row>
    <row r="610" spans="1:41" x14ac:dyDescent="0.3">
      <c r="A610" s="1">
        <v>45748.041666666664</v>
      </c>
      <c r="B610" s="2">
        <v>45748.041666666664</v>
      </c>
      <c r="C610" t="s">
        <v>270</v>
      </c>
      <c r="H610">
        <v>516.09299999999996</v>
      </c>
      <c r="J610">
        <v>701.13400000000001</v>
      </c>
      <c r="AB610">
        <v>427.31099999999998</v>
      </c>
      <c r="AF610">
        <v>2884.944</v>
      </c>
      <c r="AG610" cm="1">
        <f t="array" ref="AG610">INDEX(tex!C:C,MATCH(C610,tex!B:B,0),)</f>
        <v>3033</v>
      </c>
      <c r="AH610">
        <f t="shared" si="80"/>
        <v>2025</v>
      </c>
      <c r="AI610">
        <f t="shared" si="81"/>
        <v>4</v>
      </c>
      <c r="AJ610" s="20">
        <f t="shared" si="84"/>
        <v>3312.2550000000001</v>
      </c>
      <c r="AK610">
        <f t="shared" si="84"/>
        <v>516.09299999999996</v>
      </c>
      <c r="AL610">
        <f t="shared" si="84"/>
        <v>0</v>
      </c>
      <c r="AM610">
        <f t="shared" si="84"/>
        <v>701.13400000000001</v>
      </c>
      <c r="AN610">
        <f t="shared" si="84"/>
        <v>0</v>
      </c>
      <c r="AO610" t="str">
        <f t="shared" si="77"/>
        <v>insert into [Business_Analytic].[prod].[temp] values (3033, 2025, 4, 3312.255, 516.093, 0, 701.134, 0);</v>
      </c>
    </row>
    <row r="611" spans="1:41" x14ac:dyDescent="0.3">
      <c r="A611" s="1">
        <v>45748.041666666664</v>
      </c>
      <c r="B611" s="2">
        <v>45748.041666666664</v>
      </c>
      <c r="C611" t="s">
        <v>271</v>
      </c>
      <c r="H611">
        <v>435.62400000000002</v>
      </c>
      <c r="J611">
        <v>713.52599999999995</v>
      </c>
      <c r="AB611">
        <v>401.02499999999998</v>
      </c>
      <c r="AF611">
        <v>1732.8820000000001</v>
      </c>
      <c r="AG611" cm="1">
        <f t="array" ref="AG611">INDEX(tex!C:C,MATCH(C611,tex!B:B,0),)</f>
        <v>2974</v>
      </c>
      <c r="AH611">
        <f t="shared" si="80"/>
        <v>2025</v>
      </c>
      <c r="AI611">
        <f t="shared" si="81"/>
        <v>4</v>
      </c>
      <c r="AJ611" s="20">
        <f t="shared" si="84"/>
        <v>2133.9070000000002</v>
      </c>
      <c r="AK611">
        <f t="shared" si="84"/>
        <v>435.62400000000002</v>
      </c>
      <c r="AL611">
        <f t="shared" si="84"/>
        <v>0</v>
      </c>
      <c r="AM611">
        <f t="shared" si="84"/>
        <v>713.52599999999995</v>
      </c>
      <c r="AN611">
        <f t="shared" si="84"/>
        <v>0</v>
      </c>
      <c r="AO611" t="str">
        <f t="shared" si="77"/>
        <v>insert into [Business_Analytic].[prod].[temp] values (2974, 2025, 4, 2133.907, 435.624, 0, 713.526, 0);</v>
      </c>
    </row>
    <row r="612" spans="1:41" x14ac:dyDescent="0.3">
      <c r="A612" s="1">
        <v>45748.041666666664</v>
      </c>
      <c r="B612" s="2">
        <v>45748.041666666664</v>
      </c>
      <c r="C612" t="s">
        <v>272</v>
      </c>
      <c r="H612">
        <v>426.666</v>
      </c>
      <c r="J612">
        <v>470.80099999999999</v>
      </c>
      <c r="AB612">
        <v>481.572</v>
      </c>
      <c r="AF612">
        <v>2637.3009999999999</v>
      </c>
      <c r="AG612" cm="1">
        <f t="array" ref="AG612">INDEX(tex!C:C,MATCH(C612,tex!B:B,0),)</f>
        <v>2969</v>
      </c>
      <c r="AH612">
        <f t="shared" si="80"/>
        <v>2025</v>
      </c>
      <c r="AI612">
        <f t="shared" si="81"/>
        <v>4</v>
      </c>
      <c r="AJ612" s="20">
        <f t="shared" si="84"/>
        <v>3118.873</v>
      </c>
      <c r="AK612">
        <f t="shared" si="84"/>
        <v>426.666</v>
      </c>
      <c r="AL612">
        <f t="shared" si="84"/>
        <v>0</v>
      </c>
      <c r="AM612">
        <f t="shared" si="84"/>
        <v>470.80099999999999</v>
      </c>
      <c r="AN612">
        <f t="shared" si="84"/>
        <v>0</v>
      </c>
      <c r="AO612" t="str">
        <f t="shared" si="77"/>
        <v>insert into [Business_Analytic].[prod].[temp] values (2969, 2025, 4, 3118.873, 426.666, 0, 470.801, 0);</v>
      </c>
    </row>
    <row r="613" spans="1:41" x14ac:dyDescent="0.3">
      <c r="A613" s="1">
        <v>45748.041666666664</v>
      </c>
      <c r="B613" s="2">
        <v>45748.041666666664</v>
      </c>
      <c r="C613" t="s">
        <v>273</v>
      </c>
      <c r="H613">
        <v>203.72900000000001</v>
      </c>
      <c r="J613">
        <v>588.149</v>
      </c>
      <c r="AB613">
        <v>497.72</v>
      </c>
      <c r="AF613">
        <v>2024.3</v>
      </c>
      <c r="AG613" cm="1">
        <f t="array" ref="AG613">INDEX(tex!C:C,MATCH(C613,tex!B:B,0),)</f>
        <v>3034</v>
      </c>
      <c r="AH613">
        <f t="shared" si="80"/>
        <v>2025</v>
      </c>
      <c r="AI613">
        <f t="shared" si="81"/>
        <v>4</v>
      </c>
      <c r="AJ613" s="20">
        <f t="shared" ref="AJ613:AN622" si="85">SUMIFS($D613:$AF613,$D$1:$AF$1,AJ$2)</f>
        <v>2522.02</v>
      </c>
      <c r="AK613">
        <f t="shared" si="85"/>
        <v>203.72900000000001</v>
      </c>
      <c r="AL613">
        <f t="shared" si="85"/>
        <v>0</v>
      </c>
      <c r="AM613">
        <f t="shared" si="85"/>
        <v>588.149</v>
      </c>
      <c r="AN613">
        <f t="shared" si="85"/>
        <v>0</v>
      </c>
      <c r="AO613" t="str">
        <f t="shared" si="77"/>
        <v>insert into [Business_Analytic].[prod].[temp] values (3034, 2025, 4, 2522.02, 203.729, 0, 588.149, 0);</v>
      </c>
    </row>
    <row r="614" spans="1:41" x14ac:dyDescent="0.3">
      <c r="A614" s="1">
        <v>45748.041666666664</v>
      </c>
      <c r="B614" s="2">
        <v>45748.041666666664</v>
      </c>
      <c r="C614" t="s">
        <v>274</v>
      </c>
      <c r="H614">
        <v>526.15899999999999</v>
      </c>
      <c r="J614">
        <v>601.01700000000005</v>
      </c>
      <c r="AB614">
        <v>346.029</v>
      </c>
      <c r="AF614">
        <v>2920.3980000000001</v>
      </c>
      <c r="AG614" cm="1">
        <f t="array" ref="AG614">INDEX(tex!C:C,MATCH(C614,tex!B:B,0),)</f>
        <v>3055</v>
      </c>
      <c r="AH614">
        <f t="shared" si="80"/>
        <v>2025</v>
      </c>
      <c r="AI614">
        <f t="shared" si="81"/>
        <v>4</v>
      </c>
      <c r="AJ614" s="20">
        <f t="shared" si="85"/>
        <v>3266.4270000000001</v>
      </c>
      <c r="AK614">
        <f t="shared" si="85"/>
        <v>526.15899999999999</v>
      </c>
      <c r="AL614">
        <f t="shared" si="85"/>
        <v>0</v>
      </c>
      <c r="AM614">
        <f t="shared" si="85"/>
        <v>601.01700000000005</v>
      </c>
      <c r="AN614">
        <f t="shared" si="85"/>
        <v>0</v>
      </c>
      <c r="AO614" t="str">
        <f t="shared" si="77"/>
        <v>insert into [Business_Analytic].[prod].[temp] values (3055, 2025, 4, 3266.427, 526.159, 0, 601.017, 0);</v>
      </c>
    </row>
    <row r="615" spans="1:41" x14ac:dyDescent="0.3">
      <c r="A615" s="1">
        <v>45748.041666666664</v>
      </c>
      <c r="B615" s="2">
        <v>45748.041666666664</v>
      </c>
      <c r="C615" t="s">
        <v>275</v>
      </c>
      <c r="H615">
        <v>610.40700000000004</v>
      </c>
      <c r="J615">
        <v>1216.0999999999999</v>
      </c>
      <c r="AB615">
        <v>124.158</v>
      </c>
      <c r="AF615">
        <v>3388.54</v>
      </c>
      <c r="AG615" cm="1">
        <f t="array" ref="AG615">INDEX(tex!C:C,MATCH(C615,tex!B:B,0),)</f>
        <v>3500</v>
      </c>
      <c r="AH615">
        <f t="shared" si="80"/>
        <v>2025</v>
      </c>
      <c r="AI615">
        <f t="shared" si="81"/>
        <v>4</v>
      </c>
      <c r="AJ615" s="20">
        <f t="shared" si="85"/>
        <v>3512.6979999999999</v>
      </c>
      <c r="AK615">
        <f t="shared" si="85"/>
        <v>610.40700000000004</v>
      </c>
      <c r="AL615">
        <f t="shared" si="85"/>
        <v>0</v>
      </c>
      <c r="AM615">
        <f t="shared" si="85"/>
        <v>1216.0999999999999</v>
      </c>
      <c r="AN615">
        <f t="shared" si="85"/>
        <v>0</v>
      </c>
      <c r="AO615" t="str">
        <f t="shared" si="77"/>
        <v>insert into [Business_Analytic].[prod].[temp] values (3500, 2025, 4, 3512.698, 610.407, 0, 1216.1, 0);</v>
      </c>
    </row>
    <row r="616" spans="1:41" x14ac:dyDescent="0.3">
      <c r="A616" s="1">
        <v>45748.041666666664</v>
      </c>
      <c r="B616" s="2">
        <v>45748.041666666664</v>
      </c>
      <c r="C616" t="s">
        <v>276</v>
      </c>
      <c r="H616">
        <v>490.40199999999999</v>
      </c>
      <c r="J616">
        <v>502.35700000000003</v>
      </c>
      <c r="AF616">
        <v>2317.873</v>
      </c>
      <c r="AG616" cm="1">
        <f t="array" ref="AG616">INDEX(tex!C:C,MATCH(C616,tex!B:B,0),)</f>
        <v>2961</v>
      </c>
      <c r="AH616">
        <f t="shared" si="80"/>
        <v>2025</v>
      </c>
      <c r="AI616">
        <f t="shared" si="81"/>
        <v>4</v>
      </c>
      <c r="AJ616" s="20">
        <f t="shared" si="85"/>
        <v>2317.873</v>
      </c>
      <c r="AK616">
        <f t="shared" si="85"/>
        <v>490.40199999999999</v>
      </c>
      <c r="AL616">
        <f t="shared" si="85"/>
        <v>0</v>
      </c>
      <c r="AM616">
        <f t="shared" si="85"/>
        <v>502.35700000000003</v>
      </c>
      <c r="AN616">
        <f t="shared" si="85"/>
        <v>0</v>
      </c>
      <c r="AO616" t="str">
        <f t="shared" si="77"/>
        <v>insert into [Business_Analytic].[prod].[temp] values (2961, 2025, 4, 2317.873, 490.402, 0, 502.357, 0);</v>
      </c>
    </row>
    <row r="617" spans="1:41" x14ac:dyDescent="0.3">
      <c r="A617" s="1">
        <v>45748.041666666664</v>
      </c>
      <c r="B617" s="2">
        <v>45748.041666666664</v>
      </c>
      <c r="C617" t="s">
        <v>277</v>
      </c>
      <c r="H617">
        <v>502.41800000000001</v>
      </c>
      <c r="J617">
        <v>582.69299999999998</v>
      </c>
      <c r="AB617">
        <v>157.13</v>
      </c>
      <c r="AF617">
        <v>2435.7649999999999</v>
      </c>
      <c r="AG617" cm="1">
        <f t="array" ref="AG617">INDEX(tex!C:C,MATCH(C617,tex!B:B,0),)</f>
        <v>3104</v>
      </c>
      <c r="AH617">
        <f t="shared" si="80"/>
        <v>2025</v>
      </c>
      <c r="AI617">
        <f t="shared" si="81"/>
        <v>4</v>
      </c>
      <c r="AJ617" s="20">
        <f t="shared" si="85"/>
        <v>2592.895</v>
      </c>
      <c r="AK617">
        <f t="shared" si="85"/>
        <v>502.41800000000001</v>
      </c>
      <c r="AL617">
        <f t="shared" si="85"/>
        <v>0</v>
      </c>
      <c r="AM617">
        <f t="shared" si="85"/>
        <v>582.69299999999998</v>
      </c>
      <c r="AN617">
        <f t="shared" si="85"/>
        <v>0</v>
      </c>
      <c r="AO617" t="str">
        <f t="shared" si="77"/>
        <v>insert into [Business_Analytic].[prod].[temp] values (3104, 2025, 4, 2592.895, 502.418, 0, 582.693, 0);</v>
      </c>
    </row>
    <row r="618" spans="1:41" x14ac:dyDescent="0.3">
      <c r="A618" s="1">
        <v>45748.041666666664</v>
      </c>
      <c r="B618" s="2">
        <v>45748.041666666664</v>
      </c>
      <c r="C618" t="s">
        <v>278</v>
      </c>
      <c r="H618">
        <v>203.19</v>
      </c>
      <c r="J618">
        <v>925.65</v>
      </c>
      <c r="AF618">
        <v>1957.5509999999999</v>
      </c>
      <c r="AG618" cm="1">
        <f t="array" ref="AG618">INDEX(tex!C:C,MATCH(C618,tex!B:B,0),)</f>
        <v>2897</v>
      </c>
      <c r="AH618">
        <f t="shared" si="80"/>
        <v>2025</v>
      </c>
      <c r="AI618">
        <f t="shared" si="81"/>
        <v>4</v>
      </c>
      <c r="AJ618" s="20">
        <f t="shared" si="85"/>
        <v>1957.5509999999999</v>
      </c>
      <c r="AK618">
        <f t="shared" si="85"/>
        <v>203.19</v>
      </c>
      <c r="AL618">
        <f t="shared" si="85"/>
        <v>0</v>
      </c>
      <c r="AM618">
        <f t="shared" si="85"/>
        <v>925.65</v>
      </c>
      <c r="AN618">
        <f t="shared" si="85"/>
        <v>0</v>
      </c>
      <c r="AO618" t="str">
        <f t="shared" ref="AO618:AO681" si="86">"insert into [Business_Analytic].[prod].[temp] values ("&amp;AG618&amp;", "&amp;AH618&amp;", "&amp;AI618&amp;", "&amp;AJ618&amp;", "&amp;AK618&amp;", "&amp;AL618&amp;", "&amp;AM618&amp;", "&amp;AN618&amp;");"</f>
        <v>insert into [Business_Analytic].[prod].[temp] values (2897, 2025, 4, 1957.551, 203.19, 0, 925.65, 0);</v>
      </c>
    </row>
    <row r="619" spans="1:41" x14ac:dyDescent="0.3">
      <c r="A619" s="1">
        <v>45748.041666666664</v>
      </c>
      <c r="B619" s="2">
        <v>45748.041666666664</v>
      </c>
      <c r="C619" t="s">
        <v>279</v>
      </c>
      <c r="D619">
        <v>44.862000000000002</v>
      </c>
      <c r="H619">
        <v>716.86300000000006</v>
      </c>
      <c r="J619">
        <v>1132.2660000000001</v>
      </c>
      <c r="AB619">
        <v>381.56099999999998</v>
      </c>
      <c r="AC619">
        <v>393.77699999999999</v>
      </c>
      <c r="AF619">
        <v>5142.8500000000004</v>
      </c>
      <c r="AG619" cm="1">
        <f t="array" ref="AG619">INDEX(tex!C:C,MATCH(C619,tex!B:B,0),)</f>
        <v>3433</v>
      </c>
      <c r="AH619">
        <f t="shared" si="80"/>
        <v>2025</v>
      </c>
      <c r="AI619">
        <f t="shared" si="81"/>
        <v>4</v>
      </c>
      <c r="AJ619" s="20">
        <f t="shared" si="85"/>
        <v>5524.4110000000001</v>
      </c>
      <c r="AK619">
        <f t="shared" si="85"/>
        <v>1155.502</v>
      </c>
      <c r="AL619">
        <f t="shared" si="85"/>
        <v>0</v>
      </c>
      <c r="AM619">
        <f t="shared" si="85"/>
        <v>1132.2660000000001</v>
      </c>
      <c r="AN619">
        <f t="shared" si="85"/>
        <v>0</v>
      </c>
      <c r="AO619" t="str">
        <f t="shared" si="86"/>
        <v>insert into [Business_Analytic].[prod].[temp] values (3433, 2025, 4, 5524.411, 1155.502, 0, 1132.266, 0);</v>
      </c>
    </row>
    <row r="620" spans="1:41" x14ac:dyDescent="0.3">
      <c r="A620" s="1">
        <v>45748.041666666664</v>
      </c>
      <c r="B620" s="2">
        <v>45748.041666666664</v>
      </c>
      <c r="C620" t="s">
        <v>280</v>
      </c>
      <c r="H620">
        <v>674.47799999999995</v>
      </c>
      <c r="J620">
        <v>422.637</v>
      </c>
      <c r="AB620">
        <v>388.54500000000002</v>
      </c>
      <c r="AF620">
        <v>2808.6219999999998</v>
      </c>
      <c r="AG620" cm="1">
        <f t="array" ref="AG620">INDEX(tex!C:C,MATCH(C620,tex!B:B,0),)</f>
        <v>3769</v>
      </c>
      <c r="AH620">
        <f t="shared" si="80"/>
        <v>2025</v>
      </c>
      <c r="AI620">
        <f t="shared" si="81"/>
        <v>4</v>
      </c>
      <c r="AJ620" s="20">
        <f t="shared" si="85"/>
        <v>3197.1669999999999</v>
      </c>
      <c r="AK620">
        <f t="shared" si="85"/>
        <v>674.47799999999995</v>
      </c>
      <c r="AL620">
        <f t="shared" si="85"/>
        <v>0</v>
      </c>
      <c r="AM620">
        <f t="shared" si="85"/>
        <v>422.637</v>
      </c>
      <c r="AN620">
        <f t="shared" si="85"/>
        <v>0</v>
      </c>
      <c r="AO620" t="str">
        <f t="shared" si="86"/>
        <v>insert into [Business_Analytic].[prod].[temp] values (3769, 2025, 4, 3197.167, 674.478, 0, 422.637, 0);</v>
      </c>
    </row>
    <row r="621" spans="1:41" x14ac:dyDescent="0.3">
      <c r="A621" s="1">
        <v>45748.041666666664</v>
      </c>
      <c r="B621" s="2">
        <v>45748.041666666664</v>
      </c>
      <c r="C621" t="s">
        <v>281</v>
      </c>
      <c r="H621">
        <v>553.71900000000005</v>
      </c>
      <c r="J621">
        <v>769.15300000000002</v>
      </c>
      <c r="AB621">
        <v>348.33</v>
      </c>
      <c r="AF621">
        <v>2671.0189999999998</v>
      </c>
      <c r="AG621" cm="1">
        <f t="array" ref="AG621">INDEX(tex!C:C,MATCH(C621,tex!B:B,0),)</f>
        <v>3086</v>
      </c>
      <c r="AH621">
        <f t="shared" si="80"/>
        <v>2025</v>
      </c>
      <c r="AI621">
        <f t="shared" si="81"/>
        <v>4</v>
      </c>
      <c r="AJ621" s="20">
        <f t="shared" si="85"/>
        <v>3019.3489999999997</v>
      </c>
      <c r="AK621">
        <f t="shared" si="85"/>
        <v>553.71900000000005</v>
      </c>
      <c r="AL621">
        <f t="shared" si="85"/>
        <v>0</v>
      </c>
      <c r="AM621">
        <f t="shared" si="85"/>
        <v>769.15300000000002</v>
      </c>
      <c r="AN621">
        <f t="shared" si="85"/>
        <v>0</v>
      </c>
      <c r="AO621" t="str">
        <f t="shared" si="86"/>
        <v>insert into [Business_Analytic].[prod].[temp] values (3086, 2025, 4, 3019.349, 553.719, 0, 769.153, 0);</v>
      </c>
    </row>
    <row r="622" spans="1:41" x14ac:dyDescent="0.3">
      <c r="A622" s="1">
        <v>45748.041666666664</v>
      </c>
      <c r="B622" s="2">
        <v>45748.041666666664</v>
      </c>
      <c r="C622" t="s">
        <v>282</v>
      </c>
      <c r="D622">
        <v>19.274000000000001</v>
      </c>
      <c r="H622">
        <v>500.30399999999997</v>
      </c>
      <c r="J622">
        <v>648.56399999999996</v>
      </c>
      <c r="AB622">
        <v>470.05</v>
      </c>
      <c r="AF622">
        <v>2361.4479999999999</v>
      </c>
      <c r="AG622" cm="1">
        <f t="array" ref="AG622">INDEX(tex!C:C,MATCH(C622,tex!B:B,0),)</f>
        <v>3270</v>
      </c>
      <c r="AH622">
        <f t="shared" si="80"/>
        <v>2025</v>
      </c>
      <c r="AI622">
        <f t="shared" si="81"/>
        <v>4</v>
      </c>
      <c r="AJ622" s="20">
        <f t="shared" si="85"/>
        <v>2831.498</v>
      </c>
      <c r="AK622">
        <f t="shared" si="85"/>
        <v>519.57799999999997</v>
      </c>
      <c r="AL622">
        <f t="shared" si="85"/>
        <v>0</v>
      </c>
      <c r="AM622">
        <f t="shared" si="85"/>
        <v>648.56399999999996</v>
      </c>
      <c r="AN622">
        <f t="shared" si="85"/>
        <v>0</v>
      </c>
      <c r="AO622" t="str">
        <f t="shared" si="86"/>
        <v>insert into [Business_Analytic].[prod].[temp] values (3270, 2025, 4, 2831.498, 519.578, 0, 648.564, 0);</v>
      </c>
    </row>
    <row r="623" spans="1:41" x14ac:dyDescent="0.3">
      <c r="A623" s="1">
        <v>45748.041666666664</v>
      </c>
      <c r="B623" s="2">
        <v>45748.041666666664</v>
      </c>
      <c r="C623" t="s">
        <v>283</v>
      </c>
      <c r="H623">
        <v>698.00699999999995</v>
      </c>
      <c r="J623">
        <v>528.33199999999999</v>
      </c>
      <c r="AB623">
        <v>285.48399999999998</v>
      </c>
      <c r="AF623">
        <v>2172.5479999999998</v>
      </c>
      <c r="AG623" cm="1">
        <f t="array" ref="AG623">INDEX(tex!C:C,MATCH(C623,tex!B:B,0),)</f>
        <v>2973</v>
      </c>
      <c r="AH623">
        <f t="shared" si="80"/>
        <v>2025</v>
      </c>
      <c r="AI623">
        <f t="shared" si="81"/>
        <v>4</v>
      </c>
      <c r="AJ623" s="20">
        <f t="shared" ref="AJ623:AN632" si="87">SUMIFS($D623:$AF623,$D$1:$AF$1,AJ$2)</f>
        <v>2458.0319999999997</v>
      </c>
      <c r="AK623">
        <f t="shared" si="87"/>
        <v>698.00699999999995</v>
      </c>
      <c r="AL623">
        <f t="shared" si="87"/>
        <v>0</v>
      </c>
      <c r="AM623">
        <f t="shared" si="87"/>
        <v>528.33199999999999</v>
      </c>
      <c r="AN623">
        <f t="shared" si="87"/>
        <v>0</v>
      </c>
      <c r="AO623" t="str">
        <f t="shared" si="86"/>
        <v>insert into [Business_Analytic].[prod].[temp] values (2973, 2025, 4, 2458.032, 698.007, 0, 528.332, 0);</v>
      </c>
    </row>
    <row r="624" spans="1:41" x14ac:dyDescent="0.3">
      <c r="A624" s="1">
        <v>45748.041666666664</v>
      </c>
      <c r="B624" s="2">
        <v>45748.041666666664</v>
      </c>
      <c r="C624" t="s">
        <v>284</v>
      </c>
      <c r="H624">
        <v>878.55100000000004</v>
      </c>
      <c r="J624">
        <v>613.70100000000002</v>
      </c>
      <c r="O624">
        <v>908.38400000000001</v>
      </c>
      <c r="P624">
        <v>1007.837</v>
      </c>
      <c r="AB624">
        <v>150.27199999999999</v>
      </c>
      <c r="AF624">
        <v>3631.0010000000002</v>
      </c>
      <c r="AG624" cm="1">
        <f t="array" ref="AG624">INDEX(tex!C:C,MATCH(C624,tex!B:B,0),)</f>
        <v>3821</v>
      </c>
      <c r="AH624">
        <f t="shared" si="80"/>
        <v>2025</v>
      </c>
      <c r="AI624">
        <f t="shared" si="81"/>
        <v>4</v>
      </c>
      <c r="AJ624" s="20">
        <f t="shared" si="87"/>
        <v>5697.4940000000006</v>
      </c>
      <c r="AK624">
        <f t="shared" si="87"/>
        <v>878.55100000000004</v>
      </c>
      <c r="AL624">
        <f t="shared" si="87"/>
        <v>0</v>
      </c>
      <c r="AM624">
        <f t="shared" si="87"/>
        <v>613.70100000000002</v>
      </c>
      <c r="AN624">
        <f t="shared" si="87"/>
        <v>0</v>
      </c>
      <c r="AO624" t="str">
        <f t="shared" si="86"/>
        <v>insert into [Business_Analytic].[prod].[temp] values (3821, 2025, 4, 5697.494, 878.551, 0, 613.701, 0);</v>
      </c>
    </row>
    <row r="625" spans="1:41" x14ac:dyDescent="0.3">
      <c r="A625" s="1">
        <v>45748.041666666664</v>
      </c>
      <c r="B625" s="2">
        <v>45748.041666666664</v>
      </c>
      <c r="C625" t="s">
        <v>285</v>
      </c>
      <c r="H625">
        <v>560.31899999999996</v>
      </c>
      <c r="J625">
        <v>1034.671</v>
      </c>
      <c r="AB625">
        <v>382.976</v>
      </c>
      <c r="AF625">
        <v>2025.6110000000001</v>
      </c>
      <c r="AG625" cm="1">
        <f t="array" ref="AG625">INDEX(tex!C:C,MATCH(C625,tex!B:B,0),)</f>
        <v>3684</v>
      </c>
      <c r="AH625">
        <f t="shared" si="80"/>
        <v>2025</v>
      </c>
      <c r="AI625">
        <f t="shared" si="81"/>
        <v>4</v>
      </c>
      <c r="AJ625" s="20">
        <f t="shared" si="87"/>
        <v>2408.587</v>
      </c>
      <c r="AK625">
        <f t="shared" si="87"/>
        <v>560.31899999999996</v>
      </c>
      <c r="AL625">
        <f t="shared" si="87"/>
        <v>0</v>
      </c>
      <c r="AM625">
        <f t="shared" si="87"/>
        <v>1034.671</v>
      </c>
      <c r="AN625">
        <f t="shared" si="87"/>
        <v>0</v>
      </c>
      <c r="AO625" t="str">
        <f t="shared" si="86"/>
        <v>insert into [Business_Analytic].[prod].[temp] values (3684, 2025, 4, 2408.587, 560.319, 0, 1034.671, 0);</v>
      </c>
    </row>
    <row r="626" spans="1:41" x14ac:dyDescent="0.3">
      <c r="A626" s="1">
        <v>45748.041666666664</v>
      </c>
      <c r="B626" s="2">
        <v>45748.041666666664</v>
      </c>
      <c r="C626" t="s">
        <v>286</v>
      </c>
      <c r="H626">
        <v>612.59500000000003</v>
      </c>
      <c r="J626">
        <v>1460.21</v>
      </c>
      <c r="AB626">
        <v>551.43499999999995</v>
      </c>
      <c r="AF626">
        <v>1924.98</v>
      </c>
      <c r="AG626" cm="1">
        <f t="array" ref="AG626">INDEX(tex!C:C,MATCH(C626,tex!B:B,0),)</f>
        <v>3080</v>
      </c>
      <c r="AH626">
        <f t="shared" si="80"/>
        <v>2025</v>
      </c>
      <c r="AI626">
        <f t="shared" si="81"/>
        <v>4</v>
      </c>
      <c r="AJ626" s="20">
        <f t="shared" si="87"/>
        <v>2476.415</v>
      </c>
      <c r="AK626">
        <f t="shared" si="87"/>
        <v>612.59500000000003</v>
      </c>
      <c r="AL626">
        <f t="shared" si="87"/>
        <v>0</v>
      </c>
      <c r="AM626">
        <f t="shared" si="87"/>
        <v>1460.21</v>
      </c>
      <c r="AN626">
        <f t="shared" si="87"/>
        <v>0</v>
      </c>
      <c r="AO626" t="str">
        <f t="shared" si="86"/>
        <v>insert into [Business_Analytic].[prod].[temp] values (3080, 2025, 4, 2476.415, 612.595, 0, 1460.21, 0);</v>
      </c>
    </row>
    <row r="627" spans="1:41" x14ac:dyDescent="0.3">
      <c r="A627" s="1">
        <v>45748.041666666664</v>
      </c>
      <c r="B627" s="2">
        <v>45748.041666666664</v>
      </c>
      <c r="C627" t="s">
        <v>287</v>
      </c>
      <c r="H627">
        <v>0</v>
      </c>
      <c r="J627">
        <v>0</v>
      </c>
      <c r="AB627">
        <v>467.37200000000001</v>
      </c>
      <c r="AF627">
        <v>1517.316</v>
      </c>
      <c r="AG627" cm="1">
        <f t="array" ref="AG627">INDEX(tex!C:C,MATCH(C627,tex!B:B,0),)</f>
        <v>3654</v>
      </c>
      <c r="AH627">
        <f t="shared" si="80"/>
        <v>2025</v>
      </c>
      <c r="AI627">
        <f t="shared" si="81"/>
        <v>4</v>
      </c>
      <c r="AJ627" s="20">
        <f t="shared" si="87"/>
        <v>1984.6880000000001</v>
      </c>
      <c r="AK627">
        <f t="shared" si="87"/>
        <v>0</v>
      </c>
      <c r="AL627">
        <f t="shared" si="87"/>
        <v>0</v>
      </c>
      <c r="AM627">
        <f t="shared" si="87"/>
        <v>0</v>
      </c>
      <c r="AN627">
        <f t="shared" si="87"/>
        <v>0</v>
      </c>
      <c r="AO627" t="str">
        <f t="shared" si="86"/>
        <v>insert into [Business_Analytic].[prod].[temp] values (3654, 2025, 4, 1984.688, 0, 0, 0, 0);</v>
      </c>
    </row>
    <row r="628" spans="1:41" x14ac:dyDescent="0.3">
      <c r="A628" s="1">
        <v>45748.041666666664</v>
      </c>
      <c r="B628" s="2">
        <v>45748.041666666664</v>
      </c>
      <c r="C628" t="s">
        <v>288</v>
      </c>
      <c r="H628">
        <v>615.41200000000003</v>
      </c>
      <c r="J628">
        <v>945.71900000000005</v>
      </c>
      <c r="AB628">
        <v>437.142</v>
      </c>
      <c r="AF628">
        <v>1943.739</v>
      </c>
      <c r="AG628" cm="1">
        <f t="array" ref="AG628">INDEX(tex!C:C,MATCH(C628,tex!B:B,0),)</f>
        <v>3356</v>
      </c>
      <c r="AH628">
        <f t="shared" si="80"/>
        <v>2025</v>
      </c>
      <c r="AI628">
        <f t="shared" si="81"/>
        <v>4</v>
      </c>
      <c r="AJ628" s="20">
        <f t="shared" si="87"/>
        <v>2380.8809999999999</v>
      </c>
      <c r="AK628">
        <f t="shared" si="87"/>
        <v>615.41200000000003</v>
      </c>
      <c r="AL628">
        <f t="shared" si="87"/>
        <v>0</v>
      </c>
      <c r="AM628">
        <f t="shared" si="87"/>
        <v>945.71900000000005</v>
      </c>
      <c r="AN628">
        <f t="shared" si="87"/>
        <v>0</v>
      </c>
      <c r="AO628" t="str">
        <f t="shared" si="86"/>
        <v>insert into [Business_Analytic].[prod].[temp] values (3356, 2025, 4, 2380.881, 615.412, 0, 945.719, 0);</v>
      </c>
    </row>
    <row r="629" spans="1:41" x14ac:dyDescent="0.3">
      <c r="A629" s="1">
        <v>45748.041666666664</v>
      </c>
      <c r="B629" s="2">
        <v>45748.041666666664</v>
      </c>
      <c r="C629" t="s">
        <v>289</v>
      </c>
      <c r="H629">
        <v>402.85500000000002</v>
      </c>
      <c r="J629">
        <v>765.76900000000001</v>
      </c>
      <c r="AB629">
        <v>189.19</v>
      </c>
      <c r="AF629">
        <v>2442.462</v>
      </c>
      <c r="AG629" cm="1">
        <f t="array" ref="AG629">INDEX(tex!C:C,MATCH(C629,tex!B:B,0),)</f>
        <v>3140</v>
      </c>
      <c r="AH629">
        <f t="shared" si="80"/>
        <v>2025</v>
      </c>
      <c r="AI629">
        <f t="shared" si="81"/>
        <v>4</v>
      </c>
      <c r="AJ629" s="20">
        <f t="shared" si="87"/>
        <v>2631.652</v>
      </c>
      <c r="AK629">
        <f t="shared" si="87"/>
        <v>402.85500000000002</v>
      </c>
      <c r="AL629">
        <f t="shared" si="87"/>
        <v>0</v>
      </c>
      <c r="AM629">
        <f t="shared" si="87"/>
        <v>765.76900000000001</v>
      </c>
      <c r="AN629">
        <f t="shared" si="87"/>
        <v>0</v>
      </c>
      <c r="AO629" t="str">
        <f t="shared" si="86"/>
        <v>insert into [Business_Analytic].[prod].[temp] values (3140, 2025, 4, 2631.652, 402.855, 0, 765.769, 0);</v>
      </c>
    </row>
    <row r="630" spans="1:41" x14ac:dyDescent="0.3">
      <c r="A630" s="1">
        <v>45748.041666666664</v>
      </c>
      <c r="B630" s="2">
        <v>45748.041666666664</v>
      </c>
      <c r="C630" t="s">
        <v>290</v>
      </c>
      <c r="H630">
        <v>750.48900000000003</v>
      </c>
      <c r="J630">
        <v>896.346</v>
      </c>
      <c r="AB630">
        <v>482.072</v>
      </c>
      <c r="AF630">
        <v>2321.2429999999999</v>
      </c>
      <c r="AG630" cm="1">
        <f t="array" ref="AG630">INDEX(tex!C:C,MATCH(C630,tex!B:B,0),)</f>
        <v>3502</v>
      </c>
      <c r="AH630">
        <f t="shared" si="80"/>
        <v>2025</v>
      </c>
      <c r="AI630">
        <f t="shared" si="81"/>
        <v>4</v>
      </c>
      <c r="AJ630" s="20">
        <f t="shared" si="87"/>
        <v>2803.3150000000001</v>
      </c>
      <c r="AK630">
        <f t="shared" si="87"/>
        <v>750.48900000000003</v>
      </c>
      <c r="AL630">
        <f t="shared" si="87"/>
        <v>0</v>
      </c>
      <c r="AM630">
        <f t="shared" si="87"/>
        <v>896.346</v>
      </c>
      <c r="AN630">
        <f t="shared" si="87"/>
        <v>0</v>
      </c>
      <c r="AO630" t="str">
        <f t="shared" si="86"/>
        <v>insert into [Business_Analytic].[prod].[temp] values (3502, 2025, 4, 2803.315, 750.489, 0, 896.346, 0);</v>
      </c>
    </row>
    <row r="631" spans="1:41" x14ac:dyDescent="0.3">
      <c r="A631" s="1">
        <v>45748.041666666664</v>
      </c>
      <c r="B631" s="2">
        <v>45748.041666666664</v>
      </c>
      <c r="C631" t="s">
        <v>291</v>
      </c>
      <c r="H631">
        <v>181.26300000000001</v>
      </c>
      <c r="J631">
        <v>411.94400000000002</v>
      </c>
      <c r="AB631">
        <v>308.71100000000001</v>
      </c>
      <c r="AF631">
        <v>2010.74</v>
      </c>
      <c r="AG631" cm="1">
        <f t="array" ref="AG631">INDEX(tex!C:C,MATCH(C631,tex!B:B,0),)</f>
        <v>3355</v>
      </c>
      <c r="AH631">
        <f t="shared" si="80"/>
        <v>2025</v>
      </c>
      <c r="AI631">
        <f t="shared" si="81"/>
        <v>4</v>
      </c>
      <c r="AJ631" s="20">
        <f t="shared" si="87"/>
        <v>2319.451</v>
      </c>
      <c r="AK631">
        <f t="shared" si="87"/>
        <v>181.26300000000001</v>
      </c>
      <c r="AL631">
        <f t="shared" si="87"/>
        <v>0</v>
      </c>
      <c r="AM631">
        <f t="shared" si="87"/>
        <v>411.94400000000002</v>
      </c>
      <c r="AN631">
        <f t="shared" si="87"/>
        <v>0</v>
      </c>
      <c r="AO631" t="str">
        <f t="shared" si="86"/>
        <v>insert into [Business_Analytic].[prod].[temp] values (3355, 2025, 4, 2319.451, 181.263, 0, 411.944, 0);</v>
      </c>
    </row>
    <row r="632" spans="1:41" x14ac:dyDescent="0.3">
      <c r="A632" s="1">
        <v>45748.041666666664</v>
      </c>
      <c r="B632" s="2">
        <v>45748.041666666664</v>
      </c>
      <c r="C632" t="s">
        <v>292</v>
      </c>
      <c r="H632">
        <v>448.77699999999999</v>
      </c>
      <c r="J632">
        <v>506.40499999999997</v>
      </c>
      <c r="AB632">
        <v>4.1980000000000004</v>
      </c>
      <c r="AF632">
        <v>2029.4949999999999</v>
      </c>
      <c r="AG632" cm="1">
        <f t="array" ref="AG632">INDEX(tex!C:C,MATCH(C632,tex!B:B,0),)</f>
        <v>3234</v>
      </c>
      <c r="AH632">
        <f t="shared" si="80"/>
        <v>2025</v>
      </c>
      <c r="AI632">
        <f t="shared" si="81"/>
        <v>4</v>
      </c>
      <c r="AJ632" s="20">
        <f t="shared" si="87"/>
        <v>2033.693</v>
      </c>
      <c r="AK632">
        <f t="shared" si="87"/>
        <v>448.77699999999999</v>
      </c>
      <c r="AL632">
        <f t="shared" si="87"/>
        <v>0</v>
      </c>
      <c r="AM632">
        <f t="shared" si="87"/>
        <v>506.40499999999997</v>
      </c>
      <c r="AN632">
        <f t="shared" si="87"/>
        <v>0</v>
      </c>
      <c r="AO632" t="str">
        <f t="shared" si="86"/>
        <v>insert into [Business_Analytic].[prod].[temp] values (3234, 2025, 4, 2033.693, 448.777, 0, 506.405, 0);</v>
      </c>
    </row>
    <row r="633" spans="1:41" x14ac:dyDescent="0.3">
      <c r="A633" s="1">
        <v>45748.041666666664</v>
      </c>
      <c r="B633" s="2">
        <v>45748.041666666664</v>
      </c>
      <c r="C633" t="s">
        <v>293</v>
      </c>
      <c r="H633">
        <v>661.69799999999998</v>
      </c>
      <c r="J633">
        <v>563.351</v>
      </c>
      <c r="AF633">
        <v>3448.4389999999999</v>
      </c>
      <c r="AG633" cm="1">
        <f t="array" ref="AG633">INDEX(tex!C:C,MATCH(C633,tex!B:B,0),)</f>
        <v>3326</v>
      </c>
      <c r="AH633">
        <f t="shared" si="80"/>
        <v>2025</v>
      </c>
      <c r="AI633">
        <f t="shared" si="81"/>
        <v>4</v>
      </c>
      <c r="AJ633" s="20">
        <f t="shared" ref="AJ633:AN642" si="88">SUMIFS($D633:$AF633,$D$1:$AF$1,AJ$2)</f>
        <v>3448.4389999999999</v>
      </c>
      <c r="AK633">
        <f t="shared" si="88"/>
        <v>661.69799999999998</v>
      </c>
      <c r="AL633">
        <f t="shared" si="88"/>
        <v>0</v>
      </c>
      <c r="AM633">
        <f t="shared" si="88"/>
        <v>563.351</v>
      </c>
      <c r="AN633">
        <f t="shared" si="88"/>
        <v>0</v>
      </c>
      <c r="AO633" t="str">
        <f t="shared" si="86"/>
        <v>insert into [Business_Analytic].[prod].[temp] values (3326, 2025, 4, 3448.439, 661.698, 0, 563.351, 0);</v>
      </c>
    </row>
    <row r="634" spans="1:41" x14ac:dyDescent="0.3">
      <c r="A634" s="1">
        <v>45748.041666666664</v>
      </c>
      <c r="B634" s="2">
        <v>45748.041666666664</v>
      </c>
      <c r="C634" t="s">
        <v>294</v>
      </c>
      <c r="H634">
        <v>829.05200000000002</v>
      </c>
      <c r="J634">
        <v>651.98800000000006</v>
      </c>
      <c r="AB634">
        <v>368.87299999999999</v>
      </c>
      <c r="AF634">
        <v>2340.9459999999999</v>
      </c>
      <c r="AG634" cm="1">
        <f t="array" ref="AG634">INDEX(tex!C:C,MATCH(C634,tex!B:B,0),)</f>
        <v>3410</v>
      </c>
      <c r="AH634">
        <f t="shared" si="80"/>
        <v>2025</v>
      </c>
      <c r="AI634">
        <f t="shared" si="81"/>
        <v>4</v>
      </c>
      <c r="AJ634" s="20">
        <f t="shared" si="88"/>
        <v>2709.819</v>
      </c>
      <c r="AK634">
        <f t="shared" si="88"/>
        <v>829.05200000000002</v>
      </c>
      <c r="AL634">
        <f t="shared" si="88"/>
        <v>0</v>
      </c>
      <c r="AM634">
        <f t="shared" si="88"/>
        <v>651.98800000000006</v>
      </c>
      <c r="AN634">
        <f t="shared" si="88"/>
        <v>0</v>
      </c>
      <c r="AO634" t="str">
        <f t="shared" si="86"/>
        <v>insert into [Business_Analytic].[prod].[temp] values (3410, 2025, 4, 2709.819, 829.052, 0, 651.988, 0);</v>
      </c>
    </row>
    <row r="635" spans="1:41" x14ac:dyDescent="0.3">
      <c r="A635" s="1">
        <v>45748.041666666664</v>
      </c>
      <c r="B635" s="2">
        <v>45748.041666666664</v>
      </c>
      <c r="C635" t="s">
        <v>295</v>
      </c>
      <c r="H635">
        <v>220.15299999999999</v>
      </c>
      <c r="J635">
        <v>461.21600000000001</v>
      </c>
      <c r="AB635">
        <v>496.71</v>
      </c>
      <c r="AG635" cm="1">
        <f t="array" ref="AG635">INDEX(tex!C:C,MATCH(C635,tex!B:B,0),)</f>
        <v>3324</v>
      </c>
      <c r="AH635">
        <f t="shared" si="80"/>
        <v>2025</v>
      </c>
      <c r="AI635">
        <f t="shared" si="81"/>
        <v>4</v>
      </c>
      <c r="AJ635" s="20">
        <f t="shared" si="88"/>
        <v>496.71</v>
      </c>
      <c r="AK635">
        <f t="shared" si="88"/>
        <v>220.15299999999999</v>
      </c>
      <c r="AL635">
        <f t="shared" si="88"/>
        <v>0</v>
      </c>
      <c r="AM635">
        <f t="shared" si="88"/>
        <v>461.21600000000001</v>
      </c>
      <c r="AN635">
        <f t="shared" si="88"/>
        <v>0</v>
      </c>
      <c r="AO635" t="str">
        <f t="shared" si="86"/>
        <v>insert into [Business_Analytic].[prod].[temp] values (3324, 2025, 4, 496.71, 220.153, 0, 461.216, 0);</v>
      </c>
    </row>
    <row r="636" spans="1:41" x14ac:dyDescent="0.3">
      <c r="A636" s="1">
        <v>45748.041666666664</v>
      </c>
      <c r="B636" s="2">
        <v>45748.041666666664</v>
      </c>
      <c r="C636" t="s">
        <v>296</v>
      </c>
      <c r="H636">
        <v>536.88699999999994</v>
      </c>
      <c r="J636">
        <v>1001.686</v>
      </c>
      <c r="O636">
        <v>1556.3119999999999</v>
      </c>
      <c r="AB636">
        <v>498.31700000000001</v>
      </c>
      <c r="AF636">
        <v>2146.9059999999999</v>
      </c>
      <c r="AG636" cm="1">
        <f t="array" ref="AG636">INDEX(tex!C:C,MATCH(C636,tex!B:B,0),)</f>
        <v>3359</v>
      </c>
      <c r="AH636">
        <f t="shared" si="80"/>
        <v>2025</v>
      </c>
      <c r="AI636">
        <f t="shared" si="81"/>
        <v>4</v>
      </c>
      <c r="AJ636" s="20">
        <f t="shared" si="88"/>
        <v>4201.5349999999999</v>
      </c>
      <c r="AK636">
        <f t="shared" si="88"/>
        <v>536.88699999999994</v>
      </c>
      <c r="AL636">
        <f t="shared" si="88"/>
        <v>0</v>
      </c>
      <c r="AM636">
        <f t="shared" si="88"/>
        <v>1001.686</v>
      </c>
      <c r="AN636">
        <f t="shared" si="88"/>
        <v>0</v>
      </c>
      <c r="AO636" t="str">
        <f t="shared" si="86"/>
        <v>insert into [Business_Analytic].[prod].[temp] values (3359, 2025, 4, 4201.535, 536.887, 0, 1001.686, 0);</v>
      </c>
    </row>
    <row r="637" spans="1:41" x14ac:dyDescent="0.3">
      <c r="A637" s="1">
        <v>45748.041666666664</v>
      </c>
      <c r="B637" s="2">
        <v>45748.041666666664</v>
      </c>
      <c r="C637" t="s">
        <v>297</v>
      </c>
      <c r="D637">
        <v>53.119</v>
      </c>
      <c r="H637">
        <v>652.70299999999997</v>
      </c>
      <c r="J637">
        <v>996.62300000000005</v>
      </c>
      <c r="AB637">
        <v>467.72300000000001</v>
      </c>
      <c r="AF637">
        <v>1964.5</v>
      </c>
      <c r="AG637" cm="1">
        <f t="array" ref="AG637">INDEX(tex!C:C,MATCH(C637,tex!B:B,0),)</f>
        <v>3431</v>
      </c>
      <c r="AH637">
        <f t="shared" si="80"/>
        <v>2025</v>
      </c>
      <c r="AI637">
        <f t="shared" si="81"/>
        <v>4</v>
      </c>
      <c r="AJ637" s="20">
        <f t="shared" si="88"/>
        <v>2432.223</v>
      </c>
      <c r="AK637">
        <f t="shared" si="88"/>
        <v>705.822</v>
      </c>
      <c r="AL637">
        <f t="shared" si="88"/>
        <v>0</v>
      </c>
      <c r="AM637">
        <f t="shared" si="88"/>
        <v>996.62300000000005</v>
      </c>
      <c r="AN637">
        <f t="shared" si="88"/>
        <v>0</v>
      </c>
      <c r="AO637" t="str">
        <f t="shared" si="86"/>
        <v>insert into [Business_Analytic].[prod].[temp] values (3431, 2025, 4, 2432.223, 705.822, 0, 996.623, 0);</v>
      </c>
    </row>
    <row r="638" spans="1:41" x14ac:dyDescent="0.3">
      <c r="A638" s="1">
        <v>45748.041666666664</v>
      </c>
      <c r="B638" s="2">
        <v>45748.041666666664</v>
      </c>
      <c r="C638" t="s">
        <v>298</v>
      </c>
      <c r="H638">
        <v>987.66600000000005</v>
      </c>
      <c r="J638">
        <v>1483.9849999999999</v>
      </c>
      <c r="AB638">
        <v>588.404</v>
      </c>
      <c r="AF638">
        <v>2414.8449999999998</v>
      </c>
      <c r="AG638" cm="1">
        <f t="array" ref="AG638">INDEX(tex!C:C,MATCH(C638,tex!B:B,0),)</f>
        <v>3307</v>
      </c>
      <c r="AH638">
        <f t="shared" si="80"/>
        <v>2025</v>
      </c>
      <c r="AI638">
        <f t="shared" si="81"/>
        <v>4</v>
      </c>
      <c r="AJ638" s="20">
        <f t="shared" si="88"/>
        <v>3003.2489999999998</v>
      </c>
      <c r="AK638">
        <f t="shared" si="88"/>
        <v>987.66600000000005</v>
      </c>
      <c r="AL638">
        <f t="shared" si="88"/>
        <v>0</v>
      </c>
      <c r="AM638">
        <f t="shared" si="88"/>
        <v>1483.9849999999999</v>
      </c>
      <c r="AN638">
        <f t="shared" si="88"/>
        <v>0</v>
      </c>
      <c r="AO638" t="str">
        <f t="shared" si="86"/>
        <v>insert into [Business_Analytic].[prod].[temp] values (3307, 2025, 4, 3003.249, 987.666, 0, 1483.985, 0);</v>
      </c>
    </row>
    <row r="639" spans="1:41" x14ac:dyDescent="0.3">
      <c r="A639" s="1">
        <v>45748.041666666664</v>
      </c>
      <c r="B639" s="2">
        <v>45748.041666666664</v>
      </c>
      <c r="C639" t="s">
        <v>299</v>
      </c>
      <c r="H639">
        <v>565.78899999999999</v>
      </c>
      <c r="J639">
        <v>688.56700000000001</v>
      </c>
      <c r="O639">
        <v>1055.364</v>
      </c>
      <c r="AB639">
        <v>390.089</v>
      </c>
      <c r="AF639">
        <v>2139.643</v>
      </c>
      <c r="AG639" cm="1">
        <f t="array" ref="AG639">INDEX(tex!C:C,MATCH(C639,tex!B:B,0),)</f>
        <v>3327</v>
      </c>
      <c r="AH639">
        <f t="shared" si="80"/>
        <v>2025</v>
      </c>
      <c r="AI639">
        <f t="shared" si="81"/>
        <v>4</v>
      </c>
      <c r="AJ639" s="20">
        <f t="shared" si="88"/>
        <v>3585.096</v>
      </c>
      <c r="AK639">
        <f t="shared" si="88"/>
        <v>565.78899999999999</v>
      </c>
      <c r="AL639">
        <f t="shared" si="88"/>
        <v>0</v>
      </c>
      <c r="AM639">
        <f t="shared" si="88"/>
        <v>688.56700000000001</v>
      </c>
      <c r="AN639">
        <f t="shared" si="88"/>
        <v>0</v>
      </c>
      <c r="AO639" t="str">
        <f t="shared" si="86"/>
        <v>insert into [Business_Analytic].[prod].[temp] values (3327, 2025, 4, 3585.096, 565.789, 0, 688.567, 0);</v>
      </c>
    </row>
    <row r="640" spans="1:41" x14ac:dyDescent="0.3">
      <c r="A640" s="1">
        <v>45748.041666666664</v>
      </c>
      <c r="B640" s="2">
        <v>45748.041666666664</v>
      </c>
      <c r="C640" t="s">
        <v>300</v>
      </c>
      <c r="H640">
        <v>574.38400000000001</v>
      </c>
      <c r="J640">
        <v>966.09799999999996</v>
      </c>
      <c r="AB640">
        <v>461.404</v>
      </c>
      <c r="AF640">
        <v>2713.1239999999998</v>
      </c>
      <c r="AG640" cm="1">
        <f t="array" ref="AG640">INDEX(tex!C:C,MATCH(C640,tex!B:B,0),)</f>
        <v>3419</v>
      </c>
      <c r="AH640">
        <f t="shared" si="80"/>
        <v>2025</v>
      </c>
      <c r="AI640">
        <f t="shared" si="81"/>
        <v>4</v>
      </c>
      <c r="AJ640" s="20">
        <f t="shared" si="88"/>
        <v>3174.5279999999998</v>
      </c>
      <c r="AK640">
        <f t="shared" si="88"/>
        <v>574.38400000000001</v>
      </c>
      <c r="AL640">
        <f t="shared" si="88"/>
        <v>0</v>
      </c>
      <c r="AM640">
        <f t="shared" si="88"/>
        <v>966.09799999999996</v>
      </c>
      <c r="AN640">
        <f t="shared" si="88"/>
        <v>0</v>
      </c>
      <c r="AO640" t="str">
        <f t="shared" si="86"/>
        <v>insert into [Business_Analytic].[prod].[temp] values (3419, 2025, 4, 3174.528, 574.384, 0, 966.098, 0);</v>
      </c>
    </row>
    <row r="641" spans="1:41" x14ac:dyDescent="0.3">
      <c r="A641" s="1">
        <v>45748.041666666664</v>
      </c>
      <c r="B641" s="2">
        <v>45748.041666666664</v>
      </c>
      <c r="C641" t="s">
        <v>301</v>
      </c>
      <c r="D641">
        <v>1.8620000000000001</v>
      </c>
      <c r="H641">
        <v>484.88900000000001</v>
      </c>
      <c r="J641">
        <v>1253.4849999999999</v>
      </c>
      <c r="AB641">
        <v>291.53500000000003</v>
      </c>
      <c r="AF641">
        <v>2731.7049999999999</v>
      </c>
      <c r="AG641" cm="1">
        <f t="array" ref="AG641">INDEX(tex!C:C,MATCH(C641,tex!B:B,0),)</f>
        <v>3399</v>
      </c>
      <c r="AH641">
        <f t="shared" si="80"/>
        <v>2025</v>
      </c>
      <c r="AI641">
        <f t="shared" si="81"/>
        <v>4</v>
      </c>
      <c r="AJ641" s="20">
        <f t="shared" si="88"/>
        <v>3023.24</v>
      </c>
      <c r="AK641">
        <f t="shared" si="88"/>
        <v>486.75100000000003</v>
      </c>
      <c r="AL641">
        <f t="shared" si="88"/>
        <v>0</v>
      </c>
      <c r="AM641">
        <f t="shared" si="88"/>
        <v>1253.4849999999999</v>
      </c>
      <c r="AN641">
        <f t="shared" si="88"/>
        <v>0</v>
      </c>
      <c r="AO641" t="str">
        <f t="shared" si="86"/>
        <v>insert into [Business_Analytic].[prod].[temp] values (3399, 2025, 4, 3023.24, 486.751, 0, 1253.485, 0);</v>
      </c>
    </row>
    <row r="642" spans="1:41" x14ac:dyDescent="0.3">
      <c r="A642" s="1">
        <v>45748.041666666664</v>
      </c>
      <c r="B642" s="2">
        <v>45748.041666666664</v>
      </c>
      <c r="C642" t="s">
        <v>302</v>
      </c>
      <c r="H642">
        <v>490.74400000000003</v>
      </c>
      <c r="J642">
        <v>532.43600000000004</v>
      </c>
      <c r="AB642">
        <v>400.02100000000002</v>
      </c>
      <c r="AF642">
        <v>2039.423</v>
      </c>
      <c r="AG642" cm="1">
        <f t="array" ref="AG642">INDEX(tex!C:C,MATCH(C642,tex!B:B,0),)</f>
        <v>3518</v>
      </c>
      <c r="AH642">
        <f t="shared" si="80"/>
        <v>2025</v>
      </c>
      <c r="AI642">
        <f t="shared" si="81"/>
        <v>4</v>
      </c>
      <c r="AJ642" s="20">
        <f t="shared" si="88"/>
        <v>2439.444</v>
      </c>
      <c r="AK642">
        <f t="shared" si="88"/>
        <v>490.74400000000003</v>
      </c>
      <c r="AL642">
        <f t="shared" si="88"/>
        <v>0</v>
      </c>
      <c r="AM642">
        <f t="shared" si="88"/>
        <v>532.43600000000004</v>
      </c>
      <c r="AN642">
        <f t="shared" si="88"/>
        <v>0</v>
      </c>
      <c r="AO642" t="str">
        <f t="shared" si="86"/>
        <v>insert into [Business_Analytic].[prod].[temp] values (3518, 2025, 4, 2439.444, 490.744, 0, 532.436, 0);</v>
      </c>
    </row>
    <row r="643" spans="1:41" x14ac:dyDescent="0.3">
      <c r="A643" s="1">
        <v>45748.041666666664</v>
      </c>
      <c r="B643" s="2">
        <v>45748.041666666664</v>
      </c>
      <c r="C643" t="s">
        <v>303</v>
      </c>
      <c r="H643">
        <v>708.25099999999998</v>
      </c>
      <c r="J643">
        <v>992.35599999999999</v>
      </c>
      <c r="AB643">
        <v>418.161</v>
      </c>
      <c r="AF643">
        <v>2393.377</v>
      </c>
      <c r="AG643" cm="1">
        <f t="array" ref="AG643">INDEX(tex!C:C,MATCH(C643,tex!B:B,0),)</f>
        <v>3394</v>
      </c>
      <c r="AH643">
        <f t="shared" ref="AH643:AH706" si="89">YEAR(A643)</f>
        <v>2025</v>
      </c>
      <c r="AI643">
        <f t="shared" ref="AI643:AI706" si="90">MONTH(A643)</f>
        <v>4</v>
      </c>
      <c r="AJ643" s="20">
        <f t="shared" ref="AJ643:AN652" si="91">SUMIFS($D643:$AF643,$D$1:$AF$1,AJ$2)</f>
        <v>2811.538</v>
      </c>
      <c r="AK643">
        <f t="shared" si="91"/>
        <v>708.25099999999998</v>
      </c>
      <c r="AL643">
        <f t="shared" si="91"/>
        <v>0</v>
      </c>
      <c r="AM643">
        <f t="shared" si="91"/>
        <v>992.35599999999999</v>
      </c>
      <c r="AN643">
        <f t="shared" si="91"/>
        <v>0</v>
      </c>
      <c r="AO643" t="str">
        <f t="shared" si="86"/>
        <v>insert into [Business_Analytic].[prod].[temp] values (3394, 2025, 4, 2811.538, 708.251, 0, 992.356, 0);</v>
      </c>
    </row>
    <row r="644" spans="1:41" x14ac:dyDescent="0.3">
      <c r="A644" s="1">
        <v>45748.041666666664</v>
      </c>
      <c r="B644" s="2">
        <v>45748.041666666664</v>
      </c>
      <c r="C644" t="s">
        <v>304</v>
      </c>
      <c r="D644">
        <v>45.12</v>
      </c>
      <c r="H644">
        <v>593.92200000000003</v>
      </c>
      <c r="J644">
        <v>876.60500000000002</v>
      </c>
      <c r="N644">
        <v>1449.499</v>
      </c>
      <c r="AB644">
        <v>416.471</v>
      </c>
      <c r="AF644">
        <v>2682.5459999999998</v>
      </c>
      <c r="AG644" cm="1">
        <f t="array" ref="AG644">INDEX(tex!C:C,MATCH(C644,tex!B:B,0),)</f>
        <v>3789</v>
      </c>
      <c r="AH644">
        <f t="shared" si="89"/>
        <v>2025</v>
      </c>
      <c r="AI644">
        <f t="shared" si="90"/>
        <v>4</v>
      </c>
      <c r="AJ644" s="20">
        <f t="shared" si="91"/>
        <v>4548.5159999999996</v>
      </c>
      <c r="AK644">
        <f t="shared" si="91"/>
        <v>639.04200000000003</v>
      </c>
      <c r="AL644">
        <f t="shared" si="91"/>
        <v>0</v>
      </c>
      <c r="AM644">
        <f t="shared" si="91"/>
        <v>876.60500000000002</v>
      </c>
      <c r="AN644">
        <f t="shared" si="91"/>
        <v>0</v>
      </c>
      <c r="AO644" t="str">
        <f t="shared" si="86"/>
        <v>insert into [Business_Analytic].[prod].[temp] values (3789, 2025, 4, 4548.516, 639.042, 0, 876.605, 0);</v>
      </c>
    </row>
    <row r="645" spans="1:41" x14ac:dyDescent="0.3">
      <c r="A645" s="1">
        <v>45748.041666666664</v>
      </c>
      <c r="B645" s="2">
        <v>45748.041666666664</v>
      </c>
      <c r="C645" t="s">
        <v>1719</v>
      </c>
      <c r="H645">
        <v>518.39300000000003</v>
      </c>
      <c r="J645">
        <v>699.55700000000002</v>
      </c>
      <c r="AB645">
        <v>205.715</v>
      </c>
      <c r="AF645">
        <v>2751.277</v>
      </c>
      <c r="AG645" cm="1">
        <f t="array" ref="AG645">INDEX(tex!C:C,MATCH(C645,tex!B:B,0),)</f>
        <v>4055</v>
      </c>
      <c r="AH645">
        <f t="shared" si="89"/>
        <v>2025</v>
      </c>
      <c r="AI645">
        <f t="shared" si="90"/>
        <v>4</v>
      </c>
      <c r="AJ645" s="20">
        <f t="shared" si="91"/>
        <v>2956.9920000000002</v>
      </c>
      <c r="AK645">
        <f t="shared" si="91"/>
        <v>518.39300000000003</v>
      </c>
      <c r="AL645">
        <f t="shared" si="91"/>
        <v>0</v>
      </c>
      <c r="AM645">
        <f t="shared" si="91"/>
        <v>699.55700000000002</v>
      </c>
      <c r="AN645">
        <f t="shared" si="91"/>
        <v>0</v>
      </c>
      <c r="AO645" t="str">
        <f t="shared" si="86"/>
        <v>insert into [Business_Analytic].[prod].[temp] values (4055, 2025, 4, 2956.992, 518.393, 0, 699.557, 0);</v>
      </c>
    </row>
    <row r="646" spans="1:41" x14ac:dyDescent="0.3">
      <c r="A646" s="1">
        <v>45748.041666666664</v>
      </c>
      <c r="B646" s="2">
        <v>45748.041666666664</v>
      </c>
      <c r="C646" t="s">
        <v>305</v>
      </c>
      <c r="H646">
        <v>517.40200000000004</v>
      </c>
      <c r="J646">
        <v>1069.1869999999999</v>
      </c>
      <c r="AB646">
        <v>422.346</v>
      </c>
      <c r="AF646">
        <v>1936.9079999999999</v>
      </c>
      <c r="AG646" cm="1">
        <f t="array" ref="AG646">INDEX(tex!C:C,MATCH(C646,tex!B:B,0),)</f>
        <v>3501</v>
      </c>
      <c r="AH646">
        <f t="shared" si="89"/>
        <v>2025</v>
      </c>
      <c r="AI646">
        <f t="shared" si="90"/>
        <v>4</v>
      </c>
      <c r="AJ646" s="20">
        <f t="shared" si="91"/>
        <v>2359.2539999999999</v>
      </c>
      <c r="AK646">
        <f t="shared" si="91"/>
        <v>517.40200000000004</v>
      </c>
      <c r="AL646">
        <f t="shared" si="91"/>
        <v>0</v>
      </c>
      <c r="AM646">
        <f t="shared" si="91"/>
        <v>1069.1869999999999</v>
      </c>
      <c r="AN646">
        <f t="shared" si="91"/>
        <v>0</v>
      </c>
      <c r="AO646" t="str">
        <f t="shared" si="86"/>
        <v>insert into [Business_Analytic].[prod].[temp] values (3501, 2025, 4, 2359.254, 517.402, 0, 1069.187, 0);</v>
      </c>
    </row>
    <row r="647" spans="1:41" x14ac:dyDescent="0.3">
      <c r="A647" s="1">
        <v>45748.041666666664</v>
      </c>
      <c r="B647" s="2">
        <v>45748.041666666664</v>
      </c>
      <c r="C647" t="s">
        <v>306</v>
      </c>
      <c r="H647">
        <v>611.12900000000002</v>
      </c>
      <c r="J647">
        <v>503.31299999999999</v>
      </c>
      <c r="AB647">
        <v>458.09300000000002</v>
      </c>
      <c r="AF647">
        <v>2063.79</v>
      </c>
      <c r="AG647" cm="1">
        <f t="array" ref="AG647">INDEX(tex!C:C,MATCH(C647,tex!B:B,0),)</f>
        <v>3512</v>
      </c>
      <c r="AH647">
        <f t="shared" si="89"/>
        <v>2025</v>
      </c>
      <c r="AI647">
        <f t="shared" si="90"/>
        <v>4</v>
      </c>
      <c r="AJ647" s="20">
        <f t="shared" si="91"/>
        <v>2521.8829999999998</v>
      </c>
      <c r="AK647">
        <f t="shared" si="91"/>
        <v>611.12900000000002</v>
      </c>
      <c r="AL647">
        <f t="shared" si="91"/>
        <v>0</v>
      </c>
      <c r="AM647">
        <f t="shared" si="91"/>
        <v>503.31299999999999</v>
      </c>
      <c r="AN647">
        <f t="shared" si="91"/>
        <v>0</v>
      </c>
      <c r="AO647" t="str">
        <f t="shared" si="86"/>
        <v>insert into [Business_Analytic].[prod].[temp] values (3512, 2025, 4, 2521.883, 611.129, 0, 503.313, 0);</v>
      </c>
    </row>
    <row r="648" spans="1:41" x14ac:dyDescent="0.3">
      <c r="A648" s="1">
        <v>45748.041666666664</v>
      </c>
      <c r="B648" s="2">
        <v>45748.041666666664</v>
      </c>
      <c r="C648" t="s">
        <v>307</v>
      </c>
      <c r="H648">
        <v>491.267</v>
      </c>
      <c r="J648">
        <v>911.09299999999996</v>
      </c>
      <c r="AB648">
        <v>424.04500000000002</v>
      </c>
      <c r="AF648">
        <v>2385.248</v>
      </c>
      <c r="AG648" cm="1">
        <f t="array" ref="AG648">INDEX(tex!C:C,MATCH(C648,tex!B:B,0),)</f>
        <v>3606</v>
      </c>
      <c r="AH648">
        <f t="shared" si="89"/>
        <v>2025</v>
      </c>
      <c r="AI648">
        <f t="shared" si="90"/>
        <v>4</v>
      </c>
      <c r="AJ648" s="20">
        <f t="shared" si="91"/>
        <v>2809.2930000000001</v>
      </c>
      <c r="AK648">
        <f t="shared" si="91"/>
        <v>491.267</v>
      </c>
      <c r="AL648">
        <f t="shared" si="91"/>
        <v>0</v>
      </c>
      <c r="AM648">
        <f t="shared" si="91"/>
        <v>911.09299999999996</v>
      </c>
      <c r="AN648">
        <f t="shared" si="91"/>
        <v>0</v>
      </c>
      <c r="AO648" t="str">
        <f t="shared" si="86"/>
        <v>insert into [Business_Analytic].[prod].[temp] values (3606, 2025, 4, 2809.293, 491.267, 0, 911.093, 0);</v>
      </c>
    </row>
    <row r="649" spans="1:41" x14ac:dyDescent="0.3">
      <c r="A649" s="1">
        <v>45748.041666666664</v>
      </c>
      <c r="B649" s="2">
        <v>45748.041666666664</v>
      </c>
      <c r="C649" t="s">
        <v>308</v>
      </c>
      <c r="AG649" cm="1">
        <f t="array" ref="AG649">INDEX(tex!C:C,MATCH(C649,tex!B:B,0),)</f>
        <v>3608</v>
      </c>
      <c r="AH649">
        <f t="shared" si="89"/>
        <v>2025</v>
      </c>
      <c r="AI649">
        <f t="shared" si="90"/>
        <v>4</v>
      </c>
      <c r="AJ649" s="20">
        <f t="shared" si="91"/>
        <v>0</v>
      </c>
      <c r="AK649">
        <f t="shared" si="91"/>
        <v>0</v>
      </c>
      <c r="AL649">
        <f t="shared" si="91"/>
        <v>0</v>
      </c>
      <c r="AM649">
        <f t="shared" si="91"/>
        <v>0</v>
      </c>
      <c r="AN649">
        <f t="shared" si="91"/>
        <v>0</v>
      </c>
      <c r="AO649" t="str">
        <f t="shared" si="86"/>
        <v>insert into [Business_Analytic].[prod].[temp] values (3608, 2025, 4, 0, 0, 0, 0, 0);</v>
      </c>
    </row>
    <row r="650" spans="1:41" x14ac:dyDescent="0.3">
      <c r="A650" s="1">
        <v>45748.041666666664</v>
      </c>
      <c r="B650" s="2">
        <v>45748.041666666664</v>
      </c>
      <c r="C650" t="s">
        <v>309</v>
      </c>
      <c r="AG650" cm="1">
        <f t="array" ref="AG650">INDEX(tex!C:C,MATCH(C650,tex!B:B,0),)</f>
        <v>3609</v>
      </c>
      <c r="AH650">
        <f t="shared" si="89"/>
        <v>2025</v>
      </c>
      <c r="AI650">
        <f t="shared" si="90"/>
        <v>4</v>
      </c>
      <c r="AJ650" s="20">
        <f t="shared" si="91"/>
        <v>0</v>
      </c>
      <c r="AK650">
        <f t="shared" si="91"/>
        <v>0</v>
      </c>
      <c r="AL650">
        <f t="shared" si="91"/>
        <v>0</v>
      </c>
      <c r="AM650">
        <f t="shared" si="91"/>
        <v>0</v>
      </c>
      <c r="AN650">
        <f t="shared" si="91"/>
        <v>0</v>
      </c>
      <c r="AO650" t="str">
        <f t="shared" si="86"/>
        <v>insert into [Business_Analytic].[prod].[temp] values (3609, 2025, 4, 0, 0, 0, 0, 0);</v>
      </c>
    </row>
    <row r="651" spans="1:41" x14ac:dyDescent="0.3">
      <c r="A651" s="1">
        <v>45748.041666666664</v>
      </c>
      <c r="B651" s="2">
        <v>45748.041666666664</v>
      </c>
      <c r="C651" t="s">
        <v>310</v>
      </c>
      <c r="AG651" cm="1">
        <f t="array" ref="AG651">INDEX(tex!C:C,MATCH(C651,tex!B:B,0),)</f>
        <v>3610</v>
      </c>
      <c r="AH651">
        <f t="shared" si="89"/>
        <v>2025</v>
      </c>
      <c r="AI651">
        <f t="shared" si="90"/>
        <v>4</v>
      </c>
      <c r="AJ651" s="20">
        <f t="shared" si="91"/>
        <v>0</v>
      </c>
      <c r="AK651">
        <f t="shared" si="91"/>
        <v>0</v>
      </c>
      <c r="AL651">
        <f t="shared" si="91"/>
        <v>0</v>
      </c>
      <c r="AM651">
        <f t="shared" si="91"/>
        <v>0</v>
      </c>
      <c r="AN651">
        <f t="shared" si="91"/>
        <v>0</v>
      </c>
      <c r="AO651" t="str">
        <f t="shared" si="86"/>
        <v>insert into [Business_Analytic].[prod].[temp] values (3610, 2025, 4, 0, 0, 0, 0, 0);</v>
      </c>
    </row>
    <row r="652" spans="1:41" x14ac:dyDescent="0.3">
      <c r="A652" s="1">
        <v>45748.041666666664</v>
      </c>
      <c r="B652" s="2">
        <v>45748.041666666664</v>
      </c>
      <c r="C652" t="s">
        <v>311</v>
      </c>
      <c r="AG652" cm="1">
        <f t="array" ref="AG652">INDEX(tex!C:C,MATCH(C652,tex!B:B,0),)</f>
        <v>3611</v>
      </c>
      <c r="AH652">
        <f t="shared" si="89"/>
        <v>2025</v>
      </c>
      <c r="AI652">
        <f t="shared" si="90"/>
        <v>4</v>
      </c>
      <c r="AJ652" s="20">
        <f t="shared" si="91"/>
        <v>0</v>
      </c>
      <c r="AK652">
        <f t="shared" si="91"/>
        <v>0</v>
      </c>
      <c r="AL652">
        <f t="shared" si="91"/>
        <v>0</v>
      </c>
      <c r="AM652">
        <f t="shared" si="91"/>
        <v>0</v>
      </c>
      <c r="AN652">
        <f t="shared" si="91"/>
        <v>0</v>
      </c>
      <c r="AO652" t="str">
        <f t="shared" si="86"/>
        <v>insert into [Business_Analytic].[prod].[temp] values (3611, 2025, 4, 0, 0, 0, 0, 0);</v>
      </c>
    </row>
    <row r="653" spans="1:41" x14ac:dyDescent="0.3">
      <c r="A653" s="1">
        <v>45748.041666666664</v>
      </c>
      <c r="B653" s="2">
        <v>45748.041666666664</v>
      </c>
      <c r="C653" t="s">
        <v>312</v>
      </c>
      <c r="AG653" cm="1">
        <f t="array" ref="AG653">INDEX(tex!C:C,MATCH(C653,tex!B:B,0),)</f>
        <v>3612</v>
      </c>
      <c r="AH653">
        <f t="shared" si="89"/>
        <v>2025</v>
      </c>
      <c r="AI653">
        <f t="shared" si="90"/>
        <v>4</v>
      </c>
      <c r="AJ653" s="20">
        <f t="shared" ref="AJ653:AN662" si="92">SUMIFS($D653:$AF653,$D$1:$AF$1,AJ$2)</f>
        <v>0</v>
      </c>
      <c r="AK653">
        <f t="shared" si="92"/>
        <v>0</v>
      </c>
      <c r="AL653">
        <f t="shared" si="92"/>
        <v>0</v>
      </c>
      <c r="AM653">
        <f t="shared" si="92"/>
        <v>0</v>
      </c>
      <c r="AN653">
        <f t="shared" si="92"/>
        <v>0</v>
      </c>
      <c r="AO653" t="str">
        <f t="shared" si="86"/>
        <v>insert into [Business_Analytic].[prod].[temp] values (3612, 2025, 4, 0, 0, 0, 0, 0);</v>
      </c>
    </row>
    <row r="654" spans="1:41" x14ac:dyDescent="0.3">
      <c r="A654" s="1">
        <v>45748.041666666664</v>
      </c>
      <c r="B654" s="2">
        <v>45748.041666666664</v>
      </c>
      <c r="C654" t="s">
        <v>313</v>
      </c>
      <c r="AG654" cm="1">
        <f t="array" ref="AG654">INDEX(tex!C:C,MATCH(C654,tex!B:B,0),)</f>
        <v>3613</v>
      </c>
      <c r="AH654">
        <f t="shared" si="89"/>
        <v>2025</v>
      </c>
      <c r="AI654">
        <f t="shared" si="90"/>
        <v>4</v>
      </c>
      <c r="AJ654" s="20">
        <f t="shared" si="92"/>
        <v>0</v>
      </c>
      <c r="AK654">
        <f t="shared" si="92"/>
        <v>0</v>
      </c>
      <c r="AL654">
        <f t="shared" si="92"/>
        <v>0</v>
      </c>
      <c r="AM654">
        <f t="shared" si="92"/>
        <v>0</v>
      </c>
      <c r="AN654">
        <f t="shared" si="92"/>
        <v>0</v>
      </c>
      <c r="AO654" t="str">
        <f t="shared" si="86"/>
        <v>insert into [Business_Analytic].[prod].[temp] values (3613, 2025, 4, 0, 0, 0, 0, 0);</v>
      </c>
    </row>
    <row r="655" spans="1:41" x14ac:dyDescent="0.3">
      <c r="A655" s="1">
        <v>45748.041666666664</v>
      </c>
      <c r="B655" s="2">
        <v>45748.041666666664</v>
      </c>
      <c r="C655" t="s">
        <v>314</v>
      </c>
      <c r="AG655" cm="1">
        <f t="array" ref="AG655">INDEX(tex!C:C,MATCH(C655,tex!B:B,0),)</f>
        <v>3614</v>
      </c>
      <c r="AH655">
        <f t="shared" si="89"/>
        <v>2025</v>
      </c>
      <c r="AI655">
        <f t="shared" si="90"/>
        <v>4</v>
      </c>
      <c r="AJ655" s="20">
        <f t="shared" si="92"/>
        <v>0</v>
      </c>
      <c r="AK655">
        <f t="shared" si="92"/>
        <v>0</v>
      </c>
      <c r="AL655">
        <f t="shared" si="92"/>
        <v>0</v>
      </c>
      <c r="AM655">
        <f t="shared" si="92"/>
        <v>0</v>
      </c>
      <c r="AN655">
        <f t="shared" si="92"/>
        <v>0</v>
      </c>
      <c r="AO655" t="str">
        <f t="shared" si="86"/>
        <v>insert into [Business_Analytic].[prod].[temp] values (3614, 2025, 4, 0, 0, 0, 0, 0);</v>
      </c>
    </row>
    <row r="656" spans="1:41" x14ac:dyDescent="0.3">
      <c r="A656" s="1">
        <v>45748.041666666664</v>
      </c>
      <c r="B656" s="2">
        <v>45748.041666666664</v>
      </c>
      <c r="C656" t="s">
        <v>315</v>
      </c>
      <c r="AG656" cm="1">
        <f t="array" ref="AG656">INDEX(tex!C:C,MATCH(C656,tex!B:B,0),)</f>
        <v>3617</v>
      </c>
      <c r="AH656">
        <f t="shared" si="89"/>
        <v>2025</v>
      </c>
      <c r="AI656">
        <f t="shared" si="90"/>
        <v>4</v>
      </c>
      <c r="AJ656" s="20">
        <f t="shared" si="92"/>
        <v>0</v>
      </c>
      <c r="AK656">
        <f t="shared" si="92"/>
        <v>0</v>
      </c>
      <c r="AL656">
        <f t="shared" si="92"/>
        <v>0</v>
      </c>
      <c r="AM656">
        <f t="shared" si="92"/>
        <v>0</v>
      </c>
      <c r="AN656">
        <f t="shared" si="92"/>
        <v>0</v>
      </c>
      <c r="AO656" t="str">
        <f t="shared" si="86"/>
        <v>insert into [Business_Analytic].[prod].[temp] values (3617, 2025, 4, 0, 0, 0, 0, 0);</v>
      </c>
    </row>
    <row r="657" spans="1:41" x14ac:dyDescent="0.3">
      <c r="A657" s="1">
        <v>45748.041666666664</v>
      </c>
      <c r="B657" s="2">
        <v>45748.041666666664</v>
      </c>
      <c r="C657" t="s">
        <v>316</v>
      </c>
      <c r="AG657" cm="1">
        <f t="array" ref="AG657">INDEX(tex!C:C,MATCH(C657,tex!B:B,0),)</f>
        <v>3607</v>
      </c>
      <c r="AH657">
        <f t="shared" si="89"/>
        <v>2025</v>
      </c>
      <c r="AI657">
        <f t="shared" si="90"/>
        <v>4</v>
      </c>
      <c r="AJ657" s="20">
        <f t="shared" si="92"/>
        <v>0</v>
      </c>
      <c r="AK657">
        <f t="shared" si="92"/>
        <v>0</v>
      </c>
      <c r="AL657">
        <f t="shared" si="92"/>
        <v>0</v>
      </c>
      <c r="AM657">
        <f t="shared" si="92"/>
        <v>0</v>
      </c>
      <c r="AN657">
        <f t="shared" si="92"/>
        <v>0</v>
      </c>
      <c r="AO657" t="str">
        <f t="shared" si="86"/>
        <v>insert into [Business_Analytic].[prod].[temp] values (3607, 2025, 4, 0, 0, 0, 0, 0);</v>
      </c>
    </row>
    <row r="658" spans="1:41" x14ac:dyDescent="0.3">
      <c r="A658" s="1">
        <v>45748.041666666664</v>
      </c>
      <c r="B658" s="2">
        <v>45748.041666666664</v>
      </c>
      <c r="C658" t="s">
        <v>317</v>
      </c>
      <c r="AG658" cm="1">
        <f t="array" ref="AG658">INDEX(tex!C:C,MATCH(C658,tex!B:B,0),)</f>
        <v>3619</v>
      </c>
      <c r="AH658">
        <f t="shared" si="89"/>
        <v>2025</v>
      </c>
      <c r="AI658">
        <f t="shared" si="90"/>
        <v>4</v>
      </c>
      <c r="AJ658" s="20">
        <f t="shared" si="92"/>
        <v>0</v>
      </c>
      <c r="AK658">
        <f t="shared" si="92"/>
        <v>0</v>
      </c>
      <c r="AL658">
        <f t="shared" si="92"/>
        <v>0</v>
      </c>
      <c r="AM658">
        <f t="shared" si="92"/>
        <v>0</v>
      </c>
      <c r="AN658">
        <f t="shared" si="92"/>
        <v>0</v>
      </c>
      <c r="AO658" t="str">
        <f t="shared" si="86"/>
        <v>insert into [Business_Analytic].[prod].[temp] values (3619, 2025, 4, 0, 0, 0, 0, 0);</v>
      </c>
    </row>
    <row r="659" spans="1:41" x14ac:dyDescent="0.3">
      <c r="A659" s="1">
        <v>45748.041666666664</v>
      </c>
      <c r="B659" s="2">
        <v>45748.041666666664</v>
      </c>
      <c r="C659" t="s">
        <v>318</v>
      </c>
      <c r="AG659" cm="1">
        <f t="array" ref="AG659">INDEX(tex!C:C,MATCH(C659,tex!B:B,0),)</f>
        <v>3621</v>
      </c>
      <c r="AH659">
        <f t="shared" si="89"/>
        <v>2025</v>
      </c>
      <c r="AI659">
        <f t="shared" si="90"/>
        <v>4</v>
      </c>
      <c r="AJ659" s="20">
        <f t="shared" si="92"/>
        <v>0</v>
      </c>
      <c r="AK659">
        <f t="shared" si="92"/>
        <v>0</v>
      </c>
      <c r="AL659">
        <f t="shared" si="92"/>
        <v>0</v>
      </c>
      <c r="AM659">
        <f t="shared" si="92"/>
        <v>0</v>
      </c>
      <c r="AN659">
        <f t="shared" si="92"/>
        <v>0</v>
      </c>
      <c r="AO659" t="str">
        <f t="shared" si="86"/>
        <v>insert into [Business_Analytic].[prod].[temp] values (3621, 2025, 4, 0, 0, 0, 0, 0);</v>
      </c>
    </row>
    <row r="660" spans="1:41" x14ac:dyDescent="0.3">
      <c r="A660" s="1">
        <v>45748.041666666664</v>
      </c>
      <c r="B660" s="2">
        <v>45748.041666666664</v>
      </c>
      <c r="C660" t="s">
        <v>319</v>
      </c>
      <c r="AG660" cm="1">
        <f t="array" ref="AG660">INDEX(tex!C:C,MATCH(C660,tex!B:B,0),)</f>
        <v>3623</v>
      </c>
      <c r="AH660">
        <f t="shared" si="89"/>
        <v>2025</v>
      </c>
      <c r="AI660">
        <f t="shared" si="90"/>
        <v>4</v>
      </c>
      <c r="AJ660" s="20">
        <f t="shared" si="92"/>
        <v>0</v>
      </c>
      <c r="AK660">
        <f t="shared" si="92"/>
        <v>0</v>
      </c>
      <c r="AL660">
        <f t="shared" si="92"/>
        <v>0</v>
      </c>
      <c r="AM660">
        <f t="shared" si="92"/>
        <v>0</v>
      </c>
      <c r="AN660">
        <f t="shared" si="92"/>
        <v>0</v>
      </c>
      <c r="AO660" t="str">
        <f t="shared" si="86"/>
        <v>insert into [Business_Analytic].[prod].[temp] values (3623, 2025, 4, 0, 0, 0, 0, 0);</v>
      </c>
    </row>
    <row r="661" spans="1:41" x14ac:dyDescent="0.3">
      <c r="A661" s="1">
        <v>45748.041666666664</v>
      </c>
      <c r="B661" s="2">
        <v>45748.041666666664</v>
      </c>
      <c r="C661" t="s">
        <v>320</v>
      </c>
      <c r="AG661" cm="1">
        <f t="array" ref="AG661">INDEX(tex!C:C,MATCH(C661,tex!B:B,0),)</f>
        <v>3625</v>
      </c>
      <c r="AH661">
        <f t="shared" si="89"/>
        <v>2025</v>
      </c>
      <c r="AI661">
        <f t="shared" si="90"/>
        <v>4</v>
      </c>
      <c r="AJ661" s="20">
        <f t="shared" si="92"/>
        <v>0</v>
      </c>
      <c r="AK661">
        <f t="shared" si="92"/>
        <v>0</v>
      </c>
      <c r="AL661">
        <f t="shared" si="92"/>
        <v>0</v>
      </c>
      <c r="AM661">
        <f t="shared" si="92"/>
        <v>0</v>
      </c>
      <c r="AN661">
        <f t="shared" si="92"/>
        <v>0</v>
      </c>
      <c r="AO661" t="str">
        <f t="shared" si="86"/>
        <v>insert into [Business_Analytic].[prod].[temp] values (3625, 2025, 4, 0, 0, 0, 0, 0);</v>
      </c>
    </row>
    <row r="662" spans="1:41" x14ac:dyDescent="0.3">
      <c r="A662" s="1">
        <v>45748.041666666664</v>
      </c>
      <c r="B662" s="2">
        <v>45748.041666666664</v>
      </c>
      <c r="C662" t="s">
        <v>321</v>
      </c>
      <c r="AG662" cm="1">
        <f t="array" ref="AG662">INDEX(tex!C:C,MATCH(C662,tex!B:B,0),)</f>
        <v>3626</v>
      </c>
      <c r="AH662">
        <f t="shared" si="89"/>
        <v>2025</v>
      </c>
      <c r="AI662">
        <f t="shared" si="90"/>
        <v>4</v>
      </c>
      <c r="AJ662" s="20">
        <f t="shared" si="92"/>
        <v>0</v>
      </c>
      <c r="AK662">
        <f t="shared" si="92"/>
        <v>0</v>
      </c>
      <c r="AL662">
        <f t="shared" si="92"/>
        <v>0</v>
      </c>
      <c r="AM662">
        <f t="shared" si="92"/>
        <v>0</v>
      </c>
      <c r="AN662">
        <f t="shared" si="92"/>
        <v>0</v>
      </c>
      <c r="AO662" t="str">
        <f t="shared" si="86"/>
        <v>insert into [Business_Analytic].[prod].[temp] values (3626, 2025, 4, 0, 0, 0, 0, 0);</v>
      </c>
    </row>
    <row r="663" spans="1:41" x14ac:dyDescent="0.3">
      <c r="A663" s="1">
        <v>45748.041666666664</v>
      </c>
      <c r="B663" s="2">
        <v>45748.041666666664</v>
      </c>
      <c r="C663" t="s">
        <v>322</v>
      </c>
      <c r="AG663" cm="1">
        <f t="array" ref="AG663">INDEX(tex!C:C,MATCH(C663,tex!B:B,0),)</f>
        <v>3627</v>
      </c>
      <c r="AH663">
        <f t="shared" si="89"/>
        <v>2025</v>
      </c>
      <c r="AI663">
        <f t="shared" si="90"/>
        <v>4</v>
      </c>
      <c r="AJ663" s="20">
        <f t="shared" ref="AJ663:AN672" si="93">SUMIFS($D663:$AF663,$D$1:$AF$1,AJ$2)</f>
        <v>0</v>
      </c>
      <c r="AK663">
        <f t="shared" si="93"/>
        <v>0</v>
      </c>
      <c r="AL663">
        <f t="shared" si="93"/>
        <v>0</v>
      </c>
      <c r="AM663">
        <f t="shared" si="93"/>
        <v>0</v>
      </c>
      <c r="AN663">
        <f t="shared" si="93"/>
        <v>0</v>
      </c>
      <c r="AO663" t="str">
        <f t="shared" si="86"/>
        <v>insert into [Business_Analytic].[prod].[temp] values (3627, 2025, 4, 0, 0, 0, 0, 0);</v>
      </c>
    </row>
    <row r="664" spans="1:41" x14ac:dyDescent="0.3">
      <c r="A664" s="1">
        <v>45748.041666666664</v>
      </c>
      <c r="B664" s="2">
        <v>45748.041666666664</v>
      </c>
      <c r="C664" t="s">
        <v>323</v>
      </c>
      <c r="AG664" cm="1">
        <f t="array" ref="AG664">INDEX(tex!C:C,MATCH(C664,tex!B:B,0),)</f>
        <v>3628</v>
      </c>
      <c r="AH664">
        <f t="shared" si="89"/>
        <v>2025</v>
      </c>
      <c r="AI664">
        <f t="shared" si="90"/>
        <v>4</v>
      </c>
      <c r="AJ664" s="20">
        <f t="shared" si="93"/>
        <v>0</v>
      </c>
      <c r="AK664">
        <f t="shared" si="93"/>
        <v>0</v>
      </c>
      <c r="AL664">
        <f t="shared" si="93"/>
        <v>0</v>
      </c>
      <c r="AM664">
        <f t="shared" si="93"/>
        <v>0</v>
      </c>
      <c r="AN664">
        <f t="shared" si="93"/>
        <v>0</v>
      </c>
      <c r="AO664" t="str">
        <f t="shared" si="86"/>
        <v>insert into [Business_Analytic].[prod].[temp] values (3628, 2025, 4, 0, 0, 0, 0, 0);</v>
      </c>
    </row>
    <row r="665" spans="1:41" x14ac:dyDescent="0.3">
      <c r="A665" s="1">
        <v>45748.041666666664</v>
      </c>
      <c r="B665" s="2">
        <v>45748.041666666664</v>
      </c>
      <c r="C665" t="s">
        <v>324</v>
      </c>
      <c r="AG665" cm="1">
        <f t="array" ref="AG665">INDEX(tex!C:C,MATCH(C665,tex!B:B,0),)</f>
        <v>3630</v>
      </c>
      <c r="AH665">
        <f t="shared" si="89"/>
        <v>2025</v>
      </c>
      <c r="AI665">
        <f t="shared" si="90"/>
        <v>4</v>
      </c>
      <c r="AJ665" s="20">
        <f t="shared" si="93"/>
        <v>0</v>
      </c>
      <c r="AK665">
        <f t="shared" si="93"/>
        <v>0</v>
      </c>
      <c r="AL665">
        <f t="shared" si="93"/>
        <v>0</v>
      </c>
      <c r="AM665">
        <f t="shared" si="93"/>
        <v>0</v>
      </c>
      <c r="AN665">
        <f t="shared" si="93"/>
        <v>0</v>
      </c>
      <c r="AO665" t="str">
        <f t="shared" si="86"/>
        <v>insert into [Business_Analytic].[prod].[temp] values (3630, 2025, 4, 0, 0, 0, 0, 0);</v>
      </c>
    </row>
    <row r="666" spans="1:41" x14ac:dyDescent="0.3">
      <c r="A666" s="1">
        <v>45748.041666666664</v>
      </c>
      <c r="B666" s="2">
        <v>45748.041666666664</v>
      </c>
      <c r="C666" t="s">
        <v>325</v>
      </c>
      <c r="AG666" cm="1">
        <f t="array" ref="AG666">INDEX(tex!C:C,MATCH(C666,tex!B:B,0),)</f>
        <v>3632</v>
      </c>
      <c r="AH666">
        <f t="shared" si="89"/>
        <v>2025</v>
      </c>
      <c r="AI666">
        <f t="shared" si="90"/>
        <v>4</v>
      </c>
      <c r="AJ666" s="20">
        <f t="shared" si="93"/>
        <v>0</v>
      </c>
      <c r="AK666">
        <f t="shared" si="93"/>
        <v>0</v>
      </c>
      <c r="AL666">
        <f t="shared" si="93"/>
        <v>0</v>
      </c>
      <c r="AM666">
        <f t="shared" si="93"/>
        <v>0</v>
      </c>
      <c r="AN666">
        <f t="shared" si="93"/>
        <v>0</v>
      </c>
      <c r="AO666" t="str">
        <f t="shared" si="86"/>
        <v>insert into [Business_Analytic].[prod].[temp] values (3632, 2025, 4, 0, 0, 0, 0, 0);</v>
      </c>
    </row>
    <row r="667" spans="1:41" x14ac:dyDescent="0.3">
      <c r="A667" s="1">
        <v>45748.041666666664</v>
      </c>
      <c r="B667" s="2">
        <v>45748.041666666664</v>
      </c>
      <c r="C667" t="s">
        <v>326</v>
      </c>
      <c r="AG667" cm="1">
        <f t="array" ref="AG667">INDEX(tex!C:C,MATCH(C667,tex!B:B,0),)</f>
        <v>3634</v>
      </c>
      <c r="AH667">
        <f t="shared" si="89"/>
        <v>2025</v>
      </c>
      <c r="AI667">
        <f t="shared" si="90"/>
        <v>4</v>
      </c>
      <c r="AJ667" s="20">
        <f t="shared" si="93"/>
        <v>0</v>
      </c>
      <c r="AK667">
        <f t="shared" si="93"/>
        <v>0</v>
      </c>
      <c r="AL667">
        <f t="shared" si="93"/>
        <v>0</v>
      </c>
      <c r="AM667">
        <f t="shared" si="93"/>
        <v>0</v>
      </c>
      <c r="AN667">
        <f t="shared" si="93"/>
        <v>0</v>
      </c>
      <c r="AO667" t="str">
        <f t="shared" si="86"/>
        <v>insert into [Business_Analytic].[prod].[temp] values (3634, 2025, 4, 0, 0, 0, 0, 0);</v>
      </c>
    </row>
    <row r="668" spans="1:41" x14ac:dyDescent="0.3">
      <c r="A668" s="1">
        <v>45748.041666666664</v>
      </c>
      <c r="B668" s="2">
        <v>45748.041666666664</v>
      </c>
      <c r="C668" t="s">
        <v>327</v>
      </c>
      <c r="H668">
        <v>496.20400000000001</v>
      </c>
      <c r="J668">
        <v>1075.288</v>
      </c>
      <c r="AB668">
        <v>542.02800000000002</v>
      </c>
      <c r="AF668">
        <v>2207.1309999999999</v>
      </c>
      <c r="AG668" cm="1">
        <f t="array" ref="AG668">INDEX(tex!C:C,MATCH(C668,tex!B:B,0),)</f>
        <v>3739</v>
      </c>
      <c r="AH668">
        <f t="shared" si="89"/>
        <v>2025</v>
      </c>
      <c r="AI668">
        <f t="shared" si="90"/>
        <v>4</v>
      </c>
      <c r="AJ668" s="20">
        <f t="shared" si="93"/>
        <v>2749.1589999999997</v>
      </c>
      <c r="AK668">
        <f t="shared" si="93"/>
        <v>496.20400000000001</v>
      </c>
      <c r="AL668">
        <f t="shared" si="93"/>
        <v>0</v>
      </c>
      <c r="AM668">
        <f t="shared" si="93"/>
        <v>1075.288</v>
      </c>
      <c r="AN668">
        <f t="shared" si="93"/>
        <v>0</v>
      </c>
      <c r="AO668" t="str">
        <f t="shared" si="86"/>
        <v>insert into [Business_Analytic].[prod].[temp] values (3739, 2025, 4, 2749.159, 496.204, 0, 1075.288, 0);</v>
      </c>
    </row>
    <row r="669" spans="1:41" x14ac:dyDescent="0.3">
      <c r="A669" s="1">
        <v>45748.041666666664</v>
      </c>
      <c r="B669" s="2">
        <v>45748.041666666664</v>
      </c>
      <c r="C669" t="s">
        <v>328</v>
      </c>
      <c r="H669">
        <v>318.21699999999998</v>
      </c>
      <c r="J669">
        <v>709.29100000000005</v>
      </c>
      <c r="O669">
        <v>933.46299999999997</v>
      </c>
      <c r="AB669">
        <v>445.08699999999999</v>
      </c>
      <c r="AF669">
        <v>2171.5520000000001</v>
      </c>
      <c r="AG669" cm="1">
        <f t="array" ref="AG669">INDEX(tex!C:C,MATCH(C669,tex!B:B,0),)</f>
        <v>3685</v>
      </c>
      <c r="AH669">
        <f t="shared" si="89"/>
        <v>2025</v>
      </c>
      <c r="AI669">
        <f t="shared" si="90"/>
        <v>4</v>
      </c>
      <c r="AJ669" s="20">
        <f t="shared" si="93"/>
        <v>3550.1019999999999</v>
      </c>
      <c r="AK669">
        <f t="shared" si="93"/>
        <v>318.21699999999998</v>
      </c>
      <c r="AL669">
        <f t="shared" si="93"/>
        <v>0</v>
      </c>
      <c r="AM669">
        <f t="shared" si="93"/>
        <v>709.29100000000005</v>
      </c>
      <c r="AN669">
        <f t="shared" si="93"/>
        <v>0</v>
      </c>
      <c r="AO669" t="str">
        <f t="shared" si="86"/>
        <v>insert into [Business_Analytic].[prod].[temp] values (3685, 2025, 4, 3550.102, 318.217, 0, 709.291, 0);</v>
      </c>
    </row>
    <row r="670" spans="1:41" x14ac:dyDescent="0.3">
      <c r="A670" s="1">
        <v>45748.041666666664</v>
      </c>
      <c r="B670" s="2">
        <v>45748.041666666664</v>
      </c>
      <c r="C670" t="s">
        <v>329</v>
      </c>
      <c r="H670">
        <v>591.67999999999995</v>
      </c>
      <c r="J670">
        <v>1188.78</v>
      </c>
      <c r="AB670">
        <v>469.33100000000002</v>
      </c>
      <c r="AF670">
        <v>2298.8890000000001</v>
      </c>
      <c r="AG670" cm="1">
        <f t="array" ref="AG670">INDEX(tex!C:C,MATCH(C670,tex!B:B,0),)</f>
        <v>3744</v>
      </c>
      <c r="AH670">
        <f t="shared" si="89"/>
        <v>2025</v>
      </c>
      <c r="AI670">
        <f t="shared" si="90"/>
        <v>4</v>
      </c>
      <c r="AJ670" s="20">
        <f t="shared" si="93"/>
        <v>2768.2200000000003</v>
      </c>
      <c r="AK670">
        <f t="shared" si="93"/>
        <v>591.67999999999995</v>
      </c>
      <c r="AL670">
        <f t="shared" si="93"/>
        <v>0</v>
      </c>
      <c r="AM670">
        <f t="shared" si="93"/>
        <v>1188.78</v>
      </c>
      <c r="AN670">
        <f t="shared" si="93"/>
        <v>0</v>
      </c>
      <c r="AO670" t="str">
        <f t="shared" si="86"/>
        <v>insert into [Business_Analytic].[prod].[temp] values (3744, 2025, 4, 2768.22, 591.68, 0, 1188.78, 0);</v>
      </c>
    </row>
    <row r="671" spans="1:41" x14ac:dyDescent="0.3">
      <c r="A671" s="1">
        <v>45748.041666666664</v>
      </c>
      <c r="B671" s="2">
        <v>45748.041666666664</v>
      </c>
      <c r="C671" t="s">
        <v>330</v>
      </c>
      <c r="H671">
        <v>690.51900000000001</v>
      </c>
      <c r="J671">
        <v>1233.212</v>
      </c>
      <c r="AB671">
        <v>533.35900000000004</v>
      </c>
      <c r="AF671">
        <v>1776.7629999999999</v>
      </c>
      <c r="AG671" cm="1">
        <f t="array" ref="AG671">INDEX(tex!C:C,MATCH(C671,tex!B:B,0),)</f>
        <v>3755</v>
      </c>
      <c r="AH671">
        <f t="shared" si="89"/>
        <v>2025</v>
      </c>
      <c r="AI671">
        <f t="shared" si="90"/>
        <v>4</v>
      </c>
      <c r="AJ671" s="20">
        <f t="shared" si="93"/>
        <v>2310.1219999999998</v>
      </c>
      <c r="AK671">
        <f t="shared" si="93"/>
        <v>690.51900000000001</v>
      </c>
      <c r="AL671">
        <f t="shared" si="93"/>
        <v>0</v>
      </c>
      <c r="AM671">
        <f t="shared" si="93"/>
        <v>1233.212</v>
      </c>
      <c r="AN671">
        <f t="shared" si="93"/>
        <v>0</v>
      </c>
      <c r="AO671" t="str">
        <f t="shared" si="86"/>
        <v>insert into [Business_Analytic].[prod].[temp] values (3755, 2025, 4, 2310.122, 690.519, 0, 1233.212, 0);</v>
      </c>
    </row>
    <row r="672" spans="1:41" x14ac:dyDescent="0.3">
      <c r="A672" s="1">
        <v>45748.041666666664</v>
      </c>
      <c r="B672" s="2">
        <v>45748.041666666664</v>
      </c>
      <c r="C672" t="s">
        <v>331</v>
      </c>
      <c r="H672">
        <v>633.101</v>
      </c>
      <c r="J672">
        <v>981.90499999999997</v>
      </c>
      <c r="AB672">
        <v>616.46299999999997</v>
      </c>
      <c r="AF672">
        <v>154156.01500000001</v>
      </c>
      <c r="AG672" cm="1">
        <f t="array" ref="AG672">INDEX(tex!C:C,MATCH(C672,tex!B:B,0),)</f>
        <v>3750</v>
      </c>
      <c r="AH672">
        <f t="shared" si="89"/>
        <v>2025</v>
      </c>
      <c r="AI672">
        <f t="shared" si="90"/>
        <v>4</v>
      </c>
      <c r="AJ672" s="20">
        <f t="shared" si="93"/>
        <v>154772.478</v>
      </c>
      <c r="AK672">
        <f t="shared" si="93"/>
        <v>633.101</v>
      </c>
      <c r="AL672">
        <f t="shared" si="93"/>
        <v>0</v>
      </c>
      <c r="AM672">
        <f t="shared" si="93"/>
        <v>981.90499999999997</v>
      </c>
      <c r="AN672">
        <f t="shared" si="93"/>
        <v>0</v>
      </c>
      <c r="AO672" t="str">
        <f t="shared" si="86"/>
        <v>insert into [Business_Analytic].[prod].[temp] values (3750, 2025, 4, 154772.478, 633.101, 0, 981.905, 0);</v>
      </c>
    </row>
    <row r="673" spans="1:41" x14ac:dyDescent="0.3">
      <c r="A673" s="1">
        <v>45748.041666666664</v>
      </c>
      <c r="B673" s="2">
        <v>45748.041666666664</v>
      </c>
      <c r="C673" t="s">
        <v>332</v>
      </c>
      <c r="H673">
        <v>1137.857</v>
      </c>
      <c r="J673">
        <v>852.197</v>
      </c>
      <c r="O673">
        <v>1173.146</v>
      </c>
      <c r="P673">
        <v>1446.498</v>
      </c>
      <c r="AB673">
        <v>256.88099999999997</v>
      </c>
      <c r="AF673">
        <v>3377.0430000000001</v>
      </c>
      <c r="AG673" cm="1">
        <f t="array" ref="AG673">INDEX(tex!C:C,MATCH(C673,tex!B:B,0),)</f>
        <v>3805</v>
      </c>
      <c r="AH673">
        <f t="shared" si="89"/>
        <v>2025</v>
      </c>
      <c r="AI673">
        <f t="shared" si="90"/>
        <v>4</v>
      </c>
      <c r="AJ673" s="20">
        <f t="shared" ref="AJ673:AN682" si="94">SUMIFS($D673:$AF673,$D$1:$AF$1,AJ$2)</f>
        <v>6253.5680000000002</v>
      </c>
      <c r="AK673">
        <f t="shared" si="94"/>
        <v>1137.857</v>
      </c>
      <c r="AL673">
        <f t="shared" si="94"/>
        <v>0</v>
      </c>
      <c r="AM673">
        <f t="shared" si="94"/>
        <v>852.197</v>
      </c>
      <c r="AN673">
        <f t="shared" si="94"/>
        <v>0</v>
      </c>
      <c r="AO673" t="str">
        <f t="shared" si="86"/>
        <v>insert into [Business_Analytic].[prod].[temp] values (3805, 2025, 4, 6253.568, 1137.857, 0, 852.197, 0);</v>
      </c>
    </row>
    <row r="674" spans="1:41" x14ac:dyDescent="0.3">
      <c r="A674" s="1">
        <v>45748.041666666664</v>
      </c>
      <c r="B674" s="2">
        <v>45748.041666666664</v>
      </c>
      <c r="C674" t="s">
        <v>333</v>
      </c>
      <c r="H674">
        <v>260.39800000000002</v>
      </c>
      <c r="J674">
        <v>821.49599999999998</v>
      </c>
      <c r="O674">
        <v>193.946</v>
      </c>
      <c r="AB674">
        <v>227.066</v>
      </c>
      <c r="AF674">
        <v>352.83499999999998</v>
      </c>
      <c r="AG674" cm="1">
        <f t="array" ref="AG674">INDEX(tex!C:C,MATCH(C674,tex!B:B,0),)</f>
        <v>3837</v>
      </c>
      <c r="AH674">
        <f t="shared" si="89"/>
        <v>2025</v>
      </c>
      <c r="AI674">
        <f t="shared" si="90"/>
        <v>4</v>
      </c>
      <c r="AJ674" s="20">
        <f t="shared" si="94"/>
        <v>773.84699999999998</v>
      </c>
      <c r="AK674">
        <f t="shared" si="94"/>
        <v>260.39800000000002</v>
      </c>
      <c r="AL674">
        <f t="shared" si="94"/>
        <v>0</v>
      </c>
      <c r="AM674">
        <f t="shared" si="94"/>
        <v>821.49599999999998</v>
      </c>
      <c r="AN674">
        <f t="shared" si="94"/>
        <v>0</v>
      </c>
      <c r="AO674" t="str">
        <f t="shared" si="86"/>
        <v>insert into [Business_Analytic].[prod].[temp] values (3837, 2025, 4, 773.847, 260.398, 0, 821.496, 0);</v>
      </c>
    </row>
    <row r="675" spans="1:41" x14ac:dyDescent="0.3">
      <c r="A675" s="1">
        <v>45748.041666666664</v>
      </c>
      <c r="B675" s="2">
        <v>45748.041666666664</v>
      </c>
      <c r="C675" t="s">
        <v>1720</v>
      </c>
      <c r="D675">
        <v>0</v>
      </c>
      <c r="H675">
        <v>215.77099999999999</v>
      </c>
      <c r="J675">
        <v>413.17899999999997</v>
      </c>
      <c r="AB675">
        <v>169.13200000000001</v>
      </c>
      <c r="AF675">
        <v>1366.9449999999999</v>
      </c>
      <c r="AG675" cm="1">
        <f t="array" ref="AG675">INDEX(tex!C:C,MATCH(C675,tex!B:B,0),)</f>
        <v>4045</v>
      </c>
      <c r="AH675">
        <f t="shared" si="89"/>
        <v>2025</v>
      </c>
      <c r="AI675">
        <f t="shared" si="90"/>
        <v>4</v>
      </c>
      <c r="AJ675" s="20">
        <f t="shared" si="94"/>
        <v>1536.077</v>
      </c>
      <c r="AK675">
        <f t="shared" si="94"/>
        <v>215.77099999999999</v>
      </c>
      <c r="AL675">
        <f t="shared" si="94"/>
        <v>0</v>
      </c>
      <c r="AM675">
        <f t="shared" si="94"/>
        <v>413.17899999999997</v>
      </c>
      <c r="AN675">
        <f t="shared" si="94"/>
        <v>0</v>
      </c>
      <c r="AO675" t="str">
        <f t="shared" si="86"/>
        <v>insert into [Business_Analytic].[prod].[temp] values (4045, 2025, 4, 1536.077, 215.771, 0, 413.179, 0);</v>
      </c>
    </row>
    <row r="676" spans="1:41" x14ac:dyDescent="0.3">
      <c r="A676" s="1">
        <v>45748.041666666664</v>
      </c>
      <c r="B676" s="2">
        <v>45748.041666666664</v>
      </c>
      <c r="C676" t="s">
        <v>334</v>
      </c>
      <c r="H676">
        <v>420.70600000000002</v>
      </c>
      <c r="J676">
        <v>1344.172</v>
      </c>
      <c r="O676">
        <v>1119.769</v>
      </c>
      <c r="P676">
        <v>1289.242</v>
      </c>
      <c r="AB676">
        <v>403.82100000000003</v>
      </c>
      <c r="AC676">
        <v>407.88200000000001</v>
      </c>
      <c r="AF676">
        <v>4035.12</v>
      </c>
      <c r="AG676" cm="1">
        <f t="array" ref="AG676">INDEX(tex!C:C,MATCH(C676,tex!B:B,0),)</f>
        <v>3747</v>
      </c>
      <c r="AH676">
        <f t="shared" si="89"/>
        <v>2025</v>
      </c>
      <c r="AI676">
        <f t="shared" si="90"/>
        <v>4</v>
      </c>
      <c r="AJ676" s="20">
        <f t="shared" si="94"/>
        <v>6847.9519999999993</v>
      </c>
      <c r="AK676">
        <f t="shared" si="94"/>
        <v>828.58799999999997</v>
      </c>
      <c r="AL676">
        <f t="shared" si="94"/>
        <v>0</v>
      </c>
      <c r="AM676">
        <f t="shared" si="94"/>
        <v>1344.172</v>
      </c>
      <c r="AN676">
        <f t="shared" si="94"/>
        <v>0</v>
      </c>
      <c r="AO676" t="str">
        <f t="shared" si="86"/>
        <v>insert into [Business_Analytic].[prod].[temp] values (3747, 2025, 4, 6847.952, 828.588, 0, 1344.172, 0);</v>
      </c>
    </row>
    <row r="677" spans="1:41" x14ac:dyDescent="0.3">
      <c r="A677" s="1">
        <v>45748.041666666664</v>
      </c>
      <c r="B677" s="2">
        <v>45748.041666666664</v>
      </c>
      <c r="C677" t="s">
        <v>335</v>
      </c>
      <c r="H677">
        <v>426.74200000000002</v>
      </c>
      <c r="J677">
        <v>1078.979</v>
      </c>
      <c r="O677">
        <v>1376.4190000000001</v>
      </c>
      <c r="AB677">
        <v>430.33</v>
      </c>
      <c r="AF677">
        <v>2667.85</v>
      </c>
      <c r="AG677" cm="1">
        <f t="array" ref="AG677">INDEX(tex!C:C,MATCH(C677,tex!B:B,0),)</f>
        <v>3745</v>
      </c>
      <c r="AH677">
        <f t="shared" si="89"/>
        <v>2025</v>
      </c>
      <c r="AI677">
        <f t="shared" si="90"/>
        <v>4</v>
      </c>
      <c r="AJ677" s="20">
        <f t="shared" si="94"/>
        <v>4474.5990000000002</v>
      </c>
      <c r="AK677">
        <f t="shared" si="94"/>
        <v>426.74200000000002</v>
      </c>
      <c r="AL677">
        <f t="shared" si="94"/>
        <v>0</v>
      </c>
      <c r="AM677">
        <f t="shared" si="94"/>
        <v>1078.979</v>
      </c>
      <c r="AN677">
        <f t="shared" si="94"/>
        <v>0</v>
      </c>
      <c r="AO677" t="str">
        <f t="shared" si="86"/>
        <v>insert into [Business_Analytic].[prod].[temp] values (3745, 2025, 4, 4474.599, 426.742, 0, 1078.979, 0);</v>
      </c>
    </row>
    <row r="678" spans="1:41" x14ac:dyDescent="0.3">
      <c r="A678" s="1">
        <v>45748.041666666664</v>
      </c>
      <c r="B678" s="2">
        <v>45748.041666666664</v>
      </c>
      <c r="C678" t="s">
        <v>336</v>
      </c>
      <c r="D678">
        <v>0</v>
      </c>
      <c r="H678">
        <v>551.96600000000001</v>
      </c>
      <c r="J678">
        <v>521.46400000000006</v>
      </c>
      <c r="AB678">
        <v>0</v>
      </c>
      <c r="AF678">
        <v>1993.048</v>
      </c>
      <c r="AG678" cm="1">
        <f t="array" ref="AG678">INDEX(tex!C:C,MATCH(C678,tex!B:B,0),)</f>
        <v>3833</v>
      </c>
      <c r="AH678">
        <f t="shared" si="89"/>
        <v>2025</v>
      </c>
      <c r="AI678">
        <f t="shared" si="90"/>
        <v>4</v>
      </c>
      <c r="AJ678" s="20">
        <f t="shared" si="94"/>
        <v>1993.048</v>
      </c>
      <c r="AK678">
        <f t="shared" si="94"/>
        <v>551.96600000000001</v>
      </c>
      <c r="AL678">
        <f t="shared" si="94"/>
        <v>0</v>
      </c>
      <c r="AM678">
        <f t="shared" si="94"/>
        <v>521.46400000000006</v>
      </c>
      <c r="AN678">
        <f t="shared" si="94"/>
        <v>0</v>
      </c>
      <c r="AO678" t="str">
        <f t="shared" si="86"/>
        <v>insert into [Business_Analytic].[prod].[temp] values (3833, 2025, 4, 1993.048, 551.966, 0, 521.464, 0);</v>
      </c>
    </row>
    <row r="679" spans="1:41" x14ac:dyDescent="0.3">
      <c r="A679" s="1">
        <v>45748.041666666664</v>
      </c>
      <c r="B679" s="2">
        <v>45748.041666666664</v>
      </c>
      <c r="C679" t="s">
        <v>337</v>
      </c>
      <c r="H679">
        <v>504.16199999999998</v>
      </c>
      <c r="J679">
        <v>998.28</v>
      </c>
      <c r="O679">
        <v>1608.636</v>
      </c>
      <c r="AB679">
        <v>378.10599999999999</v>
      </c>
      <c r="AF679">
        <v>2755.627</v>
      </c>
      <c r="AG679" cm="1">
        <f t="array" ref="AG679">INDEX(tex!C:C,MATCH(C679,tex!B:B,0),)</f>
        <v>3751</v>
      </c>
      <c r="AH679">
        <f t="shared" si="89"/>
        <v>2025</v>
      </c>
      <c r="AI679">
        <f t="shared" si="90"/>
        <v>4</v>
      </c>
      <c r="AJ679" s="20">
        <f t="shared" si="94"/>
        <v>4742.3689999999997</v>
      </c>
      <c r="AK679">
        <f t="shared" si="94"/>
        <v>504.16199999999998</v>
      </c>
      <c r="AL679">
        <f t="shared" si="94"/>
        <v>0</v>
      </c>
      <c r="AM679">
        <f t="shared" si="94"/>
        <v>998.28</v>
      </c>
      <c r="AN679">
        <f t="shared" si="94"/>
        <v>0</v>
      </c>
      <c r="AO679" t="str">
        <f t="shared" si="86"/>
        <v>insert into [Business_Analytic].[prod].[temp] values (3751, 2025, 4, 4742.369, 504.162, 0, 998.28, 0);</v>
      </c>
    </row>
    <row r="680" spans="1:41" x14ac:dyDescent="0.3">
      <c r="A680" s="1">
        <v>45748.041666666664</v>
      </c>
      <c r="B680" s="2">
        <v>45748.041666666664</v>
      </c>
      <c r="C680" t="s">
        <v>338</v>
      </c>
      <c r="H680">
        <v>283.06299999999999</v>
      </c>
      <c r="J680">
        <v>544.10699999999997</v>
      </c>
      <c r="AB680">
        <v>463.62400000000002</v>
      </c>
      <c r="AF680">
        <v>2032.346</v>
      </c>
      <c r="AG680" cm="1">
        <f t="array" ref="AG680">INDEX(tex!C:C,MATCH(C680,tex!B:B,0),)</f>
        <v>3760</v>
      </c>
      <c r="AH680">
        <f t="shared" si="89"/>
        <v>2025</v>
      </c>
      <c r="AI680">
        <f t="shared" si="90"/>
        <v>4</v>
      </c>
      <c r="AJ680" s="20">
        <f t="shared" si="94"/>
        <v>2495.9700000000003</v>
      </c>
      <c r="AK680">
        <f t="shared" si="94"/>
        <v>283.06299999999999</v>
      </c>
      <c r="AL680">
        <f t="shared" si="94"/>
        <v>0</v>
      </c>
      <c r="AM680">
        <f t="shared" si="94"/>
        <v>544.10699999999997</v>
      </c>
      <c r="AN680">
        <f t="shared" si="94"/>
        <v>0</v>
      </c>
      <c r="AO680" t="str">
        <f t="shared" si="86"/>
        <v>insert into [Business_Analytic].[prod].[temp] values (3760, 2025, 4, 2495.97, 283.063, 0, 544.107, 0);</v>
      </c>
    </row>
    <row r="681" spans="1:41" x14ac:dyDescent="0.3">
      <c r="A681" s="1">
        <v>45748.041666666664</v>
      </c>
      <c r="B681" s="2">
        <v>45748.041666666664</v>
      </c>
      <c r="C681" t="s">
        <v>339</v>
      </c>
      <c r="H681">
        <v>426.149</v>
      </c>
      <c r="J681">
        <v>633.67700000000002</v>
      </c>
      <c r="O681">
        <v>1370.672</v>
      </c>
      <c r="AB681">
        <v>286.721</v>
      </c>
      <c r="AF681">
        <v>2214.5619999999999</v>
      </c>
      <c r="AG681" cm="1">
        <f t="array" ref="AG681">INDEX(tex!C:C,MATCH(C681,tex!B:B,0),)</f>
        <v>3761</v>
      </c>
      <c r="AH681">
        <f t="shared" si="89"/>
        <v>2025</v>
      </c>
      <c r="AI681">
        <f t="shared" si="90"/>
        <v>4</v>
      </c>
      <c r="AJ681" s="20">
        <f t="shared" si="94"/>
        <v>3871.9549999999999</v>
      </c>
      <c r="AK681">
        <f t="shared" si="94"/>
        <v>426.149</v>
      </c>
      <c r="AL681">
        <f t="shared" si="94"/>
        <v>0</v>
      </c>
      <c r="AM681">
        <f t="shared" si="94"/>
        <v>633.67700000000002</v>
      </c>
      <c r="AN681">
        <f t="shared" si="94"/>
        <v>0</v>
      </c>
      <c r="AO681" t="str">
        <f t="shared" si="86"/>
        <v>insert into [Business_Analytic].[prod].[temp] values (3761, 2025, 4, 3871.955, 426.149, 0, 633.677, 0);</v>
      </c>
    </row>
    <row r="682" spans="1:41" x14ac:dyDescent="0.3">
      <c r="A682" s="1">
        <v>45748.041666666664</v>
      </c>
      <c r="B682" s="2">
        <v>45748.041666666664</v>
      </c>
      <c r="C682" t="s">
        <v>1721</v>
      </c>
      <c r="H682">
        <v>839.09</v>
      </c>
      <c r="J682">
        <v>800.23800000000006</v>
      </c>
      <c r="AB682">
        <v>269.27499999999998</v>
      </c>
      <c r="AC682">
        <v>301.24900000000002</v>
      </c>
      <c r="AF682">
        <v>2268.3919999999998</v>
      </c>
      <c r="AG682" cm="1">
        <f t="array" ref="AG682">INDEX(tex!C:C,MATCH(C682,tex!B:B,0),)</f>
        <v>4070</v>
      </c>
      <c r="AH682">
        <f t="shared" si="89"/>
        <v>2025</v>
      </c>
      <c r="AI682">
        <f t="shared" si="90"/>
        <v>4</v>
      </c>
      <c r="AJ682" s="20">
        <f t="shared" si="94"/>
        <v>2537.6669999999999</v>
      </c>
      <c r="AK682">
        <f t="shared" si="94"/>
        <v>1140.3389999999999</v>
      </c>
      <c r="AL682">
        <f t="shared" si="94"/>
        <v>0</v>
      </c>
      <c r="AM682">
        <f t="shared" si="94"/>
        <v>800.23800000000006</v>
      </c>
      <c r="AN682">
        <f t="shared" si="94"/>
        <v>0</v>
      </c>
      <c r="AO682" t="str">
        <f t="shared" ref="AO682:AO726" si="95">"insert into [Business_Analytic].[prod].[temp] values ("&amp;AG682&amp;", "&amp;AH682&amp;", "&amp;AI682&amp;", "&amp;AJ682&amp;", "&amp;AK682&amp;", "&amp;AL682&amp;", "&amp;AM682&amp;", "&amp;AN682&amp;");"</f>
        <v>insert into [Business_Analytic].[prod].[temp] values (4070, 2025, 4, 2537.667, 1140.339, 0, 800.238, 0);</v>
      </c>
    </row>
    <row r="683" spans="1:41" x14ac:dyDescent="0.3">
      <c r="A683" s="1">
        <v>45748.041666666664</v>
      </c>
      <c r="B683" s="2">
        <v>45748.041666666664</v>
      </c>
      <c r="C683" t="s">
        <v>340</v>
      </c>
      <c r="H683">
        <v>440.798</v>
      </c>
      <c r="J683">
        <v>693.226</v>
      </c>
      <c r="N683">
        <v>202.93299999999999</v>
      </c>
      <c r="AA683">
        <v>215.36500000000001</v>
      </c>
      <c r="AF683">
        <v>1204.4839999999999</v>
      </c>
      <c r="AG683" cm="1">
        <f t="array" ref="AG683">INDEX(tex!C:C,MATCH(C683,tex!B:B,0),)</f>
        <v>3756</v>
      </c>
      <c r="AH683">
        <f t="shared" si="89"/>
        <v>2025</v>
      </c>
      <c r="AI683">
        <f t="shared" si="90"/>
        <v>4</v>
      </c>
      <c r="AJ683" s="20">
        <f t="shared" ref="AJ683:AN692" si="96">SUMIFS($D683:$AF683,$D$1:$AF$1,AJ$2)</f>
        <v>1407.4169999999999</v>
      </c>
      <c r="AK683">
        <f t="shared" si="96"/>
        <v>440.798</v>
      </c>
      <c r="AL683">
        <f t="shared" si="96"/>
        <v>0</v>
      </c>
      <c r="AM683">
        <f t="shared" si="96"/>
        <v>693.226</v>
      </c>
      <c r="AN683">
        <f t="shared" si="96"/>
        <v>0</v>
      </c>
      <c r="AO683" t="str">
        <f t="shared" si="95"/>
        <v>insert into [Business_Analytic].[prod].[temp] values (3756, 2025, 4, 1407.417, 440.798, 0, 693.226, 0);</v>
      </c>
    </row>
    <row r="684" spans="1:41" x14ac:dyDescent="0.3">
      <c r="A684" s="1">
        <v>45748.041666666664</v>
      </c>
      <c r="B684" s="2">
        <v>45748.041666666664</v>
      </c>
      <c r="C684" t="s">
        <v>341</v>
      </c>
      <c r="H684">
        <v>360.26600000000002</v>
      </c>
      <c r="J684">
        <v>384.22800000000001</v>
      </c>
      <c r="AB684">
        <v>335.91199999999998</v>
      </c>
      <c r="AF684">
        <v>1800.9690000000001</v>
      </c>
      <c r="AG684" cm="1">
        <f t="array" ref="AG684">INDEX(tex!C:C,MATCH(C684,tex!B:B,0),)</f>
        <v>3770</v>
      </c>
      <c r="AH684">
        <f t="shared" si="89"/>
        <v>2025</v>
      </c>
      <c r="AI684">
        <f t="shared" si="90"/>
        <v>4</v>
      </c>
      <c r="AJ684" s="20">
        <f t="shared" si="96"/>
        <v>2136.8809999999999</v>
      </c>
      <c r="AK684">
        <f t="shared" si="96"/>
        <v>360.26600000000002</v>
      </c>
      <c r="AL684">
        <f t="shared" si="96"/>
        <v>0</v>
      </c>
      <c r="AM684">
        <f t="shared" si="96"/>
        <v>384.22800000000001</v>
      </c>
      <c r="AN684">
        <f t="shared" si="96"/>
        <v>0</v>
      </c>
      <c r="AO684" t="str">
        <f t="shared" si="95"/>
        <v>insert into [Business_Analytic].[prod].[temp] values (3770, 2025, 4, 2136.881, 360.266, 0, 384.228, 0);</v>
      </c>
    </row>
    <row r="685" spans="1:41" x14ac:dyDescent="0.3">
      <c r="A685" s="1">
        <v>45748.041666666664</v>
      </c>
      <c r="B685" s="2">
        <v>45748.041666666664</v>
      </c>
      <c r="C685" t="s">
        <v>342</v>
      </c>
      <c r="H685">
        <v>1103.8989999999999</v>
      </c>
      <c r="J685">
        <v>727.02499999999998</v>
      </c>
      <c r="N685">
        <v>554.60699999999997</v>
      </c>
      <c r="AB685">
        <v>596.63800000000003</v>
      </c>
      <c r="AF685">
        <v>873.54300000000001</v>
      </c>
      <c r="AG685" cm="1">
        <f t="array" ref="AG685">INDEX(tex!C:C,MATCH(C685,tex!B:B,0),)</f>
        <v>3784</v>
      </c>
      <c r="AH685">
        <f t="shared" si="89"/>
        <v>2025</v>
      </c>
      <c r="AI685">
        <f t="shared" si="90"/>
        <v>4</v>
      </c>
      <c r="AJ685" s="20">
        <f t="shared" si="96"/>
        <v>2024.788</v>
      </c>
      <c r="AK685">
        <f t="shared" si="96"/>
        <v>1103.8989999999999</v>
      </c>
      <c r="AL685">
        <f t="shared" si="96"/>
        <v>0</v>
      </c>
      <c r="AM685">
        <f t="shared" si="96"/>
        <v>727.02499999999998</v>
      </c>
      <c r="AN685">
        <f t="shared" si="96"/>
        <v>0</v>
      </c>
      <c r="AO685" t="str">
        <f t="shared" si="95"/>
        <v>insert into [Business_Analytic].[prod].[temp] values (3784, 2025, 4, 2024.788, 1103.899, 0, 727.025, 0);</v>
      </c>
    </row>
    <row r="686" spans="1:41" x14ac:dyDescent="0.3">
      <c r="A686" s="1">
        <v>45748.041666666664</v>
      </c>
      <c r="B686" s="2">
        <v>45748.041666666664</v>
      </c>
      <c r="C686" t="s">
        <v>343</v>
      </c>
      <c r="H686">
        <v>430.43</v>
      </c>
      <c r="J686">
        <v>1034.463</v>
      </c>
      <c r="N686">
        <v>552.95600000000002</v>
      </c>
      <c r="AB686">
        <v>392.76799999999997</v>
      </c>
      <c r="AF686">
        <v>2135.7820000000002</v>
      </c>
      <c r="AG686" cm="1">
        <f t="array" ref="AG686">INDEX(tex!C:C,MATCH(C686,tex!B:B,0),)</f>
        <v>3806</v>
      </c>
      <c r="AH686">
        <f t="shared" si="89"/>
        <v>2025</v>
      </c>
      <c r="AI686">
        <f t="shared" si="90"/>
        <v>4</v>
      </c>
      <c r="AJ686" s="20">
        <f t="shared" si="96"/>
        <v>3081.5060000000003</v>
      </c>
      <c r="AK686">
        <f t="shared" si="96"/>
        <v>430.43</v>
      </c>
      <c r="AL686">
        <f t="shared" si="96"/>
        <v>0</v>
      </c>
      <c r="AM686">
        <f t="shared" si="96"/>
        <v>1034.463</v>
      </c>
      <c r="AN686">
        <f t="shared" si="96"/>
        <v>0</v>
      </c>
      <c r="AO686" t="str">
        <f t="shared" si="95"/>
        <v>insert into [Business_Analytic].[prod].[temp] values (3806, 2025, 4, 3081.506, 430.43, 0, 1034.463, 0);</v>
      </c>
    </row>
    <row r="687" spans="1:41" x14ac:dyDescent="0.3">
      <c r="A687" s="1">
        <v>45748.041666666664</v>
      </c>
      <c r="B687" s="2">
        <v>45748.041666666664</v>
      </c>
      <c r="C687" t="s">
        <v>344</v>
      </c>
      <c r="H687">
        <v>501.036</v>
      </c>
      <c r="J687">
        <v>981.18700000000001</v>
      </c>
      <c r="N687">
        <v>564.96799999999996</v>
      </c>
      <c r="AB687">
        <v>424.90300000000002</v>
      </c>
      <c r="AF687">
        <v>2221.2159999999999</v>
      </c>
      <c r="AG687" cm="1">
        <f t="array" ref="AG687">INDEX(tex!C:C,MATCH(C687,tex!B:B,0),)</f>
        <v>3788</v>
      </c>
      <c r="AH687">
        <f t="shared" si="89"/>
        <v>2025</v>
      </c>
      <c r="AI687">
        <f t="shared" si="90"/>
        <v>4</v>
      </c>
      <c r="AJ687" s="20">
        <f t="shared" si="96"/>
        <v>3211.087</v>
      </c>
      <c r="AK687">
        <f t="shared" si="96"/>
        <v>501.036</v>
      </c>
      <c r="AL687">
        <f t="shared" si="96"/>
        <v>0</v>
      </c>
      <c r="AM687">
        <f t="shared" si="96"/>
        <v>981.18700000000001</v>
      </c>
      <c r="AN687">
        <f t="shared" si="96"/>
        <v>0</v>
      </c>
      <c r="AO687" t="str">
        <f t="shared" si="95"/>
        <v>insert into [Business_Analytic].[prod].[temp] values (3788, 2025, 4, 3211.087, 501.036, 0, 981.187, 0);</v>
      </c>
    </row>
    <row r="688" spans="1:41" x14ac:dyDescent="0.3">
      <c r="A688" s="1">
        <v>45748.041666666664</v>
      </c>
      <c r="B688" s="2">
        <v>45748.041666666664</v>
      </c>
      <c r="C688" t="s">
        <v>345</v>
      </c>
      <c r="H688">
        <v>366.99599999999998</v>
      </c>
      <c r="J688">
        <v>1173.0419999999999</v>
      </c>
      <c r="AB688">
        <v>386.39100000000002</v>
      </c>
      <c r="AF688">
        <v>2313.6889999999999</v>
      </c>
      <c r="AG688" cm="1">
        <f t="array" ref="AG688">INDEX(tex!C:C,MATCH(C688,tex!B:B,0),)</f>
        <v>3783</v>
      </c>
      <c r="AH688">
        <f t="shared" si="89"/>
        <v>2025</v>
      </c>
      <c r="AI688">
        <f t="shared" si="90"/>
        <v>4</v>
      </c>
      <c r="AJ688" s="20">
        <f t="shared" si="96"/>
        <v>2700.08</v>
      </c>
      <c r="AK688">
        <f t="shared" si="96"/>
        <v>366.99599999999998</v>
      </c>
      <c r="AL688">
        <f t="shared" si="96"/>
        <v>0</v>
      </c>
      <c r="AM688">
        <f t="shared" si="96"/>
        <v>1173.0419999999999</v>
      </c>
      <c r="AN688">
        <f t="shared" si="96"/>
        <v>0</v>
      </c>
      <c r="AO688" t="str">
        <f t="shared" si="95"/>
        <v>insert into [Business_Analytic].[prod].[temp] values (3783, 2025, 4, 2700.08, 366.996, 0, 1173.042, 0);</v>
      </c>
    </row>
    <row r="689" spans="1:41" x14ac:dyDescent="0.3">
      <c r="A689" s="1">
        <v>45748.041666666664</v>
      </c>
      <c r="B689" s="2">
        <v>45748.041666666664</v>
      </c>
      <c r="C689" t="s">
        <v>346</v>
      </c>
      <c r="H689">
        <v>547.63900000000001</v>
      </c>
      <c r="J689">
        <v>979.21400000000006</v>
      </c>
      <c r="O689">
        <v>1185.3879999999999</v>
      </c>
      <c r="AB689">
        <v>563.61</v>
      </c>
      <c r="AG689" cm="1">
        <f t="array" ref="AG689">INDEX(tex!C:C,MATCH(C689,tex!B:B,0),)</f>
        <v>3804</v>
      </c>
      <c r="AH689">
        <f t="shared" si="89"/>
        <v>2025</v>
      </c>
      <c r="AI689">
        <f t="shared" si="90"/>
        <v>4</v>
      </c>
      <c r="AJ689" s="20">
        <f t="shared" si="96"/>
        <v>1748.998</v>
      </c>
      <c r="AK689">
        <f t="shared" si="96"/>
        <v>547.63900000000001</v>
      </c>
      <c r="AL689">
        <f t="shared" si="96"/>
        <v>0</v>
      </c>
      <c r="AM689">
        <f t="shared" si="96"/>
        <v>979.21400000000006</v>
      </c>
      <c r="AN689">
        <f t="shared" si="96"/>
        <v>0</v>
      </c>
      <c r="AO689" t="str">
        <f t="shared" si="95"/>
        <v>insert into [Business_Analytic].[prod].[temp] values (3804, 2025, 4, 1748.998, 547.639, 0, 979.214, 0);</v>
      </c>
    </row>
    <row r="690" spans="1:41" x14ac:dyDescent="0.3">
      <c r="A690" s="1">
        <v>45748.041666666664</v>
      </c>
      <c r="B690" s="2">
        <v>45748.041666666664</v>
      </c>
      <c r="C690" t="s">
        <v>347</v>
      </c>
      <c r="H690">
        <v>296.71100000000001</v>
      </c>
      <c r="J690">
        <v>963.69200000000001</v>
      </c>
      <c r="AB690">
        <v>249.48400000000001</v>
      </c>
      <c r="AG690" cm="1">
        <f t="array" ref="AG690">INDEX(tex!C:C,MATCH(C690,tex!B:B,0),)</f>
        <v>3828</v>
      </c>
      <c r="AH690">
        <f t="shared" si="89"/>
        <v>2025</v>
      </c>
      <c r="AI690">
        <f t="shared" si="90"/>
        <v>4</v>
      </c>
      <c r="AJ690" s="20">
        <f t="shared" si="96"/>
        <v>249.48400000000001</v>
      </c>
      <c r="AK690">
        <f t="shared" si="96"/>
        <v>296.71100000000001</v>
      </c>
      <c r="AL690">
        <f t="shared" si="96"/>
        <v>0</v>
      </c>
      <c r="AM690">
        <f t="shared" si="96"/>
        <v>963.69200000000001</v>
      </c>
      <c r="AN690">
        <f t="shared" si="96"/>
        <v>0</v>
      </c>
      <c r="AO690" t="str">
        <f t="shared" si="95"/>
        <v>insert into [Business_Analytic].[prod].[temp] values (3828, 2025, 4, 249.484, 296.711, 0, 963.692, 0);</v>
      </c>
    </row>
    <row r="691" spans="1:41" x14ac:dyDescent="0.3">
      <c r="A691" s="1">
        <v>45748.041666666664</v>
      </c>
      <c r="B691" s="2">
        <v>45748.041666666664</v>
      </c>
      <c r="C691" t="s">
        <v>348</v>
      </c>
      <c r="H691">
        <v>453.56799999999998</v>
      </c>
      <c r="J691">
        <v>904.31799999999998</v>
      </c>
      <c r="O691">
        <v>8.58</v>
      </c>
      <c r="P691">
        <v>1349.136</v>
      </c>
      <c r="AB691">
        <v>330.43099999999998</v>
      </c>
      <c r="AF691">
        <v>2888.4110000000001</v>
      </c>
      <c r="AG691" cm="1">
        <f t="array" ref="AG691">INDEX(tex!C:C,MATCH(C691,tex!B:B,0),)</f>
        <v>3831</v>
      </c>
      <c r="AH691">
        <f t="shared" si="89"/>
        <v>2025</v>
      </c>
      <c r="AI691">
        <f t="shared" si="90"/>
        <v>4</v>
      </c>
      <c r="AJ691" s="20">
        <f t="shared" si="96"/>
        <v>4576.558</v>
      </c>
      <c r="AK691">
        <f t="shared" si="96"/>
        <v>453.56799999999998</v>
      </c>
      <c r="AL691">
        <f t="shared" si="96"/>
        <v>0</v>
      </c>
      <c r="AM691">
        <f t="shared" si="96"/>
        <v>904.31799999999998</v>
      </c>
      <c r="AN691">
        <f t="shared" si="96"/>
        <v>0</v>
      </c>
      <c r="AO691" t="str">
        <f t="shared" si="95"/>
        <v>insert into [Business_Analytic].[prod].[temp] values (3831, 2025, 4, 4576.558, 453.568, 0, 904.318, 0);</v>
      </c>
    </row>
    <row r="692" spans="1:41" x14ac:dyDescent="0.3">
      <c r="A692" s="1">
        <v>45748.041666666664</v>
      </c>
      <c r="B692" s="2">
        <v>45748.041666666664</v>
      </c>
      <c r="C692" t="s">
        <v>349</v>
      </c>
      <c r="H692">
        <v>919.48500000000001</v>
      </c>
      <c r="J692">
        <v>608.00199999999995</v>
      </c>
      <c r="O692">
        <v>1174.2460000000001</v>
      </c>
      <c r="P692">
        <v>1111.8030000000001</v>
      </c>
      <c r="AC692">
        <v>190.971</v>
      </c>
      <c r="AD692">
        <v>4099.143</v>
      </c>
      <c r="AG692" cm="1">
        <f t="array" ref="AG692">INDEX(tex!C:C,MATCH(C692,tex!B:B,0),)</f>
        <v>3835</v>
      </c>
      <c r="AH692">
        <f t="shared" si="89"/>
        <v>2025</v>
      </c>
      <c r="AI692">
        <f t="shared" si="90"/>
        <v>4</v>
      </c>
      <c r="AJ692" s="20">
        <f t="shared" si="96"/>
        <v>6385.192</v>
      </c>
      <c r="AK692">
        <f t="shared" si="96"/>
        <v>1110.4560000000001</v>
      </c>
      <c r="AL692">
        <f t="shared" si="96"/>
        <v>0</v>
      </c>
      <c r="AM692">
        <f t="shared" si="96"/>
        <v>608.00199999999995</v>
      </c>
      <c r="AN692">
        <f t="shared" si="96"/>
        <v>0</v>
      </c>
      <c r="AO692" t="str">
        <f t="shared" si="95"/>
        <v>insert into [Business_Analytic].[prod].[temp] values (3835, 2025, 4, 6385.192, 1110.456, 0, 608.002, 0);</v>
      </c>
    </row>
    <row r="693" spans="1:41" x14ac:dyDescent="0.3">
      <c r="A693" s="1">
        <v>45748.041666666664</v>
      </c>
      <c r="B693" s="2">
        <v>45748.041666666664</v>
      </c>
      <c r="C693" t="s">
        <v>350</v>
      </c>
      <c r="H693">
        <v>204.36799999999999</v>
      </c>
      <c r="J693">
        <v>370.09199999999998</v>
      </c>
      <c r="O693">
        <v>1212.8510000000001</v>
      </c>
      <c r="P693">
        <v>728.18700000000001</v>
      </c>
      <c r="AB693">
        <v>650.21600000000001</v>
      </c>
      <c r="AG693" cm="1">
        <f t="array" ref="AG693">INDEX(tex!C:C,MATCH(C693,tex!B:B,0),)</f>
        <v>3830</v>
      </c>
      <c r="AH693">
        <f t="shared" si="89"/>
        <v>2025</v>
      </c>
      <c r="AI693">
        <f t="shared" si="90"/>
        <v>4</v>
      </c>
      <c r="AJ693" s="20">
        <f t="shared" ref="AJ693:AN702" si="97">SUMIFS($D693:$AF693,$D$1:$AF$1,AJ$2)</f>
        <v>2591.2539999999999</v>
      </c>
      <c r="AK693">
        <f t="shared" si="97"/>
        <v>204.36799999999999</v>
      </c>
      <c r="AL693">
        <f t="shared" si="97"/>
        <v>0</v>
      </c>
      <c r="AM693">
        <f t="shared" si="97"/>
        <v>370.09199999999998</v>
      </c>
      <c r="AN693">
        <f t="shared" si="97"/>
        <v>0</v>
      </c>
      <c r="AO693" t="str">
        <f t="shared" si="95"/>
        <v>insert into [Business_Analytic].[prod].[temp] values (3830, 2025, 4, 2591.254, 204.368, 0, 370.092, 0);</v>
      </c>
    </row>
    <row r="694" spans="1:41" x14ac:dyDescent="0.3">
      <c r="A694" s="1">
        <v>45748.041666666664</v>
      </c>
      <c r="B694" s="2">
        <v>45748.041666666664</v>
      </c>
      <c r="C694" t="s">
        <v>351</v>
      </c>
      <c r="H694">
        <v>397.81299999999999</v>
      </c>
      <c r="J694">
        <v>714.57299999999998</v>
      </c>
      <c r="O694">
        <v>592.10199999999998</v>
      </c>
      <c r="AB694">
        <v>493.57600000000002</v>
      </c>
      <c r="AC694">
        <v>388.78800000000001</v>
      </c>
      <c r="AF694">
        <v>2748.4929999999999</v>
      </c>
      <c r="AG694" cm="1">
        <f t="array" ref="AG694">INDEX(tex!C:C,MATCH(C694,tex!B:B,0),)</f>
        <v>3836</v>
      </c>
      <c r="AH694">
        <f t="shared" si="89"/>
        <v>2025</v>
      </c>
      <c r="AI694">
        <f t="shared" si="90"/>
        <v>4</v>
      </c>
      <c r="AJ694" s="20">
        <f t="shared" si="97"/>
        <v>3834.1709999999998</v>
      </c>
      <c r="AK694">
        <f t="shared" si="97"/>
        <v>786.601</v>
      </c>
      <c r="AL694">
        <f t="shared" si="97"/>
        <v>0</v>
      </c>
      <c r="AM694">
        <f t="shared" si="97"/>
        <v>714.57299999999998</v>
      </c>
      <c r="AN694">
        <f t="shared" si="97"/>
        <v>0</v>
      </c>
      <c r="AO694" t="str">
        <f t="shared" si="95"/>
        <v>insert into [Business_Analytic].[prod].[temp] values (3836, 2025, 4, 3834.171, 786.601, 0, 714.573, 0);</v>
      </c>
    </row>
    <row r="695" spans="1:41" x14ac:dyDescent="0.3">
      <c r="A695" s="1">
        <v>45748.041666666664</v>
      </c>
      <c r="B695" s="2">
        <v>45748.041666666664</v>
      </c>
      <c r="C695" t="s">
        <v>352</v>
      </c>
      <c r="H695">
        <v>618.52499999999998</v>
      </c>
      <c r="J695">
        <v>1274.06</v>
      </c>
      <c r="AF695">
        <v>2403.5439999999999</v>
      </c>
      <c r="AG695" cm="1">
        <f t="array" ref="AG695">INDEX(tex!C:C,MATCH(C695,tex!B:B,0),)</f>
        <v>3901</v>
      </c>
      <c r="AH695">
        <f t="shared" si="89"/>
        <v>2025</v>
      </c>
      <c r="AI695">
        <f t="shared" si="90"/>
        <v>4</v>
      </c>
      <c r="AJ695" s="20">
        <f t="shared" si="97"/>
        <v>2403.5439999999999</v>
      </c>
      <c r="AK695">
        <f t="shared" si="97"/>
        <v>618.52499999999998</v>
      </c>
      <c r="AL695">
        <f t="shared" si="97"/>
        <v>0</v>
      </c>
      <c r="AM695">
        <f t="shared" si="97"/>
        <v>1274.06</v>
      </c>
      <c r="AN695">
        <f t="shared" si="97"/>
        <v>0</v>
      </c>
      <c r="AO695" t="str">
        <f t="shared" si="95"/>
        <v>insert into [Business_Analytic].[prod].[temp] values (3901, 2025, 4, 2403.544, 618.525, 0, 1274.06, 0);</v>
      </c>
    </row>
    <row r="696" spans="1:41" x14ac:dyDescent="0.3">
      <c r="A696" s="1">
        <v>45748.041666666664</v>
      </c>
      <c r="B696" s="2">
        <v>45748.041666666664</v>
      </c>
      <c r="C696" t="s">
        <v>353</v>
      </c>
      <c r="H696">
        <v>701.62800000000004</v>
      </c>
      <c r="J696">
        <v>571.91499999999996</v>
      </c>
      <c r="AB696">
        <v>327.02699999999999</v>
      </c>
      <c r="AF696">
        <v>4091.1979999999999</v>
      </c>
      <c r="AG696" cm="1">
        <f t="array" ref="AG696">INDEX(tex!C:C,MATCH(C696,tex!B:B,0),)</f>
        <v>3834</v>
      </c>
      <c r="AH696">
        <f t="shared" si="89"/>
        <v>2025</v>
      </c>
      <c r="AI696">
        <f t="shared" si="90"/>
        <v>4</v>
      </c>
      <c r="AJ696" s="20">
        <f t="shared" si="97"/>
        <v>4418.2249999999995</v>
      </c>
      <c r="AK696">
        <f t="shared" si="97"/>
        <v>701.62800000000004</v>
      </c>
      <c r="AL696">
        <f t="shared" si="97"/>
        <v>0</v>
      </c>
      <c r="AM696">
        <f t="shared" si="97"/>
        <v>571.91499999999996</v>
      </c>
      <c r="AN696">
        <f t="shared" si="97"/>
        <v>0</v>
      </c>
      <c r="AO696" t="str">
        <f t="shared" si="95"/>
        <v>insert into [Business_Analytic].[prod].[temp] values (3834, 2025, 4, 4418.225, 701.628, 0, 571.915, 0);</v>
      </c>
    </row>
    <row r="697" spans="1:41" x14ac:dyDescent="0.3">
      <c r="A697" s="1">
        <v>45748.041666666664</v>
      </c>
      <c r="B697" s="2">
        <v>45748.041666666664</v>
      </c>
      <c r="C697" t="s">
        <v>1747</v>
      </c>
      <c r="H697">
        <v>965.73800000000006</v>
      </c>
      <c r="J697">
        <v>476.30900000000003</v>
      </c>
      <c r="AF697">
        <v>2534.806</v>
      </c>
      <c r="AG697" cm="1">
        <f t="array" ref="AG697">INDEX(tex!C:C,MATCH(C697,tex!B:B,0),)</f>
        <v>4017</v>
      </c>
      <c r="AH697">
        <f t="shared" si="89"/>
        <v>2025</v>
      </c>
      <c r="AI697">
        <f t="shared" si="90"/>
        <v>4</v>
      </c>
      <c r="AJ697" s="20">
        <f t="shared" si="97"/>
        <v>2534.806</v>
      </c>
      <c r="AK697">
        <f t="shared" si="97"/>
        <v>965.73800000000006</v>
      </c>
      <c r="AL697">
        <f t="shared" si="97"/>
        <v>0</v>
      </c>
      <c r="AM697">
        <f t="shared" si="97"/>
        <v>476.30900000000003</v>
      </c>
      <c r="AN697">
        <f t="shared" si="97"/>
        <v>0</v>
      </c>
      <c r="AO697" t="str">
        <f t="shared" si="95"/>
        <v>insert into [Business_Analytic].[prod].[temp] values (4017, 2025, 4, 2534.806, 965.738, 0, 476.309, 0);</v>
      </c>
    </row>
    <row r="698" spans="1:41" x14ac:dyDescent="0.3">
      <c r="A698" s="1">
        <v>45748.041666666664</v>
      </c>
      <c r="B698" s="2">
        <v>45748.041666666664</v>
      </c>
      <c r="C698" t="s">
        <v>354</v>
      </c>
      <c r="H698">
        <v>620.28399999999999</v>
      </c>
      <c r="J698">
        <v>1027.998</v>
      </c>
      <c r="AB698">
        <v>85.683000000000007</v>
      </c>
      <c r="AF698">
        <v>2521.1819999999998</v>
      </c>
      <c r="AG698" cm="1">
        <f t="array" ref="AG698">INDEX(tex!C:C,MATCH(C698,tex!B:B,0),)</f>
        <v>3881</v>
      </c>
      <c r="AH698">
        <f t="shared" si="89"/>
        <v>2025</v>
      </c>
      <c r="AI698">
        <f t="shared" si="90"/>
        <v>4</v>
      </c>
      <c r="AJ698" s="20">
        <f t="shared" si="97"/>
        <v>2606.8649999999998</v>
      </c>
      <c r="AK698">
        <f t="shared" si="97"/>
        <v>620.28399999999999</v>
      </c>
      <c r="AL698">
        <f t="shared" si="97"/>
        <v>0</v>
      </c>
      <c r="AM698">
        <f t="shared" si="97"/>
        <v>1027.998</v>
      </c>
      <c r="AN698">
        <f t="shared" si="97"/>
        <v>0</v>
      </c>
      <c r="AO698" t="str">
        <f t="shared" si="95"/>
        <v>insert into [Business_Analytic].[prod].[temp] values (3881, 2025, 4, 2606.865, 620.284, 0, 1027.998, 0);</v>
      </c>
    </row>
    <row r="699" spans="1:41" x14ac:dyDescent="0.3">
      <c r="A699" s="1">
        <v>45748.041666666664</v>
      </c>
      <c r="B699" s="2">
        <v>45748.041666666664</v>
      </c>
      <c r="C699" t="s">
        <v>1708</v>
      </c>
      <c r="H699">
        <v>332.95699999999999</v>
      </c>
      <c r="J699">
        <v>873.82600000000002</v>
      </c>
      <c r="O699">
        <v>10.132999999999999</v>
      </c>
      <c r="AB699">
        <v>7.2249999999999996</v>
      </c>
      <c r="AC699">
        <v>273.36799999999999</v>
      </c>
      <c r="AF699">
        <v>2773.4140000000002</v>
      </c>
      <c r="AG699" cm="1">
        <f t="array" ref="AG699">INDEX(tex!C:C,MATCH(C699,tex!B:B,0),)</f>
        <v>3853</v>
      </c>
      <c r="AH699">
        <f t="shared" si="89"/>
        <v>2025</v>
      </c>
      <c r="AI699">
        <f t="shared" si="90"/>
        <v>4</v>
      </c>
      <c r="AJ699" s="20">
        <f t="shared" si="97"/>
        <v>2790.7720000000004</v>
      </c>
      <c r="AK699">
        <f t="shared" si="97"/>
        <v>606.32500000000005</v>
      </c>
      <c r="AL699">
        <f t="shared" si="97"/>
        <v>0</v>
      </c>
      <c r="AM699">
        <f t="shared" si="97"/>
        <v>873.82600000000002</v>
      </c>
      <c r="AN699">
        <f t="shared" si="97"/>
        <v>0</v>
      </c>
      <c r="AO699" t="str">
        <f t="shared" si="95"/>
        <v>insert into [Business_Analytic].[prod].[temp] values (3853, 2025, 4, 2790.772, 606.325, 0, 873.826, 0);</v>
      </c>
    </row>
    <row r="700" spans="1:41" x14ac:dyDescent="0.3">
      <c r="A700" s="1">
        <v>45748.041666666664</v>
      </c>
      <c r="B700" s="2">
        <v>45748.041666666664</v>
      </c>
      <c r="C700" t="s">
        <v>355</v>
      </c>
      <c r="H700">
        <v>513.35199999999998</v>
      </c>
      <c r="J700">
        <v>330.45699999999999</v>
      </c>
      <c r="N700">
        <v>116.375</v>
      </c>
      <c r="AB700">
        <v>282.34100000000001</v>
      </c>
      <c r="AF700">
        <v>1557.7</v>
      </c>
      <c r="AG700" cm="1">
        <f t="array" ref="AG700">INDEX(tex!C:C,MATCH(C700,tex!B:B,0),)</f>
        <v>3977</v>
      </c>
      <c r="AH700">
        <f t="shared" si="89"/>
        <v>2025</v>
      </c>
      <c r="AI700">
        <f t="shared" si="90"/>
        <v>4</v>
      </c>
      <c r="AJ700" s="20">
        <f t="shared" si="97"/>
        <v>1956.4160000000002</v>
      </c>
      <c r="AK700">
        <f t="shared" si="97"/>
        <v>513.35199999999998</v>
      </c>
      <c r="AL700">
        <f t="shared" si="97"/>
        <v>0</v>
      </c>
      <c r="AM700">
        <f t="shared" si="97"/>
        <v>330.45699999999999</v>
      </c>
      <c r="AN700">
        <f t="shared" si="97"/>
        <v>0</v>
      </c>
      <c r="AO700" t="str">
        <f t="shared" si="95"/>
        <v>insert into [Business_Analytic].[prod].[temp] values (3977, 2025, 4, 1956.416, 513.352, 0, 330.457, 0);</v>
      </c>
    </row>
    <row r="701" spans="1:41" x14ac:dyDescent="0.3">
      <c r="A701" s="1">
        <v>45748.041666666664</v>
      </c>
      <c r="B701" s="2">
        <v>45748.041666666664</v>
      </c>
      <c r="C701" t="s">
        <v>356</v>
      </c>
      <c r="I701">
        <v>1046.021</v>
      </c>
      <c r="J701">
        <v>631.06299999999999</v>
      </c>
      <c r="AB701">
        <v>690.39499999999998</v>
      </c>
      <c r="AF701">
        <v>2742.9769999999999</v>
      </c>
      <c r="AG701" cm="1">
        <f t="array" ref="AG701">INDEX(tex!C:C,MATCH(C701,tex!B:B,0),)</f>
        <v>3947</v>
      </c>
      <c r="AH701">
        <f t="shared" si="89"/>
        <v>2025</v>
      </c>
      <c r="AI701">
        <f t="shared" si="90"/>
        <v>4</v>
      </c>
      <c r="AJ701" s="20">
        <f t="shared" si="97"/>
        <v>3433.3719999999998</v>
      </c>
      <c r="AK701">
        <f t="shared" si="97"/>
        <v>1046.021</v>
      </c>
      <c r="AL701">
        <f t="shared" si="97"/>
        <v>0</v>
      </c>
      <c r="AM701">
        <f t="shared" si="97"/>
        <v>631.06299999999999</v>
      </c>
      <c r="AN701">
        <f t="shared" si="97"/>
        <v>0</v>
      </c>
      <c r="AO701" t="str">
        <f t="shared" si="95"/>
        <v>insert into [Business_Analytic].[prod].[temp] values (3947, 2025, 4, 3433.372, 1046.021, 0, 631.063, 0);</v>
      </c>
    </row>
    <row r="702" spans="1:41" x14ac:dyDescent="0.3">
      <c r="A702" s="1">
        <v>45748.041666666664</v>
      </c>
      <c r="B702" s="2">
        <v>45748.041666666664</v>
      </c>
      <c r="C702" t="s">
        <v>357</v>
      </c>
      <c r="AG702" cm="1">
        <f t="array" ref="AG702">INDEX(tex!C:C,MATCH(C702,tex!B:B,0),)</f>
        <v>3860</v>
      </c>
      <c r="AH702">
        <f t="shared" si="89"/>
        <v>2025</v>
      </c>
      <c r="AI702">
        <f t="shared" si="90"/>
        <v>4</v>
      </c>
      <c r="AJ702" s="20">
        <f t="shared" si="97"/>
        <v>0</v>
      </c>
      <c r="AK702">
        <f t="shared" si="97"/>
        <v>0</v>
      </c>
      <c r="AL702">
        <f t="shared" si="97"/>
        <v>0</v>
      </c>
      <c r="AM702">
        <f t="shared" si="97"/>
        <v>0</v>
      </c>
      <c r="AN702">
        <f t="shared" si="97"/>
        <v>0</v>
      </c>
      <c r="AO702" t="str">
        <f t="shared" si="95"/>
        <v>insert into [Business_Analytic].[prod].[temp] values (3860, 2025, 4, 0, 0, 0, 0, 0);</v>
      </c>
    </row>
    <row r="703" spans="1:41" x14ac:dyDescent="0.3">
      <c r="A703" s="1">
        <v>45748.041666666664</v>
      </c>
      <c r="B703" s="2">
        <v>45748.041666666664</v>
      </c>
      <c r="C703" t="s">
        <v>358</v>
      </c>
      <c r="AG703" cm="1">
        <f t="array" ref="AG703">INDEX(tex!C:C,MATCH(C703,tex!B:B,0),)</f>
        <v>3865</v>
      </c>
      <c r="AH703">
        <f t="shared" si="89"/>
        <v>2025</v>
      </c>
      <c r="AI703">
        <f t="shared" si="90"/>
        <v>4</v>
      </c>
      <c r="AJ703" s="20">
        <f t="shared" ref="AJ703:AN712" si="98">SUMIFS($D703:$AF703,$D$1:$AF$1,AJ$2)</f>
        <v>0</v>
      </c>
      <c r="AK703">
        <f t="shared" si="98"/>
        <v>0</v>
      </c>
      <c r="AL703">
        <f t="shared" si="98"/>
        <v>0</v>
      </c>
      <c r="AM703">
        <f t="shared" si="98"/>
        <v>0</v>
      </c>
      <c r="AN703">
        <f t="shared" si="98"/>
        <v>0</v>
      </c>
      <c r="AO703" t="str">
        <f t="shared" si="95"/>
        <v>insert into [Business_Analytic].[prod].[temp] values (3865, 2025, 4, 0, 0, 0, 0, 0);</v>
      </c>
    </row>
    <row r="704" spans="1:41" x14ac:dyDescent="0.3">
      <c r="A704" s="1">
        <v>45748.041666666664</v>
      </c>
      <c r="B704" s="2">
        <v>45748.041666666664</v>
      </c>
      <c r="C704" t="s">
        <v>1777</v>
      </c>
      <c r="AG704" cm="1">
        <f t="array" ref="AG704">INDEX(tex!C:C,MATCH(C704,tex!B:B,0),)</f>
        <v>3880</v>
      </c>
      <c r="AH704">
        <f t="shared" si="89"/>
        <v>2025</v>
      </c>
      <c r="AI704">
        <f t="shared" si="90"/>
        <v>4</v>
      </c>
      <c r="AJ704" s="20">
        <f t="shared" si="98"/>
        <v>0</v>
      </c>
      <c r="AK704">
        <f t="shared" si="98"/>
        <v>0</v>
      </c>
      <c r="AL704">
        <f t="shared" si="98"/>
        <v>0</v>
      </c>
      <c r="AM704">
        <f t="shared" si="98"/>
        <v>0</v>
      </c>
      <c r="AN704">
        <f t="shared" si="98"/>
        <v>0</v>
      </c>
      <c r="AO704" t="str">
        <f t="shared" si="95"/>
        <v>insert into [Business_Analytic].[prod].[temp] values (3880, 2025, 4, 0, 0, 0, 0, 0);</v>
      </c>
    </row>
    <row r="705" spans="1:48" x14ac:dyDescent="0.3">
      <c r="A705" s="1">
        <v>45748.041666666664</v>
      </c>
      <c r="B705" s="2">
        <v>45748.041666666664</v>
      </c>
      <c r="C705" t="s">
        <v>1709</v>
      </c>
      <c r="H705">
        <v>173.44200000000001</v>
      </c>
      <c r="J705">
        <v>803.13199999999995</v>
      </c>
      <c r="AB705">
        <v>233.17400000000001</v>
      </c>
      <c r="AG705" cm="1">
        <f t="array" ref="AG705">INDEX(tex!C:C,MATCH(C705,tex!B:B,0),)</f>
        <v>3887</v>
      </c>
      <c r="AH705">
        <f t="shared" si="89"/>
        <v>2025</v>
      </c>
      <c r="AI705">
        <f t="shared" si="90"/>
        <v>4</v>
      </c>
      <c r="AJ705" s="20">
        <f t="shared" si="98"/>
        <v>233.17400000000001</v>
      </c>
      <c r="AK705">
        <f t="shared" si="98"/>
        <v>173.44200000000001</v>
      </c>
      <c r="AL705">
        <f t="shared" si="98"/>
        <v>0</v>
      </c>
      <c r="AM705">
        <f t="shared" si="98"/>
        <v>803.13199999999995</v>
      </c>
      <c r="AN705">
        <f t="shared" si="98"/>
        <v>0</v>
      </c>
      <c r="AO705" t="str">
        <f t="shared" si="95"/>
        <v>insert into [Business_Analytic].[prod].[temp] values (3887, 2025, 4, 233.174, 173.442, 0, 803.132, 0);</v>
      </c>
    </row>
    <row r="706" spans="1:48" x14ac:dyDescent="0.3">
      <c r="A706" s="1">
        <v>45748.041666666664</v>
      </c>
      <c r="B706" s="2">
        <v>45748.041666666664</v>
      </c>
      <c r="C706" t="s">
        <v>1748</v>
      </c>
      <c r="H706">
        <v>947.63300000000004</v>
      </c>
      <c r="J706">
        <v>600.49199999999996</v>
      </c>
      <c r="AB706">
        <v>213.67099999999999</v>
      </c>
      <c r="AF706">
        <v>2968.9989999999998</v>
      </c>
      <c r="AG706" cm="1">
        <f t="array" ref="AG706">INDEX(tex!C:C,MATCH(C706,tex!B:B,0),)</f>
        <v>3902</v>
      </c>
      <c r="AH706">
        <f t="shared" si="89"/>
        <v>2025</v>
      </c>
      <c r="AI706">
        <f t="shared" si="90"/>
        <v>4</v>
      </c>
      <c r="AJ706" s="20">
        <f t="shared" si="98"/>
        <v>3182.6699999999996</v>
      </c>
      <c r="AK706">
        <f t="shared" si="98"/>
        <v>947.63300000000004</v>
      </c>
      <c r="AL706">
        <f t="shared" si="98"/>
        <v>0</v>
      </c>
      <c r="AM706">
        <f t="shared" si="98"/>
        <v>600.49199999999996</v>
      </c>
      <c r="AN706">
        <f t="shared" si="98"/>
        <v>0</v>
      </c>
      <c r="AO706" t="str">
        <f t="shared" si="95"/>
        <v>insert into [Business_Analytic].[prod].[temp] values (3902, 2025, 4, 3182.67, 947.633, 0, 600.492, 0);</v>
      </c>
    </row>
    <row r="707" spans="1:48" x14ac:dyDescent="0.3">
      <c r="A707" s="1">
        <v>45748.041666666664</v>
      </c>
      <c r="B707" s="2">
        <v>45748.041666666664</v>
      </c>
      <c r="C707" t="s">
        <v>359</v>
      </c>
      <c r="AG707" cm="1">
        <f t="array" ref="AG707">INDEX(tex!C:C,MATCH(C707,tex!B:B,0),)</f>
        <v>3933</v>
      </c>
      <c r="AH707">
        <f t="shared" ref="AH707:AH770" si="99">YEAR(A707)</f>
        <v>2025</v>
      </c>
      <c r="AI707">
        <f t="shared" ref="AI707:AI770" si="100">MONTH(A707)</f>
        <v>4</v>
      </c>
      <c r="AJ707" s="20">
        <f t="shared" si="98"/>
        <v>0</v>
      </c>
      <c r="AK707">
        <f t="shared" si="98"/>
        <v>0</v>
      </c>
      <c r="AL707">
        <f t="shared" si="98"/>
        <v>0</v>
      </c>
      <c r="AM707">
        <f t="shared" si="98"/>
        <v>0</v>
      </c>
      <c r="AN707">
        <f t="shared" si="98"/>
        <v>0</v>
      </c>
      <c r="AO707" t="str">
        <f t="shared" si="95"/>
        <v>insert into [Business_Analytic].[prod].[temp] values (3933, 2025, 4, 0, 0, 0, 0, 0);</v>
      </c>
    </row>
    <row r="708" spans="1:48" x14ac:dyDescent="0.3">
      <c r="A708" s="1">
        <v>45748.041666666664</v>
      </c>
      <c r="B708" s="2">
        <v>45748.041666666664</v>
      </c>
      <c r="C708" t="s">
        <v>360</v>
      </c>
      <c r="H708">
        <v>511.02100000000002</v>
      </c>
      <c r="J708">
        <v>1272.0440000000001</v>
      </c>
      <c r="AB708">
        <v>518.47900000000004</v>
      </c>
      <c r="AC708">
        <v>420.17</v>
      </c>
      <c r="AG708" cm="1">
        <f t="array" ref="AG708">INDEX(tex!C:C,MATCH(C708,tex!B:B,0),)</f>
        <v>3943</v>
      </c>
      <c r="AH708">
        <f t="shared" si="99"/>
        <v>2025</v>
      </c>
      <c r="AI708">
        <f t="shared" si="100"/>
        <v>4</v>
      </c>
      <c r="AJ708" s="20">
        <f t="shared" si="98"/>
        <v>518.47900000000004</v>
      </c>
      <c r="AK708">
        <f t="shared" si="98"/>
        <v>931.19100000000003</v>
      </c>
      <c r="AL708">
        <f t="shared" si="98"/>
        <v>0</v>
      </c>
      <c r="AM708">
        <f t="shared" si="98"/>
        <v>1272.0440000000001</v>
      </c>
      <c r="AN708">
        <f t="shared" si="98"/>
        <v>0</v>
      </c>
      <c r="AO708" t="str">
        <f t="shared" si="95"/>
        <v>insert into [Business_Analytic].[prod].[temp] values (3943, 2025, 4, 518.479, 931.191, 0, 1272.044, 0);</v>
      </c>
    </row>
    <row r="709" spans="1:48" x14ac:dyDescent="0.3">
      <c r="A709" s="1">
        <v>45748.041666666664</v>
      </c>
      <c r="B709" s="2">
        <v>45748.041666666664</v>
      </c>
      <c r="C709" t="s">
        <v>361</v>
      </c>
      <c r="AG709" cm="1">
        <f t="array" ref="AG709">INDEX(tex!C:C,MATCH(C709,tex!B:B,0),)</f>
        <v>3935</v>
      </c>
      <c r="AH709">
        <f t="shared" si="99"/>
        <v>2025</v>
      </c>
      <c r="AI709">
        <f t="shared" si="100"/>
        <v>4</v>
      </c>
      <c r="AJ709" s="20">
        <f t="shared" si="98"/>
        <v>0</v>
      </c>
      <c r="AK709">
        <f t="shared" si="98"/>
        <v>0</v>
      </c>
      <c r="AL709">
        <f t="shared" si="98"/>
        <v>0</v>
      </c>
      <c r="AM709">
        <f t="shared" si="98"/>
        <v>0</v>
      </c>
      <c r="AN709">
        <f t="shared" si="98"/>
        <v>0</v>
      </c>
      <c r="AO709" t="str">
        <f t="shared" si="95"/>
        <v>insert into [Business_Analytic].[prod].[temp] values (3935, 2025, 4, 0, 0, 0, 0, 0);</v>
      </c>
    </row>
    <row r="710" spans="1:48" x14ac:dyDescent="0.3">
      <c r="A710" s="1">
        <v>45748.041666666664</v>
      </c>
      <c r="B710" s="2">
        <v>45748.041666666664</v>
      </c>
      <c r="C710" t="s">
        <v>1778</v>
      </c>
      <c r="H710">
        <v>267.20299999999997</v>
      </c>
      <c r="J710">
        <v>390.54199999999997</v>
      </c>
      <c r="N710">
        <v>653.76</v>
      </c>
      <c r="AB710">
        <v>298.83999999999997</v>
      </c>
      <c r="AF710">
        <v>1333.4780000000001</v>
      </c>
      <c r="AG710" cm="1">
        <f t="array" ref="AG710">INDEX(tex!C:C,MATCH(C710,tex!B:B,0),)</f>
        <v>4125</v>
      </c>
      <c r="AH710">
        <f t="shared" si="99"/>
        <v>2025</v>
      </c>
      <c r="AI710">
        <f t="shared" si="100"/>
        <v>4</v>
      </c>
      <c r="AJ710" s="20">
        <f t="shared" si="98"/>
        <v>2286.078</v>
      </c>
      <c r="AK710">
        <f t="shared" si="98"/>
        <v>267.20299999999997</v>
      </c>
      <c r="AL710">
        <f t="shared" si="98"/>
        <v>0</v>
      </c>
      <c r="AM710">
        <f t="shared" si="98"/>
        <v>390.54199999999997</v>
      </c>
      <c r="AN710">
        <f t="shared" si="98"/>
        <v>0</v>
      </c>
      <c r="AO710" t="str">
        <f t="shared" si="95"/>
        <v>insert into [Business_Analytic].[prod].[temp] values (4125, 2025, 4, 2286.078, 267.203, 0, 390.542, 0);</v>
      </c>
      <c r="AQ710" s="22" t="s">
        <v>371</v>
      </c>
      <c r="AR710" t="s">
        <v>1782</v>
      </c>
    </row>
    <row r="711" spans="1:48" x14ac:dyDescent="0.3">
      <c r="A711" s="1">
        <v>45748.041666666664</v>
      </c>
      <c r="B711" s="2">
        <v>45748.041666666664</v>
      </c>
      <c r="C711" t="s">
        <v>1779</v>
      </c>
      <c r="AG711" cm="1">
        <f t="array" ref="AG711">INDEX(tex!C:C,MATCH(C711,tex!B:B,0),)</f>
        <v>4125</v>
      </c>
      <c r="AH711">
        <f t="shared" si="99"/>
        <v>2025</v>
      </c>
      <c r="AI711">
        <f t="shared" si="100"/>
        <v>4</v>
      </c>
      <c r="AJ711" s="20">
        <f t="shared" si="98"/>
        <v>0</v>
      </c>
      <c r="AK711">
        <f t="shared" si="98"/>
        <v>0</v>
      </c>
      <c r="AL711">
        <f t="shared" si="98"/>
        <v>0</v>
      </c>
      <c r="AM711">
        <f t="shared" si="98"/>
        <v>0</v>
      </c>
      <c r="AN711">
        <f t="shared" si="98"/>
        <v>0</v>
      </c>
      <c r="AO711" t="str">
        <f t="shared" si="95"/>
        <v>insert into [Business_Analytic].[prod].[temp] values (4125, 2025, 4, 0, 0, 0, 0, 0);</v>
      </c>
    </row>
    <row r="712" spans="1:48" x14ac:dyDescent="0.3">
      <c r="A712" s="1">
        <v>45748.041666666664</v>
      </c>
      <c r="B712" s="2">
        <v>45748.041666666664</v>
      </c>
      <c r="C712" t="s">
        <v>1710</v>
      </c>
      <c r="D712">
        <v>0</v>
      </c>
      <c r="H712">
        <v>898.8</v>
      </c>
      <c r="J712">
        <v>572.327</v>
      </c>
      <c r="AB712">
        <v>345.79700000000003</v>
      </c>
      <c r="AF712">
        <v>2955.5830000000001</v>
      </c>
      <c r="AG712" cm="1">
        <f t="array" ref="AG712">INDEX(tex!C:C,MATCH(C712,tex!B:B,0),)</f>
        <v>3968</v>
      </c>
      <c r="AH712">
        <f t="shared" si="99"/>
        <v>2025</v>
      </c>
      <c r="AI712">
        <f t="shared" si="100"/>
        <v>4</v>
      </c>
      <c r="AJ712" s="20">
        <f t="shared" si="98"/>
        <v>3301.38</v>
      </c>
      <c r="AK712">
        <f t="shared" si="98"/>
        <v>898.8</v>
      </c>
      <c r="AL712">
        <f t="shared" si="98"/>
        <v>0</v>
      </c>
      <c r="AM712">
        <f t="shared" si="98"/>
        <v>572.327</v>
      </c>
      <c r="AN712">
        <f t="shared" si="98"/>
        <v>0</v>
      </c>
      <c r="AO712" t="str">
        <f t="shared" si="95"/>
        <v>insert into [Business_Analytic].[prod].[temp] values (3968, 2025, 4, 3301.38, 898.8, 0, 572.327, 0);</v>
      </c>
      <c r="AQ712" s="22" t="s">
        <v>1791</v>
      </c>
      <c r="AR712" t="s">
        <v>1787</v>
      </c>
      <c r="AS712" t="s">
        <v>1783</v>
      </c>
      <c r="AT712" t="s">
        <v>1784</v>
      </c>
      <c r="AU712" t="s">
        <v>1786</v>
      </c>
      <c r="AV712" t="s">
        <v>1785</v>
      </c>
    </row>
    <row r="713" spans="1:48" x14ac:dyDescent="0.3">
      <c r="A713" s="1">
        <v>45748.041666666664</v>
      </c>
      <c r="B713" s="2">
        <v>45748.041666666664</v>
      </c>
      <c r="C713" t="s">
        <v>362</v>
      </c>
      <c r="H713">
        <v>167.90700000000001</v>
      </c>
      <c r="J713">
        <v>761.34400000000005</v>
      </c>
      <c r="AB713">
        <v>261.87</v>
      </c>
      <c r="AG713" cm="1">
        <f t="array" ref="AG713">INDEX(tex!C:C,MATCH(C713,tex!B:B,0),)</f>
        <v>3975</v>
      </c>
      <c r="AH713">
        <f t="shared" si="99"/>
        <v>2025</v>
      </c>
      <c r="AI713">
        <f t="shared" si="100"/>
        <v>4</v>
      </c>
      <c r="AJ713" s="20">
        <f t="shared" ref="AJ713:AN722" si="101">SUMIFS($D713:$AF713,$D$1:$AF$1,AJ$2)</f>
        <v>261.87</v>
      </c>
      <c r="AK713">
        <f t="shared" si="101"/>
        <v>167.90700000000001</v>
      </c>
      <c r="AL713">
        <f t="shared" si="101"/>
        <v>0</v>
      </c>
      <c r="AM713">
        <f t="shared" si="101"/>
        <v>761.34400000000005</v>
      </c>
      <c r="AN713">
        <f t="shared" si="101"/>
        <v>0</v>
      </c>
      <c r="AO713" t="str">
        <f t="shared" si="95"/>
        <v>insert into [Business_Analytic].[prod].[temp] values (3975, 2025, 4, 261.87, 167.907, 0, 761.344, 0);</v>
      </c>
      <c r="AQ713" s="28">
        <v>3</v>
      </c>
      <c r="AR713" s="23">
        <v>129418.132</v>
      </c>
      <c r="AS713" s="23">
        <v>544014.69199999981</v>
      </c>
      <c r="AT713" s="23">
        <v>124536.11700000001</v>
      </c>
      <c r="AU713" s="23">
        <v>163925.5990000001</v>
      </c>
      <c r="AV713" s="23">
        <v>97.917000000000002</v>
      </c>
    </row>
    <row r="714" spans="1:48" x14ac:dyDescent="0.3">
      <c r="A714" s="1">
        <v>45748.041666666664</v>
      </c>
      <c r="B714" s="2">
        <v>45748.041666666664</v>
      </c>
      <c r="C714" t="s">
        <v>1749</v>
      </c>
      <c r="H714">
        <v>593.14700000000005</v>
      </c>
      <c r="J714">
        <v>914.53</v>
      </c>
      <c r="AB714">
        <v>5.0810000000000004</v>
      </c>
      <c r="AF714">
        <v>3196.4580000000001</v>
      </c>
      <c r="AG714" cm="1">
        <f t="array" ref="AG714">INDEX(tex!C:C,MATCH(C714,tex!B:B,0),)</f>
        <v>3967</v>
      </c>
      <c r="AH714">
        <f t="shared" si="99"/>
        <v>2025</v>
      </c>
      <c r="AI714">
        <f t="shared" si="100"/>
        <v>4</v>
      </c>
      <c r="AJ714" s="20">
        <f t="shared" si="101"/>
        <v>3201.5390000000002</v>
      </c>
      <c r="AK714">
        <f t="shared" si="101"/>
        <v>593.14700000000005</v>
      </c>
      <c r="AL714">
        <f t="shared" si="101"/>
        <v>0</v>
      </c>
      <c r="AM714">
        <f t="shared" si="101"/>
        <v>914.53</v>
      </c>
      <c r="AN714">
        <f t="shared" si="101"/>
        <v>0</v>
      </c>
      <c r="AO714" t="str">
        <f t="shared" si="95"/>
        <v>insert into [Business_Analytic].[prod].[temp] values (3967, 2025, 4, 3201.539, 593.147, 0, 914.53, 0);</v>
      </c>
      <c r="AQ714" s="28">
        <v>4</v>
      </c>
      <c r="AR714" s="23">
        <v>128212.04299999999</v>
      </c>
      <c r="AS714" s="23">
        <v>718984.65800000017</v>
      </c>
      <c r="AT714" s="23">
        <v>124903.43099999997</v>
      </c>
      <c r="AU714" s="23">
        <v>171067.77300000002</v>
      </c>
      <c r="AV714" s="23">
        <v>120.541</v>
      </c>
    </row>
    <row r="715" spans="1:48" x14ac:dyDescent="0.3">
      <c r="A715" s="1">
        <v>45748.041666666664</v>
      </c>
      <c r="B715" s="2">
        <v>45748.041666666664</v>
      </c>
      <c r="C715" t="s">
        <v>1722</v>
      </c>
      <c r="D715">
        <v>0</v>
      </c>
      <c r="H715">
        <v>905.899</v>
      </c>
      <c r="J715">
        <v>533.94600000000003</v>
      </c>
      <c r="AF715">
        <v>3315.498</v>
      </c>
      <c r="AG715" cm="1">
        <f t="array" ref="AG715">INDEX(tex!C:C,MATCH(C715,tex!B:B,0),)</f>
        <v>4049</v>
      </c>
      <c r="AH715">
        <f t="shared" si="99"/>
        <v>2025</v>
      </c>
      <c r="AI715">
        <f t="shared" si="100"/>
        <v>4</v>
      </c>
      <c r="AJ715" s="20">
        <f t="shared" si="101"/>
        <v>3315.498</v>
      </c>
      <c r="AK715">
        <f t="shared" si="101"/>
        <v>905.899</v>
      </c>
      <c r="AL715">
        <f t="shared" si="101"/>
        <v>0</v>
      </c>
      <c r="AM715">
        <f t="shared" si="101"/>
        <v>533.94600000000003</v>
      </c>
      <c r="AN715">
        <f t="shared" si="101"/>
        <v>0</v>
      </c>
      <c r="AO715" t="str">
        <f t="shared" si="95"/>
        <v>insert into [Business_Analytic].[prod].[temp] values (4049, 2025, 4, 3315.498, 905.899, 0, 533.946, 0);</v>
      </c>
      <c r="AQ715" s="28">
        <v>5</v>
      </c>
      <c r="AR715" s="23">
        <v>136394.70499999999</v>
      </c>
      <c r="AS715" s="23">
        <v>762261.37599999947</v>
      </c>
      <c r="AT715" s="23">
        <v>132680.76600000006</v>
      </c>
      <c r="AU715" s="23">
        <v>190774.73500000004</v>
      </c>
      <c r="AV715" s="23">
        <v>129.10900000000001</v>
      </c>
    </row>
    <row r="716" spans="1:48" x14ac:dyDescent="0.3">
      <c r="A716" s="1">
        <v>45748.041666666664</v>
      </c>
      <c r="B716" s="2">
        <v>45748.041666666664</v>
      </c>
      <c r="C716" t="s">
        <v>363</v>
      </c>
      <c r="AG716" cm="1">
        <f t="array" ref="AG716">INDEX(tex!C:C,MATCH(C716,tex!B:B,0),)</f>
        <v>3978</v>
      </c>
      <c r="AH716">
        <f t="shared" si="99"/>
        <v>2025</v>
      </c>
      <c r="AI716">
        <f t="shared" si="100"/>
        <v>4</v>
      </c>
      <c r="AJ716" s="20">
        <f t="shared" si="101"/>
        <v>0</v>
      </c>
      <c r="AK716">
        <f t="shared" si="101"/>
        <v>0</v>
      </c>
      <c r="AL716">
        <f t="shared" si="101"/>
        <v>0</v>
      </c>
      <c r="AM716">
        <f t="shared" si="101"/>
        <v>0</v>
      </c>
      <c r="AN716">
        <f t="shared" si="101"/>
        <v>0</v>
      </c>
      <c r="AO716" t="str">
        <f t="shared" si="95"/>
        <v>insert into [Business_Analytic].[prod].[temp] values (3978, 2025, 4, 0, 0, 0, 0, 0);</v>
      </c>
      <c r="AQ716" s="28" t="s">
        <v>1792</v>
      </c>
      <c r="AR716" s="23">
        <v>394024.88</v>
      </c>
      <c r="AS716" s="23">
        <v>2025260.7259999996</v>
      </c>
      <c r="AT716" s="23">
        <v>382120.31400000001</v>
      </c>
      <c r="AU716" s="23">
        <v>525768.10700000008</v>
      </c>
      <c r="AV716" s="23">
        <v>347.56700000000001</v>
      </c>
    </row>
    <row r="717" spans="1:48" x14ac:dyDescent="0.3">
      <c r="A717" s="1">
        <v>45748.041666666664</v>
      </c>
      <c r="B717" s="2">
        <v>45748.041666666664</v>
      </c>
      <c r="C717" t="s">
        <v>364</v>
      </c>
      <c r="H717">
        <v>224.334</v>
      </c>
      <c r="J717">
        <v>754.47299999999996</v>
      </c>
      <c r="AB717">
        <v>199.322</v>
      </c>
      <c r="AG717" cm="1">
        <f t="array" ref="AG717">INDEX(tex!C:C,MATCH(C717,tex!B:B,0),)</f>
        <v>3990</v>
      </c>
      <c r="AH717">
        <f t="shared" si="99"/>
        <v>2025</v>
      </c>
      <c r="AI717">
        <f t="shared" si="100"/>
        <v>4</v>
      </c>
      <c r="AJ717" s="20">
        <f t="shared" si="101"/>
        <v>199.322</v>
      </c>
      <c r="AK717">
        <f t="shared" si="101"/>
        <v>224.334</v>
      </c>
      <c r="AL717">
        <f t="shared" si="101"/>
        <v>0</v>
      </c>
      <c r="AM717">
        <f t="shared" si="101"/>
        <v>754.47299999999996</v>
      </c>
      <c r="AN717">
        <f t="shared" si="101"/>
        <v>0</v>
      </c>
      <c r="AO717" t="str">
        <f t="shared" si="95"/>
        <v>insert into [Business_Analytic].[prod].[temp] values (3990, 2025, 4, 199.322, 224.334, 0, 754.473, 0);</v>
      </c>
    </row>
    <row r="718" spans="1:48" x14ac:dyDescent="0.3">
      <c r="A718" s="1">
        <v>45748.041666666664</v>
      </c>
      <c r="B718" s="2">
        <v>45748.041666666664</v>
      </c>
      <c r="C718" t="s">
        <v>365</v>
      </c>
      <c r="H718">
        <v>168.43600000000001</v>
      </c>
      <c r="J718">
        <v>796.07100000000003</v>
      </c>
      <c r="AB718">
        <v>176.84399999999999</v>
      </c>
      <c r="AG718" cm="1">
        <f t="array" ref="AG718">INDEX(tex!C:C,MATCH(C718,tex!B:B,0),)</f>
        <v>3997</v>
      </c>
      <c r="AH718">
        <f t="shared" si="99"/>
        <v>2025</v>
      </c>
      <c r="AI718">
        <f t="shared" si="100"/>
        <v>4</v>
      </c>
      <c r="AJ718" s="20">
        <f t="shared" si="101"/>
        <v>176.84399999999999</v>
      </c>
      <c r="AK718">
        <f t="shared" si="101"/>
        <v>168.43600000000001</v>
      </c>
      <c r="AL718">
        <f t="shared" si="101"/>
        <v>0</v>
      </c>
      <c r="AM718">
        <f t="shared" si="101"/>
        <v>796.07100000000003</v>
      </c>
      <c r="AN718">
        <f t="shared" si="101"/>
        <v>0</v>
      </c>
      <c r="AO718" t="str">
        <f t="shared" si="95"/>
        <v>insert into [Business_Analytic].[prod].[temp] values (3997, 2025, 4, 176.844, 168.436, 0, 796.071, 0);</v>
      </c>
    </row>
    <row r="719" spans="1:48" x14ac:dyDescent="0.3">
      <c r="A719" s="1">
        <v>45748.041666666664</v>
      </c>
      <c r="B719" s="2">
        <v>45748.041666666664</v>
      </c>
      <c r="C719" t="s">
        <v>1775</v>
      </c>
      <c r="AG719" cm="1">
        <f t="array" ref="AG719">INDEX(tex!C:C,MATCH(C719,tex!B:B,0),)</f>
        <v>4054</v>
      </c>
      <c r="AH719">
        <f t="shared" si="99"/>
        <v>2025</v>
      </c>
      <c r="AI719">
        <f t="shared" si="100"/>
        <v>4</v>
      </c>
      <c r="AJ719" s="20">
        <f t="shared" si="101"/>
        <v>0</v>
      </c>
      <c r="AK719">
        <f t="shared" si="101"/>
        <v>0</v>
      </c>
      <c r="AL719">
        <f t="shared" si="101"/>
        <v>0</v>
      </c>
      <c r="AM719">
        <f t="shared" si="101"/>
        <v>0</v>
      </c>
      <c r="AN719">
        <f t="shared" si="101"/>
        <v>0</v>
      </c>
      <c r="AO719" t="str">
        <f t="shared" si="95"/>
        <v>insert into [Business_Analytic].[prod].[temp] values (4054, 2025, 4, 0, 0, 0, 0, 0);</v>
      </c>
    </row>
    <row r="720" spans="1:48" x14ac:dyDescent="0.3">
      <c r="A720" s="1">
        <v>45748.041666666664</v>
      </c>
      <c r="B720" s="2">
        <v>45748.041666666664</v>
      </c>
      <c r="C720" t="s">
        <v>1780</v>
      </c>
      <c r="H720">
        <v>694.755</v>
      </c>
      <c r="J720">
        <v>617.88400000000001</v>
      </c>
      <c r="AF720">
        <v>3652.1660000000002</v>
      </c>
      <c r="AG720" cm="1">
        <f t="array" ref="AG720">INDEX(tex!C:C,MATCH(C720,tex!B:B,0),)</f>
        <v>4069</v>
      </c>
      <c r="AH720">
        <f t="shared" si="99"/>
        <v>2025</v>
      </c>
      <c r="AI720">
        <f t="shared" si="100"/>
        <v>4</v>
      </c>
      <c r="AJ720" s="20">
        <f t="shared" si="101"/>
        <v>3652.1660000000002</v>
      </c>
      <c r="AK720">
        <f t="shared" si="101"/>
        <v>694.755</v>
      </c>
      <c r="AL720">
        <f t="shared" si="101"/>
        <v>0</v>
      </c>
      <c r="AM720">
        <f t="shared" si="101"/>
        <v>617.88400000000001</v>
      </c>
      <c r="AN720">
        <f t="shared" si="101"/>
        <v>0</v>
      </c>
      <c r="AO720" t="str">
        <f t="shared" si="95"/>
        <v>insert into [Business_Analytic].[prod].[temp] values (4069, 2025, 4, 3652.166, 694.755, 0, 617.884, 0);</v>
      </c>
    </row>
    <row r="721" spans="1:41" x14ac:dyDescent="0.3">
      <c r="A721" s="1">
        <v>45748.041666666664</v>
      </c>
      <c r="B721" s="2">
        <v>45748.041666666664</v>
      </c>
      <c r="C721" t="s">
        <v>1723</v>
      </c>
      <c r="AG721" cm="1">
        <f t="array" ref="AG721">INDEX(tex!C:C,MATCH(C721,tex!B:B,0),)</f>
        <v>4007</v>
      </c>
      <c r="AH721">
        <f t="shared" si="99"/>
        <v>2025</v>
      </c>
      <c r="AI721">
        <f t="shared" si="100"/>
        <v>4</v>
      </c>
      <c r="AJ721" s="20">
        <f t="shared" si="101"/>
        <v>0</v>
      </c>
      <c r="AK721">
        <f t="shared" si="101"/>
        <v>0</v>
      </c>
      <c r="AL721">
        <f t="shared" si="101"/>
        <v>0</v>
      </c>
      <c r="AM721">
        <f t="shared" si="101"/>
        <v>0</v>
      </c>
      <c r="AN721">
        <f t="shared" si="101"/>
        <v>0</v>
      </c>
      <c r="AO721" t="str">
        <f t="shared" si="95"/>
        <v>insert into [Business_Analytic].[prod].[temp] values (4007, 2025, 4, 0, 0, 0, 0, 0);</v>
      </c>
    </row>
    <row r="722" spans="1:41" x14ac:dyDescent="0.3">
      <c r="A722" s="1">
        <v>45748.041666666664</v>
      </c>
      <c r="B722" s="2">
        <v>45748.041666666664</v>
      </c>
      <c r="C722" t="s">
        <v>1724</v>
      </c>
      <c r="H722">
        <v>426.52199999999999</v>
      </c>
      <c r="J722">
        <v>687.03</v>
      </c>
      <c r="AB722">
        <v>239.322</v>
      </c>
      <c r="AF722">
        <v>2769.1619999999998</v>
      </c>
      <c r="AG722" cm="1">
        <f t="array" ref="AG722">INDEX(tex!C:C,MATCH(C722,tex!B:B,0),)</f>
        <v>4043</v>
      </c>
      <c r="AH722">
        <f t="shared" si="99"/>
        <v>2025</v>
      </c>
      <c r="AI722">
        <f t="shared" si="100"/>
        <v>4</v>
      </c>
      <c r="AJ722" s="20">
        <f t="shared" si="101"/>
        <v>3008.4839999999999</v>
      </c>
      <c r="AK722">
        <f t="shared" si="101"/>
        <v>426.52199999999999</v>
      </c>
      <c r="AL722">
        <f t="shared" si="101"/>
        <v>0</v>
      </c>
      <c r="AM722">
        <f t="shared" si="101"/>
        <v>687.03</v>
      </c>
      <c r="AN722">
        <f t="shared" si="101"/>
        <v>0</v>
      </c>
      <c r="AO722" t="str">
        <f t="shared" si="95"/>
        <v>insert into [Business_Analytic].[prod].[temp] values (4043, 2025, 4, 3008.484, 426.522, 0, 687.03, 0);</v>
      </c>
    </row>
    <row r="723" spans="1:41" x14ac:dyDescent="0.3">
      <c r="A723" s="1">
        <v>45748.041666666664</v>
      </c>
      <c r="B723" s="2">
        <v>45748.041666666664</v>
      </c>
      <c r="C723" t="s">
        <v>1711</v>
      </c>
      <c r="H723">
        <v>205.959</v>
      </c>
      <c r="J723">
        <v>668.01800000000003</v>
      </c>
      <c r="AB723">
        <v>281.93099999999998</v>
      </c>
      <c r="AG723" cm="1">
        <f t="array" ref="AG723">INDEX(tex!C:C,MATCH(C723,tex!B:B,0),)</f>
        <v>4010</v>
      </c>
      <c r="AH723">
        <f t="shared" si="99"/>
        <v>2025</v>
      </c>
      <c r="AI723">
        <f t="shared" si="100"/>
        <v>4</v>
      </c>
      <c r="AJ723" s="20">
        <f t="shared" ref="AJ723:AN732" si="102">SUMIFS($D723:$AF723,$D$1:$AF$1,AJ$2)</f>
        <v>281.93099999999998</v>
      </c>
      <c r="AK723">
        <f t="shared" si="102"/>
        <v>205.959</v>
      </c>
      <c r="AL723">
        <f t="shared" si="102"/>
        <v>0</v>
      </c>
      <c r="AM723">
        <f t="shared" si="102"/>
        <v>668.01800000000003</v>
      </c>
      <c r="AN723">
        <f t="shared" si="102"/>
        <v>0</v>
      </c>
      <c r="AO723" t="str">
        <f t="shared" si="95"/>
        <v>insert into [Business_Analytic].[prod].[temp] values (4010, 2025, 4, 281.931, 205.959, 0, 668.018, 0);</v>
      </c>
    </row>
    <row r="724" spans="1:41" x14ac:dyDescent="0.3">
      <c r="A724" s="1">
        <v>45748.041666666664</v>
      </c>
      <c r="B724" s="2">
        <v>45748.041666666664</v>
      </c>
      <c r="C724" t="s">
        <v>1781</v>
      </c>
      <c r="H724">
        <v>388.04399999999998</v>
      </c>
      <c r="J724">
        <v>946.19</v>
      </c>
      <c r="AG724" cm="1">
        <f t="array" ref="AG724">INDEX(tex!C:C,MATCH(C724,tex!B:B,0),)</f>
        <v>4011</v>
      </c>
      <c r="AH724">
        <f t="shared" si="99"/>
        <v>2025</v>
      </c>
      <c r="AI724">
        <f t="shared" si="100"/>
        <v>4</v>
      </c>
      <c r="AJ724" s="20">
        <f t="shared" si="102"/>
        <v>0</v>
      </c>
      <c r="AK724">
        <f t="shared" si="102"/>
        <v>388.04399999999998</v>
      </c>
      <c r="AL724">
        <f t="shared" si="102"/>
        <v>0</v>
      </c>
      <c r="AM724">
        <f t="shared" si="102"/>
        <v>946.19</v>
      </c>
      <c r="AN724">
        <f t="shared" si="102"/>
        <v>0</v>
      </c>
      <c r="AO724" t="str">
        <f t="shared" si="95"/>
        <v>insert into [Business_Analytic].[prod].[temp] values (4011, 2025, 4, 0, 388.044, 0, 946.19, 0);</v>
      </c>
    </row>
    <row r="725" spans="1:41" x14ac:dyDescent="0.3">
      <c r="A725" s="1">
        <v>45748.041666666664</v>
      </c>
      <c r="B725" s="2">
        <v>45748.041666666664</v>
      </c>
      <c r="C725" t="s">
        <v>1712</v>
      </c>
      <c r="H725">
        <v>223.1</v>
      </c>
      <c r="AG725" cm="1">
        <f t="array" ref="AG725">INDEX(tex!C:C,MATCH(C725,tex!B:B,0),)</f>
        <v>4014</v>
      </c>
      <c r="AH725">
        <f t="shared" si="99"/>
        <v>2025</v>
      </c>
      <c r="AI725">
        <f t="shared" si="100"/>
        <v>4</v>
      </c>
      <c r="AJ725" s="20">
        <f t="shared" si="102"/>
        <v>0</v>
      </c>
      <c r="AK725">
        <f t="shared" si="102"/>
        <v>223.1</v>
      </c>
      <c r="AL725">
        <f t="shared" si="102"/>
        <v>0</v>
      </c>
      <c r="AM725">
        <f t="shared" si="102"/>
        <v>0</v>
      </c>
      <c r="AN725">
        <f t="shared" si="102"/>
        <v>0</v>
      </c>
      <c r="AO725" t="str">
        <f t="shared" si="95"/>
        <v>insert into [Business_Analytic].[prod].[temp] values (4014, 2025, 4, 0, 223.1, 0, 0, 0);</v>
      </c>
    </row>
    <row r="726" spans="1:41" x14ac:dyDescent="0.3">
      <c r="A726" s="1">
        <v>45748.041666666664</v>
      </c>
      <c r="B726" s="2">
        <v>45748.041666666664</v>
      </c>
      <c r="C726" t="s">
        <v>1776</v>
      </c>
      <c r="H726">
        <v>962.86300000000006</v>
      </c>
      <c r="J726">
        <v>18.103999999999999</v>
      </c>
      <c r="AF726">
        <v>3028.8409999999999</v>
      </c>
      <c r="AG726" cm="1">
        <f t="array" ref="AG726">INDEX(tex!C:C,MATCH(C726,tex!B:B,0),)</f>
        <v>4015</v>
      </c>
      <c r="AH726">
        <f t="shared" si="99"/>
        <v>2025</v>
      </c>
      <c r="AI726">
        <f t="shared" si="100"/>
        <v>4</v>
      </c>
      <c r="AJ726" s="20">
        <f t="shared" si="102"/>
        <v>3028.8409999999999</v>
      </c>
      <c r="AK726">
        <f t="shared" si="102"/>
        <v>962.86300000000006</v>
      </c>
      <c r="AL726">
        <f t="shared" si="102"/>
        <v>0</v>
      </c>
      <c r="AM726">
        <f t="shared" si="102"/>
        <v>18.103999999999999</v>
      </c>
      <c r="AN726">
        <f t="shared" si="102"/>
        <v>0</v>
      </c>
      <c r="AO726" t="str">
        <f t="shared" si="95"/>
        <v>insert into [Business_Analytic].[prod].[temp] values (4015, 2025, 4, 3028.841, 962.863, 0, 18.104, 0);</v>
      </c>
    </row>
    <row r="727" spans="1:41" x14ac:dyDescent="0.3">
      <c r="A727" s="1">
        <v>45748.041666666664</v>
      </c>
      <c r="B727" s="2">
        <v>45748.041666666664</v>
      </c>
      <c r="C727" t="s">
        <v>1751</v>
      </c>
      <c r="H727">
        <v>953.38300000000004</v>
      </c>
      <c r="J727">
        <v>784.03899999999999</v>
      </c>
      <c r="AB727">
        <v>885.67700000000002</v>
      </c>
      <c r="AF727">
        <v>2741.9609999999998</v>
      </c>
      <c r="AG727" cm="1">
        <f t="array" ref="AG727">INDEX(tex!C:C,MATCH(C727,tex!B:B,0),)</f>
        <v>4053</v>
      </c>
      <c r="AH727">
        <f t="shared" si="99"/>
        <v>2025</v>
      </c>
      <c r="AI727">
        <f t="shared" si="100"/>
        <v>4</v>
      </c>
      <c r="AJ727" s="20">
        <f t="shared" si="102"/>
        <v>3627.6379999999999</v>
      </c>
      <c r="AK727">
        <f t="shared" si="102"/>
        <v>953.38300000000004</v>
      </c>
      <c r="AL727" s="24">
        <f t="shared" si="102"/>
        <v>0</v>
      </c>
      <c r="AM727">
        <f t="shared" si="102"/>
        <v>784.03899999999999</v>
      </c>
      <c r="AN727">
        <f t="shared" si="102"/>
        <v>0</v>
      </c>
      <c r="AO727" t="str">
        <f t="shared" ref="AO727:AO790" si="103">"insert into [Business_Analytic].[prod].[temp] values ("&amp;AG727&amp;", "&amp;AH727&amp;", "&amp;AI727&amp;", "&amp;AJ727&amp;", "&amp;AK727&amp;", "&amp;AL727&amp;", "&amp;AM727&amp;", "&amp;AN727&amp;");"</f>
        <v>insert into [Business_Analytic].[prod].[temp] values (4053, 2025, 4, 3627.638, 953.383, 0, 784.039, 0);</v>
      </c>
    </row>
    <row r="728" spans="1:41" x14ac:dyDescent="0.3">
      <c r="A728" s="1">
        <v>45778</v>
      </c>
      <c r="B728" s="2">
        <v>45778</v>
      </c>
      <c r="C728" t="s">
        <v>22</v>
      </c>
      <c r="H728">
        <v>201.24600000000001</v>
      </c>
      <c r="J728">
        <v>946.36300000000006</v>
      </c>
      <c r="AB728">
        <v>465.01299999999998</v>
      </c>
      <c r="AG728" cm="1">
        <f t="array" ref="AG728">INDEX(tex!C:C,MATCH(C728,tex!B:B,0),)</f>
        <v>47</v>
      </c>
      <c r="AH728">
        <f t="shared" si="99"/>
        <v>2025</v>
      </c>
      <c r="AI728">
        <f t="shared" si="100"/>
        <v>5</v>
      </c>
      <c r="AJ728" s="20">
        <f t="shared" si="102"/>
        <v>465.01299999999998</v>
      </c>
      <c r="AK728">
        <f t="shared" si="102"/>
        <v>201.24600000000001</v>
      </c>
      <c r="AL728">
        <f t="shared" si="102"/>
        <v>0</v>
      </c>
      <c r="AM728">
        <f t="shared" si="102"/>
        <v>946.36300000000006</v>
      </c>
      <c r="AN728">
        <f t="shared" si="102"/>
        <v>0</v>
      </c>
      <c r="AO728" t="str">
        <f t="shared" si="103"/>
        <v>insert into [Business_Analytic].[prod].[temp] values (47, 2025, 5, 465.013, 201.246, 0, 946.363, 0);</v>
      </c>
    </row>
    <row r="729" spans="1:41" x14ac:dyDescent="0.3">
      <c r="A729" s="1">
        <v>45778</v>
      </c>
      <c r="B729" s="2">
        <v>45778</v>
      </c>
      <c r="C729" t="s">
        <v>23</v>
      </c>
      <c r="J729">
        <v>292.79199999999997</v>
      </c>
      <c r="AF729">
        <v>1358.069</v>
      </c>
      <c r="AG729" cm="1">
        <f t="array" ref="AG729">INDEX(tex!C:C,MATCH(C729,tex!B:B,0),)</f>
        <v>48</v>
      </c>
      <c r="AH729">
        <f t="shared" si="99"/>
        <v>2025</v>
      </c>
      <c r="AI729">
        <f t="shared" si="100"/>
        <v>5</v>
      </c>
      <c r="AJ729" s="20">
        <f t="shared" si="102"/>
        <v>1358.069</v>
      </c>
      <c r="AK729">
        <f t="shared" si="102"/>
        <v>0</v>
      </c>
      <c r="AL729">
        <f t="shared" si="102"/>
        <v>0</v>
      </c>
      <c r="AM729">
        <f t="shared" si="102"/>
        <v>292.79199999999997</v>
      </c>
      <c r="AN729">
        <f t="shared" si="102"/>
        <v>0</v>
      </c>
      <c r="AO729" t="str">
        <f t="shared" si="103"/>
        <v>insert into [Business_Analytic].[prod].[temp] values (48, 2025, 5, 1358.069, 0, 0, 292.792, 0);</v>
      </c>
    </row>
    <row r="730" spans="1:41" x14ac:dyDescent="0.3">
      <c r="A730" s="1">
        <v>45778</v>
      </c>
      <c r="B730" s="2">
        <v>45778</v>
      </c>
      <c r="C730" t="s">
        <v>24</v>
      </c>
      <c r="AF730">
        <v>1012.644</v>
      </c>
      <c r="AG730" cm="1">
        <f t="array" ref="AG730">INDEX(tex!C:C,MATCH(C730,tex!B:B,0),)</f>
        <v>92</v>
      </c>
      <c r="AH730">
        <f t="shared" si="99"/>
        <v>2025</v>
      </c>
      <c r="AI730">
        <f t="shared" si="100"/>
        <v>5</v>
      </c>
      <c r="AJ730" s="20">
        <f t="shared" si="102"/>
        <v>1012.644</v>
      </c>
      <c r="AK730">
        <f t="shared" si="102"/>
        <v>0</v>
      </c>
      <c r="AL730">
        <f t="shared" si="102"/>
        <v>0</v>
      </c>
      <c r="AM730">
        <f t="shared" si="102"/>
        <v>0</v>
      </c>
      <c r="AN730">
        <f t="shared" si="102"/>
        <v>0</v>
      </c>
      <c r="AO730" t="str">
        <f t="shared" si="103"/>
        <v>insert into [Business_Analytic].[prod].[temp] values (92, 2025, 5, 1012.644, 0, 0, 0, 0);</v>
      </c>
    </row>
    <row r="731" spans="1:41" x14ac:dyDescent="0.3">
      <c r="A731" s="1">
        <v>45778</v>
      </c>
      <c r="B731" s="2">
        <v>45778</v>
      </c>
      <c r="C731" t="s">
        <v>25</v>
      </c>
      <c r="H731">
        <v>916.27599999999995</v>
      </c>
      <c r="J731">
        <v>1324.5609999999999</v>
      </c>
      <c r="AB731">
        <v>436.59399999999999</v>
      </c>
      <c r="AC731">
        <v>219.809</v>
      </c>
      <c r="AF731">
        <v>3303.9380000000001</v>
      </c>
      <c r="AG731" cm="1">
        <f t="array" ref="AG731">INDEX(tex!C:C,MATCH(C731,tex!B:B,0),)</f>
        <v>21</v>
      </c>
      <c r="AH731">
        <f t="shared" si="99"/>
        <v>2025</v>
      </c>
      <c r="AI731">
        <f t="shared" si="100"/>
        <v>5</v>
      </c>
      <c r="AJ731" s="20">
        <f t="shared" si="102"/>
        <v>3740.5320000000002</v>
      </c>
      <c r="AK731">
        <f t="shared" si="102"/>
        <v>1136.085</v>
      </c>
      <c r="AL731">
        <f t="shared" si="102"/>
        <v>0</v>
      </c>
      <c r="AM731">
        <f t="shared" si="102"/>
        <v>1324.5609999999999</v>
      </c>
      <c r="AN731">
        <f t="shared" si="102"/>
        <v>0</v>
      </c>
      <c r="AO731" t="str">
        <f t="shared" si="103"/>
        <v>insert into [Business_Analytic].[prod].[temp] values (21, 2025, 5, 3740.532, 1136.085, 0, 1324.561, 0);</v>
      </c>
    </row>
    <row r="732" spans="1:41" x14ac:dyDescent="0.3">
      <c r="A732" s="1">
        <v>45778</v>
      </c>
      <c r="B732" s="2">
        <v>45778</v>
      </c>
      <c r="C732" t="s">
        <v>26</v>
      </c>
      <c r="H732">
        <v>362.47500000000002</v>
      </c>
      <c r="AB732">
        <v>268.678</v>
      </c>
      <c r="AF732">
        <v>2097.7460000000001</v>
      </c>
      <c r="AG732" cm="1">
        <f t="array" ref="AG732">INDEX(tex!C:C,MATCH(C732,tex!B:B,0),)</f>
        <v>112</v>
      </c>
      <c r="AH732">
        <f t="shared" si="99"/>
        <v>2025</v>
      </c>
      <c r="AI732">
        <f t="shared" si="100"/>
        <v>5</v>
      </c>
      <c r="AJ732" s="20">
        <f t="shared" si="102"/>
        <v>2366.424</v>
      </c>
      <c r="AK732">
        <f t="shared" si="102"/>
        <v>362.47500000000002</v>
      </c>
      <c r="AL732">
        <f t="shared" si="102"/>
        <v>0</v>
      </c>
      <c r="AM732">
        <f t="shared" si="102"/>
        <v>0</v>
      </c>
      <c r="AN732">
        <f t="shared" si="102"/>
        <v>0</v>
      </c>
      <c r="AO732" t="str">
        <f t="shared" si="103"/>
        <v>insert into [Business_Analytic].[prod].[temp] values (112, 2025, 5, 2366.424, 362.475, 0, 0, 0);</v>
      </c>
    </row>
    <row r="733" spans="1:41" x14ac:dyDescent="0.3">
      <c r="A733" s="1">
        <v>45778</v>
      </c>
      <c r="B733" s="2">
        <v>45778</v>
      </c>
      <c r="C733" t="s">
        <v>27</v>
      </c>
      <c r="AG733" cm="1">
        <f t="array" ref="AG733">INDEX(tex!C:C,MATCH(C733,tex!B:B,0),)</f>
        <v>113</v>
      </c>
      <c r="AH733">
        <f t="shared" si="99"/>
        <v>2025</v>
      </c>
      <c r="AI733">
        <f t="shared" si="100"/>
        <v>5</v>
      </c>
      <c r="AJ733" s="20">
        <f t="shared" ref="AJ733:AN742" si="104">SUMIFS($D733:$AF733,$D$1:$AF$1,AJ$2)</f>
        <v>0</v>
      </c>
      <c r="AK733">
        <f t="shared" si="104"/>
        <v>0</v>
      </c>
      <c r="AL733">
        <f t="shared" si="104"/>
        <v>0</v>
      </c>
      <c r="AM733">
        <f t="shared" si="104"/>
        <v>0</v>
      </c>
      <c r="AN733">
        <f t="shared" si="104"/>
        <v>0</v>
      </c>
      <c r="AO733" t="str">
        <f t="shared" si="103"/>
        <v>insert into [Business_Analytic].[prod].[temp] values (113, 2025, 5, 0, 0, 0, 0, 0);</v>
      </c>
    </row>
    <row r="734" spans="1:41" x14ac:dyDescent="0.3">
      <c r="A734" s="1">
        <v>45778</v>
      </c>
      <c r="B734" s="2">
        <v>45778</v>
      </c>
      <c r="C734" t="s">
        <v>28</v>
      </c>
      <c r="J734">
        <v>1330.49</v>
      </c>
      <c r="AG734" cm="1">
        <f t="array" ref="AG734">INDEX(tex!C:C,MATCH(C734,tex!B:B,0),)</f>
        <v>117</v>
      </c>
      <c r="AH734">
        <f t="shared" si="99"/>
        <v>2025</v>
      </c>
      <c r="AI734">
        <f t="shared" si="100"/>
        <v>5</v>
      </c>
      <c r="AJ734" s="20">
        <f t="shared" si="104"/>
        <v>0</v>
      </c>
      <c r="AK734">
        <f t="shared" si="104"/>
        <v>0</v>
      </c>
      <c r="AL734">
        <f t="shared" si="104"/>
        <v>0</v>
      </c>
      <c r="AM734">
        <f t="shared" si="104"/>
        <v>1330.49</v>
      </c>
      <c r="AN734">
        <f t="shared" si="104"/>
        <v>0</v>
      </c>
      <c r="AO734" t="str">
        <f t="shared" si="103"/>
        <v>insert into [Business_Analytic].[prod].[temp] values (117, 2025, 5, 0, 0, 0, 1330.49, 0);</v>
      </c>
    </row>
    <row r="735" spans="1:41" x14ac:dyDescent="0.3">
      <c r="A735" s="1">
        <v>45778</v>
      </c>
      <c r="B735" s="2">
        <v>45778</v>
      </c>
      <c r="C735" t="s">
        <v>29</v>
      </c>
      <c r="AG735" cm="1">
        <f t="array" ref="AG735">INDEX(tex!C:C,MATCH(C735,tex!B:B,0),)</f>
        <v>118</v>
      </c>
      <c r="AH735">
        <f t="shared" si="99"/>
        <v>2025</v>
      </c>
      <c r="AI735">
        <f t="shared" si="100"/>
        <v>5</v>
      </c>
      <c r="AJ735" s="20">
        <f t="shared" si="104"/>
        <v>0</v>
      </c>
      <c r="AK735">
        <f t="shared" si="104"/>
        <v>0</v>
      </c>
      <c r="AL735">
        <f t="shared" si="104"/>
        <v>0</v>
      </c>
      <c r="AM735">
        <f t="shared" si="104"/>
        <v>0</v>
      </c>
      <c r="AN735">
        <f t="shared" si="104"/>
        <v>0</v>
      </c>
      <c r="AO735" t="str">
        <f t="shared" si="103"/>
        <v>insert into [Business_Analytic].[prod].[temp] values (118, 2025, 5, 0, 0, 0, 0, 0);</v>
      </c>
    </row>
    <row r="736" spans="1:41" x14ac:dyDescent="0.3">
      <c r="A736" s="1">
        <v>45778</v>
      </c>
      <c r="B736" s="2">
        <v>45778</v>
      </c>
      <c r="C736" t="s">
        <v>31</v>
      </c>
      <c r="D736">
        <v>10.004</v>
      </c>
      <c r="H736">
        <v>170.892</v>
      </c>
      <c r="J736">
        <v>822.56100000000004</v>
      </c>
      <c r="AB736">
        <v>587.03499999999997</v>
      </c>
      <c r="AG736" cm="1">
        <f t="array" ref="AG736">INDEX(tex!C:C,MATCH(C736,tex!B:B,0),)</f>
        <v>130</v>
      </c>
      <c r="AH736">
        <f t="shared" si="99"/>
        <v>2025</v>
      </c>
      <c r="AI736">
        <f t="shared" si="100"/>
        <v>5</v>
      </c>
      <c r="AJ736" s="20">
        <f t="shared" si="104"/>
        <v>587.03499999999997</v>
      </c>
      <c r="AK736">
        <f t="shared" si="104"/>
        <v>180.89599999999999</v>
      </c>
      <c r="AL736">
        <f t="shared" si="104"/>
        <v>0</v>
      </c>
      <c r="AM736">
        <f t="shared" si="104"/>
        <v>822.56100000000004</v>
      </c>
      <c r="AN736">
        <f t="shared" si="104"/>
        <v>0</v>
      </c>
      <c r="AO736" t="str">
        <f t="shared" si="103"/>
        <v>insert into [Business_Analytic].[prod].[temp] values (130, 2025, 5, 587.035, 180.896, 0, 822.561, 0);</v>
      </c>
    </row>
    <row r="737" spans="1:41" x14ac:dyDescent="0.3">
      <c r="A737" s="1">
        <v>45778</v>
      </c>
      <c r="B737" s="2">
        <v>45778</v>
      </c>
      <c r="C737" t="s">
        <v>32</v>
      </c>
      <c r="AG737" cm="1">
        <f t="array" ref="AG737">INDEX(tex!C:C,MATCH(C737,tex!B:B,0),)</f>
        <v>131</v>
      </c>
      <c r="AH737">
        <f t="shared" si="99"/>
        <v>2025</v>
      </c>
      <c r="AI737">
        <f t="shared" si="100"/>
        <v>5</v>
      </c>
      <c r="AJ737" s="20">
        <f t="shared" si="104"/>
        <v>0</v>
      </c>
      <c r="AK737">
        <f t="shared" si="104"/>
        <v>0</v>
      </c>
      <c r="AL737">
        <f t="shared" si="104"/>
        <v>0</v>
      </c>
      <c r="AM737">
        <f t="shared" si="104"/>
        <v>0</v>
      </c>
      <c r="AN737">
        <f t="shared" si="104"/>
        <v>0</v>
      </c>
      <c r="AO737" t="str">
        <f t="shared" si="103"/>
        <v>insert into [Business_Analytic].[prod].[temp] values (131, 2025, 5, 0, 0, 0, 0, 0);</v>
      </c>
    </row>
    <row r="738" spans="1:41" x14ac:dyDescent="0.3">
      <c r="A738" s="1">
        <v>45778</v>
      </c>
      <c r="B738" s="2">
        <v>45778</v>
      </c>
      <c r="C738" t="s">
        <v>33</v>
      </c>
      <c r="AG738" cm="1">
        <f t="array" ref="AG738">INDEX(tex!C:C,MATCH(C738,tex!B:B,0),)</f>
        <v>288</v>
      </c>
      <c r="AH738">
        <f t="shared" si="99"/>
        <v>2025</v>
      </c>
      <c r="AI738">
        <f t="shared" si="100"/>
        <v>5</v>
      </c>
      <c r="AJ738" s="20">
        <f t="shared" si="104"/>
        <v>0</v>
      </c>
      <c r="AK738">
        <f t="shared" si="104"/>
        <v>0</v>
      </c>
      <c r="AL738">
        <f t="shared" si="104"/>
        <v>0</v>
      </c>
      <c r="AM738">
        <f t="shared" si="104"/>
        <v>0</v>
      </c>
      <c r="AN738">
        <f t="shared" si="104"/>
        <v>0</v>
      </c>
      <c r="AO738" t="str">
        <f t="shared" si="103"/>
        <v>insert into [Business_Analytic].[prod].[temp] values (288, 2025, 5, 0, 0, 0, 0, 0);</v>
      </c>
    </row>
    <row r="739" spans="1:41" x14ac:dyDescent="0.3">
      <c r="A739" s="1">
        <v>45778</v>
      </c>
      <c r="B739" s="2">
        <v>45778</v>
      </c>
      <c r="C739" t="s">
        <v>34</v>
      </c>
      <c r="AG739" cm="1">
        <f t="array" ref="AG739">INDEX(tex!C:C,MATCH(C739,tex!B:B,0),)</f>
        <v>149</v>
      </c>
      <c r="AH739">
        <f t="shared" si="99"/>
        <v>2025</v>
      </c>
      <c r="AI739">
        <f t="shared" si="100"/>
        <v>5</v>
      </c>
      <c r="AJ739" s="20">
        <f t="shared" si="104"/>
        <v>0</v>
      </c>
      <c r="AK739">
        <f t="shared" si="104"/>
        <v>0</v>
      </c>
      <c r="AL739">
        <f t="shared" si="104"/>
        <v>0</v>
      </c>
      <c r="AM739">
        <f t="shared" si="104"/>
        <v>0</v>
      </c>
      <c r="AN739">
        <f t="shared" si="104"/>
        <v>0</v>
      </c>
      <c r="AO739" t="str">
        <f t="shared" si="103"/>
        <v>insert into [Business_Analytic].[prod].[temp] values (149, 2025, 5, 0, 0, 0, 0, 0);</v>
      </c>
    </row>
    <row r="740" spans="1:41" x14ac:dyDescent="0.3">
      <c r="A740" s="1">
        <v>45778</v>
      </c>
      <c r="B740" s="2">
        <v>45778</v>
      </c>
      <c r="C740" t="s">
        <v>35</v>
      </c>
      <c r="H740">
        <v>5.4820000000000002</v>
      </c>
      <c r="J740">
        <v>681.10900000000004</v>
      </c>
      <c r="AB740">
        <v>445.577</v>
      </c>
      <c r="AG740" cm="1">
        <f t="array" ref="AG740">INDEX(tex!C:C,MATCH(C740,tex!B:B,0),)</f>
        <v>148</v>
      </c>
      <c r="AH740">
        <f t="shared" si="99"/>
        <v>2025</v>
      </c>
      <c r="AI740">
        <f t="shared" si="100"/>
        <v>5</v>
      </c>
      <c r="AJ740" s="20">
        <f t="shared" si="104"/>
        <v>445.577</v>
      </c>
      <c r="AK740">
        <f t="shared" si="104"/>
        <v>5.4820000000000002</v>
      </c>
      <c r="AL740">
        <f t="shared" si="104"/>
        <v>0</v>
      </c>
      <c r="AM740">
        <f t="shared" si="104"/>
        <v>681.10900000000004</v>
      </c>
      <c r="AN740">
        <f t="shared" si="104"/>
        <v>0</v>
      </c>
      <c r="AO740" t="str">
        <f t="shared" si="103"/>
        <v>insert into [Business_Analytic].[prod].[temp] values (148, 2025, 5, 445.577, 5.482, 0, 681.109, 0);</v>
      </c>
    </row>
    <row r="741" spans="1:41" x14ac:dyDescent="0.3">
      <c r="A741" s="1">
        <v>45778</v>
      </c>
      <c r="B741" s="2">
        <v>45778</v>
      </c>
      <c r="C741" t="s">
        <v>36</v>
      </c>
      <c r="AG741" cm="1">
        <f t="array" ref="AG741">INDEX(tex!C:C,MATCH(C741,tex!B:B,0),)</f>
        <v>285</v>
      </c>
      <c r="AH741">
        <f t="shared" si="99"/>
        <v>2025</v>
      </c>
      <c r="AI741">
        <f t="shared" si="100"/>
        <v>5</v>
      </c>
      <c r="AJ741" s="20">
        <f t="shared" si="104"/>
        <v>0</v>
      </c>
      <c r="AK741">
        <f t="shared" si="104"/>
        <v>0</v>
      </c>
      <c r="AL741">
        <f t="shared" si="104"/>
        <v>0</v>
      </c>
      <c r="AM741">
        <f t="shared" si="104"/>
        <v>0</v>
      </c>
      <c r="AN741">
        <f t="shared" si="104"/>
        <v>0</v>
      </c>
      <c r="AO741" t="str">
        <f t="shared" si="103"/>
        <v>insert into [Business_Analytic].[prod].[temp] values (285, 2025, 5, 0, 0, 0, 0, 0);</v>
      </c>
    </row>
    <row r="742" spans="1:41" x14ac:dyDescent="0.3">
      <c r="A742" s="1">
        <v>45778</v>
      </c>
      <c r="B742" s="2">
        <v>45778</v>
      </c>
      <c r="C742" t="s">
        <v>37</v>
      </c>
      <c r="H742">
        <v>679.97299999999996</v>
      </c>
      <c r="J742">
        <v>607.56299999999999</v>
      </c>
      <c r="AB742">
        <v>342.51299999999998</v>
      </c>
      <c r="AF742">
        <v>1826.2750000000001</v>
      </c>
      <c r="AG742" cm="1">
        <f t="array" ref="AG742">INDEX(tex!C:C,MATCH(C742,tex!B:B,0),)</f>
        <v>162</v>
      </c>
      <c r="AH742">
        <f t="shared" si="99"/>
        <v>2025</v>
      </c>
      <c r="AI742">
        <f t="shared" si="100"/>
        <v>5</v>
      </c>
      <c r="AJ742" s="20">
        <f t="shared" si="104"/>
        <v>2168.788</v>
      </c>
      <c r="AK742">
        <f t="shared" si="104"/>
        <v>679.97299999999996</v>
      </c>
      <c r="AL742">
        <f t="shared" si="104"/>
        <v>0</v>
      </c>
      <c r="AM742">
        <f t="shared" si="104"/>
        <v>607.56299999999999</v>
      </c>
      <c r="AN742">
        <f t="shared" si="104"/>
        <v>0</v>
      </c>
      <c r="AO742" t="str">
        <f t="shared" si="103"/>
        <v>insert into [Business_Analytic].[prod].[temp] values (162, 2025, 5, 2168.788, 679.973, 0, 607.563, 0);</v>
      </c>
    </row>
    <row r="743" spans="1:41" x14ac:dyDescent="0.3">
      <c r="A743" s="1">
        <v>45778</v>
      </c>
      <c r="B743" s="2">
        <v>45778</v>
      </c>
      <c r="C743" t="s">
        <v>38</v>
      </c>
      <c r="H743">
        <v>706.08199999999999</v>
      </c>
      <c r="AB743">
        <v>313.23099999999999</v>
      </c>
      <c r="AG743" cm="1">
        <f t="array" ref="AG743">INDEX(tex!C:C,MATCH(C743,tex!B:B,0),)</f>
        <v>287</v>
      </c>
      <c r="AH743">
        <f t="shared" si="99"/>
        <v>2025</v>
      </c>
      <c r="AI743">
        <f t="shared" si="100"/>
        <v>5</v>
      </c>
      <c r="AJ743" s="20">
        <f t="shared" ref="AJ743:AN752" si="105">SUMIFS($D743:$AF743,$D$1:$AF$1,AJ$2)</f>
        <v>313.23099999999999</v>
      </c>
      <c r="AK743">
        <f t="shared" si="105"/>
        <v>706.08199999999999</v>
      </c>
      <c r="AL743">
        <f t="shared" si="105"/>
        <v>0</v>
      </c>
      <c r="AM743">
        <f t="shared" si="105"/>
        <v>0</v>
      </c>
      <c r="AN743">
        <f t="shared" si="105"/>
        <v>0</v>
      </c>
      <c r="AO743" t="str">
        <f t="shared" si="103"/>
        <v>insert into [Business_Analytic].[prod].[temp] values (287, 2025, 5, 313.231, 706.082, 0, 0, 0);</v>
      </c>
    </row>
    <row r="744" spans="1:41" x14ac:dyDescent="0.3">
      <c r="A744" s="1">
        <v>45778</v>
      </c>
      <c r="B744" s="2">
        <v>45778</v>
      </c>
      <c r="C744" t="s">
        <v>39</v>
      </c>
      <c r="J744">
        <v>1180.1510000000001</v>
      </c>
      <c r="AG744" cm="1">
        <f t="array" ref="AG744">INDEX(tex!C:C,MATCH(C744,tex!B:B,0),)</f>
        <v>169</v>
      </c>
      <c r="AH744">
        <f t="shared" si="99"/>
        <v>2025</v>
      </c>
      <c r="AI744">
        <f t="shared" si="100"/>
        <v>5</v>
      </c>
      <c r="AJ744" s="20">
        <f t="shared" si="105"/>
        <v>0</v>
      </c>
      <c r="AK744">
        <f t="shared" si="105"/>
        <v>0</v>
      </c>
      <c r="AL744">
        <f t="shared" si="105"/>
        <v>0</v>
      </c>
      <c r="AM744">
        <f t="shared" si="105"/>
        <v>1180.1510000000001</v>
      </c>
      <c r="AN744">
        <f t="shared" si="105"/>
        <v>0</v>
      </c>
      <c r="AO744" t="str">
        <f t="shared" si="103"/>
        <v>insert into [Business_Analytic].[prod].[temp] values (169, 2025, 5, 0, 0, 0, 1180.151, 0);</v>
      </c>
    </row>
    <row r="745" spans="1:41" x14ac:dyDescent="0.3">
      <c r="A745" s="1">
        <v>45778</v>
      </c>
      <c r="B745" s="2">
        <v>45778</v>
      </c>
      <c r="C745" t="s">
        <v>40</v>
      </c>
      <c r="AB745">
        <v>84.012</v>
      </c>
      <c r="AG745" cm="1">
        <f t="array" ref="AG745">INDEX(tex!C:C,MATCH(C745,tex!B:B,0),)</f>
        <v>286</v>
      </c>
      <c r="AH745">
        <f t="shared" si="99"/>
        <v>2025</v>
      </c>
      <c r="AI745">
        <f t="shared" si="100"/>
        <v>5</v>
      </c>
      <c r="AJ745" s="20">
        <f t="shared" si="105"/>
        <v>84.012</v>
      </c>
      <c r="AK745">
        <f t="shared" si="105"/>
        <v>0</v>
      </c>
      <c r="AL745">
        <f t="shared" si="105"/>
        <v>0</v>
      </c>
      <c r="AM745">
        <f t="shared" si="105"/>
        <v>0</v>
      </c>
      <c r="AN745">
        <f t="shared" si="105"/>
        <v>0</v>
      </c>
      <c r="AO745" t="str">
        <f t="shared" si="103"/>
        <v>insert into [Business_Analytic].[prod].[temp] values (286, 2025, 5, 84.012, 0, 0, 0, 0);</v>
      </c>
    </row>
    <row r="746" spans="1:41" x14ac:dyDescent="0.3">
      <c r="A746" s="1">
        <v>45778</v>
      </c>
      <c r="B746" s="2">
        <v>45778</v>
      </c>
      <c r="C746" t="s">
        <v>41</v>
      </c>
      <c r="H746">
        <v>692.54200000000003</v>
      </c>
      <c r="J746">
        <v>745.28</v>
      </c>
      <c r="AB746">
        <v>224.85400000000001</v>
      </c>
      <c r="AF746">
        <v>3004.84</v>
      </c>
      <c r="AG746" cm="1">
        <f t="array" ref="AG746">INDEX(tex!C:C,MATCH(C746,tex!B:B,0),)</f>
        <v>189</v>
      </c>
      <c r="AH746">
        <f t="shared" si="99"/>
        <v>2025</v>
      </c>
      <c r="AI746">
        <f t="shared" si="100"/>
        <v>5</v>
      </c>
      <c r="AJ746" s="20">
        <f t="shared" si="105"/>
        <v>3229.694</v>
      </c>
      <c r="AK746">
        <f t="shared" si="105"/>
        <v>692.54200000000003</v>
      </c>
      <c r="AL746">
        <f t="shared" si="105"/>
        <v>0</v>
      </c>
      <c r="AM746">
        <f t="shared" si="105"/>
        <v>745.28</v>
      </c>
      <c r="AN746">
        <f t="shared" si="105"/>
        <v>0</v>
      </c>
      <c r="AO746" t="str">
        <f t="shared" si="103"/>
        <v>insert into [Business_Analytic].[prod].[temp] values (189, 2025, 5, 3229.694, 692.542, 0, 745.28, 0);</v>
      </c>
    </row>
    <row r="747" spans="1:41" x14ac:dyDescent="0.3">
      <c r="A747" s="1">
        <v>45778</v>
      </c>
      <c r="B747" s="2">
        <v>45778</v>
      </c>
      <c r="C747" t="s">
        <v>42</v>
      </c>
      <c r="H747">
        <v>1103.6669999999999</v>
      </c>
      <c r="J747">
        <v>587.20699999999999</v>
      </c>
      <c r="O747">
        <v>1204.5830000000001</v>
      </c>
      <c r="AB747">
        <v>369.01499999999999</v>
      </c>
      <c r="AF747">
        <v>2210.0830000000001</v>
      </c>
      <c r="AG747" cm="1">
        <f t="array" ref="AG747">INDEX(tex!C:C,MATCH(C747,tex!B:B,0),)</f>
        <v>199</v>
      </c>
      <c r="AH747">
        <f t="shared" si="99"/>
        <v>2025</v>
      </c>
      <c r="AI747">
        <f t="shared" si="100"/>
        <v>5</v>
      </c>
      <c r="AJ747" s="20">
        <f t="shared" si="105"/>
        <v>3783.681</v>
      </c>
      <c r="AK747">
        <f t="shared" si="105"/>
        <v>1103.6669999999999</v>
      </c>
      <c r="AL747">
        <f t="shared" si="105"/>
        <v>0</v>
      </c>
      <c r="AM747">
        <f t="shared" si="105"/>
        <v>587.20699999999999</v>
      </c>
      <c r="AN747">
        <f t="shared" si="105"/>
        <v>0</v>
      </c>
      <c r="AO747" t="str">
        <f t="shared" si="103"/>
        <v>insert into [Business_Analytic].[prod].[temp] values (199, 2025, 5, 3783.681, 1103.667, 0, 587.207, 0);</v>
      </c>
    </row>
    <row r="748" spans="1:41" x14ac:dyDescent="0.3">
      <c r="A748" s="1">
        <v>45778</v>
      </c>
      <c r="B748" s="2">
        <v>45778</v>
      </c>
      <c r="C748" t="s">
        <v>43</v>
      </c>
      <c r="J748">
        <v>1120.8989999999999</v>
      </c>
      <c r="AB748">
        <v>522.06100000000004</v>
      </c>
      <c r="AG748" cm="1">
        <f t="array" ref="AG748">INDEX(tex!C:C,MATCH(C748,tex!B:B,0),)</f>
        <v>239</v>
      </c>
      <c r="AH748">
        <f t="shared" si="99"/>
        <v>2025</v>
      </c>
      <c r="AI748">
        <f t="shared" si="100"/>
        <v>5</v>
      </c>
      <c r="AJ748" s="20">
        <f t="shared" si="105"/>
        <v>522.06100000000004</v>
      </c>
      <c r="AK748">
        <f t="shared" si="105"/>
        <v>0</v>
      </c>
      <c r="AL748">
        <f t="shared" si="105"/>
        <v>0</v>
      </c>
      <c r="AM748">
        <f t="shared" si="105"/>
        <v>1120.8989999999999</v>
      </c>
      <c r="AN748">
        <f t="shared" si="105"/>
        <v>0</v>
      </c>
      <c r="AO748" t="str">
        <f t="shared" si="103"/>
        <v>insert into [Business_Analytic].[prod].[temp] values (239, 2025, 5, 522.061, 0, 0, 1120.899, 0);</v>
      </c>
    </row>
    <row r="749" spans="1:41" x14ac:dyDescent="0.3">
      <c r="A749" s="1">
        <v>45778</v>
      </c>
      <c r="B749" s="2">
        <v>45778</v>
      </c>
      <c r="C749" t="s">
        <v>44</v>
      </c>
      <c r="AG749" cm="1">
        <f t="array" ref="AG749">INDEX(tex!C:C,MATCH(C749,tex!B:B,0),)</f>
        <v>258</v>
      </c>
      <c r="AH749">
        <f t="shared" si="99"/>
        <v>2025</v>
      </c>
      <c r="AI749">
        <f t="shared" si="100"/>
        <v>5</v>
      </c>
      <c r="AJ749" s="20">
        <f t="shared" si="105"/>
        <v>0</v>
      </c>
      <c r="AK749">
        <f t="shared" si="105"/>
        <v>0</v>
      </c>
      <c r="AL749">
        <f t="shared" si="105"/>
        <v>0</v>
      </c>
      <c r="AM749">
        <f t="shared" si="105"/>
        <v>0</v>
      </c>
      <c r="AN749">
        <f t="shared" si="105"/>
        <v>0</v>
      </c>
      <c r="AO749" t="str">
        <f t="shared" si="103"/>
        <v>insert into [Business_Analytic].[prod].[temp] values (258, 2025, 5, 0, 0, 0, 0, 0);</v>
      </c>
    </row>
    <row r="750" spans="1:41" x14ac:dyDescent="0.3">
      <c r="A750" s="1">
        <v>45778</v>
      </c>
      <c r="B750" s="2">
        <v>45778</v>
      </c>
      <c r="C750" t="s">
        <v>45</v>
      </c>
      <c r="AG750" cm="1">
        <f t="array" ref="AG750">INDEX(tex!C:C,MATCH(C750,tex!B:B,0),)</f>
        <v>260</v>
      </c>
      <c r="AH750">
        <f t="shared" si="99"/>
        <v>2025</v>
      </c>
      <c r="AI750">
        <f t="shared" si="100"/>
        <v>5</v>
      </c>
      <c r="AJ750" s="20">
        <f t="shared" si="105"/>
        <v>0</v>
      </c>
      <c r="AK750">
        <f t="shared" si="105"/>
        <v>0</v>
      </c>
      <c r="AL750">
        <f t="shared" si="105"/>
        <v>0</v>
      </c>
      <c r="AM750">
        <f t="shared" si="105"/>
        <v>0</v>
      </c>
      <c r="AN750">
        <f t="shared" si="105"/>
        <v>0</v>
      </c>
      <c r="AO750" t="str">
        <f t="shared" si="103"/>
        <v>insert into [Business_Analytic].[prod].[temp] values (260, 2025, 5, 0, 0, 0, 0, 0);</v>
      </c>
    </row>
    <row r="751" spans="1:41" x14ac:dyDescent="0.3">
      <c r="A751" s="1">
        <v>45778</v>
      </c>
      <c r="B751" s="2">
        <v>45778</v>
      </c>
      <c r="C751" t="s">
        <v>46</v>
      </c>
      <c r="AF751">
        <v>1347.4559999999999</v>
      </c>
      <c r="AG751" cm="1">
        <f t="array" ref="AG751">INDEX(tex!C:C,MATCH(C751,tex!B:B,0),)</f>
        <v>282</v>
      </c>
      <c r="AH751">
        <f t="shared" si="99"/>
        <v>2025</v>
      </c>
      <c r="AI751">
        <f t="shared" si="100"/>
        <v>5</v>
      </c>
      <c r="AJ751" s="20">
        <f t="shared" si="105"/>
        <v>1347.4559999999999</v>
      </c>
      <c r="AK751">
        <f t="shared" si="105"/>
        <v>0</v>
      </c>
      <c r="AL751">
        <f t="shared" si="105"/>
        <v>0</v>
      </c>
      <c r="AM751">
        <f t="shared" si="105"/>
        <v>0</v>
      </c>
      <c r="AN751">
        <f t="shared" si="105"/>
        <v>0</v>
      </c>
      <c r="AO751" t="str">
        <f t="shared" si="103"/>
        <v>insert into [Business_Analytic].[prod].[temp] values (282, 2025, 5, 1347.456, 0, 0, 0, 0);</v>
      </c>
    </row>
    <row r="752" spans="1:41" x14ac:dyDescent="0.3">
      <c r="A752" s="1">
        <v>45778</v>
      </c>
      <c r="B752" s="2">
        <v>45778</v>
      </c>
      <c r="C752" t="s">
        <v>47</v>
      </c>
      <c r="AG752" cm="1">
        <f t="array" ref="AG752">INDEX(tex!C:C,MATCH(C752,tex!B:B,0),)</f>
        <v>295</v>
      </c>
      <c r="AH752">
        <f t="shared" si="99"/>
        <v>2025</v>
      </c>
      <c r="AI752">
        <f t="shared" si="100"/>
        <v>5</v>
      </c>
      <c r="AJ752" s="20">
        <f t="shared" si="105"/>
        <v>0</v>
      </c>
      <c r="AK752">
        <f t="shared" si="105"/>
        <v>0</v>
      </c>
      <c r="AL752">
        <f t="shared" si="105"/>
        <v>0</v>
      </c>
      <c r="AM752">
        <f t="shared" si="105"/>
        <v>0</v>
      </c>
      <c r="AN752">
        <f t="shared" si="105"/>
        <v>0</v>
      </c>
      <c r="AO752" t="str">
        <f t="shared" si="103"/>
        <v>insert into [Business_Analytic].[prod].[temp] values (295, 2025, 5, 0, 0, 0, 0, 0);</v>
      </c>
    </row>
    <row r="753" spans="1:41" x14ac:dyDescent="0.3">
      <c r="A753" s="1">
        <v>45778</v>
      </c>
      <c r="B753" s="2">
        <v>45778</v>
      </c>
      <c r="C753" t="s">
        <v>48</v>
      </c>
      <c r="H753">
        <v>893.89099999999996</v>
      </c>
      <c r="J753">
        <v>859.65700000000004</v>
      </c>
      <c r="O753">
        <v>705.125</v>
      </c>
      <c r="AB753">
        <v>505.98200000000003</v>
      </c>
      <c r="AF753">
        <v>1230.202</v>
      </c>
      <c r="AG753" cm="1">
        <f t="array" ref="AG753">INDEX(tex!C:C,MATCH(C753,tex!B:B,0),)</f>
        <v>298</v>
      </c>
      <c r="AH753">
        <f t="shared" si="99"/>
        <v>2025</v>
      </c>
      <c r="AI753">
        <f t="shared" si="100"/>
        <v>5</v>
      </c>
      <c r="AJ753" s="20">
        <f t="shared" ref="AJ753:AN762" si="106">SUMIFS($D753:$AF753,$D$1:$AF$1,AJ$2)</f>
        <v>2441.3090000000002</v>
      </c>
      <c r="AK753">
        <f t="shared" si="106"/>
        <v>893.89099999999996</v>
      </c>
      <c r="AL753">
        <f t="shared" si="106"/>
        <v>0</v>
      </c>
      <c r="AM753">
        <f t="shared" si="106"/>
        <v>859.65700000000004</v>
      </c>
      <c r="AN753">
        <f t="shared" si="106"/>
        <v>0</v>
      </c>
      <c r="AO753" t="str">
        <f t="shared" si="103"/>
        <v>insert into [Business_Analytic].[prod].[temp] values (298, 2025, 5, 2441.309, 893.891, 0, 859.657, 0);</v>
      </c>
    </row>
    <row r="754" spans="1:41" x14ac:dyDescent="0.3">
      <c r="A754" s="1">
        <v>45778</v>
      </c>
      <c r="B754" s="2">
        <v>45778</v>
      </c>
      <c r="C754" t="s">
        <v>49</v>
      </c>
      <c r="H754">
        <v>908.71699999999998</v>
      </c>
      <c r="J754">
        <v>1132.162</v>
      </c>
      <c r="AB754">
        <v>358.57900000000001</v>
      </c>
      <c r="AF754">
        <v>2065.8710000000001</v>
      </c>
      <c r="AG754" cm="1">
        <f t="array" ref="AG754">INDEX(tex!C:C,MATCH(C754,tex!B:B,0),)</f>
        <v>294</v>
      </c>
      <c r="AH754">
        <f t="shared" si="99"/>
        <v>2025</v>
      </c>
      <c r="AI754">
        <f t="shared" si="100"/>
        <v>5</v>
      </c>
      <c r="AJ754" s="20">
        <f t="shared" si="106"/>
        <v>2424.4500000000003</v>
      </c>
      <c r="AK754">
        <f t="shared" si="106"/>
        <v>908.71699999999998</v>
      </c>
      <c r="AL754">
        <f t="shared" si="106"/>
        <v>0</v>
      </c>
      <c r="AM754">
        <f t="shared" si="106"/>
        <v>1132.162</v>
      </c>
      <c r="AN754">
        <f t="shared" si="106"/>
        <v>0</v>
      </c>
      <c r="AO754" t="str">
        <f t="shared" si="103"/>
        <v>insert into [Business_Analytic].[prod].[temp] values (294, 2025, 5, 2424.45, 908.717, 0, 1132.162, 0);</v>
      </c>
    </row>
    <row r="755" spans="1:41" x14ac:dyDescent="0.3">
      <c r="A755" s="1">
        <v>45778</v>
      </c>
      <c r="B755" s="2">
        <v>45778</v>
      </c>
      <c r="C755" t="s">
        <v>50</v>
      </c>
      <c r="H755">
        <v>527.58000000000004</v>
      </c>
      <c r="J755">
        <v>1327.1590000000001</v>
      </c>
      <c r="AB755">
        <v>527.85199999999998</v>
      </c>
      <c r="AG755" cm="1">
        <f t="array" ref="AG755">INDEX(tex!C:C,MATCH(C755,tex!B:B,0),)</f>
        <v>310</v>
      </c>
      <c r="AH755">
        <f t="shared" si="99"/>
        <v>2025</v>
      </c>
      <c r="AI755">
        <f t="shared" si="100"/>
        <v>5</v>
      </c>
      <c r="AJ755" s="20">
        <f t="shared" si="106"/>
        <v>527.85199999999998</v>
      </c>
      <c r="AK755">
        <f t="shared" si="106"/>
        <v>527.58000000000004</v>
      </c>
      <c r="AL755">
        <f t="shared" si="106"/>
        <v>0</v>
      </c>
      <c r="AM755">
        <f t="shared" si="106"/>
        <v>1327.1590000000001</v>
      </c>
      <c r="AN755">
        <f t="shared" si="106"/>
        <v>0</v>
      </c>
      <c r="AO755" t="str">
        <f t="shared" si="103"/>
        <v>insert into [Business_Analytic].[prod].[temp] values (310, 2025, 5, 527.852, 527.58, 0, 1327.159, 0);</v>
      </c>
    </row>
    <row r="756" spans="1:41" x14ac:dyDescent="0.3">
      <c r="A756" s="1">
        <v>45778</v>
      </c>
      <c r="B756" s="2">
        <v>45778</v>
      </c>
      <c r="C756" t="s">
        <v>51</v>
      </c>
      <c r="H756">
        <v>579.02599999999995</v>
      </c>
      <c r="J756">
        <v>893.03800000000001</v>
      </c>
      <c r="AB756">
        <v>263.37700000000001</v>
      </c>
      <c r="AF756">
        <v>3156.8539999999998</v>
      </c>
      <c r="AG756" cm="1">
        <f t="array" ref="AG756">INDEX(tex!C:C,MATCH(C756,tex!B:B,0),)</f>
        <v>318</v>
      </c>
      <c r="AH756">
        <f t="shared" si="99"/>
        <v>2025</v>
      </c>
      <c r="AI756">
        <f t="shared" si="100"/>
        <v>5</v>
      </c>
      <c r="AJ756" s="20">
        <f t="shared" si="106"/>
        <v>3420.2309999999998</v>
      </c>
      <c r="AK756">
        <f t="shared" si="106"/>
        <v>579.02599999999995</v>
      </c>
      <c r="AL756">
        <f t="shared" si="106"/>
        <v>0</v>
      </c>
      <c r="AM756">
        <f t="shared" si="106"/>
        <v>893.03800000000001</v>
      </c>
      <c r="AN756">
        <f t="shared" si="106"/>
        <v>0</v>
      </c>
      <c r="AO756" t="str">
        <f t="shared" si="103"/>
        <v>insert into [Business_Analytic].[prod].[temp] values (318, 2025, 5, 3420.231, 579.026, 0, 893.038, 0);</v>
      </c>
    </row>
    <row r="757" spans="1:41" x14ac:dyDescent="0.3">
      <c r="A757" s="1">
        <v>45778</v>
      </c>
      <c r="B757" s="2">
        <v>45778</v>
      </c>
      <c r="C757" t="s">
        <v>52</v>
      </c>
      <c r="H757">
        <v>669.41899999999998</v>
      </c>
      <c r="J757">
        <v>741.97</v>
      </c>
      <c r="O757">
        <v>1354.4590000000001</v>
      </c>
      <c r="AB757">
        <v>237.268</v>
      </c>
      <c r="AF757">
        <v>2219.88</v>
      </c>
      <c r="AG757" cm="1">
        <f t="array" ref="AG757">INDEX(tex!C:C,MATCH(C757,tex!B:B,0),)</f>
        <v>320</v>
      </c>
      <c r="AH757">
        <f t="shared" si="99"/>
        <v>2025</v>
      </c>
      <c r="AI757">
        <f t="shared" si="100"/>
        <v>5</v>
      </c>
      <c r="AJ757" s="20">
        <f t="shared" si="106"/>
        <v>3811.607</v>
      </c>
      <c r="AK757">
        <f t="shared" si="106"/>
        <v>669.41899999999998</v>
      </c>
      <c r="AL757">
        <f t="shared" si="106"/>
        <v>0</v>
      </c>
      <c r="AM757">
        <f t="shared" si="106"/>
        <v>741.97</v>
      </c>
      <c r="AN757">
        <f t="shared" si="106"/>
        <v>0</v>
      </c>
      <c r="AO757" t="str">
        <f t="shared" si="103"/>
        <v>insert into [Business_Analytic].[prod].[temp] values (320, 2025, 5, 3811.607, 669.419, 0, 741.97, 0);</v>
      </c>
    </row>
    <row r="758" spans="1:41" x14ac:dyDescent="0.3">
      <c r="A758" s="1">
        <v>45778</v>
      </c>
      <c r="B758" s="2">
        <v>45778</v>
      </c>
      <c r="C758" t="s">
        <v>53</v>
      </c>
      <c r="H758">
        <v>319.86399999999998</v>
      </c>
      <c r="AG758" cm="1">
        <f t="array" ref="AG758">INDEX(tex!C:C,MATCH(C758,tex!B:B,0),)</f>
        <v>321</v>
      </c>
      <c r="AH758">
        <f t="shared" si="99"/>
        <v>2025</v>
      </c>
      <c r="AI758">
        <f t="shared" si="100"/>
        <v>5</v>
      </c>
      <c r="AJ758" s="20">
        <f t="shared" si="106"/>
        <v>0</v>
      </c>
      <c r="AK758">
        <f t="shared" si="106"/>
        <v>319.86399999999998</v>
      </c>
      <c r="AL758">
        <f t="shared" si="106"/>
        <v>0</v>
      </c>
      <c r="AM758">
        <f t="shared" si="106"/>
        <v>0</v>
      </c>
      <c r="AN758">
        <f t="shared" si="106"/>
        <v>0</v>
      </c>
      <c r="AO758" t="str">
        <f t="shared" si="103"/>
        <v>insert into [Business_Analytic].[prod].[temp] values (321, 2025, 5, 0, 319.864, 0, 0, 0);</v>
      </c>
    </row>
    <row r="759" spans="1:41" x14ac:dyDescent="0.3">
      <c r="A759" s="1">
        <v>45778</v>
      </c>
      <c r="B759" s="2">
        <v>45778</v>
      </c>
      <c r="C759" t="s">
        <v>54</v>
      </c>
      <c r="AG759" cm="1">
        <f t="array" ref="AG759">INDEX(tex!C:C,MATCH(C759,tex!B:B,0),)</f>
        <v>323</v>
      </c>
      <c r="AH759">
        <f t="shared" si="99"/>
        <v>2025</v>
      </c>
      <c r="AI759">
        <f t="shared" si="100"/>
        <v>5</v>
      </c>
      <c r="AJ759" s="20">
        <f t="shared" si="106"/>
        <v>0</v>
      </c>
      <c r="AK759">
        <f t="shared" si="106"/>
        <v>0</v>
      </c>
      <c r="AL759">
        <f t="shared" si="106"/>
        <v>0</v>
      </c>
      <c r="AM759">
        <f t="shared" si="106"/>
        <v>0</v>
      </c>
      <c r="AN759">
        <f t="shared" si="106"/>
        <v>0</v>
      </c>
      <c r="AO759" t="str">
        <f t="shared" si="103"/>
        <v>insert into [Business_Analytic].[prod].[temp] values (323, 2025, 5, 0, 0, 0, 0, 0);</v>
      </c>
    </row>
    <row r="760" spans="1:41" x14ac:dyDescent="0.3">
      <c r="A760" s="1">
        <v>45778</v>
      </c>
      <c r="B760" s="2">
        <v>45778</v>
      </c>
      <c r="C760" t="s">
        <v>55</v>
      </c>
      <c r="AG760" cm="1">
        <f t="array" ref="AG760">INDEX(tex!C:C,MATCH(C760,tex!B:B,0),)</f>
        <v>429</v>
      </c>
      <c r="AH760">
        <f t="shared" si="99"/>
        <v>2025</v>
      </c>
      <c r="AI760">
        <f t="shared" si="100"/>
        <v>5</v>
      </c>
      <c r="AJ760" s="20">
        <f t="shared" si="106"/>
        <v>0</v>
      </c>
      <c r="AK760">
        <f t="shared" si="106"/>
        <v>0</v>
      </c>
      <c r="AL760">
        <f t="shared" si="106"/>
        <v>0</v>
      </c>
      <c r="AM760">
        <f t="shared" si="106"/>
        <v>0</v>
      </c>
      <c r="AN760">
        <f t="shared" si="106"/>
        <v>0</v>
      </c>
      <c r="AO760" t="str">
        <f t="shared" si="103"/>
        <v>insert into [Business_Analytic].[prod].[temp] values (429, 2025, 5, 0, 0, 0, 0, 0);</v>
      </c>
    </row>
    <row r="761" spans="1:41" x14ac:dyDescent="0.3">
      <c r="A761" s="1">
        <v>45778</v>
      </c>
      <c r="B761" s="2">
        <v>45778</v>
      </c>
      <c r="C761" t="s">
        <v>56</v>
      </c>
      <c r="AG761" cm="1">
        <f t="array" ref="AG761">INDEX(tex!C:C,MATCH(C761,tex!B:B,0),)</f>
        <v>367</v>
      </c>
      <c r="AH761">
        <f t="shared" si="99"/>
        <v>2025</v>
      </c>
      <c r="AI761">
        <f t="shared" si="100"/>
        <v>5</v>
      </c>
      <c r="AJ761" s="20">
        <f t="shared" si="106"/>
        <v>0</v>
      </c>
      <c r="AK761">
        <f t="shared" si="106"/>
        <v>0</v>
      </c>
      <c r="AL761">
        <f t="shared" si="106"/>
        <v>0</v>
      </c>
      <c r="AM761">
        <f t="shared" si="106"/>
        <v>0</v>
      </c>
      <c r="AN761">
        <f t="shared" si="106"/>
        <v>0</v>
      </c>
      <c r="AO761" t="str">
        <f t="shared" si="103"/>
        <v>insert into [Business_Analytic].[prod].[temp] values (367, 2025, 5, 0, 0, 0, 0, 0);</v>
      </c>
    </row>
    <row r="762" spans="1:41" x14ac:dyDescent="0.3">
      <c r="A762" s="1">
        <v>45778</v>
      </c>
      <c r="B762" s="2">
        <v>45778</v>
      </c>
      <c r="C762" t="s">
        <v>57</v>
      </c>
      <c r="AG762" cm="1">
        <f t="array" ref="AG762">INDEX(tex!C:C,MATCH(C762,tex!B:B,0),)</f>
        <v>434</v>
      </c>
      <c r="AH762">
        <f t="shared" si="99"/>
        <v>2025</v>
      </c>
      <c r="AI762">
        <f t="shared" si="100"/>
        <v>5</v>
      </c>
      <c r="AJ762" s="20">
        <f t="shared" si="106"/>
        <v>0</v>
      </c>
      <c r="AK762">
        <f t="shared" si="106"/>
        <v>0</v>
      </c>
      <c r="AL762">
        <f t="shared" si="106"/>
        <v>0</v>
      </c>
      <c r="AM762">
        <f t="shared" si="106"/>
        <v>0</v>
      </c>
      <c r="AN762">
        <f t="shared" si="106"/>
        <v>0</v>
      </c>
      <c r="AO762" t="str">
        <f t="shared" si="103"/>
        <v>insert into [Business_Analytic].[prod].[temp] values (434, 2025, 5, 0, 0, 0, 0, 0);</v>
      </c>
    </row>
    <row r="763" spans="1:41" x14ac:dyDescent="0.3">
      <c r="A763" s="1">
        <v>45778</v>
      </c>
      <c r="B763" s="2">
        <v>45778</v>
      </c>
      <c r="C763" t="s">
        <v>58</v>
      </c>
      <c r="AG763" cm="1">
        <f t="array" ref="AG763">INDEX(tex!C:C,MATCH(C763,tex!B:B,0),)</f>
        <v>426</v>
      </c>
      <c r="AH763">
        <f t="shared" si="99"/>
        <v>2025</v>
      </c>
      <c r="AI763">
        <f t="shared" si="100"/>
        <v>5</v>
      </c>
      <c r="AJ763" s="20">
        <f t="shared" ref="AJ763:AN772" si="107">SUMIFS($D763:$AF763,$D$1:$AF$1,AJ$2)</f>
        <v>0</v>
      </c>
      <c r="AK763">
        <f t="shared" si="107"/>
        <v>0</v>
      </c>
      <c r="AL763">
        <f t="shared" si="107"/>
        <v>0</v>
      </c>
      <c r="AM763">
        <f t="shared" si="107"/>
        <v>0</v>
      </c>
      <c r="AN763">
        <f t="shared" si="107"/>
        <v>0</v>
      </c>
      <c r="AO763" t="str">
        <f t="shared" si="103"/>
        <v>insert into [Business_Analytic].[prod].[temp] values (426, 2025, 5, 0, 0, 0, 0, 0);</v>
      </c>
    </row>
    <row r="764" spans="1:41" x14ac:dyDescent="0.3">
      <c r="A764" s="1">
        <v>45778</v>
      </c>
      <c r="B764" s="2">
        <v>45778</v>
      </c>
      <c r="C764" t="s">
        <v>59</v>
      </c>
      <c r="AG764" cm="1">
        <f t="array" ref="AG764">INDEX(tex!C:C,MATCH(C764,tex!B:B,0),)</f>
        <v>442</v>
      </c>
      <c r="AH764">
        <f t="shared" si="99"/>
        <v>2025</v>
      </c>
      <c r="AI764">
        <f t="shared" si="100"/>
        <v>5</v>
      </c>
      <c r="AJ764" s="20">
        <f t="shared" si="107"/>
        <v>0</v>
      </c>
      <c r="AK764">
        <f t="shared" si="107"/>
        <v>0</v>
      </c>
      <c r="AL764">
        <f t="shared" si="107"/>
        <v>0</v>
      </c>
      <c r="AM764">
        <f t="shared" si="107"/>
        <v>0</v>
      </c>
      <c r="AN764">
        <f t="shared" si="107"/>
        <v>0</v>
      </c>
      <c r="AO764" t="str">
        <f t="shared" si="103"/>
        <v>insert into [Business_Analytic].[prod].[temp] values (442, 2025, 5, 0, 0, 0, 0, 0);</v>
      </c>
    </row>
    <row r="765" spans="1:41" x14ac:dyDescent="0.3">
      <c r="A765" s="1">
        <v>45778</v>
      </c>
      <c r="B765" s="2">
        <v>45778</v>
      </c>
      <c r="C765" t="s">
        <v>60</v>
      </c>
      <c r="H765">
        <v>170.739</v>
      </c>
      <c r="J765">
        <v>505.92500000000001</v>
      </c>
      <c r="AB765">
        <v>111.801</v>
      </c>
      <c r="AG765" cm="1">
        <f t="array" ref="AG765">INDEX(tex!C:C,MATCH(C765,tex!B:B,0),)</f>
        <v>440</v>
      </c>
      <c r="AH765">
        <f t="shared" si="99"/>
        <v>2025</v>
      </c>
      <c r="AI765">
        <f t="shared" si="100"/>
        <v>5</v>
      </c>
      <c r="AJ765" s="20">
        <f t="shared" si="107"/>
        <v>111.801</v>
      </c>
      <c r="AK765">
        <f t="shared" si="107"/>
        <v>170.739</v>
      </c>
      <c r="AL765">
        <f t="shared" si="107"/>
        <v>0</v>
      </c>
      <c r="AM765">
        <f t="shared" si="107"/>
        <v>505.92500000000001</v>
      </c>
      <c r="AN765">
        <f t="shared" si="107"/>
        <v>0</v>
      </c>
      <c r="AO765" t="str">
        <f t="shared" si="103"/>
        <v>insert into [Business_Analytic].[prod].[temp] values (440, 2025, 5, 111.801, 170.739, 0, 505.925, 0);</v>
      </c>
    </row>
    <row r="766" spans="1:41" x14ac:dyDescent="0.3">
      <c r="A766" s="1">
        <v>45778</v>
      </c>
      <c r="B766" s="2">
        <v>45778</v>
      </c>
      <c r="C766" t="s">
        <v>61</v>
      </c>
      <c r="H766">
        <v>519.51900000000001</v>
      </c>
      <c r="J766">
        <v>571.52599999999995</v>
      </c>
      <c r="AF766">
        <v>1691.84</v>
      </c>
      <c r="AG766" cm="1">
        <f t="array" ref="AG766">INDEX(tex!C:C,MATCH(C766,tex!B:B,0),)</f>
        <v>444</v>
      </c>
      <c r="AH766">
        <f t="shared" si="99"/>
        <v>2025</v>
      </c>
      <c r="AI766">
        <f t="shared" si="100"/>
        <v>5</v>
      </c>
      <c r="AJ766" s="20">
        <f t="shared" si="107"/>
        <v>1691.84</v>
      </c>
      <c r="AK766">
        <f t="shared" si="107"/>
        <v>519.51900000000001</v>
      </c>
      <c r="AL766">
        <f t="shared" si="107"/>
        <v>0</v>
      </c>
      <c r="AM766">
        <f t="shared" si="107"/>
        <v>571.52599999999995</v>
      </c>
      <c r="AN766">
        <f t="shared" si="107"/>
        <v>0</v>
      </c>
      <c r="AO766" t="str">
        <f t="shared" si="103"/>
        <v>insert into [Business_Analytic].[prod].[temp] values (444, 2025, 5, 1691.84, 519.519, 0, 571.526, 0);</v>
      </c>
    </row>
    <row r="767" spans="1:41" x14ac:dyDescent="0.3">
      <c r="A767" s="1">
        <v>45778</v>
      </c>
      <c r="B767" s="2">
        <v>45778</v>
      </c>
      <c r="C767" t="s">
        <v>62</v>
      </c>
      <c r="H767">
        <v>430.90699999999998</v>
      </c>
      <c r="J767">
        <v>838.99199999999996</v>
      </c>
      <c r="AB767">
        <v>393.30500000000001</v>
      </c>
      <c r="AG767" cm="1">
        <f t="array" ref="AG767">INDEX(tex!C:C,MATCH(C767,tex!B:B,0),)</f>
        <v>446</v>
      </c>
      <c r="AH767">
        <f t="shared" si="99"/>
        <v>2025</v>
      </c>
      <c r="AI767">
        <f t="shared" si="100"/>
        <v>5</v>
      </c>
      <c r="AJ767" s="20">
        <f t="shared" si="107"/>
        <v>393.30500000000001</v>
      </c>
      <c r="AK767">
        <f t="shared" si="107"/>
        <v>430.90699999999998</v>
      </c>
      <c r="AL767">
        <f t="shared" si="107"/>
        <v>0</v>
      </c>
      <c r="AM767">
        <f t="shared" si="107"/>
        <v>838.99199999999996</v>
      </c>
      <c r="AN767">
        <f t="shared" si="107"/>
        <v>0</v>
      </c>
      <c r="AO767" t="str">
        <f t="shared" si="103"/>
        <v>insert into [Business_Analytic].[prod].[temp] values (446, 2025, 5, 393.305, 430.907, 0, 838.992, 0);</v>
      </c>
    </row>
    <row r="768" spans="1:41" x14ac:dyDescent="0.3">
      <c r="A768" s="1">
        <v>45778</v>
      </c>
      <c r="B768" s="2">
        <v>45778</v>
      </c>
      <c r="C768" t="s">
        <v>63</v>
      </c>
      <c r="H768">
        <v>256.63799999999998</v>
      </c>
      <c r="J768">
        <v>1214.5809999999999</v>
      </c>
      <c r="AG768" cm="1">
        <f t="array" ref="AG768">INDEX(tex!C:C,MATCH(C768,tex!B:B,0),)</f>
        <v>445</v>
      </c>
      <c r="AH768">
        <f t="shared" si="99"/>
        <v>2025</v>
      </c>
      <c r="AI768">
        <f t="shared" si="100"/>
        <v>5</v>
      </c>
      <c r="AJ768" s="20">
        <f t="shared" si="107"/>
        <v>0</v>
      </c>
      <c r="AK768">
        <f t="shared" si="107"/>
        <v>256.63799999999998</v>
      </c>
      <c r="AL768">
        <f t="shared" si="107"/>
        <v>0</v>
      </c>
      <c r="AM768">
        <f t="shared" si="107"/>
        <v>1214.5809999999999</v>
      </c>
      <c r="AN768">
        <f t="shared" si="107"/>
        <v>0</v>
      </c>
      <c r="AO768" t="str">
        <f t="shared" si="103"/>
        <v>insert into [Business_Analytic].[prod].[temp] values (445, 2025, 5, 0, 256.638, 0, 1214.581, 0);</v>
      </c>
    </row>
    <row r="769" spans="1:41" x14ac:dyDescent="0.3">
      <c r="A769" s="1">
        <v>45778</v>
      </c>
      <c r="B769" s="2">
        <v>45778</v>
      </c>
      <c r="C769" t="s">
        <v>64</v>
      </c>
      <c r="AG769" cm="1">
        <f t="array" ref="AG769">INDEX(tex!C:C,MATCH(C769,tex!B:B,0),)</f>
        <v>459</v>
      </c>
      <c r="AH769">
        <f t="shared" si="99"/>
        <v>2025</v>
      </c>
      <c r="AI769">
        <f t="shared" si="100"/>
        <v>5</v>
      </c>
      <c r="AJ769" s="20">
        <f t="shared" si="107"/>
        <v>0</v>
      </c>
      <c r="AK769">
        <f t="shared" si="107"/>
        <v>0</v>
      </c>
      <c r="AL769">
        <f t="shared" si="107"/>
        <v>0</v>
      </c>
      <c r="AM769">
        <f t="shared" si="107"/>
        <v>0</v>
      </c>
      <c r="AN769">
        <f t="shared" si="107"/>
        <v>0</v>
      </c>
      <c r="AO769" t="str">
        <f t="shared" si="103"/>
        <v>insert into [Business_Analytic].[prod].[temp] values (459, 2025, 5, 0, 0, 0, 0, 0);</v>
      </c>
    </row>
    <row r="770" spans="1:41" x14ac:dyDescent="0.3">
      <c r="A770" s="1">
        <v>45778</v>
      </c>
      <c r="B770" s="2">
        <v>45778</v>
      </c>
      <c r="C770" t="s">
        <v>65</v>
      </c>
      <c r="AG770" cm="1">
        <f t="array" ref="AG770">INDEX(tex!C:C,MATCH(C770,tex!B:B,0),)</f>
        <v>447</v>
      </c>
      <c r="AH770">
        <f t="shared" si="99"/>
        <v>2025</v>
      </c>
      <c r="AI770">
        <f t="shared" si="100"/>
        <v>5</v>
      </c>
      <c r="AJ770" s="20">
        <f t="shared" si="107"/>
        <v>0</v>
      </c>
      <c r="AK770">
        <f t="shared" si="107"/>
        <v>0</v>
      </c>
      <c r="AL770">
        <f t="shared" si="107"/>
        <v>0</v>
      </c>
      <c r="AM770">
        <f t="shared" si="107"/>
        <v>0</v>
      </c>
      <c r="AN770">
        <f t="shared" si="107"/>
        <v>0</v>
      </c>
      <c r="AO770" t="str">
        <f t="shared" si="103"/>
        <v>insert into [Business_Analytic].[prod].[temp] values (447, 2025, 5, 0, 0, 0, 0, 0);</v>
      </c>
    </row>
    <row r="771" spans="1:41" x14ac:dyDescent="0.3">
      <c r="A771" s="1">
        <v>45778</v>
      </c>
      <c r="B771" s="2">
        <v>45778</v>
      </c>
      <c r="C771" t="s">
        <v>66</v>
      </c>
      <c r="AG771" cm="1">
        <f t="array" ref="AG771">INDEX(tex!C:C,MATCH(C771,tex!B:B,0),)</f>
        <v>454</v>
      </c>
      <c r="AH771">
        <f t="shared" ref="AH771:AH834" si="108">YEAR(A771)</f>
        <v>2025</v>
      </c>
      <c r="AI771">
        <f t="shared" ref="AI771:AI834" si="109">MONTH(A771)</f>
        <v>5</v>
      </c>
      <c r="AJ771" s="20">
        <f t="shared" si="107"/>
        <v>0</v>
      </c>
      <c r="AK771">
        <f t="shared" si="107"/>
        <v>0</v>
      </c>
      <c r="AL771">
        <f t="shared" si="107"/>
        <v>0</v>
      </c>
      <c r="AM771">
        <f t="shared" si="107"/>
        <v>0</v>
      </c>
      <c r="AN771">
        <f t="shared" si="107"/>
        <v>0</v>
      </c>
      <c r="AO771" t="str">
        <f t="shared" si="103"/>
        <v>insert into [Business_Analytic].[prod].[temp] values (454, 2025, 5, 0, 0, 0, 0, 0);</v>
      </c>
    </row>
    <row r="772" spans="1:41" x14ac:dyDescent="0.3">
      <c r="A772" s="1">
        <v>45778</v>
      </c>
      <c r="B772" s="2">
        <v>45778</v>
      </c>
      <c r="C772" t="s">
        <v>67</v>
      </c>
      <c r="AG772" cm="1">
        <f t="array" ref="AG772">INDEX(tex!C:C,MATCH(C772,tex!B:B,0),)</f>
        <v>455</v>
      </c>
      <c r="AH772">
        <f t="shared" si="108"/>
        <v>2025</v>
      </c>
      <c r="AI772">
        <f t="shared" si="109"/>
        <v>5</v>
      </c>
      <c r="AJ772" s="20">
        <f t="shared" si="107"/>
        <v>0</v>
      </c>
      <c r="AK772">
        <f t="shared" si="107"/>
        <v>0</v>
      </c>
      <c r="AL772">
        <f t="shared" si="107"/>
        <v>0</v>
      </c>
      <c r="AM772">
        <f t="shared" si="107"/>
        <v>0</v>
      </c>
      <c r="AN772">
        <f t="shared" si="107"/>
        <v>0</v>
      </c>
      <c r="AO772" t="str">
        <f t="shared" si="103"/>
        <v>insert into [Business_Analytic].[prod].[temp] values (455, 2025, 5, 0, 0, 0, 0, 0);</v>
      </c>
    </row>
    <row r="773" spans="1:41" x14ac:dyDescent="0.3">
      <c r="A773" s="1">
        <v>45778</v>
      </c>
      <c r="B773" s="2">
        <v>45778</v>
      </c>
      <c r="C773" t="s">
        <v>68</v>
      </c>
      <c r="H773">
        <v>526.27200000000005</v>
      </c>
      <c r="J773">
        <v>701.41499999999996</v>
      </c>
      <c r="AF773">
        <v>1915.1780000000001</v>
      </c>
      <c r="AG773" cm="1">
        <f t="array" ref="AG773">INDEX(tex!C:C,MATCH(C773,tex!B:B,0),)</f>
        <v>462</v>
      </c>
      <c r="AH773">
        <f t="shared" si="108"/>
        <v>2025</v>
      </c>
      <c r="AI773">
        <f t="shared" si="109"/>
        <v>5</v>
      </c>
      <c r="AJ773" s="20">
        <f t="shared" ref="AJ773:AN782" si="110">SUMIFS($D773:$AF773,$D$1:$AF$1,AJ$2)</f>
        <v>1915.1780000000001</v>
      </c>
      <c r="AK773">
        <f t="shared" si="110"/>
        <v>526.27200000000005</v>
      </c>
      <c r="AL773">
        <f t="shared" si="110"/>
        <v>0</v>
      </c>
      <c r="AM773">
        <f t="shared" si="110"/>
        <v>701.41499999999996</v>
      </c>
      <c r="AN773">
        <f t="shared" si="110"/>
        <v>0</v>
      </c>
      <c r="AO773" t="str">
        <f t="shared" si="103"/>
        <v>insert into [Business_Analytic].[prod].[temp] values (462, 2025, 5, 1915.178, 526.272, 0, 701.415, 0);</v>
      </c>
    </row>
    <row r="774" spans="1:41" x14ac:dyDescent="0.3">
      <c r="A774" s="1">
        <v>45778</v>
      </c>
      <c r="B774" s="2">
        <v>45778</v>
      </c>
      <c r="C774" t="s">
        <v>69</v>
      </c>
      <c r="H774">
        <v>56.948999999999998</v>
      </c>
      <c r="J774">
        <v>306.13299999999998</v>
      </c>
      <c r="Z774">
        <v>63.021000000000001</v>
      </c>
      <c r="AG774" cm="1">
        <f t="array" ref="AG774">INDEX(tex!C:C,MATCH(C774,tex!B:B,0),)</f>
        <v>468</v>
      </c>
      <c r="AH774">
        <f t="shared" si="108"/>
        <v>2025</v>
      </c>
      <c r="AI774">
        <f t="shared" si="109"/>
        <v>5</v>
      </c>
      <c r="AJ774" s="20">
        <f t="shared" si="110"/>
        <v>0</v>
      </c>
      <c r="AK774">
        <f t="shared" si="110"/>
        <v>56.948999999999998</v>
      </c>
      <c r="AL774">
        <f t="shared" si="110"/>
        <v>0</v>
      </c>
      <c r="AM774">
        <f t="shared" si="110"/>
        <v>306.13299999999998</v>
      </c>
      <c r="AN774">
        <f t="shared" si="110"/>
        <v>0</v>
      </c>
      <c r="AO774" t="str">
        <f t="shared" si="103"/>
        <v>insert into [Business_Analytic].[prod].[temp] values (468, 2025, 5, 0, 56.949, 0, 306.133, 0);</v>
      </c>
    </row>
    <row r="775" spans="1:41" x14ac:dyDescent="0.3">
      <c r="A775" s="1">
        <v>45778</v>
      </c>
      <c r="B775" s="2">
        <v>45778</v>
      </c>
      <c r="C775" t="s">
        <v>70</v>
      </c>
      <c r="AG775" cm="1">
        <f t="array" ref="AG775">INDEX(tex!C:C,MATCH(C775,tex!B:B,0),)</f>
        <v>478</v>
      </c>
      <c r="AH775">
        <f t="shared" si="108"/>
        <v>2025</v>
      </c>
      <c r="AI775">
        <f t="shared" si="109"/>
        <v>5</v>
      </c>
      <c r="AJ775" s="20">
        <f t="shared" si="110"/>
        <v>0</v>
      </c>
      <c r="AK775">
        <f t="shared" si="110"/>
        <v>0</v>
      </c>
      <c r="AL775">
        <f t="shared" si="110"/>
        <v>0</v>
      </c>
      <c r="AM775">
        <f t="shared" si="110"/>
        <v>0</v>
      </c>
      <c r="AN775">
        <f t="shared" si="110"/>
        <v>0</v>
      </c>
      <c r="AO775" t="str">
        <f t="shared" si="103"/>
        <v>insert into [Business_Analytic].[prod].[temp] values (478, 2025, 5, 0, 0, 0, 0, 0);</v>
      </c>
    </row>
    <row r="776" spans="1:41" x14ac:dyDescent="0.3">
      <c r="A776" s="1">
        <v>45778</v>
      </c>
      <c r="B776" s="2">
        <v>45778</v>
      </c>
      <c r="C776" t="s">
        <v>71</v>
      </c>
      <c r="H776">
        <v>587.01099999999997</v>
      </c>
      <c r="I776">
        <v>459.10500000000002</v>
      </c>
      <c r="AB776">
        <v>2.8</v>
      </c>
      <c r="AG776" cm="1">
        <f t="array" ref="AG776">INDEX(tex!C:C,MATCH(C776,tex!B:B,0),)</f>
        <v>479</v>
      </c>
      <c r="AH776">
        <f t="shared" si="108"/>
        <v>2025</v>
      </c>
      <c r="AI776">
        <f t="shared" si="109"/>
        <v>5</v>
      </c>
      <c r="AJ776" s="20">
        <f t="shared" si="110"/>
        <v>2.8</v>
      </c>
      <c r="AK776">
        <f t="shared" si="110"/>
        <v>1046.116</v>
      </c>
      <c r="AL776">
        <f t="shared" si="110"/>
        <v>0</v>
      </c>
      <c r="AM776">
        <f t="shared" si="110"/>
        <v>0</v>
      </c>
      <c r="AN776">
        <f t="shared" si="110"/>
        <v>0</v>
      </c>
      <c r="AO776" t="str">
        <f t="shared" si="103"/>
        <v>insert into [Business_Analytic].[prod].[temp] values (479, 2025, 5, 2.8, 1046.116, 0, 0, 0);</v>
      </c>
    </row>
    <row r="777" spans="1:41" x14ac:dyDescent="0.3">
      <c r="A777" s="1">
        <v>45778</v>
      </c>
      <c r="B777" s="2">
        <v>45778</v>
      </c>
      <c r="C777" t="s">
        <v>72</v>
      </c>
      <c r="H777">
        <v>478.63299999999998</v>
      </c>
      <c r="J777">
        <v>555.58799999999997</v>
      </c>
      <c r="O777">
        <v>875.83199999999999</v>
      </c>
      <c r="AB777">
        <v>161.636</v>
      </c>
      <c r="AF777">
        <v>1454.9390000000001</v>
      </c>
      <c r="AG777" cm="1">
        <f t="array" ref="AG777">INDEX(tex!C:C,MATCH(C777,tex!B:B,0),)</f>
        <v>488</v>
      </c>
      <c r="AH777">
        <f t="shared" si="108"/>
        <v>2025</v>
      </c>
      <c r="AI777">
        <f t="shared" si="109"/>
        <v>5</v>
      </c>
      <c r="AJ777" s="20">
        <f t="shared" si="110"/>
        <v>2492.4070000000002</v>
      </c>
      <c r="AK777">
        <f t="shared" si="110"/>
        <v>478.63299999999998</v>
      </c>
      <c r="AL777">
        <f t="shared" si="110"/>
        <v>0</v>
      </c>
      <c r="AM777">
        <f t="shared" si="110"/>
        <v>555.58799999999997</v>
      </c>
      <c r="AN777">
        <f t="shared" si="110"/>
        <v>0</v>
      </c>
      <c r="AO777" t="str">
        <f t="shared" si="103"/>
        <v>insert into [Business_Analytic].[prod].[temp] values (488, 2025, 5, 2492.407, 478.633, 0, 555.588, 0);</v>
      </c>
    </row>
    <row r="778" spans="1:41" x14ac:dyDescent="0.3">
      <c r="A778" s="1">
        <v>45778</v>
      </c>
      <c r="B778" s="2">
        <v>45778</v>
      </c>
      <c r="C778" t="s">
        <v>73</v>
      </c>
      <c r="H778">
        <v>299.255</v>
      </c>
      <c r="J778">
        <v>1208.367</v>
      </c>
      <c r="N778">
        <v>1401.6569999999999</v>
      </c>
      <c r="AB778">
        <v>609.29100000000005</v>
      </c>
      <c r="AC778">
        <v>612.70100000000002</v>
      </c>
      <c r="AF778">
        <v>4743.192</v>
      </c>
      <c r="AG778" cm="1">
        <f t="array" ref="AG778">INDEX(tex!C:C,MATCH(C778,tex!B:B,0),)</f>
        <v>496</v>
      </c>
      <c r="AH778">
        <f t="shared" si="108"/>
        <v>2025</v>
      </c>
      <c r="AI778">
        <f t="shared" si="109"/>
        <v>5</v>
      </c>
      <c r="AJ778" s="20">
        <f t="shared" si="110"/>
        <v>6754.1399999999994</v>
      </c>
      <c r="AK778">
        <f t="shared" si="110"/>
        <v>911.95600000000002</v>
      </c>
      <c r="AL778">
        <f t="shared" si="110"/>
        <v>0</v>
      </c>
      <c r="AM778">
        <f t="shared" si="110"/>
        <v>1208.367</v>
      </c>
      <c r="AN778">
        <f t="shared" si="110"/>
        <v>0</v>
      </c>
      <c r="AO778" t="str">
        <f t="shared" si="103"/>
        <v>insert into [Business_Analytic].[prod].[temp] values (496, 2025, 5, 6754.14, 911.956, 0, 1208.367, 0);</v>
      </c>
    </row>
    <row r="779" spans="1:41" x14ac:dyDescent="0.3">
      <c r="A779" s="1">
        <v>45778</v>
      </c>
      <c r="B779" s="2">
        <v>45778</v>
      </c>
      <c r="C779" t="s">
        <v>74</v>
      </c>
      <c r="H779">
        <v>550.31600000000003</v>
      </c>
      <c r="J779">
        <v>1234.153</v>
      </c>
      <c r="O779">
        <v>259.81400000000002</v>
      </c>
      <c r="P779">
        <v>1457.171</v>
      </c>
      <c r="Q779">
        <v>1.413</v>
      </c>
      <c r="AB779">
        <v>367.12200000000001</v>
      </c>
      <c r="AF779">
        <v>6456.21</v>
      </c>
      <c r="AG779" cm="1">
        <f t="array" ref="AG779">INDEX(tex!C:C,MATCH(C779,tex!B:B,0),)</f>
        <v>491</v>
      </c>
      <c r="AH779">
        <f t="shared" si="108"/>
        <v>2025</v>
      </c>
      <c r="AI779">
        <f t="shared" si="109"/>
        <v>5</v>
      </c>
      <c r="AJ779" s="20">
        <f t="shared" si="110"/>
        <v>8540.3169999999991</v>
      </c>
      <c r="AK779">
        <f t="shared" si="110"/>
        <v>550.31600000000003</v>
      </c>
      <c r="AL779">
        <f t="shared" si="110"/>
        <v>0</v>
      </c>
      <c r="AM779">
        <f t="shared" si="110"/>
        <v>1234.153</v>
      </c>
      <c r="AN779">
        <f t="shared" si="110"/>
        <v>0</v>
      </c>
      <c r="AO779" t="str">
        <f t="shared" si="103"/>
        <v>insert into [Business_Analytic].[prod].[temp] values (491, 2025, 5, 8540.317, 550.316, 0, 1234.153, 0);</v>
      </c>
    </row>
    <row r="780" spans="1:41" x14ac:dyDescent="0.3">
      <c r="A780" s="1">
        <v>45778</v>
      </c>
      <c r="B780" s="2">
        <v>45778</v>
      </c>
      <c r="C780" t="s">
        <v>75</v>
      </c>
      <c r="AG780" cm="1">
        <f t="array" ref="AG780">INDEX(tex!C:C,MATCH(C780,tex!B:B,0),)</f>
        <v>493</v>
      </c>
      <c r="AH780">
        <f t="shared" si="108"/>
        <v>2025</v>
      </c>
      <c r="AI780">
        <f t="shared" si="109"/>
        <v>5</v>
      </c>
      <c r="AJ780" s="20">
        <f t="shared" si="110"/>
        <v>0</v>
      </c>
      <c r="AK780">
        <f t="shared" si="110"/>
        <v>0</v>
      </c>
      <c r="AL780">
        <f t="shared" si="110"/>
        <v>0</v>
      </c>
      <c r="AM780">
        <f t="shared" si="110"/>
        <v>0</v>
      </c>
      <c r="AN780">
        <f t="shared" si="110"/>
        <v>0</v>
      </c>
      <c r="AO780" t="str">
        <f t="shared" si="103"/>
        <v>insert into [Business_Analytic].[prod].[temp] values (493, 2025, 5, 0, 0, 0, 0, 0);</v>
      </c>
    </row>
    <row r="781" spans="1:41" x14ac:dyDescent="0.3">
      <c r="A781" s="1">
        <v>45778</v>
      </c>
      <c r="B781" s="2">
        <v>45778</v>
      </c>
      <c r="C781" t="s">
        <v>76</v>
      </c>
      <c r="H781">
        <v>549.09699999999998</v>
      </c>
      <c r="J781">
        <v>713.51400000000001</v>
      </c>
      <c r="AG781" cm="1">
        <f t="array" ref="AG781">INDEX(tex!C:C,MATCH(C781,tex!B:B,0),)</f>
        <v>508</v>
      </c>
      <c r="AH781">
        <f t="shared" si="108"/>
        <v>2025</v>
      </c>
      <c r="AI781">
        <f t="shared" si="109"/>
        <v>5</v>
      </c>
      <c r="AJ781" s="20">
        <f t="shared" si="110"/>
        <v>0</v>
      </c>
      <c r="AK781">
        <f t="shared" si="110"/>
        <v>549.09699999999998</v>
      </c>
      <c r="AL781">
        <f t="shared" si="110"/>
        <v>0</v>
      </c>
      <c r="AM781">
        <f t="shared" si="110"/>
        <v>713.51400000000001</v>
      </c>
      <c r="AN781">
        <f t="shared" si="110"/>
        <v>0</v>
      </c>
      <c r="AO781" t="str">
        <f t="shared" si="103"/>
        <v>insert into [Business_Analytic].[prod].[temp] values (508, 2025, 5, 0, 549.097, 0, 713.514, 0);</v>
      </c>
    </row>
    <row r="782" spans="1:41" x14ac:dyDescent="0.3">
      <c r="A782" s="1">
        <v>45778</v>
      </c>
      <c r="B782" s="2">
        <v>45778</v>
      </c>
      <c r="C782" t="s">
        <v>77</v>
      </c>
      <c r="AG782" cm="1">
        <f t="array" ref="AG782">INDEX(tex!C:C,MATCH(C782,tex!B:B,0),)</f>
        <v>509</v>
      </c>
      <c r="AH782">
        <f t="shared" si="108"/>
        <v>2025</v>
      </c>
      <c r="AI782">
        <f t="shared" si="109"/>
        <v>5</v>
      </c>
      <c r="AJ782" s="20">
        <f t="shared" si="110"/>
        <v>0</v>
      </c>
      <c r="AK782">
        <f t="shared" si="110"/>
        <v>0</v>
      </c>
      <c r="AL782">
        <f t="shared" si="110"/>
        <v>0</v>
      </c>
      <c r="AM782">
        <f t="shared" si="110"/>
        <v>0</v>
      </c>
      <c r="AN782">
        <f t="shared" si="110"/>
        <v>0</v>
      </c>
      <c r="AO782" t="str">
        <f t="shared" si="103"/>
        <v>insert into [Business_Analytic].[prod].[temp] values (509, 2025, 5, 0, 0, 0, 0, 0);</v>
      </c>
    </row>
    <row r="783" spans="1:41" x14ac:dyDescent="0.3">
      <c r="A783" s="1">
        <v>45778</v>
      </c>
      <c r="B783" s="2">
        <v>45778</v>
      </c>
      <c r="C783" t="s">
        <v>78</v>
      </c>
      <c r="H783">
        <v>14.125999999999999</v>
      </c>
      <c r="J783">
        <v>955.93399999999997</v>
      </c>
      <c r="AB783">
        <v>497.44600000000003</v>
      </c>
      <c r="AE783">
        <v>3488.2220000000002</v>
      </c>
      <c r="AG783" cm="1">
        <f t="array" ref="AG783">INDEX(tex!C:C,MATCH(C783,tex!B:B,0),)</f>
        <v>549</v>
      </c>
      <c r="AH783">
        <f t="shared" si="108"/>
        <v>2025</v>
      </c>
      <c r="AI783">
        <f t="shared" si="109"/>
        <v>5</v>
      </c>
      <c r="AJ783" s="20">
        <f t="shared" ref="AJ783:AN792" si="111">SUMIFS($D783:$AF783,$D$1:$AF$1,AJ$2)</f>
        <v>497.44600000000003</v>
      </c>
      <c r="AK783">
        <f t="shared" si="111"/>
        <v>14.125999999999999</v>
      </c>
      <c r="AL783">
        <f t="shared" si="111"/>
        <v>0</v>
      </c>
      <c r="AM783">
        <f t="shared" si="111"/>
        <v>955.93399999999997</v>
      </c>
      <c r="AN783">
        <f t="shared" si="111"/>
        <v>3488.2220000000002</v>
      </c>
      <c r="AO783" t="str">
        <f t="shared" si="103"/>
        <v>insert into [Business_Analytic].[prod].[temp] values (549, 2025, 5, 497.446, 14.126, 0, 955.934, 3488.222);</v>
      </c>
    </row>
    <row r="784" spans="1:41" x14ac:dyDescent="0.3">
      <c r="A784" s="1">
        <v>45778</v>
      </c>
      <c r="B784" s="2">
        <v>45778</v>
      </c>
      <c r="C784" t="s">
        <v>79</v>
      </c>
      <c r="AG784" cm="1">
        <f t="array" ref="AG784">INDEX(tex!C:C,MATCH(C784,tex!B:B,0),)</f>
        <v>555</v>
      </c>
      <c r="AH784">
        <f t="shared" si="108"/>
        <v>2025</v>
      </c>
      <c r="AI784">
        <f t="shared" si="109"/>
        <v>5</v>
      </c>
      <c r="AJ784" s="20">
        <f t="shared" si="111"/>
        <v>0</v>
      </c>
      <c r="AK784">
        <f t="shared" si="111"/>
        <v>0</v>
      </c>
      <c r="AL784">
        <f t="shared" si="111"/>
        <v>0</v>
      </c>
      <c r="AM784">
        <f t="shared" si="111"/>
        <v>0</v>
      </c>
      <c r="AN784">
        <f t="shared" si="111"/>
        <v>0</v>
      </c>
      <c r="AO784" t="str">
        <f t="shared" si="103"/>
        <v>insert into [Business_Analytic].[prod].[temp] values (555, 2025, 5, 0, 0, 0, 0, 0);</v>
      </c>
    </row>
    <row r="785" spans="1:41" x14ac:dyDescent="0.3">
      <c r="A785" s="1">
        <v>45778</v>
      </c>
      <c r="B785" s="2">
        <v>45778</v>
      </c>
      <c r="C785" t="s">
        <v>80</v>
      </c>
      <c r="O785">
        <v>1275.4259999999999</v>
      </c>
      <c r="AB785">
        <v>203.51</v>
      </c>
      <c r="AF785">
        <v>2220.607</v>
      </c>
      <c r="AG785" cm="1">
        <f t="array" ref="AG785">INDEX(tex!C:C,MATCH(C785,tex!B:B,0),)</f>
        <v>565</v>
      </c>
      <c r="AH785">
        <f t="shared" si="108"/>
        <v>2025</v>
      </c>
      <c r="AI785">
        <f t="shared" si="109"/>
        <v>5</v>
      </c>
      <c r="AJ785" s="20">
        <f t="shared" si="111"/>
        <v>3699.5429999999997</v>
      </c>
      <c r="AK785">
        <f t="shared" si="111"/>
        <v>0</v>
      </c>
      <c r="AL785">
        <f t="shared" si="111"/>
        <v>0</v>
      </c>
      <c r="AM785">
        <f t="shared" si="111"/>
        <v>0</v>
      </c>
      <c r="AN785">
        <f t="shared" si="111"/>
        <v>0</v>
      </c>
      <c r="AO785" t="str">
        <f t="shared" si="103"/>
        <v>insert into [Business_Analytic].[prod].[temp] values (565, 2025, 5, 3699.543, 0, 0, 0, 0);</v>
      </c>
    </row>
    <row r="786" spans="1:41" x14ac:dyDescent="0.3">
      <c r="A786" s="1">
        <v>45778</v>
      </c>
      <c r="B786" s="2">
        <v>45778</v>
      </c>
      <c r="C786" t="s">
        <v>81</v>
      </c>
      <c r="J786">
        <v>925.48199999999997</v>
      </c>
      <c r="AB786">
        <v>480.85700000000003</v>
      </c>
      <c r="AG786" cm="1">
        <f t="array" ref="AG786">INDEX(tex!C:C,MATCH(C786,tex!B:B,0),)</f>
        <v>566</v>
      </c>
      <c r="AH786">
        <f t="shared" si="108"/>
        <v>2025</v>
      </c>
      <c r="AI786">
        <f t="shared" si="109"/>
        <v>5</v>
      </c>
      <c r="AJ786" s="20">
        <f t="shared" si="111"/>
        <v>480.85700000000003</v>
      </c>
      <c r="AK786">
        <f t="shared" si="111"/>
        <v>0</v>
      </c>
      <c r="AL786">
        <f t="shared" si="111"/>
        <v>0</v>
      </c>
      <c r="AM786">
        <f t="shared" si="111"/>
        <v>925.48199999999997</v>
      </c>
      <c r="AN786">
        <f t="shared" si="111"/>
        <v>0</v>
      </c>
      <c r="AO786" t="str">
        <f t="shared" si="103"/>
        <v>insert into [Business_Analytic].[prod].[temp] values (566, 2025, 5, 480.857, 0, 0, 925.482, 0);</v>
      </c>
    </row>
    <row r="787" spans="1:41" x14ac:dyDescent="0.3">
      <c r="A787" s="1">
        <v>45778</v>
      </c>
      <c r="B787" s="2">
        <v>45778</v>
      </c>
      <c r="C787" t="s">
        <v>1714</v>
      </c>
      <c r="H787">
        <v>471.19099999999997</v>
      </c>
      <c r="J787">
        <v>398.35700000000003</v>
      </c>
      <c r="AF787">
        <v>533.05999999999995</v>
      </c>
      <c r="AG787" cm="1">
        <f t="array" ref="AG787">INDEX(tex!C:C,MATCH(C787,tex!B:B,0),)</f>
        <v>563</v>
      </c>
      <c r="AH787">
        <f t="shared" si="108"/>
        <v>2025</v>
      </c>
      <c r="AI787">
        <f t="shared" si="109"/>
        <v>5</v>
      </c>
      <c r="AJ787" s="20">
        <f t="shared" si="111"/>
        <v>533.05999999999995</v>
      </c>
      <c r="AK787">
        <f t="shared" si="111"/>
        <v>471.19099999999997</v>
      </c>
      <c r="AL787">
        <f t="shared" si="111"/>
        <v>0</v>
      </c>
      <c r="AM787">
        <f t="shared" si="111"/>
        <v>398.35700000000003</v>
      </c>
      <c r="AN787">
        <f t="shared" si="111"/>
        <v>0</v>
      </c>
      <c r="AO787" t="str">
        <f t="shared" si="103"/>
        <v>insert into [Business_Analytic].[prod].[temp] values (563, 2025, 5, 533.06, 471.191, 0, 398.357, 0);</v>
      </c>
    </row>
    <row r="788" spans="1:41" x14ac:dyDescent="0.3">
      <c r="A788" s="1">
        <v>45778</v>
      </c>
      <c r="B788" s="2">
        <v>45778</v>
      </c>
      <c r="C788" t="s">
        <v>82</v>
      </c>
      <c r="AG788" cm="1">
        <f t="array" ref="AG788">INDEX(tex!C:C,MATCH(C788,tex!B:B,0),)</f>
        <v>599</v>
      </c>
      <c r="AH788">
        <f t="shared" si="108"/>
        <v>2025</v>
      </c>
      <c r="AI788">
        <f t="shared" si="109"/>
        <v>5</v>
      </c>
      <c r="AJ788" s="20">
        <f t="shared" si="111"/>
        <v>0</v>
      </c>
      <c r="AK788">
        <f t="shared" si="111"/>
        <v>0</v>
      </c>
      <c r="AL788">
        <f t="shared" si="111"/>
        <v>0</v>
      </c>
      <c r="AM788">
        <f t="shared" si="111"/>
        <v>0</v>
      </c>
      <c r="AN788">
        <f t="shared" si="111"/>
        <v>0</v>
      </c>
      <c r="AO788" t="str">
        <f t="shared" si="103"/>
        <v>insert into [Business_Analytic].[prod].[temp] values (599, 2025, 5, 0, 0, 0, 0, 0);</v>
      </c>
    </row>
    <row r="789" spans="1:41" x14ac:dyDescent="0.3">
      <c r="A789" s="1">
        <v>45778</v>
      </c>
      <c r="B789" s="2">
        <v>45778</v>
      </c>
      <c r="C789" t="s">
        <v>83</v>
      </c>
      <c r="AG789" cm="1">
        <f t="array" ref="AG789">INDEX(tex!C:C,MATCH(C789,tex!B:B,0),)</f>
        <v>597</v>
      </c>
      <c r="AH789">
        <f t="shared" si="108"/>
        <v>2025</v>
      </c>
      <c r="AI789">
        <f t="shared" si="109"/>
        <v>5</v>
      </c>
      <c r="AJ789" s="20">
        <f t="shared" si="111"/>
        <v>0</v>
      </c>
      <c r="AK789">
        <f t="shared" si="111"/>
        <v>0</v>
      </c>
      <c r="AL789">
        <f t="shared" si="111"/>
        <v>0</v>
      </c>
      <c r="AM789">
        <f t="shared" si="111"/>
        <v>0</v>
      </c>
      <c r="AN789">
        <f t="shared" si="111"/>
        <v>0</v>
      </c>
      <c r="AO789" t="str">
        <f t="shared" si="103"/>
        <v>insert into [Business_Analytic].[prod].[temp] values (597, 2025, 5, 0, 0, 0, 0, 0);</v>
      </c>
    </row>
    <row r="790" spans="1:41" x14ac:dyDescent="0.3">
      <c r="A790" s="1">
        <v>45778</v>
      </c>
      <c r="B790" s="2">
        <v>45778</v>
      </c>
      <c r="C790" t="s">
        <v>84</v>
      </c>
      <c r="H790">
        <v>378.108</v>
      </c>
      <c r="J790">
        <v>990.154</v>
      </c>
      <c r="AB790">
        <v>66.891999999999996</v>
      </c>
      <c r="AG790" cm="1">
        <f t="array" ref="AG790">INDEX(tex!C:C,MATCH(C790,tex!B:B,0),)</f>
        <v>600</v>
      </c>
      <c r="AH790">
        <f t="shared" si="108"/>
        <v>2025</v>
      </c>
      <c r="AI790">
        <f t="shared" si="109"/>
        <v>5</v>
      </c>
      <c r="AJ790" s="20">
        <f t="shared" si="111"/>
        <v>66.891999999999996</v>
      </c>
      <c r="AK790">
        <f t="shared" si="111"/>
        <v>378.108</v>
      </c>
      <c r="AL790">
        <f t="shared" si="111"/>
        <v>0</v>
      </c>
      <c r="AM790">
        <f t="shared" si="111"/>
        <v>990.154</v>
      </c>
      <c r="AN790">
        <f t="shared" si="111"/>
        <v>0</v>
      </c>
      <c r="AO790" t="str">
        <f t="shared" si="103"/>
        <v>insert into [Business_Analytic].[prod].[temp] values (600, 2025, 5, 66.892, 378.108, 0, 990.154, 0);</v>
      </c>
    </row>
    <row r="791" spans="1:41" x14ac:dyDescent="0.3">
      <c r="A791" s="1">
        <v>45778</v>
      </c>
      <c r="B791" s="2">
        <v>45778</v>
      </c>
      <c r="C791" t="s">
        <v>85</v>
      </c>
      <c r="H791">
        <v>501.22899999999998</v>
      </c>
      <c r="J791">
        <v>510.476</v>
      </c>
      <c r="AB791">
        <v>195.291</v>
      </c>
      <c r="AF791">
        <v>2044.93</v>
      </c>
      <c r="AG791" cm="1">
        <f t="array" ref="AG791">INDEX(tex!C:C,MATCH(C791,tex!B:B,0),)</f>
        <v>598</v>
      </c>
      <c r="AH791">
        <f t="shared" si="108"/>
        <v>2025</v>
      </c>
      <c r="AI791">
        <f t="shared" si="109"/>
        <v>5</v>
      </c>
      <c r="AJ791" s="20">
        <f t="shared" si="111"/>
        <v>2240.221</v>
      </c>
      <c r="AK791">
        <f t="shared" si="111"/>
        <v>501.22899999999998</v>
      </c>
      <c r="AL791">
        <f t="shared" si="111"/>
        <v>0</v>
      </c>
      <c r="AM791">
        <f t="shared" si="111"/>
        <v>510.476</v>
      </c>
      <c r="AN791">
        <f t="shared" si="111"/>
        <v>0</v>
      </c>
      <c r="AO791" t="str">
        <f t="shared" ref="AO791:AO854" si="112">"insert into [Business_Analytic].[prod].[temp] values ("&amp;AG791&amp;", "&amp;AH791&amp;", "&amp;AI791&amp;", "&amp;AJ791&amp;", "&amp;AK791&amp;", "&amp;AL791&amp;", "&amp;AM791&amp;", "&amp;AN791&amp;");"</f>
        <v>insert into [Business_Analytic].[prod].[temp] values (598, 2025, 5, 2240.221, 501.229, 0, 510.476, 0);</v>
      </c>
    </row>
    <row r="792" spans="1:41" x14ac:dyDescent="0.3">
      <c r="A792" s="1">
        <v>45778</v>
      </c>
      <c r="B792" s="2">
        <v>45778</v>
      </c>
      <c r="C792" t="s">
        <v>86</v>
      </c>
      <c r="H792">
        <v>428.45299999999997</v>
      </c>
      <c r="J792">
        <v>628.98800000000006</v>
      </c>
      <c r="AB792">
        <v>354.10399999999998</v>
      </c>
      <c r="AF792">
        <v>2442.326</v>
      </c>
      <c r="AG792" cm="1">
        <f t="array" ref="AG792">INDEX(tex!C:C,MATCH(C792,tex!B:B,0),)</f>
        <v>596</v>
      </c>
      <c r="AH792">
        <f t="shared" si="108"/>
        <v>2025</v>
      </c>
      <c r="AI792">
        <f t="shared" si="109"/>
        <v>5</v>
      </c>
      <c r="AJ792" s="20">
        <f t="shared" si="111"/>
        <v>2796.43</v>
      </c>
      <c r="AK792">
        <f t="shared" si="111"/>
        <v>428.45299999999997</v>
      </c>
      <c r="AL792">
        <f t="shared" si="111"/>
        <v>0</v>
      </c>
      <c r="AM792">
        <f t="shared" si="111"/>
        <v>628.98800000000006</v>
      </c>
      <c r="AN792">
        <f t="shared" si="111"/>
        <v>0</v>
      </c>
      <c r="AO792" t="str">
        <f t="shared" si="112"/>
        <v>insert into [Business_Analytic].[prod].[temp] values (596, 2025, 5, 2796.43, 428.453, 0, 628.988, 0);</v>
      </c>
    </row>
    <row r="793" spans="1:41" x14ac:dyDescent="0.3">
      <c r="A793" s="1">
        <v>45778</v>
      </c>
      <c r="B793" s="2">
        <v>45778</v>
      </c>
      <c r="C793" t="s">
        <v>87</v>
      </c>
      <c r="AG793" cm="1">
        <f t="array" ref="AG793">INDEX(tex!C:C,MATCH(C793,tex!B:B,0),)</f>
        <v>608</v>
      </c>
      <c r="AH793">
        <f t="shared" si="108"/>
        <v>2025</v>
      </c>
      <c r="AI793">
        <f t="shared" si="109"/>
        <v>5</v>
      </c>
      <c r="AJ793" s="20">
        <f t="shared" ref="AJ793:AN802" si="113">SUMIFS($D793:$AF793,$D$1:$AF$1,AJ$2)</f>
        <v>0</v>
      </c>
      <c r="AK793">
        <f t="shared" si="113"/>
        <v>0</v>
      </c>
      <c r="AL793">
        <f t="shared" si="113"/>
        <v>0</v>
      </c>
      <c r="AM793">
        <f t="shared" si="113"/>
        <v>0</v>
      </c>
      <c r="AN793">
        <f t="shared" si="113"/>
        <v>0</v>
      </c>
      <c r="AO793" t="str">
        <f t="shared" si="112"/>
        <v>insert into [Business_Analytic].[prod].[temp] values (608, 2025, 5, 0, 0, 0, 0, 0);</v>
      </c>
    </row>
    <row r="794" spans="1:41" x14ac:dyDescent="0.3">
      <c r="A794" s="1">
        <v>45778</v>
      </c>
      <c r="B794" s="2">
        <v>45778</v>
      </c>
      <c r="C794" t="s">
        <v>88</v>
      </c>
      <c r="AG794" cm="1">
        <f t="array" ref="AG794">INDEX(tex!C:C,MATCH(C794,tex!B:B,0),)</f>
        <v>609</v>
      </c>
      <c r="AH794">
        <f t="shared" si="108"/>
        <v>2025</v>
      </c>
      <c r="AI794">
        <f t="shared" si="109"/>
        <v>5</v>
      </c>
      <c r="AJ794" s="20">
        <f t="shared" si="113"/>
        <v>0</v>
      </c>
      <c r="AK794">
        <f t="shared" si="113"/>
        <v>0</v>
      </c>
      <c r="AL794">
        <f t="shared" si="113"/>
        <v>0</v>
      </c>
      <c r="AM794">
        <f t="shared" si="113"/>
        <v>0</v>
      </c>
      <c r="AN794">
        <f t="shared" si="113"/>
        <v>0</v>
      </c>
      <c r="AO794" t="str">
        <f t="shared" si="112"/>
        <v>insert into [Business_Analytic].[prod].[temp] values (609, 2025, 5, 0, 0, 0, 0, 0);</v>
      </c>
    </row>
    <row r="795" spans="1:41" x14ac:dyDescent="0.3">
      <c r="A795" s="1">
        <v>45778</v>
      </c>
      <c r="B795" s="2">
        <v>45778</v>
      </c>
      <c r="C795" t="s">
        <v>89</v>
      </c>
      <c r="J795">
        <v>366.92</v>
      </c>
      <c r="O795">
        <v>1295.576</v>
      </c>
      <c r="AB795">
        <v>185.15799999999999</v>
      </c>
      <c r="AG795" cm="1">
        <f t="array" ref="AG795">INDEX(tex!C:C,MATCH(C795,tex!B:B,0),)</f>
        <v>611</v>
      </c>
      <c r="AH795">
        <f t="shared" si="108"/>
        <v>2025</v>
      </c>
      <c r="AI795">
        <f t="shared" si="109"/>
        <v>5</v>
      </c>
      <c r="AJ795" s="20">
        <f t="shared" si="113"/>
        <v>1480.7339999999999</v>
      </c>
      <c r="AK795">
        <f t="shared" si="113"/>
        <v>0</v>
      </c>
      <c r="AL795">
        <f t="shared" si="113"/>
        <v>0</v>
      </c>
      <c r="AM795">
        <f t="shared" si="113"/>
        <v>366.92</v>
      </c>
      <c r="AN795">
        <f t="shared" si="113"/>
        <v>0</v>
      </c>
      <c r="AO795" t="str">
        <f t="shared" si="112"/>
        <v>insert into [Business_Analytic].[prod].[temp] values (611, 2025, 5, 1480.734, 0, 0, 366.92, 0);</v>
      </c>
    </row>
    <row r="796" spans="1:41" x14ac:dyDescent="0.3">
      <c r="A796" s="1">
        <v>45778</v>
      </c>
      <c r="B796" s="2">
        <v>45778</v>
      </c>
      <c r="C796" t="s">
        <v>90</v>
      </c>
      <c r="H796">
        <v>833.32600000000002</v>
      </c>
      <c r="J796">
        <v>1200.402</v>
      </c>
      <c r="AB796">
        <v>565.78</v>
      </c>
      <c r="AF796">
        <v>3090.5079999999998</v>
      </c>
      <c r="AG796" cm="1">
        <f t="array" ref="AG796">INDEX(tex!C:C,MATCH(C796,tex!B:B,0),)</f>
        <v>607</v>
      </c>
      <c r="AH796">
        <f t="shared" si="108"/>
        <v>2025</v>
      </c>
      <c r="AI796">
        <f t="shared" si="109"/>
        <v>5</v>
      </c>
      <c r="AJ796" s="20">
        <f t="shared" si="113"/>
        <v>3656.2879999999996</v>
      </c>
      <c r="AK796">
        <f t="shared" si="113"/>
        <v>833.32600000000002</v>
      </c>
      <c r="AL796">
        <f t="shared" si="113"/>
        <v>0</v>
      </c>
      <c r="AM796">
        <f t="shared" si="113"/>
        <v>1200.402</v>
      </c>
      <c r="AN796">
        <f t="shared" si="113"/>
        <v>0</v>
      </c>
      <c r="AO796" t="str">
        <f t="shared" si="112"/>
        <v>insert into [Business_Analytic].[prod].[temp] values (607, 2025, 5, 3656.288, 833.326, 0, 1200.402, 0);</v>
      </c>
    </row>
    <row r="797" spans="1:41" x14ac:dyDescent="0.3">
      <c r="A797" s="1">
        <v>45778</v>
      </c>
      <c r="B797" s="2">
        <v>45778</v>
      </c>
      <c r="C797" t="s">
        <v>91</v>
      </c>
      <c r="H797">
        <v>232.52699999999999</v>
      </c>
      <c r="AG797" cm="1">
        <f t="array" ref="AG797">INDEX(tex!C:C,MATCH(C797,tex!B:B,0),)</f>
        <v>685</v>
      </c>
      <c r="AH797">
        <f t="shared" si="108"/>
        <v>2025</v>
      </c>
      <c r="AI797">
        <f t="shared" si="109"/>
        <v>5</v>
      </c>
      <c r="AJ797" s="20">
        <f t="shared" si="113"/>
        <v>0</v>
      </c>
      <c r="AK797">
        <f t="shared" si="113"/>
        <v>232.52699999999999</v>
      </c>
      <c r="AL797">
        <f t="shared" si="113"/>
        <v>0</v>
      </c>
      <c r="AM797">
        <f t="shared" si="113"/>
        <v>0</v>
      </c>
      <c r="AN797">
        <f t="shared" si="113"/>
        <v>0</v>
      </c>
      <c r="AO797" t="str">
        <f t="shared" si="112"/>
        <v>insert into [Business_Analytic].[prod].[temp] values (685, 2025, 5, 0, 232.527, 0, 0, 0);</v>
      </c>
    </row>
    <row r="798" spans="1:41" x14ac:dyDescent="0.3">
      <c r="A798" s="1">
        <v>45778</v>
      </c>
      <c r="B798" s="2">
        <v>45778</v>
      </c>
      <c r="C798" t="s">
        <v>92</v>
      </c>
      <c r="H798">
        <v>69.876000000000005</v>
      </c>
      <c r="J798">
        <v>202.86600000000001</v>
      </c>
      <c r="AB798">
        <v>24.378</v>
      </c>
      <c r="AG798" cm="1">
        <f t="array" ref="AG798">INDEX(tex!C:C,MATCH(C798,tex!B:B,0),)</f>
        <v>683</v>
      </c>
      <c r="AH798">
        <f t="shared" si="108"/>
        <v>2025</v>
      </c>
      <c r="AI798">
        <f t="shared" si="109"/>
        <v>5</v>
      </c>
      <c r="AJ798" s="20">
        <f t="shared" si="113"/>
        <v>24.378</v>
      </c>
      <c r="AK798">
        <f t="shared" si="113"/>
        <v>69.876000000000005</v>
      </c>
      <c r="AL798">
        <f t="shared" si="113"/>
        <v>0</v>
      </c>
      <c r="AM798">
        <f t="shared" si="113"/>
        <v>202.86600000000001</v>
      </c>
      <c r="AN798">
        <f t="shared" si="113"/>
        <v>0</v>
      </c>
      <c r="AO798" t="str">
        <f t="shared" si="112"/>
        <v>insert into [Business_Analytic].[prod].[temp] values (683, 2025, 5, 24.378, 69.876, 0, 202.866, 0);</v>
      </c>
    </row>
    <row r="799" spans="1:41" x14ac:dyDescent="0.3">
      <c r="A799" s="1">
        <v>45778</v>
      </c>
      <c r="B799" s="2">
        <v>45778</v>
      </c>
      <c r="C799" t="s">
        <v>93</v>
      </c>
      <c r="AG799" cm="1">
        <f t="array" ref="AG799">INDEX(tex!C:C,MATCH(C799,tex!B:B,0),)</f>
        <v>671</v>
      </c>
      <c r="AH799">
        <f t="shared" si="108"/>
        <v>2025</v>
      </c>
      <c r="AI799">
        <f t="shared" si="109"/>
        <v>5</v>
      </c>
      <c r="AJ799" s="20">
        <f t="shared" si="113"/>
        <v>0</v>
      </c>
      <c r="AK799">
        <f t="shared" si="113"/>
        <v>0</v>
      </c>
      <c r="AL799">
        <f t="shared" si="113"/>
        <v>0</v>
      </c>
      <c r="AM799">
        <f t="shared" si="113"/>
        <v>0</v>
      </c>
      <c r="AN799">
        <f t="shared" si="113"/>
        <v>0</v>
      </c>
      <c r="AO799" t="str">
        <f t="shared" si="112"/>
        <v>insert into [Business_Analytic].[prod].[temp] values (671, 2025, 5, 0, 0, 0, 0, 0);</v>
      </c>
    </row>
    <row r="800" spans="1:41" x14ac:dyDescent="0.3">
      <c r="A800" s="1">
        <v>45778</v>
      </c>
      <c r="B800" s="2">
        <v>45778</v>
      </c>
      <c r="C800" t="s">
        <v>94</v>
      </c>
      <c r="AG800" cm="1">
        <f t="array" ref="AG800">INDEX(tex!C:C,MATCH(C800,tex!B:B,0),)</f>
        <v>682</v>
      </c>
      <c r="AH800">
        <f t="shared" si="108"/>
        <v>2025</v>
      </c>
      <c r="AI800">
        <f t="shared" si="109"/>
        <v>5</v>
      </c>
      <c r="AJ800" s="20">
        <f t="shared" si="113"/>
        <v>0</v>
      </c>
      <c r="AK800">
        <f t="shared" si="113"/>
        <v>0</v>
      </c>
      <c r="AL800">
        <f t="shared" si="113"/>
        <v>0</v>
      </c>
      <c r="AM800">
        <f t="shared" si="113"/>
        <v>0</v>
      </c>
      <c r="AN800">
        <f t="shared" si="113"/>
        <v>0</v>
      </c>
      <c r="AO800" t="str">
        <f t="shared" si="112"/>
        <v>insert into [Business_Analytic].[prod].[temp] values (682, 2025, 5, 0, 0, 0, 0, 0);</v>
      </c>
    </row>
    <row r="801" spans="1:41" x14ac:dyDescent="0.3">
      <c r="A801" s="1">
        <v>45778</v>
      </c>
      <c r="B801" s="2">
        <v>45778</v>
      </c>
      <c r="C801" t="s">
        <v>95</v>
      </c>
      <c r="H801">
        <v>287.69499999999999</v>
      </c>
      <c r="J801">
        <v>228.143</v>
      </c>
      <c r="AB801">
        <v>373.25</v>
      </c>
      <c r="AG801" cm="1">
        <f t="array" ref="AG801">INDEX(tex!C:C,MATCH(C801,tex!B:B,0),)</f>
        <v>681</v>
      </c>
      <c r="AH801">
        <f t="shared" si="108"/>
        <v>2025</v>
      </c>
      <c r="AI801">
        <f t="shared" si="109"/>
        <v>5</v>
      </c>
      <c r="AJ801" s="20">
        <f t="shared" si="113"/>
        <v>373.25</v>
      </c>
      <c r="AK801">
        <f t="shared" si="113"/>
        <v>287.69499999999999</v>
      </c>
      <c r="AL801">
        <f t="shared" si="113"/>
        <v>0</v>
      </c>
      <c r="AM801">
        <f t="shared" si="113"/>
        <v>228.143</v>
      </c>
      <c r="AN801">
        <f t="shared" si="113"/>
        <v>0</v>
      </c>
      <c r="AO801" t="str">
        <f t="shared" si="112"/>
        <v>insert into [Business_Analytic].[prod].[temp] values (681, 2025, 5, 373.25, 287.695, 0, 228.143, 0);</v>
      </c>
    </row>
    <row r="802" spans="1:41" x14ac:dyDescent="0.3">
      <c r="A802" s="1">
        <v>45778</v>
      </c>
      <c r="B802" s="2">
        <v>45778</v>
      </c>
      <c r="C802" t="s">
        <v>96</v>
      </c>
      <c r="D802">
        <v>113.039</v>
      </c>
      <c r="J802">
        <v>250.21600000000001</v>
      </c>
      <c r="AB802">
        <v>1.6180000000000001</v>
      </c>
      <c r="AF802">
        <v>3360.68</v>
      </c>
      <c r="AG802" cm="1">
        <f t="array" ref="AG802">INDEX(tex!C:C,MATCH(C802,tex!B:B,0),)</f>
        <v>686</v>
      </c>
      <c r="AH802">
        <f t="shared" si="108"/>
        <v>2025</v>
      </c>
      <c r="AI802">
        <f t="shared" si="109"/>
        <v>5</v>
      </c>
      <c r="AJ802" s="20">
        <f t="shared" si="113"/>
        <v>3362.2979999999998</v>
      </c>
      <c r="AK802">
        <f t="shared" si="113"/>
        <v>113.039</v>
      </c>
      <c r="AL802">
        <f t="shared" si="113"/>
        <v>0</v>
      </c>
      <c r="AM802">
        <f t="shared" si="113"/>
        <v>250.21600000000001</v>
      </c>
      <c r="AN802">
        <f t="shared" si="113"/>
        <v>0</v>
      </c>
      <c r="AO802" t="str">
        <f t="shared" si="112"/>
        <v>insert into [Business_Analytic].[prod].[temp] values (686, 2025, 5, 3362.298, 113.039, 0, 250.216, 0);</v>
      </c>
    </row>
    <row r="803" spans="1:41" x14ac:dyDescent="0.3">
      <c r="A803" s="1">
        <v>45778</v>
      </c>
      <c r="B803" s="2">
        <v>45778</v>
      </c>
      <c r="C803" t="s">
        <v>97</v>
      </c>
      <c r="H803">
        <v>1220.7</v>
      </c>
      <c r="AB803">
        <v>192.38399999999999</v>
      </c>
      <c r="AG803" cm="1">
        <f t="array" ref="AG803">INDEX(tex!C:C,MATCH(C803,tex!B:B,0),)</f>
        <v>688</v>
      </c>
      <c r="AH803">
        <f t="shared" si="108"/>
        <v>2025</v>
      </c>
      <c r="AI803">
        <f t="shared" si="109"/>
        <v>5</v>
      </c>
      <c r="AJ803" s="20">
        <f t="shared" ref="AJ803:AN812" si="114">SUMIFS($D803:$AF803,$D$1:$AF$1,AJ$2)</f>
        <v>192.38399999999999</v>
      </c>
      <c r="AK803">
        <f t="shared" si="114"/>
        <v>1220.7</v>
      </c>
      <c r="AL803">
        <f t="shared" si="114"/>
        <v>0</v>
      </c>
      <c r="AM803">
        <f t="shared" si="114"/>
        <v>0</v>
      </c>
      <c r="AN803">
        <f t="shared" si="114"/>
        <v>0</v>
      </c>
      <c r="AO803" t="str">
        <f t="shared" si="112"/>
        <v>insert into [Business_Analytic].[prod].[temp] values (688, 2025, 5, 192.384, 1220.7, 0, 0, 0);</v>
      </c>
    </row>
    <row r="804" spans="1:41" x14ac:dyDescent="0.3">
      <c r="A804" s="1">
        <v>45778</v>
      </c>
      <c r="B804" s="2">
        <v>45778</v>
      </c>
      <c r="C804" t="s">
        <v>98</v>
      </c>
      <c r="AG804" cm="1">
        <f t="array" ref="AG804">INDEX(tex!C:C,MATCH(C804,tex!B:B,0),)</f>
        <v>684</v>
      </c>
      <c r="AH804">
        <f t="shared" si="108"/>
        <v>2025</v>
      </c>
      <c r="AI804">
        <f t="shared" si="109"/>
        <v>5</v>
      </c>
      <c r="AJ804" s="20">
        <f t="shared" si="114"/>
        <v>0</v>
      </c>
      <c r="AK804">
        <f t="shared" si="114"/>
        <v>0</v>
      </c>
      <c r="AL804">
        <f t="shared" si="114"/>
        <v>0</v>
      </c>
      <c r="AM804">
        <f t="shared" si="114"/>
        <v>0</v>
      </c>
      <c r="AN804">
        <f t="shared" si="114"/>
        <v>0</v>
      </c>
      <c r="AO804" t="str">
        <f t="shared" si="112"/>
        <v>insert into [Business_Analytic].[prod].[temp] values (684, 2025, 5, 0, 0, 0, 0, 0);</v>
      </c>
    </row>
    <row r="805" spans="1:41" x14ac:dyDescent="0.3">
      <c r="A805" s="1">
        <v>45778</v>
      </c>
      <c r="B805" s="2">
        <v>45778</v>
      </c>
      <c r="C805" t="s">
        <v>99</v>
      </c>
      <c r="H805">
        <v>1098.018</v>
      </c>
      <c r="J805">
        <v>360.23200000000003</v>
      </c>
      <c r="AB805">
        <v>470.37799999999999</v>
      </c>
      <c r="AG805" cm="1">
        <f t="array" ref="AG805">INDEX(tex!C:C,MATCH(C805,tex!B:B,0),)</f>
        <v>687</v>
      </c>
      <c r="AH805">
        <f t="shared" si="108"/>
        <v>2025</v>
      </c>
      <c r="AI805">
        <f t="shared" si="109"/>
        <v>5</v>
      </c>
      <c r="AJ805" s="20">
        <f t="shared" si="114"/>
        <v>470.37799999999999</v>
      </c>
      <c r="AK805">
        <f t="shared" si="114"/>
        <v>1098.018</v>
      </c>
      <c r="AL805">
        <f t="shared" si="114"/>
        <v>0</v>
      </c>
      <c r="AM805">
        <f t="shared" si="114"/>
        <v>360.23200000000003</v>
      </c>
      <c r="AN805">
        <f t="shared" si="114"/>
        <v>0</v>
      </c>
      <c r="AO805" t="str">
        <f t="shared" si="112"/>
        <v>insert into [Business_Analytic].[prod].[temp] values (687, 2025, 5, 470.378, 1098.018, 0, 360.232, 0);</v>
      </c>
    </row>
    <row r="806" spans="1:41" x14ac:dyDescent="0.3">
      <c r="A806" s="1">
        <v>45778</v>
      </c>
      <c r="B806" s="2">
        <v>45778</v>
      </c>
      <c r="C806" t="s">
        <v>100</v>
      </c>
      <c r="H806">
        <v>588.34</v>
      </c>
      <c r="AB806">
        <v>214.863</v>
      </c>
      <c r="AG806" cm="1">
        <f t="array" ref="AG806">INDEX(tex!C:C,MATCH(C806,tex!B:B,0),)</f>
        <v>645</v>
      </c>
      <c r="AH806">
        <f t="shared" si="108"/>
        <v>2025</v>
      </c>
      <c r="AI806">
        <f t="shared" si="109"/>
        <v>5</v>
      </c>
      <c r="AJ806" s="20">
        <f t="shared" si="114"/>
        <v>214.863</v>
      </c>
      <c r="AK806">
        <f t="shared" si="114"/>
        <v>588.34</v>
      </c>
      <c r="AL806">
        <f t="shared" si="114"/>
        <v>0</v>
      </c>
      <c r="AM806">
        <f t="shared" si="114"/>
        <v>0</v>
      </c>
      <c r="AN806">
        <f t="shared" si="114"/>
        <v>0</v>
      </c>
      <c r="AO806" t="str">
        <f t="shared" si="112"/>
        <v>insert into [Business_Analytic].[prod].[temp] values (645, 2025, 5, 214.863, 588.34, 0, 0, 0);</v>
      </c>
    </row>
    <row r="807" spans="1:41" x14ac:dyDescent="0.3">
      <c r="A807" s="1">
        <v>45778</v>
      </c>
      <c r="B807" s="2">
        <v>45778</v>
      </c>
      <c r="C807" t="s">
        <v>101</v>
      </c>
      <c r="J807">
        <v>775.26099999999997</v>
      </c>
      <c r="AB807">
        <v>252.26</v>
      </c>
      <c r="AG807" cm="1">
        <f t="array" ref="AG807">INDEX(tex!C:C,MATCH(C807,tex!B:B,0),)</f>
        <v>691</v>
      </c>
      <c r="AH807">
        <f t="shared" si="108"/>
        <v>2025</v>
      </c>
      <c r="AI807">
        <f t="shared" si="109"/>
        <v>5</v>
      </c>
      <c r="AJ807" s="20">
        <f t="shared" si="114"/>
        <v>252.26</v>
      </c>
      <c r="AK807">
        <f t="shared" si="114"/>
        <v>0</v>
      </c>
      <c r="AL807">
        <f t="shared" si="114"/>
        <v>0</v>
      </c>
      <c r="AM807">
        <f t="shared" si="114"/>
        <v>775.26099999999997</v>
      </c>
      <c r="AN807">
        <f t="shared" si="114"/>
        <v>0</v>
      </c>
      <c r="AO807" t="str">
        <f t="shared" si="112"/>
        <v>insert into [Business_Analytic].[prod].[temp] values (691, 2025, 5, 252.26, 0, 0, 775.261, 0);</v>
      </c>
    </row>
    <row r="808" spans="1:41" x14ac:dyDescent="0.3">
      <c r="A808" s="1">
        <v>45778</v>
      </c>
      <c r="B808" s="2">
        <v>45778</v>
      </c>
      <c r="C808" t="s">
        <v>102</v>
      </c>
      <c r="AG808" cm="1">
        <f t="array" ref="AG808">INDEX(tex!C:C,MATCH(C808,tex!B:B,0),)</f>
        <v>745</v>
      </c>
      <c r="AH808">
        <f t="shared" si="108"/>
        <v>2025</v>
      </c>
      <c r="AI808">
        <f t="shared" si="109"/>
        <v>5</v>
      </c>
      <c r="AJ808" s="20">
        <f t="shared" si="114"/>
        <v>0</v>
      </c>
      <c r="AK808">
        <f t="shared" si="114"/>
        <v>0</v>
      </c>
      <c r="AL808">
        <f t="shared" si="114"/>
        <v>0</v>
      </c>
      <c r="AM808">
        <f t="shared" si="114"/>
        <v>0</v>
      </c>
      <c r="AN808">
        <f t="shared" si="114"/>
        <v>0</v>
      </c>
      <c r="AO808" t="str">
        <f t="shared" si="112"/>
        <v>insert into [Business_Analytic].[prod].[temp] values (745, 2025, 5, 0, 0, 0, 0, 0);</v>
      </c>
    </row>
    <row r="809" spans="1:41" x14ac:dyDescent="0.3">
      <c r="A809" s="1">
        <v>45778</v>
      </c>
      <c r="B809" s="2">
        <v>45778</v>
      </c>
      <c r="C809" t="s">
        <v>103</v>
      </c>
      <c r="H809">
        <v>673.89800000000002</v>
      </c>
      <c r="AB809">
        <v>259.96899999999999</v>
      </c>
      <c r="AG809" cm="1">
        <f t="array" ref="AG809">INDEX(tex!C:C,MATCH(C809,tex!B:B,0),)</f>
        <v>744</v>
      </c>
      <c r="AH809">
        <f t="shared" si="108"/>
        <v>2025</v>
      </c>
      <c r="AI809">
        <f t="shared" si="109"/>
        <v>5</v>
      </c>
      <c r="AJ809" s="20">
        <f t="shared" si="114"/>
        <v>259.96899999999999</v>
      </c>
      <c r="AK809">
        <f t="shared" si="114"/>
        <v>673.89800000000002</v>
      </c>
      <c r="AL809">
        <f t="shared" si="114"/>
        <v>0</v>
      </c>
      <c r="AM809">
        <f t="shared" si="114"/>
        <v>0</v>
      </c>
      <c r="AN809">
        <f t="shared" si="114"/>
        <v>0</v>
      </c>
      <c r="AO809" t="str">
        <f t="shared" si="112"/>
        <v>insert into [Business_Analytic].[prod].[temp] values (744, 2025, 5, 259.969, 673.898, 0, 0, 0);</v>
      </c>
    </row>
    <row r="810" spans="1:41" x14ac:dyDescent="0.3">
      <c r="A810" s="1">
        <v>45778</v>
      </c>
      <c r="B810" s="2">
        <v>45778</v>
      </c>
      <c r="C810" t="s">
        <v>104</v>
      </c>
      <c r="J810">
        <v>776.58799999999997</v>
      </c>
      <c r="AG810" cm="1">
        <f t="array" ref="AG810">INDEX(tex!C:C,MATCH(C810,tex!B:B,0),)</f>
        <v>740</v>
      </c>
      <c r="AH810">
        <f t="shared" si="108"/>
        <v>2025</v>
      </c>
      <c r="AI810">
        <f t="shared" si="109"/>
        <v>5</v>
      </c>
      <c r="AJ810" s="20">
        <f t="shared" si="114"/>
        <v>0</v>
      </c>
      <c r="AK810">
        <f t="shared" si="114"/>
        <v>0</v>
      </c>
      <c r="AL810">
        <f t="shared" si="114"/>
        <v>0</v>
      </c>
      <c r="AM810">
        <f t="shared" si="114"/>
        <v>776.58799999999997</v>
      </c>
      <c r="AN810">
        <f t="shared" si="114"/>
        <v>0</v>
      </c>
      <c r="AO810" t="str">
        <f t="shared" si="112"/>
        <v>insert into [Business_Analytic].[prod].[temp] values (740, 2025, 5, 0, 0, 0, 776.588, 0);</v>
      </c>
    </row>
    <row r="811" spans="1:41" x14ac:dyDescent="0.3">
      <c r="A811" s="1">
        <v>45778</v>
      </c>
      <c r="B811" s="2">
        <v>45778</v>
      </c>
      <c r="C811" t="s">
        <v>105</v>
      </c>
      <c r="H811">
        <v>425.39</v>
      </c>
      <c r="J811">
        <v>610.61800000000005</v>
      </c>
      <c r="O811">
        <v>221.423</v>
      </c>
      <c r="AB811">
        <v>246.71199999999999</v>
      </c>
      <c r="AF811">
        <v>2150.7220000000002</v>
      </c>
      <c r="AG811" cm="1">
        <f t="array" ref="AG811">INDEX(tex!C:C,MATCH(C811,tex!B:B,0),)</f>
        <v>860</v>
      </c>
      <c r="AH811">
        <f t="shared" si="108"/>
        <v>2025</v>
      </c>
      <c r="AI811">
        <f t="shared" si="109"/>
        <v>5</v>
      </c>
      <c r="AJ811" s="20">
        <f t="shared" si="114"/>
        <v>2618.857</v>
      </c>
      <c r="AK811">
        <f t="shared" si="114"/>
        <v>425.39</v>
      </c>
      <c r="AL811">
        <f t="shared" si="114"/>
        <v>0</v>
      </c>
      <c r="AM811">
        <f t="shared" si="114"/>
        <v>610.61800000000005</v>
      </c>
      <c r="AN811">
        <f t="shared" si="114"/>
        <v>0</v>
      </c>
      <c r="AO811" t="str">
        <f t="shared" si="112"/>
        <v>insert into [Business_Analytic].[prod].[temp] values (860, 2025, 5, 2618.857, 425.39, 0, 610.618, 0);</v>
      </c>
    </row>
    <row r="812" spans="1:41" x14ac:dyDescent="0.3">
      <c r="A812" s="1">
        <v>45778</v>
      </c>
      <c r="B812" s="2">
        <v>45778</v>
      </c>
      <c r="C812" t="s">
        <v>106</v>
      </c>
      <c r="H812">
        <v>111.553</v>
      </c>
      <c r="J812">
        <v>796.92100000000005</v>
      </c>
      <c r="AB812">
        <v>284.53699999999998</v>
      </c>
      <c r="AG812" cm="1">
        <f t="array" ref="AG812">INDEX(tex!C:C,MATCH(C812,tex!B:B,0),)</f>
        <v>859</v>
      </c>
      <c r="AH812">
        <f t="shared" si="108"/>
        <v>2025</v>
      </c>
      <c r="AI812">
        <f t="shared" si="109"/>
        <v>5</v>
      </c>
      <c r="AJ812" s="20">
        <f t="shared" si="114"/>
        <v>284.53699999999998</v>
      </c>
      <c r="AK812">
        <f t="shared" si="114"/>
        <v>111.553</v>
      </c>
      <c r="AL812">
        <f t="shared" si="114"/>
        <v>0</v>
      </c>
      <c r="AM812">
        <f t="shared" si="114"/>
        <v>796.92100000000005</v>
      </c>
      <c r="AN812">
        <f t="shared" si="114"/>
        <v>0</v>
      </c>
      <c r="AO812" t="str">
        <f t="shared" si="112"/>
        <v>insert into [Business_Analytic].[prod].[temp] values (859, 2025, 5, 284.537, 111.553, 0, 796.921, 0);</v>
      </c>
    </row>
    <row r="813" spans="1:41" x14ac:dyDescent="0.3">
      <c r="A813" s="1">
        <v>45778</v>
      </c>
      <c r="B813" s="2">
        <v>45778</v>
      </c>
      <c r="C813" t="s">
        <v>107</v>
      </c>
      <c r="AF813">
        <v>1750.7090000000001</v>
      </c>
      <c r="AG813" cm="1">
        <f t="array" ref="AG813">INDEX(tex!C:C,MATCH(C813,tex!B:B,0),)</f>
        <v>942</v>
      </c>
      <c r="AH813">
        <f t="shared" si="108"/>
        <v>2025</v>
      </c>
      <c r="AI813">
        <f t="shared" si="109"/>
        <v>5</v>
      </c>
      <c r="AJ813" s="20">
        <f t="shared" ref="AJ813:AN822" si="115">SUMIFS($D813:$AF813,$D$1:$AF$1,AJ$2)</f>
        <v>1750.7090000000001</v>
      </c>
      <c r="AK813">
        <f t="shared" si="115"/>
        <v>0</v>
      </c>
      <c r="AL813">
        <f t="shared" si="115"/>
        <v>0</v>
      </c>
      <c r="AM813">
        <f t="shared" si="115"/>
        <v>0</v>
      </c>
      <c r="AN813">
        <f t="shared" si="115"/>
        <v>0</v>
      </c>
      <c r="AO813" t="str">
        <f t="shared" si="112"/>
        <v>insert into [Business_Analytic].[prod].[temp] values (942, 2025, 5, 1750.709, 0, 0, 0, 0);</v>
      </c>
    </row>
    <row r="814" spans="1:41" x14ac:dyDescent="0.3">
      <c r="A814" s="1">
        <v>45778</v>
      </c>
      <c r="B814" s="2">
        <v>45778</v>
      </c>
      <c r="C814" t="s">
        <v>108</v>
      </c>
      <c r="AG814" cm="1">
        <f t="array" ref="AG814">INDEX(tex!C:C,MATCH(C814,tex!B:B,0),)</f>
        <v>954</v>
      </c>
      <c r="AH814">
        <f t="shared" si="108"/>
        <v>2025</v>
      </c>
      <c r="AI814">
        <f t="shared" si="109"/>
        <v>5</v>
      </c>
      <c r="AJ814" s="20">
        <f t="shared" si="115"/>
        <v>0</v>
      </c>
      <c r="AK814">
        <f t="shared" si="115"/>
        <v>0</v>
      </c>
      <c r="AL814">
        <f t="shared" si="115"/>
        <v>0</v>
      </c>
      <c r="AM814">
        <f t="shared" si="115"/>
        <v>0</v>
      </c>
      <c r="AN814">
        <f t="shared" si="115"/>
        <v>0</v>
      </c>
      <c r="AO814" t="str">
        <f t="shared" si="112"/>
        <v>insert into [Business_Analytic].[prod].[temp] values (954, 2025, 5, 0, 0, 0, 0, 0);</v>
      </c>
    </row>
    <row r="815" spans="1:41" x14ac:dyDescent="0.3">
      <c r="A815" s="1">
        <v>45778</v>
      </c>
      <c r="B815" s="2">
        <v>45778</v>
      </c>
      <c r="C815" t="s">
        <v>1774</v>
      </c>
      <c r="H815">
        <v>795.26400000000001</v>
      </c>
      <c r="J815">
        <v>1244.711</v>
      </c>
      <c r="N815">
        <v>1055.854</v>
      </c>
      <c r="AB815">
        <v>409.76799999999997</v>
      </c>
      <c r="AF815">
        <v>3240.5309999999999</v>
      </c>
      <c r="AG815" cm="1">
        <f t="array" ref="AG815">INDEX(tex!C:C,MATCH(C815,tex!B:B,0),)</f>
        <v>988</v>
      </c>
      <c r="AH815">
        <f t="shared" si="108"/>
        <v>2025</v>
      </c>
      <c r="AI815">
        <f t="shared" si="109"/>
        <v>5</v>
      </c>
      <c r="AJ815" s="20">
        <f t="shared" si="115"/>
        <v>4706.1530000000002</v>
      </c>
      <c r="AK815">
        <f t="shared" si="115"/>
        <v>795.26400000000001</v>
      </c>
      <c r="AL815">
        <f t="shared" si="115"/>
        <v>0</v>
      </c>
      <c r="AM815">
        <f t="shared" si="115"/>
        <v>1244.711</v>
      </c>
      <c r="AN815">
        <f t="shared" si="115"/>
        <v>0</v>
      </c>
      <c r="AO815" t="str">
        <f t="shared" si="112"/>
        <v>insert into [Business_Analytic].[prod].[temp] values (988, 2025, 5, 4706.153, 795.264, 0, 1244.711, 0);</v>
      </c>
    </row>
    <row r="816" spans="1:41" x14ac:dyDescent="0.3">
      <c r="A816" s="1">
        <v>45778</v>
      </c>
      <c r="B816" s="2">
        <v>45778</v>
      </c>
      <c r="C816" t="s">
        <v>109</v>
      </c>
      <c r="H816">
        <v>259.02800000000002</v>
      </c>
      <c r="J816">
        <v>906.70600000000002</v>
      </c>
      <c r="N816">
        <v>1779.1489999999999</v>
      </c>
      <c r="AB816">
        <v>303.637</v>
      </c>
      <c r="AF816">
        <v>3266.0889999999999</v>
      </c>
      <c r="AG816" cm="1">
        <f t="array" ref="AG816">INDEX(tex!C:C,MATCH(C816,tex!B:B,0),)</f>
        <v>991</v>
      </c>
      <c r="AH816">
        <f t="shared" si="108"/>
        <v>2025</v>
      </c>
      <c r="AI816">
        <f t="shared" si="109"/>
        <v>5</v>
      </c>
      <c r="AJ816" s="20">
        <f t="shared" si="115"/>
        <v>5348.875</v>
      </c>
      <c r="AK816">
        <f t="shared" si="115"/>
        <v>259.02800000000002</v>
      </c>
      <c r="AL816">
        <f t="shared" si="115"/>
        <v>0</v>
      </c>
      <c r="AM816">
        <f t="shared" si="115"/>
        <v>906.70600000000002</v>
      </c>
      <c r="AN816">
        <f t="shared" si="115"/>
        <v>0</v>
      </c>
      <c r="AO816" t="str">
        <f t="shared" si="112"/>
        <v>insert into [Business_Analytic].[prod].[temp] values (991, 2025, 5, 5348.875, 259.028, 0, 906.706, 0);</v>
      </c>
    </row>
    <row r="817" spans="1:41" x14ac:dyDescent="0.3">
      <c r="A817" s="1">
        <v>45778</v>
      </c>
      <c r="B817" s="2">
        <v>45778</v>
      </c>
      <c r="C817" t="s">
        <v>110</v>
      </c>
      <c r="H817">
        <v>324.14100000000002</v>
      </c>
      <c r="L817">
        <v>746.10699999999997</v>
      </c>
      <c r="O817">
        <v>1431.018</v>
      </c>
      <c r="Q817">
        <v>1.6879999999999999</v>
      </c>
      <c r="AE817">
        <v>3712.1840000000002</v>
      </c>
      <c r="AG817" cm="1">
        <f t="array" ref="AG817">INDEX(tex!C:C,MATCH(C817,tex!B:B,0),)</f>
        <v>999</v>
      </c>
      <c r="AH817">
        <f t="shared" si="108"/>
        <v>2025</v>
      </c>
      <c r="AI817">
        <f t="shared" si="109"/>
        <v>5</v>
      </c>
      <c r="AJ817" s="20">
        <f t="shared" si="115"/>
        <v>1431.018</v>
      </c>
      <c r="AK817">
        <f t="shared" si="115"/>
        <v>1070.248</v>
      </c>
      <c r="AL817">
        <f t="shared" si="115"/>
        <v>0</v>
      </c>
      <c r="AM817">
        <f t="shared" si="115"/>
        <v>0</v>
      </c>
      <c r="AN817">
        <f t="shared" si="115"/>
        <v>3712.1840000000002</v>
      </c>
      <c r="AO817" t="str">
        <f t="shared" si="112"/>
        <v>insert into [Business_Analytic].[prod].[temp] values (999, 2025, 5, 1431.018, 1070.248, 0, 0, 3712.184);</v>
      </c>
    </row>
    <row r="818" spans="1:41" x14ac:dyDescent="0.3">
      <c r="A818" s="1">
        <v>45778</v>
      </c>
      <c r="B818" s="2">
        <v>45778</v>
      </c>
      <c r="C818" t="s">
        <v>111</v>
      </c>
      <c r="AF818">
        <v>1575.498</v>
      </c>
      <c r="AG818" cm="1">
        <f t="array" ref="AG818">INDEX(tex!C:C,MATCH(C818,tex!B:B,0),)</f>
        <v>1241</v>
      </c>
      <c r="AH818">
        <f t="shared" si="108"/>
        <v>2025</v>
      </c>
      <c r="AI818">
        <f t="shared" si="109"/>
        <v>5</v>
      </c>
      <c r="AJ818" s="20">
        <f t="shared" si="115"/>
        <v>1575.498</v>
      </c>
      <c r="AK818">
        <f t="shared" si="115"/>
        <v>0</v>
      </c>
      <c r="AL818">
        <f t="shared" si="115"/>
        <v>0</v>
      </c>
      <c r="AM818">
        <f t="shared" si="115"/>
        <v>0</v>
      </c>
      <c r="AN818">
        <f t="shared" si="115"/>
        <v>0</v>
      </c>
      <c r="AO818" t="str">
        <f t="shared" si="112"/>
        <v>insert into [Business_Analytic].[prod].[temp] values (1241, 2025, 5, 1575.498, 0, 0, 0, 0);</v>
      </c>
    </row>
    <row r="819" spans="1:41" x14ac:dyDescent="0.3">
      <c r="A819" s="1">
        <v>45778</v>
      </c>
      <c r="B819" s="2">
        <v>45778</v>
      </c>
      <c r="C819" t="s">
        <v>112</v>
      </c>
      <c r="AG819" cm="1">
        <f t="array" ref="AG819">INDEX(tex!C:C,MATCH(C819,tex!B:B,0),)</f>
        <v>1245</v>
      </c>
      <c r="AH819">
        <f t="shared" si="108"/>
        <v>2025</v>
      </c>
      <c r="AI819">
        <f t="shared" si="109"/>
        <v>5</v>
      </c>
      <c r="AJ819" s="20">
        <f t="shared" si="115"/>
        <v>0</v>
      </c>
      <c r="AK819">
        <f t="shared" si="115"/>
        <v>0</v>
      </c>
      <c r="AL819">
        <f t="shared" si="115"/>
        <v>0</v>
      </c>
      <c r="AM819">
        <f t="shared" si="115"/>
        <v>0</v>
      </c>
      <c r="AN819">
        <f t="shared" si="115"/>
        <v>0</v>
      </c>
      <c r="AO819" t="str">
        <f t="shared" si="112"/>
        <v>insert into [Business_Analytic].[prod].[temp] values (1245, 2025, 5, 0, 0, 0, 0, 0);</v>
      </c>
    </row>
    <row r="820" spans="1:41" x14ac:dyDescent="0.3">
      <c r="A820" s="1">
        <v>45778</v>
      </c>
      <c r="B820" s="2">
        <v>45778</v>
      </c>
      <c r="C820" t="s">
        <v>113</v>
      </c>
      <c r="N820">
        <v>1181.5920000000001</v>
      </c>
      <c r="AB820">
        <v>400.15</v>
      </c>
      <c r="AF820">
        <v>1572.0229999999999</v>
      </c>
      <c r="AG820" cm="1">
        <f t="array" ref="AG820">INDEX(tex!C:C,MATCH(C820,tex!B:B,0),)</f>
        <v>1246</v>
      </c>
      <c r="AH820">
        <f t="shared" si="108"/>
        <v>2025</v>
      </c>
      <c r="AI820">
        <f t="shared" si="109"/>
        <v>5</v>
      </c>
      <c r="AJ820" s="20">
        <f t="shared" si="115"/>
        <v>3153.7650000000003</v>
      </c>
      <c r="AK820">
        <f t="shared" si="115"/>
        <v>0</v>
      </c>
      <c r="AL820">
        <f t="shared" si="115"/>
        <v>0</v>
      </c>
      <c r="AM820">
        <f t="shared" si="115"/>
        <v>0</v>
      </c>
      <c r="AN820">
        <f t="shared" si="115"/>
        <v>0</v>
      </c>
      <c r="AO820" t="str">
        <f t="shared" si="112"/>
        <v>insert into [Business_Analytic].[prod].[temp] values (1246, 2025, 5, 3153.765, 0, 0, 0, 0);</v>
      </c>
    </row>
    <row r="821" spans="1:41" x14ac:dyDescent="0.3">
      <c r="A821" s="1">
        <v>45778</v>
      </c>
      <c r="B821" s="2">
        <v>45778</v>
      </c>
      <c r="C821" t="s">
        <v>114</v>
      </c>
      <c r="H821">
        <v>359.66300000000001</v>
      </c>
      <c r="J821">
        <v>670.58900000000006</v>
      </c>
      <c r="AB821">
        <v>671.798</v>
      </c>
      <c r="AF821">
        <v>2686.625</v>
      </c>
      <c r="AG821" cm="1">
        <f t="array" ref="AG821">INDEX(tex!C:C,MATCH(C821,tex!B:B,0),)</f>
        <v>1315</v>
      </c>
      <c r="AH821">
        <f t="shared" si="108"/>
        <v>2025</v>
      </c>
      <c r="AI821">
        <f t="shared" si="109"/>
        <v>5</v>
      </c>
      <c r="AJ821" s="20">
        <f t="shared" si="115"/>
        <v>3358.4229999999998</v>
      </c>
      <c r="AK821">
        <f t="shared" si="115"/>
        <v>359.66300000000001</v>
      </c>
      <c r="AL821">
        <f t="shared" si="115"/>
        <v>0</v>
      </c>
      <c r="AM821">
        <f t="shared" si="115"/>
        <v>670.58900000000006</v>
      </c>
      <c r="AN821">
        <f t="shared" si="115"/>
        <v>0</v>
      </c>
      <c r="AO821" t="str">
        <f t="shared" si="112"/>
        <v>insert into [Business_Analytic].[prod].[temp] values (1315, 2025, 5, 3358.423, 359.663, 0, 670.589, 0);</v>
      </c>
    </row>
    <row r="822" spans="1:41" x14ac:dyDescent="0.3">
      <c r="A822" s="1">
        <v>45778</v>
      </c>
      <c r="B822" s="2">
        <v>45778</v>
      </c>
      <c r="C822" t="s">
        <v>115</v>
      </c>
      <c r="H822">
        <v>439.71499999999997</v>
      </c>
      <c r="J822">
        <v>737.07600000000002</v>
      </c>
      <c r="AB822">
        <v>247.93299999999999</v>
      </c>
      <c r="AF822">
        <v>3125.0650000000001</v>
      </c>
      <c r="AG822" cm="1">
        <f t="array" ref="AG822">INDEX(tex!C:C,MATCH(C822,tex!B:B,0),)</f>
        <v>1297</v>
      </c>
      <c r="AH822">
        <f t="shared" si="108"/>
        <v>2025</v>
      </c>
      <c r="AI822">
        <f t="shared" si="109"/>
        <v>5</v>
      </c>
      <c r="AJ822" s="20">
        <f t="shared" si="115"/>
        <v>3372.998</v>
      </c>
      <c r="AK822">
        <f t="shared" si="115"/>
        <v>439.71499999999997</v>
      </c>
      <c r="AL822">
        <f t="shared" si="115"/>
        <v>0</v>
      </c>
      <c r="AM822">
        <f t="shared" si="115"/>
        <v>737.07600000000002</v>
      </c>
      <c r="AN822">
        <f t="shared" si="115"/>
        <v>0</v>
      </c>
      <c r="AO822" t="str">
        <f t="shared" si="112"/>
        <v>insert into [Business_Analytic].[prod].[temp] values (1297, 2025, 5, 3372.998, 439.715, 0, 737.076, 0);</v>
      </c>
    </row>
    <row r="823" spans="1:41" x14ac:dyDescent="0.3">
      <c r="A823" s="1">
        <v>45778</v>
      </c>
      <c r="B823" s="2">
        <v>45778</v>
      </c>
      <c r="C823" t="s">
        <v>116</v>
      </c>
      <c r="AF823">
        <v>2609.0410000000002</v>
      </c>
      <c r="AG823" cm="1">
        <f t="array" ref="AG823">INDEX(tex!C:C,MATCH(C823,tex!B:B,0),)</f>
        <v>1283</v>
      </c>
      <c r="AH823">
        <f t="shared" si="108"/>
        <v>2025</v>
      </c>
      <c r="AI823">
        <f t="shared" si="109"/>
        <v>5</v>
      </c>
      <c r="AJ823" s="20">
        <f t="shared" ref="AJ823:AN832" si="116">SUMIFS($D823:$AF823,$D$1:$AF$1,AJ$2)</f>
        <v>2609.0410000000002</v>
      </c>
      <c r="AK823">
        <f t="shared" si="116"/>
        <v>0</v>
      </c>
      <c r="AL823">
        <f t="shared" si="116"/>
        <v>0</v>
      </c>
      <c r="AM823">
        <f t="shared" si="116"/>
        <v>0</v>
      </c>
      <c r="AN823">
        <f t="shared" si="116"/>
        <v>0</v>
      </c>
      <c r="AO823" t="str">
        <f t="shared" si="112"/>
        <v>insert into [Business_Analytic].[prod].[temp] values (1283, 2025, 5, 2609.041, 0, 0, 0, 0);</v>
      </c>
    </row>
    <row r="824" spans="1:41" x14ac:dyDescent="0.3">
      <c r="A824" s="1">
        <v>45778</v>
      </c>
      <c r="B824" s="2">
        <v>45778</v>
      </c>
      <c r="C824" t="s">
        <v>117</v>
      </c>
      <c r="AG824" cm="1">
        <f t="array" ref="AG824">INDEX(tex!C:C,MATCH(C824,tex!B:B,0),)</f>
        <v>1255</v>
      </c>
      <c r="AH824">
        <f t="shared" si="108"/>
        <v>2025</v>
      </c>
      <c r="AI824">
        <f t="shared" si="109"/>
        <v>5</v>
      </c>
      <c r="AJ824" s="20">
        <f t="shared" si="116"/>
        <v>0</v>
      </c>
      <c r="AK824">
        <f t="shared" si="116"/>
        <v>0</v>
      </c>
      <c r="AL824">
        <f t="shared" si="116"/>
        <v>0</v>
      </c>
      <c r="AM824">
        <f t="shared" si="116"/>
        <v>0</v>
      </c>
      <c r="AN824">
        <f t="shared" si="116"/>
        <v>0</v>
      </c>
      <c r="AO824" t="str">
        <f t="shared" si="112"/>
        <v>insert into [Business_Analytic].[prod].[temp] values (1255, 2025, 5, 0, 0, 0, 0, 0);</v>
      </c>
    </row>
    <row r="825" spans="1:41" x14ac:dyDescent="0.3">
      <c r="A825" s="1">
        <v>45778</v>
      </c>
      <c r="B825" s="2">
        <v>45778</v>
      </c>
      <c r="C825" t="s">
        <v>118</v>
      </c>
      <c r="H825">
        <v>612.59900000000005</v>
      </c>
      <c r="J825">
        <v>958.53</v>
      </c>
      <c r="AB825">
        <v>496.80399999999997</v>
      </c>
      <c r="AF825">
        <v>2237.2660000000001</v>
      </c>
      <c r="AG825" cm="1">
        <f t="array" ref="AG825">INDEX(tex!C:C,MATCH(C825,tex!B:B,0),)</f>
        <v>1286</v>
      </c>
      <c r="AH825">
        <f t="shared" si="108"/>
        <v>2025</v>
      </c>
      <c r="AI825">
        <f t="shared" si="109"/>
        <v>5</v>
      </c>
      <c r="AJ825" s="20">
        <f t="shared" si="116"/>
        <v>2734.07</v>
      </c>
      <c r="AK825">
        <f t="shared" si="116"/>
        <v>612.59900000000005</v>
      </c>
      <c r="AL825">
        <f t="shared" si="116"/>
        <v>0</v>
      </c>
      <c r="AM825">
        <f t="shared" si="116"/>
        <v>958.53</v>
      </c>
      <c r="AN825">
        <f t="shared" si="116"/>
        <v>0</v>
      </c>
      <c r="AO825" t="str">
        <f t="shared" si="112"/>
        <v>insert into [Business_Analytic].[prod].[temp] values (1286, 2025, 5, 2734.07, 612.599, 0, 958.53, 0);</v>
      </c>
    </row>
    <row r="826" spans="1:41" x14ac:dyDescent="0.3">
      <c r="A826" s="1">
        <v>45778</v>
      </c>
      <c r="B826" s="2">
        <v>45778</v>
      </c>
      <c r="C826" t="s">
        <v>119</v>
      </c>
      <c r="AG826" cm="1">
        <f t="array" ref="AG826">INDEX(tex!C:C,MATCH(C826,tex!B:B,0),)</f>
        <v>1301</v>
      </c>
      <c r="AH826">
        <f t="shared" si="108"/>
        <v>2025</v>
      </c>
      <c r="AI826">
        <f t="shared" si="109"/>
        <v>5</v>
      </c>
      <c r="AJ826" s="20">
        <f t="shared" si="116"/>
        <v>0</v>
      </c>
      <c r="AK826">
        <f t="shared" si="116"/>
        <v>0</v>
      </c>
      <c r="AL826">
        <f t="shared" si="116"/>
        <v>0</v>
      </c>
      <c r="AM826">
        <f t="shared" si="116"/>
        <v>0</v>
      </c>
      <c r="AN826">
        <f t="shared" si="116"/>
        <v>0</v>
      </c>
      <c r="AO826" t="str">
        <f t="shared" si="112"/>
        <v>insert into [Business_Analytic].[prod].[temp] values (1301, 2025, 5, 0, 0, 0, 0, 0);</v>
      </c>
    </row>
    <row r="827" spans="1:41" x14ac:dyDescent="0.3">
      <c r="A827" s="1">
        <v>45778</v>
      </c>
      <c r="B827" s="2">
        <v>45778</v>
      </c>
      <c r="C827" t="s">
        <v>120</v>
      </c>
      <c r="H827">
        <v>220.64</v>
      </c>
      <c r="J827">
        <v>650.24</v>
      </c>
      <c r="AB827">
        <v>304.7</v>
      </c>
      <c r="AF827">
        <v>1578.117</v>
      </c>
      <c r="AG827" cm="1">
        <f t="array" ref="AG827">INDEX(tex!C:C,MATCH(C827,tex!B:B,0),)</f>
        <v>1316</v>
      </c>
      <c r="AH827">
        <f t="shared" si="108"/>
        <v>2025</v>
      </c>
      <c r="AI827">
        <f t="shared" si="109"/>
        <v>5</v>
      </c>
      <c r="AJ827" s="20">
        <f t="shared" si="116"/>
        <v>1882.817</v>
      </c>
      <c r="AK827">
        <f t="shared" si="116"/>
        <v>220.64</v>
      </c>
      <c r="AL827">
        <f t="shared" si="116"/>
        <v>0</v>
      </c>
      <c r="AM827">
        <f t="shared" si="116"/>
        <v>650.24</v>
      </c>
      <c r="AN827">
        <f t="shared" si="116"/>
        <v>0</v>
      </c>
      <c r="AO827" t="str">
        <f t="shared" si="112"/>
        <v>insert into [Business_Analytic].[prod].[temp] values (1316, 2025, 5, 1882.817, 220.64, 0, 650.24, 0);</v>
      </c>
    </row>
    <row r="828" spans="1:41" x14ac:dyDescent="0.3">
      <c r="A828" s="1">
        <v>45778</v>
      </c>
      <c r="B828" s="2">
        <v>45778</v>
      </c>
      <c r="C828" t="s">
        <v>121</v>
      </c>
      <c r="H828">
        <v>903.43299999999999</v>
      </c>
      <c r="J828">
        <v>1518.6379999999999</v>
      </c>
      <c r="AB828">
        <v>523.053</v>
      </c>
      <c r="AF828">
        <v>2294.2620000000002</v>
      </c>
      <c r="AG828" cm="1">
        <f t="array" ref="AG828">INDEX(tex!C:C,MATCH(C828,tex!B:B,0),)</f>
        <v>1311</v>
      </c>
      <c r="AH828">
        <f t="shared" si="108"/>
        <v>2025</v>
      </c>
      <c r="AI828">
        <f t="shared" si="109"/>
        <v>5</v>
      </c>
      <c r="AJ828" s="20">
        <f t="shared" si="116"/>
        <v>2817.3150000000001</v>
      </c>
      <c r="AK828">
        <f t="shared" si="116"/>
        <v>903.43299999999999</v>
      </c>
      <c r="AL828">
        <f t="shared" si="116"/>
        <v>0</v>
      </c>
      <c r="AM828">
        <f t="shared" si="116"/>
        <v>1518.6379999999999</v>
      </c>
      <c r="AN828">
        <f t="shared" si="116"/>
        <v>0</v>
      </c>
      <c r="AO828" t="str">
        <f t="shared" si="112"/>
        <v>insert into [Business_Analytic].[prod].[temp] values (1311, 2025, 5, 2817.315, 903.433, 0, 1518.638, 0);</v>
      </c>
    </row>
    <row r="829" spans="1:41" x14ac:dyDescent="0.3">
      <c r="A829" s="1">
        <v>45778</v>
      </c>
      <c r="B829" s="2">
        <v>45778</v>
      </c>
      <c r="C829" t="s">
        <v>122</v>
      </c>
      <c r="H829">
        <v>760.702</v>
      </c>
      <c r="J829">
        <v>598.66099999999994</v>
      </c>
      <c r="AB829">
        <v>265.17700000000002</v>
      </c>
      <c r="AF829">
        <v>1888.1089999999999</v>
      </c>
      <c r="AG829" cm="1">
        <f t="array" ref="AG829">INDEX(tex!C:C,MATCH(C829,tex!B:B,0),)</f>
        <v>1317</v>
      </c>
      <c r="AH829">
        <f t="shared" si="108"/>
        <v>2025</v>
      </c>
      <c r="AI829">
        <f t="shared" si="109"/>
        <v>5</v>
      </c>
      <c r="AJ829" s="20">
        <f t="shared" si="116"/>
        <v>2153.2860000000001</v>
      </c>
      <c r="AK829">
        <f t="shared" si="116"/>
        <v>760.702</v>
      </c>
      <c r="AL829">
        <f t="shared" si="116"/>
        <v>0</v>
      </c>
      <c r="AM829">
        <f t="shared" si="116"/>
        <v>598.66099999999994</v>
      </c>
      <c r="AN829">
        <f t="shared" si="116"/>
        <v>0</v>
      </c>
      <c r="AO829" t="str">
        <f t="shared" si="112"/>
        <v>insert into [Business_Analytic].[prod].[temp] values (1317, 2025, 5, 2153.286, 760.702, 0, 598.661, 0);</v>
      </c>
    </row>
    <row r="830" spans="1:41" x14ac:dyDescent="0.3">
      <c r="A830" s="1">
        <v>45778</v>
      </c>
      <c r="B830" s="2">
        <v>45778</v>
      </c>
      <c r="C830" t="s">
        <v>123</v>
      </c>
      <c r="H830">
        <v>169.69300000000001</v>
      </c>
      <c r="J830">
        <v>601.51599999999996</v>
      </c>
      <c r="AB830">
        <v>415.74599999999998</v>
      </c>
      <c r="AG830" cm="1">
        <f t="array" ref="AG830">INDEX(tex!C:C,MATCH(C830,tex!B:B,0),)</f>
        <v>1327</v>
      </c>
      <c r="AH830">
        <f t="shared" si="108"/>
        <v>2025</v>
      </c>
      <c r="AI830">
        <f t="shared" si="109"/>
        <v>5</v>
      </c>
      <c r="AJ830" s="20">
        <f t="shared" si="116"/>
        <v>415.74599999999998</v>
      </c>
      <c r="AK830">
        <f t="shared" si="116"/>
        <v>169.69300000000001</v>
      </c>
      <c r="AL830">
        <f t="shared" si="116"/>
        <v>0</v>
      </c>
      <c r="AM830">
        <f t="shared" si="116"/>
        <v>601.51599999999996</v>
      </c>
      <c r="AN830">
        <f t="shared" si="116"/>
        <v>0</v>
      </c>
      <c r="AO830" t="str">
        <f t="shared" si="112"/>
        <v>insert into [Business_Analytic].[prod].[temp] values (1327, 2025, 5, 415.746, 169.693, 0, 601.516, 0);</v>
      </c>
    </row>
    <row r="831" spans="1:41" x14ac:dyDescent="0.3">
      <c r="A831" s="1">
        <v>45778</v>
      </c>
      <c r="B831" s="2">
        <v>45778</v>
      </c>
      <c r="C831" t="s">
        <v>124</v>
      </c>
      <c r="H831">
        <v>615.18499999999995</v>
      </c>
      <c r="J831">
        <v>660.024</v>
      </c>
      <c r="AB831">
        <v>476.93299999999999</v>
      </c>
      <c r="AF831">
        <v>1928.51</v>
      </c>
      <c r="AG831" cm="1">
        <f t="array" ref="AG831">INDEX(tex!C:C,MATCH(C831,tex!B:B,0),)</f>
        <v>1320</v>
      </c>
      <c r="AH831">
        <f t="shared" si="108"/>
        <v>2025</v>
      </c>
      <c r="AI831">
        <f t="shared" si="109"/>
        <v>5</v>
      </c>
      <c r="AJ831" s="20">
        <f t="shared" si="116"/>
        <v>2405.4430000000002</v>
      </c>
      <c r="AK831">
        <f t="shared" si="116"/>
        <v>615.18499999999995</v>
      </c>
      <c r="AL831">
        <f t="shared" si="116"/>
        <v>0</v>
      </c>
      <c r="AM831">
        <f t="shared" si="116"/>
        <v>660.024</v>
      </c>
      <c r="AN831">
        <f t="shared" si="116"/>
        <v>0</v>
      </c>
      <c r="AO831" t="str">
        <f t="shared" si="112"/>
        <v>insert into [Business_Analytic].[prod].[temp] values (1320, 2025, 5, 2405.443, 615.185, 0, 660.024, 0);</v>
      </c>
    </row>
    <row r="832" spans="1:41" x14ac:dyDescent="0.3">
      <c r="A832" s="1">
        <v>45778</v>
      </c>
      <c r="B832" s="2">
        <v>45778</v>
      </c>
      <c r="C832" t="s">
        <v>125</v>
      </c>
      <c r="H832">
        <v>561.56799999999998</v>
      </c>
      <c r="J832">
        <v>746.851</v>
      </c>
      <c r="AB832">
        <v>414.81700000000001</v>
      </c>
      <c r="AG832" cm="1">
        <f t="array" ref="AG832">INDEX(tex!C:C,MATCH(C832,tex!B:B,0),)</f>
        <v>1321</v>
      </c>
      <c r="AH832">
        <f t="shared" si="108"/>
        <v>2025</v>
      </c>
      <c r="AI832">
        <f t="shared" si="109"/>
        <v>5</v>
      </c>
      <c r="AJ832" s="20">
        <f t="shared" si="116"/>
        <v>414.81700000000001</v>
      </c>
      <c r="AK832">
        <f t="shared" si="116"/>
        <v>561.56799999999998</v>
      </c>
      <c r="AL832">
        <f t="shared" si="116"/>
        <v>0</v>
      </c>
      <c r="AM832">
        <f t="shared" si="116"/>
        <v>746.851</v>
      </c>
      <c r="AN832">
        <f t="shared" si="116"/>
        <v>0</v>
      </c>
      <c r="AO832" t="str">
        <f t="shared" si="112"/>
        <v>insert into [Business_Analytic].[prod].[temp] values (1321, 2025, 5, 414.817, 561.568, 0, 746.851, 0);</v>
      </c>
    </row>
    <row r="833" spans="1:41" x14ac:dyDescent="0.3">
      <c r="A833" s="1">
        <v>45778</v>
      </c>
      <c r="B833" s="2">
        <v>45778</v>
      </c>
      <c r="C833" t="s">
        <v>126</v>
      </c>
      <c r="O833">
        <v>666.75199999999995</v>
      </c>
      <c r="AB833">
        <v>202.13499999999999</v>
      </c>
      <c r="AF833">
        <v>1025.066</v>
      </c>
      <c r="AG833" cm="1">
        <f t="array" ref="AG833">INDEX(tex!C:C,MATCH(C833,tex!B:B,0),)</f>
        <v>1326</v>
      </c>
      <c r="AH833">
        <f t="shared" si="108"/>
        <v>2025</v>
      </c>
      <c r="AI833">
        <f t="shared" si="109"/>
        <v>5</v>
      </c>
      <c r="AJ833" s="20">
        <f t="shared" ref="AJ833:AN842" si="117">SUMIFS($D833:$AF833,$D$1:$AF$1,AJ$2)</f>
        <v>1893.953</v>
      </c>
      <c r="AK833">
        <f t="shared" si="117"/>
        <v>0</v>
      </c>
      <c r="AL833">
        <f t="shared" si="117"/>
        <v>0</v>
      </c>
      <c r="AM833">
        <f t="shared" si="117"/>
        <v>0</v>
      </c>
      <c r="AN833">
        <f t="shared" si="117"/>
        <v>0</v>
      </c>
      <c r="AO833" t="str">
        <f t="shared" si="112"/>
        <v>insert into [Business_Analytic].[prod].[temp] values (1326, 2025, 5, 1893.953, 0, 0, 0, 0);</v>
      </c>
    </row>
    <row r="834" spans="1:41" x14ac:dyDescent="0.3">
      <c r="A834" s="1">
        <v>45778</v>
      </c>
      <c r="B834" s="2">
        <v>45778</v>
      </c>
      <c r="C834" t="s">
        <v>127</v>
      </c>
      <c r="AG834" cm="1">
        <f t="array" ref="AG834">INDEX(tex!C:C,MATCH(C834,tex!B:B,0),)</f>
        <v>1328</v>
      </c>
      <c r="AH834">
        <f t="shared" si="108"/>
        <v>2025</v>
      </c>
      <c r="AI834">
        <f t="shared" si="109"/>
        <v>5</v>
      </c>
      <c r="AJ834" s="20">
        <f t="shared" si="117"/>
        <v>0</v>
      </c>
      <c r="AK834">
        <f t="shared" si="117"/>
        <v>0</v>
      </c>
      <c r="AL834">
        <f t="shared" si="117"/>
        <v>0</v>
      </c>
      <c r="AM834">
        <f t="shared" si="117"/>
        <v>0</v>
      </c>
      <c r="AN834">
        <f t="shared" si="117"/>
        <v>0</v>
      </c>
      <c r="AO834" t="str">
        <f t="shared" si="112"/>
        <v>insert into [Business_Analytic].[prod].[temp] values (1328, 2025, 5, 0, 0, 0, 0, 0);</v>
      </c>
    </row>
    <row r="835" spans="1:41" x14ac:dyDescent="0.3">
      <c r="A835" s="1">
        <v>45778</v>
      </c>
      <c r="B835" s="2">
        <v>45778</v>
      </c>
      <c r="C835" t="s">
        <v>128</v>
      </c>
      <c r="H835">
        <v>315.91300000000001</v>
      </c>
      <c r="J835">
        <v>716.40899999999999</v>
      </c>
      <c r="AB835">
        <v>289.08600000000001</v>
      </c>
      <c r="AF835">
        <v>2843.3020000000001</v>
      </c>
      <c r="AG835" cm="1">
        <f t="array" ref="AG835">INDEX(tex!C:C,MATCH(C835,tex!B:B,0),)</f>
        <v>1336</v>
      </c>
      <c r="AH835">
        <f t="shared" ref="AH835:AH898" si="118">YEAR(A835)</f>
        <v>2025</v>
      </c>
      <c r="AI835">
        <f t="shared" ref="AI835:AI898" si="119">MONTH(A835)</f>
        <v>5</v>
      </c>
      <c r="AJ835" s="20">
        <f t="shared" si="117"/>
        <v>3132.3879999999999</v>
      </c>
      <c r="AK835">
        <f t="shared" si="117"/>
        <v>315.91300000000001</v>
      </c>
      <c r="AL835">
        <f t="shared" si="117"/>
        <v>0</v>
      </c>
      <c r="AM835">
        <f t="shared" si="117"/>
        <v>716.40899999999999</v>
      </c>
      <c r="AN835">
        <f t="shared" si="117"/>
        <v>0</v>
      </c>
      <c r="AO835" t="str">
        <f t="shared" si="112"/>
        <v>insert into [Business_Analytic].[prod].[temp] values (1336, 2025, 5, 3132.388, 315.913, 0, 716.409, 0);</v>
      </c>
    </row>
    <row r="836" spans="1:41" x14ac:dyDescent="0.3">
      <c r="A836" s="1">
        <v>45778</v>
      </c>
      <c r="B836" s="2">
        <v>45778</v>
      </c>
      <c r="C836" t="s">
        <v>129</v>
      </c>
      <c r="D836">
        <v>79.477000000000004</v>
      </c>
      <c r="H836">
        <v>552.95399999999995</v>
      </c>
      <c r="J836">
        <v>940.298</v>
      </c>
      <c r="AB836">
        <v>421.08499999999998</v>
      </c>
      <c r="AF836">
        <v>2803.6509999999998</v>
      </c>
      <c r="AG836" cm="1">
        <f t="array" ref="AG836">INDEX(tex!C:C,MATCH(C836,tex!B:B,0),)</f>
        <v>1609</v>
      </c>
      <c r="AH836">
        <f t="shared" si="118"/>
        <v>2025</v>
      </c>
      <c r="AI836">
        <f t="shared" si="119"/>
        <v>5</v>
      </c>
      <c r="AJ836" s="20">
        <f t="shared" si="117"/>
        <v>3224.7359999999999</v>
      </c>
      <c r="AK836">
        <f t="shared" si="117"/>
        <v>632.43099999999993</v>
      </c>
      <c r="AL836">
        <f t="shared" si="117"/>
        <v>0</v>
      </c>
      <c r="AM836">
        <f t="shared" si="117"/>
        <v>940.298</v>
      </c>
      <c r="AN836">
        <f t="shared" si="117"/>
        <v>0</v>
      </c>
      <c r="AO836" t="str">
        <f t="shared" si="112"/>
        <v>insert into [Business_Analytic].[prod].[temp] values (1609, 2025, 5, 3224.736, 632.431, 0, 940.298, 0);</v>
      </c>
    </row>
    <row r="837" spans="1:41" x14ac:dyDescent="0.3">
      <c r="A837" s="1">
        <v>45778</v>
      </c>
      <c r="B837" s="2">
        <v>45778</v>
      </c>
      <c r="C837" t="s">
        <v>130</v>
      </c>
      <c r="AG837" cm="1">
        <f t="array" ref="AG837">INDEX(tex!C:C,MATCH(C837,tex!B:B,0),)</f>
        <v>1620</v>
      </c>
      <c r="AH837">
        <f t="shared" si="118"/>
        <v>2025</v>
      </c>
      <c r="AI837">
        <f t="shared" si="119"/>
        <v>5</v>
      </c>
      <c r="AJ837" s="20">
        <f t="shared" si="117"/>
        <v>0</v>
      </c>
      <c r="AK837">
        <f t="shared" si="117"/>
        <v>0</v>
      </c>
      <c r="AL837">
        <f t="shared" si="117"/>
        <v>0</v>
      </c>
      <c r="AM837">
        <f t="shared" si="117"/>
        <v>0</v>
      </c>
      <c r="AN837">
        <f t="shared" si="117"/>
        <v>0</v>
      </c>
      <c r="AO837" t="str">
        <f t="shared" si="112"/>
        <v>insert into [Business_Analytic].[prod].[temp] values (1620, 2025, 5, 0, 0, 0, 0, 0);</v>
      </c>
    </row>
    <row r="838" spans="1:41" x14ac:dyDescent="0.3">
      <c r="A838" s="1">
        <v>45778</v>
      </c>
      <c r="B838" s="2">
        <v>45778</v>
      </c>
      <c r="C838" t="s">
        <v>131</v>
      </c>
      <c r="AG838" cm="1">
        <f t="array" ref="AG838">INDEX(tex!C:C,MATCH(C838,tex!B:B,0),)</f>
        <v>1619</v>
      </c>
      <c r="AH838">
        <f t="shared" si="118"/>
        <v>2025</v>
      </c>
      <c r="AI838">
        <f t="shared" si="119"/>
        <v>5</v>
      </c>
      <c r="AJ838" s="20">
        <f t="shared" si="117"/>
        <v>0</v>
      </c>
      <c r="AK838">
        <f t="shared" si="117"/>
        <v>0</v>
      </c>
      <c r="AL838">
        <f t="shared" si="117"/>
        <v>0</v>
      </c>
      <c r="AM838">
        <f t="shared" si="117"/>
        <v>0</v>
      </c>
      <c r="AN838">
        <f t="shared" si="117"/>
        <v>0</v>
      </c>
      <c r="AO838" t="str">
        <f t="shared" si="112"/>
        <v>insert into [Business_Analytic].[prod].[temp] values (1619, 2025, 5, 0, 0, 0, 0, 0);</v>
      </c>
    </row>
    <row r="839" spans="1:41" x14ac:dyDescent="0.3">
      <c r="A839" s="1">
        <v>45778</v>
      </c>
      <c r="B839" s="2">
        <v>45778</v>
      </c>
      <c r="C839" t="s">
        <v>132</v>
      </c>
      <c r="H839">
        <v>499.17700000000002</v>
      </c>
      <c r="J839">
        <v>518.65899999999999</v>
      </c>
      <c r="AB839">
        <v>283.00299999999999</v>
      </c>
      <c r="AG839" cm="1">
        <f t="array" ref="AG839">INDEX(tex!C:C,MATCH(C839,tex!B:B,0),)</f>
        <v>1622</v>
      </c>
      <c r="AH839">
        <f t="shared" si="118"/>
        <v>2025</v>
      </c>
      <c r="AI839">
        <f t="shared" si="119"/>
        <v>5</v>
      </c>
      <c r="AJ839" s="20">
        <f t="shared" si="117"/>
        <v>283.00299999999999</v>
      </c>
      <c r="AK839">
        <f t="shared" si="117"/>
        <v>499.17700000000002</v>
      </c>
      <c r="AL839">
        <f t="shared" si="117"/>
        <v>0</v>
      </c>
      <c r="AM839">
        <f t="shared" si="117"/>
        <v>518.65899999999999</v>
      </c>
      <c r="AN839">
        <f t="shared" si="117"/>
        <v>0</v>
      </c>
      <c r="AO839" t="str">
        <f t="shared" si="112"/>
        <v>insert into [Business_Analytic].[prod].[temp] values (1622, 2025, 5, 283.003, 499.177, 0, 518.659, 0);</v>
      </c>
    </row>
    <row r="840" spans="1:41" x14ac:dyDescent="0.3">
      <c r="A840" s="1">
        <v>45778</v>
      </c>
      <c r="B840" s="2">
        <v>45778</v>
      </c>
      <c r="C840" t="s">
        <v>133</v>
      </c>
      <c r="H840">
        <v>189.13900000000001</v>
      </c>
      <c r="J840">
        <v>1160.962</v>
      </c>
      <c r="AG840" cm="1">
        <f t="array" ref="AG840">INDEX(tex!C:C,MATCH(C840,tex!B:B,0),)</f>
        <v>1624</v>
      </c>
      <c r="AH840">
        <f t="shared" si="118"/>
        <v>2025</v>
      </c>
      <c r="AI840">
        <f t="shared" si="119"/>
        <v>5</v>
      </c>
      <c r="AJ840" s="20">
        <f t="shared" si="117"/>
        <v>0</v>
      </c>
      <c r="AK840">
        <f t="shared" si="117"/>
        <v>189.13900000000001</v>
      </c>
      <c r="AL840">
        <f t="shared" si="117"/>
        <v>0</v>
      </c>
      <c r="AM840">
        <f t="shared" si="117"/>
        <v>1160.962</v>
      </c>
      <c r="AN840">
        <f t="shared" si="117"/>
        <v>0</v>
      </c>
      <c r="AO840" t="str">
        <f t="shared" si="112"/>
        <v>insert into [Business_Analytic].[prod].[temp] values (1624, 2025, 5, 0, 189.139, 0, 1160.962, 0);</v>
      </c>
    </row>
    <row r="841" spans="1:41" x14ac:dyDescent="0.3">
      <c r="A841" s="1">
        <v>45778</v>
      </c>
      <c r="B841" s="2">
        <v>45778</v>
      </c>
      <c r="C841" t="s">
        <v>134</v>
      </c>
      <c r="H841">
        <v>176.041</v>
      </c>
      <c r="J841">
        <v>485.16300000000001</v>
      </c>
      <c r="AF841">
        <v>2153.41</v>
      </c>
      <c r="AG841" cm="1">
        <f t="array" ref="AG841">INDEX(tex!C:C,MATCH(C841,tex!B:B,0),)</f>
        <v>1621</v>
      </c>
      <c r="AH841">
        <f t="shared" si="118"/>
        <v>2025</v>
      </c>
      <c r="AI841">
        <f t="shared" si="119"/>
        <v>5</v>
      </c>
      <c r="AJ841" s="20">
        <f t="shared" si="117"/>
        <v>2153.41</v>
      </c>
      <c r="AK841">
        <f t="shared" si="117"/>
        <v>176.041</v>
      </c>
      <c r="AL841">
        <f t="shared" si="117"/>
        <v>0</v>
      </c>
      <c r="AM841">
        <f t="shared" si="117"/>
        <v>485.16300000000001</v>
      </c>
      <c r="AN841">
        <f t="shared" si="117"/>
        <v>0</v>
      </c>
      <c r="AO841" t="str">
        <f t="shared" si="112"/>
        <v>insert into [Business_Analytic].[prod].[temp] values (1621, 2025, 5, 2153.41, 176.041, 0, 485.163, 0);</v>
      </c>
    </row>
    <row r="842" spans="1:41" x14ac:dyDescent="0.3">
      <c r="A842" s="1">
        <v>45778</v>
      </c>
      <c r="B842" s="2">
        <v>45778</v>
      </c>
      <c r="C842" t="s">
        <v>135</v>
      </c>
      <c r="H842">
        <v>7.3120000000000003</v>
      </c>
      <c r="AF842">
        <v>3671.7460000000001</v>
      </c>
      <c r="AG842" cm="1">
        <f t="array" ref="AG842">INDEX(tex!C:C,MATCH(C842,tex!B:B,0),)</f>
        <v>1629</v>
      </c>
      <c r="AH842">
        <f t="shared" si="118"/>
        <v>2025</v>
      </c>
      <c r="AI842">
        <f t="shared" si="119"/>
        <v>5</v>
      </c>
      <c r="AJ842" s="20">
        <f t="shared" si="117"/>
        <v>3671.7460000000001</v>
      </c>
      <c r="AK842">
        <f t="shared" si="117"/>
        <v>7.3120000000000003</v>
      </c>
      <c r="AL842">
        <f t="shared" si="117"/>
        <v>0</v>
      </c>
      <c r="AM842">
        <f t="shared" si="117"/>
        <v>0</v>
      </c>
      <c r="AN842">
        <f t="shared" si="117"/>
        <v>0</v>
      </c>
      <c r="AO842" t="str">
        <f t="shared" si="112"/>
        <v>insert into [Business_Analytic].[prod].[temp] values (1629, 2025, 5, 3671.746, 7.312, 0, 0, 0);</v>
      </c>
    </row>
    <row r="843" spans="1:41" x14ac:dyDescent="0.3">
      <c r="A843" s="1">
        <v>45778</v>
      </c>
      <c r="B843" s="2">
        <v>45778</v>
      </c>
      <c r="C843" t="s">
        <v>136</v>
      </c>
      <c r="H843">
        <v>538.76900000000001</v>
      </c>
      <c r="J843">
        <v>766.24800000000005</v>
      </c>
      <c r="AG843" cm="1">
        <f t="array" ref="AG843">INDEX(tex!C:C,MATCH(C843,tex!B:B,0),)</f>
        <v>1673</v>
      </c>
      <c r="AH843">
        <f t="shared" si="118"/>
        <v>2025</v>
      </c>
      <c r="AI843">
        <f t="shared" si="119"/>
        <v>5</v>
      </c>
      <c r="AJ843" s="20">
        <f t="shared" ref="AJ843:AN852" si="120">SUMIFS($D843:$AF843,$D$1:$AF$1,AJ$2)</f>
        <v>0</v>
      </c>
      <c r="AK843">
        <f t="shared" si="120"/>
        <v>538.76900000000001</v>
      </c>
      <c r="AL843">
        <f t="shared" si="120"/>
        <v>0</v>
      </c>
      <c r="AM843">
        <f t="shared" si="120"/>
        <v>766.24800000000005</v>
      </c>
      <c r="AN843">
        <f t="shared" si="120"/>
        <v>0</v>
      </c>
      <c r="AO843" t="str">
        <f t="shared" si="112"/>
        <v>insert into [Business_Analytic].[prod].[temp] values (1673, 2025, 5, 0, 538.769, 0, 766.248, 0);</v>
      </c>
    </row>
    <row r="844" spans="1:41" x14ac:dyDescent="0.3">
      <c r="A844" s="1">
        <v>45778</v>
      </c>
      <c r="B844" s="2">
        <v>45778</v>
      </c>
      <c r="C844" t="s">
        <v>137</v>
      </c>
      <c r="H844">
        <v>299.87900000000002</v>
      </c>
      <c r="AG844" cm="1">
        <f t="array" ref="AG844">INDEX(tex!C:C,MATCH(C844,tex!B:B,0),)</f>
        <v>1635</v>
      </c>
      <c r="AH844">
        <f t="shared" si="118"/>
        <v>2025</v>
      </c>
      <c r="AI844">
        <f t="shared" si="119"/>
        <v>5</v>
      </c>
      <c r="AJ844" s="20">
        <f t="shared" si="120"/>
        <v>0</v>
      </c>
      <c r="AK844">
        <f t="shared" si="120"/>
        <v>299.87900000000002</v>
      </c>
      <c r="AL844">
        <f t="shared" si="120"/>
        <v>0</v>
      </c>
      <c r="AM844">
        <f t="shared" si="120"/>
        <v>0</v>
      </c>
      <c r="AN844">
        <f t="shared" si="120"/>
        <v>0</v>
      </c>
      <c r="AO844" t="str">
        <f t="shared" si="112"/>
        <v>insert into [Business_Analytic].[prod].[temp] values (1635, 2025, 5, 0, 299.879, 0, 0, 0);</v>
      </c>
    </row>
    <row r="845" spans="1:41" x14ac:dyDescent="0.3">
      <c r="A845" s="1">
        <v>45778</v>
      </c>
      <c r="B845" s="2">
        <v>45778</v>
      </c>
      <c r="C845" t="s">
        <v>138</v>
      </c>
      <c r="H845">
        <v>348.79500000000002</v>
      </c>
      <c r="J845">
        <v>757.26199999999994</v>
      </c>
      <c r="AB845">
        <v>412.66800000000001</v>
      </c>
      <c r="AF845">
        <v>2183.6309999999999</v>
      </c>
      <c r="AG845" cm="1">
        <f t="array" ref="AG845">INDEX(tex!C:C,MATCH(C845,tex!B:B,0),)</f>
        <v>1634</v>
      </c>
      <c r="AH845">
        <f t="shared" si="118"/>
        <v>2025</v>
      </c>
      <c r="AI845">
        <f t="shared" si="119"/>
        <v>5</v>
      </c>
      <c r="AJ845" s="20">
        <f t="shared" si="120"/>
        <v>2596.299</v>
      </c>
      <c r="AK845">
        <f t="shared" si="120"/>
        <v>348.79500000000002</v>
      </c>
      <c r="AL845">
        <f t="shared" si="120"/>
        <v>0</v>
      </c>
      <c r="AM845">
        <f t="shared" si="120"/>
        <v>757.26199999999994</v>
      </c>
      <c r="AN845">
        <f t="shared" si="120"/>
        <v>0</v>
      </c>
      <c r="AO845" t="str">
        <f t="shared" si="112"/>
        <v>insert into [Business_Analytic].[prod].[temp] values (1634, 2025, 5, 2596.299, 348.795, 0, 757.262, 0);</v>
      </c>
    </row>
    <row r="846" spans="1:41" x14ac:dyDescent="0.3">
      <c r="A846" s="1">
        <v>45778</v>
      </c>
      <c r="B846" s="2">
        <v>45778</v>
      </c>
      <c r="C846" t="s">
        <v>139</v>
      </c>
      <c r="H846">
        <v>562.28499999999997</v>
      </c>
      <c r="J846">
        <v>837.03599999999994</v>
      </c>
      <c r="O846">
        <v>1520.8240000000001</v>
      </c>
      <c r="AB846">
        <v>246.72399999999999</v>
      </c>
      <c r="AF846">
        <v>1951.4059999999999</v>
      </c>
      <c r="AG846" cm="1">
        <f t="array" ref="AG846">INDEX(tex!C:C,MATCH(C846,tex!B:B,0),)</f>
        <v>1633</v>
      </c>
      <c r="AH846">
        <f t="shared" si="118"/>
        <v>2025</v>
      </c>
      <c r="AI846">
        <f t="shared" si="119"/>
        <v>5</v>
      </c>
      <c r="AJ846" s="20">
        <f t="shared" si="120"/>
        <v>3718.9539999999997</v>
      </c>
      <c r="AK846">
        <f t="shared" si="120"/>
        <v>562.28499999999997</v>
      </c>
      <c r="AL846">
        <f t="shared" si="120"/>
        <v>0</v>
      </c>
      <c r="AM846">
        <f t="shared" si="120"/>
        <v>837.03599999999994</v>
      </c>
      <c r="AN846">
        <f t="shared" si="120"/>
        <v>0</v>
      </c>
      <c r="AO846" t="str">
        <f t="shared" si="112"/>
        <v>insert into [Business_Analytic].[prod].[temp] values (1633, 2025, 5, 3718.954, 562.285, 0, 837.036, 0);</v>
      </c>
    </row>
    <row r="847" spans="1:41" x14ac:dyDescent="0.3">
      <c r="A847" s="1">
        <v>45778</v>
      </c>
      <c r="B847" s="2">
        <v>45778</v>
      </c>
      <c r="C847" t="s">
        <v>140</v>
      </c>
      <c r="AF847">
        <v>2132.3130000000001</v>
      </c>
      <c r="AG847" cm="1">
        <f t="array" ref="AG847">INDEX(tex!C:C,MATCH(C847,tex!B:B,0),)</f>
        <v>1636</v>
      </c>
      <c r="AH847">
        <f t="shared" si="118"/>
        <v>2025</v>
      </c>
      <c r="AI847">
        <f t="shared" si="119"/>
        <v>5</v>
      </c>
      <c r="AJ847" s="20">
        <f t="shared" si="120"/>
        <v>2132.3130000000001</v>
      </c>
      <c r="AK847">
        <f t="shared" si="120"/>
        <v>0</v>
      </c>
      <c r="AL847">
        <f t="shared" si="120"/>
        <v>0</v>
      </c>
      <c r="AM847">
        <f t="shared" si="120"/>
        <v>0</v>
      </c>
      <c r="AN847">
        <f t="shared" si="120"/>
        <v>0</v>
      </c>
      <c r="AO847" t="str">
        <f t="shared" si="112"/>
        <v>insert into [Business_Analytic].[prod].[temp] values (1636, 2025, 5, 2132.313, 0, 0, 0, 0);</v>
      </c>
    </row>
    <row r="848" spans="1:41" x14ac:dyDescent="0.3">
      <c r="A848" s="1">
        <v>45778</v>
      </c>
      <c r="B848" s="2">
        <v>45778</v>
      </c>
      <c r="C848" t="s">
        <v>141</v>
      </c>
      <c r="H848">
        <v>456.50299999999999</v>
      </c>
      <c r="J848">
        <v>380.036</v>
      </c>
      <c r="AF848">
        <v>2494.0390000000002</v>
      </c>
      <c r="AG848" cm="1">
        <f t="array" ref="AG848">INDEX(tex!C:C,MATCH(C848,tex!B:B,0),)</f>
        <v>1637</v>
      </c>
      <c r="AH848">
        <f t="shared" si="118"/>
        <v>2025</v>
      </c>
      <c r="AI848">
        <f t="shared" si="119"/>
        <v>5</v>
      </c>
      <c r="AJ848" s="20">
        <f t="shared" si="120"/>
        <v>2494.0390000000002</v>
      </c>
      <c r="AK848">
        <f t="shared" si="120"/>
        <v>456.50299999999999</v>
      </c>
      <c r="AL848">
        <f t="shared" si="120"/>
        <v>0</v>
      </c>
      <c r="AM848">
        <f t="shared" si="120"/>
        <v>380.036</v>
      </c>
      <c r="AN848">
        <f t="shared" si="120"/>
        <v>0</v>
      </c>
      <c r="AO848" t="str">
        <f t="shared" si="112"/>
        <v>insert into [Business_Analytic].[prod].[temp] values (1637, 2025, 5, 2494.039, 456.503, 0, 380.036, 0);</v>
      </c>
    </row>
    <row r="849" spans="1:41" x14ac:dyDescent="0.3">
      <c r="A849" s="1">
        <v>45778</v>
      </c>
      <c r="B849" s="2">
        <v>45778</v>
      </c>
      <c r="C849" t="s">
        <v>142</v>
      </c>
      <c r="H849">
        <v>654.63699999999994</v>
      </c>
      <c r="J849">
        <v>669.79600000000005</v>
      </c>
      <c r="AF849">
        <v>3320.7429999999999</v>
      </c>
      <c r="AG849" cm="1">
        <f t="array" ref="AG849">INDEX(tex!C:C,MATCH(C849,tex!B:B,0),)</f>
        <v>1646</v>
      </c>
      <c r="AH849">
        <f t="shared" si="118"/>
        <v>2025</v>
      </c>
      <c r="AI849">
        <f t="shared" si="119"/>
        <v>5</v>
      </c>
      <c r="AJ849" s="20">
        <f t="shared" si="120"/>
        <v>3320.7429999999999</v>
      </c>
      <c r="AK849">
        <f t="shared" si="120"/>
        <v>654.63699999999994</v>
      </c>
      <c r="AL849">
        <f t="shared" si="120"/>
        <v>0</v>
      </c>
      <c r="AM849">
        <f t="shared" si="120"/>
        <v>669.79600000000005</v>
      </c>
      <c r="AN849">
        <f t="shared" si="120"/>
        <v>0</v>
      </c>
      <c r="AO849" t="str">
        <f t="shared" si="112"/>
        <v>insert into [Business_Analytic].[prod].[temp] values (1646, 2025, 5, 3320.743, 654.637, 0, 669.796, 0);</v>
      </c>
    </row>
    <row r="850" spans="1:41" x14ac:dyDescent="0.3">
      <c r="A850" s="1">
        <v>45778</v>
      </c>
      <c r="B850" s="2">
        <v>45778</v>
      </c>
      <c r="C850" t="s">
        <v>143</v>
      </c>
      <c r="H850">
        <v>382.90100000000001</v>
      </c>
      <c r="J850">
        <v>512.27200000000005</v>
      </c>
      <c r="O850">
        <v>1081.8689999999999</v>
      </c>
      <c r="AB850">
        <v>522.524</v>
      </c>
      <c r="AF850">
        <v>1715.8030000000001</v>
      </c>
      <c r="AG850" cm="1">
        <f t="array" ref="AG850">INDEX(tex!C:C,MATCH(C850,tex!B:B,0),)</f>
        <v>1689</v>
      </c>
      <c r="AH850">
        <f t="shared" si="118"/>
        <v>2025</v>
      </c>
      <c r="AI850">
        <f t="shared" si="119"/>
        <v>5</v>
      </c>
      <c r="AJ850" s="20">
        <f t="shared" si="120"/>
        <v>3320.1959999999999</v>
      </c>
      <c r="AK850">
        <f t="shared" si="120"/>
        <v>382.90100000000001</v>
      </c>
      <c r="AL850">
        <f t="shared" si="120"/>
        <v>0</v>
      </c>
      <c r="AM850">
        <f t="shared" si="120"/>
        <v>512.27200000000005</v>
      </c>
      <c r="AN850">
        <f t="shared" si="120"/>
        <v>0</v>
      </c>
      <c r="AO850" t="str">
        <f t="shared" si="112"/>
        <v>insert into [Business_Analytic].[prod].[temp] values (1689, 2025, 5, 3320.196, 382.901, 0, 512.272, 0);</v>
      </c>
    </row>
    <row r="851" spans="1:41" x14ac:dyDescent="0.3">
      <c r="A851" s="1">
        <v>45778</v>
      </c>
      <c r="B851" s="2">
        <v>45778</v>
      </c>
      <c r="C851" t="s">
        <v>144</v>
      </c>
      <c r="AG851" cm="1">
        <f t="array" ref="AG851">INDEX(tex!C:C,MATCH(C851,tex!B:B,0),)</f>
        <v>1664</v>
      </c>
      <c r="AH851">
        <f t="shared" si="118"/>
        <v>2025</v>
      </c>
      <c r="AI851">
        <f t="shared" si="119"/>
        <v>5</v>
      </c>
      <c r="AJ851" s="20">
        <f t="shared" si="120"/>
        <v>0</v>
      </c>
      <c r="AK851">
        <f t="shared" si="120"/>
        <v>0</v>
      </c>
      <c r="AL851">
        <f t="shared" si="120"/>
        <v>0</v>
      </c>
      <c r="AM851">
        <f t="shared" si="120"/>
        <v>0</v>
      </c>
      <c r="AN851">
        <f t="shared" si="120"/>
        <v>0</v>
      </c>
      <c r="AO851" t="str">
        <f t="shared" si="112"/>
        <v>insert into [Business_Analytic].[prod].[temp] values (1664, 2025, 5, 0, 0, 0, 0, 0);</v>
      </c>
    </row>
    <row r="852" spans="1:41" x14ac:dyDescent="0.3">
      <c r="A852" s="1">
        <v>45778</v>
      </c>
      <c r="B852" s="2">
        <v>45778</v>
      </c>
      <c r="C852" t="s">
        <v>145</v>
      </c>
      <c r="AG852" cm="1">
        <f t="array" ref="AG852">INDEX(tex!C:C,MATCH(C852,tex!B:B,0),)</f>
        <v>1666</v>
      </c>
      <c r="AH852">
        <f t="shared" si="118"/>
        <v>2025</v>
      </c>
      <c r="AI852">
        <f t="shared" si="119"/>
        <v>5</v>
      </c>
      <c r="AJ852" s="20">
        <f t="shared" si="120"/>
        <v>0</v>
      </c>
      <c r="AK852">
        <f t="shared" si="120"/>
        <v>0</v>
      </c>
      <c r="AL852">
        <f t="shared" si="120"/>
        <v>0</v>
      </c>
      <c r="AM852">
        <f t="shared" si="120"/>
        <v>0</v>
      </c>
      <c r="AN852">
        <f t="shared" si="120"/>
        <v>0</v>
      </c>
      <c r="AO852" t="str">
        <f t="shared" si="112"/>
        <v>insert into [Business_Analytic].[prod].[temp] values (1666, 2025, 5, 0, 0, 0, 0, 0);</v>
      </c>
    </row>
    <row r="853" spans="1:41" x14ac:dyDescent="0.3">
      <c r="A853" s="1">
        <v>45778</v>
      </c>
      <c r="B853" s="2">
        <v>45778</v>
      </c>
      <c r="C853" t="s">
        <v>146</v>
      </c>
      <c r="H853">
        <v>366.495</v>
      </c>
      <c r="AF853">
        <v>2367.8310000000001</v>
      </c>
      <c r="AG853" cm="1">
        <f t="array" ref="AG853">INDEX(tex!C:C,MATCH(C853,tex!B:B,0),)</f>
        <v>1665</v>
      </c>
      <c r="AH853">
        <f t="shared" si="118"/>
        <v>2025</v>
      </c>
      <c r="AI853">
        <f t="shared" si="119"/>
        <v>5</v>
      </c>
      <c r="AJ853" s="20">
        <f t="shared" ref="AJ853:AN862" si="121">SUMIFS($D853:$AF853,$D$1:$AF$1,AJ$2)</f>
        <v>2367.8310000000001</v>
      </c>
      <c r="AK853">
        <f t="shared" si="121"/>
        <v>366.495</v>
      </c>
      <c r="AL853">
        <f t="shared" si="121"/>
        <v>0</v>
      </c>
      <c r="AM853">
        <f t="shared" si="121"/>
        <v>0</v>
      </c>
      <c r="AN853">
        <f t="shared" si="121"/>
        <v>0</v>
      </c>
      <c r="AO853" t="str">
        <f t="shared" si="112"/>
        <v>insert into [Business_Analytic].[prod].[temp] values (1665, 2025, 5, 2367.831, 366.495, 0, 0, 0);</v>
      </c>
    </row>
    <row r="854" spans="1:41" x14ac:dyDescent="0.3">
      <c r="A854" s="1">
        <v>45778</v>
      </c>
      <c r="B854" s="2">
        <v>45778</v>
      </c>
      <c r="C854" t="s">
        <v>147</v>
      </c>
      <c r="AG854" cm="1">
        <f t="array" ref="AG854">INDEX(tex!C:C,MATCH(C854,tex!B:B,0),)</f>
        <v>1667</v>
      </c>
      <c r="AH854">
        <f t="shared" si="118"/>
        <v>2025</v>
      </c>
      <c r="AI854">
        <f t="shared" si="119"/>
        <v>5</v>
      </c>
      <c r="AJ854" s="20">
        <f t="shared" si="121"/>
        <v>0</v>
      </c>
      <c r="AK854">
        <f t="shared" si="121"/>
        <v>0</v>
      </c>
      <c r="AL854">
        <f t="shared" si="121"/>
        <v>0</v>
      </c>
      <c r="AM854">
        <f t="shared" si="121"/>
        <v>0</v>
      </c>
      <c r="AN854">
        <f t="shared" si="121"/>
        <v>0</v>
      </c>
      <c r="AO854" t="str">
        <f t="shared" si="112"/>
        <v>insert into [Business_Analytic].[prod].[temp] values (1667, 2025, 5, 0, 0, 0, 0, 0);</v>
      </c>
    </row>
    <row r="855" spans="1:41" x14ac:dyDescent="0.3">
      <c r="A855" s="1">
        <v>45778</v>
      </c>
      <c r="B855" s="2">
        <v>45778</v>
      </c>
      <c r="C855" t="s">
        <v>148</v>
      </c>
      <c r="H855">
        <v>534.70100000000002</v>
      </c>
      <c r="J855">
        <v>826.11900000000003</v>
      </c>
      <c r="AB855">
        <v>326.52699999999999</v>
      </c>
      <c r="AF855">
        <v>2393.0349999999999</v>
      </c>
      <c r="AG855" cm="1">
        <f t="array" ref="AG855">INDEX(tex!C:C,MATCH(C855,tex!B:B,0),)</f>
        <v>1672</v>
      </c>
      <c r="AH855">
        <f t="shared" si="118"/>
        <v>2025</v>
      </c>
      <c r="AI855">
        <f t="shared" si="119"/>
        <v>5</v>
      </c>
      <c r="AJ855" s="20">
        <f t="shared" si="121"/>
        <v>2719.5619999999999</v>
      </c>
      <c r="AK855">
        <f t="shared" si="121"/>
        <v>534.70100000000002</v>
      </c>
      <c r="AL855">
        <f t="shared" si="121"/>
        <v>0</v>
      </c>
      <c r="AM855">
        <f t="shared" si="121"/>
        <v>826.11900000000003</v>
      </c>
      <c r="AN855">
        <f t="shared" si="121"/>
        <v>0</v>
      </c>
      <c r="AO855" t="str">
        <f t="shared" ref="AO855:AO918" si="122">"insert into [Business_Analytic].[prod].[temp] values ("&amp;AG855&amp;", "&amp;AH855&amp;", "&amp;AI855&amp;", "&amp;AJ855&amp;", "&amp;AK855&amp;", "&amp;AL855&amp;", "&amp;AM855&amp;", "&amp;AN855&amp;");"</f>
        <v>insert into [Business_Analytic].[prod].[temp] values (1672, 2025, 5, 2719.562, 534.701, 0, 826.119, 0);</v>
      </c>
    </row>
    <row r="856" spans="1:41" x14ac:dyDescent="0.3">
      <c r="A856" s="1">
        <v>45778</v>
      </c>
      <c r="B856" s="2">
        <v>45778</v>
      </c>
      <c r="C856" t="s">
        <v>149</v>
      </c>
      <c r="H856">
        <v>345.16300000000001</v>
      </c>
      <c r="J856">
        <v>1076.788</v>
      </c>
      <c r="AB856">
        <v>319.96600000000001</v>
      </c>
      <c r="AG856" cm="1">
        <f t="array" ref="AG856">INDEX(tex!C:C,MATCH(C856,tex!B:B,0),)</f>
        <v>1677</v>
      </c>
      <c r="AH856">
        <f t="shared" si="118"/>
        <v>2025</v>
      </c>
      <c r="AI856">
        <f t="shared" si="119"/>
        <v>5</v>
      </c>
      <c r="AJ856" s="20">
        <f t="shared" si="121"/>
        <v>319.96600000000001</v>
      </c>
      <c r="AK856">
        <f t="shared" si="121"/>
        <v>345.16300000000001</v>
      </c>
      <c r="AL856">
        <f t="shared" si="121"/>
        <v>0</v>
      </c>
      <c r="AM856">
        <f t="shared" si="121"/>
        <v>1076.788</v>
      </c>
      <c r="AN856">
        <f t="shared" si="121"/>
        <v>0</v>
      </c>
      <c r="AO856" t="str">
        <f t="shared" si="122"/>
        <v>insert into [Business_Analytic].[prod].[temp] values (1677, 2025, 5, 319.966, 345.163, 0, 1076.788, 0);</v>
      </c>
    </row>
    <row r="857" spans="1:41" x14ac:dyDescent="0.3">
      <c r="A857" s="1">
        <v>45778</v>
      </c>
      <c r="B857" s="2">
        <v>45778</v>
      </c>
      <c r="C857" t="s">
        <v>150</v>
      </c>
      <c r="H857">
        <v>437.02499999999998</v>
      </c>
      <c r="J857">
        <v>764.17399999999998</v>
      </c>
      <c r="AB857">
        <v>229.572</v>
      </c>
      <c r="AF857">
        <v>2304.4740000000002</v>
      </c>
      <c r="AG857" cm="1">
        <f t="array" ref="AG857">INDEX(tex!C:C,MATCH(C857,tex!B:B,0),)</f>
        <v>1749</v>
      </c>
      <c r="AH857">
        <f t="shared" si="118"/>
        <v>2025</v>
      </c>
      <c r="AI857">
        <f t="shared" si="119"/>
        <v>5</v>
      </c>
      <c r="AJ857" s="20">
        <f t="shared" si="121"/>
        <v>2534.0460000000003</v>
      </c>
      <c r="AK857">
        <f t="shared" si="121"/>
        <v>437.02499999999998</v>
      </c>
      <c r="AL857">
        <f t="shared" si="121"/>
        <v>0</v>
      </c>
      <c r="AM857">
        <f t="shared" si="121"/>
        <v>764.17399999999998</v>
      </c>
      <c r="AN857">
        <f t="shared" si="121"/>
        <v>0</v>
      </c>
      <c r="AO857" t="str">
        <f t="shared" si="122"/>
        <v>insert into [Business_Analytic].[prod].[temp] values (1749, 2025, 5, 2534.046, 437.025, 0, 764.174, 0);</v>
      </c>
    </row>
    <row r="858" spans="1:41" x14ac:dyDescent="0.3">
      <c r="A858" s="1">
        <v>45778</v>
      </c>
      <c r="B858" s="2">
        <v>45778</v>
      </c>
      <c r="C858" t="s">
        <v>151</v>
      </c>
      <c r="H858">
        <v>153.631</v>
      </c>
      <c r="J858">
        <v>510.32299999999998</v>
      </c>
      <c r="AB858">
        <v>398.072</v>
      </c>
      <c r="AG858" cm="1">
        <f t="array" ref="AG858">INDEX(tex!C:C,MATCH(C858,tex!B:B,0),)</f>
        <v>1694</v>
      </c>
      <c r="AH858">
        <f t="shared" si="118"/>
        <v>2025</v>
      </c>
      <c r="AI858">
        <f t="shared" si="119"/>
        <v>5</v>
      </c>
      <c r="AJ858" s="20">
        <f t="shared" si="121"/>
        <v>398.072</v>
      </c>
      <c r="AK858">
        <f t="shared" si="121"/>
        <v>153.631</v>
      </c>
      <c r="AL858">
        <f t="shared" si="121"/>
        <v>0</v>
      </c>
      <c r="AM858">
        <f t="shared" si="121"/>
        <v>510.32299999999998</v>
      </c>
      <c r="AN858">
        <f t="shared" si="121"/>
        <v>0</v>
      </c>
      <c r="AO858" t="str">
        <f t="shared" si="122"/>
        <v>insert into [Business_Analytic].[prod].[temp] values (1694, 2025, 5, 398.072, 153.631, 0, 510.323, 0);</v>
      </c>
    </row>
    <row r="859" spans="1:41" x14ac:dyDescent="0.3">
      <c r="A859" s="1">
        <v>45778</v>
      </c>
      <c r="B859" s="2">
        <v>45778</v>
      </c>
      <c r="C859" t="s">
        <v>152</v>
      </c>
      <c r="AG859" cm="1">
        <f t="array" ref="AG859">INDEX(tex!C:C,MATCH(C859,tex!B:B,0),)</f>
        <v>1691</v>
      </c>
      <c r="AH859">
        <f t="shared" si="118"/>
        <v>2025</v>
      </c>
      <c r="AI859">
        <f t="shared" si="119"/>
        <v>5</v>
      </c>
      <c r="AJ859" s="20">
        <f t="shared" si="121"/>
        <v>0</v>
      </c>
      <c r="AK859">
        <f t="shared" si="121"/>
        <v>0</v>
      </c>
      <c r="AL859">
        <f t="shared" si="121"/>
        <v>0</v>
      </c>
      <c r="AM859">
        <f t="shared" si="121"/>
        <v>0</v>
      </c>
      <c r="AN859">
        <f t="shared" si="121"/>
        <v>0</v>
      </c>
      <c r="AO859" t="str">
        <f t="shared" si="122"/>
        <v>insert into [Business_Analytic].[prod].[temp] values (1691, 2025, 5, 0, 0, 0, 0, 0);</v>
      </c>
    </row>
    <row r="860" spans="1:41" x14ac:dyDescent="0.3">
      <c r="A860" s="1">
        <v>45778</v>
      </c>
      <c r="B860" s="2">
        <v>45778</v>
      </c>
      <c r="C860" t="s">
        <v>153</v>
      </c>
      <c r="AB860">
        <v>289.63</v>
      </c>
      <c r="AG860" cm="1">
        <f t="array" ref="AG860">INDEX(tex!C:C,MATCH(C860,tex!B:B,0),)</f>
        <v>1702</v>
      </c>
      <c r="AH860">
        <f t="shared" si="118"/>
        <v>2025</v>
      </c>
      <c r="AI860">
        <f t="shared" si="119"/>
        <v>5</v>
      </c>
      <c r="AJ860" s="20">
        <f t="shared" si="121"/>
        <v>289.63</v>
      </c>
      <c r="AK860">
        <f t="shared" si="121"/>
        <v>0</v>
      </c>
      <c r="AL860">
        <f t="shared" si="121"/>
        <v>0</v>
      </c>
      <c r="AM860">
        <f t="shared" si="121"/>
        <v>0</v>
      </c>
      <c r="AN860">
        <f t="shared" si="121"/>
        <v>0</v>
      </c>
      <c r="AO860" t="str">
        <f t="shared" si="122"/>
        <v>insert into [Business_Analytic].[prod].[temp] values (1702, 2025, 5, 289.63, 0, 0, 0, 0);</v>
      </c>
    </row>
    <row r="861" spans="1:41" x14ac:dyDescent="0.3">
      <c r="A861" s="1">
        <v>45778</v>
      </c>
      <c r="B861" s="2">
        <v>45778</v>
      </c>
      <c r="C861" t="s">
        <v>154</v>
      </c>
      <c r="H861">
        <v>308.61500000000001</v>
      </c>
      <c r="J861">
        <v>1134.962</v>
      </c>
      <c r="AB861">
        <v>253.851</v>
      </c>
      <c r="AG861" cm="1">
        <f t="array" ref="AG861">INDEX(tex!C:C,MATCH(C861,tex!B:B,0),)</f>
        <v>1690</v>
      </c>
      <c r="AH861">
        <f t="shared" si="118"/>
        <v>2025</v>
      </c>
      <c r="AI861">
        <f t="shared" si="119"/>
        <v>5</v>
      </c>
      <c r="AJ861" s="20">
        <f t="shared" si="121"/>
        <v>253.851</v>
      </c>
      <c r="AK861">
        <f t="shared" si="121"/>
        <v>308.61500000000001</v>
      </c>
      <c r="AL861">
        <f t="shared" si="121"/>
        <v>0</v>
      </c>
      <c r="AM861">
        <f t="shared" si="121"/>
        <v>1134.962</v>
      </c>
      <c r="AN861">
        <f t="shared" si="121"/>
        <v>0</v>
      </c>
      <c r="AO861" t="str">
        <f t="shared" si="122"/>
        <v>insert into [Business_Analytic].[prod].[temp] values (1690, 2025, 5, 253.851, 308.615, 0, 1134.962, 0);</v>
      </c>
    </row>
    <row r="862" spans="1:41" x14ac:dyDescent="0.3">
      <c r="A862" s="1">
        <v>45778</v>
      </c>
      <c r="B862" s="2">
        <v>45778</v>
      </c>
      <c r="C862" t="s">
        <v>155</v>
      </c>
      <c r="H862">
        <v>212.11500000000001</v>
      </c>
      <c r="J862">
        <v>407.75299999999999</v>
      </c>
      <c r="AG862" cm="1">
        <f t="array" ref="AG862">INDEX(tex!C:C,MATCH(C862,tex!B:B,0),)</f>
        <v>1695</v>
      </c>
      <c r="AH862">
        <f t="shared" si="118"/>
        <v>2025</v>
      </c>
      <c r="AI862">
        <f t="shared" si="119"/>
        <v>5</v>
      </c>
      <c r="AJ862" s="20">
        <f t="shared" si="121"/>
        <v>0</v>
      </c>
      <c r="AK862">
        <f t="shared" si="121"/>
        <v>212.11500000000001</v>
      </c>
      <c r="AL862">
        <f t="shared" si="121"/>
        <v>0</v>
      </c>
      <c r="AM862">
        <f t="shared" si="121"/>
        <v>407.75299999999999</v>
      </c>
      <c r="AN862">
        <f t="shared" si="121"/>
        <v>0</v>
      </c>
      <c r="AO862" t="str">
        <f t="shared" si="122"/>
        <v>insert into [Business_Analytic].[prod].[temp] values (1695, 2025, 5, 0, 212.115, 0, 407.753, 0);</v>
      </c>
    </row>
    <row r="863" spans="1:41" x14ac:dyDescent="0.3">
      <c r="A863" s="1">
        <v>45778</v>
      </c>
      <c r="B863" s="2">
        <v>45778</v>
      </c>
      <c r="C863" t="s">
        <v>156</v>
      </c>
      <c r="AG863" cm="1">
        <f t="array" ref="AG863">INDEX(tex!C:C,MATCH(C863,tex!B:B,0),)</f>
        <v>1703</v>
      </c>
      <c r="AH863">
        <f t="shared" si="118"/>
        <v>2025</v>
      </c>
      <c r="AI863">
        <f t="shared" si="119"/>
        <v>5</v>
      </c>
      <c r="AJ863" s="20">
        <f t="shared" ref="AJ863:AN872" si="123">SUMIFS($D863:$AF863,$D$1:$AF$1,AJ$2)</f>
        <v>0</v>
      </c>
      <c r="AK863">
        <f t="shared" si="123"/>
        <v>0</v>
      </c>
      <c r="AL863">
        <f t="shared" si="123"/>
        <v>0</v>
      </c>
      <c r="AM863">
        <f t="shared" si="123"/>
        <v>0</v>
      </c>
      <c r="AN863">
        <f t="shared" si="123"/>
        <v>0</v>
      </c>
      <c r="AO863" t="str">
        <f t="shared" si="122"/>
        <v>insert into [Business_Analytic].[prod].[temp] values (1703, 2025, 5, 0, 0, 0, 0, 0);</v>
      </c>
    </row>
    <row r="864" spans="1:41" x14ac:dyDescent="0.3">
      <c r="A864" s="1">
        <v>45778</v>
      </c>
      <c r="B864" s="2">
        <v>45778</v>
      </c>
      <c r="C864" t="s">
        <v>157</v>
      </c>
      <c r="H864">
        <v>783.07600000000002</v>
      </c>
      <c r="J864">
        <v>1079.5039999999999</v>
      </c>
      <c r="AB864">
        <v>357.37599999999998</v>
      </c>
      <c r="AF864">
        <v>1829.3710000000001</v>
      </c>
      <c r="AG864" cm="1">
        <f t="array" ref="AG864">INDEX(tex!C:C,MATCH(C864,tex!B:B,0),)</f>
        <v>1705</v>
      </c>
      <c r="AH864">
        <f t="shared" si="118"/>
        <v>2025</v>
      </c>
      <c r="AI864">
        <f t="shared" si="119"/>
        <v>5</v>
      </c>
      <c r="AJ864" s="20">
        <f t="shared" si="123"/>
        <v>2186.7470000000003</v>
      </c>
      <c r="AK864">
        <f t="shared" si="123"/>
        <v>783.07600000000002</v>
      </c>
      <c r="AL864">
        <f t="shared" si="123"/>
        <v>0</v>
      </c>
      <c r="AM864">
        <f t="shared" si="123"/>
        <v>1079.5039999999999</v>
      </c>
      <c r="AN864">
        <f t="shared" si="123"/>
        <v>0</v>
      </c>
      <c r="AO864" t="str">
        <f t="shared" si="122"/>
        <v>insert into [Business_Analytic].[prod].[temp] values (1705, 2025, 5, 2186.747, 783.076, 0, 1079.504, 0);</v>
      </c>
    </row>
    <row r="865" spans="1:41" x14ac:dyDescent="0.3">
      <c r="A865" s="1">
        <v>45778</v>
      </c>
      <c r="B865" s="2">
        <v>45778</v>
      </c>
      <c r="C865" t="s">
        <v>158</v>
      </c>
      <c r="H865">
        <v>149.50700000000001</v>
      </c>
      <c r="AG865" cm="1">
        <f t="array" ref="AG865">INDEX(tex!C:C,MATCH(C865,tex!B:B,0),)</f>
        <v>1708</v>
      </c>
      <c r="AH865">
        <f t="shared" si="118"/>
        <v>2025</v>
      </c>
      <c r="AI865">
        <f t="shared" si="119"/>
        <v>5</v>
      </c>
      <c r="AJ865" s="20">
        <f t="shared" si="123"/>
        <v>0</v>
      </c>
      <c r="AK865">
        <f t="shared" si="123"/>
        <v>149.50700000000001</v>
      </c>
      <c r="AL865">
        <f t="shared" si="123"/>
        <v>0</v>
      </c>
      <c r="AM865">
        <f t="shared" si="123"/>
        <v>0</v>
      </c>
      <c r="AN865">
        <f t="shared" si="123"/>
        <v>0</v>
      </c>
      <c r="AO865" t="str">
        <f t="shared" si="122"/>
        <v>insert into [Business_Analytic].[prod].[temp] values (1708, 2025, 5, 0, 149.507, 0, 0, 0);</v>
      </c>
    </row>
    <row r="866" spans="1:41" x14ac:dyDescent="0.3">
      <c r="A866" s="1">
        <v>45778</v>
      </c>
      <c r="B866" s="2">
        <v>45778</v>
      </c>
      <c r="C866" t="s">
        <v>159</v>
      </c>
      <c r="H866">
        <v>153.21700000000001</v>
      </c>
      <c r="J866">
        <v>2.4780000000000002</v>
      </c>
      <c r="AG866" cm="1">
        <f t="array" ref="AG866">INDEX(tex!C:C,MATCH(C866,tex!B:B,0),)</f>
        <v>1704</v>
      </c>
      <c r="AH866">
        <f t="shared" si="118"/>
        <v>2025</v>
      </c>
      <c r="AI866">
        <f t="shared" si="119"/>
        <v>5</v>
      </c>
      <c r="AJ866" s="20">
        <f t="shared" si="123"/>
        <v>0</v>
      </c>
      <c r="AK866">
        <f t="shared" si="123"/>
        <v>153.21700000000001</v>
      </c>
      <c r="AL866">
        <f t="shared" si="123"/>
        <v>0</v>
      </c>
      <c r="AM866">
        <f t="shared" si="123"/>
        <v>2.4780000000000002</v>
      </c>
      <c r="AN866">
        <f t="shared" si="123"/>
        <v>0</v>
      </c>
      <c r="AO866" t="str">
        <f t="shared" si="122"/>
        <v>insert into [Business_Analytic].[prod].[temp] values (1704, 2025, 5, 0, 153.217, 0, 2.478, 0);</v>
      </c>
    </row>
    <row r="867" spans="1:41" x14ac:dyDescent="0.3">
      <c r="A867" s="1">
        <v>45778</v>
      </c>
      <c r="B867" s="2">
        <v>45778</v>
      </c>
      <c r="C867" t="s">
        <v>160</v>
      </c>
      <c r="H867">
        <v>871.35500000000002</v>
      </c>
      <c r="J867">
        <v>1473.3920000000001</v>
      </c>
      <c r="AB867">
        <v>435.24299999999999</v>
      </c>
      <c r="AC867">
        <v>481.96800000000002</v>
      </c>
      <c r="AF867">
        <v>3396.8829999999998</v>
      </c>
      <c r="AG867" cm="1">
        <f t="array" ref="AG867">INDEX(tex!C:C,MATCH(C867,tex!B:B,0),)</f>
        <v>1737</v>
      </c>
      <c r="AH867">
        <f t="shared" si="118"/>
        <v>2025</v>
      </c>
      <c r="AI867">
        <f t="shared" si="119"/>
        <v>5</v>
      </c>
      <c r="AJ867" s="20">
        <f t="shared" si="123"/>
        <v>3832.1259999999997</v>
      </c>
      <c r="AK867">
        <f t="shared" si="123"/>
        <v>1353.3230000000001</v>
      </c>
      <c r="AL867">
        <f t="shared" si="123"/>
        <v>0</v>
      </c>
      <c r="AM867">
        <f t="shared" si="123"/>
        <v>1473.3920000000001</v>
      </c>
      <c r="AN867">
        <f t="shared" si="123"/>
        <v>0</v>
      </c>
      <c r="AO867" t="str">
        <f t="shared" si="122"/>
        <v>insert into [Business_Analytic].[prod].[temp] values (1737, 2025, 5, 3832.126, 1353.323, 0, 1473.392, 0);</v>
      </c>
    </row>
    <row r="868" spans="1:41" x14ac:dyDescent="0.3">
      <c r="A868" s="1">
        <v>45778</v>
      </c>
      <c r="B868" s="2">
        <v>45778</v>
      </c>
      <c r="C868" t="s">
        <v>161</v>
      </c>
      <c r="H868">
        <v>523.12699999999995</v>
      </c>
      <c r="J868">
        <v>424.98399999999998</v>
      </c>
      <c r="AE868">
        <v>3177.8510000000001</v>
      </c>
      <c r="AG868" cm="1">
        <f t="array" ref="AG868">INDEX(tex!C:C,MATCH(C868,tex!B:B,0),)</f>
        <v>1738</v>
      </c>
      <c r="AH868">
        <f t="shared" si="118"/>
        <v>2025</v>
      </c>
      <c r="AI868">
        <f t="shared" si="119"/>
        <v>5</v>
      </c>
      <c r="AJ868" s="20">
        <f t="shared" si="123"/>
        <v>0</v>
      </c>
      <c r="AK868">
        <f t="shared" si="123"/>
        <v>523.12699999999995</v>
      </c>
      <c r="AL868">
        <f t="shared" si="123"/>
        <v>0</v>
      </c>
      <c r="AM868">
        <f t="shared" si="123"/>
        <v>424.98399999999998</v>
      </c>
      <c r="AN868">
        <f t="shared" si="123"/>
        <v>3177.8510000000001</v>
      </c>
      <c r="AO868" t="str">
        <f t="shared" si="122"/>
        <v>insert into [Business_Analytic].[prod].[temp] values (1738, 2025, 5, 0, 523.127, 0, 424.984, 3177.851);</v>
      </c>
    </row>
    <row r="869" spans="1:41" x14ac:dyDescent="0.3">
      <c r="A869" s="1">
        <v>45778</v>
      </c>
      <c r="B869" s="2">
        <v>45778</v>
      </c>
      <c r="C869" t="s">
        <v>162</v>
      </c>
      <c r="AG869" cm="1">
        <f t="array" ref="AG869">INDEX(tex!C:C,MATCH(C869,tex!B:B,0),)</f>
        <v>1742</v>
      </c>
      <c r="AH869">
        <f t="shared" si="118"/>
        <v>2025</v>
      </c>
      <c r="AI869">
        <f t="shared" si="119"/>
        <v>5</v>
      </c>
      <c r="AJ869" s="20">
        <f t="shared" si="123"/>
        <v>0</v>
      </c>
      <c r="AK869">
        <f t="shared" si="123"/>
        <v>0</v>
      </c>
      <c r="AL869">
        <f t="shared" si="123"/>
        <v>0</v>
      </c>
      <c r="AM869">
        <f t="shared" si="123"/>
        <v>0</v>
      </c>
      <c r="AN869">
        <f t="shared" si="123"/>
        <v>0</v>
      </c>
      <c r="AO869" t="str">
        <f t="shared" si="122"/>
        <v>insert into [Business_Analytic].[prod].[temp] values (1742, 2025, 5, 0, 0, 0, 0, 0);</v>
      </c>
    </row>
    <row r="870" spans="1:41" x14ac:dyDescent="0.3">
      <c r="A870" s="1">
        <v>45778</v>
      </c>
      <c r="B870" s="2">
        <v>45778</v>
      </c>
      <c r="C870" t="s">
        <v>163</v>
      </c>
      <c r="J870">
        <v>943.899</v>
      </c>
      <c r="AG870" cm="1">
        <f t="array" ref="AG870">INDEX(tex!C:C,MATCH(C870,tex!B:B,0),)</f>
        <v>1746</v>
      </c>
      <c r="AH870">
        <f t="shared" si="118"/>
        <v>2025</v>
      </c>
      <c r="AI870">
        <f t="shared" si="119"/>
        <v>5</v>
      </c>
      <c r="AJ870" s="20">
        <f t="shared" si="123"/>
        <v>0</v>
      </c>
      <c r="AK870">
        <f t="shared" si="123"/>
        <v>0</v>
      </c>
      <c r="AL870">
        <f t="shared" si="123"/>
        <v>0</v>
      </c>
      <c r="AM870">
        <f t="shared" si="123"/>
        <v>943.899</v>
      </c>
      <c r="AN870">
        <f t="shared" si="123"/>
        <v>0</v>
      </c>
      <c r="AO870" t="str">
        <f t="shared" si="122"/>
        <v>insert into [Business_Analytic].[prod].[temp] values (1746, 2025, 5, 0, 0, 0, 943.899, 0);</v>
      </c>
    </row>
    <row r="871" spans="1:41" x14ac:dyDescent="0.3">
      <c r="A871" s="1">
        <v>45778</v>
      </c>
      <c r="B871" s="2">
        <v>45778</v>
      </c>
      <c r="C871" t="s">
        <v>164</v>
      </c>
      <c r="H871">
        <v>453.26100000000002</v>
      </c>
      <c r="J871">
        <v>872.51400000000001</v>
      </c>
      <c r="AB871">
        <v>273.91199999999998</v>
      </c>
      <c r="AG871" cm="1">
        <f t="array" ref="AG871">INDEX(tex!C:C,MATCH(C871,tex!B:B,0),)</f>
        <v>1736</v>
      </c>
      <c r="AH871">
        <f t="shared" si="118"/>
        <v>2025</v>
      </c>
      <c r="AI871">
        <f t="shared" si="119"/>
        <v>5</v>
      </c>
      <c r="AJ871" s="20">
        <f t="shared" si="123"/>
        <v>273.91199999999998</v>
      </c>
      <c r="AK871">
        <f t="shared" si="123"/>
        <v>453.26100000000002</v>
      </c>
      <c r="AL871">
        <f t="shared" si="123"/>
        <v>0</v>
      </c>
      <c r="AM871">
        <f t="shared" si="123"/>
        <v>872.51400000000001</v>
      </c>
      <c r="AN871">
        <f t="shared" si="123"/>
        <v>0</v>
      </c>
      <c r="AO871" t="str">
        <f t="shared" si="122"/>
        <v>insert into [Business_Analytic].[prod].[temp] values (1736, 2025, 5, 273.912, 453.261, 0, 872.514, 0);</v>
      </c>
    </row>
    <row r="872" spans="1:41" x14ac:dyDescent="0.3">
      <c r="A872" s="1">
        <v>45778</v>
      </c>
      <c r="B872" s="2">
        <v>45778</v>
      </c>
      <c r="C872" t="s">
        <v>165</v>
      </c>
      <c r="H872">
        <v>36.969000000000001</v>
      </c>
      <c r="J872">
        <v>399.96199999999999</v>
      </c>
      <c r="O872">
        <v>6.8979999999999997</v>
      </c>
      <c r="AG872" cm="1">
        <f t="array" ref="AG872">INDEX(tex!C:C,MATCH(C872,tex!B:B,0),)</f>
        <v>1735</v>
      </c>
      <c r="AH872">
        <f t="shared" si="118"/>
        <v>2025</v>
      </c>
      <c r="AI872">
        <f t="shared" si="119"/>
        <v>5</v>
      </c>
      <c r="AJ872" s="20">
        <f t="shared" si="123"/>
        <v>6.8979999999999997</v>
      </c>
      <c r="AK872">
        <f t="shared" si="123"/>
        <v>36.969000000000001</v>
      </c>
      <c r="AL872">
        <f t="shared" si="123"/>
        <v>0</v>
      </c>
      <c r="AM872">
        <f t="shared" si="123"/>
        <v>399.96199999999999</v>
      </c>
      <c r="AN872">
        <f t="shared" si="123"/>
        <v>0</v>
      </c>
      <c r="AO872" t="str">
        <f t="shared" si="122"/>
        <v>insert into [Business_Analytic].[prod].[temp] values (1735, 2025, 5, 6.898, 36.969, 0, 399.962, 0);</v>
      </c>
    </row>
    <row r="873" spans="1:41" x14ac:dyDescent="0.3">
      <c r="A873" s="1">
        <v>45778</v>
      </c>
      <c r="B873" s="2">
        <v>45778</v>
      </c>
      <c r="C873" t="s">
        <v>1715</v>
      </c>
      <c r="H873">
        <v>346.09199999999998</v>
      </c>
      <c r="O873">
        <v>1318.9390000000001</v>
      </c>
      <c r="Q873">
        <v>7.9059999999999997</v>
      </c>
      <c r="R873">
        <v>2060.7539999999999</v>
      </c>
      <c r="AB873">
        <v>440.05700000000002</v>
      </c>
      <c r="AE873">
        <v>2397.2829999999999</v>
      </c>
      <c r="AG873" cm="1">
        <f t="array" ref="AG873">INDEX(tex!C:C,MATCH(C873,tex!B:B,0),)</f>
        <v>1879</v>
      </c>
      <c r="AH873">
        <f t="shared" si="118"/>
        <v>2025</v>
      </c>
      <c r="AI873">
        <f t="shared" si="119"/>
        <v>5</v>
      </c>
      <c r="AJ873" s="20">
        <f t="shared" ref="AJ873:AN882" si="124">SUMIFS($D873:$AF873,$D$1:$AF$1,AJ$2)</f>
        <v>1758.9960000000001</v>
      </c>
      <c r="AK873">
        <f t="shared" si="124"/>
        <v>346.09199999999998</v>
      </c>
      <c r="AL873">
        <f t="shared" si="124"/>
        <v>0</v>
      </c>
      <c r="AM873">
        <f t="shared" si="124"/>
        <v>0</v>
      </c>
      <c r="AN873">
        <f t="shared" si="124"/>
        <v>2397.2829999999999</v>
      </c>
      <c r="AO873" t="str">
        <f t="shared" si="122"/>
        <v>insert into [Business_Analytic].[prod].[temp] values (1879, 2025, 5, 1758.996, 346.092, 0, 0, 2397.283);</v>
      </c>
    </row>
    <row r="874" spans="1:41" x14ac:dyDescent="0.3">
      <c r="A874" s="1">
        <v>45778</v>
      </c>
      <c r="B874" s="2">
        <v>45778</v>
      </c>
      <c r="C874" t="s">
        <v>167</v>
      </c>
      <c r="AG874" cm="1">
        <f t="array" ref="AG874">INDEX(tex!C:C,MATCH(C874,tex!B:B,0),)</f>
        <v>1743</v>
      </c>
      <c r="AH874">
        <f t="shared" si="118"/>
        <v>2025</v>
      </c>
      <c r="AI874">
        <f t="shared" si="119"/>
        <v>5</v>
      </c>
      <c r="AJ874" s="20">
        <f t="shared" si="124"/>
        <v>0</v>
      </c>
      <c r="AK874">
        <f t="shared" si="124"/>
        <v>0</v>
      </c>
      <c r="AL874">
        <f t="shared" si="124"/>
        <v>0</v>
      </c>
      <c r="AM874">
        <f t="shared" si="124"/>
        <v>0</v>
      </c>
      <c r="AN874">
        <f t="shared" si="124"/>
        <v>0</v>
      </c>
      <c r="AO874" t="str">
        <f t="shared" si="122"/>
        <v>insert into [Business_Analytic].[prod].[temp] values (1743, 2025, 5, 0, 0, 0, 0, 0);</v>
      </c>
    </row>
    <row r="875" spans="1:41" x14ac:dyDescent="0.3">
      <c r="A875" s="1">
        <v>45778</v>
      </c>
      <c r="B875" s="2">
        <v>45778</v>
      </c>
      <c r="C875" t="s">
        <v>168</v>
      </c>
      <c r="H875">
        <v>399.19600000000003</v>
      </c>
      <c r="J875">
        <v>681.23599999999999</v>
      </c>
      <c r="AB875">
        <v>319.99599999999998</v>
      </c>
      <c r="AF875">
        <v>1453.1369999999999</v>
      </c>
      <c r="AG875" cm="1">
        <f t="array" ref="AG875">INDEX(tex!C:C,MATCH(C875,tex!B:B,0),)</f>
        <v>1752</v>
      </c>
      <c r="AH875">
        <f t="shared" si="118"/>
        <v>2025</v>
      </c>
      <c r="AI875">
        <f t="shared" si="119"/>
        <v>5</v>
      </c>
      <c r="AJ875" s="20">
        <f t="shared" si="124"/>
        <v>1773.1329999999998</v>
      </c>
      <c r="AK875">
        <f t="shared" si="124"/>
        <v>399.19600000000003</v>
      </c>
      <c r="AL875">
        <f t="shared" si="124"/>
        <v>0</v>
      </c>
      <c r="AM875">
        <f t="shared" si="124"/>
        <v>681.23599999999999</v>
      </c>
      <c r="AN875">
        <f t="shared" si="124"/>
        <v>0</v>
      </c>
      <c r="AO875" t="str">
        <f t="shared" si="122"/>
        <v>insert into [Business_Analytic].[prod].[temp] values (1752, 2025, 5, 1773.133, 399.196, 0, 681.236, 0);</v>
      </c>
    </row>
    <row r="876" spans="1:41" x14ac:dyDescent="0.3">
      <c r="A876" s="1">
        <v>45778</v>
      </c>
      <c r="B876" s="2">
        <v>45778</v>
      </c>
      <c r="C876" t="s">
        <v>169</v>
      </c>
      <c r="H876">
        <v>269.99099999999999</v>
      </c>
      <c r="AG876" cm="1">
        <f t="array" ref="AG876">INDEX(tex!C:C,MATCH(C876,tex!B:B,0),)</f>
        <v>1758</v>
      </c>
      <c r="AH876">
        <f t="shared" si="118"/>
        <v>2025</v>
      </c>
      <c r="AI876">
        <f t="shared" si="119"/>
        <v>5</v>
      </c>
      <c r="AJ876" s="20">
        <f t="shared" si="124"/>
        <v>0</v>
      </c>
      <c r="AK876">
        <f t="shared" si="124"/>
        <v>269.99099999999999</v>
      </c>
      <c r="AL876">
        <f t="shared" si="124"/>
        <v>0</v>
      </c>
      <c r="AM876">
        <f t="shared" si="124"/>
        <v>0</v>
      </c>
      <c r="AN876">
        <f t="shared" si="124"/>
        <v>0</v>
      </c>
      <c r="AO876" t="str">
        <f t="shared" si="122"/>
        <v>insert into [Business_Analytic].[prod].[temp] values (1758, 2025, 5, 0, 269.991, 0, 0, 0);</v>
      </c>
    </row>
    <row r="877" spans="1:41" x14ac:dyDescent="0.3">
      <c r="A877" s="1">
        <v>45778</v>
      </c>
      <c r="B877" s="2">
        <v>45778</v>
      </c>
      <c r="C877" t="s">
        <v>170</v>
      </c>
      <c r="H877">
        <v>707.18600000000004</v>
      </c>
      <c r="AG877" cm="1">
        <f t="array" ref="AG877">INDEX(tex!C:C,MATCH(C877,tex!B:B,0),)</f>
        <v>1754</v>
      </c>
      <c r="AH877">
        <f t="shared" si="118"/>
        <v>2025</v>
      </c>
      <c r="AI877">
        <f t="shared" si="119"/>
        <v>5</v>
      </c>
      <c r="AJ877" s="20">
        <f t="shared" si="124"/>
        <v>0</v>
      </c>
      <c r="AK877">
        <f t="shared" si="124"/>
        <v>707.18600000000004</v>
      </c>
      <c r="AL877">
        <f t="shared" si="124"/>
        <v>0</v>
      </c>
      <c r="AM877">
        <f t="shared" si="124"/>
        <v>0</v>
      </c>
      <c r="AN877">
        <f t="shared" si="124"/>
        <v>0</v>
      </c>
      <c r="AO877" t="str">
        <f t="shared" si="122"/>
        <v>insert into [Business_Analytic].[prod].[temp] values (1754, 2025, 5, 0, 707.186, 0, 0, 0);</v>
      </c>
    </row>
    <row r="878" spans="1:41" x14ac:dyDescent="0.3">
      <c r="A878" s="1">
        <v>45778</v>
      </c>
      <c r="B878" s="2">
        <v>45778</v>
      </c>
      <c r="C878" t="s">
        <v>171</v>
      </c>
      <c r="H878">
        <v>253.61699999999999</v>
      </c>
      <c r="AG878" cm="1">
        <f t="array" ref="AG878">INDEX(tex!C:C,MATCH(C878,tex!B:B,0),)</f>
        <v>1756</v>
      </c>
      <c r="AH878">
        <f t="shared" si="118"/>
        <v>2025</v>
      </c>
      <c r="AI878">
        <f t="shared" si="119"/>
        <v>5</v>
      </c>
      <c r="AJ878" s="20">
        <f t="shared" si="124"/>
        <v>0</v>
      </c>
      <c r="AK878">
        <f t="shared" si="124"/>
        <v>253.61699999999999</v>
      </c>
      <c r="AL878">
        <f t="shared" si="124"/>
        <v>0</v>
      </c>
      <c r="AM878">
        <f t="shared" si="124"/>
        <v>0</v>
      </c>
      <c r="AN878">
        <f t="shared" si="124"/>
        <v>0</v>
      </c>
      <c r="AO878" t="str">
        <f t="shared" si="122"/>
        <v>insert into [Business_Analytic].[prod].[temp] values (1756, 2025, 5, 0, 253.617, 0, 0, 0);</v>
      </c>
    </row>
    <row r="879" spans="1:41" x14ac:dyDescent="0.3">
      <c r="A879" s="1">
        <v>45778</v>
      </c>
      <c r="B879" s="2">
        <v>45778</v>
      </c>
      <c r="C879" t="s">
        <v>172</v>
      </c>
      <c r="AG879" cm="1">
        <f t="array" ref="AG879">INDEX(tex!C:C,MATCH(C879,tex!B:B,0),)</f>
        <v>1755</v>
      </c>
      <c r="AH879">
        <f t="shared" si="118"/>
        <v>2025</v>
      </c>
      <c r="AI879">
        <f t="shared" si="119"/>
        <v>5</v>
      </c>
      <c r="AJ879" s="20">
        <f t="shared" si="124"/>
        <v>0</v>
      </c>
      <c r="AK879">
        <f t="shared" si="124"/>
        <v>0</v>
      </c>
      <c r="AL879">
        <f t="shared" si="124"/>
        <v>0</v>
      </c>
      <c r="AM879">
        <f t="shared" si="124"/>
        <v>0</v>
      </c>
      <c r="AN879">
        <f t="shared" si="124"/>
        <v>0</v>
      </c>
      <c r="AO879" t="str">
        <f t="shared" si="122"/>
        <v>insert into [Business_Analytic].[prod].[temp] values (1755, 2025, 5, 0, 0, 0, 0, 0);</v>
      </c>
    </row>
    <row r="880" spans="1:41" x14ac:dyDescent="0.3">
      <c r="A880" s="1">
        <v>45778</v>
      </c>
      <c r="B880" s="2">
        <v>45778</v>
      </c>
      <c r="C880" t="s">
        <v>173</v>
      </c>
      <c r="AG880" cm="1">
        <f t="array" ref="AG880">INDEX(tex!C:C,MATCH(C880,tex!B:B,0),)</f>
        <v>1757</v>
      </c>
      <c r="AH880">
        <f t="shared" si="118"/>
        <v>2025</v>
      </c>
      <c r="AI880">
        <f t="shared" si="119"/>
        <v>5</v>
      </c>
      <c r="AJ880" s="20">
        <f t="shared" si="124"/>
        <v>0</v>
      </c>
      <c r="AK880">
        <f t="shared" si="124"/>
        <v>0</v>
      </c>
      <c r="AL880">
        <f t="shared" si="124"/>
        <v>0</v>
      </c>
      <c r="AM880">
        <f t="shared" si="124"/>
        <v>0</v>
      </c>
      <c r="AN880">
        <f t="shared" si="124"/>
        <v>0</v>
      </c>
      <c r="AO880" t="str">
        <f t="shared" si="122"/>
        <v>insert into [Business_Analytic].[prod].[temp] values (1757, 2025, 5, 0, 0, 0, 0, 0);</v>
      </c>
    </row>
    <row r="881" spans="1:41" x14ac:dyDescent="0.3">
      <c r="A881" s="1">
        <v>45778</v>
      </c>
      <c r="B881" s="2">
        <v>45778</v>
      </c>
      <c r="C881" t="s">
        <v>175</v>
      </c>
      <c r="H881">
        <v>365.55</v>
      </c>
      <c r="J881">
        <v>686.41300000000001</v>
      </c>
      <c r="AB881">
        <v>273.03699999999998</v>
      </c>
      <c r="AF881">
        <v>2562.453</v>
      </c>
      <c r="AG881" cm="1">
        <f t="array" ref="AG881">INDEX(tex!C:C,MATCH(C881,tex!B:B,0),)</f>
        <v>1782</v>
      </c>
      <c r="AH881">
        <f t="shared" si="118"/>
        <v>2025</v>
      </c>
      <c r="AI881">
        <f t="shared" si="119"/>
        <v>5</v>
      </c>
      <c r="AJ881" s="20">
        <f t="shared" si="124"/>
        <v>2835.49</v>
      </c>
      <c r="AK881">
        <f t="shared" si="124"/>
        <v>365.55</v>
      </c>
      <c r="AL881">
        <f t="shared" si="124"/>
        <v>0</v>
      </c>
      <c r="AM881">
        <f t="shared" si="124"/>
        <v>686.41300000000001</v>
      </c>
      <c r="AN881">
        <f t="shared" si="124"/>
        <v>0</v>
      </c>
      <c r="AO881" t="str">
        <f t="shared" si="122"/>
        <v>insert into [Business_Analytic].[prod].[temp] values (1782, 2025, 5, 2835.49, 365.55, 0, 686.413, 0);</v>
      </c>
    </row>
    <row r="882" spans="1:41" x14ac:dyDescent="0.3">
      <c r="A882" s="1">
        <v>45778</v>
      </c>
      <c r="B882" s="2">
        <v>45778</v>
      </c>
      <c r="C882" t="s">
        <v>176</v>
      </c>
      <c r="H882">
        <v>310.959</v>
      </c>
      <c r="AG882" cm="1">
        <f t="array" ref="AG882">INDEX(tex!C:C,MATCH(C882,tex!B:B,0),)</f>
        <v>1787</v>
      </c>
      <c r="AH882">
        <f t="shared" si="118"/>
        <v>2025</v>
      </c>
      <c r="AI882">
        <f t="shared" si="119"/>
        <v>5</v>
      </c>
      <c r="AJ882" s="20">
        <f t="shared" si="124"/>
        <v>0</v>
      </c>
      <c r="AK882">
        <f t="shared" si="124"/>
        <v>310.959</v>
      </c>
      <c r="AL882">
        <f t="shared" si="124"/>
        <v>0</v>
      </c>
      <c r="AM882">
        <f t="shared" si="124"/>
        <v>0</v>
      </c>
      <c r="AN882">
        <f t="shared" si="124"/>
        <v>0</v>
      </c>
      <c r="AO882" t="str">
        <f t="shared" si="122"/>
        <v>insert into [Business_Analytic].[prod].[temp] values (1787, 2025, 5, 0, 310.959, 0, 0, 0);</v>
      </c>
    </row>
    <row r="883" spans="1:41" x14ac:dyDescent="0.3">
      <c r="A883" s="1">
        <v>45778</v>
      </c>
      <c r="B883" s="2">
        <v>45778</v>
      </c>
      <c r="C883" t="s">
        <v>177</v>
      </c>
      <c r="J883">
        <v>1154.2929999999999</v>
      </c>
      <c r="AG883" cm="1">
        <f t="array" ref="AG883">INDEX(tex!C:C,MATCH(C883,tex!B:B,0),)</f>
        <v>1774</v>
      </c>
      <c r="AH883">
        <f t="shared" si="118"/>
        <v>2025</v>
      </c>
      <c r="AI883">
        <f t="shared" si="119"/>
        <v>5</v>
      </c>
      <c r="AJ883" s="20">
        <f t="shared" ref="AJ883:AN892" si="125">SUMIFS($D883:$AF883,$D$1:$AF$1,AJ$2)</f>
        <v>0</v>
      </c>
      <c r="AK883">
        <f t="shared" si="125"/>
        <v>0</v>
      </c>
      <c r="AL883">
        <f t="shared" si="125"/>
        <v>0</v>
      </c>
      <c r="AM883">
        <f t="shared" si="125"/>
        <v>1154.2929999999999</v>
      </c>
      <c r="AN883">
        <f t="shared" si="125"/>
        <v>0</v>
      </c>
      <c r="AO883" t="str">
        <f t="shared" si="122"/>
        <v>insert into [Business_Analytic].[prod].[temp] values (1774, 2025, 5, 0, 0, 0, 1154.293, 0);</v>
      </c>
    </row>
    <row r="884" spans="1:41" x14ac:dyDescent="0.3">
      <c r="A884" s="1">
        <v>45778</v>
      </c>
      <c r="B884" s="2">
        <v>45778</v>
      </c>
      <c r="C884" t="s">
        <v>178</v>
      </c>
      <c r="H884">
        <v>401.20600000000002</v>
      </c>
      <c r="O884">
        <v>731.50699999999995</v>
      </c>
      <c r="AB884">
        <v>236.393</v>
      </c>
      <c r="AF884">
        <v>2148.7959999999998</v>
      </c>
      <c r="AG884" cm="1">
        <f t="array" ref="AG884">INDEX(tex!C:C,MATCH(C884,tex!B:B,0),)</f>
        <v>1780</v>
      </c>
      <c r="AH884">
        <f t="shared" si="118"/>
        <v>2025</v>
      </c>
      <c r="AI884">
        <f t="shared" si="119"/>
        <v>5</v>
      </c>
      <c r="AJ884" s="20">
        <f t="shared" si="125"/>
        <v>3116.6959999999999</v>
      </c>
      <c r="AK884">
        <f t="shared" si="125"/>
        <v>401.20600000000002</v>
      </c>
      <c r="AL884">
        <f t="shared" si="125"/>
        <v>0</v>
      </c>
      <c r="AM884">
        <f t="shared" si="125"/>
        <v>0</v>
      </c>
      <c r="AN884">
        <f t="shared" si="125"/>
        <v>0</v>
      </c>
      <c r="AO884" t="str">
        <f t="shared" si="122"/>
        <v>insert into [Business_Analytic].[prod].[temp] values (1780, 2025, 5, 3116.696, 401.206, 0, 0, 0);</v>
      </c>
    </row>
    <row r="885" spans="1:41" x14ac:dyDescent="0.3">
      <c r="A885" s="1">
        <v>45778</v>
      </c>
      <c r="B885" s="2">
        <v>45778</v>
      </c>
      <c r="C885" t="s">
        <v>179</v>
      </c>
      <c r="J885">
        <v>1391.3510000000001</v>
      </c>
      <c r="AB885">
        <v>293.601</v>
      </c>
      <c r="AG885" cm="1">
        <f t="array" ref="AG885">INDEX(tex!C:C,MATCH(C885,tex!B:B,0),)</f>
        <v>1778</v>
      </c>
      <c r="AH885">
        <f t="shared" si="118"/>
        <v>2025</v>
      </c>
      <c r="AI885">
        <f t="shared" si="119"/>
        <v>5</v>
      </c>
      <c r="AJ885" s="20">
        <f t="shared" si="125"/>
        <v>293.601</v>
      </c>
      <c r="AK885">
        <f t="shared" si="125"/>
        <v>0</v>
      </c>
      <c r="AL885">
        <f t="shared" si="125"/>
        <v>0</v>
      </c>
      <c r="AM885">
        <f t="shared" si="125"/>
        <v>1391.3510000000001</v>
      </c>
      <c r="AN885">
        <f t="shared" si="125"/>
        <v>0</v>
      </c>
      <c r="AO885" t="str">
        <f t="shared" si="122"/>
        <v>insert into [Business_Analytic].[prod].[temp] values (1778, 2025, 5, 293.601, 0, 0, 1391.351, 0);</v>
      </c>
    </row>
    <row r="886" spans="1:41" x14ac:dyDescent="0.3">
      <c r="A886" s="1">
        <v>45778</v>
      </c>
      <c r="B886" s="2">
        <v>45778</v>
      </c>
      <c r="C886" t="s">
        <v>180</v>
      </c>
      <c r="H886">
        <v>615.78200000000004</v>
      </c>
      <c r="J886">
        <v>563.45699999999999</v>
      </c>
      <c r="AB886">
        <v>635.19899999999996</v>
      </c>
      <c r="AF886">
        <v>2938.623</v>
      </c>
      <c r="AG886" cm="1">
        <f t="array" ref="AG886">INDEX(tex!C:C,MATCH(C886,tex!B:B,0),)</f>
        <v>1867</v>
      </c>
      <c r="AH886">
        <f t="shared" si="118"/>
        <v>2025</v>
      </c>
      <c r="AI886">
        <f t="shared" si="119"/>
        <v>5</v>
      </c>
      <c r="AJ886" s="20">
        <f t="shared" si="125"/>
        <v>3573.8220000000001</v>
      </c>
      <c r="AK886">
        <f t="shared" si="125"/>
        <v>615.78200000000004</v>
      </c>
      <c r="AL886">
        <f t="shared" si="125"/>
        <v>0</v>
      </c>
      <c r="AM886">
        <f t="shared" si="125"/>
        <v>563.45699999999999</v>
      </c>
      <c r="AN886">
        <f t="shared" si="125"/>
        <v>0</v>
      </c>
      <c r="AO886" t="str">
        <f t="shared" si="122"/>
        <v>insert into [Business_Analytic].[prod].[temp] values (1867, 2025, 5, 3573.822, 615.782, 0, 563.457, 0);</v>
      </c>
    </row>
    <row r="887" spans="1:41" x14ac:dyDescent="0.3">
      <c r="A887" s="1">
        <v>45778</v>
      </c>
      <c r="B887" s="2">
        <v>45778</v>
      </c>
      <c r="C887" t="s">
        <v>181</v>
      </c>
      <c r="H887">
        <v>371.32100000000003</v>
      </c>
      <c r="J887">
        <v>506.70699999999999</v>
      </c>
      <c r="AB887">
        <v>903.05499999999995</v>
      </c>
      <c r="AG887" cm="1">
        <f t="array" ref="AG887">INDEX(tex!C:C,MATCH(C887,tex!B:B,0),)</f>
        <v>1781</v>
      </c>
      <c r="AH887">
        <f t="shared" si="118"/>
        <v>2025</v>
      </c>
      <c r="AI887">
        <f t="shared" si="119"/>
        <v>5</v>
      </c>
      <c r="AJ887" s="20">
        <f t="shared" si="125"/>
        <v>903.05499999999995</v>
      </c>
      <c r="AK887">
        <f t="shared" si="125"/>
        <v>371.32100000000003</v>
      </c>
      <c r="AL887">
        <f t="shared" si="125"/>
        <v>0</v>
      </c>
      <c r="AM887">
        <f t="shared" si="125"/>
        <v>506.70699999999999</v>
      </c>
      <c r="AN887">
        <f t="shared" si="125"/>
        <v>0</v>
      </c>
      <c r="AO887" t="str">
        <f t="shared" si="122"/>
        <v>insert into [Business_Analytic].[prod].[temp] values (1781, 2025, 5, 903.055, 371.321, 0, 506.707, 0);</v>
      </c>
    </row>
    <row r="888" spans="1:41" x14ac:dyDescent="0.3">
      <c r="A888" s="1">
        <v>45778</v>
      </c>
      <c r="B888" s="2">
        <v>45778</v>
      </c>
      <c r="C888" t="s">
        <v>182</v>
      </c>
      <c r="J888">
        <v>575.86900000000003</v>
      </c>
      <c r="AG888" cm="1">
        <f t="array" ref="AG888">INDEX(tex!C:C,MATCH(C888,tex!B:B,0),)</f>
        <v>1786</v>
      </c>
      <c r="AH888">
        <f t="shared" si="118"/>
        <v>2025</v>
      </c>
      <c r="AI888">
        <f t="shared" si="119"/>
        <v>5</v>
      </c>
      <c r="AJ888" s="20">
        <f t="shared" si="125"/>
        <v>0</v>
      </c>
      <c r="AK888">
        <f t="shared" si="125"/>
        <v>0</v>
      </c>
      <c r="AL888">
        <f t="shared" si="125"/>
        <v>0</v>
      </c>
      <c r="AM888">
        <f t="shared" si="125"/>
        <v>575.86900000000003</v>
      </c>
      <c r="AN888">
        <f t="shared" si="125"/>
        <v>0</v>
      </c>
      <c r="AO888" t="str">
        <f t="shared" si="122"/>
        <v>insert into [Business_Analytic].[prod].[temp] values (1786, 2025, 5, 0, 0, 0, 575.869, 0);</v>
      </c>
    </row>
    <row r="889" spans="1:41" x14ac:dyDescent="0.3">
      <c r="A889" s="1">
        <v>45778</v>
      </c>
      <c r="B889" s="2">
        <v>45778</v>
      </c>
      <c r="C889" t="s">
        <v>183</v>
      </c>
      <c r="H889">
        <v>648.14300000000003</v>
      </c>
      <c r="J889">
        <v>1120.749</v>
      </c>
      <c r="O889">
        <v>1681.7950000000001</v>
      </c>
      <c r="AB889">
        <v>348.34800000000001</v>
      </c>
      <c r="AF889">
        <v>3521.739</v>
      </c>
      <c r="AG889" cm="1">
        <f t="array" ref="AG889">INDEX(tex!C:C,MATCH(C889,tex!B:B,0),)</f>
        <v>1790</v>
      </c>
      <c r="AH889">
        <f t="shared" si="118"/>
        <v>2025</v>
      </c>
      <c r="AI889">
        <f t="shared" si="119"/>
        <v>5</v>
      </c>
      <c r="AJ889" s="20">
        <f t="shared" si="125"/>
        <v>5551.8819999999996</v>
      </c>
      <c r="AK889">
        <f t="shared" si="125"/>
        <v>648.14300000000003</v>
      </c>
      <c r="AL889">
        <f t="shared" si="125"/>
        <v>0</v>
      </c>
      <c r="AM889">
        <f t="shared" si="125"/>
        <v>1120.749</v>
      </c>
      <c r="AN889">
        <f t="shared" si="125"/>
        <v>0</v>
      </c>
      <c r="AO889" t="str">
        <f t="shared" si="122"/>
        <v>insert into [Business_Analytic].[prod].[temp] values (1790, 2025, 5, 5551.882, 648.143, 0, 1120.749, 0);</v>
      </c>
    </row>
    <row r="890" spans="1:41" x14ac:dyDescent="0.3">
      <c r="A890" s="1">
        <v>45778</v>
      </c>
      <c r="B890" s="2">
        <v>45778</v>
      </c>
      <c r="C890" t="s">
        <v>184</v>
      </c>
      <c r="AG890" cm="1">
        <f t="array" ref="AG890">INDEX(tex!C:C,MATCH(C890,tex!B:B,0),)</f>
        <v>1789</v>
      </c>
      <c r="AH890">
        <f t="shared" si="118"/>
        <v>2025</v>
      </c>
      <c r="AI890">
        <f t="shared" si="119"/>
        <v>5</v>
      </c>
      <c r="AJ890" s="20">
        <f t="shared" si="125"/>
        <v>0</v>
      </c>
      <c r="AK890">
        <f t="shared" si="125"/>
        <v>0</v>
      </c>
      <c r="AL890">
        <f t="shared" si="125"/>
        <v>0</v>
      </c>
      <c r="AM890">
        <f t="shared" si="125"/>
        <v>0</v>
      </c>
      <c r="AN890">
        <f t="shared" si="125"/>
        <v>0</v>
      </c>
      <c r="AO890" t="str">
        <f t="shared" si="122"/>
        <v>insert into [Business_Analytic].[prod].[temp] values (1789, 2025, 5, 0, 0, 0, 0, 0);</v>
      </c>
    </row>
    <row r="891" spans="1:41" x14ac:dyDescent="0.3">
      <c r="A891" s="1">
        <v>45778</v>
      </c>
      <c r="B891" s="2">
        <v>45778</v>
      </c>
      <c r="C891" t="s">
        <v>185</v>
      </c>
      <c r="H891">
        <v>164.66499999999999</v>
      </c>
      <c r="AG891" cm="1">
        <f t="array" ref="AG891">INDEX(tex!C:C,MATCH(C891,tex!B:B,0),)</f>
        <v>1795</v>
      </c>
      <c r="AH891">
        <f t="shared" si="118"/>
        <v>2025</v>
      </c>
      <c r="AI891">
        <f t="shared" si="119"/>
        <v>5</v>
      </c>
      <c r="AJ891" s="20">
        <f t="shared" si="125"/>
        <v>0</v>
      </c>
      <c r="AK891">
        <f t="shared" si="125"/>
        <v>164.66499999999999</v>
      </c>
      <c r="AL891">
        <f t="shared" si="125"/>
        <v>0</v>
      </c>
      <c r="AM891">
        <f t="shared" si="125"/>
        <v>0</v>
      </c>
      <c r="AN891">
        <f t="shared" si="125"/>
        <v>0</v>
      </c>
      <c r="AO891" t="str">
        <f t="shared" si="122"/>
        <v>insert into [Business_Analytic].[prod].[temp] values (1795, 2025, 5, 0, 164.665, 0, 0, 0);</v>
      </c>
    </row>
    <row r="892" spans="1:41" x14ac:dyDescent="0.3">
      <c r="A892" s="1">
        <v>45778</v>
      </c>
      <c r="B892" s="2">
        <v>45778</v>
      </c>
      <c r="C892" t="s">
        <v>186</v>
      </c>
      <c r="H892">
        <v>441.27</v>
      </c>
      <c r="J892">
        <v>715.18499999999995</v>
      </c>
      <c r="AG892" cm="1">
        <f t="array" ref="AG892">INDEX(tex!C:C,MATCH(C892,tex!B:B,0),)</f>
        <v>1824</v>
      </c>
      <c r="AH892">
        <f t="shared" si="118"/>
        <v>2025</v>
      </c>
      <c r="AI892">
        <f t="shared" si="119"/>
        <v>5</v>
      </c>
      <c r="AJ892" s="20">
        <f t="shared" si="125"/>
        <v>0</v>
      </c>
      <c r="AK892">
        <f t="shared" si="125"/>
        <v>441.27</v>
      </c>
      <c r="AL892">
        <f t="shared" si="125"/>
        <v>0</v>
      </c>
      <c r="AM892">
        <f t="shared" si="125"/>
        <v>715.18499999999995</v>
      </c>
      <c r="AN892">
        <f t="shared" si="125"/>
        <v>0</v>
      </c>
      <c r="AO892" t="str">
        <f t="shared" si="122"/>
        <v>insert into [Business_Analytic].[prod].[temp] values (1824, 2025, 5, 0, 441.27, 0, 715.185, 0);</v>
      </c>
    </row>
    <row r="893" spans="1:41" x14ac:dyDescent="0.3">
      <c r="A893" s="1">
        <v>45778</v>
      </c>
      <c r="B893" s="2">
        <v>45778</v>
      </c>
      <c r="C893" t="s">
        <v>187</v>
      </c>
      <c r="H893">
        <v>421.64</v>
      </c>
      <c r="J893">
        <v>1132.7819999999999</v>
      </c>
      <c r="AB893">
        <v>281.71699999999998</v>
      </c>
      <c r="AG893" cm="1">
        <f t="array" ref="AG893">INDEX(tex!C:C,MATCH(C893,tex!B:B,0),)</f>
        <v>1828</v>
      </c>
      <c r="AH893">
        <f t="shared" si="118"/>
        <v>2025</v>
      </c>
      <c r="AI893">
        <f t="shared" si="119"/>
        <v>5</v>
      </c>
      <c r="AJ893" s="20">
        <f t="shared" ref="AJ893:AN902" si="126">SUMIFS($D893:$AF893,$D$1:$AF$1,AJ$2)</f>
        <v>281.71699999999998</v>
      </c>
      <c r="AK893">
        <f t="shared" si="126"/>
        <v>421.64</v>
      </c>
      <c r="AL893">
        <f t="shared" si="126"/>
        <v>0</v>
      </c>
      <c r="AM893">
        <f t="shared" si="126"/>
        <v>1132.7819999999999</v>
      </c>
      <c r="AN893">
        <f t="shared" si="126"/>
        <v>0</v>
      </c>
      <c r="AO893" t="str">
        <f t="shared" si="122"/>
        <v>insert into [Business_Analytic].[prod].[temp] values (1828, 2025, 5, 281.717, 421.64, 0, 1132.782, 0);</v>
      </c>
    </row>
    <row r="894" spans="1:41" x14ac:dyDescent="0.3">
      <c r="A894" s="1">
        <v>45778</v>
      </c>
      <c r="B894" s="2">
        <v>45778</v>
      </c>
      <c r="C894" t="s">
        <v>188</v>
      </c>
      <c r="AG894" cm="1">
        <f t="array" ref="AG894">INDEX(tex!C:C,MATCH(C894,tex!B:B,0),)</f>
        <v>1854</v>
      </c>
      <c r="AH894">
        <f t="shared" si="118"/>
        <v>2025</v>
      </c>
      <c r="AI894">
        <f t="shared" si="119"/>
        <v>5</v>
      </c>
      <c r="AJ894" s="20">
        <f t="shared" si="126"/>
        <v>0</v>
      </c>
      <c r="AK894">
        <f t="shared" si="126"/>
        <v>0</v>
      </c>
      <c r="AL894">
        <f t="shared" si="126"/>
        <v>0</v>
      </c>
      <c r="AM894">
        <f t="shared" si="126"/>
        <v>0</v>
      </c>
      <c r="AN894">
        <f t="shared" si="126"/>
        <v>0</v>
      </c>
      <c r="AO894" t="str">
        <f t="shared" si="122"/>
        <v>insert into [Business_Analytic].[prod].[temp] values (1854, 2025, 5, 0, 0, 0, 0, 0);</v>
      </c>
    </row>
    <row r="895" spans="1:41" x14ac:dyDescent="0.3">
      <c r="A895" s="1">
        <v>45778</v>
      </c>
      <c r="B895" s="2">
        <v>45778</v>
      </c>
      <c r="C895" t="s">
        <v>189</v>
      </c>
      <c r="H895">
        <v>826.76499999999999</v>
      </c>
      <c r="J895">
        <v>616.98699999999997</v>
      </c>
      <c r="O895">
        <v>1286.03</v>
      </c>
      <c r="AB895">
        <v>795.58799999999997</v>
      </c>
      <c r="AC895">
        <v>783.58900000000006</v>
      </c>
      <c r="AF895">
        <v>2844.9870000000001</v>
      </c>
      <c r="AG895" cm="1">
        <f t="array" ref="AG895">INDEX(tex!C:C,MATCH(C895,tex!B:B,0),)</f>
        <v>1860</v>
      </c>
      <c r="AH895">
        <f t="shared" si="118"/>
        <v>2025</v>
      </c>
      <c r="AI895">
        <f t="shared" si="119"/>
        <v>5</v>
      </c>
      <c r="AJ895" s="20">
        <f t="shared" si="126"/>
        <v>4926.6049999999996</v>
      </c>
      <c r="AK895">
        <f t="shared" si="126"/>
        <v>1610.354</v>
      </c>
      <c r="AL895">
        <f t="shared" si="126"/>
        <v>0</v>
      </c>
      <c r="AM895">
        <f t="shared" si="126"/>
        <v>616.98699999999997</v>
      </c>
      <c r="AN895">
        <f t="shared" si="126"/>
        <v>0</v>
      </c>
      <c r="AO895" t="str">
        <f t="shared" si="122"/>
        <v>insert into [Business_Analytic].[prod].[temp] values (1860, 2025, 5, 4926.605, 1610.354, 0, 616.987, 0);</v>
      </c>
    </row>
    <row r="896" spans="1:41" x14ac:dyDescent="0.3">
      <c r="A896" s="1">
        <v>45778</v>
      </c>
      <c r="B896" s="2">
        <v>45778</v>
      </c>
      <c r="C896" t="s">
        <v>190</v>
      </c>
      <c r="AG896" cm="1">
        <f t="array" ref="AG896">INDEX(tex!C:C,MATCH(C896,tex!B:B,0),)</f>
        <v>1853</v>
      </c>
      <c r="AH896">
        <f t="shared" si="118"/>
        <v>2025</v>
      </c>
      <c r="AI896">
        <f t="shared" si="119"/>
        <v>5</v>
      </c>
      <c r="AJ896" s="20">
        <f t="shared" si="126"/>
        <v>0</v>
      </c>
      <c r="AK896">
        <f t="shared" si="126"/>
        <v>0</v>
      </c>
      <c r="AL896">
        <f t="shared" si="126"/>
        <v>0</v>
      </c>
      <c r="AM896">
        <f t="shared" si="126"/>
        <v>0</v>
      </c>
      <c r="AN896">
        <f t="shared" si="126"/>
        <v>0</v>
      </c>
      <c r="AO896" t="str">
        <f t="shared" si="122"/>
        <v>insert into [Business_Analytic].[prod].[temp] values (1853, 2025, 5, 0, 0, 0, 0, 0);</v>
      </c>
    </row>
    <row r="897" spans="1:41" x14ac:dyDescent="0.3">
      <c r="A897" s="1">
        <v>45778</v>
      </c>
      <c r="B897" s="2">
        <v>45778</v>
      </c>
      <c r="C897" t="s">
        <v>191</v>
      </c>
      <c r="H897">
        <v>291.76499999999999</v>
      </c>
      <c r="J897">
        <v>642.85799999999995</v>
      </c>
      <c r="AG897" cm="1">
        <f t="array" ref="AG897">INDEX(tex!C:C,MATCH(C897,tex!B:B,0),)</f>
        <v>1893</v>
      </c>
      <c r="AH897">
        <f t="shared" si="118"/>
        <v>2025</v>
      </c>
      <c r="AI897">
        <f t="shared" si="119"/>
        <v>5</v>
      </c>
      <c r="AJ897" s="20">
        <f t="shared" si="126"/>
        <v>0</v>
      </c>
      <c r="AK897">
        <f t="shared" si="126"/>
        <v>291.76499999999999</v>
      </c>
      <c r="AL897">
        <f t="shared" si="126"/>
        <v>0</v>
      </c>
      <c r="AM897">
        <f t="shared" si="126"/>
        <v>642.85799999999995</v>
      </c>
      <c r="AN897">
        <f t="shared" si="126"/>
        <v>0</v>
      </c>
      <c r="AO897" t="str">
        <f t="shared" si="122"/>
        <v>insert into [Business_Analytic].[prod].[temp] values (1893, 2025, 5, 0, 291.765, 0, 642.858, 0);</v>
      </c>
    </row>
    <row r="898" spans="1:41" x14ac:dyDescent="0.3">
      <c r="A898" s="1">
        <v>45778</v>
      </c>
      <c r="B898" s="2">
        <v>45778</v>
      </c>
      <c r="C898" t="s">
        <v>192</v>
      </c>
      <c r="H898">
        <v>268.33100000000002</v>
      </c>
      <c r="J898">
        <v>1533.4829999999999</v>
      </c>
      <c r="N898">
        <v>1.7909999999999999</v>
      </c>
      <c r="AB898">
        <v>337.31700000000001</v>
      </c>
      <c r="AF898">
        <v>919.14</v>
      </c>
      <c r="AG898" cm="1">
        <f t="array" ref="AG898">INDEX(tex!C:C,MATCH(C898,tex!B:B,0),)</f>
        <v>1846</v>
      </c>
      <c r="AH898">
        <f t="shared" si="118"/>
        <v>2025</v>
      </c>
      <c r="AI898">
        <f t="shared" si="119"/>
        <v>5</v>
      </c>
      <c r="AJ898" s="20">
        <f t="shared" si="126"/>
        <v>1258.248</v>
      </c>
      <c r="AK898">
        <f t="shared" si="126"/>
        <v>268.33100000000002</v>
      </c>
      <c r="AL898">
        <f t="shared" si="126"/>
        <v>0</v>
      </c>
      <c r="AM898">
        <f t="shared" si="126"/>
        <v>1533.4829999999999</v>
      </c>
      <c r="AN898">
        <f t="shared" si="126"/>
        <v>0</v>
      </c>
      <c r="AO898" t="str">
        <f t="shared" si="122"/>
        <v>insert into [Business_Analytic].[prod].[temp] values (1846, 2025, 5, 1258.248, 268.331, 0, 1533.483, 0);</v>
      </c>
    </row>
    <row r="899" spans="1:41" x14ac:dyDescent="0.3">
      <c r="A899" s="1">
        <v>45778</v>
      </c>
      <c r="B899" s="2">
        <v>45778</v>
      </c>
      <c r="C899" t="s">
        <v>193</v>
      </c>
      <c r="AG899" cm="1">
        <f t="array" ref="AG899">INDEX(tex!C:C,MATCH(C899,tex!B:B,0),)</f>
        <v>1851</v>
      </c>
      <c r="AH899">
        <f t="shared" ref="AH899:AH962" si="127">YEAR(A899)</f>
        <v>2025</v>
      </c>
      <c r="AI899">
        <f t="shared" ref="AI899:AI962" si="128">MONTH(A899)</f>
        <v>5</v>
      </c>
      <c r="AJ899" s="20">
        <f t="shared" si="126"/>
        <v>0</v>
      </c>
      <c r="AK899">
        <f t="shared" si="126"/>
        <v>0</v>
      </c>
      <c r="AL899">
        <f t="shared" si="126"/>
        <v>0</v>
      </c>
      <c r="AM899">
        <f t="shared" si="126"/>
        <v>0</v>
      </c>
      <c r="AN899">
        <f t="shared" si="126"/>
        <v>0</v>
      </c>
      <c r="AO899" t="str">
        <f t="shared" si="122"/>
        <v>insert into [Business_Analytic].[prod].[temp] values (1851, 2025, 5, 0, 0, 0, 0, 0);</v>
      </c>
    </row>
    <row r="900" spans="1:41" x14ac:dyDescent="0.3">
      <c r="A900" s="1">
        <v>45778</v>
      </c>
      <c r="B900" s="2">
        <v>45778</v>
      </c>
      <c r="C900" t="s">
        <v>194</v>
      </c>
      <c r="H900">
        <v>636.43100000000004</v>
      </c>
      <c r="J900">
        <v>1273.7809999999999</v>
      </c>
      <c r="AB900">
        <v>0</v>
      </c>
      <c r="AC900">
        <v>232.87200000000001</v>
      </c>
      <c r="AD900">
        <v>3118.6990000000001</v>
      </c>
      <c r="AG900" cm="1">
        <f t="array" ref="AG900">INDEX(tex!C:C,MATCH(C900,tex!B:B,0),)</f>
        <v>1850</v>
      </c>
      <c r="AH900">
        <f t="shared" si="127"/>
        <v>2025</v>
      </c>
      <c r="AI900">
        <f t="shared" si="128"/>
        <v>5</v>
      </c>
      <c r="AJ900" s="20">
        <f t="shared" si="126"/>
        <v>3118.6990000000001</v>
      </c>
      <c r="AK900">
        <f t="shared" si="126"/>
        <v>869.30300000000011</v>
      </c>
      <c r="AL900">
        <f t="shared" si="126"/>
        <v>0</v>
      </c>
      <c r="AM900">
        <f t="shared" si="126"/>
        <v>1273.7809999999999</v>
      </c>
      <c r="AN900">
        <f t="shared" si="126"/>
        <v>0</v>
      </c>
      <c r="AO900" t="str">
        <f t="shared" si="122"/>
        <v>insert into [Business_Analytic].[prod].[temp] values (1850, 2025, 5, 3118.699, 869.303, 0, 1273.781, 0);</v>
      </c>
    </row>
    <row r="901" spans="1:41" x14ac:dyDescent="0.3">
      <c r="A901" s="1">
        <v>45778</v>
      </c>
      <c r="B901" s="2">
        <v>45778</v>
      </c>
      <c r="C901" t="s">
        <v>195</v>
      </c>
      <c r="H901">
        <v>535.77499999999998</v>
      </c>
      <c r="J901">
        <v>655.65099999999995</v>
      </c>
      <c r="AB901">
        <v>456.87700000000001</v>
      </c>
      <c r="AF901">
        <v>1975.135</v>
      </c>
      <c r="AG901" cm="1">
        <f t="array" ref="AG901">INDEX(tex!C:C,MATCH(C901,tex!B:B,0),)</f>
        <v>1859</v>
      </c>
      <c r="AH901">
        <f t="shared" si="127"/>
        <v>2025</v>
      </c>
      <c r="AI901">
        <f t="shared" si="128"/>
        <v>5</v>
      </c>
      <c r="AJ901" s="20">
        <f t="shared" si="126"/>
        <v>2432.0120000000002</v>
      </c>
      <c r="AK901">
        <f t="shared" si="126"/>
        <v>535.77499999999998</v>
      </c>
      <c r="AL901">
        <f t="shared" si="126"/>
        <v>0</v>
      </c>
      <c r="AM901">
        <f t="shared" si="126"/>
        <v>655.65099999999995</v>
      </c>
      <c r="AN901">
        <f t="shared" si="126"/>
        <v>0</v>
      </c>
      <c r="AO901" t="str">
        <f t="shared" si="122"/>
        <v>insert into [Business_Analytic].[prod].[temp] values (1859, 2025, 5, 2432.012, 535.775, 0, 655.651, 0);</v>
      </c>
    </row>
    <row r="902" spans="1:41" x14ac:dyDescent="0.3">
      <c r="A902" s="1">
        <v>45778</v>
      </c>
      <c r="B902" s="2">
        <v>45778</v>
      </c>
      <c r="C902" t="s">
        <v>196</v>
      </c>
      <c r="AG902" cm="1">
        <f t="array" ref="AG902">INDEX(tex!C:C,MATCH(C902,tex!B:B,0),)</f>
        <v>1866</v>
      </c>
      <c r="AH902">
        <f t="shared" si="127"/>
        <v>2025</v>
      </c>
      <c r="AI902">
        <f t="shared" si="128"/>
        <v>5</v>
      </c>
      <c r="AJ902" s="20">
        <f t="shared" si="126"/>
        <v>0</v>
      </c>
      <c r="AK902">
        <f t="shared" si="126"/>
        <v>0</v>
      </c>
      <c r="AL902">
        <f t="shared" si="126"/>
        <v>0</v>
      </c>
      <c r="AM902">
        <f t="shared" si="126"/>
        <v>0</v>
      </c>
      <c r="AN902">
        <f t="shared" si="126"/>
        <v>0</v>
      </c>
      <c r="AO902" t="str">
        <f t="shared" si="122"/>
        <v>insert into [Business_Analytic].[prod].[temp] values (1866, 2025, 5, 0, 0, 0, 0, 0);</v>
      </c>
    </row>
    <row r="903" spans="1:41" x14ac:dyDescent="0.3">
      <c r="A903" s="1">
        <v>45778</v>
      </c>
      <c r="B903" s="2">
        <v>45778</v>
      </c>
      <c r="C903" t="s">
        <v>197</v>
      </c>
      <c r="H903">
        <v>17.021999999999998</v>
      </c>
      <c r="J903">
        <v>491.83199999999999</v>
      </c>
      <c r="O903">
        <v>1453.665</v>
      </c>
      <c r="Q903">
        <v>5.5940000000000003</v>
      </c>
      <c r="AB903">
        <v>333.93400000000003</v>
      </c>
      <c r="AE903">
        <v>4503.0640000000003</v>
      </c>
      <c r="AG903" cm="1">
        <f t="array" ref="AG903">INDEX(tex!C:C,MATCH(C903,tex!B:B,0),)</f>
        <v>1862</v>
      </c>
      <c r="AH903">
        <f t="shared" si="127"/>
        <v>2025</v>
      </c>
      <c r="AI903">
        <f t="shared" si="128"/>
        <v>5</v>
      </c>
      <c r="AJ903" s="20">
        <f t="shared" ref="AJ903:AN912" si="129">SUMIFS($D903:$AF903,$D$1:$AF$1,AJ$2)</f>
        <v>1787.5989999999999</v>
      </c>
      <c r="AK903">
        <f t="shared" si="129"/>
        <v>17.021999999999998</v>
      </c>
      <c r="AL903">
        <f t="shared" si="129"/>
        <v>0</v>
      </c>
      <c r="AM903">
        <f t="shared" si="129"/>
        <v>491.83199999999999</v>
      </c>
      <c r="AN903">
        <f t="shared" si="129"/>
        <v>4503.0640000000003</v>
      </c>
      <c r="AO903" t="str">
        <f t="shared" si="122"/>
        <v>insert into [Business_Analytic].[prod].[temp] values (1862, 2025, 5, 1787.599, 17.022, 0, 491.832, 4503.064);</v>
      </c>
    </row>
    <row r="904" spans="1:41" x14ac:dyDescent="0.3">
      <c r="A904" s="1">
        <v>45778</v>
      </c>
      <c r="B904" s="2">
        <v>45778</v>
      </c>
      <c r="C904" t="s">
        <v>1788</v>
      </c>
      <c r="AG904" cm="1">
        <f t="array" ref="AG904">INDEX(tex!C:C,MATCH(C904,tex!B:B,0),)</f>
        <v>1865</v>
      </c>
      <c r="AH904">
        <f t="shared" si="127"/>
        <v>2025</v>
      </c>
      <c r="AI904">
        <f t="shared" si="128"/>
        <v>5</v>
      </c>
      <c r="AJ904" s="20">
        <f t="shared" si="129"/>
        <v>0</v>
      </c>
      <c r="AK904">
        <f t="shared" si="129"/>
        <v>0</v>
      </c>
      <c r="AL904">
        <f t="shared" si="129"/>
        <v>0</v>
      </c>
      <c r="AM904">
        <f t="shared" si="129"/>
        <v>0</v>
      </c>
      <c r="AN904">
        <f t="shared" si="129"/>
        <v>0</v>
      </c>
      <c r="AO904" t="str">
        <f t="shared" si="122"/>
        <v>insert into [Business_Analytic].[prod].[temp] values (1865, 2025, 5, 0, 0, 0, 0, 0);</v>
      </c>
    </row>
    <row r="905" spans="1:41" x14ac:dyDescent="0.3">
      <c r="A905" s="1">
        <v>45778</v>
      </c>
      <c r="B905" s="2">
        <v>45778</v>
      </c>
      <c r="C905" t="s">
        <v>198</v>
      </c>
      <c r="H905">
        <v>745.56700000000001</v>
      </c>
      <c r="J905">
        <v>363.98700000000002</v>
      </c>
      <c r="AB905">
        <v>293.85500000000002</v>
      </c>
      <c r="AG905" cm="1">
        <f t="array" ref="AG905">INDEX(tex!C:C,MATCH(C905,tex!B:B,0),)</f>
        <v>1871</v>
      </c>
      <c r="AH905">
        <f t="shared" si="127"/>
        <v>2025</v>
      </c>
      <c r="AI905">
        <f t="shared" si="128"/>
        <v>5</v>
      </c>
      <c r="AJ905" s="20">
        <f t="shared" si="129"/>
        <v>293.85500000000002</v>
      </c>
      <c r="AK905">
        <f t="shared" si="129"/>
        <v>745.56700000000001</v>
      </c>
      <c r="AL905">
        <f t="shared" si="129"/>
        <v>0</v>
      </c>
      <c r="AM905">
        <f t="shared" si="129"/>
        <v>363.98700000000002</v>
      </c>
      <c r="AN905">
        <f t="shared" si="129"/>
        <v>0</v>
      </c>
      <c r="AO905" t="str">
        <f t="shared" si="122"/>
        <v>insert into [Business_Analytic].[prod].[temp] values (1871, 2025, 5, 293.855, 745.567, 0, 363.987, 0);</v>
      </c>
    </row>
    <row r="906" spans="1:41" x14ac:dyDescent="0.3">
      <c r="A906" s="1">
        <v>45778</v>
      </c>
      <c r="B906" s="2">
        <v>45778</v>
      </c>
      <c r="C906" t="s">
        <v>199</v>
      </c>
      <c r="H906">
        <v>669.91700000000003</v>
      </c>
      <c r="J906">
        <v>475.07799999999997</v>
      </c>
      <c r="AG906" cm="1">
        <f t="array" ref="AG906">INDEX(tex!C:C,MATCH(C906,tex!B:B,0),)</f>
        <v>1868</v>
      </c>
      <c r="AH906">
        <f t="shared" si="127"/>
        <v>2025</v>
      </c>
      <c r="AI906">
        <f t="shared" si="128"/>
        <v>5</v>
      </c>
      <c r="AJ906" s="20">
        <f t="shared" si="129"/>
        <v>0</v>
      </c>
      <c r="AK906">
        <f t="shared" si="129"/>
        <v>669.91700000000003</v>
      </c>
      <c r="AL906">
        <f t="shared" si="129"/>
        <v>0</v>
      </c>
      <c r="AM906">
        <f t="shared" si="129"/>
        <v>475.07799999999997</v>
      </c>
      <c r="AN906">
        <f t="shared" si="129"/>
        <v>0</v>
      </c>
      <c r="AO906" t="str">
        <f t="shared" si="122"/>
        <v>insert into [Business_Analytic].[prod].[temp] values (1868, 2025, 5, 0, 669.917, 0, 475.078, 0);</v>
      </c>
    </row>
    <row r="907" spans="1:41" x14ac:dyDescent="0.3">
      <c r="A907" s="1">
        <v>45778</v>
      </c>
      <c r="B907" s="2">
        <v>45778</v>
      </c>
      <c r="C907" t="s">
        <v>200</v>
      </c>
      <c r="H907">
        <v>249.298</v>
      </c>
      <c r="J907">
        <v>164.16</v>
      </c>
      <c r="AF907">
        <v>911.59199999999998</v>
      </c>
      <c r="AG907" cm="1">
        <f t="array" ref="AG907">INDEX(tex!C:C,MATCH(C907,tex!B:B,0),)</f>
        <v>1874</v>
      </c>
      <c r="AH907">
        <f t="shared" si="127"/>
        <v>2025</v>
      </c>
      <c r="AI907">
        <f t="shared" si="128"/>
        <v>5</v>
      </c>
      <c r="AJ907" s="20">
        <f t="shared" si="129"/>
        <v>911.59199999999998</v>
      </c>
      <c r="AK907">
        <f t="shared" si="129"/>
        <v>249.298</v>
      </c>
      <c r="AL907">
        <f t="shared" si="129"/>
        <v>0</v>
      </c>
      <c r="AM907">
        <f t="shared" si="129"/>
        <v>164.16</v>
      </c>
      <c r="AN907">
        <f t="shared" si="129"/>
        <v>0</v>
      </c>
      <c r="AO907" t="str">
        <f t="shared" si="122"/>
        <v>insert into [Business_Analytic].[prod].[temp] values (1874, 2025, 5, 911.592, 249.298, 0, 164.16, 0);</v>
      </c>
    </row>
    <row r="908" spans="1:41" x14ac:dyDescent="0.3">
      <c r="A908" s="1">
        <v>45778</v>
      </c>
      <c r="B908" s="2">
        <v>45778</v>
      </c>
      <c r="C908" t="s">
        <v>201</v>
      </c>
      <c r="J908">
        <v>469.02300000000002</v>
      </c>
      <c r="AB908">
        <v>263.90699999999998</v>
      </c>
      <c r="AG908" cm="1">
        <f t="array" ref="AG908">INDEX(tex!C:C,MATCH(C908,tex!B:B,0),)</f>
        <v>1883</v>
      </c>
      <c r="AH908">
        <f t="shared" si="127"/>
        <v>2025</v>
      </c>
      <c r="AI908">
        <f t="shared" si="128"/>
        <v>5</v>
      </c>
      <c r="AJ908" s="20">
        <f t="shared" si="129"/>
        <v>263.90699999999998</v>
      </c>
      <c r="AK908">
        <f t="shared" si="129"/>
        <v>0</v>
      </c>
      <c r="AL908">
        <f t="shared" si="129"/>
        <v>0</v>
      </c>
      <c r="AM908">
        <f t="shared" si="129"/>
        <v>469.02300000000002</v>
      </c>
      <c r="AN908">
        <f t="shared" si="129"/>
        <v>0</v>
      </c>
      <c r="AO908" t="str">
        <f t="shared" si="122"/>
        <v>insert into [Business_Analytic].[prod].[temp] values (1883, 2025, 5, 263.907, 0, 0, 469.023, 0);</v>
      </c>
    </row>
    <row r="909" spans="1:41" x14ac:dyDescent="0.3">
      <c r="A909" s="1">
        <v>45778</v>
      </c>
      <c r="B909" s="2">
        <v>45778</v>
      </c>
      <c r="C909" t="s">
        <v>202</v>
      </c>
      <c r="H909">
        <v>292.709</v>
      </c>
      <c r="J909">
        <v>690.40599999999995</v>
      </c>
      <c r="AB909">
        <v>335.62900000000002</v>
      </c>
      <c r="AG909" cm="1">
        <f t="array" ref="AG909">INDEX(tex!C:C,MATCH(C909,tex!B:B,0),)</f>
        <v>1876</v>
      </c>
      <c r="AH909">
        <f t="shared" si="127"/>
        <v>2025</v>
      </c>
      <c r="AI909">
        <f t="shared" si="128"/>
        <v>5</v>
      </c>
      <c r="AJ909" s="20">
        <f t="shared" si="129"/>
        <v>335.62900000000002</v>
      </c>
      <c r="AK909">
        <f t="shared" si="129"/>
        <v>292.709</v>
      </c>
      <c r="AL909">
        <f t="shared" si="129"/>
        <v>0</v>
      </c>
      <c r="AM909">
        <f t="shared" si="129"/>
        <v>690.40599999999995</v>
      </c>
      <c r="AN909">
        <f t="shared" si="129"/>
        <v>0</v>
      </c>
      <c r="AO909" t="str">
        <f t="shared" si="122"/>
        <v>insert into [Business_Analytic].[prod].[temp] values (1876, 2025, 5, 335.629, 292.709, 0, 690.406, 0);</v>
      </c>
    </row>
    <row r="910" spans="1:41" x14ac:dyDescent="0.3">
      <c r="A910" s="1">
        <v>45778</v>
      </c>
      <c r="B910" s="2">
        <v>45778</v>
      </c>
      <c r="C910" t="s">
        <v>203</v>
      </c>
      <c r="H910">
        <v>316.24099999999999</v>
      </c>
      <c r="J910">
        <v>580.07299999999998</v>
      </c>
      <c r="AB910">
        <v>207.089</v>
      </c>
      <c r="AF910">
        <v>2633.703</v>
      </c>
      <c r="AG910" cm="1">
        <f t="array" ref="AG910">INDEX(tex!C:C,MATCH(C910,tex!B:B,0),)</f>
        <v>1886</v>
      </c>
      <c r="AH910">
        <f t="shared" si="127"/>
        <v>2025</v>
      </c>
      <c r="AI910">
        <f t="shared" si="128"/>
        <v>5</v>
      </c>
      <c r="AJ910" s="20">
        <f t="shared" si="129"/>
        <v>2840.7919999999999</v>
      </c>
      <c r="AK910">
        <f t="shared" si="129"/>
        <v>316.24099999999999</v>
      </c>
      <c r="AL910">
        <f t="shared" si="129"/>
        <v>0</v>
      </c>
      <c r="AM910">
        <f t="shared" si="129"/>
        <v>580.07299999999998</v>
      </c>
      <c r="AN910">
        <f t="shared" si="129"/>
        <v>0</v>
      </c>
      <c r="AO910" t="str">
        <f t="shared" si="122"/>
        <v>insert into [Business_Analytic].[prod].[temp] values (1886, 2025, 5, 2840.792, 316.241, 0, 580.073, 0);</v>
      </c>
    </row>
    <row r="911" spans="1:41" x14ac:dyDescent="0.3">
      <c r="A911" s="1">
        <v>45778</v>
      </c>
      <c r="B911" s="2">
        <v>45778</v>
      </c>
      <c r="C911" t="s">
        <v>204</v>
      </c>
      <c r="H911">
        <v>394.11500000000001</v>
      </c>
      <c r="J911">
        <v>416.90899999999999</v>
      </c>
      <c r="AB911">
        <v>838.65300000000002</v>
      </c>
      <c r="AG911" cm="1">
        <f t="array" ref="AG911">INDEX(tex!C:C,MATCH(C911,tex!B:B,0),)</f>
        <v>1887</v>
      </c>
      <c r="AH911">
        <f t="shared" si="127"/>
        <v>2025</v>
      </c>
      <c r="AI911">
        <f t="shared" si="128"/>
        <v>5</v>
      </c>
      <c r="AJ911" s="20">
        <f t="shared" si="129"/>
        <v>838.65300000000002</v>
      </c>
      <c r="AK911">
        <f t="shared" si="129"/>
        <v>394.11500000000001</v>
      </c>
      <c r="AL911">
        <f t="shared" si="129"/>
        <v>0</v>
      </c>
      <c r="AM911">
        <f t="shared" si="129"/>
        <v>416.90899999999999</v>
      </c>
      <c r="AN911">
        <f t="shared" si="129"/>
        <v>0</v>
      </c>
      <c r="AO911" t="str">
        <f t="shared" si="122"/>
        <v>insert into [Business_Analytic].[prod].[temp] values (1887, 2025, 5, 838.653, 394.115, 0, 416.909, 0);</v>
      </c>
    </row>
    <row r="912" spans="1:41" x14ac:dyDescent="0.3">
      <c r="A912" s="1">
        <v>45778</v>
      </c>
      <c r="B912" s="2">
        <v>45778</v>
      </c>
      <c r="C912" t="s">
        <v>205</v>
      </c>
      <c r="AG912" cm="1">
        <f t="array" ref="AG912">INDEX(tex!C:C,MATCH(C912,tex!B:B,0),)</f>
        <v>1890</v>
      </c>
      <c r="AH912">
        <f t="shared" si="127"/>
        <v>2025</v>
      </c>
      <c r="AI912">
        <f t="shared" si="128"/>
        <v>5</v>
      </c>
      <c r="AJ912" s="20">
        <f t="shared" si="129"/>
        <v>0</v>
      </c>
      <c r="AK912">
        <f t="shared" si="129"/>
        <v>0</v>
      </c>
      <c r="AL912">
        <f t="shared" si="129"/>
        <v>0</v>
      </c>
      <c r="AM912">
        <f t="shared" si="129"/>
        <v>0</v>
      </c>
      <c r="AN912">
        <f t="shared" si="129"/>
        <v>0</v>
      </c>
      <c r="AO912" t="str">
        <f t="shared" si="122"/>
        <v>insert into [Business_Analytic].[prod].[temp] values (1890, 2025, 5, 0, 0, 0, 0, 0);</v>
      </c>
    </row>
    <row r="913" spans="1:41" x14ac:dyDescent="0.3">
      <c r="A913" s="1">
        <v>45778</v>
      </c>
      <c r="B913" s="2">
        <v>45778</v>
      </c>
      <c r="C913" t="s">
        <v>206</v>
      </c>
      <c r="H913">
        <v>358.411</v>
      </c>
      <c r="J913">
        <v>1510.463</v>
      </c>
      <c r="O913">
        <v>1753.4829999999999</v>
      </c>
      <c r="P913">
        <v>370.322</v>
      </c>
      <c r="Q913">
        <v>334.79899999999998</v>
      </c>
      <c r="AB913">
        <v>437.86900000000003</v>
      </c>
      <c r="AE913">
        <v>3198.1550000000002</v>
      </c>
      <c r="AG913" cm="1">
        <f t="array" ref="AG913">INDEX(tex!C:C,MATCH(C913,tex!B:B,0),)</f>
        <v>1913</v>
      </c>
      <c r="AH913">
        <f t="shared" si="127"/>
        <v>2025</v>
      </c>
      <c r="AI913">
        <f t="shared" si="128"/>
        <v>5</v>
      </c>
      <c r="AJ913" s="20">
        <f t="shared" ref="AJ913:AN922" si="130">SUMIFS($D913:$AF913,$D$1:$AF$1,AJ$2)</f>
        <v>2561.674</v>
      </c>
      <c r="AK913">
        <f t="shared" si="130"/>
        <v>358.411</v>
      </c>
      <c r="AL913">
        <f t="shared" si="130"/>
        <v>0</v>
      </c>
      <c r="AM913">
        <f t="shared" si="130"/>
        <v>1510.463</v>
      </c>
      <c r="AN913">
        <f t="shared" si="130"/>
        <v>3198.1550000000002</v>
      </c>
      <c r="AO913" t="str">
        <f t="shared" si="122"/>
        <v>insert into [Business_Analytic].[prod].[temp] values (1913, 2025, 5, 2561.674, 358.411, 0, 1510.463, 3198.155);</v>
      </c>
    </row>
    <row r="914" spans="1:41" x14ac:dyDescent="0.3">
      <c r="A914" s="1">
        <v>45778</v>
      </c>
      <c r="B914" s="2">
        <v>45778</v>
      </c>
      <c r="C914" t="s">
        <v>207</v>
      </c>
      <c r="H914">
        <v>637.02300000000002</v>
      </c>
      <c r="J914">
        <v>841.298</v>
      </c>
      <c r="O914">
        <v>1012.563</v>
      </c>
      <c r="Q914">
        <v>1490.6020000000001</v>
      </c>
      <c r="AB914">
        <v>275.77699999999999</v>
      </c>
      <c r="AC914">
        <v>245.952</v>
      </c>
      <c r="AE914">
        <v>701.70500000000004</v>
      </c>
      <c r="AG914" cm="1">
        <f t="array" ref="AG914">INDEX(tex!C:C,MATCH(C914,tex!B:B,0),)</f>
        <v>1894</v>
      </c>
      <c r="AH914">
        <f t="shared" si="127"/>
        <v>2025</v>
      </c>
      <c r="AI914">
        <f t="shared" si="128"/>
        <v>5</v>
      </c>
      <c r="AJ914" s="20">
        <f t="shared" si="130"/>
        <v>1288.3399999999999</v>
      </c>
      <c r="AK914">
        <f t="shared" si="130"/>
        <v>882.97500000000002</v>
      </c>
      <c r="AL914">
        <f t="shared" si="130"/>
        <v>0</v>
      </c>
      <c r="AM914">
        <f t="shared" si="130"/>
        <v>841.298</v>
      </c>
      <c r="AN914">
        <f t="shared" si="130"/>
        <v>701.70500000000004</v>
      </c>
      <c r="AO914" t="str">
        <f t="shared" si="122"/>
        <v>insert into [Business_Analytic].[prod].[temp] values (1894, 2025, 5, 1288.34, 882.975, 0, 841.298, 701.705);</v>
      </c>
    </row>
    <row r="915" spans="1:41" x14ac:dyDescent="0.3">
      <c r="A915" s="1">
        <v>45778</v>
      </c>
      <c r="B915" s="2">
        <v>45778</v>
      </c>
      <c r="C915" t="s">
        <v>208</v>
      </c>
      <c r="H915">
        <v>219.779</v>
      </c>
      <c r="J915">
        <v>644.91899999999998</v>
      </c>
      <c r="O915">
        <v>1457.173</v>
      </c>
      <c r="Q915">
        <v>3.3340000000000001</v>
      </c>
      <c r="AB915">
        <v>265.33999999999997</v>
      </c>
      <c r="AE915">
        <v>5898.4889999999996</v>
      </c>
      <c r="AG915" cm="1">
        <f t="array" ref="AG915">INDEX(tex!C:C,MATCH(C915,tex!B:B,0),)</f>
        <v>1928</v>
      </c>
      <c r="AH915">
        <f t="shared" si="127"/>
        <v>2025</v>
      </c>
      <c r="AI915">
        <f t="shared" si="128"/>
        <v>5</v>
      </c>
      <c r="AJ915" s="20">
        <f t="shared" si="130"/>
        <v>1722.5129999999999</v>
      </c>
      <c r="AK915">
        <f t="shared" si="130"/>
        <v>219.779</v>
      </c>
      <c r="AL915">
        <f t="shared" si="130"/>
        <v>0</v>
      </c>
      <c r="AM915">
        <f t="shared" si="130"/>
        <v>644.91899999999998</v>
      </c>
      <c r="AN915">
        <f t="shared" si="130"/>
        <v>5898.4889999999996</v>
      </c>
      <c r="AO915" t="str">
        <f t="shared" si="122"/>
        <v>insert into [Business_Analytic].[prod].[temp] values (1928, 2025, 5, 1722.513, 219.779, 0, 644.919, 5898.489);</v>
      </c>
    </row>
    <row r="916" spans="1:41" x14ac:dyDescent="0.3">
      <c r="A916" s="1">
        <v>45778</v>
      </c>
      <c r="B916" s="2">
        <v>45778</v>
      </c>
      <c r="C916" t="s">
        <v>209</v>
      </c>
      <c r="H916">
        <v>172.13900000000001</v>
      </c>
      <c r="AB916">
        <v>439.24200000000002</v>
      </c>
      <c r="AE916">
        <v>4990.8829999999998</v>
      </c>
      <c r="AG916" cm="1">
        <f t="array" ref="AG916">INDEX(tex!C:C,MATCH(C916,tex!B:B,0),)</f>
        <v>1974</v>
      </c>
      <c r="AH916">
        <f t="shared" si="127"/>
        <v>2025</v>
      </c>
      <c r="AI916">
        <f t="shared" si="128"/>
        <v>5</v>
      </c>
      <c r="AJ916" s="20">
        <f t="shared" si="130"/>
        <v>439.24200000000002</v>
      </c>
      <c r="AK916">
        <f t="shared" si="130"/>
        <v>172.13900000000001</v>
      </c>
      <c r="AL916">
        <f t="shared" si="130"/>
        <v>0</v>
      </c>
      <c r="AM916">
        <f t="shared" si="130"/>
        <v>0</v>
      </c>
      <c r="AN916">
        <f t="shared" si="130"/>
        <v>4990.8829999999998</v>
      </c>
      <c r="AO916" t="str">
        <f t="shared" si="122"/>
        <v>insert into [Business_Analytic].[prod].[temp] values (1974, 2025, 5, 439.242, 172.139, 0, 0, 4990.883);</v>
      </c>
    </row>
    <row r="917" spans="1:41" x14ac:dyDescent="0.3">
      <c r="A917" s="1">
        <v>45778</v>
      </c>
      <c r="B917" s="2">
        <v>45778</v>
      </c>
      <c r="C917" t="s">
        <v>210</v>
      </c>
      <c r="AG917" cm="1">
        <f t="array" ref="AG917">INDEX(tex!C:C,MATCH(C917,tex!B:B,0),)</f>
        <v>2292</v>
      </c>
      <c r="AH917">
        <f t="shared" si="127"/>
        <v>2025</v>
      </c>
      <c r="AI917">
        <f t="shared" si="128"/>
        <v>5</v>
      </c>
      <c r="AJ917" s="20">
        <f t="shared" si="130"/>
        <v>0</v>
      </c>
      <c r="AK917">
        <f t="shared" si="130"/>
        <v>0</v>
      </c>
      <c r="AL917">
        <f t="shared" si="130"/>
        <v>0</v>
      </c>
      <c r="AM917">
        <f t="shared" si="130"/>
        <v>0</v>
      </c>
      <c r="AN917">
        <f t="shared" si="130"/>
        <v>0</v>
      </c>
      <c r="AO917" t="str">
        <f t="shared" si="122"/>
        <v>insert into [Business_Analytic].[prod].[temp] values (2292, 2025, 5, 0, 0, 0, 0, 0);</v>
      </c>
    </row>
    <row r="918" spans="1:41" x14ac:dyDescent="0.3">
      <c r="A918" s="1">
        <v>45778</v>
      </c>
      <c r="B918" s="2">
        <v>45778</v>
      </c>
      <c r="C918" t="s">
        <v>211</v>
      </c>
      <c r="G918">
        <v>1634.5309999999999</v>
      </c>
      <c r="O918">
        <v>1616.7829999999999</v>
      </c>
      <c r="R918">
        <v>2961.123</v>
      </c>
      <c r="AE918">
        <v>10294.352999999999</v>
      </c>
      <c r="AG918" cm="1">
        <f t="array" ref="AG918">INDEX(tex!C:C,MATCH(C918,tex!B:B,0),)</f>
        <v>2316</v>
      </c>
      <c r="AH918">
        <f t="shared" si="127"/>
        <v>2025</v>
      </c>
      <c r="AI918">
        <f t="shared" si="128"/>
        <v>5</v>
      </c>
      <c r="AJ918" s="20">
        <f t="shared" si="130"/>
        <v>1616.7829999999999</v>
      </c>
      <c r="AK918">
        <f t="shared" si="130"/>
        <v>0</v>
      </c>
      <c r="AL918">
        <f t="shared" si="130"/>
        <v>0</v>
      </c>
      <c r="AM918">
        <f t="shared" si="130"/>
        <v>0</v>
      </c>
      <c r="AN918">
        <f t="shared" si="130"/>
        <v>10294.352999999999</v>
      </c>
      <c r="AO918" t="str">
        <f t="shared" si="122"/>
        <v>insert into [Business_Analytic].[prod].[temp] values (2316, 2025, 5, 1616.783, 0, 0, 0, 10294.353);</v>
      </c>
    </row>
    <row r="919" spans="1:41" x14ac:dyDescent="0.3">
      <c r="A919" s="1">
        <v>45778</v>
      </c>
      <c r="B919" s="2">
        <v>45778</v>
      </c>
      <c r="C919" t="s">
        <v>212</v>
      </c>
      <c r="H919">
        <v>6.52</v>
      </c>
      <c r="AE919">
        <v>4885.326</v>
      </c>
      <c r="AG919" cm="1">
        <f t="array" ref="AG919">INDEX(tex!C:C,MATCH(C919,tex!B:B,0),)</f>
        <v>2315</v>
      </c>
      <c r="AH919">
        <f t="shared" si="127"/>
        <v>2025</v>
      </c>
      <c r="AI919">
        <f t="shared" si="128"/>
        <v>5</v>
      </c>
      <c r="AJ919" s="20">
        <f t="shared" si="130"/>
        <v>0</v>
      </c>
      <c r="AK919">
        <f t="shared" si="130"/>
        <v>6.52</v>
      </c>
      <c r="AL919">
        <f t="shared" si="130"/>
        <v>0</v>
      </c>
      <c r="AM919">
        <f t="shared" si="130"/>
        <v>0</v>
      </c>
      <c r="AN919">
        <f t="shared" si="130"/>
        <v>4885.326</v>
      </c>
      <c r="AO919" t="str">
        <f t="shared" ref="AO919:AO982" si="131">"insert into [Business_Analytic].[prod].[temp] values ("&amp;AG919&amp;", "&amp;AH919&amp;", "&amp;AI919&amp;", "&amp;AJ919&amp;", "&amp;AK919&amp;", "&amp;AL919&amp;", "&amp;AM919&amp;", "&amp;AN919&amp;");"</f>
        <v>insert into [Business_Analytic].[prod].[temp] values (2315, 2025, 5, 0, 6.52, 0, 0, 4885.326);</v>
      </c>
    </row>
    <row r="920" spans="1:41" x14ac:dyDescent="0.3">
      <c r="A920" s="1">
        <v>45778</v>
      </c>
      <c r="B920" s="2">
        <v>45778</v>
      </c>
      <c r="C920" t="s">
        <v>213</v>
      </c>
      <c r="H920">
        <v>629.96600000000001</v>
      </c>
      <c r="J920">
        <v>472.24200000000002</v>
      </c>
      <c r="AB920">
        <v>556.37900000000002</v>
      </c>
      <c r="AG920" cm="1">
        <f t="array" ref="AG920">INDEX(tex!C:C,MATCH(C920,tex!B:B,0),)</f>
        <v>2311</v>
      </c>
      <c r="AH920">
        <f t="shared" si="127"/>
        <v>2025</v>
      </c>
      <c r="AI920">
        <f t="shared" si="128"/>
        <v>5</v>
      </c>
      <c r="AJ920" s="20">
        <f t="shared" si="130"/>
        <v>556.37900000000002</v>
      </c>
      <c r="AK920">
        <f t="shared" si="130"/>
        <v>629.96600000000001</v>
      </c>
      <c r="AL920">
        <f t="shared" si="130"/>
        <v>0</v>
      </c>
      <c r="AM920">
        <f t="shared" si="130"/>
        <v>472.24200000000002</v>
      </c>
      <c r="AN920">
        <f t="shared" si="130"/>
        <v>0</v>
      </c>
      <c r="AO920" t="str">
        <f t="shared" si="131"/>
        <v>insert into [Business_Analytic].[prod].[temp] values (2311, 2025, 5, 556.379, 629.966, 0, 472.242, 0);</v>
      </c>
    </row>
    <row r="921" spans="1:41" x14ac:dyDescent="0.3">
      <c r="A921" s="1">
        <v>45778</v>
      </c>
      <c r="B921" s="2">
        <v>45778</v>
      </c>
      <c r="C921" t="s">
        <v>214</v>
      </c>
      <c r="H921">
        <v>738.46400000000006</v>
      </c>
      <c r="J921">
        <v>1201.2660000000001</v>
      </c>
      <c r="AB921">
        <v>285.28100000000001</v>
      </c>
      <c r="AF921">
        <v>4067.8580000000002</v>
      </c>
      <c r="AG921" cm="1">
        <f t="array" ref="AG921">INDEX(tex!C:C,MATCH(C921,tex!B:B,0),)</f>
        <v>2330</v>
      </c>
      <c r="AH921">
        <f t="shared" si="127"/>
        <v>2025</v>
      </c>
      <c r="AI921">
        <f t="shared" si="128"/>
        <v>5</v>
      </c>
      <c r="AJ921" s="20">
        <f t="shared" si="130"/>
        <v>4353.1390000000001</v>
      </c>
      <c r="AK921">
        <f t="shared" si="130"/>
        <v>738.46400000000006</v>
      </c>
      <c r="AL921">
        <f t="shared" si="130"/>
        <v>0</v>
      </c>
      <c r="AM921">
        <f t="shared" si="130"/>
        <v>1201.2660000000001</v>
      </c>
      <c r="AN921">
        <f t="shared" si="130"/>
        <v>0</v>
      </c>
      <c r="AO921" t="str">
        <f t="shared" si="131"/>
        <v>insert into [Business_Analytic].[prod].[temp] values (2330, 2025, 5, 4353.139, 738.464, 0, 1201.266, 0);</v>
      </c>
    </row>
    <row r="922" spans="1:41" x14ac:dyDescent="0.3">
      <c r="A922" s="1">
        <v>45778</v>
      </c>
      <c r="B922" s="2">
        <v>45778</v>
      </c>
      <c r="C922" t="s">
        <v>215</v>
      </c>
      <c r="H922">
        <v>319.88</v>
      </c>
      <c r="J922">
        <v>347.90199999999999</v>
      </c>
      <c r="O922">
        <v>1323.4680000000001</v>
      </c>
      <c r="AF922">
        <v>1914.1880000000001</v>
      </c>
      <c r="AG922" cm="1">
        <f t="array" ref="AG922">INDEX(tex!C:C,MATCH(C922,tex!B:B,0),)</f>
        <v>2331</v>
      </c>
      <c r="AH922">
        <f t="shared" si="127"/>
        <v>2025</v>
      </c>
      <c r="AI922">
        <f t="shared" si="128"/>
        <v>5</v>
      </c>
      <c r="AJ922" s="20">
        <f t="shared" si="130"/>
        <v>3237.6559999999999</v>
      </c>
      <c r="AK922">
        <f t="shared" si="130"/>
        <v>319.88</v>
      </c>
      <c r="AL922">
        <f t="shared" si="130"/>
        <v>0</v>
      </c>
      <c r="AM922">
        <f t="shared" si="130"/>
        <v>347.90199999999999</v>
      </c>
      <c r="AN922">
        <f t="shared" si="130"/>
        <v>0</v>
      </c>
      <c r="AO922" t="str">
        <f t="shared" si="131"/>
        <v>insert into [Business_Analytic].[prod].[temp] values (2331, 2025, 5, 3237.656, 319.88, 0, 347.902, 0);</v>
      </c>
    </row>
    <row r="923" spans="1:41" x14ac:dyDescent="0.3">
      <c r="A923" s="1">
        <v>45778</v>
      </c>
      <c r="B923" s="2">
        <v>45778</v>
      </c>
      <c r="C923" t="s">
        <v>216</v>
      </c>
      <c r="H923">
        <v>170.92</v>
      </c>
      <c r="AB923">
        <v>262.67200000000003</v>
      </c>
      <c r="AE923">
        <v>2347.1610000000001</v>
      </c>
      <c r="AG923" cm="1">
        <f t="array" ref="AG923">INDEX(tex!C:C,MATCH(C923,tex!B:B,0),)</f>
        <v>2359</v>
      </c>
      <c r="AH923">
        <f t="shared" si="127"/>
        <v>2025</v>
      </c>
      <c r="AI923">
        <f t="shared" si="128"/>
        <v>5</v>
      </c>
      <c r="AJ923" s="20">
        <f t="shared" ref="AJ923:AN932" si="132">SUMIFS($D923:$AF923,$D$1:$AF$1,AJ$2)</f>
        <v>262.67200000000003</v>
      </c>
      <c r="AK923">
        <f t="shared" si="132"/>
        <v>170.92</v>
      </c>
      <c r="AL923">
        <f t="shared" si="132"/>
        <v>0</v>
      </c>
      <c r="AM923">
        <f t="shared" si="132"/>
        <v>0</v>
      </c>
      <c r="AN923">
        <f t="shared" si="132"/>
        <v>2347.1610000000001</v>
      </c>
      <c r="AO923" t="str">
        <f t="shared" si="131"/>
        <v>insert into [Business_Analytic].[prod].[temp] values (2359, 2025, 5, 262.672, 170.92, 0, 0, 2347.161);</v>
      </c>
    </row>
    <row r="924" spans="1:41" x14ac:dyDescent="0.3">
      <c r="A924" s="1">
        <v>45778</v>
      </c>
      <c r="B924" s="2">
        <v>45778</v>
      </c>
      <c r="C924" t="s">
        <v>217</v>
      </c>
      <c r="H924">
        <v>421.13900000000001</v>
      </c>
      <c r="J924">
        <v>534.51099999999997</v>
      </c>
      <c r="AF924">
        <v>3018.3240000000001</v>
      </c>
      <c r="AG924" cm="1">
        <f t="array" ref="AG924">INDEX(tex!C:C,MATCH(C924,tex!B:B,0),)</f>
        <v>2329</v>
      </c>
      <c r="AH924">
        <f t="shared" si="127"/>
        <v>2025</v>
      </c>
      <c r="AI924">
        <f t="shared" si="128"/>
        <v>5</v>
      </c>
      <c r="AJ924" s="20">
        <f t="shared" si="132"/>
        <v>3018.3240000000001</v>
      </c>
      <c r="AK924">
        <f t="shared" si="132"/>
        <v>421.13900000000001</v>
      </c>
      <c r="AL924">
        <f t="shared" si="132"/>
        <v>0</v>
      </c>
      <c r="AM924">
        <f t="shared" si="132"/>
        <v>534.51099999999997</v>
      </c>
      <c r="AN924">
        <f t="shared" si="132"/>
        <v>0</v>
      </c>
      <c r="AO924" t="str">
        <f t="shared" si="131"/>
        <v>insert into [Business_Analytic].[prod].[temp] values (2329, 2025, 5, 3018.324, 421.139, 0, 534.511, 0);</v>
      </c>
    </row>
    <row r="925" spans="1:41" x14ac:dyDescent="0.3">
      <c r="A925" s="1">
        <v>45778</v>
      </c>
      <c r="B925" s="2">
        <v>45778</v>
      </c>
      <c r="C925" t="s">
        <v>218</v>
      </c>
      <c r="H925">
        <v>455.83300000000003</v>
      </c>
      <c r="J925">
        <v>846.46699999999998</v>
      </c>
      <c r="O925">
        <v>1354.671</v>
      </c>
      <c r="Q925">
        <v>1.244</v>
      </c>
      <c r="AG925" cm="1">
        <f t="array" ref="AG925">INDEX(tex!C:C,MATCH(C925,tex!B:B,0),)</f>
        <v>2364</v>
      </c>
      <c r="AH925">
        <f t="shared" si="127"/>
        <v>2025</v>
      </c>
      <c r="AI925">
        <f t="shared" si="128"/>
        <v>5</v>
      </c>
      <c r="AJ925" s="20">
        <f t="shared" si="132"/>
        <v>1354.671</v>
      </c>
      <c r="AK925">
        <f t="shared" si="132"/>
        <v>455.83300000000003</v>
      </c>
      <c r="AL925">
        <f t="shared" si="132"/>
        <v>0</v>
      </c>
      <c r="AM925">
        <f t="shared" si="132"/>
        <v>846.46699999999998</v>
      </c>
      <c r="AN925">
        <f t="shared" si="132"/>
        <v>0</v>
      </c>
      <c r="AO925" t="str">
        <f t="shared" si="131"/>
        <v>insert into [Business_Analytic].[prod].[temp] values (2364, 2025, 5, 1354.671, 455.833, 0, 846.467, 0);</v>
      </c>
    </row>
    <row r="926" spans="1:41" x14ac:dyDescent="0.3">
      <c r="A926" s="1">
        <v>45778</v>
      </c>
      <c r="B926" s="2">
        <v>45778</v>
      </c>
      <c r="C926" t="s">
        <v>219</v>
      </c>
      <c r="H926">
        <v>254.107</v>
      </c>
      <c r="J926">
        <v>895.84100000000001</v>
      </c>
      <c r="O926">
        <v>963.76099999999997</v>
      </c>
      <c r="Q926">
        <v>5.2919999999999998</v>
      </c>
      <c r="AB926">
        <v>470.00299999999999</v>
      </c>
      <c r="AE926">
        <v>4052.5990000000002</v>
      </c>
      <c r="AG926" cm="1">
        <f t="array" ref="AG926">INDEX(tex!C:C,MATCH(C926,tex!B:B,0),)</f>
        <v>2344</v>
      </c>
      <c r="AH926">
        <f t="shared" si="127"/>
        <v>2025</v>
      </c>
      <c r="AI926">
        <f t="shared" si="128"/>
        <v>5</v>
      </c>
      <c r="AJ926" s="20">
        <f t="shared" si="132"/>
        <v>1433.7639999999999</v>
      </c>
      <c r="AK926">
        <f t="shared" si="132"/>
        <v>254.107</v>
      </c>
      <c r="AL926">
        <f t="shared" si="132"/>
        <v>0</v>
      </c>
      <c r="AM926">
        <f t="shared" si="132"/>
        <v>895.84100000000001</v>
      </c>
      <c r="AN926">
        <f t="shared" si="132"/>
        <v>4052.5990000000002</v>
      </c>
      <c r="AO926" t="str">
        <f t="shared" si="131"/>
        <v>insert into [Business_Analytic].[prod].[temp] values (2344, 2025, 5, 1433.764, 254.107, 0, 895.841, 4052.599);</v>
      </c>
    </row>
    <row r="927" spans="1:41" x14ac:dyDescent="0.3">
      <c r="A927" s="1">
        <v>45778</v>
      </c>
      <c r="B927" s="2">
        <v>45778</v>
      </c>
      <c r="C927" t="s">
        <v>220</v>
      </c>
      <c r="H927">
        <v>341.34100000000001</v>
      </c>
      <c r="J927">
        <v>529.95699999999999</v>
      </c>
      <c r="AB927">
        <v>258.48</v>
      </c>
      <c r="AG927" cm="1">
        <f t="array" ref="AG927">INDEX(tex!C:C,MATCH(C927,tex!B:B,0),)</f>
        <v>2368</v>
      </c>
      <c r="AH927">
        <f t="shared" si="127"/>
        <v>2025</v>
      </c>
      <c r="AI927">
        <f t="shared" si="128"/>
        <v>5</v>
      </c>
      <c r="AJ927" s="20">
        <f t="shared" si="132"/>
        <v>258.48</v>
      </c>
      <c r="AK927">
        <f t="shared" si="132"/>
        <v>341.34100000000001</v>
      </c>
      <c r="AL927">
        <f t="shared" si="132"/>
        <v>0</v>
      </c>
      <c r="AM927">
        <f t="shared" si="132"/>
        <v>529.95699999999999</v>
      </c>
      <c r="AN927">
        <f t="shared" si="132"/>
        <v>0</v>
      </c>
      <c r="AO927" t="str">
        <f t="shared" si="131"/>
        <v>insert into [Business_Analytic].[prod].[temp] values (2368, 2025, 5, 258.48, 341.341, 0, 529.957, 0);</v>
      </c>
    </row>
    <row r="928" spans="1:41" x14ac:dyDescent="0.3">
      <c r="A928" s="1">
        <v>45778</v>
      </c>
      <c r="B928" s="2">
        <v>45778</v>
      </c>
      <c r="C928" t="s">
        <v>221</v>
      </c>
      <c r="H928">
        <v>347.25900000000001</v>
      </c>
      <c r="AF928">
        <v>3396.8870000000002</v>
      </c>
      <c r="AG928" cm="1">
        <f t="array" ref="AG928">INDEX(tex!C:C,MATCH(C928,tex!B:B,0),)</f>
        <v>2511</v>
      </c>
      <c r="AH928">
        <f t="shared" si="127"/>
        <v>2025</v>
      </c>
      <c r="AI928">
        <f t="shared" si="128"/>
        <v>5</v>
      </c>
      <c r="AJ928" s="20">
        <f t="shared" si="132"/>
        <v>3396.8870000000002</v>
      </c>
      <c r="AK928">
        <f t="shared" si="132"/>
        <v>347.25900000000001</v>
      </c>
      <c r="AL928">
        <f t="shared" si="132"/>
        <v>0</v>
      </c>
      <c r="AM928">
        <f t="shared" si="132"/>
        <v>0</v>
      </c>
      <c r="AN928">
        <f t="shared" si="132"/>
        <v>0</v>
      </c>
      <c r="AO928" t="str">
        <f t="shared" si="131"/>
        <v>insert into [Business_Analytic].[prod].[temp] values (2511, 2025, 5, 3396.887, 347.259, 0, 0, 0);</v>
      </c>
    </row>
    <row r="929" spans="1:41" x14ac:dyDescent="0.3">
      <c r="A929" s="1">
        <v>45778</v>
      </c>
      <c r="B929" s="2">
        <v>45778</v>
      </c>
      <c r="C929" t="s">
        <v>222</v>
      </c>
      <c r="H929">
        <v>378.70299999999997</v>
      </c>
      <c r="J929">
        <v>870.154</v>
      </c>
      <c r="O929">
        <v>1652.4929999999999</v>
      </c>
      <c r="Q929">
        <v>32.393000000000001</v>
      </c>
      <c r="AB929">
        <v>94.85</v>
      </c>
      <c r="AG929" cm="1">
        <f t="array" ref="AG929">INDEX(tex!C:C,MATCH(C929,tex!B:B,0),)</f>
        <v>2378</v>
      </c>
      <c r="AH929">
        <f t="shared" si="127"/>
        <v>2025</v>
      </c>
      <c r="AI929">
        <f t="shared" si="128"/>
        <v>5</v>
      </c>
      <c r="AJ929" s="20">
        <f t="shared" si="132"/>
        <v>1747.3429999999998</v>
      </c>
      <c r="AK929">
        <f t="shared" si="132"/>
        <v>378.70299999999997</v>
      </c>
      <c r="AL929">
        <f t="shared" si="132"/>
        <v>0</v>
      </c>
      <c r="AM929">
        <f t="shared" si="132"/>
        <v>870.154</v>
      </c>
      <c r="AN929">
        <f t="shared" si="132"/>
        <v>0</v>
      </c>
      <c r="AO929" t="str">
        <f t="shared" si="131"/>
        <v>insert into [Business_Analytic].[prod].[temp] values (2378, 2025, 5, 1747.343, 378.703, 0, 870.154, 0);</v>
      </c>
    </row>
    <row r="930" spans="1:41" x14ac:dyDescent="0.3">
      <c r="A930" s="1">
        <v>45778</v>
      </c>
      <c r="B930" s="2">
        <v>45778</v>
      </c>
      <c r="C930" t="s">
        <v>223</v>
      </c>
      <c r="H930">
        <v>410.14800000000002</v>
      </c>
      <c r="J930">
        <v>1019.97</v>
      </c>
      <c r="O930">
        <v>275.88499999999999</v>
      </c>
      <c r="Q930">
        <v>4.0510000000000002</v>
      </c>
      <c r="AB930">
        <v>363.75700000000001</v>
      </c>
      <c r="AE930">
        <v>5222.8209999999999</v>
      </c>
      <c r="AG930" cm="1">
        <f t="array" ref="AG930">INDEX(tex!C:C,MATCH(C930,tex!B:B,0),)</f>
        <v>2379</v>
      </c>
      <c r="AH930">
        <f t="shared" si="127"/>
        <v>2025</v>
      </c>
      <c r="AI930">
        <f t="shared" si="128"/>
        <v>5</v>
      </c>
      <c r="AJ930" s="20">
        <f t="shared" si="132"/>
        <v>639.64200000000005</v>
      </c>
      <c r="AK930">
        <f t="shared" si="132"/>
        <v>410.14800000000002</v>
      </c>
      <c r="AL930">
        <f t="shared" si="132"/>
        <v>0</v>
      </c>
      <c r="AM930">
        <f t="shared" si="132"/>
        <v>1019.97</v>
      </c>
      <c r="AN930">
        <f t="shared" si="132"/>
        <v>5222.8209999999999</v>
      </c>
      <c r="AO930" t="str">
        <f t="shared" si="131"/>
        <v>insert into [Business_Analytic].[prod].[temp] values (2379, 2025, 5, 639.642, 410.148, 0, 1019.97, 5222.821);</v>
      </c>
    </row>
    <row r="931" spans="1:41" x14ac:dyDescent="0.3">
      <c r="A931" s="1">
        <v>45778</v>
      </c>
      <c r="B931" s="2">
        <v>45778</v>
      </c>
      <c r="C931" t="s">
        <v>224</v>
      </c>
      <c r="H931">
        <v>393.59699999999998</v>
      </c>
      <c r="J931">
        <v>833.81299999999999</v>
      </c>
      <c r="AF931">
        <v>2707.2930000000001</v>
      </c>
      <c r="AG931" cm="1">
        <f t="array" ref="AG931">INDEX(tex!C:C,MATCH(C931,tex!B:B,0),)</f>
        <v>2392</v>
      </c>
      <c r="AH931">
        <f t="shared" si="127"/>
        <v>2025</v>
      </c>
      <c r="AI931">
        <f t="shared" si="128"/>
        <v>5</v>
      </c>
      <c r="AJ931" s="20">
        <f t="shared" si="132"/>
        <v>2707.2930000000001</v>
      </c>
      <c r="AK931">
        <f t="shared" si="132"/>
        <v>393.59699999999998</v>
      </c>
      <c r="AL931">
        <f t="shared" si="132"/>
        <v>0</v>
      </c>
      <c r="AM931">
        <f t="shared" si="132"/>
        <v>833.81299999999999</v>
      </c>
      <c r="AN931">
        <f t="shared" si="132"/>
        <v>0</v>
      </c>
      <c r="AO931" t="str">
        <f t="shared" si="131"/>
        <v>insert into [Business_Analytic].[prod].[temp] values (2392, 2025, 5, 2707.293, 393.597, 0, 833.813, 0);</v>
      </c>
    </row>
    <row r="932" spans="1:41" x14ac:dyDescent="0.3">
      <c r="A932" s="1">
        <v>45778</v>
      </c>
      <c r="B932" s="2">
        <v>45778</v>
      </c>
      <c r="C932" t="s">
        <v>226</v>
      </c>
      <c r="H932">
        <v>538.11400000000003</v>
      </c>
      <c r="J932">
        <v>946.97500000000002</v>
      </c>
      <c r="O932">
        <v>430.48500000000001</v>
      </c>
      <c r="P932">
        <v>1298.5940000000001</v>
      </c>
      <c r="Q932">
        <v>3.0750000000000002</v>
      </c>
      <c r="AE932">
        <v>5314.7740000000003</v>
      </c>
      <c r="AG932" cm="1">
        <f t="array" ref="AG932">INDEX(tex!C:C,MATCH(C932,tex!B:B,0),)</f>
        <v>2474</v>
      </c>
      <c r="AH932">
        <f t="shared" si="127"/>
        <v>2025</v>
      </c>
      <c r="AI932">
        <f t="shared" si="128"/>
        <v>5</v>
      </c>
      <c r="AJ932" s="20">
        <f t="shared" si="132"/>
        <v>1729.0790000000002</v>
      </c>
      <c r="AK932">
        <f t="shared" si="132"/>
        <v>538.11400000000003</v>
      </c>
      <c r="AL932">
        <f t="shared" si="132"/>
        <v>0</v>
      </c>
      <c r="AM932">
        <f t="shared" si="132"/>
        <v>946.97500000000002</v>
      </c>
      <c r="AN932">
        <f t="shared" si="132"/>
        <v>5314.7740000000003</v>
      </c>
      <c r="AO932" t="str">
        <f t="shared" si="131"/>
        <v>insert into [Business_Analytic].[prod].[temp] values (2474, 2025, 5, 1729.079, 538.114, 0, 946.975, 5314.774);</v>
      </c>
    </row>
    <row r="933" spans="1:41" x14ac:dyDescent="0.3">
      <c r="A933" s="1">
        <v>45778</v>
      </c>
      <c r="B933" s="2">
        <v>45778</v>
      </c>
      <c r="C933" t="s">
        <v>227</v>
      </c>
      <c r="H933">
        <v>9.0220000000000002</v>
      </c>
      <c r="AF933">
        <v>3992.886</v>
      </c>
      <c r="AG933" cm="1">
        <f t="array" ref="AG933">INDEX(tex!C:C,MATCH(C933,tex!B:B,0),)</f>
        <v>2512</v>
      </c>
      <c r="AH933">
        <f t="shared" si="127"/>
        <v>2025</v>
      </c>
      <c r="AI933">
        <f t="shared" si="128"/>
        <v>5</v>
      </c>
      <c r="AJ933" s="20">
        <f t="shared" ref="AJ933:AN942" si="133">SUMIFS($D933:$AF933,$D$1:$AF$1,AJ$2)</f>
        <v>3992.886</v>
      </c>
      <c r="AK933">
        <f t="shared" si="133"/>
        <v>9.0220000000000002</v>
      </c>
      <c r="AL933">
        <f t="shared" si="133"/>
        <v>0</v>
      </c>
      <c r="AM933">
        <f t="shared" si="133"/>
        <v>0</v>
      </c>
      <c r="AN933">
        <f t="shared" si="133"/>
        <v>0</v>
      </c>
      <c r="AO933" t="str">
        <f t="shared" si="131"/>
        <v>insert into [Business_Analytic].[prod].[temp] values (2512, 2025, 5, 3992.886, 9.022, 0, 0, 0);</v>
      </c>
    </row>
    <row r="934" spans="1:41" x14ac:dyDescent="0.3">
      <c r="A934" s="1">
        <v>45778</v>
      </c>
      <c r="B934" s="2">
        <v>45778</v>
      </c>
      <c r="C934" t="s">
        <v>228</v>
      </c>
      <c r="H934">
        <v>647.15</v>
      </c>
      <c r="J934">
        <v>561.678</v>
      </c>
      <c r="AB934">
        <v>332.88400000000001</v>
      </c>
      <c r="AF934">
        <v>3798.5059999999999</v>
      </c>
      <c r="AG934" cm="1">
        <f t="array" ref="AG934">INDEX(tex!C:C,MATCH(C934,tex!B:B,0),)</f>
        <v>2472</v>
      </c>
      <c r="AH934">
        <f t="shared" si="127"/>
        <v>2025</v>
      </c>
      <c r="AI934">
        <f t="shared" si="128"/>
        <v>5</v>
      </c>
      <c r="AJ934" s="20">
        <f t="shared" si="133"/>
        <v>4131.3899999999994</v>
      </c>
      <c r="AK934">
        <f t="shared" si="133"/>
        <v>647.15</v>
      </c>
      <c r="AL934">
        <f t="shared" si="133"/>
        <v>0</v>
      </c>
      <c r="AM934">
        <f t="shared" si="133"/>
        <v>561.678</v>
      </c>
      <c r="AN934">
        <f t="shared" si="133"/>
        <v>0</v>
      </c>
      <c r="AO934" t="str">
        <f t="shared" si="131"/>
        <v>insert into [Business_Analytic].[prod].[temp] values (2472, 2025, 5, 4131.39, 647.15, 0, 561.678, 0);</v>
      </c>
    </row>
    <row r="935" spans="1:41" x14ac:dyDescent="0.3">
      <c r="A935" s="1">
        <v>45778</v>
      </c>
      <c r="B935" s="2">
        <v>45778</v>
      </c>
      <c r="C935" t="s">
        <v>229</v>
      </c>
      <c r="H935">
        <v>693.29700000000003</v>
      </c>
      <c r="L935">
        <v>1085.2629999999999</v>
      </c>
      <c r="O935">
        <v>254.83</v>
      </c>
      <c r="P935">
        <v>5.1360000000000001</v>
      </c>
      <c r="Q935">
        <v>1398.6079999999999</v>
      </c>
      <c r="AB935">
        <v>528.71799999999996</v>
      </c>
      <c r="AE935">
        <v>5992.1859999999997</v>
      </c>
      <c r="AG935" cm="1">
        <f t="array" ref="AG935">INDEX(tex!C:C,MATCH(C935,tex!B:B,0),)</f>
        <v>2473</v>
      </c>
      <c r="AH935">
        <f t="shared" si="127"/>
        <v>2025</v>
      </c>
      <c r="AI935">
        <f t="shared" si="128"/>
        <v>5</v>
      </c>
      <c r="AJ935" s="20">
        <f t="shared" si="133"/>
        <v>788.68399999999997</v>
      </c>
      <c r="AK935">
        <f t="shared" si="133"/>
        <v>1778.56</v>
      </c>
      <c r="AL935">
        <f t="shared" si="133"/>
        <v>0</v>
      </c>
      <c r="AM935">
        <f t="shared" si="133"/>
        <v>0</v>
      </c>
      <c r="AN935">
        <f t="shared" si="133"/>
        <v>5992.1859999999997</v>
      </c>
      <c r="AO935" t="str">
        <f t="shared" si="131"/>
        <v>insert into [Business_Analytic].[prod].[temp] values (2473, 2025, 5, 788.684, 1778.56, 0, 0, 5992.186);</v>
      </c>
    </row>
    <row r="936" spans="1:41" x14ac:dyDescent="0.3">
      <c r="A936" s="1">
        <v>45778</v>
      </c>
      <c r="B936" s="2">
        <v>45778</v>
      </c>
      <c r="C936" t="s">
        <v>230</v>
      </c>
      <c r="H936">
        <v>494.07299999999998</v>
      </c>
      <c r="J936">
        <v>489.2</v>
      </c>
      <c r="AF936">
        <v>1691.623</v>
      </c>
      <c r="AG936" cm="1">
        <f t="array" ref="AG936">INDEX(tex!C:C,MATCH(C936,tex!B:B,0),)</f>
        <v>2547</v>
      </c>
      <c r="AH936">
        <f t="shared" si="127"/>
        <v>2025</v>
      </c>
      <c r="AI936">
        <f t="shared" si="128"/>
        <v>5</v>
      </c>
      <c r="AJ936" s="20">
        <f t="shared" si="133"/>
        <v>1691.623</v>
      </c>
      <c r="AK936">
        <f t="shared" si="133"/>
        <v>494.07299999999998</v>
      </c>
      <c r="AL936">
        <f t="shared" si="133"/>
        <v>0</v>
      </c>
      <c r="AM936">
        <f t="shared" si="133"/>
        <v>489.2</v>
      </c>
      <c r="AN936">
        <f t="shared" si="133"/>
        <v>0</v>
      </c>
      <c r="AO936" t="str">
        <f t="shared" si="131"/>
        <v>insert into [Business_Analytic].[prod].[temp] values (2547, 2025, 5, 1691.623, 494.073, 0, 489.2, 0);</v>
      </c>
    </row>
    <row r="937" spans="1:41" x14ac:dyDescent="0.3">
      <c r="A937" s="1">
        <v>45778</v>
      </c>
      <c r="B937" s="2">
        <v>45778</v>
      </c>
      <c r="C937" t="s">
        <v>231</v>
      </c>
      <c r="H937">
        <v>561.322</v>
      </c>
      <c r="J937">
        <v>706.98</v>
      </c>
      <c r="O937">
        <v>5.5890000000000004</v>
      </c>
      <c r="Q937">
        <v>1761.82</v>
      </c>
      <c r="AB937">
        <v>361.50400000000002</v>
      </c>
      <c r="AF937">
        <v>4790.93</v>
      </c>
      <c r="AG937" cm="1">
        <f t="array" ref="AG937">INDEX(tex!C:C,MATCH(C937,tex!B:B,0),)</f>
        <v>2413</v>
      </c>
      <c r="AH937">
        <f t="shared" si="127"/>
        <v>2025</v>
      </c>
      <c r="AI937">
        <f t="shared" si="128"/>
        <v>5</v>
      </c>
      <c r="AJ937" s="20">
        <f t="shared" si="133"/>
        <v>5158.0230000000001</v>
      </c>
      <c r="AK937">
        <f t="shared" si="133"/>
        <v>561.322</v>
      </c>
      <c r="AL937">
        <f t="shared" si="133"/>
        <v>0</v>
      </c>
      <c r="AM937">
        <f t="shared" si="133"/>
        <v>706.98</v>
      </c>
      <c r="AN937">
        <f t="shared" si="133"/>
        <v>0</v>
      </c>
      <c r="AO937" t="str">
        <f t="shared" si="131"/>
        <v>insert into [Business_Analytic].[prod].[temp] values (2413, 2025, 5, 5158.023, 561.322, 0, 706.98, 0);</v>
      </c>
    </row>
    <row r="938" spans="1:41" x14ac:dyDescent="0.3">
      <c r="A938" s="1">
        <v>45778</v>
      </c>
      <c r="B938" s="2">
        <v>45778</v>
      </c>
      <c r="C938" t="s">
        <v>232</v>
      </c>
      <c r="H938">
        <v>446.16</v>
      </c>
      <c r="AF938">
        <v>2625.0949999999998</v>
      </c>
      <c r="AG938" cm="1">
        <f t="array" ref="AG938">INDEX(tex!C:C,MATCH(C938,tex!B:B,0),)</f>
        <v>2422</v>
      </c>
      <c r="AH938">
        <f t="shared" si="127"/>
        <v>2025</v>
      </c>
      <c r="AI938">
        <f t="shared" si="128"/>
        <v>5</v>
      </c>
      <c r="AJ938" s="20">
        <f t="shared" si="133"/>
        <v>2625.0949999999998</v>
      </c>
      <c r="AK938">
        <f t="shared" si="133"/>
        <v>446.16</v>
      </c>
      <c r="AL938">
        <f t="shared" si="133"/>
        <v>0</v>
      </c>
      <c r="AM938">
        <f t="shared" si="133"/>
        <v>0</v>
      </c>
      <c r="AN938">
        <f t="shared" si="133"/>
        <v>0</v>
      </c>
      <c r="AO938" t="str">
        <f t="shared" si="131"/>
        <v>insert into [Business_Analytic].[prod].[temp] values (2422, 2025, 5, 2625.095, 446.16, 0, 0, 0);</v>
      </c>
    </row>
    <row r="939" spans="1:41" x14ac:dyDescent="0.3">
      <c r="A939" s="1">
        <v>45778</v>
      </c>
      <c r="B939" s="2">
        <v>45778</v>
      </c>
      <c r="C939" t="s">
        <v>233</v>
      </c>
      <c r="H939">
        <v>458.86399999999998</v>
      </c>
      <c r="J939">
        <v>935.86</v>
      </c>
      <c r="O939">
        <v>1485.3910000000001</v>
      </c>
      <c r="AE939">
        <v>3796.7939999999999</v>
      </c>
      <c r="AG939" cm="1">
        <f t="array" ref="AG939">INDEX(tex!C:C,MATCH(C939,tex!B:B,0),)</f>
        <v>2475</v>
      </c>
      <c r="AH939">
        <f t="shared" si="127"/>
        <v>2025</v>
      </c>
      <c r="AI939">
        <f t="shared" si="128"/>
        <v>5</v>
      </c>
      <c r="AJ939" s="20">
        <f t="shared" si="133"/>
        <v>1485.3910000000001</v>
      </c>
      <c r="AK939">
        <f t="shared" si="133"/>
        <v>458.86399999999998</v>
      </c>
      <c r="AL939">
        <f t="shared" si="133"/>
        <v>0</v>
      </c>
      <c r="AM939">
        <f t="shared" si="133"/>
        <v>935.86</v>
      </c>
      <c r="AN939">
        <f t="shared" si="133"/>
        <v>3796.7939999999999</v>
      </c>
      <c r="AO939" t="str">
        <f t="shared" si="131"/>
        <v>insert into [Business_Analytic].[prod].[temp] values (2475, 2025, 5, 1485.391, 458.864, 0, 935.86, 3796.794);</v>
      </c>
    </row>
    <row r="940" spans="1:41" x14ac:dyDescent="0.3">
      <c r="A940" s="1">
        <v>45778</v>
      </c>
      <c r="B940" s="2">
        <v>45778</v>
      </c>
      <c r="C940" t="s">
        <v>234</v>
      </c>
      <c r="H940">
        <v>399.71800000000002</v>
      </c>
      <c r="J940">
        <v>856.24800000000005</v>
      </c>
      <c r="O940">
        <v>1529.2919999999999</v>
      </c>
      <c r="Q940">
        <v>1.0999999999999999E-2</v>
      </c>
      <c r="AB940">
        <v>283.02600000000001</v>
      </c>
      <c r="AE940">
        <v>2606.3510000000001</v>
      </c>
      <c r="AG940" cm="1">
        <f t="array" ref="AG940">INDEX(tex!C:C,MATCH(C940,tex!B:B,0),)</f>
        <v>2510</v>
      </c>
      <c r="AH940">
        <f t="shared" si="127"/>
        <v>2025</v>
      </c>
      <c r="AI940">
        <f t="shared" si="128"/>
        <v>5</v>
      </c>
      <c r="AJ940" s="20">
        <f t="shared" si="133"/>
        <v>1812.318</v>
      </c>
      <c r="AK940">
        <f t="shared" si="133"/>
        <v>399.71800000000002</v>
      </c>
      <c r="AL940">
        <f t="shared" si="133"/>
        <v>0</v>
      </c>
      <c r="AM940">
        <f t="shared" si="133"/>
        <v>856.24800000000005</v>
      </c>
      <c r="AN940">
        <f t="shared" si="133"/>
        <v>2606.3510000000001</v>
      </c>
      <c r="AO940" t="str">
        <f t="shared" si="131"/>
        <v>insert into [Business_Analytic].[prod].[temp] values (2510, 2025, 5, 1812.318, 399.718, 0, 856.248, 2606.351);</v>
      </c>
    </row>
    <row r="941" spans="1:41" x14ac:dyDescent="0.3">
      <c r="A941" s="1">
        <v>45778</v>
      </c>
      <c r="B941" s="2">
        <v>45778</v>
      </c>
      <c r="C941" t="s">
        <v>235</v>
      </c>
      <c r="H941">
        <v>591.20100000000002</v>
      </c>
      <c r="J941">
        <v>1314.579</v>
      </c>
      <c r="O941">
        <v>1448.922</v>
      </c>
      <c r="Q941">
        <v>5.9089999999999998</v>
      </c>
      <c r="AB941">
        <v>346.57</v>
      </c>
      <c r="AG941" cm="1">
        <f t="array" ref="AG941">INDEX(tex!C:C,MATCH(C941,tex!B:B,0),)</f>
        <v>2615</v>
      </c>
      <c r="AH941">
        <f t="shared" si="127"/>
        <v>2025</v>
      </c>
      <c r="AI941">
        <f t="shared" si="128"/>
        <v>5</v>
      </c>
      <c r="AJ941" s="20">
        <f t="shared" si="133"/>
        <v>1795.492</v>
      </c>
      <c r="AK941">
        <f t="shared" si="133"/>
        <v>591.20100000000002</v>
      </c>
      <c r="AL941">
        <f t="shared" si="133"/>
        <v>0</v>
      </c>
      <c r="AM941">
        <f t="shared" si="133"/>
        <v>1314.579</v>
      </c>
      <c r="AN941">
        <f t="shared" si="133"/>
        <v>0</v>
      </c>
      <c r="AO941" t="str">
        <f t="shared" si="131"/>
        <v>insert into [Business_Analytic].[prod].[temp] values (2615, 2025, 5, 1795.492, 591.201, 0, 1314.579, 0);</v>
      </c>
    </row>
    <row r="942" spans="1:41" x14ac:dyDescent="0.3">
      <c r="A942" s="1">
        <v>45778</v>
      </c>
      <c r="B942" s="2">
        <v>45778</v>
      </c>
      <c r="C942" t="s">
        <v>236</v>
      </c>
      <c r="G942">
        <v>12.423999999999999</v>
      </c>
      <c r="H942">
        <v>583.149</v>
      </c>
      <c r="O942">
        <v>1279.1030000000001</v>
      </c>
      <c r="Q942">
        <v>2.9940000000000002</v>
      </c>
      <c r="R942">
        <v>2196.4740000000002</v>
      </c>
      <c r="AB942">
        <v>503.392</v>
      </c>
      <c r="AE942">
        <v>6697.9110000000001</v>
      </c>
      <c r="AG942" cm="1">
        <f t="array" ref="AG942">INDEX(tex!C:C,MATCH(C942,tex!B:B,0),)</f>
        <v>2616</v>
      </c>
      <c r="AH942">
        <f t="shared" si="127"/>
        <v>2025</v>
      </c>
      <c r="AI942">
        <f t="shared" si="128"/>
        <v>5</v>
      </c>
      <c r="AJ942" s="20">
        <f t="shared" si="133"/>
        <v>1782.4950000000001</v>
      </c>
      <c r="AK942">
        <f t="shared" si="133"/>
        <v>583.149</v>
      </c>
      <c r="AL942">
        <f t="shared" si="133"/>
        <v>0</v>
      </c>
      <c r="AM942">
        <f t="shared" si="133"/>
        <v>0</v>
      </c>
      <c r="AN942">
        <f t="shared" si="133"/>
        <v>6697.9110000000001</v>
      </c>
      <c r="AO942" t="str">
        <f t="shared" si="131"/>
        <v>insert into [Business_Analytic].[prod].[temp] values (2616, 2025, 5, 1782.495, 583.149, 0, 0, 6697.911);</v>
      </c>
    </row>
    <row r="943" spans="1:41" x14ac:dyDescent="0.3">
      <c r="A943" s="1">
        <v>45778</v>
      </c>
      <c r="B943" s="2">
        <v>45778</v>
      </c>
      <c r="C943" t="s">
        <v>237</v>
      </c>
      <c r="H943">
        <v>334.10899999999998</v>
      </c>
      <c r="J943">
        <v>614.68899999999996</v>
      </c>
      <c r="O943">
        <v>1734.835</v>
      </c>
      <c r="AB943">
        <v>330.2</v>
      </c>
      <c r="AF943">
        <v>4085.4479999999999</v>
      </c>
      <c r="AG943" cm="1">
        <f t="array" ref="AG943">INDEX(tex!C:C,MATCH(C943,tex!B:B,0),)</f>
        <v>2614</v>
      </c>
      <c r="AH943">
        <f t="shared" si="127"/>
        <v>2025</v>
      </c>
      <c r="AI943">
        <f t="shared" si="128"/>
        <v>5</v>
      </c>
      <c r="AJ943" s="20">
        <f t="shared" ref="AJ943:AN952" si="134">SUMIFS($D943:$AF943,$D$1:$AF$1,AJ$2)</f>
        <v>6150.4830000000002</v>
      </c>
      <c r="AK943">
        <f t="shared" si="134"/>
        <v>334.10899999999998</v>
      </c>
      <c r="AL943">
        <f t="shared" si="134"/>
        <v>0</v>
      </c>
      <c r="AM943">
        <f t="shared" si="134"/>
        <v>614.68899999999996</v>
      </c>
      <c r="AN943">
        <f t="shared" si="134"/>
        <v>0</v>
      </c>
      <c r="AO943" t="str">
        <f t="shared" si="131"/>
        <v>insert into [Business_Analytic].[prod].[temp] values (2614, 2025, 5, 6150.483, 334.109, 0, 614.689, 0);</v>
      </c>
    </row>
    <row r="944" spans="1:41" x14ac:dyDescent="0.3">
      <c r="A944" s="1">
        <v>45778</v>
      </c>
      <c r="B944" s="2">
        <v>45778</v>
      </c>
      <c r="C944" t="s">
        <v>238</v>
      </c>
      <c r="H944">
        <v>458.983</v>
      </c>
      <c r="J944">
        <v>541.07100000000003</v>
      </c>
      <c r="AB944">
        <v>389.39600000000002</v>
      </c>
      <c r="AF944">
        <v>2717.4670000000001</v>
      </c>
      <c r="AG944" cm="1">
        <f t="array" ref="AG944">INDEX(tex!C:C,MATCH(C944,tex!B:B,0),)</f>
        <v>2613</v>
      </c>
      <c r="AH944">
        <f t="shared" si="127"/>
        <v>2025</v>
      </c>
      <c r="AI944">
        <f t="shared" si="128"/>
        <v>5</v>
      </c>
      <c r="AJ944" s="20">
        <f t="shared" si="134"/>
        <v>3106.8630000000003</v>
      </c>
      <c r="AK944">
        <f t="shared" si="134"/>
        <v>458.983</v>
      </c>
      <c r="AL944">
        <f t="shared" si="134"/>
        <v>0</v>
      </c>
      <c r="AM944">
        <f t="shared" si="134"/>
        <v>541.07100000000003</v>
      </c>
      <c r="AN944">
        <f t="shared" si="134"/>
        <v>0</v>
      </c>
      <c r="AO944" t="str">
        <f t="shared" si="131"/>
        <v>insert into [Business_Analytic].[prod].[temp] values (2613, 2025, 5, 3106.863, 458.983, 0, 541.071, 0);</v>
      </c>
    </row>
    <row r="945" spans="1:41" x14ac:dyDescent="0.3">
      <c r="A945" s="1">
        <v>45778</v>
      </c>
      <c r="B945" s="2">
        <v>45778</v>
      </c>
      <c r="C945" t="s">
        <v>239</v>
      </c>
      <c r="H945">
        <v>209.102</v>
      </c>
      <c r="J945">
        <v>391.98399999999998</v>
      </c>
      <c r="AF945">
        <v>2204.114</v>
      </c>
      <c r="AG945" cm="1">
        <f t="array" ref="AG945">INDEX(tex!C:C,MATCH(C945,tex!B:B,0),)</f>
        <v>2717</v>
      </c>
      <c r="AH945">
        <f t="shared" si="127"/>
        <v>2025</v>
      </c>
      <c r="AI945">
        <f t="shared" si="128"/>
        <v>5</v>
      </c>
      <c r="AJ945" s="20">
        <f t="shared" si="134"/>
        <v>2204.114</v>
      </c>
      <c r="AK945">
        <f t="shared" si="134"/>
        <v>209.102</v>
      </c>
      <c r="AL945">
        <f t="shared" si="134"/>
        <v>0</v>
      </c>
      <c r="AM945">
        <f t="shared" si="134"/>
        <v>391.98399999999998</v>
      </c>
      <c r="AN945">
        <f t="shared" si="134"/>
        <v>0</v>
      </c>
      <c r="AO945" t="str">
        <f t="shared" si="131"/>
        <v>insert into [Business_Analytic].[prod].[temp] values (2717, 2025, 5, 2204.114, 209.102, 0, 391.984, 0);</v>
      </c>
    </row>
    <row r="946" spans="1:41" x14ac:dyDescent="0.3">
      <c r="A946" s="1">
        <v>45778</v>
      </c>
      <c r="B946" s="2">
        <v>45778</v>
      </c>
      <c r="C946" t="s">
        <v>240</v>
      </c>
      <c r="H946">
        <v>643</v>
      </c>
      <c r="J946">
        <v>672.45500000000004</v>
      </c>
      <c r="O946">
        <v>1459.3150000000001</v>
      </c>
      <c r="Q946">
        <v>8.6280000000000001</v>
      </c>
      <c r="AE946">
        <v>3576.3020000000001</v>
      </c>
      <c r="AG946" cm="1">
        <f t="array" ref="AG946">INDEX(tex!C:C,MATCH(C946,tex!B:B,0),)</f>
        <v>2681</v>
      </c>
      <c r="AH946">
        <f t="shared" si="127"/>
        <v>2025</v>
      </c>
      <c r="AI946">
        <f t="shared" si="128"/>
        <v>5</v>
      </c>
      <c r="AJ946" s="20">
        <f t="shared" si="134"/>
        <v>1459.3150000000001</v>
      </c>
      <c r="AK946">
        <f t="shared" si="134"/>
        <v>643</v>
      </c>
      <c r="AL946">
        <f t="shared" si="134"/>
        <v>0</v>
      </c>
      <c r="AM946">
        <f t="shared" si="134"/>
        <v>672.45500000000004</v>
      </c>
      <c r="AN946">
        <f t="shared" si="134"/>
        <v>3576.3020000000001</v>
      </c>
      <c r="AO946" t="str">
        <f t="shared" si="131"/>
        <v>insert into [Business_Analytic].[prod].[temp] values (2681, 2025, 5, 1459.315, 643, 0, 672.455, 3576.302);</v>
      </c>
    </row>
    <row r="947" spans="1:41" x14ac:dyDescent="0.3">
      <c r="A947" s="1">
        <v>45778</v>
      </c>
      <c r="B947" s="2">
        <v>45778</v>
      </c>
      <c r="C947" t="s">
        <v>241</v>
      </c>
      <c r="H947">
        <v>500.52300000000002</v>
      </c>
      <c r="O947">
        <v>1437.731</v>
      </c>
      <c r="Q947">
        <v>5.2510000000000003</v>
      </c>
      <c r="R947">
        <v>2385.0790000000002</v>
      </c>
      <c r="AB947">
        <v>163.738</v>
      </c>
      <c r="AE947">
        <v>5522.2640000000001</v>
      </c>
      <c r="AG947" cm="1">
        <f t="array" ref="AG947">INDEX(tex!C:C,MATCH(C947,tex!B:B,0),)</f>
        <v>2662</v>
      </c>
      <c r="AH947">
        <f t="shared" si="127"/>
        <v>2025</v>
      </c>
      <c r="AI947">
        <f t="shared" si="128"/>
        <v>5</v>
      </c>
      <c r="AJ947" s="20">
        <f t="shared" si="134"/>
        <v>1601.4690000000001</v>
      </c>
      <c r="AK947">
        <f t="shared" si="134"/>
        <v>500.52300000000002</v>
      </c>
      <c r="AL947">
        <f t="shared" si="134"/>
        <v>0</v>
      </c>
      <c r="AM947">
        <f t="shared" si="134"/>
        <v>0</v>
      </c>
      <c r="AN947">
        <f t="shared" si="134"/>
        <v>5522.2640000000001</v>
      </c>
      <c r="AO947" t="str">
        <f t="shared" si="131"/>
        <v>insert into [Business_Analytic].[prod].[temp] values (2662, 2025, 5, 1601.469, 500.523, 0, 0, 5522.264);</v>
      </c>
    </row>
    <row r="948" spans="1:41" x14ac:dyDescent="0.3">
      <c r="A948" s="1">
        <v>45778</v>
      </c>
      <c r="B948" s="2">
        <v>45778</v>
      </c>
      <c r="C948" t="s">
        <v>242</v>
      </c>
      <c r="H948">
        <v>720.34699999999998</v>
      </c>
      <c r="J948">
        <v>1160.194</v>
      </c>
      <c r="M948">
        <v>1674.895</v>
      </c>
      <c r="AB948">
        <v>217.476</v>
      </c>
      <c r="AE948">
        <v>4656.62</v>
      </c>
      <c r="AG948" cm="1">
        <f t="array" ref="AG948">INDEX(tex!C:C,MATCH(C948,tex!B:B,0),)</f>
        <v>2705</v>
      </c>
      <c r="AH948">
        <f t="shared" si="127"/>
        <v>2025</v>
      </c>
      <c r="AI948">
        <f t="shared" si="128"/>
        <v>5</v>
      </c>
      <c r="AJ948" s="20">
        <f t="shared" si="134"/>
        <v>1892.3710000000001</v>
      </c>
      <c r="AK948">
        <f t="shared" si="134"/>
        <v>720.34699999999998</v>
      </c>
      <c r="AL948">
        <f t="shared" si="134"/>
        <v>0</v>
      </c>
      <c r="AM948">
        <f t="shared" si="134"/>
        <v>1160.194</v>
      </c>
      <c r="AN948">
        <f t="shared" si="134"/>
        <v>4656.62</v>
      </c>
      <c r="AO948" t="str">
        <f t="shared" si="131"/>
        <v>insert into [Business_Analytic].[prod].[temp] values (2705, 2025, 5, 1892.371, 720.347, 0, 1160.194, 4656.62);</v>
      </c>
    </row>
    <row r="949" spans="1:41" x14ac:dyDescent="0.3">
      <c r="A949" s="1">
        <v>45778</v>
      </c>
      <c r="B949" s="2">
        <v>45778</v>
      </c>
      <c r="C949" t="s">
        <v>243</v>
      </c>
      <c r="H949">
        <v>544.96100000000001</v>
      </c>
      <c r="J949">
        <v>1287.48</v>
      </c>
      <c r="O949">
        <v>1289.2429999999999</v>
      </c>
      <c r="P949">
        <v>1236.816</v>
      </c>
      <c r="Q949">
        <v>5.6950000000000003</v>
      </c>
      <c r="AB949">
        <v>303.95600000000002</v>
      </c>
      <c r="AC949">
        <v>286.49200000000002</v>
      </c>
      <c r="AE949">
        <v>5899.85</v>
      </c>
      <c r="AG949" cm="1">
        <f t="array" ref="AG949">INDEX(tex!C:C,MATCH(C949,tex!B:B,0),)</f>
        <v>2723</v>
      </c>
      <c r="AH949">
        <f t="shared" si="127"/>
        <v>2025</v>
      </c>
      <c r="AI949">
        <f t="shared" si="128"/>
        <v>5</v>
      </c>
      <c r="AJ949" s="20">
        <f t="shared" si="134"/>
        <v>2830.0150000000003</v>
      </c>
      <c r="AK949">
        <f t="shared" si="134"/>
        <v>831.45299999999997</v>
      </c>
      <c r="AL949">
        <f t="shared" si="134"/>
        <v>0</v>
      </c>
      <c r="AM949">
        <f t="shared" si="134"/>
        <v>1287.48</v>
      </c>
      <c r="AN949">
        <f t="shared" si="134"/>
        <v>5899.85</v>
      </c>
      <c r="AO949" t="str">
        <f t="shared" si="131"/>
        <v>insert into [Business_Analytic].[prod].[temp] values (2723, 2025, 5, 2830.015, 831.453, 0, 1287.48, 5899.85);</v>
      </c>
    </row>
    <row r="950" spans="1:41" x14ac:dyDescent="0.3">
      <c r="A950" s="1">
        <v>45778</v>
      </c>
      <c r="B950" s="2">
        <v>45778</v>
      </c>
      <c r="C950" t="s">
        <v>244</v>
      </c>
      <c r="AG950" cm="1">
        <f t="array" ref="AG950">INDEX(tex!C:C,MATCH(C950,tex!B:B,0),)</f>
        <v>2721</v>
      </c>
      <c r="AH950">
        <f t="shared" si="127"/>
        <v>2025</v>
      </c>
      <c r="AI950">
        <f t="shared" si="128"/>
        <v>5</v>
      </c>
      <c r="AJ950" s="20">
        <f t="shared" si="134"/>
        <v>0</v>
      </c>
      <c r="AK950">
        <f t="shared" si="134"/>
        <v>0</v>
      </c>
      <c r="AL950">
        <f t="shared" si="134"/>
        <v>0</v>
      </c>
      <c r="AM950">
        <f t="shared" si="134"/>
        <v>0</v>
      </c>
      <c r="AN950">
        <f t="shared" si="134"/>
        <v>0</v>
      </c>
      <c r="AO950" t="str">
        <f t="shared" si="131"/>
        <v>insert into [Business_Analytic].[prod].[temp] values (2721, 2025, 5, 0, 0, 0, 0, 0);</v>
      </c>
    </row>
    <row r="951" spans="1:41" x14ac:dyDescent="0.3">
      <c r="A951" s="1">
        <v>45778</v>
      </c>
      <c r="B951" s="2">
        <v>45778</v>
      </c>
      <c r="C951" t="s">
        <v>245</v>
      </c>
      <c r="J951">
        <v>1.35</v>
      </c>
      <c r="AG951" cm="1">
        <f t="array" ref="AG951">INDEX(tex!C:C,MATCH(C951,tex!B:B,0),)</f>
        <v>2649</v>
      </c>
      <c r="AH951">
        <f t="shared" si="127"/>
        <v>2025</v>
      </c>
      <c r="AI951">
        <f t="shared" si="128"/>
        <v>5</v>
      </c>
      <c r="AJ951" s="20">
        <f t="shared" si="134"/>
        <v>0</v>
      </c>
      <c r="AK951">
        <f t="shared" si="134"/>
        <v>0</v>
      </c>
      <c r="AL951">
        <f t="shared" si="134"/>
        <v>0</v>
      </c>
      <c r="AM951">
        <f t="shared" si="134"/>
        <v>1.35</v>
      </c>
      <c r="AN951">
        <f t="shared" si="134"/>
        <v>0</v>
      </c>
      <c r="AO951" t="str">
        <f t="shared" si="131"/>
        <v>insert into [Business_Analytic].[prod].[temp] values (2649, 2025, 5, 0, 0, 0, 1.35, 0);</v>
      </c>
    </row>
    <row r="952" spans="1:41" x14ac:dyDescent="0.3">
      <c r="A952" s="1">
        <v>45778</v>
      </c>
      <c r="B952" s="2">
        <v>45778</v>
      </c>
      <c r="C952" t="s">
        <v>246</v>
      </c>
      <c r="J952">
        <v>1320.0719999999999</v>
      </c>
      <c r="AB952">
        <v>319.68700000000001</v>
      </c>
      <c r="AE952">
        <v>2487.3249999999998</v>
      </c>
      <c r="AF952">
        <v>4082.14</v>
      </c>
      <c r="AG952" cm="1">
        <f t="array" ref="AG952">INDEX(tex!C:C,MATCH(C952,tex!B:B,0),)</f>
        <v>2657</v>
      </c>
      <c r="AH952">
        <f t="shared" si="127"/>
        <v>2025</v>
      </c>
      <c r="AI952">
        <f t="shared" si="128"/>
        <v>5</v>
      </c>
      <c r="AJ952" s="20">
        <f t="shared" si="134"/>
        <v>4401.8270000000002</v>
      </c>
      <c r="AK952">
        <f t="shared" si="134"/>
        <v>0</v>
      </c>
      <c r="AL952">
        <f t="shared" si="134"/>
        <v>0</v>
      </c>
      <c r="AM952">
        <f t="shared" si="134"/>
        <v>1320.0719999999999</v>
      </c>
      <c r="AN952">
        <f t="shared" si="134"/>
        <v>2487.3249999999998</v>
      </c>
      <c r="AO952" t="str">
        <f t="shared" si="131"/>
        <v>insert into [Business_Analytic].[prod].[temp] values (2657, 2025, 5, 4401.827, 0, 0, 1320.072, 2487.325);</v>
      </c>
    </row>
    <row r="953" spans="1:41" x14ac:dyDescent="0.3">
      <c r="A953" s="1">
        <v>45778</v>
      </c>
      <c r="B953" s="2">
        <v>45778</v>
      </c>
      <c r="C953" t="s">
        <v>247</v>
      </c>
      <c r="J953">
        <v>1255.4860000000001</v>
      </c>
      <c r="O953">
        <v>1580.0440000000001</v>
      </c>
      <c r="Q953">
        <v>179.751</v>
      </c>
      <c r="AB953">
        <v>311.82100000000003</v>
      </c>
      <c r="AE953">
        <v>5940.7690000000002</v>
      </c>
      <c r="AG953" cm="1">
        <f t="array" ref="AG953">INDEX(tex!C:C,MATCH(C953,tex!B:B,0),)</f>
        <v>2675</v>
      </c>
      <c r="AH953">
        <f t="shared" si="127"/>
        <v>2025</v>
      </c>
      <c r="AI953">
        <f t="shared" si="128"/>
        <v>5</v>
      </c>
      <c r="AJ953" s="20">
        <f t="shared" ref="AJ953:AN962" si="135">SUMIFS($D953:$AF953,$D$1:$AF$1,AJ$2)</f>
        <v>1891.8650000000002</v>
      </c>
      <c r="AK953">
        <f t="shared" si="135"/>
        <v>0</v>
      </c>
      <c r="AL953">
        <f t="shared" si="135"/>
        <v>0</v>
      </c>
      <c r="AM953">
        <f t="shared" si="135"/>
        <v>1255.4860000000001</v>
      </c>
      <c r="AN953">
        <f t="shared" si="135"/>
        <v>5940.7690000000002</v>
      </c>
      <c r="AO953" t="str">
        <f t="shared" si="131"/>
        <v>insert into [Business_Analytic].[prod].[temp] values (2675, 2025, 5, 1891.865, 0, 0, 1255.486, 5940.769);</v>
      </c>
    </row>
    <row r="954" spans="1:41" x14ac:dyDescent="0.3">
      <c r="A954" s="1">
        <v>45778</v>
      </c>
      <c r="B954" s="2">
        <v>45778</v>
      </c>
      <c r="C954" t="s">
        <v>248</v>
      </c>
      <c r="H954">
        <v>472.25299999999999</v>
      </c>
      <c r="J954">
        <v>972.05200000000002</v>
      </c>
      <c r="AB954">
        <v>294.67</v>
      </c>
      <c r="AE954">
        <v>4510.1629999999996</v>
      </c>
      <c r="AG954" cm="1">
        <f t="array" ref="AG954">INDEX(tex!C:C,MATCH(C954,tex!B:B,0),)</f>
        <v>2680</v>
      </c>
      <c r="AH954">
        <f t="shared" si="127"/>
        <v>2025</v>
      </c>
      <c r="AI954">
        <f t="shared" si="128"/>
        <v>5</v>
      </c>
      <c r="AJ954" s="20">
        <f t="shared" si="135"/>
        <v>294.67</v>
      </c>
      <c r="AK954">
        <f t="shared" si="135"/>
        <v>472.25299999999999</v>
      </c>
      <c r="AL954">
        <f t="shared" si="135"/>
        <v>0</v>
      </c>
      <c r="AM954">
        <f t="shared" si="135"/>
        <v>972.05200000000002</v>
      </c>
      <c r="AN954">
        <f t="shared" si="135"/>
        <v>4510.1629999999996</v>
      </c>
      <c r="AO954" t="str">
        <f t="shared" si="131"/>
        <v>insert into [Business_Analytic].[prod].[temp] values (2680, 2025, 5, 294.67, 472.253, 0, 972.052, 4510.163);</v>
      </c>
    </row>
    <row r="955" spans="1:41" x14ac:dyDescent="0.3">
      <c r="A955" s="1">
        <v>45778</v>
      </c>
      <c r="B955" s="2">
        <v>45778</v>
      </c>
      <c r="C955" t="s">
        <v>249</v>
      </c>
      <c r="H955">
        <v>446.16899999999998</v>
      </c>
      <c r="J955">
        <v>1101.1859999999999</v>
      </c>
      <c r="K955">
        <v>840.40300000000002</v>
      </c>
      <c r="O955">
        <v>1430.393</v>
      </c>
      <c r="AB955">
        <v>284.83499999999998</v>
      </c>
      <c r="AE955">
        <v>4782.3879999999999</v>
      </c>
      <c r="AG955" cm="1">
        <f t="array" ref="AG955">INDEX(tex!C:C,MATCH(C955,tex!B:B,0),)</f>
        <v>2709</v>
      </c>
      <c r="AH955">
        <f t="shared" si="127"/>
        <v>2025</v>
      </c>
      <c r="AI955">
        <f t="shared" si="128"/>
        <v>5</v>
      </c>
      <c r="AJ955" s="20">
        <f t="shared" si="135"/>
        <v>1715.2280000000001</v>
      </c>
      <c r="AK955">
        <f t="shared" si="135"/>
        <v>1286.5720000000001</v>
      </c>
      <c r="AL955">
        <f t="shared" si="135"/>
        <v>0</v>
      </c>
      <c r="AM955">
        <f t="shared" si="135"/>
        <v>1101.1859999999999</v>
      </c>
      <c r="AN955">
        <f t="shared" si="135"/>
        <v>4782.3879999999999</v>
      </c>
      <c r="AO955" t="str">
        <f t="shared" si="131"/>
        <v>insert into [Business_Analytic].[prod].[temp] values (2709, 2025, 5, 1715.228, 1286.572, 0, 1101.186, 4782.388);</v>
      </c>
    </row>
    <row r="956" spans="1:41" x14ac:dyDescent="0.3">
      <c r="A956" s="1">
        <v>45778</v>
      </c>
      <c r="B956" s="2">
        <v>45778</v>
      </c>
      <c r="C956" t="s">
        <v>250</v>
      </c>
      <c r="H956">
        <v>372.77699999999999</v>
      </c>
      <c r="J956">
        <v>844.10500000000002</v>
      </c>
      <c r="AB956">
        <v>481.30099999999999</v>
      </c>
      <c r="AF956">
        <v>2445.7829999999999</v>
      </c>
      <c r="AG956" cm="1">
        <f t="array" ref="AG956">INDEX(tex!C:C,MATCH(C956,tex!B:B,0),)</f>
        <v>2917</v>
      </c>
      <c r="AH956">
        <f t="shared" si="127"/>
        <v>2025</v>
      </c>
      <c r="AI956">
        <f t="shared" si="128"/>
        <v>5</v>
      </c>
      <c r="AJ956" s="20">
        <f t="shared" si="135"/>
        <v>2927.0839999999998</v>
      </c>
      <c r="AK956">
        <f t="shared" si="135"/>
        <v>372.77699999999999</v>
      </c>
      <c r="AL956">
        <f t="shared" si="135"/>
        <v>0</v>
      </c>
      <c r="AM956">
        <f t="shared" si="135"/>
        <v>844.10500000000002</v>
      </c>
      <c r="AN956">
        <f t="shared" si="135"/>
        <v>0</v>
      </c>
      <c r="AO956" t="str">
        <f t="shared" si="131"/>
        <v>insert into [Business_Analytic].[prod].[temp] values (2917, 2025, 5, 2927.084, 372.777, 0, 844.105, 0);</v>
      </c>
    </row>
    <row r="957" spans="1:41" x14ac:dyDescent="0.3">
      <c r="A957" s="1">
        <v>45778</v>
      </c>
      <c r="B957" s="2">
        <v>45778</v>
      </c>
      <c r="C957" t="s">
        <v>251</v>
      </c>
      <c r="H957">
        <v>28.547999999999998</v>
      </c>
      <c r="J957">
        <v>997.53</v>
      </c>
      <c r="O957">
        <v>1430.1849999999999</v>
      </c>
      <c r="Q957">
        <v>4.7110000000000003</v>
      </c>
      <c r="AB957">
        <v>455.18700000000001</v>
      </c>
      <c r="AE957">
        <v>4052.56</v>
      </c>
      <c r="AG957" cm="1">
        <f t="array" ref="AG957">INDEX(tex!C:C,MATCH(C957,tex!B:B,0),)</f>
        <v>2738</v>
      </c>
      <c r="AH957">
        <f t="shared" si="127"/>
        <v>2025</v>
      </c>
      <c r="AI957">
        <f t="shared" si="128"/>
        <v>5</v>
      </c>
      <c r="AJ957" s="20">
        <f t="shared" si="135"/>
        <v>1885.3719999999998</v>
      </c>
      <c r="AK957">
        <f t="shared" si="135"/>
        <v>28.547999999999998</v>
      </c>
      <c r="AL957">
        <f t="shared" si="135"/>
        <v>0</v>
      </c>
      <c r="AM957">
        <f t="shared" si="135"/>
        <v>997.53</v>
      </c>
      <c r="AN957">
        <f t="shared" si="135"/>
        <v>4052.56</v>
      </c>
      <c r="AO957" t="str">
        <f t="shared" si="131"/>
        <v>insert into [Business_Analytic].[prod].[temp] values (2738, 2025, 5, 1885.372, 28.548, 0, 997.53, 4052.56);</v>
      </c>
    </row>
    <row r="958" spans="1:41" x14ac:dyDescent="0.3">
      <c r="A958" s="1">
        <v>45778</v>
      </c>
      <c r="B958" s="2">
        <v>45778</v>
      </c>
      <c r="C958" t="s">
        <v>252</v>
      </c>
      <c r="E958">
        <v>129.10900000000001</v>
      </c>
      <c r="G958">
        <v>5.8520000000000003</v>
      </c>
      <c r="H958">
        <v>584.87400000000002</v>
      </c>
      <c r="K958">
        <v>26.294</v>
      </c>
      <c r="O958">
        <v>1645.6489999999999</v>
      </c>
      <c r="Q958">
        <v>3092.4670000000001</v>
      </c>
      <c r="AB958">
        <v>323.41199999999998</v>
      </c>
      <c r="AG958" cm="1">
        <f t="array" ref="AG958">INDEX(tex!C:C,MATCH(C958,tex!B:B,0),)</f>
        <v>2785</v>
      </c>
      <c r="AH958">
        <f t="shared" si="127"/>
        <v>2025</v>
      </c>
      <c r="AI958">
        <f t="shared" si="128"/>
        <v>5</v>
      </c>
      <c r="AJ958" s="20">
        <f t="shared" si="135"/>
        <v>1969.0609999999999</v>
      </c>
      <c r="AK958">
        <f t="shared" si="135"/>
        <v>611.16800000000001</v>
      </c>
      <c r="AL958">
        <f t="shared" si="135"/>
        <v>129.10900000000001</v>
      </c>
      <c r="AM958">
        <f t="shared" si="135"/>
        <v>0</v>
      </c>
      <c r="AN958">
        <f t="shared" si="135"/>
        <v>0</v>
      </c>
      <c r="AO958" t="str">
        <f t="shared" si="131"/>
        <v>insert into [Business_Analytic].[prod].[temp] values (2785, 2025, 5, 1969.061, 611.168, 129.109, 0, 0);</v>
      </c>
    </row>
    <row r="959" spans="1:41" x14ac:dyDescent="0.3">
      <c r="A959" s="1">
        <v>45778</v>
      </c>
      <c r="B959" s="2">
        <v>45778</v>
      </c>
      <c r="C959" t="s">
        <v>253</v>
      </c>
      <c r="H959">
        <v>394.24099999999999</v>
      </c>
      <c r="J959">
        <v>1064.4459999999999</v>
      </c>
      <c r="AB959">
        <v>355.64</v>
      </c>
      <c r="AF959">
        <v>3294.06</v>
      </c>
      <c r="AG959" cm="1">
        <f t="array" ref="AG959">INDEX(tex!C:C,MATCH(C959,tex!B:B,0),)</f>
        <v>2790</v>
      </c>
      <c r="AH959">
        <f t="shared" si="127"/>
        <v>2025</v>
      </c>
      <c r="AI959">
        <f t="shared" si="128"/>
        <v>5</v>
      </c>
      <c r="AJ959" s="20">
        <f t="shared" si="135"/>
        <v>3649.7</v>
      </c>
      <c r="AK959">
        <f t="shared" si="135"/>
        <v>394.24099999999999</v>
      </c>
      <c r="AL959">
        <f t="shared" si="135"/>
        <v>0</v>
      </c>
      <c r="AM959">
        <f t="shared" si="135"/>
        <v>1064.4459999999999</v>
      </c>
      <c r="AN959">
        <f t="shared" si="135"/>
        <v>0</v>
      </c>
      <c r="AO959" t="str">
        <f t="shared" si="131"/>
        <v>insert into [Business_Analytic].[prod].[temp] values (2790, 2025, 5, 3649.7, 394.241, 0, 1064.446, 0);</v>
      </c>
    </row>
    <row r="960" spans="1:41" x14ac:dyDescent="0.3">
      <c r="A960" s="1">
        <v>45778</v>
      </c>
      <c r="B960" s="2">
        <v>45778</v>
      </c>
      <c r="C960" t="s">
        <v>254</v>
      </c>
      <c r="H960">
        <v>373.4</v>
      </c>
      <c r="J960">
        <v>915.18899999999996</v>
      </c>
      <c r="O960">
        <v>1189.31</v>
      </c>
      <c r="Q960">
        <v>3.4180000000000001</v>
      </c>
      <c r="Z960">
        <v>492.928</v>
      </c>
      <c r="AG960" cm="1">
        <f t="array" ref="AG960">INDEX(tex!C:C,MATCH(C960,tex!B:B,0),)</f>
        <v>2904</v>
      </c>
      <c r="AH960">
        <f t="shared" si="127"/>
        <v>2025</v>
      </c>
      <c r="AI960">
        <f t="shared" si="128"/>
        <v>5</v>
      </c>
      <c r="AJ960" s="20">
        <f t="shared" si="135"/>
        <v>1189.31</v>
      </c>
      <c r="AK960">
        <f t="shared" si="135"/>
        <v>373.4</v>
      </c>
      <c r="AL960">
        <f t="shared" si="135"/>
        <v>0</v>
      </c>
      <c r="AM960">
        <f t="shared" si="135"/>
        <v>915.18899999999996</v>
      </c>
      <c r="AN960">
        <f t="shared" si="135"/>
        <v>0</v>
      </c>
      <c r="AO960" t="str">
        <f t="shared" si="131"/>
        <v>insert into [Business_Analytic].[prod].[temp] values (2904, 2025, 5, 1189.31, 373.4, 0, 915.189, 0);</v>
      </c>
    </row>
    <row r="961" spans="1:41" x14ac:dyDescent="0.3">
      <c r="A961" s="1">
        <v>45778</v>
      </c>
      <c r="B961" s="2">
        <v>45778</v>
      </c>
      <c r="C961" t="s">
        <v>255</v>
      </c>
      <c r="H961">
        <v>500.41399999999999</v>
      </c>
      <c r="J961">
        <v>949.50699999999995</v>
      </c>
      <c r="O961">
        <v>1452.117</v>
      </c>
      <c r="AB961">
        <v>542.29499999999996</v>
      </c>
      <c r="AE961">
        <v>4665.9009999999998</v>
      </c>
      <c r="AG961" cm="1">
        <f t="array" ref="AG961">INDEX(tex!C:C,MATCH(C961,tex!B:B,0),)</f>
        <v>2888</v>
      </c>
      <c r="AH961">
        <f t="shared" si="127"/>
        <v>2025</v>
      </c>
      <c r="AI961">
        <f t="shared" si="128"/>
        <v>5</v>
      </c>
      <c r="AJ961" s="20">
        <f t="shared" si="135"/>
        <v>1994.4119999999998</v>
      </c>
      <c r="AK961">
        <f t="shared" si="135"/>
        <v>500.41399999999999</v>
      </c>
      <c r="AL961">
        <f t="shared" si="135"/>
        <v>0</v>
      </c>
      <c r="AM961">
        <f t="shared" si="135"/>
        <v>949.50699999999995</v>
      </c>
      <c r="AN961">
        <f t="shared" si="135"/>
        <v>4665.9009999999998</v>
      </c>
      <c r="AO961" t="str">
        <f t="shared" si="131"/>
        <v>insert into [Business_Analytic].[prod].[temp] values (2888, 2025, 5, 1994.412, 500.414, 0, 949.507, 4665.901);</v>
      </c>
    </row>
    <row r="962" spans="1:41" x14ac:dyDescent="0.3">
      <c r="A962" s="1">
        <v>45778</v>
      </c>
      <c r="B962" s="2">
        <v>45778</v>
      </c>
      <c r="C962" t="s">
        <v>256</v>
      </c>
      <c r="H962">
        <v>578.298</v>
      </c>
      <c r="J962">
        <v>712.83100000000002</v>
      </c>
      <c r="AB962">
        <v>281.00400000000002</v>
      </c>
      <c r="AF962">
        <v>2298.0990000000002</v>
      </c>
      <c r="AG962" cm="1">
        <f t="array" ref="AG962">INDEX(tex!C:C,MATCH(C962,tex!B:B,0),)</f>
        <v>2942</v>
      </c>
      <c r="AH962">
        <f t="shared" si="127"/>
        <v>2025</v>
      </c>
      <c r="AI962">
        <f t="shared" si="128"/>
        <v>5</v>
      </c>
      <c r="AJ962" s="20">
        <f t="shared" si="135"/>
        <v>2579.1030000000001</v>
      </c>
      <c r="AK962">
        <f t="shared" si="135"/>
        <v>578.298</v>
      </c>
      <c r="AL962">
        <f t="shared" si="135"/>
        <v>0</v>
      </c>
      <c r="AM962">
        <f t="shared" si="135"/>
        <v>712.83100000000002</v>
      </c>
      <c r="AN962">
        <f t="shared" si="135"/>
        <v>0</v>
      </c>
      <c r="AO962" t="str">
        <f t="shared" si="131"/>
        <v>insert into [Business_Analytic].[prod].[temp] values (2942, 2025, 5, 2579.103, 578.298, 0, 712.831, 0);</v>
      </c>
    </row>
    <row r="963" spans="1:41" x14ac:dyDescent="0.3">
      <c r="A963" s="1">
        <v>45778</v>
      </c>
      <c r="B963" s="2">
        <v>45778</v>
      </c>
      <c r="C963" t="s">
        <v>257</v>
      </c>
      <c r="H963">
        <v>550.55799999999999</v>
      </c>
      <c r="J963">
        <v>538.76800000000003</v>
      </c>
      <c r="AB963">
        <v>353.75799999999998</v>
      </c>
      <c r="AF963">
        <v>3032.6759999999999</v>
      </c>
      <c r="AG963" cm="1">
        <f t="array" ref="AG963">INDEX(tex!C:C,MATCH(C963,tex!B:B,0),)</f>
        <v>2791</v>
      </c>
      <c r="AH963">
        <f t="shared" ref="AH963:AH1026" si="136">YEAR(A963)</f>
        <v>2025</v>
      </c>
      <c r="AI963">
        <f t="shared" ref="AI963:AI1026" si="137">MONTH(A963)</f>
        <v>5</v>
      </c>
      <c r="AJ963" s="20">
        <f t="shared" ref="AJ963:AN972" si="138">SUMIFS($D963:$AF963,$D$1:$AF$1,AJ$2)</f>
        <v>3386.4339999999997</v>
      </c>
      <c r="AK963">
        <f t="shared" si="138"/>
        <v>550.55799999999999</v>
      </c>
      <c r="AL963">
        <f t="shared" si="138"/>
        <v>0</v>
      </c>
      <c r="AM963">
        <f t="shared" si="138"/>
        <v>538.76800000000003</v>
      </c>
      <c r="AN963">
        <f t="shared" si="138"/>
        <v>0</v>
      </c>
      <c r="AO963" t="str">
        <f t="shared" si="131"/>
        <v>insert into [Business_Analytic].[prod].[temp] values (2791, 2025, 5, 3386.434, 550.558, 0, 538.768, 0);</v>
      </c>
    </row>
    <row r="964" spans="1:41" x14ac:dyDescent="0.3">
      <c r="A964" s="1">
        <v>45778</v>
      </c>
      <c r="B964" s="2">
        <v>45778</v>
      </c>
      <c r="C964" t="s">
        <v>258</v>
      </c>
      <c r="H964">
        <v>302.34899999999999</v>
      </c>
      <c r="J964">
        <v>642.88</v>
      </c>
      <c r="AB964">
        <v>241.06100000000001</v>
      </c>
      <c r="AF964">
        <v>1908.941</v>
      </c>
      <c r="AG964" cm="1">
        <f t="array" ref="AG964">INDEX(tex!C:C,MATCH(C964,tex!B:B,0),)</f>
        <v>2797</v>
      </c>
      <c r="AH964">
        <f t="shared" si="136"/>
        <v>2025</v>
      </c>
      <c r="AI964">
        <f t="shared" si="137"/>
        <v>5</v>
      </c>
      <c r="AJ964" s="20">
        <f t="shared" si="138"/>
        <v>2150.002</v>
      </c>
      <c r="AK964">
        <f t="shared" si="138"/>
        <v>302.34899999999999</v>
      </c>
      <c r="AL964">
        <f t="shared" si="138"/>
        <v>0</v>
      </c>
      <c r="AM964">
        <f t="shared" si="138"/>
        <v>642.88</v>
      </c>
      <c r="AN964">
        <f t="shared" si="138"/>
        <v>0</v>
      </c>
      <c r="AO964" t="str">
        <f t="shared" si="131"/>
        <v>insert into [Business_Analytic].[prod].[temp] values (2797, 2025, 5, 2150.002, 302.349, 0, 642.88, 0);</v>
      </c>
    </row>
    <row r="965" spans="1:41" x14ac:dyDescent="0.3">
      <c r="A965" s="1">
        <v>45778</v>
      </c>
      <c r="B965" s="2">
        <v>45778</v>
      </c>
      <c r="C965" t="s">
        <v>259</v>
      </c>
      <c r="H965">
        <v>449.45600000000002</v>
      </c>
      <c r="J965">
        <v>941.82299999999998</v>
      </c>
      <c r="Q965">
        <v>0.20200000000000001</v>
      </c>
      <c r="AB965">
        <v>404.26400000000001</v>
      </c>
      <c r="AE965">
        <v>1389.7619999999999</v>
      </c>
      <c r="AF965">
        <v>2557.413</v>
      </c>
      <c r="AG965" cm="1">
        <f t="array" ref="AG965">INDEX(tex!C:C,MATCH(C965,tex!B:B,0),)</f>
        <v>2890</v>
      </c>
      <c r="AH965">
        <f t="shared" si="136"/>
        <v>2025</v>
      </c>
      <c r="AI965">
        <f t="shared" si="137"/>
        <v>5</v>
      </c>
      <c r="AJ965" s="20">
        <f t="shared" si="138"/>
        <v>2961.6770000000001</v>
      </c>
      <c r="AK965">
        <f t="shared" si="138"/>
        <v>449.45600000000002</v>
      </c>
      <c r="AL965">
        <f t="shared" si="138"/>
        <v>0</v>
      </c>
      <c r="AM965">
        <f t="shared" si="138"/>
        <v>941.82299999999998</v>
      </c>
      <c r="AN965">
        <f t="shared" si="138"/>
        <v>1389.7619999999999</v>
      </c>
      <c r="AO965" t="str">
        <f t="shared" si="131"/>
        <v>insert into [Business_Analytic].[prod].[temp] values (2890, 2025, 5, 2961.677, 449.456, 0, 941.823, 1389.762);</v>
      </c>
    </row>
    <row r="966" spans="1:41" x14ac:dyDescent="0.3">
      <c r="A966" s="1">
        <v>45778</v>
      </c>
      <c r="B966" s="2">
        <v>45778</v>
      </c>
      <c r="C966" t="s">
        <v>260</v>
      </c>
      <c r="H966">
        <v>2.93</v>
      </c>
      <c r="J966">
        <v>582.66300000000001</v>
      </c>
      <c r="K966">
        <v>501.44299999999998</v>
      </c>
      <c r="O966">
        <v>234.31399999999999</v>
      </c>
      <c r="Q966">
        <v>2.6760000000000002</v>
      </c>
      <c r="AB966">
        <v>333.53899999999999</v>
      </c>
      <c r="AG966" cm="1">
        <f t="array" ref="AG966">INDEX(tex!C:C,MATCH(C966,tex!B:B,0),)</f>
        <v>2805</v>
      </c>
      <c r="AH966">
        <f t="shared" si="136"/>
        <v>2025</v>
      </c>
      <c r="AI966">
        <f t="shared" si="137"/>
        <v>5</v>
      </c>
      <c r="AJ966" s="20">
        <f t="shared" si="138"/>
        <v>567.85299999999995</v>
      </c>
      <c r="AK966">
        <f t="shared" si="138"/>
        <v>504.37299999999999</v>
      </c>
      <c r="AL966">
        <f t="shared" si="138"/>
        <v>0</v>
      </c>
      <c r="AM966">
        <f t="shared" si="138"/>
        <v>582.66300000000001</v>
      </c>
      <c r="AN966">
        <f t="shared" si="138"/>
        <v>0</v>
      </c>
      <c r="AO966" t="str">
        <f t="shared" si="131"/>
        <v>insert into [Business_Analytic].[prod].[temp] values (2805, 2025, 5, 567.853, 504.373, 0, 582.663, 0);</v>
      </c>
    </row>
    <row r="967" spans="1:41" x14ac:dyDescent="0.3">
      <c r="A967" s="1">
        <v>45778</v>
      </c>
      <c r="B967" s="2">
        <v>45778</v>
      </c>
      <c r="C967" t="s">
        <v>261</v>
      </c>
      <c r="H967">
        <v>554.64700000000005</v>
      </c>
      <c r="J967">
        <v>723.96500000000003</v>
      </c>
      <c r="AB967">
        <v>449.55500000000001</v>
      </c>
      <c r="AF967">
        <v>4518.6019999999999</v>
      </c>
      <c r="AG967" cm="1">
        <f t="array" ref="AG967">INDEX(tex!C:C,MATCH(C967,tex!B:B,0),)</f>
        <v>2898</v>
      </c>
      <c r="AH967">
        <f t="shared" si="136"/>
        <v>2025</v>
      </c>
      <c r="AI967">
        <f t="shared" si="137"/>
        <v>5</v>
      </c>
      <c r="AJ967" s="20">
        <f t="shared" si="138"/>
        <v>4968.1570000000002</v>
      </c>
      <c r="AK967">
        <f t="shared" si="138"/>
        <v>554.64700000000005</v>
      </c>
      <c r="AL967">
        <f t="shared" si="138"/>
        <v>0</v>
      </c>
      <c r="AM967">
        <f t="shared" si="138"/>
        <v>723.96500000000003</v>
      </c>
      <c r="AN967">
        <f t="shared" si="138"/>
        <v>0</v>
      </c>
      <c r="AO967" t="str">
        <f t="shared" si="131"/>
        <v>insert into [Business_Analytic].[prod].[temp] values (2898, 2025, 5, 4968.157, 554.647, 0, 723.965, 0);</v>
      </c>
    </row>
    <row r="968" spans="1:41" x14ac:dyDescent="0.3">
      <c r="A968" s="1">
        <v>45778</v>
      </c>
      <c r="B968" s="2">
        <v>45778</v>
      </c>
      <c r="C968" t="s">
        <v>262</v>
      </c>
      <c r="H968">
        <v>556.47500000000002</v>
      </c>
      <c r="J968">
        <v>1410.9</v>
      </c>
      <c r="AB968">
        <v>640.83199999999999</v>
      </c>
      <c r="AF968">
        <v>2171.9749999999999</v>
      </c>
      <c r="AG968" cm="1">
        <f t="array" ref="AG968">INDEX(tex!C:C,MATCH(C968,tex!B:B,0),)</f>
        <v>2968</v>
      </c>
      <c r="AH968">
        <f t="shared" si="136"/>
        <v>2025</v>
      </c>
      <c r="AI968">
        <f t="shared" si="137"/>
        <v>5</v>
      </c>
      <c r="AJ968" s="20">
        <f t="shared" si="138"/>
        <v>2812.8069999999998</v>
      </c>
      <c r="AK968">
        <f t="shared" si="138"/>
        <v>556.47500000000002</v>
      </c>
      <c r="AL968">
        <f t="shared" si="138"/>
        <v>0</v>
      </c>
      <c r="AM968">
        <f t="shared" si="138"/>
        <v>1410.9</v>
      </c>
      <c r="AN968">
        <f t="shared" si="138"/>
        <v>0</v>
      </c>
      <c r="AO968" t="str">
        <f t="shared" si="131"/>
        <v>insert into [Business_Analytic].[prod].[temp] values (2968, 2025, 5, 2812.807, 556.475, 0, 1410.9, 0);</v>
      </c>
    </row>
    <row r="969" spans="1:41" x14ac:dyDescent="0.3">
      <c r="A969" s="1">
        <v>45778</v>
      </c>
      <c r="B969" s="2">
        <v>45778</v>
      </c>
      <c r="C969" t="s">
        <v>263</v>
      </c>
      <c r="AG969" cm="1">
        <f t="array" ref="AG969">INDEX(tex!C:C,MATCH(C969,tex!B:B,0),)</f>
        <v>2905</v>
      </c>
      <c r="AH969">
        <f t="shared" si="136"/>
        <v>2025</v>
      </c>
      <c r="AI969">
        <f t="shared" si="137"/>
        <v>5</v>
      </c>
      <c r="AJ969" s="20">
        <f t="shared" si="138"/>
        <v>0</v>
      </c>
      <c r="AK969">
        <f t="shared" si="138"/>
        <v>0</v>
      </c>
      <c r="AL969">
        <f t="shared" si="138"/>
        <v>0</v>
      </c>
      <c r="AM969">
        <f t="shared" si="138"/>
        <v>0</v>
      </c>
      <c r="AN969">
        <f t="shared" si="138"/>
        <v>0</v>
      </c>
      <c r="AO969" t="str">
        <f t="shared" si="131"/>
        <v>insert into [Business_Analytic].[prod].[temp] values (2905, 2025, 5, 0, 0, 0, 0, 0);</v>
      </c>
    </row>
    <row r="970" spans="1:41" x14ac:dyDescent="0.3">
      <c r="A970" s="1">
        <v>45778</v>
      </c>
      <c r="B970" s="2">
        <v>45778</v>
      </c>
      <c r="C970" t="s">
        <v>264</v>
      </c>
      <c r="H970">
        <v>416.28399999999999</v>
      </c>
      <c r="J970">
        <v>543.05200000000002</v>
      </c>
      <c r="AB970">
        <v>381.68</v>
      </c>
      <c r="AF970">
        <v>2526.846</v>
      </c>
      <c r="AG970" cm="1">
        <f t="array" ref="AG970">INDEX(tex!C:C,MATCH(C970,tex!B:B,0),)</f>
        <v>2954</v>
      </c>
      <c r="AH970">
        <f t="shared" si="136"/>
        <v>2025</v>
      </c>
      <c r="AI970">
        <f t="shared" si="137"/>
        <v>5</v>
      </c>
      <c r="AJ970" s="20">
        <f t="shared" si="138"/>
        <v>2908.5259999999998</v>
      </c>
      <c r="AK970">
        <f t="shared" si="138"/>
        <v>416.28399999999999</v>
      </c>
      <c r="AL970">
        <f t="shared" si="138"/>
        <v>0</v>
      </c>
      <c r="AM970">
        <f t="shared" si="138"/>
        <v>543.05200000000002</v>
      </c>
      <c r="AN970">
        <f t="shared" si="138"/>
        <v>0</v>
      </c>
      <c r="AO970" t="str">
        <f t="shared" si="131"/>
        <v>insert into [Business_Analytic].[prod].[temp] values (2954, 2025, 5, 2908.526, 416.284, 0, 543.052, 0);</v>
      </c>
    </row>
    <row r="971" spans="1:41" x14ac:dyDescent="0.3">
      <c r="A971" s="1">
        <v>45778</v>
      </c>
      <c r="B971" s="2">
        <v>45778</v>
      </c>
      <c r="C971" t="s">
        <v>265</v>
      </c>
      <c r="H971">
        <v>555.06500000000005</v>
      </c>
      <c r="J971">
        <v>818.66099999999994</v>
      </c>
      <c r="AB971">
        <v>415.255</v>
      </c>
      <c r="AF971">
        <v>2020.3320000000001</v>
      </c>
      <c r="AG971" cm="1">
        <f t="array" ref="AG971">INDEX(tex!C:C,MATCH(C971,tex!B:B,0),)</f>
        <v>2932</v>
      </c>
      <c r="AH971">
        <f t="shared" si="136"/>
        <v>2025</v>
      </c>
      <c r="AI971">
        <f t="shared" si="137"/>
        <v>5</v>
      </c>
      <c r="AJ971" s="20">
        <f t="shared" si="138"/>
        <v>2435.587</v>
      </c>
      <c r="AK971">
        <f t="shared" si="138"/>
        <v>555.06500000000005</v>
      </c>
      <c r="AL971">
        <f t="shared" si="138"/>
        <v>0</v>
      </c>
      <c r="AM971">
        <f t="shared" si="138"/>
        <v>818.66099999999994</v>
      </c>
      <c r="AN971">
        <f t="shared" si="138"/>
        <v>0</v>
      </c>
      <c r="AO971" t="str">
        <f t="shared" si="131"/>
        <v>insert into [Business_Analytic].[prod].[temp] values (2932, 2025, 5, 2435.587, 555.065, 0, 818.661, 0);</v>
      </c>
    </row>
    <row r="972" spans="1:41" x14ac:dyDescent="0.3">
      <c r="A972" s="1">
        <v>45778</v>
      </c>
      <c r="B972" s="2">
        <v>45778</v>
      </c>
      <c r="C972" t="s">
        <v>266</v>
      </c>
      <c r="AG972" cm="1">
        <f t="array" ref="AG972">INDEX(tex!C:C,MATCH(C972,tex!B:B,0),)</f>
        <v>2922</v>
      </c>
      <c r="AH972">
        <f t="shared" si="136"/>
        <v>2025</v>
      </c>
      <c r="AI972">
        <f t="shared" si="137"/>
        <v>5</v>
      </c>
      <c r="AJ972" s="20">
        <f t="shared" si="138"/>
        <v>0</v>
      </c>
      <c r="AK972">
        <f t="shared" si="138"/>
        <v>0</v>
      </c>
      <c r="AL972">
        <f t="shared" si="138"/>
        <v>0</v>
      </c>
      <c r="AM972">
        <f t="shared" si="138"/>
        <v>0</v>
      </c>
      <c r="AN972">
        <f t="shared" si="138"/>
        <v>0</v>
      </c>
      <c r="AO972" t="str">
        <f t="shared" si="131"/>
        <v>insert into [Business_Analytic].[prod].[temp] values (2922, 2025, 5, 0, 0, 0, 0, 0);</v>
      </c>
    </row>
    <row r="973" spans="1:41" x14ac:dyDescent="0.3">
      <c r="A973" s="1">
        <v>45778</v>
      </c>
      <c r="B973" s="2">
        <v>45778</v>
      </c>
      <c r="C973" t="s">
        <v>267</v>
      </c>
      <c r="F973">
        <v>152.68799999999999</v>
      </c>
      <c r="G973">
        <v>13.664</v>
      </c>
      <c r="I973">
        <v>838.03499999999997</v>
      </c>
      <c r="K973">
        <v>4.3479999999999999</v>
      </c>
      <c r="O973">
        <v>1143.376</v>
      </c>
      <c r="P973">
        <v>1420.5139999999999</v>
      </c>
      <c r="Q973">
        <v>16</v>
      </c>
      <c r="R973">
        <v>4380.7719999999999</v>
      </c>
      <c r="AB973">
        <v>236.523</v>
      </c>
      <c r="AC973">
        <v>213.19200000000001</v>
      </c>
      <c r="AE973">
        <v>5632.6890000000003</v>
      </c>
      <c r="AF973">
        <v>5032.4799999999996</v>
      </c>
      <c r="AG973" cm="1">
        <f t="array" ref="AG973">INDEX(tex!C:C,MATCH(C973,tex!B:B,0),)</f>
        <v>2922</v>
      </c>
      <c r="AH973">
        <f t="shared" si="136"/>
        <v>2025</v>
      </c>
      <c r="AI973">
        <f t="shared" si="137"/>
        <v>5</v>
      </c>
      <c r="AJ973" s="20">
        <f t="shared" ref="AJ973:AN982" si="139">SUMIFS($D973:$AF973,$D$1:$AF$1,AJ$2)</f>
        <v>7832.893</v>
      </c>
      <c r="AK973">
        <f t="shared" si="139"/>
        <v>1055.5749999999998</v>
      </c>
      <c r="AL973">
        <f t="shared" si="139"/>
        <v>0</v>
      </c>
      <c r="AM973">
        <f t="shared" si="139"/>
        <v>0</v>
      </c>
      <c r="AN973">
        <f t="shared" si="139"/>
        <v>5632.6890000000003</v>
      </c>
      <c r="AO973" t="str">
        <f t="shared" si="131"/>
        <v>insert into [Business_Analytic].[prod].[temp] values (2922, 2025, 5, 7832.893, 1055.575, 0, 0, 5632.689);</v>
      </c>
    </row>
    <row r="974" spans="1:41" x14ac:dyDescent="0.3">
      <c r="A974" s="1">
        <v>45778</v>
      </c>
      <c r="B974" s="2">
        <v>45778</v>
      </c>
      <c r="C974" t="s">
        <v>268</v>
      </c>
      <c r="H974">
        <v>338.50700000000001</v>
      </c>
      <c r="J974">
        <v>331.56200000000001</v>
      </c>
      <c r="AF974">
        <v>896.774</v>
      </c>
      <c r="AG974" cm="1">
        <f t="array" ref="AG974">INDEX(tex!C:C,MATCH(C974,tex!B:B,0),)</f>
        <v>2944</v>
      </c>
      <c r="AH974">
        <f t="shared" si="136"/>
        <v>2025</v>
      </c>
      <c r="AI974">
        <f t="shared" si="137"/>
        <v>5</v>
      </c>
      <c r="AJ974" s="20">
        <f t="shared" si="139"/>
        <v>896.774</v>
      </c>
      <c r="AK974">
        <f t="shared" si="139"/>
        <v>338.50700000000001</v>
      </c>
      <c r="AL974">
        <f t="shared" si="139"/>
        <v>0</v>
      </c>
      <c r="AM974">
        <f t="shared" si="139"/>
        <v>331.56200000000001</v>
      </c>
      <c r="AN974">
        <f t="shared" si="139"/>
        <v>0</v>
      </c>
      <c r="AO974" t="str">
        <f t="shared" si="131"/>
        <v>insert into [Business_Analytic].[prod].[temp] values (2944, 2025, 5, 896.774, 338.507, 0, 331.562, 0);</v>
      </c>
    </row>
    <row r="975" spans="1:41" x14ac:dyDescent="0.3">
      <c r="A975" s="1">
        <v>45778</v>
      </c>
      <c r="B975" s="2">
        <v>45778</v>
      </c>
      <c r="C975" t="s">
        <v>269</v>
      </c>
      <c r="H975">
        <v>316.91000000000003</v>
      </c>
      <c r="J975">
        <v>608.86900000000003</v>
      </c>
      <c r="AB975">
        <v>219.86099999999999</v>
      </c>
      <c r="AF975">
        <v>2096.393</v>
      </c>
      <c r="AG975" cm="1">
        <f t="array" ref="AG975">INDEX(tex!C:C,MATCH(C975,tex!B:B,0),)</f>
        <v>3196</v>
      </c>
      <c r="AH975">
        <f t="shared" si="136"/>
        <v>2025</v>
      </c>
      <c r="AI975">
        <f t="shared" si="137"/>
        <v>5</v>
      </c>
      <c r="AJ975" s="20">
        <f t="shared" si="139"/>
        <v>2316.2539999999999</v>
      </c>
      <c r="AK975">
        <f t="shared" si="139"/>
        <v>316.91000000000003</v>
      </c>
      <c r="AL975">
        <f t="shared" si="139"/>
        <v>0</v>
      </c>
      <c r="AM975">
        <f t="shared" si="139"/>
        <v>608.86900000000003</v>
      </c>
      <c r="AN975">
        <f t="shared" si="139"/>
        <v>0</v>
      </c>
      <c r="AO975" t="str">
        <f t="shared" si="131"/>
        <v>insert into [Business_Analytic].[prod].[temp] values (3196, 2025, 5, 2316.254, 316.91, 0, 608.869, 0);</v>
      </c>
    </row>
    <row r="976" spans="1:41" x14ac:dyDescent="0.3">
      <c r="A976" s="1">
        <v>45778</v>
      </c>
      <c r="B976" s="2">
        <v>45778</v>
      </c>
      <c r="C976" t="s">
        <v>270</v>
      </c>
      <c r="H976">
        <v>477.87599999999998</v>
      </c>
      <c r="J976">
        <v>662.22199999999998</v>
      </c>
      <c r="AB976">
        <v>391.00400000000002</v>
      </c>
      <c r="AF976">
        <v>2903.3989999999999</v>
      </c>
      <c r="AG976" cm="1">
        <f t="array" ref="AG976">INDEX(tex!C:C,MATCH(C976,tex!B:B,0),)</f>
        <v>3033</v>
      </c>
      <c r="AH976">
        <f t="shared" si="136"/>
        <v>2025</v>
      </c>
      <c r="AI976">
        <f t="shared" si="137"/>
        <v>5</v>
      </c>
      <c r="AJ976" s="20">
        <f t="shared" si="139"/>
        <v>3294.4029999999998</v>
      </c>
      <c r="AK976">
        <f t="shared" si="139"/>
        <v>477.87599999999998</v>
      </c>
      <c r="AL976">
        <f t="shared" si="139"/>
        <v>0</v>
      </c>
      <c r="AM976">
        <f t="shared" si="139"/>
        <v>662.22199999999998</v>
      </c>
      <c r="AN976">
        <f t="shared" si="139"/>
        <v>0</v>
      </c>
      <c r="AO976" t="str">
        <f t="shared" si="131"/>
        <v>insert into [Business_Analytic].[prod].[temp] values (3033, 2025, 5, 3294.403, 477.876, 0, 662.222, 0);</v>
      </c>
    </row>
    <row r="977" spans="1:41" x14ac:dyDescent="0.3">
      <c r="A977" s="1">
        <v>45778</v>
      </c>
      <c r="B977" s="2">
        <v>45778</v>
      </c>
      <c r="C977" t="s">
        <v>271</v>
      </c>
      <c r="H977">
        <v>386.524</v>
      </c>
      <c r="J977">
        <v>705.97199999999998</v>
      </c>
      <c r="AB977">
        <v>340.82</v>
      </c>
      <c r="AF977">
        <v>1731.181</v>
      </c>
      <c r="AG977" cm="1">
        <f t="array" ref="AG977">INDEX(tex!C:C,MATCH(C977,tex!B:B,0),)</f>
        <v>2974</v>
      </c>
      <c r="AH977">
        <f t="shared" si="136"/>
        <v>2025</v>
      </c>
      <c r="AI977">
        <f t="shared" si="137"/>
        <v>5</v>
      </c>
      <c r="AJ977" s="20">
        <f t="shared" si="139"/>
        <v>2072.0010000000002</v>
      </c>
      <c r="AK977">
        <f t="shared" si="139"/>
        <v>386.524</v>
      </c>
      <c r="AL977">
        <f t="shared" si="139"/>
        <v>0</v>
      </c>
      <c r="AM977">
        <f t="shared" si="139"/>
        <v>705.97199999999998</v>
      </c>
      <c r="AN977">
        <f t="shared" si="139"/>
        <v>0</v>
      </c>
      <c r="AO977" t="str">
        <f t="shared" si="131"/>
        <v>insert into [Business_Analytic].[prod].[temp] values (2974, 2025, 5, 2072.001, 386.524, 0, 705.972, 0);</v>
      </c>
    </row>
    <row r="978" spans="1:41" x14ac:dyDescent="0.3">
      <c r="A978" s="1">
        <v>45778</v>
      </c>
      <c r="B978" s="2">
        <v>45778</v>
      </c>
      <c r="C978" t="s">
        <v>272</v>
      </c>
      <c r="H978">
        <v>418.29500000000002</v>
      </c>
      <c r="J978">
        <v>475.01400000000001</v>
      </c>
      <c r="AB978">
        <v>531.36400000000003</v>
      </c>
      <c r="AF978">
        <v>2708.0920000000001</v>
      </c>
      <c r="AG978" cm="1">
        <f t="array" ref="AG978">INDEX(tex!C:C,MATCH(C978,tex!B:B,0),)</f>
        <v>2969</v>
      </c>
      <c r="AH978">
        <f t="shared" si="136"/>
        <v>2025</v>
      </c>
      <c r="AI978">
        <f t="shared" si="137"/>
        <v>5</v>
      </c>
      <c r="AJ978" s="20">
        <f t="shared" si="139"/>
        <v>3239.4560000000001</v>
      </c>
      <c r="AK978">
        <f t="shared" si="139"/>
        <v>418.29500000000002</v>
      </c>
      <c r="AL978">
        <f t="shared" si="139"/>
        <v>0</v>
      </c>
      <c r="AM978">
        <f t="shared" si="139"/>
        <v>475.01400000000001</v>
      </c>
      <c r="AN978">
        <f t="shared" si="139"/>
        <v>0</v>
      </c>
      <c r="AO978" t="str">
        <f t="shared" si="131"/>
        <v>insert into [Business_Analytic].[prod].[temp] values (2969, 2025, 5, 3239.456, 418.295, 0, 475.014, 0);</v>
      </c>
    </row>
    <row r="979" spans="1:41" x14ac:dyDescent="0.3">
      <c r="A979" s="1">
        <v>45778</v>
      </c>
      <c r="B979" s="2">
        <v>45778</v>
      </c>
      <c r="C979" t="s">
        <v>273</v>
      </c>
      <c r="H979">
        <v>200.745</v>
      </c>
      <c r="J979">
        <v>602.61900000000003</v>
      </c>
      <c r="AB979">
        <v>510.512</v>
      </c>
      <c r="AF979">
        <v>2163.8330000000001</v>
      </c>
      <c r="AG979" cm="1">
        <f t="array" ref="AG979">INDEX(tex!C:C,MATCH(C979,tex!B:B,0),)</f>
        <v>3034</v>
      </c>
      <c r="AH979">
        <f t="shared" si="136"/>
        <v>2025</v>
      </c>
      <c r="AI979">
        <f t="shared" si="137"/>
        <v>5</v>
      </c>
      <c r="AJ979" s="20">
        <f t="shared" si="139"/>
        <v>2674.3450000000003</v>
      </c>
      <c r="AK979">
        <f t="shared" si="139"/>
        <v>200.745</v>
      </c>
      <c r="AL979">
        <f t="shared" si="139"/>
        <v>0</v>
      </c>
      <c r="AM979">
        <f t="shared" si="139"/>
        <v>602.61900000000003</v>
      </c>
      <c r="AN979">
        <f t="shared" si="139"/>
        <v>0</v>
      </c>
      <c r="AO979" t="str">
        <f t="shared" si="131"/>
        <v>insert into [Business_Analytic].[prod].[temp] values (3034, 2025, 5, 2674.345, 200.745, 0, 602.619, 0);</v>
      </c>
    </row>
    <row r="980" spans="1:41" x14ac:dyDescent="0.3">
      <c r="A980" s="1">
        <v>45778</v>
      </c>
      <c r="B980" s="2">
        <v>45778</v>
      </c>
      <c r="C980" t="s">
        <v>274</v>
      </c>
      <c r="H980">
        <v>553.99199999999996</v>
      </c>
      <c r="J980">
        <v>663.02499999999998</v>
      </c>
      <c r="AB980">
        <v>311.02600000000001</v>
      </c>
      <c r="AF980">
        <v>2960.4520000000002</v>
      </c>
      <c r="AG980" cm="1">
        <f t="array" ref="AG980">INDEX(tex!C:C,MATCH(C980,tex!B:B,0),)</f>
        <v>3055</v>
      </c>
      <c r="AH980">
        <f t="shared" si="136"/>
        <v>2025</v>
      </c>
      <c r="AI980">
        <f t="shared" si="137"/>
        <v>5</v>
      </c>
      <c r="AJ980" s="20">
        <f t="shared" si="139"/>
        <v>3271.4780000000001</v>
      </c>
      <c r="AK980">
        <f t="shared" si="139"/>
        <v>553.99199999999996</v>
      </c>
      <c r="AL980">
        <f t="shared" si="139"/>
        <v>0</v>
      </c>
      <c r="AM980">
        <f t="shared" si="139"/>
        <v>663.02499999999998</v>
      </c>
      <c r="AN980">
        <f t="shared" si="139"/>
        <v>0</v>
      </c>
      <c r="AO980" t="str">
        <f t="shared" si="131"/>
        <v>insert into [Business_Analytic].[prod].[temp] values (3055, 2025, 5, 3271.478, 553.992, 0, 663.025, 0);</v>
      </c>
    </row>
    <row r="981" spans="1:41" x14ac:dyDescent="0.3">
      <c r="A981" s="1">
        <v>45778</v>
      </c>
      <c r="B981" s="2">
        <v>45778</v>
      </c>
      <c r="C981" t="s">
        <v>275</v>
      </c>
      <c r="H981">
        <v>669.94200000000001</v>
      </c>
      <c r="J981">
        <v>1371.6130000000001</v>
      </c>
      <c r="AB981">
        <v>531.93200000000002</v>
      </c>
      <c r="AF981">
        <v>3543.7359999999999</v>
      </c>
      <c r="AG981" cm="1">
        <f t="array" ref="AG981">INDEX(tex!C:C,MATCH(C981,tex!B:B,0),)</f>
        <v>3500</v>
      </c>
      <c r="AH981">
        <f t="shared" si="136"/>
        <v>2025</v>
      </c>
      <c r="AI981">
        <f t="shared" si="137"/>
        <v>5</v>
      </c>
      <c r="AJ981" s="20">
        <f t="shared" si="139"/>
        <v>4075.6679999999997</v>
      </c>
      <c r="AK981">
        <f t="shared" si="139"/>
        <v>669.94200000000001</v>
      </c>
      <c r="AL981">
        <f t="shared" si="139"/>
        <v>0</v>
      </c>
      <c r="AM981">
        <f t="shared" si="139"/>
        <v>1371.6130000000001</v>
      </c>
      <c r="AN981">
        <f t="shared" si="139"/>
        <v>0</v>
      </c>
      <c r="AO981" t="str">
        <f t="shared" si="131"/>
        <v>insert into [Business_Analytic].[prod].[temp] values (3500, 2025, 5, 4075.668, 669.942, 0, 1371.613, 0);</v>
      </c>
    </row>
    <row r="982" spans="1:41" x14ac:dyDescent="0.3">
      <c r="A982" s="1">
        <v>45778</v>
      </c>
      <c r="B982" s="2">
        <v>45778</v>
      </c>
      <c r="C982" t="s">
        <v>276</v>
      </c>
      <c r="H982">
        <v>556.09</v>
      </c>
      <c r="J982">
        <v>530.33600000000001</v>
      </c>
      <c r="AF982">
        <v>2537.395</v>
      </c>
      <c r="AG982" cm="1">
        <f t="array" ref="AG982">INDEX(tex!C:C,MATCH(C982,tex!B:B,0),)</f>
        <v>2961</v>
      </c>
      <c r="AH982">
        <f t="shared" si="136"/>
        <v>2025</v>
      </c>
      <c r="AI982">
        <f t="shared" si="137"/>
        <v>5</v>
      </c>
      <c r="AJ982" s="20">
        <f t="shared" si="139"/>
        <v>2537.395</v>
      </c>
      <c r="AK982">
        <f t="shared" si="139"/>
        <v>556.09</v>
      </c>
      <c r="AL982">
        <f t="shared" si="139"/>
        <v>0</v>
      </c>
      <c r="AM982">
        <f t="shared" si="139"/>
        <v>530.33600000000001</v>
      </c>
      <c r="AN982">
        <f t="shared" si="139"/>
        <v>0</v>
      </c>
      <c r="AO982" t="str">
        <f t="shared" si="131"/>
        <v>insert into [Business_Analytic].[prod].[temp] values (2961, 2025, 5, 2537.395, 556.09, 0, 530.336, 0);</v>
      </c>
    </row>
    <row r="983" spans="1:41" x14ac:dyDescent="0.3">
      <c r="A983" s="1">
        <v>45778</v>
      </c>
      <c r="B983" s="2">
        <v>45778</v>
      </c>
      <c r="C983" t="s">
        <v>277</v>
      </c>
      <c r="H983">
        <v>850.42399999999998</v>
      </c>
      <c r="J983">
        <v>1094.942</v>
      </c>
      <c r="AB983">
        <v>274.8</v>
      </c>
      <c r="AF983">
        <v>4444.2740000000003</v>
      </c>
      <c r="AG983" cm="1">
        <f t="array" ref="AG983">INDEX(tex!C:C,MATCH(C983,tex!B:B,0),)</f>
        <v>3104</v>
      </c>
      <c r="AH983">
        <f t="shared" si="136"/>
        <v>2025</v>
      </c>
      <c r="AI983">
        <f t="shared" si="137"/>
        <v>5</v>
      </c>
      <c r="AJ983" s="20">
        <f t="shared" ref="AJ983:AN992" si="140">SUMIFS($D983:$AF983,$D$1:$AF$1,AJ$2)</f>
        <v>4719.0740000000005</v>
      </c>
      <c r="AK983">
        <f t="shared" si="140"/>
        <v>850.42399999999998</v>
      </c>
      <c r="AL983">
        <f t="shared" si="140"/>
        <v>0</v>
      </c>
      <c r="AM983">
        <f t="shared" si="140"/>
        <v>1094.942</v>
      </c>
      <c r="AN983">
        <f t="shared" si="140"/>
        <v>0</v>
      </c>
      <c r="AO983" t="str">
        <f t="shared" ref="AO983:AO1046" si="141">"insert into [Business_Analytic].[prod].[temp] values ("&amp;AG983&amp;", "&amp;AH983&amp;", "&amp;AI983&amp;", "&amp;AJ983&amp;", "&amp;AK983&amp;", "&amp;AL983&amp;", "&amp;AM983&amp;", "&amp;AN983&amp;");"</f>
        <v>insert into [Business_Analytic].[prod].[temp] values (3104, 2025, 5, 4719.074, 850.424, 0, 1094.942, 0);</v>
      </c>
    </row>
    <row r="984" spans="1:41" x14ac:dyDescent="0.3">
      <c r="A984" s="1">
        <v>45778</v>
      </c>
      <c r="B984" s="2">
        <v>45778</v>
      </c>
      <c r="C984" t="s">
        <v>278</v>
      </c>
      <c r="H984">
        <v>196.57900000000001</v>
      </c>
      <c r="J984">
        <v>989.80399999999997</v>
      </c>
      <c r="AF984">
        <v>2039.47</v>
      </c>
      <c r="AG984" cm="1">
        <f t="array" ref="AG984">INDEX(tex!C:C,MATCH(C984,tex!B:B,0),)</f>
        <v>2897</v>
      </c>
      <c r="AH984">
        <f t="shared" si="136"/>
        <v>2025</v>
      </c>
      <c r="AI984">
        <f t="shared" si="137"/>
        <v>5</v>
      </c>
      <c r="AJ984" s="20">
        <f t="shared" si="140"/>
        <v>2039.47</v>
      </c>
      <c r="AK984">
        <f t="shared" si="140"/>
        <v>196.57900000000001</v>
      </c>
      <c r="AL984">
        <f t="shared" si="140"/>
        <v>0</v>
      </c>
      <c r="AM984">
        <f t="shared" si="140"/>
        <v>989.80399999999997</v>
      </c>
      <c r="AN984">
        <f t="shared" si="140"/>
        <v>0</v>
      </c>
      <c r="AO984" t="str">
        <f t="shared" si="141"/>
        <v>insert into [Business_Analytic].[prod].[temp] values (2897, 2025, 5, 2039.47, 196.579, 0, 989.804, 0);</v>
      </c>
    </row>
    <row r="985" spans="1:41" x14ac:dyDescent="0.3">
      <c r="A985" s="1">
        <v>45778</v>
      </c>
      <c r="B985" s="2">
        <v>45778</v>
      </c>
      <c r="C985" t="s">
        <v>279</v>
      </c>
      <c r="D985">
        <v>48.682000000000002</v>
      </c>
      <c r="H985">
        <v>827.04700000000003</v>
      </c>
      <c r="J985">
        <v>1247.867</v>
      </c>
      <c r="AB985">
        <v>379.08699999999999</v>
      </c>
      <c r="AC985">
        <v>415.66500000000002</v>
      </c>
      <c r="AF985">
        <v>5205.942</v>
      </c>
      <c r="AG985" cm="1">
        <f t="array" ref="AG985">INDEX(tex!C:C,MATCH(C985,tex!B:B,0),)</f>
        <v>3433</v>
      </c>
      <c r="AH985">
        <f t="shared" si="136"/>
        <v>2025</v>
      </c>
      <c r="AI985">
        <f t="shared" si="137"/>
        <v>5</v>
      </c>
      <c r="AJ985" s="20">
        <f t="shared" si="140"/>
        <v>5585.0290000000005</v>
      </c>
      <c r="AK985">
        <f t="shared" si="140"/>
        <v>1291.394</v>
      </c>
      <c r="AL985">
        <f t="shared" si="140"/>
        <v>0</v>
      </c>
      <c r="AM985">
        <f t="shared" si="140"/>
        <v>1247.867</v>
      </c>
      <c r="AN985">
        <f t="shared" si="140"/>
        <v>0</v>
      </c>
      <c r="AO985" t="str">
        <f t="shared" si="141"/>
        <v>insert into [Business_Analytic].[prod].[temp] values (3433, 2025, 5, 5585.029, 1291.394, 0, 1247.867, 0);</v>
      </c>
    </row>
    <row r="986" spans="1:41" x14ac:dyDescent="0.3">
      <c r="A986" s="1">
        <v>45778</v>
      </c>
      <c r="B986" s="2">
        <v>45778</v>
      </c>
      <c r="C986" t="s">
        <v>280</v>
      </c>
      <c r="H986">
        <v>680.04600000000005</v>
      </c>
      <c r="J986">
        <v>411.09199999999998</v>
      </c>
      <c r="AB986">
        <v>327.72500000000002</v>
      </c>
      <c r="AF986">
        <v>2830.6309999999999</v>
      </c>
      <c r="AG986" cm="1">
        <f t="array" ref="AG986">INDEX(tex!C:C,MATCH(C986,tex!B:B,0),)</f>
        <v>3769</v>
      </c>
      <c r="AH986">
        <f t="shared" si="136"/>
        <v>2025</v>
      </c>
      <c r="AI986">
        <f t="shared" si="137"/>
        <v>5</v>
      </c>
      <c r="AJ986" s="20">
        <f t="shared" si="140"/>
        <v>3158.3559999999998</v>
      </c>
      <c r="AK986">
        <f t="shared" si="140"/>
        <v>680.04600000000005</v>
      </c>
      <c r="AL986">
        <f t="shared" si="140"/>
        <v>0</v>
      </c>
      <c r="AM986">
        <f t="shared" si="140"/>
        <v>411.09199999999998</v>
      </c>
      <c r="AN986">
        <f t="shared" si="140"/>
        <v>0</v>
      </c>
      <c r="AO986" t="str">
        <f t="shared" si="141"/>
        <v>insert into [Business_Analytic].[prod].[temp] values (3769, 2025, 5, 3158.356, 680.046, 0, 411.092, 0);</v>
      </c>
    </row>
    <row r="987" spans="1:41" x14ac:dyDescent="0.3">
      <c r="A987" s="1">
        <v>45778</v>
      </c>
      <c r="B987" s="2">
        <v>45778</v>
      </c>
      <c r="C987" t="s">
        <v>281</v>
      </c>
      <c r="H987">
        <v>497.291</v>
      </c>
      <c r="J987">
        <v>795.72900000000004</v>
      </c>
      <c r="AB987">
        <v>325.32</v>
      </c>
      <c r="AF987">
        <v>2703.558</v>
      </c>
      <c r="AG987" cm="1">
        <f t="array" ref="AG987">INDEX(tex!C:C,MATCH(C987,tex!B:B,0),)</f>
        <v>3086</v>
      </c>
      <c r="AH987">
        <f t="shared" si="136"/>
        <v>2025</v>
      </c>
      <c r="AI987">
        <f t="shared" si="137"/>
        <v>5</v>
      </c>
      <c r="AJ987" s="20">
        <f t="shared" si="140"/>
        <v>3028.8780000000002</v>
      </c>
      <c r="AK987">
        <f t="shared" si="140"/>
        <v>497.291</v>
      </c>
      <c r="AL987">
        <f t="shared" si="140"/>
        <v>0</v>
      </c>
      <c r="AM987">
        <f t="shared" si="140"/>
        <v>795.72900000000004</v>
      </c>
      <c r="AN987">
        <f t="shared" si="140"/>
        <v>0</v>
      </c>
      <c r="AO987" t="str">
        <f t="shared" si="141"/>
        <v>insert into [Business_Analytic].[prod].[temp] values (3086, 2025, 5, 3028.878, 497.291, 0, 795.729, 0);</v>
      </c>
    </row>
    <row r="988" spans="1:41" x14ac:dyDescent="0.3">
      <c r="A988" s="1">
        <v>45778</v>
      </c>
      <c r="B988" s="2">
        <v>45778</v>
      </c>
      <c r="C988" t="s">
        <v>282</v>
      </c>
      <c r="D988">
        <v>44.143999999999998</v>
      </c>
      <c r="H988">
        <v>495.23599999999999</v>
      </c>
      <c r="J988">
        <v>638.53099999999995</v>
      </c>
      <c r="AB988">
        <v>495.59699999999998</v>
      </c>
      <c r="AF988">
        <v>2393.1930000000002</v>
      </c>
      <c r="AG988" cm="1">
        <f t="array" ref="AG988">INDEX(tex!C:C,MATCH(C988,tex!B:B,0),)</f>
        <v>3270</v>
      </c>
      <c r="AH988">
        <f t="shared" si="136"/>
        <v>2025</v>
      </c>
      <c r="AI988">
        <f t="shared" si="137"/>
        <v>5</v>
      </c>
      <c r="AJ988" s="20">
        <f t="shared" si="140"/>
        <v>2888.79</v>
      </c>
      <c r="AK988">
        <f t="shared" si="140"/>
        <v>539.38</v>
      </c>
      <c r="AL988">
        <f t="shared" si="140"/>
        <v>0</v>
      </c>
      <c r="AM988">
        <f t="shared" si="140"/>
        <v>638.53099999999995</v>
      </c>
      <c r="AN988">
        <f t="shared" si="140"/>
        <v>0</v>
      </c>
      <c r="AO988" t="str">
        <f t="shared" si="141"/>
        <v>insert into [Business_Analytic].[prod].[temp] values (3270, 2025, 5, 2888.79, 539.38, 0, 638.531, 0);</v>
      </c>
    </row>
    <row r="989" spans="1:41" x14ac:dyDescent="0.3">
      <c r="A989" s="1">
        <v>45778</v>
      </c>
      <c r="B989" s="2">
        <v>45778</v>
      </c>
      <c r="C989" t="s">
        <v>283</v>
      </c>
      <c r="H989">
        <v>731.26800000000003</v>
      </c>
      <c r="J989">
        <v>525.19000000000005</v>
      </c>
      <c r="AB989">
        <v>259.39100000000002</v>
      </c>
      <c r="AF989">
        <v>2297.58</v>
      </c>
      <c r="AG989" cm="1">
        <f t="array" ref="AG989">INDEX(tex!C:C,MATCH(C989,tex!B:B,0),)</f>
        <v>2973</v>
      </c>
      <c r="AH989">
        <f t="shared" si="136"/>
        <v>2025</v>
      </c>
      <c r="AI989">
        <f t="shared" si="137"/>
        <v>5</v>
      </c>
      <c r="AJ989" s="20">
        <f t="shared" si="140"/>
        <v>2556.971</v>
      </c>
      <c r="AK989">
        <f t="shared" si="140"/>
        <v>731.26800000000003</v>
      </c>
      <c r="AL989">
        <f t="shared" si="140"/>
        <v>0</v>
      </c>
      <c r="AM989">
        <f t="shared" si="140"/>
        <v>525.19000000000005</v>
      </c>
      <c r="AN989">
        <f t="shared" si="140"/>
        <v>0</v>
      </c>
      <c r="AO989" t="str">
        <f t="shared" si="141"/>
        <v>insert into [Business_Analytic].[prod].[temp] values (2973, 2025, 5, 2556.971, 731.268, 0, 525.19, 0);</v>
      </c>
    </row>
    <row r="990" spans="1:41" x14ac:dyDescent="0.3">
      <c r="A990" s="1">
        <v>45778</v>
      </c>
      <c r="B990" s="2">
        <v>45778</v>
      </c>
      <c r="C990" t="s">
        <v>284</v>
      </c>
      <c r="H990">
        <v>917.72699999999998</v>
      </c>
      <c r="J990">
        <v>634.37400000000002</v>
      </c>
      <c r="O990">
        <v>866.50900000000001</v>
      </c>
      <c r="P990">
        <v>1126.4090000000001</v>
      </c>
      <c r="AB990">
        <v>152.68299999999999</v>
      </c>
      <c r="AF990">
        <v>3883.1959999999999</v>
      </c>
      <c r="AG990" cm="1">
        <f t="array" ref="AG990">INDEX(tex!C:C,MATCH(C990,tex!B:B,0),)</f>
        <v>3821</v>
      </c>
      <c r="AH990">
        <f t="shared" si="136"/>
        <v>2025</v>
      </c>
      <c r="AI990">
        <f t="shared" si="137"/>
        <v>5</v>
      </c>
      <c r="AJ990" s="20">
        <f t="shared" si="140"/>
        <v>6028.7970000000005</v>
      </c>
      <c r="AK990">
        <f t="shared" si="140"/>
        <v>917.72699999999998</v>
      </c>
      <c r="AL990">
        <f t="shared" si="140"/>
        <v>0</v>
      </c>
      <c r="AM990">
        <f t="shared" si="140"/>
        <v>634.37400000000002</v>
      </c>
      <c r="AN990">
        <f t="shared" si="140"/>
        <v>0</v>
      </c>
      <c r="AO990" t="str">
        <f t="shared" si="141"/>
        <v>insert into [Business_Analytic].[prod].[temp] values (3821, 2025, 5, 6028.797, 917.727, 0, 634.374, 0);</v>
      </c>
    </row>
    <row r="991" spans="1:41" x14ac:dyDescent="0.3">
      <c r="A991" s="1">
        <v>45778</v>
      </c>
      <c r="B991" s="2">
        <v>45778</v>
      </c>
      <c r="C991" t="s">
        <v>285</v>
      </c>
      <c r="H991">
        <v>610.35900000000004</v>
      </c>
      <c r="J991">
        <v>1076.3009999999999</v>
      </c>
      <c r="AF991">
        <v>2126.3130000000001</v>
      </c>
      <c r="AG991" cm="1">
        <f t="array" ref="AG991">INDEX(tex!C:C,MATCH(C991,tex!B:B,0),)</f>
        <v>3684</v>
      </c>
      <c r="AH991">
        <f t="shared" si="136"/>
        <v>2025</v>
      </c>
      <c r="AI991">
        <f t="shared" si="137"/>
        <v>5</v>
      </c>
      <c r="AJ991" s="20">
        <f t="shared" si="140"/>
        <v>2126.3130000000001</v>
      </c>
      <c r="AK991">
        <f t="shared" si="140"/>
        <v>610.35900000000004</v>
      </c>
      <c r="AL991">
        <f t="shared" si="140"/>
        <v>0</v>
      </c>
      <c r="AM991">
        <f t="shared" si="140"/>
        <v>1076.3009999999999</v>
      </c>
      <c r="AN991">
        <f t="shared" si="140"/>
        <v>0</v>
      </c>
      <c r="AO991" t="str">
        <f t="shared" si="141"/>
        <v>insert into [Business_Analytic].[prod].[temp] values (3684, 2025, 5, 2126.313, 610.359, 0, 1076.301, 0);</v>
      </c>
    </row>
    <row r="992" spans="1:41" x14ac:dyDescent="0.3">
      <c r="A992" s="1">
        <v>45778</v>
      </c>
      <c r="B992" s="2">
        <v>45778</v>
      </c>
      <c r="C992" t="s">
        <v>286</v>
      </c>
      <c r="H992">
        <v>670.41800000000001</v>
      </c>
      <c r="J992">
        <v>1531.664</v>
      </c>
      <c r="AB992">
        <v>559.74699999999996</v>
      </c>
      <c r="AF992">
        <v>1895.018</v>
      </c>
      <c r="AG992" cm="1">
        <f t="array" ref="AG992">INDEX(tex!C:C,MATCH(C992,tex!B:B,0),)</f>
        <v>3080</v>
      </c>
      <c r="AH992">
        <f t="shared" si="136"/>
        <v>2025</v>
      </c>
      <c r="AI992">
        <f t="shared" si="137"/>
        <v>5</v>
      </c>
      <c r="AJ992" s="20">
        <f t="shared" si="140"/>
        <v>2454.7649999999999</v>
      </c>
      <c r="AK992">
        <f t="shared" si="140"/>
        <v>670.41800000000001</v>
      </c>
      <c r="AL992">
        <f t="shared" si="140"/>
        <v>0</v>
      </c>
      <c r="AM992">
        <f t="shared" si="140"/>
        <v>1531.664</v>
      </c>
      <c r="AN992">
        <f t="shared" si="140"/>
        <v>0</v>
      </c>
      <c r="AO992" t="str">
        <f t="shared" si="141"/>
        <v>insert into [Business_Analytic].[prod].[temp] values (3080, 2025, 5, 2454.765, 670.418, 0, 1531.664, 0);</v>
      </c>
    </row>
    <row r="993" spans="1:41" x14ac:dyDescent="0.3">
      <c r="A993" s="1">
        <v>45778</v>
      </c>
      <c r="B993" s="2">
        <v>45778</v>
      </c>
      <c r="C993" t="s">
        <v>287</v>
      </c>
      <c r="H993">
        <v>95.358000000000004</v>
      </c>
      <c r="J993">
        <v>345.87299999999999</v>
      </c>
      <c r="AB993">
        <v>456.23</v>
      </c>
      <c r="AF993">
        <v>2284.8620000000001</v>
      </c>
      <c r="AG993" cm="1">
        <f t="array" ref="AG993">INDEX(tex!C:C,MATCH(C993,tex!B:B,0),)</f>
        <v>3654</v>
      </c>
      <c r="AH993">
        <f t="shared" si="136"/>
        <v>2025</v>
      </c>
      <c r="AI993">
        <f t="shared" si="137"/>
        <v>5</v>
      </c>
      <c r="AJ993" s="20">
        <f t="shared" ref="AJ993:AN1002" si="142">SUMIFS($D993:$AF993,$D$1:$AF$1,AJ$2)</f>
        <v>2741.0920000000001</v>
      </c>
      <c r="AK993">
        <f t="shared" si="142"/>
        <v>95.358000000000004</v>
      </c>
      <c r="AL993">
        <f t="shared" si="142"/>
        <v>0</v>
      </c>
      <c r="AM993">
        <f t="shared" si="142"/>
        <v>345.87299999999999</v>
      </c>
      <c r="AN993">
        <f t="shared" si="142"/>
        <v>0</v>
      </c>
      <c r="AO993" t="str">
        <f t="shared" si="141"/>
        <v>insert into [Business_Analytic].[prod].[temp] values (3654, 2025, 5, 2741.092, 95.358, 0, 345.873, 0);</v>
      </c>
    </row>
    <row r="994" spans="1:41" x14ac:dyDescent="0.3">
      <c r="A994" s="1">
        <v>45778</v>
      </c>
      <c r="B994" s="2">
        <v>45778</v>
      </c>
      <c r="C994" t="s">
        <v>288</v>
      </c>
      <c r="H994">
        <v>616.24400000000003</v>
      </c>
      <c r="J994">
        <v>1019.115</v>
      </c>
      <c r="AB994">
        <v>423.42</v>
      </c>
      <c r="AF994">
        <v>2083.326</v>
      </c>
      <c r="AG994" cm="1">
        <f t="array" ref="AG994">INDEX(tex!C:C,MATCH(C994,tex!B:B,0),)</f>
        <v>3356</v>
      </c>
      <c r="AH994">
        <f t="shared" si="136"/>
        <v>2025</v>
      </c>
      <c r="AI994">
        <f t="shared" si="137"/>
        <v>5</v>
      </c>
      <c r="AJ994" s="20">
        <f t="shared" si="142"/>
        <v>2506.7460000000001</v>
      </c>
      <c r="AK994">
        <f t="shared" si="142"/>
        <v>616.24400000000003</v>
      </c>
      <c r="AL994">
        <f t="shared" si="142"/>
        <v>0</v>
      </c>
      <c r="AM994">
        <f t="shared" si="142"/>
        <v>1019.115</v>
      </c>
      <c r="AN994">
        <f t="shared" si="142"/>
        <v>0</v>
      </c>
      <c r="AO994" t="str">
        <f t="shared" si="141"/>
        <v>insert into [Business_Analytic].[prod].[temp] values (3356, 2025, 5, 2506.746, 616.244, 0, 1019.115, 0);</v>
      </c>
    </row>
    <row r="995" spans="1:41" x14ac:dyDescent="0.3">
      <c r="A995" s="1">
        <v>45778</v>
      </c>
      <c r="B995" s="2">
        <v>45778</v>
      </c>
      <c r="C995" t="s">
        <v>289</v>
      </c>
      <c r="H995">
        <v>401.70299999999997</v>
      </c>
      <c r="J995">
        <v>816.59400000000005</v>
      </c>
      <c r="AB995">
        <v>724.61599999999999</v>
      </c>
      <c r="AF995">
        <v>2278.6590000000001</v>
      </c>
      <c r="AG995" cm="1">
        <f t="array" ref="AG995">INDEX(tex!C:C,MATCH(C995,tex!B:B,0),)</f>
        <v>3140</v>
      </c>
      <c r="AH995">
        <f t="shared" si="136"/>
        <v>2025</v>
      </c>
      <c r="AI995">
        <f t="shared" si="137"/>
        <v>5</v>
      </c>
      <c r="AJ995" s="20">
        <f t="shared" si="142"/>
        <v>3003.2750000000001</v>
      </c>
      <c r="AK995">
        <f t="shared" si="142"/>
        <v>401.70299999999997</v>
      </c>
      <c r="AL995">
        <f t="shared" si="142"/>
        <v>0</v>
      </c>
      <c r="AM995">
        <f t="shared" si="142"/>
        <v>816.59400000000005</v>
      </c>
      <c r="AN995">
        <f t="shared" si="142"/>
        <v>0</v>
      </c>
      <c r="AO995" t="str">
        <f t="shared" si="141"/>
        <v>insert into [Business_Analytic].[prod].[temp] values (3140, 2025, 5, 3003.275, 401.703, 0, 816.594, 0);</v>
      </c>
    </row>
    <row r="996" spans="1:41" x14ac:dyDescent="0.3">
      <c r="A996" s="1">
        <v>45778</v>
      </c>
      <c r="B996" s="2">
        <v>45778</v>
      </c>
      <c r="C996" t="s">
        <v>290</v>
      </c>
      <c r="H996">
        <v>667.16</v>
      </c>
      <c r="J996">
        <v>918.11400000000003</v>
      </c>
      <c r="AB996">
        <v>416.57900000000001</v>
      </c>
      <c r="AF996">
        <v>2427.451</v>
      </c>
      <c r="AG996" cm="1">
        <f t="array" ref="AG996">INDEX(tex!C:C,MATCH(C996,tex!B:B,0),)</f>
        <v>3502</v>
      </c>
      <c r="AH996">
        <f t="shared" si="136"/>
        <v>2025</v>
      </c>
      <c r="AI996">
        <f t="shared" si="137"/>
        <v>5</v>
      </c>
      <c r="AJ996" s="20">
        <f t="shared" si="142"/>
        <v>2844.03</v>
      </c>
      <c r="AK996">
        <f t="shared" si="142"/>
        <v>667.16</v>
      </c>
      <c r="AL996">
        <f t="shared" si="142"/>
        <v>0</v>
      </c>
      <c r="AM996">
        <f t="shared" si="142"/>
        <v>918.11400000000003</v>
      </c>
      <c r="AN996">
        <f t="shared" si="142"/>
        <v>0</v>
      </c>
      <c r="AO996" t="str">
        <f t="shared" si="141"/>
        <v>insert into [Business_Analytic].[prod].[temp] values (3502, 2025, 5, 2844.03, 667.16, 0, 918.114, 0);</v>
      </c>
    </row>
    <row r="997" spans="1:41" x14ac:dyDescent="0.3">
      <c r="A997" s="1">
        <v>45778</v>
      </c>
      <c r="B997" s="2">
        <v>45778</v>
      </c>
      <c r="C997" t="s">
        <v>291</v>
      </c>
      <c r="H997">
        <v>194.24700000000001</v>
      </c>
      <c r="J997">
        <v>489.66500000000002</v>
      </c>
      <c r="N997">
        <v>44.518000000000001</v>
      </c>
      <c r="AB997">
        <v>295.61900000000003</v>
      </c>
      <c r="AF997">
        <v>2036.019</v>
      </c>
      <c r="AG997" cm="1">
        <f t="array" ref="AG997">INDEX(tex!C:C,MATCH(C997,tex!B:B,0),)</f>
        <v>3355</v>
      </c>
      <c r="AH997">
        <f t="shared" si="136"/>
        <v>2025</v>
      </c>
      <c r="AI997">
        <f t="shared" si="137"/>
        <v>5</v>
      </c>
      <c r="AJ997" s="20">
        <f t="shared" si="142"/>
        <v>2376.1559999999999</v>
      </c>
      <c r="AK997">
        <f t="shared" si="142"/>
        <v>194.24700000000001</v>
      </c>
      <c r="AL997">
        <f t="shared" si="142"/>
        <v>0</v>
      </c>
      <c r="AM997">
        <f t="shared" si="142"/>
        <v>489.66500000000002</v>
      </c>
      <c r="AN997">
        <f t="shared" si="142"/>
        <v>0</v>
      </c>
      <c r="AO997" t="str">
        <f t="shared" si="141"/>
        <v>insert into [Business_Analytic].[prod].[temp] values (3355, 2025, 5, 2376.156, 194.247, 0, 489.665, 0);</v>
      </c>
    </row>
    <row r="998" spans="1:41" x14ac:dyDescent="0.3">
      <c r="A998" s="1">
        <v>45778</v>
      </c>
      <c r="B998" s="2">
        <v>45778</v>
      </c>
      <c r="C998" t="s">
        <v>292</v>
      </c>
      <c r="H998">
        <v>426.17200000000003</v>
      </c>
      <c r="J998">
        <v>550.88</v>
      </c>
      <c r="AB998">
        <v>4.5869999999999997</v>
      </c>
      <c r="AF998">
        <v>2062.1779999999999</v>
      </c>
      <c r="AG998" cm="1">
        <f t="array" ref="AG998">INDEX(tex!C:C,MATCH(C998,tex!B:B,0),)</f>
        <v>3234</v>
      </c>
      <c r="AH998">
        <f t="shared" si="136"/>
        <v>2025</v>
      </c>
      <c r="AI998">
        <f t="shared" si="137"/>
        <v>5</v>
      </c>
      <c r="AJ998" s="20">
        <f t="shared" si="142"/>
        <v>2066.7649999999999</v>
      </c>
      <c r="AK998">
        <f t="shared" si="142"/>
        <v>426.17200000000003</v>
      </c>
      <c r="AL998">
        <f t="shared" si="142"/>
        <v>0</v>
      </c>
      <c r="AM998">
        <f t="shared" si="142"/>
        <v>550.88</v>
      </c>
      <c r="AN998">
        <f t="shared" si="142"/>
        <v>0</v>
      </c>
      <c r="AO998" t="str">
        <f t="shared" si="141"/>
        <v>insert into [Business_Analytic].[prod].[temp] values (3234, 2025, 5, 2066.765, 426.172, 0, 550.88, 0);</v>
      </c>
    </row>
    <row r="999" spans="1:41" x14ac:dyDescent="0.3">
      <c r="A999" s="1">
        <v>45778</v>
      </c>
      <c r="B999" s="2">
        <v>45778</v>
      </c>
      <c r="C999" t="s">
        <v>293</v>
      </c>
      <c r="H999">
        <v>761.91800000000001</v>
      </c>
      <c r="J999">
        <v>626.92200000000003</v>
      </c>
      <c r="AF999">
        <v>3659.4189999999999</v>
      </c>
      <c r="AG999" cm="1">
        <f t="array" ref="AG999">INDEX(tex!C:C,MATCH(C999,tex!B:B,0),)</f>
        <v>3326</v>
      </c>
      <c r="AH999">
        <f t="shared" si="136"/>
        <v>2025</v>
      </c>
      <c r="AI999">
        <f t="shared" si="137"/>
        <v>5</v>
      </c>
      <c r="AJ999" s="20">
        <f t="shared" si="142"/>
        <v>3659.4189999999999</v>
      </c>
      <c r="AK999">
        <f t="shared" si="142"/>
        <v>761.91800000000001</v>
      </c>
      <c r="AL999">
        <f t="shared" si="142"/>
        <v>0</v>
      </c>
      <c r="AM999">
        <f t="shared" si="142"/>
        <v>626.92200000000003</v>
      </c>
      <c r="AN999">
        <f t="shared" si="142"/>
        <v>0</v>
      </c>
      <c r="AO999" t="str">
        <f t="shared" si="141"/>
        <v>insert into [Business_Analytic].[prod].[temp] values (3326, 2025, 5, 3659.419, 761.918, 0, 626.922, 0);</v>
      </c>
    </row>
    <row r="1000" spans="1:41" x14ac:dyDescent="0.3">
      <c r="A1000" s="1">
        <v>45778</v>
      </c>
      <c r="B1000" s="2">
        <v>45778</v>
      </c>
      <c r="C1000" t="s">
        <v>294</v>
      </c>
      <c r="H1000">
        <v>789.73099999999999</v>
      </c>
      <c r="J1000">
        <v>774.84900000000005</v>
      </c>
      <c r="AB1000">
        <v>340.98</v>
      </c>
      <c r="AF1000">
        <v>2375.9859999999999</v>
      </c>
      <c r="AG1000" cm="1">
        <f t="array" ref="AG1000">INDEX(tex!C:C,MATCH(C1000,tex!B:B,0),)</f>
        <v>3410</v>
      </c>
      <c r="AH1000">
        <f t="shared" si="136"/>
        <v>2025</v>
      </c>
      <c r="AI1000">
        <f t="shared" si="137"/>
        <v>5</v>
      </c>
      <c r="AJ1000" s="20">
        <f t="shared" si="142"/>
        <v>2716.9659999999999</v>
      </c>
      <c r="AK1000">
        <f t="shared" si="142"/>
        <v>789.73099999999999</v>
      </c>
      <c r="AL1000">
        <f t="shared" si="142"/>
        <v>0</v>
      </c>
      <c r="AM1000">
        <f t="shared" si="142"/>
        <v>774.84900000000005</v>
      </c>
      <c r="AN1000">
        <f t="shared" si="142"/>
        <v>0</v>
      </c>
      <c r="AO1000" t="str">
        <f t="shared" si="141"/>
        <v>insert into [Business_Analytic].[prod].[temp] values (3410, 2025, 5, 2716.966, 789.731, 0, 774.849, 0);</v>
      </c>
    </row>
    <row r="1001" spans="1:41" x14ac:dyDescent="0.3">
      <c r="A1001" s="1">
        <v>45778</v>
      </c>
      <c r="B1001" s="2">
        <v>45778</v>
      </c>
      <c r="C1001" t="s">
        <v>295</v>
      </c>
      <c r="H1001">
        <v>210.26400000000001</v>
      </c>
      <c r="J1001">
        <v>467.53699999999998</v>
      </c>
      <c r="AB1001">
        <v>559.00300000000004</v>
      </c>
      <c r="AG1001" cm="1">
        <f t="array" ref="AG1001">INDEX(tex!C:C,MATCH(C1001,tex!B:B,0),)</f>
        <v>3324</v>
      </c>
      <c r="AH1001">
        <f t="shared" si="136"/>
        <v>2025</v>
      </c>
      <c r="AI1001">
        <f t="shared" si="137"/>
        <v>5</v>
      </c>
      <c r="AJ1001" s="20">
        <f t="shared" si="142"/>
        <v>559.00300000000004</v>
      </c>
      <c r="AK1001">
        <f t="shared" si="142"/>
        <v>210.26400000000001</v>
      </c>
      <c r="AL1001">
        <f t="shared" si="142"/>
        <v>0</v>
      </c>
      <c r="AM1001">
        <f t="shared" si="142"/>
        <v>467.53699999999998</v>
      </c>
      <c r="AN1001">
        <f t="shared" si="142"/>
        <v>0</v>
      </c>
      <c r="AO1001" t="str">
        <f t="shared" si="141"/>
        <v>insert into [Business_Analytic].[prod].[temp] values (3324, 2025, 5, 559.003, 210.264, 0, 467.537, 0);</v>
      </c>
    </row>
    <row r="1002" spans="1:41" x14ac:dyDescent="0.3">
      <c r="A1002" s="1">
        <v>45778</v>
      </c>
      <c r="B1002" s="2">
        <v>45778</v>
      </c>
      <c r="C1002" t="s">
        <v>296</v>
      </c>
      <c r="H1002">
        <v>572.35</v>
      </c>
      <c r="J1002">
        <v>1060.671</v>
      </c>
      <c r="O1002">
        <v>1654.8019999999999</v>
      </c>
      <c r="AB1002">
        <v>569.28800000000001</v>
      </c>
      <c r="AF1002">
        <v>2280.4349999999999</v>
      </c>
      <c r="AG1002" cm="1">
        <f t="array" ref="AG1002">INDEX(tex!C:C,MATCH(C1002,tex!B:B,0),)</f>
        <v>3359</v>
      </c>
      <c r="AH1002">
        <f t="shared" si="136"/>
        <v>2025</v>
      </c>
      <c r="AI1002">
        <f t="shared" si="137"/>
        <v>5</v>
      </c>
      <c r="AJ1002" s="20">
        <f t="shared" si="142"/>
        <v>4504.5249999999996</v>
      </c>
      <c r="AK1002">
        <f t="shared" si="142"/>
        <v>572.35</v>
      </c>
      <c r="AL1002">
        <f t="shared" si="142"/>
        <v>0</v>
      </c>
      <c r="AM1002">
        <f t="shared" si="142"/>
        <v>1060.671</v>
      </c>
      <c r="AN1002">
        <f t="shared" si="142"/>
        <v>0</v>
      </c>
      <c r="AO1002" t="str">
        <f t="shared" si="141"/>
        <v>insert into [Business_Analytic].[prod].[temp] values (3359, 2025, 5, 4504.525, 572.35, 0, 1060.671, 0);</v>
      </c>
    </row>
    <row r="1003" spans="1:41" x14ac:dyDescent="0.3">
      <c r="A1003" s="1">
        <v>45778</v>
      </c>
      <c r="B1003" s="2">
        <v>45778</v>
      </c>
      <c r="C1003" t="s">
        <v>297</v>
      </c>
      <c r="D1003">
        <v>54.460999999999999</v>
      </c>
      <c r="H1003">
        <v>697.274</v>
      </c>
      <c r="J1003">
        <v>1073.73</v>
      </c>
      <c r="AB1003">
        <v>438.15100000000001</v>
      </c>
      <c r="AF1003">
        <v>2190.576</v>
      </c>
      <c r="AG1003" cm="1">
        <f t="array" ref="AG1003">INDEX(tex!C:C,MATCH(C1003,tex!B:B,0),)</f>
        <v>3431</v>
      </c>
      <c r="AH1003">
        <f t="shared" si="136"/>
        <v>2025</v>
      </c>
      <c r="AI1003">
        <f t="shared" si="137"/>
        <v>5</v>
      </c>
      <c r="AJ1003" s="20">
        <f t="shared" ref="AJ1003:AN1012" si="143">SUMIFS($D1003:$AF1003,$D$1:$AF$1,AJ$2)</f>
        <v>2628.7269999999999</v>
      </c>
      <c r="AK1003">
        <f t="shared" si="143"/>
        <v>751.73500000000001</v>
      </c>
      <c r="AL1003">
        <f t="shared" si="143"/>
        <v>0</v>
      </c>
      <c r="AM1003">
        <f t="shared" si="143"/>
        <v>1073.73</v>
      </c>
      <c r="AN1003">
        <f t="shared" si="143"/>
        <v>0</v>
      </c>
      <c r="AO1003" t="str">
        <f t="shared" si="141"/>
        <v>insert into [Business_Analytic].[prod].[temp] values (3431, 2025, 5, 2628.727, 751.735, 0, 1073.73, 0);</v>
      </c>
    </row>
    <row r="1004" spans="1:41" x14ac:dyDescent="0.3">
      <c r="A1004" s="1">
        <v>45778</v>
      </c>
      <c r="B1004" s="2">
        <v>45778</v>
      </c>
      <c r="C1004" t="s">
        <v>298</v>
      </c>
      <c r="H1004">
        <v>1067.78</v>
      </c>
      <c r="J1004">
        <v>1419.85</v>
      </c>
      <c r="AB1004">
        <v>571.57000000000005</v>
      </c>
      <c r="AF1004">
        <v>2478.4580000000001</v>
      </c>
      <c r="AG1004" cm="1">
        <f t="array" ref="AG1004">INDEX(tex!C:C,MATCH(C1004,tex!B:B,0),)</f>
        <v>3307</v>
      </c>
      <c r="AH1004">
        <f t="shared" si="136"/>
        <v>2025</v>
      </c>
      <c r="AI1004">
        <f t="shared" si="137"/>
        <v>5</v>
      </c>
      <c r="AJ1004" s="20">
        <f t="shared" si="143"/>
        <v>3050.0280000000002</v>
      </c>
      <c r="AK1004">
        <f t="shared" si="143"/>
        <v>1067.78</v>
      </c>
      <c r="AL1004">
        <f t="shared" si="143"/>
        <v>0</v>
      </c>
      <c r="AM1004">
        <f t="shared" si="143"/>
        <v>1419.85</v>
      </c>
      <c r="AN1004">
        <f t="shared" si="143"/>
        <v>0</v>
      </c>
      <c r="AO1004" t="str">
        <f t="shared" si="141"/>
        <v>insert into [Business_Analytic].[prod].[temp] values (3307, 2025, 5, 3050.028, 1067.78, 0, 1419.85, 0);</v>
      </c>
    </row>
    <row r="1005" spans="1:41" x14ac:dyDescent="0.3">
      <c r="A1005" s="1">
        <v>45778</v>
      </c>
      <c r="B1005" s="2">
        <v>45778</v>
      </c>
      <c r="C1005" t="s">
        <v>299</v>
      </c>
      <c r="H1005">
        <v>619.13099999999997</v>
      </c>
      <c r="J1005">
        <v>823.68399999999997</v>
      </c>
      <c r="O1005">
        <v>1117.0309999999999</v>
      </c>
      <c r="AB1005">
        <v>394.47699999999998</v>
      </c>
      <c r="AF1005">
        <v>2247.6880000000001</v>
      </c>
      <c r="AG1005" cm="1">
        <f t="array" ref="AG1005">INDEX(tex!C:C,MATCH(C1005,tex!B:B,0),)</f>
        <v>3327</v>
      </c>
      <c r="AH1005">
        <f t="shared" si="136"/>
        <v>2025</v>
      </c>
      <c r="AI1005">
        <f t="shared" si="137"/>
        <v>5</v>
      </c>
      <c r="AJ1005" s="20">
        <f t="shared" si="143"/>
        <v>3759.1959999999999</v>
      </c>
      <c r="AK1005">
        <f t="shared" si="143"/>
        <v>619.13099999999997</v>
      </c>
      <c r="AL1005">
        <f t="shared" si="143"/>
        <v>0</v>
      </c>
      <c r="AM1005">
        <f t="shared" si="143"/>
        <v>823.68399999999997</v>
      </c>
      <c r="AN1005">
        <f t="shared" si="143"/>
        <v>0</v>
      </c>
      <c r="AO1005" t="str">
        <f t="shared" si="141"/>
        <v>insert into [Business_Analytic].[prod].[temp] values (3327, 2025, 5, 3759.196, 619.131, 0, 823.684, 0);</v>
      </c>
    </row>
    <row r="1006" spans="1:41" x14ac:dyDescent="0.3">
      <c r="A1006" s="1">
        <v>45778</v>
      </c>
      <c r="B1006" s="2">
        <v>45778</v>
      </c>
      <c r="C1006" t="s">
        <v>300</v>
      </c>
      <c r="H1006">
        <v>487.52300000000002</v>
      </c>
      <c r="J1006">
        <v>989.99199999999996</v>
      </c>
      <c r="AB1006">
        <v>510.85599999999999</v>
      </c>
      <c r="AF1006">
        <v>2984.6849999999999</v>
      </c>
      <c r="AG1006" cm="1">
        <f t="array" ref="AG1006">INDEX(tex!C:C,MATCH(C1006,tex!B:B,0),)</f>
        <v>3419</v>
      </c>
      <c r="AH1006">
        <f t="shared" si="136"/>
        <v>2025</v>
      </c>
      <c r="AI1006">
        <f t="shared" si="137"/>
        <v>5</v>
      </c>
      <c r="AJ1006" s="20">
        <f t="shared" si="143"/>
        <v>3495.5410000000002</v>
      </c>
      <c r="AK1006">
        <f t="shared" si="143"/>
        <v>487.52300000000002</v>
      </c>
      <c r="AL1006">
        <f t="shared" si="143"/>
        <v>0</v>
      </c>
      <c r="AM1006">
        <f t="shared" si="143"/>
        <v>989.99199999999996</v>
      </c>
      <c r="AN1006">
        <f t="shared" si="143"/>
        <v>0</v>
      </c>
      <c r="AO1006" t="str">
        <f t="shared" si="141"/>
        <v>insert into [Business_Analytic].[prod].[temp] values (3419, 2025, 5, 3495.541, 487.523, 0, 989.992, 0);</v>
      </c>
    </row>
    <row r="1007" spans="1:41" x14ac:dyDescent="0.3">
      <c r="A1007" s="1">
        <v>45778</v>
      </c>
      <c r="B1007" s="2">
        <v>45778</v>
      </c>
      <c r="C1007" t="s">
        <v>301</v>
      </c>
      <c r="D1007">
        <v>2.1890000000000001</v>
      </c>
      <c r="H1007">
        <v>447.95100000000002</v>
      </c>
      <c r="J1007">
        <v>1218.8979999999999</v>
      </c>
      <c r="AB1007">
        <v>509.21</v>
      </c>
      <c r="AF1007">
        <v>2826.7869999999998</v>
      </c>
      <c r="AG1007" cm="1">
        <f t="array" ref="AG1007">INDEX(tex!C:C,MATCH(C1007,tex!B:B,0),)</f>
        <v>3399</v>
      </c>
      <c r="AH1007">
        <f t="shared" si="136"/>
        <v>2025</v>
      </c>
      <c r="AI1007">
        <f t="shared" si="137"/>
        <v>5</v>
      </c>
      <c r="AJ1007" s="20">
        <f t="shared" si="143"/>
        <v>3335.9969999999998</v>
      </c>
      <c r="AK1007">
        <f t="shared" si="143"/>
        <v>450.14000000000004</v>
      </c>
      <c r="AL1007">
        <f t="shared" si="143"/>
        <v>0</v>
      </c>
      <c r="AM1007">
        <f t="shared" si="143"/>
        <v>1218.8979999999999</v>
      </c>
      <c r="AN1007">
        <f t="shared" si="143"/>
        <v>0</v>
      </c>
      <c r="AO1007" t="str">
        <f t="shared" si="141"/>
        <v>insert into [Business_Analytic].[prod].[temp] values (3399, 2025, 5, 3335.997, 450.14, 0, 1218.898, 0);</v>
      </c>
    </row>
    <row r="1008" spans="1:41" x14ac:dyDescent="0.3">
      <c r="A1008" s="1">
        <v>45778</v>
      </c>
      <c r="B1008" s="2">
        <v>45778</v>
      </c>
      <c r="C1008" t="s">
        <v>302</v>
      </c>
      <c r="H1008">
        <v>559.08799999999997</v>
      </c>
      <c r="J1008">
        <v>561.96100000000001</v>
      </c>
      <c r="AB1008">
        <v>428.54700000000003</v>
      </c>
      <c r="AF1008">
        <v>2074.36</v>
      </c>
      <c r="AG1008" cm="1">
        <f t="array" ref="AG1008">INDEX(tex!C:C,MATCH(C1008,tex!B:B,0),)</f>
        <v>3518</v>
      </c>
      <c r="AH1008">
        <f t="shared" si="136"/>
        <v>2025</v>
      </c>
      <c r="AI1008">
        <f t="shared" si="137"/>
        <v>5</v>
      </c>
      <c r="AJ1008" s="20">
        <f t="shared" si="143"/>
        <v>2502.9070000000002</v>
      </c>
      <c r="AK1008">
        <f t="shared" si="143"/>
        <v>559.08799999999997</v>
      </c>
      <c r="AL1008">
        <f t="shared" si="143"/>
        <v>0</v>
      </c>
      <c r="AM1008">
        <f t="shared" si="143"/>
        <v>561.96100000000001</v>
      </c>
      <c r="AN1008">
        <f t="shared" si="143"/>
        <v>0</v>
      </c>
      <c r="AO1008" t="str">
        <f t="shared" si="141"/>
        <v>insert into [Business_Analytic].[prod].[temp] values (3518, 2025, 5, 2502.907, 559.088, 0, 561.961, 0);</v>
      </c>
    </row>
    <row r="1009" spans="1:41" x14ac:dyDescent="0.3">
      <c r="A1009" s="1">
        <v>45778</v>
      </c>
      <c r="B1009" s="2">
        <v>45778</v>
      </c>
      <c r="C1009" t="s">
        <v>303</v>
      </c>
      <c r="H1009">
        <v>728.94799999999998</v>
      </c>
      <c r="J1009">
        <v>1068.0809999999999</v>
      </c>
      <c r="AB1009">
        <v>418.38499999999999</v>
      </c>
      <c r="AF1009">
        <v>2531.2910000000002</v>
      </c>
      <c r="AG1009" cm="1">
        <f t="array" ref="AG1009">INDEX(tex!C:C,MATCH(C1009,tex!B:B,0),)</f>
        <v>3394</v>
      </c>
      <c r="AH1009">
        <f t="shared" si="136"/>
        <v>2025</v>
      </c>
      <c r="AI1009">
        <f t="shared" si="137"/>
        <v>5</v>
      </c>
      <c r="AJ1009" s="20">
        <f t="shared" si="143"/>
        <v>2949.6760000000004</v>
      </c>
      <c r="AK1009">
        <f t="shared" si="143"/>
        <v>728.94799999999998</v>
      </c>
      <c r="AL1009">
        <f t="shared" si="143"/>
        <v>0</v>
      </c>
      <c r="AM1009">
        <f t="shared" si="143"/>
        <v>1068.0809999999999</v>
      </c>
      <c r="AN1009">
        <f t="shared" si="143"/>
        <v>0</v>
      </c>
      <c r="AO1009" t="str">
        <f t="shared" si="141"/>
        <v>insert into [Business_Analytic].[prod].[temp] values (3394, 2025, 5, 2949.676, 728.948, 0, 1068.081, 0);</v>
      </c>
    </row>
    <row r="1010" spans="1:41" x14ac:dyDescent="0.3">
      <c r="A1010" s="1">
        <v>45778</v>
      </c>
      <c r="B1010" s="2">
        <v>45778</v>
      </c>
      <c r="C1010" t="s">
        <v>304</v>
      </c>
      <c r="D1010">
        <v>86.567999999999998</v>
      </c>
      <c r="H1010">
        <v>645.39800000000002</v>
      </c>
      <c r="J1010">
        <v>882.74599999999998</v>
      </c>
      <c r="N1010">
        <v>1521.8779999999999</v>
      </c>
      <c r="AB1010">
        <v>413.64</v>
      </c>
      <c r="AF1010">
        <v>2631.71</v>
      </c>
      <c r="AG1010" cm="1">
        <f t="array" ref="AG1010">INDEX(tex!C:C,MATCH(C1010,tex!B:B,0),)</f>
        <v>3789</v>
      </c>
      <c r="AH1010">
        <f t="shared" si="136"/>
        <v>2025</v>
      </c>
      <c r="AI1010">
        <f t="shared" si="137"/>
        <v>5</v>
      </c>
      <c r="AJ1010" s="20">
        <f t="shared" si="143"/>
        <v>4567.2280000000001</v>
      </c>
      <c r="AK1010">
        <f t="shared" si="143"/>
        <v>731.96600000000001</v>
      </c>
      <c r="AL1010">
        <f t="shared" si="143"/>
        <v>0</v>
      </c>
      <c r="AM1010">
        <f t="shared" si="143"/>
        <v>882.74599999999998</v>
      </c>
      <c r="AN1010">
        <f t="shared" si="143"/>
        <v>0</v>
      </c>
      <c r="AO1010" t="str">
        <f t="shared" si="141"/>
        <v>insert into [Business_Analytic].[prod].[temp] values (3789, 2025, 5, 4567.228, 731.966, 0, 882.746, 0);</v>
      </c>
    </row>
    <row r="1011" spans="1:41" x14ac:dyDescent="0.3">
      <c r="A1011" s="1">
        <v>45778</v>
      </c>
      <c r="B1011" s="2">
        <v>45778</v>
      </c>
      <c r="C1011" t="s">
        <v>1719</v>
      </c>
      <c r="H1011">
        <v>503.25099999999998</v>
      </c>
      <c r="J1011">
        <v>823.92499999999995</v>
      </c>
      <c r="AB1011">
        <v>137.94399999999999</v>
      </c>
      <c r="AF1011">
        <v>2838.2510000000002</v>
      </c>
      <c r="AG1011" cm="1">
        <f t="array" ref="AG1011">INDEX(tex!C:C,MATCH(C1011,tex!B:B,0),)</f>
        <v>4055</v>
      </c>
      <c r="AH1011">
        <f t="shared" si="136"/>
        <v>2025</v>
      </c>
      <c r="AI1011">
        <f t="shared" si="137"/>
        <v>5</v>
      </c>
      <c r="AJ1011" s="20">
        <f t="shared" si="143"/>
        <v>2976.1950000000002</v>
      </c>
      <c r="AK1011">
        <f t="shared" si="143"/>
        <v>503.25099999999998</v>
      </c>
      <c r="AL1011">
        <f t="shared" si="143"/>
        <v>0</v>
      </c>
      <c r="AM1011">
        <f t="shared" si="143"/>
        <v>823.92499999999995</v>
      </c>
      <c r="AN1011">
        <f t="shared" si="143"/>
        <v>0</v>
      </c>
      <c r="AO1011" t="str">
        <f t="shared" si="141"/>
        <v>insert into [Business_Analytic].[prod].[temp] values (4055, 2025, 5, 2976.195, 503.251, 0, 823.925, 0);</v>
      </c>
    </row>
    <row r="1012" spans="1:41" x14ac:dyDescent="0.3">
      <c r="A1012" s="1">
        <v>45778</v>
      </c>
      <c r="B1012" s="2">
        <v>45778</v>
      </c>
      <c r="C1012" t="s">
        <v>305</v>
      </c>
      <c r="H1012">
        <v>591.85900000000004</v>
      </c>
      <c r="J1012">
        <v>1163.6220000000001</v>
      </c>
      <c r="AB1012">
        <v>517.66300000000001</v>
      </c>
      <c r="AF1012">
        <v>2052.9789999999998</v>
      </c>
      <c r="AG1012" cm="1">
        <f t="array" ref="AG1012">INDEX(tex!C:C,MATCH(C1012,tex!B:B,0),)</f>
        <v>3501</v>
      </c>
      <c r="AH1012">
        <f t="shared" si="136"/>
        <v>2025</v>
      </c>
      <c r="AI1012">
        <f t="shared" si="137"/>
        <v>5</v>
      </c>
      <c r="AJ1012" s="20">
        <f t="shared" si="143"/>
        <v>2570.6419999999998</v>
      </c>
      <c r="AK1012">
        <f t="shared" si="143"/>
        <v>591.85900000000004</v>
      </c>
      <c r="AL1012">
        <f t="shared" si="143"/>
        <v>0</v>
      </c>
      <c r="AM1012">
        <f t="shared" si="143"/>
        <v>1163.6220000000001</v>
      </c>
      <c r="AN1012">
        <f t="shared" si="143"/>
        <v>0</v>
      </c>
      <c r="AO1012" t="str">
        <f t="shared" si="141"/>
        <v>insert into [Business_Analytic].[prod].[temp] values (3501, 2025, 5, 2570.642, 591.859, 0, 1163.622, 0);</v>
      </c>
    </row>
    <row r="1013" spans="1:41" x14ac:dyDescent="0.3">
      <c r="A1013" s="1">
        <v>45778</v>
      </c>
      <c r="B1013" s="2">
        <v>45778</v>
      </c>
      <c r="C1013" t="s">
        <v>306</v>
      </c>
      <c r="H1013">
        <v>436.58499999999998</v>
      </c>
      <c r="J1013">
        <v>374.58300000000003</v>
      </c>
      <c r="AB1013">
        <v>290.23700000000002</v>
      </c>
      <c r="AF1013">
        <v>1431.2380000000001</v>
      </c>
      <c r="AG1013" cm="1">
        <f t="array" ref="AG1013">INDEX(tex!C:C,MATCH(C1013,tex!B:B,0),)</f>
        <v>3512</v>
      </c>
      <c r="AH1013">
        <f t="shared" si="136"/>
        <v>2025</v>
      </c>
      <c r="AI1013">
        <f t="shared" si="137"/>
        <v>5</v>
      </c>
      <c r="AJ1013" s="20">
        <f t="shared" ref="AJ1013:AN1022" si="144">SUMIFS($D1013:$AF1013,$D$1:$AF$1,AJ$2)</f>
        <v>1721.4750000000001</v>
      </c>
      <c r="AK1013">
        <f t="shared" si="144"/>
        <v>436.58499999999998</v>
      </c>
      <c r="AL1013">
        <f t="shared" si="144"/>
        <v>0</v>
      </c>
      <c r="AM1013">
        <f t="shared" si="144"/>
        <v>374.58300000000003</v>
      </c>
      <c r="AN1013">
        <f t="shared" si="144"/>
        <v>0</v>
      </c>
      <c r="AO1013" t="str">
        <f t="shared" si="141"/>
        <v>insert into [Business_Analytic].[prod].[temp] values (3512, 2025, 5, 1721.475, 436.585, 0, 374.583, 0);</v>
      </c>
    </row>
    <row r="1014" spans="1:41" x14ac:dyDescent="0.3">
      <c r="A1014" s="1">
        <v>45778</v>
      </c>
      <c r="B1014" s="2">
        <v>45778</v>
      </c>
      <c r="C1014" t="s">
        <v>307</v>
      </c>
      <c r="H1014">
        <v>524.00300000000004</v>
      </c>
      <c r="J1014">
        <v>935.85500000000002</v>
      </c>
      <c r="AB1014">
        <v>401.57100000000003</v>
      </c>
      <c r="AF1014">
        <v>2568.1550000000002</v>
      </c>
      <c r="AG1014" cm="1">
        <f t="array" ref="AG1014">INDEX(tex!C:C,MATCH(C1014,tex!B:B,0),)</f>
        <v>3606</v>
      </c>
      <c r="AH1014">
        <f t="shared" si="136"/>
        <v>2025</v>
      </c>
      <c r="AI1014">
        <f t="shared" si="137"/>
        <v>5</v>
      </c>
      <c r="AJ1014" s="20">
        <f t="shared" si="144"/>
        <v>2969.7260000000001</v>
      </c>
      <c r="AK1014">
        <f t="shared" si="144"/>
        <v>524.00300000000004</v>
      </c>
      <c r="AL1014">
        <f t="shared" si="144"/>
        <v>0</v>
      </c>
      <c r="AM1014">
        <f t="shared" si="144"/>
        <v>935.85500000000002</v>
      </c>
      <c r="AN1014">
        <f t="shared" si="144"/>
        <v>0</v>
      </c>
      <c r="AO1014" t="str">
        <f t="shared" si="141"/>
        <v>insert into [Business_Analytic].[prod].[temp] values (3606, 2025, 5, 2969.726, 524.003, 0, 935.855, 0);</v>
      </c>
    </row>
    <row r="1015" spans="1:41" x14ac:dyDescent="0.3">
      <c r="A1015" s="1">
        <v>45778</v>
      </c>
      <c r="B1015" s="2">
        <v>45778</v>
      </c>
      <c r="C1015" t="s">
        <v>308</v>
      </c>
      <c r="AG1015" cm="1">
        <f t="array" ref="AG1015">INDEX(tex!C:C,MATCH(C1015,tex!B:B,0),)</f>
        <v>3608</v>
      </c>
      <c r="AH1015">
        <f t="shared" si="136"/>
        <v>2025</v>
      </c>
      <c r="AI1015">
        <f t="shared" si="137"/>
        <v>5</v>
      </c>
      <c r="AJ1015" s="20">
        <f t="shared" si="144"/>
        <v>0</v>
      </c>
      <c r="AK1015">
        <f t="shared" si="144"/>
        <v>0</v>
      </c>
      <c r="AL1015">
        <f t="shared" si="144"/>
        <v>0</v>
      </c>
      <c r="AM1015">
        <f t="shared" si="144"/>
        <v>0</v>
      </c>
      <c r="AN1015">
        <f t="shared" si="144"/>
        <v>0</v>
      </c>
      <c r="AO1015" t="str">
        <f t="shared" si="141"/>
        <v>insert into [Business_Analytic].[prod].[temp] values (3608, 2025, 5, 0, 0, 0, 0, 0);</v>
      </c>
    </row>
    <row r="1016" spans="1:41" x14ac:dyDescent="0.3">
      <c r="A1016" s="1">
        <v>45778</v>
      </c>
      <c r="B1016" s="2">
        <v>45778</v>
      </c>
      <c r="C1016" t="s">
        <v>309</v>
      </c>
      <c r="AG1016" cm="1">
        <f t="array" ref="AG1016">INDEX(tex!C:C,MATCH(C1016,tex!B:B,0),)</f>
        <v>3609</v>
      </c>
      <c r="AH1016">
        <f t="shared" si="136"/>
        <v>2025</v>
      </c>
      <c r="AI1016">
        <f t="shared" si="137"/>
        <v>5</v>
      </c>
      <c r="AJ1016" s="20">
        <f t="shared" si="144"/>
        <v>0</v>
      </c>
      <c r="AK1016">
        <f t="shared" si="144"/>
        <v>0</v>
      </c>
      <c r="AL1016">
        <f t="shared" si="144"/>
        <v>0</v>
      </c>
      <c r="AM1016">
        <f t="shared" si="144"/>
        <v>0</v>
      </c>
      <c r="AN1016">
        <f t="shared" si="144"/>
        <v>0</v>
      </c>
      <c r="AO1016" t="str">
        <f t="shared" si="141"/>
        <v>insert into [Business_Analytic].[prod].[temp] values (3609, 2025, 5, 0, 0, 0, 0, 0);</v>
      </c>
    </row>
    <row r="1017" spans="1:41" x14ac:dyDescent="0.3">
      <c r="A1017" s="1">
        <v>45778</v>
      </c>
      <c r="B1017" s="2">
        <v>45778</v>
      </c>
      <c r="C1017" t="s">
        <v>310</v>
      </c>
      <c r="AG1017" cm="1">
        <f t="array" ref="AG1017">INDEX(tex!C:C,MATCH(C1017,tex!B:B,0),)</f>
        <v>3610</v>
      </c>
      <c r="AH1017">
        <f t="shared" si="136"/>
        <v>2025</v>
      </c>
      <c r="AI1017">
        <f t="shared" si="137"/>
        <v>5</v>
      </c>
      <c r="AJ1017" s="20">
        <f t="shared" si="144"/>
        <v>0</v>
      </c>
      <c r="AK1017">
        <f t="shared" si="144"/>
        <v>0</v>
      </c>
      <c r="AL1017">
        <f t="shared" si="144"/>
        <v>0</v>
      </c>
      <c r="AM1017">
        <f t="shared" si="144"/>
        <v>0</v>
      </c>
      <c r="AN1017">
        <f t="shared" si="144"/>
        <v>0</v>
      </c>
      <c r="AO1017" t="str">
        <f t="shared" si="141"/>
        <v>insert into [Business_Analytic].[prod].[temp] values (3610, 2025, 5, 0, 0, 0, 0, 0);</v>
      </c>
    </row>
    <row r="1018" spans="1:41" x14ac:dyDescent="0.3">
      <c r="A1018" s="1">
        <v>45778</v>
      </c>
      <c r="B1018" s="2">
        <v>45778</v>
      </c>
      <c r="C1018" t="s">
        <v>311</v>
      </c>
      <c r="AG1018" cm="1">
        <f t="array" ref="AG1018">INDEX(tex!C:C,MATCH(C1018,tex!B:B,0),)</f>
        <v>3611</v>
      </c>
      <c r="AH1018">
        <f t="shared" si="136"/>
        <v>2025</v>
      </c>
      <c r="AI1018">
        <f t="shared" si="137"/>
        <v>5</v>
      </c>
      <c r="AJ1018" s="20">
        <f t="shared" si="144"/>
        <v>0</v>
      </c>
      <c r="AK1018">
        <f t="shared" si="144"/>
        <v>0</v>
      </c>
      <c r="AL1018">
        <f t="shared" si="144"/>
        <v>0</v>
      </c>
      <c r="AM1018">
        <f t="shared" si="144"/>
        <v>0</v>
      </c>
      <c r="AN1018">
        <f t="shared" si="144"/>
        <v>0</v>
      </c>
      <c r="AO1018" t="str">
        <f t="shared" si="141"/>
        <v>insert into [Business_Analytic].[prod].[temp] values (3611, 2025, 5, 0, 0, 0, 0, 0);</v>
      </c>
    </row>
    <row r="1019" spans="1:41" x14ac:dyDescent="0.3">
      <c r="A1019" s="1">
        <v>45778</v>
      </c>
      <c r="B1019" s="2">
        <v>45778</v>
      </c>
      <c r="C1019" t="s">
        <v>312</v>
      </c>
      <c r="AG1019" cm="1">
        <f t="array" ref="AG1019">INDEX(tex!C:C,MATCH(C1019,tex!B:B,0),)</f>
        <v>3612</v>
      </c>
      <c r="AH1019">
        <f t="shared" si="136"/>
        <v>2025</v>
      </c>
      <c r="AI1019">
        <f t="shared" si="137"/>
        <v>5</v>
      </c>
      <c r="AJ1019" s="20">
        <f t="shared" si="144"/>
        <v>0</v>
      </c>
      <c r="AK1019">
        <f t="shared" si="144"/>
        <v>0</v>
      </c>
      <c r="AL1019">
        <f t="shared" si="144"/>
        <v>0</v>
      </c>
      <c r="AM1019">
        <f t="shared" si="144"/>
        <v>0</v>
      </c>
      <c r="AN1019">
        <f t="shared" si="144"/>
        <v>0</v>
      </c>
      <c r="AO1019" t="str">
        <f t="shared" si="141"/>
        <v>insert into [Business_Analytic].[prod].[temp] values (3612, 2025, 5, 0, 0, 0, 0, 0);</v>
      </c>
    </row>
    <row r="1020" spans="1:41" x14ac:dyDescent="0.3">
      <c r="A1020" s="1">
        <v>45778</v>
      </c>
      <c r="B1020" s="2">
        <v>45778</v>
      </c>
      <c r="C1020" t="s">
        <v>313</v>
      </c>
      <c r="AG1020" cm="1">
        <f t="array" ref="AG1020">INDEX(tex!C:C,MATCH(C1020,tex!B:B,0),)</f>
        <v>3613</v>
      </c>
      <c r="AH1020">
        <f t="shared" si="136"/>
        <v>2025</v>
      </c>
      <c r="AI1020">
        <f t="shared" si="137"/>
        <v>5</v>
      </c>
      <c r="AJ1020" s="20">
        <f t="shared" si="144"/>
        <v>0</v>
      </c>
      <c r="AK1020">
        <f t="shared" si="144"/>
        <v>0</v>
      </c>
      <c r="AL1020">
        <f t="shared" si="144"/>
        <v>0</v>
      </c>
      <c r="AM1020">
        <f t="shared" si="144"/>
        <v>0</v>
      </c>
      <c r="AN1020">
        <f t="shared" si="144"/>
        <v>0</v>
      </c>
      <c r="AO1020" t="str">
        <f t="shared" si="141"/>
        <v>insert into [Business_Analytic].[prod].[temp] values (3613, 2025, 5, 0, 0, 0, 0, 0);</v>
      </c>
    </row>
    <row r="1021" spans="1:41" x14ac:dyDescent="0.3">
      <c r="A1021" s="1">
        <v>45778</v>
      </c>
      <c r="B1021" s="2">
        <v>45778</v>
      </c>
      <c r="C1021" t="s">
        <v>314</v>
      </c>
      <c r="AG1021" cm="1">
        <f t="array" ref="AG1021">INDEX(tex!C:C,MATCH(C1021,tex!B:B,0),)</f>
        <v>3614</v>
      </c>
      <c r="AH1021">
        <f t="shared" si="136"/>
        <v>2025</v>
      </c>
      <c r="AI1021">
        <f t="shared" si="137"/>
        <v>5</v>
      </c>
      <c r="AJ1021" s="20">
        <f t="shared" si="144"/>
        <v>0</v>
      </c>
      <c r="AK1021">
        <f t="shared" si="144"/>
        <v>0</v>
      </c>
      <c r="AL1021">
        <f t="shared" si="144"/>
        <v>0</v>
      </c>
      <c r="AM1021">
        <f t="shared" si="144"/>
        <v>0</v>
      </c>
      <c r="AN1021">
        <f t="shared" si="144"/>
        <v>0</v>
      </c>
      <c r="AO1021" t="str">
        <f t="shared" si="141"/>
        <v>insert into [Business_Analytic].[prod].[temp] values (3614, 2025, 5, 0, 0, 0, 0, 0);</v>
      </c>
    </row>
    <row r="1022" spans="1:41" x14ac:dyDescent="0.3">
      <c r="A1022" s="1">
        <v>45778</v>
      </c>
      <c r="B1022" s="2">
        <v>45778</v>
      </c>
      <c r="C1022" t="s">
        <v>315</v>
      </c>
      <c r="AG1022" cm="1">
        <f t="array" ref="AG1022">INDEX(tex!C:C,MATCH(C1022,tex!B:B,0),)</f>
        <v>3617</v>
      </c>
      <c r="AH1022">
        <f t="shared" si="136"/>
        <v>2025</v>
      </c>
      <c r="AI1022">
        <f t="shared" si="137"/>
        <v>5</v>
      </c>
      <c r="AJ1022" s="20">
        <f t="shared" si="144"/>
        <v>0</v>
      </c>
      <c r="AK1022">
        <f t="shared" si="144"/>
        <v>0</v>
      </c>
      <c r="AL1022">
        <f t="shared" si="144"/>
        <v>0</v>
      </c>
      <c r="AM1022">
        <f t="shared" si="144"/>
        <v>0</v>
      </c>
      <c r="AN1022">
        <f t="shared" si="144"/>
        <v>0</v>
      </c>
      <c r="AO1022" t="str">
        <f t="shared" si="141"/>
        <v>insert into [Business_Analytic].[prod].[temp] values (3617, 2025, 5, 0, 0, 0, 0, 0);</v>
      </c>
    </row>
    <row r="1023" spans="1:41" x14ac:dyDescent="0.3">
      <c r="A1023" s="1">
        <v>45778</v>
      </c>
      <c r="B1023" s="2">
        <v>45778</v>
      </c>
      <c r="C1023" t="s">
        <v>316</v>
      </c>
      <c r="AG1023" cm="1">
        <f t="array" ref="AG1023">INDEX(tex!C:C,MATCH(C1023,tex!B:B,0),)</f>
        <v>3607</v>
      </c>
      <c r="AH1023">
        <f t="shared" si="136"/>
        <v>2025</v>
      </c>
      <c r="AI1023">
        <f t="shared" si="137"/>
        <v>5</v>
      </c>
      <c r="AJ1023" s="20">
        <f t="shared" ref="AJ1023:AN1032" si="145">SUMIFS($D1023:$AF1023,$D$1:$AF$1,AJ$2)</f>
        <v>0</v>
      </c>
      <c r="AK1023">
        <f t="shared" si="145"/>
        <v>0</v>
      </c>
      <c r="AL1023">
        <f t="shared" si="145"/>
        <v>0</v>
      </c>
      <c r="AM1023">
        <f t="shared" si="145"/>
        <v>0</v>
      </c>
      <c r="AN1023">
        <f t="shared" si="145"/>
        <v>0</v>
      </c>
      <c r="AO1023" t="str">
        <f t="shared" si="141"/>
        <v>insert into [Business_Analytic].[prod].[temp] values (3607, 2025, 5, 0, 0, 0, 0, 0);</v>
      </c>
    </row>
    <row r="1024" spans="1:41" x14ac:dyDescent="0.3">
      <c r="A1024" s="1">
        <v>45778</v>
      </c>
      <c r="B1024" s="2">
        <v>45778</v>
      </c>
      <c r="C1024" t="s">
        <v>317</v>
      </c>
      <c r="AG1024" cm="1">
        <f t="array" ref="AG1024">INDEX(tex!C:C,MATCH(C1024,tex!B:B,0),)</f>
        <v>3619</v>
      </c>
      <c r="AH1024">
        <f t="shared" si="136"/>
        <v>2025</v>
      </c>
      <c r="AI1024">
        <f t="shared" si="137"/>
        <v>5</v>
      </c>
      <c r="AJ1024" s="20">
        <f t="shared" si="145"/>
        <v>0</v>
      </c>
      <c r="AK1024">
        <f t="shared" si="145"/>
        <v>0</v>
      </c>
      <c r="AL1024">
        <f t="shared" si="145"/>
        <v>0</v>
      </c>
      <c r="AM1024">
        <f t="shared" si="145"/>
        <v>0</v>
      </c>
      <c r="AN1024">
        <f t="shared" si="145"/>
        <v>0</v>
      </c>
      <c r="AO1024" t="str">
        <f t="shared" si="141"/>
        <v>insert into [Business_Analytic].[prod].[temp] values (3619, 2025, 5, 0, 0, 0, 0, 0);</v>
      </c>
    </row>
    <row r="1025" spans="1:41" x14ac:dyDescent="0.3">
      <c r="A1025" s="1">
        <v>45778</v>
      </c>
      <c r="B1025" s="2">
        <v>45778</v>
      </c>
      <c r="C1025" t="s">
        <v>318</v>
      </c>
      <c r="AG1025" cm="1">
        <f t="array" ref="AG1025">INDEX(tex!C:C,MATCH(C1025,tex!B:B,0),)</f>
        <v>3621</v>
      </c>
      <c r="AH1025">
        <f t="shared" si="136"/>
        <v>2025</v>
      </c>
      <c r="AI1025">
        <f t="shared" si="137"/>
        <v>5</v>
      </c>
      <c r="AJ1025" s="20">
        <f t="shared" si="145"/>
        <v>0</v>
      </c>
      <c r="AK1025">
        <f t="shared" si="145"/>
        <v>0</v>
      </c>
      <c r="AL1025">
        <f t="shared" si="145"/>
        <v>0</v>
      </c>
      <c r="AM1025">
        <f t="shared" si="145"/>
        <v>0</v>
      </c>
      <c r="AN1025">
        <f t="shared" si="145"/>
        <v>0</v>
      </c>
      <c r="AO1025" t="str">
        <f t="shared" si="141"/>
        <v>insert into [Business_Analytic].[prod].[temp] values (3621, 2025, 5, 0, 0, 0, 0, 0);</v>
      </c>
    </row>
    <row r="1026" spans="1:41" x14ac:dyDescent="0.3">
      <c r="A1026" s="1">
        <v>45778</v>
      </c>
      <c r="B1026" s="2">
        <v>45778</v>
      </c>
      <c r="C1026" t="s">
        <v>319</v>
      </c>
      <c r="AG1026" cm="1">
        <f t="array" ref="AG1026">INDEX(tex!C:C,MATCH(C1026,tex!B:B,0),)</f>
        <v>3623</v>
      </c>
      <c r="AH1026">
        <f t="shared" si="136"/>
        <v>2025</v>
      </c>
      <c r="AI1026">
        <f t="shared" si="137"/>
        <v>5</v>
      </c>
      <c r="AJ1026" s="20">
        <f t="shared" si="145"/>
        <v>0</v>
      </c>
      <c r="AK1026">
        <f t="shared" si="145"/>
        <v>0</v>
      </c>
      <c r="AL1026">
        <f t="shared" si="145"/>
        <v>0</v>
      </c>
      <c r="AM1026">
        <f t="shared" si="145"/>
        <v>0</v>
      </c>
      <c r="AN1026">
        <f t="shared" si="145"/>
        <v>0</v>
      </c>
      <c r="AO1026" t="str">
        <f t="shared" si="141"/>
        <v>insert into [Business_Analytic].[prod].[temp] values (3623, 2025, 5, 0, 0, 0, 0, 0);</v>
      </c>
    </row>
    <row r="1027" spans="1:41" x14ac:dyDescent="0.3">
      <c r="A1027" s="1">
        <v>45778</v>
      </c>
      <c r="B1027" s="2">
        <v>45778</v>
      </c>
      <c r="C1027" t="s">
        <v>320</v>
      </c>
      <c r="AG1027" cm="1">
        <f t="array" ref="AG1027">INDEX(tex!C:C,MATCH(C1027,tex!B:B,0),)</f>
        <v>3625</v>
      </c>
      <c r="AH1027">
        <f t="shared" ref="AH1027:AH1090" si="146">YEAR(A1027)</f>
        <v>2025</v>
      </c>
      <c r="AI1027">
        <f t="shared" ref="AI1027:AI1090" si="147">MONTH(A1027)</f>
        <v>5</v>
      </c>
      <c r="AJ1027" s="20">
        <f t="shared" si="145"/>
        <v>0</v>
      </c>
      <c r="AK1027">
        <f t="shared" si="145"/>
        <v>0</v>
      </c>
      <c r="AL1027">
        <f t="shared" si="145"/>
        <v>0</v>
      </c>
      <c r="AM1027">
        <f t="shared" si="145"/>
        <v>0</v>
      </c>
      <c r="AN1027">
        <f t="shared" si="145"/>
        <v>0</v>
      </c>
      <c r="AO1027" t="str">
        <f t="shared" si="141"/>
        <v>insert into [Business_Analytic].[prod].[temp] values (3625, 2025, 5, 0, 0, 0, 0, 0);</v>
      </c>
    </row>
    <row r="1028" spans="1:41" x14ac:dyDescent="0.3">
      <c r="A1028" s="1">
        <v>45778</v>
      </c>
      <c r="B1028" s="2">
        <v>45778</v>
      </c>
      <c r="C1028" t="s">
        <v>321</v>
      </c>
      <c r="AG1028" cm="1">
        <f t="array" ref="AG1028">INDEX(tex!C:C,MATCH(C1028,tex!B:B,0),)</f>
        <v>3626</v>
      </c>
      <c r="AH1028">
        <f t="shared" si="146"/>
        <v>2025</v>
      </c>
      <c r="AI1028">
        <f t="shared" si="147"/>
        <v>5</v>
      </c>
      <c r="AJ1028" s="20">
        <f t="shared" si="145"/>
        <v>0</v>
      </c>
      <c r="AK1028">
        <f t="shared" si="145"/>
        <v>0</v>
      </c>
      <c r="AL1028">
        <f t="shared" si="145"/>
        <v>0</v>
      </c>
      <c r="AM1028">
        <f t="shared" si="145"/>
        <v>0</v>
      </c>
      <c r="AN1028">
        <f t="shared" si="145"/>
        <v>0</v>
      </c>
      <c r="AO1028" t="str">
        <f t="shared" si="141"/>
        <v>insert into [Business_Analytic].[prod].[temp] values (3626, 2025, 5, 0, 0, 0, 0, 0);</v>
      </c>
    </row>
    <row r="1029" spans="1:41" x14ac:dyDescent="0.3">
      <c r="A1029" s="1">
        <v>45778</v>
      </c>
      <c r="B1029" s="2">
        <v>45778</v>
      </c>
      <c r="C1029" t="s">
        <v>322</v>
      </c>
      <c r="AG1029" cm="1">
        <f t="array" ref="AG1029">INDEX(tex!C:C,MATCH(C1029,tex!B:B,0),)</f>
        <v>3627</v>
      </c>
      <c r="AH1029">
        <f t="shared" si="146"/>
        <v>2025</v>
      </c>
      <c r="AI1029">
        <f t="shared" si="147"/>
        <v>5</v>
      </c>
      <c r="AJ1029" s="20">
        <f t="shared" si="145"/>
        <v>0</v>
      </c>
      <c r="AK1029">
        <f t="shared" si="145"/>
        <v>0</v>
      </c>
      <c r="AL1029">
        <f t="shared" si="145"/>
        <v>0</v>
      </c>
      <c r="AM1029">
        <f t="shared" si="145"/>
        <v>0</v>
      </c>
      <c r="AN1029">
        <f t="shared" si="145"/>
        <v>0</v>
      </c>
      <c r="AO1029" t="str">
        <f t="shared" si="141"/>
        <v>insert into [Business_Analytic].[prod].[temp] values (3627, 2025, 5, 0, 0, 0, 0, 0);</v>
      </c>
    </row>
    <row r="1030" spans="1:41" x14ac:dyDescent="0.3">
      <c r="A1030" s="1">
        <v>45778</v>
      </c>
      <c r="B1030" s="2">
        <v>45778</v>
      </c>
      <c r="C1030" t="s">
        <v>323</v>
      </c>
      <c r="AG1030" cm="1">
        <f t="array" ref="AG1030">INDEX(tex!C:C,MATCH(C1030,tex!B:B,0),)</f>
        <v>3628</v>
      </c>
      <c r="AH1030">
        <f t="shared" si="146"/>
        <v>2025</v>
      </c>
      <c r="AI1030">
        <f t="shared" si="147"/>
        <v>5</v>
      </c>
      <c r="AJ1030" s="20">
        <f t="shared" si="145"/>
        <v>0</v>
      </c>
      <c r="AK1030">
        <f t="shared" si="145"/>
        <v>0</v>
      </c>
      <c r="AL1030">
        <f t="shared" si="145"/>
        <v>0</v>
      </c>
      <c r="AM1030">
        <f t="shared" si="145"/>
        <v>0</v>
      </c>
      <c r="AN1030">
        <f t="shared" si="145"/>
        <v>0</v>
      </c>
      <c r="AO1030" t="str">
        <f t="shared" si="141"/>
        <v>insert into [Business_Analytic].[prod].[temp] values (3628, 2025, 5, 0, 0, 0, 0, 0);</v>
      </c>
    </row>
    <row r="1031" spans="1:41" x14ac:dyDescent="0.3">
      <c r="A1031" s="1">
        <v>45778</v>
      </c>
      <c r="B1031" s="2">
        <v>45778</v>
      </c>
      <c r="C1031" t="s">
        <v>324</v>
      </c>
      <c r="AG1031" cm="1">
        <f t="array" ref="AG1031">INDEX(tex!C:C,MATCH(C1031,tex!B:B,0),)</f>
        <v>3630</v>
      </c>
      <c r="AH1031">
        <f t="shared" si="146"/>
        <v>2025</v>
      </c>
      <c r="AI1031">
        <f t="shared" si="147"/>
        <v>5</v>
      </c>
      <c r="AJ1031" s="20">
        <f t="shared" si="145"/>
        <v>0</v>
      </c>
      <c r="AK1031">
        <f t="shared" si="145"/>
        <v>0</v>
      </c>
      <c r="AL1031">
        <f t="shared" si="145"/>
        <v>0</v>
      </c>
      <c r="AM1031">
        <f t="shared" si="145"/>
        <v>0</v>
      </c>
      <c r="AN1031">
        <f t="shared" si="145"/>
        <v>0</v>
      </c>
      <c r="AO1031" t="str">
        <f t="shared" si="141"/>
        <v>insert into [Business_Analytic].[prod].[temp] values (3630, 2025, 5, 0, 0, 0, 0, 0);</v>
      </c>
    </row>
    <row r="1032" spans="1:41" x14ac:dyDescent="0.3">
      <c r="A1032" s="1">
        <v>45778</v>
      </c>
      <c r="B1032" s="2">
        <v>45778</v>
      </c>
      <c r="C1032" t="s">
        <v>325</v>
      </c>
      <c r="AG1032" cm="1">
        <f t="array" ref="AG1032">INDEX(tex!C:C,MATCH(C1032,tex!B:B,0),)</f>
        <v>3632</v>
      </c>
      <c r="AH1032">
        <f t="shared" si="146"/>
        <v>2025</v>
      </c>
      <c r="AI1032">
        <f t="shared" si="147"/>
        <v>5</v>
      </c>
      <c r="AJ1032" s="20">
        <f t="shared" si="145"/>
        <v>0</v>
      </c>
      <c r="AK1032">
        <f t="shared" si="145"/>
        <v>0</v>
      </c>
      <c r="AL1032">
        <f t="shared" si="145"/>
        <v>0</v>
      </c>
      <c r="AM1032">
        <f t="shared" si="145"/>
        <v>0</v>
      </c>
      <c r="AN1032">
        <f t="shared" si="145"/>
        <v>0</v>
      </c>
      <c r="AO1032" t="str">
        <f t="shared" si="141"/>
        <v>insert into [Business_Analytic].[prod].[temp] values (3632, 2025, 5, 0, 0, 0, 0, 0);</v>
      </c>
    </row>
    <row r="1033" spans="1:41" x14ac:dyDescent="0.3">
      <c r="A1033" s="1">
        <v>45778</v>
      </c>
      <c r="B1033" s="2">
        <v>45778</v>
      </c>
      <c r="C1033" t="s">
        <v>326</v>
      </c>
      <c r="AG1033" cm="1">
        <f t="array" ref="AG1033">INDEX(tex!C:C,MATCH(C1033,tex!B:B,0),)</f>
        <v>3634</v>
      </c>
      <c r="AH1033">
        <f t="shared" si="146"/>
        <v>2025</v>
      </c>
      <c r="AI1033">
        <f t="shared" si="147"/>
        <v>5</v>
      </c>
      <c r="AJ1033" s="20">
        <f t="shared" ref="AJ1033:AN1042" si="148">SUMIFS($D1033:$AF1033,$D$1:$AF$1,AJ$2)</f>
        <v>0</v>
      </c>
      <c r="AK1033">
        <f t="shared" si="148"/>
        <v>0</v>
      </c>
      <c r="AL1033">
        <f t="shared" si="148"/>
        <v>0</v>
      </c>
      <c r="AM1033">
        <f t="shared" si="148"/>
        <v>0</v>
      </c>
      <c r="AN1033">
        <f t="shared" si="148"/>
        <v>0</v>
      </c>
      <c r="AO1033" t="str">
        <f t="shared" si="141"/>
        <v>insert into [Business_Analytic].[prod].[temp] values (3634, 2025, 5, 0, 0, 0, 0, 0);</v>
      </c>
    </row>
    <row r="1034" spans="1:41" x14ac:dyDescent="0.3">
      <c r="A1034" s="1">
        <v>45778</v>
      </c>
      <c r="B1034" s="2">
        <v>45778</v>
      </c>
      <c r="C1034" t="s">
        <v>327</v>
      </c>
      <c r="H1034">
        <v>476.40300000000002</v>
      </c>
      <c r="J1034">
        <v>1005.268</v>
      </c>
      <c r="AB1034">
        <v>531.11599999999999</v>
      </c>
      <c r="AF1034">
        <v>2265.7370000000001</v>
      </c>
      <c r="AG1034" cm="1">
        <f t="array" ref="AG1034">INDEX(tex!C:C,MATCH(C1034,tex!B:B,0),)</f>
        <v>3739</v>
      </c>
      <c r="AH1034">
        <f t="shared" si="146"/>
        <v>2025</v>
      </c>
      <c r="AI1034">
        <f t="shared" si="147"/>
        <v>5</v>
      </c>
      <c r="AJ1034" s="20">
        <f t="shared" si="148"/>
        <v>2796.8530000000001</v>
      </c>
      <c r="AK1034">
        <f t="shared" si="148"/>
        <v>476.40300000000002</v>
      </c>
      <c r="AL1034">
        <f t="shared" si="148"/>
        <v>0</v>
      </c>
      <c r="AM1034">
        <f t="shared" si="148"/>
        <v>1005.268</v>
      </c>
      <c r="AN1034">
        <f t="shared" si="148"/>
        <v>0</v>
      </c>
      <c r="AO1034" t="str">
        <f t="shared" si="141"/>
        <v>insert into [Business_Analytic].[prod].[temp] values (3739, 2025, 5, 2796.853, 476.403, 0, 1005.268, 0);</v>
      </c>
    </row>
    <row r="1035" spans="1:41" x14ac:dyDescent="0.3">
      <c r="A1035" s="1">
        <v>45778</v>
      </c>
      <c r="B1035" s="2">
        <v>45778</v>
      </c>
      <c r="C1035" t="s">
        <v>328</v>
      </c>
      <c r="H1035">
        <v>313.80500000000001</v>
      </c>
      <c r="J1035">
        <v>775.56600000000003</v>
      </c>
      <c r="O1035">
        <v>1294.7650000000001</v>
      </c>
      <c r="AB1035">
        <v>445.26900000000001</v>
      </c>
      <c r="AF1035">
        <v>2293.0210000000002</v>
      </c>
      <c r="AG1035" cm="1">
        <f t="array" ref="AG1035">INDEX(tex!C:C,MATCH(C1035,tex!B:B,0),)</f>
        <v>3685</v>
      </c>
      <c r="AH1035">
        <f t="shared" si="146"/>
        <v>2025</v>
      </c>
      <c r="AI1035">
        <f t="shared" si="147"/>
        <v>5</v>
      </c>
      <c r="AJ1035" s="20">
        <f t="shared" si="148"/>
        <v>4033.0550000000003</v>
      </c>
      <c r="AK1035">
        <f t="shared" si="148"/>
        <v>313.80500000000001</v>
      </c>
      <c r="AL1035">
        <f t="shared" si="148"/>
        <v>0</v>
      </c>
      <c r="AM1035">
        <f t="shared" si="148"/>
        <v>775.56600000000003</v>
      </c>
      <c r="AN1035">
        <f t="shared" si="148"/>
        <v>0</v>
      </c>
      <c r="AO1035" t="str">
        <f t="shared" si="141"/>
        <v>insert into [Business_Analytic].[prod].[temp] values (3685, 2025, 5, 4033.055, 313.805, 0, 775.566, 0);</v>
      </c>
    </row>
    <row r="1036" spans="1:41" x14ac:dyDescent="0.3">
      <c r="A1036" s="1">
        <v>45778</v>
      </c>
      <c r="B1036" s="2">
        <v>45778</v>
      </c>
      <c r="C1036" t="s">
        <v>329</v>
      </c>
      <c r="H1036">
        <v>646.81200000000001</v>
      </c>
      <c r="J1036">
        <v>1252.883</v>
      </c>
      <c r="AB1036">
        <v>489.50599999999997</v>
      </c>
      <c r="AF1036">
        <v>2443.4690000000001</v>
      </c>
      <c r="AG1036" cm="1">
        <f t="array" ref="AG1036">INDEX(tex!C:C,MATCH(C1036,tex!B:B,0),)</f>
        <v>3744</v>
      </c>
      <c r="AH1036">
        <f t="shared" si="146"/>
        <v>2025</v>
      </c>
      <c r="AI1036">
        <f t="shared" si="147"/>
        <v>5</v>
      </c>
      <c r="AJ1036" s="20">
        <f t="shared" si="148"/>
        <v>2932.9749999999999</v>
      </c>
      <c r="AK1036">
        <f t="shared" si="148"/>
        <v>646.81200000000001</v>
      </c>
      <c r="AL1036">
        <f t="shared" si="148"/>
        <v>0</v>
      </c>
      <c r="AM1036">
        <f t="shared" si="148"/>
        <v>1252.883</v>
      </c>
      <c r="AN1036">
        <f t="shared" si="148"/>
        <v>0</v>
      </c>
      <c r="AO1036" t="str">
        <f t="shared" si="141"/>
        <v>insert into [Business_Analytic].[prod].[temp] values (3744, 2025, 5, 2932.975, 646.812, 0, 1252.883, 0);</v>
      </c>
    </row>
    <row r="1037" spans="1:41" x14ac:dyDescent="0.3">
      <c r="A1037" s="1">
        <v>45778</v>
      </c>
      <c r="B1037" s="2">
        <v>45778</v>
      </c>
      <c r="C1037" t="s">
        <v>330</v>
      </c>
      <c r="H1037">
        <v>857.58100000000002</v>
      </c>
      <c r="J1037">
        <v>1286.6769999999999</v>
      </c>
      <c r="AB1037">
        <v>532.33900000000006</v>
      </c>
      <c r="AF1037">
        <v>2448.0549999999998</v>
      </c>
      <c r="AG1037" cm="1">
        <f t="array" ref="AG1037">INDEX(tex!C:C,MATCH(C1037,tex!B:B,0),)</f>
        <v>3755</v>
      </c>
      <c r="AH1037">
        <f t="shared" si="146"/>
        <v>2025</v>
      </c>
      <c r="AI1037">
        <f t="shared" si="147"/>
        <v>5</v>
      </c>
      <c r="AJ1037" s="20">
        <f t="shared" si="148"/>
        <v>2980.3939999999998</v>
      </c>
      <c r="AK1037">
        <f t="shared" si="148"/>
        <v>857.58100000000002</v>
      </c>
      <c r="AL1037">
        <f t="shared" si="148"/>
        <v>0</v>
      </c>
      <c r="AM1037">
        <f t="shared" si="148"/>
        <v>1286.6769999999999</v>
      </c>
      <c r="AN1037">
        <f t="shared" si="148"/>
        <v>0</v>
      </c>
      <c r="AO1037" t="str">
        <f t="shared" si="141"/>
        <v>insert into [Business_Analytic].[prod].[temp] values (3755, 2025, 5, 2980.394, 857.581, 0, 1286.677, 0);</v>
      </c>
    </row>
    <row r="1038" spans="1:41" x14ac:dyDescent="0.3">
      <c r="A1038" s="1">
        <v>45778</v>
      </c>
      <c r="B1038" s="2">
        <v>45778</v>
      </c>
      <c r="C1038" t="s">
        <v>331</v>
      </c>
      <c r="H1038">
        <v>604.04899999999998</v>
      </c>
      <c r="J1038">
        <v>1046.136</v>
      </c>
      <c r="AB1038">
        <v>608.26499999999999</v>
      </c>
      <c r="AF1038">
        <v>146498.476</v>
      </c>
      <c r="AG1038" cm="1">
        <f t="array" ref="AG1038">INDEX(tex!C:C,MATCH(C1038,tex!B:B,0),)</f>
        <v>3750</v>
      </c>
      <c r="AH1038">
        <f t="shared" si="146"/>
        <v>2025</v>
      </c>
      <c r="AI1038">
        <f t="shared" si="147"/>
        <v>5</v>
      </c>
      <c r="AJ1038" s="20">
        <f t="shared" si="148"/>
        <v>147106.74100000001</v>
      </c>
      <c r="AK1038">
        <f t="shared" si="148"/>
        <v>604.04899999999998</v>
      </c>
      <c r="AL1038">
        <f t="shared" si="148"/>
        <v>0</v>
      </c>
      <c r="AM1038">
        <f t="shared" si="148"/>
        <v>1046.136</v>
      </c>
      <c r="AN1038">
        <f t="shared" si="148"/>
        <v>0</v>
      </c>
      <c r="AO1038" t="str">
        <f t="shared" si="141"/>
        <v>insert into [Business_Analytic].[prod].[temp] values (3750, 2025, 5, 147106.741, 604.049, 0, 1046.136, 0);</v>
      </c>
    </row>
    <row r="1039" spans="1:41" x14ac:dyDescent="0.3">
      <c r="A1039" s="1">
        <v>45778</v>
      </c>
      <c r="B1039" s="2">
        <v>45778</v>
      </c>
      <c r="C1039" t="s">
        <v>332</v>
      </c>
      <c r="H1039">
        <v>1162.1990000000001</v>
      </c>
      <c r="J1039">
        <v>858.31</v>
      </c>
      <c r="O1039">
        <v>1343.92</v>
      </c>
      <c r="P1039">
        <v>1483.191</v>
      </c>
      <c r="AB1039">
        <v>204.41200000000001</v>
      </c>
      <c r="AF1039">
        <v>3576.3910000000001</v>
      </c>
      <c r="AG1039" cm="1">
        <f t="array" ref="AG1039">INDEX(tex!C:C,MATCH(C1039,tex!B:B,0),)</f>
        <v>3805</v>
      </c>
      <c r="AH1039">
        <f t="shared" si="146"/>
        <v>2025</v>
      </c>
      <c r="AI1039">
        <f t="shared" si="147"/>
        <v>5</v>
      </c>
      <c r="AJ1039" s="20">
        <f t="shared" si="148"/>
        <v>6607.9139999999998</v>
      </c>
      <c r="AK1039">
        <f t="shared" si="148"/>
        <v>1162.1990000000001</v>
      </c>
      <c r="AL1039">
        <f t="shared" si="148"/>
        <v>0</v>
      </c>
      <c r="AM1039">
        <f t="shared" si="148"/>
        <v>858.31</v>
      </c>
      <c r="AN1039">
        <f t="shared" si="148"/>
        <v>0</v>
      </c>
      <c r="AO1039" t="str">
        <f t="shared" si="141"/>
        <v>insert into [Business_Analytic].[prod].[temp] values (3805, 2025, 5, 6607.914, 1162.199, 0, 858.31, 0);</v>
      </c>
    </row>
    <row r="1040" spans="1:41" x14ac:dyDescent="0.3">
      <c r="A1040" s="1">
        <v>45778</v>
      </c>
      <c r="B1040" s="2">
        <v>45778</v>
      </c>
      <c r="C1040" t="s">
        <v>333</v>
      </c>
      <c r="H1040">
        <v>415.99400000000003</v>
      </c>
      <c r="J1040">
        <v>827.18899999999996</v>
      </c>
      <c r="O1040">
        <v>195.07400000000001</v>
      </c>
      <c r="AB1040">
        <v>221.08</v>
      </c>
      <c r="AF1040">
        <v>1758.971</v>
      </c>
      <c r="AG1040" cm="1">
        <f t="array" ref="AG1040">INDEX(tex!C:C,MATCH(C1040,tex!B:B,0),)</f>
        <v>3837</v>
      </c>
      <c r="AH1040">
        <f t="shared" si="146"/>
        <v>2025</v>
      </c>
      <c r="AI1040">
        <f t="shared" si="147"/>
        <v>5</v>
      </c>
      <c r="AJ1040" s="20">
        <f t="shared" si="148"/>
        <v>2175.125</v>
      </c>
      <c r="AK1040">
        <f t="shared" si="148"/>
        <v>415.99400000000003</v>
      </c>
      <c r="AL1040">
        <f t="shared" si="148"/>
        <v>0</v>
      </c>
      <c r="AM1040">
        <f t="shared" si="148"/>
        <v>827.18899999999996</v>
      </c>
      <c r="AN1040">
        <f t="shared" si="148"/>
        <v>0</v>
      </c>
      <c r="AO1040" t="str">
        <f t="shared" si="141"/>
        <v>insert into [Business_Analytic].[prod].[temp] values (3837, 2025, 5, 2175.125, 415.994, 0, 827.189, 0);</v>
      </c>
    </row>
    <row r="1041" spans="1:41" x14ac:dyDescent="0.3">
      <c r="A1041" s="1">
        <v>45778</v>
      </c>
      <c r="B1041" s="2">
        <v>45778</v>
      </c>
      <c r="C1041" t="s">
        <v>1720</v>
      </c>
      <c r="D1041">
        <v>0</v>
      </c>
      <c r="H1041">
        <v>464.19600000000003</v>
      </c>
      <c r="J1041">
        <v>961.02599999999995</v>
      </c>
      <c r="AB1041">
        <v>423.88200000000001</v>
      </c>
      <c r="AF1041">
        <v>2910.8229999999999</v>
      </c>
      <c r="AG1041" cm="1">
        <f t="array" ref="AG1041">INDEX(tex!C:C,MATCH(C1041,tex!B:B,0),)</f>
        <v>4045</v>
      </c>
      <c r="AH1041">
        <f t="shared" si="146"/>
        <v>2025</v>
      </c>
      <c r="AI1041">
        <f t="shared" si="147"/>
        <v>5</v>
      </c>
      <c r="AJ1041" s="20">
        <f t="shared" si="148"/>
        <v>3334.7049999999999</v>
      </c>
      <c r="AK1041">
        <f t="shared" si="148"/>
        <v>464.19600000000003</v>
      </c>
      <c r="AL1041">
        <f t="shared" si="148"/>
        <v>0</v>
      </c>
      <c r="AM1041">
        <f t="shared" si="148"/>
        <v>961.02599999999995</v>
      </c>
      <c r="AN1041">
        <f t="shared" si="148"/>
        <v>0</v>
      </c>
      <c r="AO1041" t="str">
        <f t="shared" si="141"/>
        <v>insert into [Business_Analytic].[prod].[temp] values (4045, 2025, 5, 3334.705, 464.196, 0, 961.026, 0);</v>
      </c>
    </row>
    <row r="1042" spans="1:41" x14ac:dyDescent="0.3">
      <c r="A1042" s="1">
        <v>45778</v>
      </c>
      <c r="B1042" s="2">
        <v>45778</v>
      </c>
      <c r="C1042" t="s">
        <v>334</v>
      </c>
      <c r="H1042">
        <v>468.66300000000001</v>
      </c>
      <c r="J1042">
        <v>1390.8520000000001</v>
      </c>
      <c r="O1042">
        <v>1269.558</v>
      </c>
      <c r="P1042">
        <v>1342.973</v>
      </c>
      <c r="AB1042">
        <v>333.483</v>
      </c>
      <c r="AC1042">
        <v>395.43400000000003</v>
      </c>
      <c r="AF1042">
        <v>4254.0889999999999</v>
      </c>
      <c r="AG1042" cm="1">
        <f t="array" ref="AG1042">INDEX(tex!C:C,MATCH(C1042,tex!B:B,0),)</f>
        <v>3747</v>
      </c>
      <c r="AH1042">
        <f t="shared" si="146"/>
        <v>2025</v>
      </c>
      <c r="AI1042">
        <f t="shared" si="147"/>
        <v>5</v>
      </c>
      <c r="AJ1042" s="20">
        <f t="shared" si="148"/>
        <v>7200.1030000000001</v>
      </c>
      <c r="AK1042">
        <f t="shared" si="148"/>
        <v>864.09699999999998</v>
      </c>
      <c r="AL1042">
        <f t="shared" si="148"/>
        <v>0</v>
      </c>
      <c r="AM1042">
        <f t="shared" si="148"/>
        <v>1390.8520000000001</v>
      </c>
      <c r="AN1042">
        <f t="shared" si="148"/>
        <v>0</v>
      </c>
      <c r="AO1042" t="str">
        <f t="shared" si="141"/>
        <v>insert into [Business_Analytic].[prod].[temp] values (3747, 2025, 5, 7200.103, 864.097, 0, 1390.852, 0);</v>
      </c>
    </row>
    <row r="1043" spans="1:41" x14ac:dyDescent="0.3">
      <c r="A1043" s="1">
        <v>45778</v>
      </c>
      <c r="B1043" s="2">
        <v>45778</v>
      </c>
      <c r="C1043" t="s">
        <v>335</v>
      </c>
      <c r="H1043">
        <v>515.58500000000004</v>
      </c>
      <c r="J1043">
        <v>1276.473</v>
      </c>
      <c r="O1043">
        <v>1330.066</v>
      </c>
      <c r="AB1043">
        <v>384.67899999999997</v>
      </c>
      <c r="AF1043">
        <v>2619.154</v>
      </c>
      <c r="AG1043" cm="1">
        <f t="array" ref="AG1043">INDEX(tex!C:C,MATCH(C1043,tex!B:B,0),)</f>
        <v>3745</v>
      </c>
      <c r="AH1043">
        <f t="shared" si="146"/>
        <v>2025</v>
      </c>
      <c r="AI1043">
        <f t="shared" si="147"/>
        <v>5</v>
      </c>
      <c r="AJ1043" s="20">
        <f t="shared" ref="AJ1043:AN1052" si="149">SUMIFS($D1043:$AF1043,$D$1:$AF$1,AJ$2)</f>
        <v>4333.8989999999994</v>
      </c>
      <c r="AK1043">
        <f t="shared" si="149"/>
        <v>515.58500000000004</v>
      </c>
      <c r="AL1043">
        <f t="shared" si="149"/>
        <v>0</v>
      </c>
      <c r="AM1043">
        <f t="shared" si="149"/>
        <v>1276.473</v>
      </c>
      <c r="AN1043">
        <f t="shared" si="149"/>
        <v>0</v>
      </c>
      <c r="AO1043" t="str">
        <f t="shared" si="141"/>
        <v>insert into [Business_Analytic].[prod].[temp] values (3745, 2025, 5, 4333.899, 515.585, 0, 1276.473, 0);</v>
      </c>
    </row>
    <row r="1044" spans="1:41" x14ac:dyDescent="0.3">
      <c r="A1044" s="1">
        <v>45778</v>
      </c>
      <c r="B1044" s="2">
        <v>45778</v>
      </c>
      <c r="C1044" t="s">
        <v>336</v>
      </c>
      <c r="D1044">
        <v>0</v>
      </c>
      <c r="H1044">
        <v>609.04</v>
      </c>
      <c r="J1044">
        <v>447.96800000000002</v>
      </c>
      <c r="AB1044">
        <v>0</v>
      </c>
      <c r="AF1044">
        <v>2065.5819999999999</v>
      </c>
      <c r="AG1044" cm="1">
        <f t="array" ref="AG1044">INDEX(tex!C:C,MATCH(C1044,tex!B:B,0),)</f>
        <v>3833</v>
      </c>
      <c r="AH1044">
        <f t="shared" si="146"/>
        <v>2025</v>
      </c>
      <c r="AI1044">
        <f t="shared" si="147"/>
        <v>5</v>
      </c>
      <c r="AJ1044" s="20">
        <f t="shared" si="149"/>
        <v>2065.5819999999999</v>
      </c>
      <c r="AK1044">
        <f t="shared" si="149"/>
        <v>609.04</v>
      </c>
      <c r="AL1044">
        <f t="shared" si="149"/>
        <v>0</v>
      </c>
      <c r="AM1044">
        <f t="shared" si="149"/>
        <v>447.96800000000002</v>
      </c>
      <c r="AN1044">
        <f t="shared" si="149"/>
        <v>0</v>
      </c>
      <c r="AO1044" t="str">
        <f t="shared" si="141"/>
        <v>insert into [Business_Analytic].[prod].[temp] values (3833, 2025, 5, 2065.582, 609.04, 0, 447.968, 0);</v>
      </c>
    </row>
    <row r="1045" spans="1:41" x14ac:dyDescent="0.3">
      <c r="A1045" s="1">
        <v>45778</v>
      </c>
      <c r="B1045" s="2">
        <v>45778</v>
      </c>
      <c r="C1045" t="s">
        <v>337</v>
      </c>
      <c r="H1045">
        <v>537.19100000000003</v>
      </c>
      <c r="J1045">
        <v>1000.785</v>
      </c>
      <c r="O1045">
        <v>1666.1120000000001</v>
      </c>
      <c r="AB1045">
        <v>408.75700000000001</v>
      </c>
      <c r="AF1045">
        <v>2860.2289999999998</v>
      </c>
      <c r="AG1045" cm="1">
        <f t="array" ref="AG1045">INDEX(tex!C:C,MATCH(C1045,tex!B:B,0),)</f>
        <v>3751</v>
      </c>
      <c r="AH1045">
        <f t="shared" si="146"/>
        <v>2025</v>
      </c>
      <c r="AI1045">
        <f t="shared" si="147"/>
        <v>5</v>
      </c>
      <c r="AJ1045" s="20">
        <f t="shared" si="149"/>
        <v>4935.098</v>
      </c>
      <c r="AK1045">
        <f t="shared" si="149"/>
        <v>537.19100000000003</v>
      </c>
      <c r="AL1045">
        <f t="shared" si="149"/>
        <v>0</v>
      </c>
      <c r="AM1045">
        <f t="shared" si="149"/>
        <v>1000.785</v>
      </c>
      <c r="AN1045">
        <f t="shared" si="149"/>
        <v>0</v>
      </c>
      <c r="AO1045" t="str">
        <f t="shared" si="141"/>
        <v>insert into [Business_Analytic].[prod].[temp] values (3751, 2025, 5, 4935.098, 537.191, 0, 1000.785, 0);</v>
      </c>
    </row>
    <row r="1046" spans="1:41" x14ac:dyDescent="0.3">
      <c r="A1046" s="1">
        <v>45778</v>
      </c>
      <c r="B1046" s="2">
        <v>45778</v>
      </c>
      <c r="C1046" t="s">
        <v>338</v>
      </c>
      <c r="H1046">
        <v>356.59699999999998</v>
      </c>
      <c r="J1046">
        <v>695.98199999999997</v>
      </c>
      <c r="AB1046">
        <v>481.30099999999999</v>
      </c>
      <c r="AF1046">
        <v>1999.499</v>
      </c>
      <c r="AG1046" cm="1">
        <f t="array" ref="AG1046">INDEX(tex!C:C,MATCH(C1046,tex!B:B,0),)</f>
        <v>3760</v>
      </c>
      <c r="AH1046">
        <f t="shared" si="146"/>
        <v>2025</v>
      </c>
      <c r="AI1046">
        <f t="shared" si="147"/>
        <v>5</v>
      </c>
      <c r="AJ1046" s="20">
        <f t="shared" si="149"/>
        <v>2480.8000000000002</v>
      </c>
      <c r="AK1046">
        <f t="shared" si="149"/>
        <v>356.59699999999998</v>
      </c>
      <c r="AL1046">
        <f t="shared" si="149"/>
        <v>0</v>
      </c>
      <c r="AM1046">
        <f t="shared" si="149"/>
        <v>695.98199999999997</v>
      </c>
      <c r="AN1046">
        <f t="shared" si="149"/>
        <v>0</v>
      </c>
      <c r="AO1046" t="str">
        <f t="shared" si="141"/>
        <v>insert into [Business_Analytic].[prod].[temp] values (3760, 2025, 5, 2480.8, 356.597, 0, 695.982, 0);</v>
      </c>
    </row>
    <row r="1047" spans="1:41" x14ac:dyDescent="0.3">
      <c r="A1047" s="1">
        <v>45778</v>
      </c>
      <c r="B1047" s="2">
        <v>45778</v>
      </c>
      <c r="C1047" t="s">
        <v>339</v>
      </c>
      <c r="H1047">
        <v>505.01</v>
      </c>
      <c r="J1047">
        <v>1034.6590000000001</v>
      </c>
      <c r="O1047">
        <v>1460.771</v>
      </c>
      <c r="AB1047">
        <v>290.99599999999998</v>
      </c>
      <c r="AF1047">
        <v>2276.703</v>
      </c>
      <c r="AG1047" cm="1">
        <f t="array" ref="AG1047">INDEX(tex!C:C,MATCH(C1047,tex!B:B,0),)</f>
        <v>3761</v>
      </c>
      <c r="AH1047">
        <f t="shared" si="146"/>
        <v>2025</v>
      </c>
      <c r="AI1047">
        <f t="shared" si="147"/>
        <v>5</v>
      </c>
      <c r="AJ1047" s="20">
        <f t="shared" si="149"/>
        <v>4028.47</v>
      </c>
      <c r="AK1047">
        <f t="shared" si="149"/>
        <v>505.01</v>
      </c>
      <c r="AL1047">
        <f t="shared" si="149"/>
        <v>0</v>
      </c>
      <c r="AM1047">
        <f t="shared" si="149"/>
        <v>1034.6590000000001</v>
      </c>
      <c r="AN1047">
        <f t="shared" si="149"/>
        <v>0</v>
      </c>
      <c r="AO1047" t="str">
        <f t="shared" ref="AO1047:AO1110" si="150">"insert into [Business_Analytic].[prod].[temp] values ("&amp;AG1047&amp;", "&amp;AH1047&amp;", "&amp;AI1047&amp;", "&amp;AJ1047&amp;", "&amp;AK1047&amp;", "&amp;AL1047&amp;", "&amp;AM1047&amp;", "&amp;AN1047&amp;");"</f>
        <v>insert into [Business_Analytic].[prod].[temp] values (3761, 2025, 5, 4028.47, 505.01, 0, 1034.659, 0);</v>
      </c>
    </row>
    <row r="1048" spans="1:41" x14ac:dyDescent="0.3">
      <c r="A1048" s="1">
        <v>45778</v>
      </c>
      <c r="B1048" s="2">
        <v>45778</v>
      </c>
      <c r="C1048" t="s">
        <v>1721</v>
      </c>
      <c r="H1048">
        <v>941.71400000000006</v>
      </c>
      <c r="J1048">
        <v>839.91399999999999</v>
      </c>
      <c r="AB1048">
        <v>208.35900000000001</v>
      </c>
      <c r="AC1048">
        <v>238.69200000000001</v>
      </c>
      <c r="AF1048">
        <v>2343.38</v>
      </c>
      <c r="AG1048" cm="1">
        <f t="array" ref="AG1048">INDEX(tex!C:C,MATCH(C1048,tex!B:B,0),)</f>
        <v>4070</v>
      </c>
      <c r="AH1048">
        <f t="shared" si="146"/>
        <v>2025</v>
      </c>
      <c r="AI1048">
        <f t="shared" si="147"/>
        <v>5</v>
      </c>
      <c r="AJ1048" s="20">
        <f t="shared" si="149"/>
        <v>2551.739</v>
      </c>
      <c r="AK1048">
        <f t="shared" si="149"/>
        <v>1180.4059999999999</v>
      </c>
      <c r="AL1048">
        <f t="shared" si="149"/>
        <v>0</v>
      </c>
      <c r="AM1048">
        <f t="shared" si="149"/>
        <v>839.91399999999999</v>
      </c>
      <c r="AN1048">
        <f t="shared" si="149"/>
        <v>0</v>
      </c>
      <c r="AO1048" t="str">
        <f t="shared" si="150"/>
        <v>insert into [Business_Analytic].[prod].[temp] values (4070, 2025, 5, 2551.739, 1180.406, 0, 839.914, 0);</v>
      </c>
    </row>
    <row r="1049" spans="1:41" x14ac:dyDescent="0.3">
      <c r="A1049" s="1">
        <v>45778</v>
      </c>
      <c r="B1049" s="2">
        <v>45778</v>
      </c>
      <c r="C1049" t="s">
        <v>340</v>
      </c>
      <c r="H1049">
        <v>471.82</v>
      </c>
      <c r="J1049">
        <v>698.06600000000003</v>
      </c>
      <c r="N1049">
        <v>1213.9559999999999</v>
      </c>
      <c r="AA1049">
        <v>226.74600000000001</v>
      </c>
      <c r="AF1049">
        <v>1260.0719999999999</v>
      </c>
      <c r="AG1049" cm="1">
        <f t="array" ref="AG1049">INDEX(tex!C:C,MATCH(C1049,tex!B:B,0),)</f>
        <v>3756</v>
      </c>
      <c r="AH1049">
        <f t="shared" si="146"/>
        <v>2025</v>
      </c>
      <c r="AI1049">
        <f t="shared" si="147"/>
        <v>5</v>
      </c>
      <c r="AJ1049" s="20">
        <f t="shared" si="149"/>
        <v>2474.0279999999998</v>
      </c>
      <c r="AK1049">
        <f t="shared" si="149"/>
        <v>471.82</v>
      </c>
      <c r="AL1049">
        <f t="shared" si="149"/>
        <v>0</v>
      </c>
      <c r="AM1049">
        <f t="shared" si="149"/>
        <v>698.06600000000003</v>
      </c>
      <c r="AN1049">
        <f t="shared" si="149"/>
        <v>0</v>
      </c>
      <c r="AO1049" t="str">
        <f t="shared" si="150"/>
        <v>insert into [Business_Analytic].[prod].[temp] values (3756, 2025, 5, 2474.028, 471.82, 0, 698.066, 0);</v>
      </c>
    </row>
    <row r="1050" spans="1:41" x14ac:dyDescent="0.3">
      <c r="A1050" s="1">
        <v>45778</v>
      </c>
      <c r="B1050" s="2">
        <v>45778</v>
      </c>
      <c r="C1050" t="s">
        <v>341</v>
      </c>
      <c r="H1050">
        <v>349.97199999999998</v>
      </c>
      <c r="J1050">
        <v>418.988</v>
      </c>
      <c r="AB1050">
        <v>315.82400000000001</v>
      </c>
      <c r="AF1050">
        <v>1877.604</v>
      </c>
      <c r="AG1050" cm="1">
        <f t="array" ref="AG1050">INDEX(tex!C:C,MATCH(C1050,tex!B:B,0),)</f>
        <v>3770</v>
      </c>
      <c r="AH1050">
        <f t="shared" si="146"/>
        <v>2025</v>
      </c>
      <c r="AI1050">
        <f t="shared" si="147"/>
        <v>5</v>
      </c>
      <c r="AJ1050" s="20">
        <f t="shared" si="149"/>
        <v>2193.4279999999999</v>
      </c>
      <c r="AK1050">
        <f t="shared" si="149"/>
        <v>349.97199999999998</v>
      </c>
      <c r="AL1050">
        <f t="shared" si="149"/>
        <v>0</v>
      </c>
      <c r="AM1050">
        <f t="shared" si="149"/>
        <v>418.988</v>
      </c>
      <c r="AN1050">
        <f t="shared" si="149"/>
        <v>0</v>
      </c>
      <c r="AO1050" t="str">
        <f t="shared" si="150"/>
        <v>insert into [Business_Analytic].[prod].[temp] values (3770, 2025, 5, 2193.428, 349.972, 0, 418.988, 0);</v>
      </c>
    </row>
    <row r="1051" spans="1:41" x14ac:dyDescent="0.3">
      <c r="A1051" s="1">
        <v>45778</v>
      </c>
      <c r="B1051" s="2">
        <v>45778</v>
      </c>
      <c r="C1051" t="s">
        <v>342</v>
      </c>
      <c r="H1051">
        <v>1172.662</v>
      </c>
      <c r="J1051">
        <v>772.04700000000003</v>
      </c>
      <c r="N1051">
        <v>1492.914</v>
      </c>
      <c r="AB1051">
        <v>555.79600000000005</v>
      </c>
      <c r="AF1051">
        <v>2340.587</v>
      </c>
      <c r="AG1051" cm="1">
        <f t="array" ref="AG1051">INDEX(tex!C:C,MATCH(C1051,tex!B:B,0),)</f>
        <v>3784</v>
      </c>
      <c r="AH1051">
        <f t="shared" si="146"/>
        <v>2025</v>
      </c>
      <c r="AI1051">
        <f t="shared" si="147"/>
        <v>5</v>
      </c>
      <c r="AJ1051" s="20">
        <f t="shared" si="149"/>
        <v>4389.2970000000005</v>
      </c>
      <c r="AK1051">
        <f t="shared" si="149"/>
        <v>1172.662</v>
      </c>
      <c r="AL1051">
        <f t="shared" si="149"/>
        <v>0</v>
      </c>
      <c r="AM1051">
        <f t="shared" si="149"/>
        <v>772.04700000000003</v>
      </c>
      <c r="AN1051">
        <f t="shared" si="149"/>
        <v>0</v>
      </c>
      <c r="AO1051" t="str">
        <f t="shared" si="150"/>
        <v>insert into [Business_Analytic].[prod].[temp] values (3784, 2025, 5, 4389.297, 1172.662, 0, 772.047, 0);</v>
      </c>
    </row>
    <row r="1052" spans="1:41" x14ac:dyDescent="0.3">
      <c r="A1052" s="1">
        <v>45778</v>
      </c>
      <c r="B1052" s="2">
        <v>45778</v>
      </c>
      <c r="C1052" t="s">
        <v>343</v>
      </c>
      <c r="H1052">
        <v>453.78300000000002</v>
      </c>
      <c r="J1052">
        <v>845.12199999999996</v>
      </c>
      <c r="N1052">
        <v>1514.0409999999999</v>
      </c>
      <c r="AB1052">
        <v>389.90100000000001</v>
      </c>
      <c r="AF1052">
        <v>2265.3969999999999</v>
      </c>
      <c r="AG1052" cm="1">
        <f t="array" ref="AG1052">INDEX(tex!C:C,MATCH(C1052,tex!B:B,0),)</f>
        <v>3806</v>
      </c>
      <c r="AH1052">
        <f t="shared" si="146"/>
        <v>2025</v>
      </c>
      <c r="AI1052">
        <f t="shared" si="147"/>
        <v>5</v>
      </c>
      <c r="AJ1052" s="20">
        <f t="shared" si="149"/>
        <v>4169.3389999999999</v>
      </c>
      <c r="AK1052">
        <f t="shared" si="149"/>
        <v>453.78300000000002</v>
      </c>
      <c r="AL1052">
        <f t="shared" si="149"/>
        <v>0</v>
      </c>
      <c r="AM1052">
        <f t="shared" si="149"/>
        <v>845.12199999999996</v>
      </c>
      <c r="AN1052">
        <f t="shared" si="149"/>
        <v>0</v>
      </c>
      <c r="AO1052" t="str">
        <f t="shared" si="150"/>
        <v>insert into [Business_Analytic].[prod].[temp] values (3806, 2025, 5, 4169.339, 453.783, 0, 845.122, 0);</v>
      </c>
    </row>
    <row r="1053" spans="1:41" x14ac:dyDescent="0.3">
      <c r="A1053" s="1">
        <v>45778</v>
      </c>
      <c r="B1053" s="2">
        <v>45778</v>
      </c>
      <c r="C1053" t="s">
        <v>344</v>
      </c>
      <c r="H1053">
        <v>533.91600000000005</v>
      </c>
      <c r="J1053">
        <v>1064.4929999999999</v>
      </c>
      <c r="N1053">
        <v>1549.0319999999999</v>
      </c>
      <c r="AB1053">
        <v>331.15100000000001</v>
      </c>
      <c r="AF1053">
        <v>2236.598</v>
      </c>
      <c r="AG1053" cm="1">
        <f t="array" ref="AG1053">INDEX(tex!C:C,MATCH(C1053,tex!B:B,0),)</f>
        <v>3788</v>
      </c>
      <c r="AH1053">
        <f t="shared" si="146"/>
        <v>2025</v>
      </c>
      <c r="AI1053">
        <f t="shared" si="147"/>
        <v>5</v>
      </c>
      <c r="AJ1053" s="20">
        <f t="shared" ref="AJ1053:AN1062" si="151">SUMIFS($D1053:$AF1053,$D$1:$AF$1,AJ$2)</f>
        <v>4116.7809999999999</v>
      </c>
      <c r="AK1053">
        <f t="shared" si="151"/>
        <v>533.91600000000005</v>
      </c>
      <c r="AL1053">
        <f t="shared" si="151"/>
        <v>0</v>
      </c>
      <c r="AM1053">
        <f t="shared" si="151"/>
        <v>1064.4929999999999</v>
      </c>
      <c r="AN1053">
        <f t="shared" si="151"/>
        <v>0</v>
      </c>
      <c r="AO1053" t="str">
        <f t="shared" si="150"/>
        <v>insert into [Business_Analytic].[prod].[temp] values (3788, 2025, 5, 4116.781, 533.916, 0, 1064.493, 0);</v>
      </c>
    </row>
    <row r="1054" spans="1:41" x14ac:dyDescent="0.3">
      <c r="A1054" s="1">
        <v>45778</v>
      </c>
      <c r="B1054" s="2">
        <v>45778</v>
      </c>
      <c r="C1054" t="s">
        <v>345</v>
      </c>
      <c r="H1054">
        <v>377.346</v>
      </c>
      <c r="J1054">
        <v>962.54399999999998</v>
      </c>
      <c r="AB1054">
        <v>393.62700000000001</v>
      </c>
      <c r="AF1054">
        <v>2390.6669999999999</v>
      </c>
      <c r="AG1054" cm="1">
        <f t="array" ref="AG1054">INDEX(tex!C:C,MATCH(C1054,tex!B:B,0),)</f>
        <v>3783</v>
      </c>
      <c r="AH1054">
        <f t="shared" si="146"/>
        <v>2025</v>
      </c>
      <c r="AI1054">
        <f t="shared" si="147"/>
        <v>5</v>
      </c>
      <c r="AJ1054" s="20">
        <f t="shared" si="151"/>
        <v>2784.2939999999999</v>
      </c>
      <c r="AK1054">
        <f t="shared" si="151"/>
        <v>377.346</v>
      </c>
      <c r="AL1054">
        <f t="shared" si="151"/>
        <v>0</v>
      </c>
      <c r="AM1054">
        <f t="shared" si="151"/>
        <v>962.54399999999998</v>
      </c>
      <c r="AN1054">
        <f t="shared" si="151"/>
        <v>0</v>
      </c>
      <c r="AO1054" t="str">
        <f t="shared" si="150"/>
        <v>insert into [Business_Analytic].[prod].[temp] values (3783, 2025, 5, 2784.294, 377.346, 0, 962.544, 0);</v>
      </c>
    </row>
    <row r="1055" spans="1:41" x14ac:dyDescent="0.3">
      <c r="A1055" s="1">
        <v>45778</v>
      </c>
      <c r="B1055" s="2">
        <v>45778</v>
      </c>
      <c r="C1055" t="s">
        <v>346</v>
      </c>
      <c r="H1055">
        <v>613.62300000000005</v>
      </c>
      <c r="J1055">
        <v>863.69399999999996</v>
      </c>
      <c r="O1055">
        <v>1269.7</v>
      </c>
      <c r="AB1055">
        <v>517.62</v>
      </c>
      <c r="AG1055" cm="1">
        <f t="array" ref="AG1055">INDEX(tex!C:C,MATCH(C1055,tex!B:B,0),)</f>
        <v>3804</v>
      </c>
      <c r="AH1055">
        <f t="shared" si="146"/>
        <v>2025</v>
      </c>
      <c r="AI1055">
        <f t="shared" si="147"/>
        <v>5</v>
      </c>
      <c r="AJ1055" s="20">
        <f t="shared" si="151"/>
        <v>1787.3200000000002</v>
      </c>
      <c r="AK1055">
        <f t="shared" si="151"/>
        <v>613.62300000000005</v>
      </c>
      <c r="AL1055">
        <f t="shared" si="151"/>
        <v>0</v>
      </c>
      <c r="AM1055">
        <f t="shared" si="151"/>
        <v>863.69399999999996</v>
      </c>
      <c r="AN1055">
        <f t="shared" si="151"/>
        <v>0</v>
      </c>
      <c r="AO1055" t="str">
        <f t="shared" si="150"/>
        <v>insert into [Business_Analytic].[prod].[temp] values (3804, 2025, 5, 1787.32, 613.623, 0, 863.694, 0);</v>
      </c>
    </row>
    <row r="1056" spans="1:41" x14ac:dyDescent="0.3">
      <c r="A1056" s="1">
        <v>45778</v>
      </c>
      <c r="B1056" s="2">
        <v>45778</v>
      </c>
      <c r="C1056" t="s">
        <v>347</v>
      </c>
      <c r="H1056">
        <v>255.941</v>
      </c>
      <c r="J1056">
        <v>935.91200000000003</v>
      </c>
      <c r="AB1056">
        <v>229.70599999999999</v>
      </c>
      <c r="AG1056" cm="1">
        <f t="array" ref="AG1056">INDEX(tex!C:C,MATCH(C1056,tex!B:B,0),)</f>
        <v>3828</v>
      </c>
      <c r="AH1056">
        <f t="shared" si="146"/>
        <v>2025</v>
      </c>
      <c r="AI1056">
        <f t="shared" si="147"/>
        <v>5</v>
      </c>
      <c r="AJ1056" s="20">
        <f t="shared" si="151"/>
        <v>229.70599999999999</v>
      </c>
      <c r="AK1056">
        <f t="shared" si="151"/>
        <v>255.941</v>
      </c>
      <c r="AL1056">
        <f t="shared" si="151"/>
        <v>0</v>
      </c>
      <c r="AM1056">
        <f t="shared" si="151"/>
        <v>935.91200000000003</v>
      </c>
      <c r="AN1056">
        <f t="shared" si="151"/>
        <v>0</v>
      </c>
      <c r="AO1056" t="str">
        <f t="shared" si="150"/>
        <v>insert into [Business_Analytic].[prod].[temp] values (3828, 2025, 5, 229.706, 255.941, 0, 935.912, 0);</v>
      </c>
    </row>
    <row r="1057" spans="1:41" x14ac:dyDescent="0.3">
      <c r="A1057" s="1">
        <v>45778</v>
      </c>
      <c r="B1057" s="2">
        <v>45778</v>
      </c>
      <c r="C1057" t="s">
        <v>348</v>
      </c>
      <c r="H1057">
        <v>489.70499999999998</v>
      </c>
      <c r="J1057">
        <v>1021.701</v>
      </c>
      <c r="O1057">
        <v>8.8640000000000008</v>
      </c>
      <c r="P1057">
        <v>1340.97</v>
      </c>
      <c r="AB1057">
        <v>300.95299999999997</v>
      </c>
      <c r="AF1057">
        <v>2935.4839999999999</v>
      </c>
      <c r="AG1057" cm="1">
        <f t="array" ref="AG1057">INDEX(tex!C:C,MATCH(C1057,tex!B:B,0),)</f>
        <v>3831</v>
      </c>
      <c r="AH1057">
        <f t="shared" si="146"/>
        <v>2025</v>
      </c>
      <c r="AI1057">
        <f t="shared" si="147"/>
        <v>5</v>
      </c>
      <c r="AJ1057" s="20">
        <f t="shared" si="151"/>
        <v>4586.2709999999997</v>
      </c>
      <c r="AK1057">
        <f t="shared" si="151"/>
        <v>489.70499999999998</v>
      </c>
      <c r="AL1057">
        <f t="shared" si="151"/>
        <v>0</v>
      </c>
      <c r="AM1057">
        <f t="shared" si="151"/>
        <v>1021.701</v>
      </c>
      <c r="AN1057">
        <f t="shared" si="151"/>
        <v>0</v>
      </c>
      <c r="AO1057" t="str">
        <f t="shared" si="150"/>
        <v>insert into [Business_Analytic].[prod].[temp] values (3831, 2025, 5, 4586.271, 489.705, 0, 1021.701, 0);</v>
      </c>
    </row>
    <row r="1058" spans="1:41" x14ac:dyDescent="0.3">
      <c r="A1058" s="1">
        <v>45778</v>
      </c>
      <c r="B1058" s="2">
        <v>45778</v>
      </c>
      <c r="C1058" t="s">
        <v>349</v>
      </c>
      <c r="H1058">
        <v>1077.5260000000001</v>
      </c>
      <c r="J1058">
        <v>682.13900000000001</v>
      </c>
      <c r="O1058">
        <v>1067.9349999999999</v>
      </c>
      <c r="P1058">
        <v>651.01700000000005</v>
      </c>
      <c r="AD1058">
        <v>3588.9180000000001</v>
      </c>
      <c r="AG1058" cm="1">
        <f t="array" ref="AG1058">INDEX(tex!C:C,MATCH(C1058,tex!B:B,0),)</f>
        <v>3835</v>
      </c>
      <c r="AH1058">
        <f t="shared" si="146"/>
        <v>2025</v>
      </c>
      <c r="AI1058">
        <f t="shared" si="147"/>
        <v>5</v>
      </c>
      <c r="AJ1058" s="20">
        <f t="shared" si="151"/>
        <v>5307.87</v>
      </c>
      <c r="AK1058">
        <f t="shared" si="151"/>
        <v>1077.5260000000001</v>
      </c>
      <c r="AL1058">
        <f t="shared" si="151"/>
        <v>0</v>
      </c>
      <c r="AM1058">
        <f t="shared" si="151"/>
        <v>682.13900000000001</v>
      </c>
      <c r="AN1058">
        <f t="shared" si="151"/>
        <v>0</v>
      </c>
      <c r="AO1058" t="str">
        <f t="shared" si="150"/>
        <v>insert into [Business_Analytic].[prod].[temp] values (3835, 2025, 5, 5307.87, 1077.526, 0, 682.139, 0);</v>
      </c>
    </row>
    <row r="1059" spans="1:41" x14ac:dyDescent="0.3">
      <c r="A1059" s="1">
        <v>45778</v>
      </c>
      <c r="B1059" s="2">
        <v>45778</v>
      </c>
      <c r="C1059" t="s">
        <v>350</v>
      </c>
      <c r="H1059">
        <v>268.596</v>
      </c>
      <c r="J1059">
        <v>480.28</v>
      </c>
      <c r="O1059">
        <v>1308.9459999999999</v>
      </c>
      <c r="P1059">
        <v>228.98099999999999</v>
      </c>
      <c r="AB1059">
        <v>651.12400000000002</v>
      </c>
      <c r="AG1059" cm="1">
        <f t="array" ref="AG1059">INDEX(tex!C:C,MATCH(C1059,tex!B:B,0),)</f>
        <v>3830</v>
      </c>
      <c r="AH1059">
        <f t="shared" si="146"/>
        <v>2025</v>
      </c>
      <c r="AI1059">
        <f t="shared" si="147"/>
        <v>5</v>
      </c>
      <c r="AJ1059" s="20">
        <f t="shared" si="151"/>
        <v>2189.0509999999999</v>
      </c>
      <c r="AK1059">
        <f t="shared" si="151"/>
        <v>268.596</v>
      </c>
      <c r="AL1059">
        <f t="shared" si="151"/>
        <v>0</v>
      </c>
      <c r="AM1059">
        <f t="shared" si="151"/>
        <v>480.28</v>
      </c>
      <c r="AN1059">
        <f t="shared" si="151"/>
        <v>0</v>
      </c>
      <c r="AO1059" t="str">
        <f t="shared" si="150"/>
        <v>insert into [Business_Analytic].[prod].[temp] values (3830, 2025, 5, 2189.051, 268.596, 0, 480.28, 0);</v>
      </c>
    </row>
    <row r="1060" spans="1:41" x14ac:dyDescent="0.3">
      <c r="A1060" s="1">
        <v>45778</v>
      </c>
      <c r="B1060" s="2">
        <v>45778</v>
      </c>
      <c r="C1060" t="s">
        <v>351</v>
      </c>
      <c r="H1060">
        <v>333.59100000000001</v>
      </c>
      <c r="J1060">
        <v>666.72699999999998</v>
      </c>
      <c r="O1060">
        <v>704.13400000000001</v>
      </c>
      <c r="AB1060">
        <v>488.702</v>
      </c>
      <c r="AC1060">
        <v>68.337000000000003</v>
      </c>
      <c r="AF1060">
        <v>2889.0120000000002</v>
      </c>
      <c r="AG1060" cm="1">
        <f t="array" ref="AG1060">INDEX(tex!C:C,MATCH(C1060,tex!B:B,0),)</f>
        <v>3836</v>
      </c>
      <c r="AH1060">
        <f t="shared" si="146"/>
        <v>2025</v>
      </c>
      <c r="AI1060">
        <f t="shared" si="147"/>
        <v>5</v>
      </c>
      <c r="AJ1060" s="20">
        <f t="shared" si="151"/>
        <v>4081.848</v>
      </c>
      <c r="AK1060">
        <f t="shared" si="151"/>
        <v>401.928</v>
      </c>
      <c r="AL1060">
        <f t="shared" si="151"/>
        <v>0</v>
      </c>
      <c r="AM1060">
        <f t="shared" si="151"/>
        <v>666.72699999999998</v>
      </c>
      <c r="AN1060">
        <f t="shared" si="151"/>
        <v>0</v>
      </c>
      <c r="AO1060" t="str">
        <f t="shared" si="150"/>
        <v>insert into [Business_Analytic].[prod].[temp] values (3836, 2025, 5, 4081.848, 401.928, 0, 666.727, 0);</v>
      </c>
    </row>
    <row r="1061" spans="1:41" x14ac:dyDescent="0.3">
      <c r="A1061" s="1">
        <v>45778</v>
      </c>
      <c r="B1061" s="2">
        <v>45778</v>
      </c>
      <c r="C1061" t="s">
        <v>352</v>
      </c>
      <c r="H1061">
        <v>626.971</v>
      </c>
      <c r="J1061">
        <v>1356.8040000000001</v>
      </c>
      <c r="AF1061">
        <v>2441.6109999999999</v>
      </c>
      <c r="AG1061" cm="1">
        <f t="array" ref="AG1061">INDEX(tex!C:C,MATCH(C1061,tex!B:B,0),)</f>
        <v>3901</v>
      </c>
      <c r="AH1061">
        <f t="shared" si="146"/>
        <v>2025</v>
      </c>
      <c r="AI1061">
        <f t="shared" si="147"/>
        <v>5</v>
      </c>
      <c r="AJ1061" s="20">
        <f t="shared" si="151"/>
        <v>2441.6109999999999</v>
      </c>
      <c r="AK1061">
        <f t="shared" si="151"/>
        <v>626.971</v>
      </c>
      <c r="AL1061">
        <f t="shared" si="151"/>
        <v>0</v>
      </c>
      <c r="AM1061">
        <f t="shared" si="151"/>
        <v>1356.8040000000001</v>
      </c>
      <c r="AN1061">
        <f t="shared" si="151"/>
        <v>0</v>
      </c>
      <c r="AO1061" t="str">
        <f t="shared" si="150"/>
        <v>insert into [Business_Analytic].[prod].[temp] values (3901, 2025, 5, 2441.611, 626.971, 0, 1356.804, 0);</v>
      </c>
    </row>
    <row r="1062" spans="1:41" x14ac:dyDescent="0.3">
      <c r="A1062" s="1">
        <v>45778</v>
      </c>
      <c r="B1062" s="2">
        <v>45778</v>
      </c>
      <c r="C1062" t="s">
        <v>353</v>
      </c>
      <c r="H1062">
        <v>736.93799999999999</v>
      </c>
      <c r="J1062">
        <v>681.72799999999995</v>
      </c>
      <c r="AB1062">
        <v>314.738</v>
      </c>
      <c r="AF1062">
        <v>4546.6239999999998</v>
      </c>
      <c r="AG1062" cm="1">
        <f t="array" ref="AG1062">INDEX(tex!C:C,MATCH(C1062,tex!B:B,0),)</f>
        <v>3834</v>
      </c>
      <c r="AH1062">
        <f t="shared" si="146"/>
        <v>2025</v>
      </c>
      <c r="AI1062">
        <f t="shared" si="147"/>
        <v>5</v>
      </c>
      <c r="AJ1062" s="20">
        <f t="shared" si="151"/>
        <v>4861.3620000000001</v>
      </c>
      <c r="AK1062">
        <f t="shared" si="151"/>
        <v>736.93799999999999</v>
      </c>
      <c r="AL1062">
        <f t="shared" si="151"/>
        <v>0</v>
      </c>
      <c r="AM1062">
        <f t="shared" si="151"/>
        <v>681.72799999999995</v>
      </c>
      <c r="AN1062">
        <f t="shared" si="151"/>
        <v>0</v>
      </c>
      <c r="AO1062" t="str">
        <f t="shared" si="150"/>
        <v>insert into [Business_Analytic].[prod].[temp] values (3834, 2025, 5, 4861.362, 736.938, 0, 681.728, 0);</v>
      </c>
    </row>
    <row r="1063" spans="1:41" x14ac:dyDescent="0.3">
      <c r="A1063" s="1">
        <v>45778</v>
      </c>
      <c r="B1063" s="2">
        <v>45778</v>
      </c>
      <c r="C1063" t="s">
        <v>1747</v>
      </c>
      <c r="H1063">
        <v>1048.354</v>
      </c>
      <c r="J1063">
        <v>497.04899999999998</v>
      </c>
      <c r="AB1063">
        <v>167.601</v>
      </c>
      <c r="AF1063">
        <v>2614.0619999999999</v>
      </c>
      <c r="AG1063" cm="1">
        <f t="array" ref="AG1063">INDEX(tex!C:C,MATCH(C1063,tex!B:B,0),)</f>
        <v>4017</v>
      </c>
      <c r="AH1063">
        <f t="shared" si="146"/>
        <v>2025</v>
      </c>
      <c r="AI1063">
        <f t="shared" si="147"/>
        <v>5</v>
      </c>
      <c r="AJ1063" s="20">
        <f t="shared" ref="AJ1063:AN1072" si="152">SUMIFS($D1063:$AF1063,$D$1:$AF$1,AJ$2)</f>
        <v>2781.663</v>
      </c>
      <c r="AK1063">
        <f t="shared" si="152"/>
        <v>1048.354</v>
      </c>
      <c r="AL1063">
        <f t="shared" si="152"/>
        <v>0</v>
      </c>
      <c r="AM1063">
        <f t="shared" si="152"/>
        <v>497.04899999999998</v>
      </c>
      <c r="AN1063">
        <f t="shared" si="152"/>
        <v>0</v>
      </c>
      <c r="AO1063" t="str">
        <f t="shared" si="150"/>
        <v>insert into [Business_Analytic].[prod].[temp] values (4017, 2025, 5, 2781.663, 1048.354, 0, 497.049, 0);</v>
      </c>
    </row>
    <row r="1064" spans="1:41" x14ac:dyDescent="0.3">
      <c r="A1064" s="1">
        <v>45778</v>
      </c>
      <c r="B1064" s="2">
        <v>45778</v>
      </c>
      <c r="C1064" t="s">
        <v>354</v>
      </c>
      <c r="H1064">
        <v>653.89400000000001</v>
      </c>
      <c r="J1064">
        <v>1073.17</v>
      </c>
      <c r="AB1064">
        <v>96.078000000000003</v>
      </c>
      <c r="AF1064">
        <v>2580.223</v>
      </c>
      <c r="AG1064" cm="1">
        <f t="array" ref="AG1064">INDEX(tex!C:C,MATCH(C1064,tex!B:B,0),)</f>
        <v>3881</v>
      </c>
      <c r="AH1064">
        <f t="shared" si="146"/>
        <v>2025</v>
      </c>
      <c r="AI1064">
        <f t="shared" si="147"/>
        <v>5</v>
      </c>
      <c r="AJ1064" s="20">
        <f t="shared" si="152"/>
        <v>2676.3009999999999</v>
      </c>
      <c r="AK1064">
        <f t="shared" si="152"/>
        <v>653.89400000000001</v>
      </c>
      <c r="AL1064">
        <f t="shared" si="152"/>
        <v>0</v>
      </c>
      <c r="AM1064">
        <f t="shared" si="152"/>
        <v>1073.17</v>
      </c>
      <c r="AN1064">
        <f t="shared" si="152"/>
        <v>0</v>
      </c>
      <c r="AO1064" t="str">
        <f t="shared" si="150"/>
        <v>insert into [Business_Analytic].[prod].[temp] values (3881, 2025, 5, 2676.301, 653.894, 0, 1073.17, 0);</v>
      </c>
    </row>
    <row r="1065" spans="1:41" x14ac:dyDescent="0.3">
      <c r="A1065" s="1">
        <v>45778</v>
      </c>
      <c r="B1065" s="2">
        <v>45778</v>
      </c>
      <c r="C1065" t="s">
        <v>1708</v>
      </c>
      <c r="H1065">
        <v>337.04500000000002</v>
      </c>
      <c r="J1065">
        <v>882.971</v>
      </c>
      <c r="O1065">
        <v>24.922000000000001</v>
      </c>
      <c r="AB1065">
        <v>7.4349999999999996</v>
      </c>
      <c r="AC1065">
        <v>274.47500000000002</v>
      </c>
      <c r="AF1065">
        <v>2871.2420000000002</v>
      </c>
      <c r="AG1065" cm="1">
        <f t="array" ref="AG1065">INDEX(tex!C:C,MATCH(C1065,tex!B:B,0),)</f>
        <v>3853</v>
      </c>
      <c r="AH1065">
        <f t="shared" si="146"/>
        <v>2025</v>
      </c>
      <c r="AI1065">
        <f t="shared" si="147"/>
        <v>5</v>
      </c>
      <c r="AJ1065" s="20">
        <f t="shared" si="152"/>
        <v>2903.5990000000002</v>
      </c>
      <c r="AK1065">
        <f t="shared" si="152"/>
        <v>611.52</v>
      </c>
      <c r="AL1065">
        <f t="shared" si="152"/>
        <v>0</v>
      </c>
      <c r="AM1065">
        <f t="shared" si="152"/>
        <v>882.971</v>
      </c>
      <c r="AN1065">
        <f t="shared" si="152"/>
        <v>0</v>
      </c>
      <c r="AO1065" t="str">
        <f t="shared" si="150"/>
        <v>insert into [Business_Analytic].[prod].[temp] values (3853, 2025, 5, 2903.599, 611.52, 0, 882.971, 0);</v>
      </c>
    </row>
    <row r="1066" spans="1:41" x14ac:dyDescent="0.3">
      <c r="A1066" s="1">
        <v>45778</v>
      </c>
      <c r="B1066" s="2">
        <v>45778</v>
      </c>
      <c r="C1066" t="s">
        <v>355</v>
      </c>
      <c r="H1066">
        <v>878.43200000000002</v>
      </c>
      <c r="J1066">
        <v>533.66899999999998</v>
      </c>
      <c r="N1066">
        <v>211.25800000000001</v>
      </c>
      <c r="AB1066">
        <v>309.14299999999997</v>
      </c>
      <c r="AF1066">
        <v>2687.6239999999998</v>
      </c>
      <c r="AG1066" cm="1">
        <f t="array" ref="AG1066">INDEX(tex!C:C,MATCH(C1066,tex!B:B,0),)</f>
        <v>3977</v>
      </c>
      <c r="AH1066">
        <f t="shared" si="146"/>
        <v>2025</v>
      </c>
      <c r="AI1066">
        <f t="shared" si="147"/>
        <v>5</v>
      </c>
      <c r="AJ1066" s="20">
        <f t="shared" si="152"/>
        <v>3208.0249999999996</v>
      </c>
      <c r="AK1066">
        <f t="shared" si="152"/>
        <v>878.43200000000002</v>
      </c>
      <c r="AL1066">
        <f t="shared" si="152"/>
        <v>0</v>
      </c>
      <c r="AM1066">
        <f t="shared" si="152"/>
        <v>533.66899999999998</v>
      </c>
      <c r="AN1066">
        <f t="shared" si="152"/>
        <v>0</v>
      </c>
      <c r="AO1066" t="str">
        <f t="shared" si="150"/>
        <v>insert into [Business_Analytic].[prod].[temp] values (3977, 2025, 5, 3208.025, 878.432, 0, 533.669, 0);</v>
      </c>
    </row>
    <row r="1067" spans="1:41" x14ac:dyDescent="0.3">
      <c r="A1067" s="1">
        <v>45778</v>
      </c>
      <c r="B1067" s="2">
        <v>45778</v>
      </c>
      <c r="C1067" t="s">
        <v>356</v>
      </c>
      <c r="I1067">
        <v>812.85599999999999</v>
      </c>
      <c r="J1067">
        <v>679.89599999999996</v>
      </c>
      <c r="AB1067">
        <v>702.01300000000003</v>
      </c>
      <c r="AF1067">
        <v>2946.4789999999998</v>
      </c>
      <c r="AG1067" cm="1">
        <f t="array" ref="AG1067">INDEX(tex!C:C,MATCH(C1067,tex!B:B,0),)</f>
        <v>3947</v>
      </c>
      <c r="AH1067">
        <f t="shared" si="146"/>
        <v>2025</v>
      </c>
      <c r="AI1067">
        <f t="shared" si="147"/>
        <v>5</v>
      </c>
      <c r="AJ1067" s="20">
        <f t="shared" si="152"/>
        <v>3648.4919999999997</v>
      </c>
      <c r="AK1067">
        <f t="shared" si="152"/>
        <v>812.85599999999999</v>
      </c>
      <c r="AL1067">
        <f t="shared" si="152"/>
        <v>0</v>
      </c>
      <c r="AM1067">
        <f t="shared" si="152"/>
        <v>679.89599999999996</v>
      </c>
      <c r="AN1067">
        <f t="shared" si="152"/>
        <v>0</v>
      </c>
      <c r="AO1067" t="str">
        <f t="shared" si="150"/>
        <v>insert into [Business_Analytic].[prod].[temp] values (3947, 2025, 5, 3648.492, 812.856, 0, 679.896, 0);</v>
      </c>
    </row>
    <row r="1068" spans="1:41" x14ac:dyDescent="0.3">
      <c r="A1068" s="1">
        <v>45778</v>
      </c>
      <c r="B1068" s="2">
        <v>45778</v>
      </c>
      <c r="C1068" t="s">
        <v>357</v>
      </c>
      <c r="H1068">
        <v>326.07900000000001</v>
      </c>
      <c r="J1068">
        <v>816.40099999999995</v>
      </c>
      <c r="N1068">
        <v>1145.674</v>
      </c>
      <c r="AB1068">
        <v>17.053999999999998</v>
      </c>
      <c r="AF1068">
        <v>2891.5770000000002</v>
      </c>
      <c r="AG1068" cm="1">
        <f t="array" ref="AG1068">INDEX(tex!C:C,MATCH(C1068,tex!B:B,0),)</f>
        <v>3860</v>
      </c>
      <c r="AH1068">
        <f t="shared" si="146"/>
        <v>2025</v>
      </c>
      <c r="AI1068">
        <f t="shared" si="147"/>
        <v>5</v>
      </c>
      <c r="AJ1068" s="20">
        <f t="shared" si="152"/>
        <v>4054.3050000000003</v>
      </c>
      <c r="AK1068">
        <f t="shared" si="152"/>
        <v>326.07900000000001</v>
      </c>
      <c r="AL1068">
        <f t="shared" si="152"/>
        <v>0</v>
      </c>
      <c r="AM1068">
        <f t="shared" si="152"/>
        <v>816.40099999999995</v>
      </c>
      <c r="AN1068">
        <f t="shared" si="152"/>
        <v>0</v>
      </c>
      <c r="AO1068" t="str">
        <f t="shared" si="150"/>
        <v>insert into [Business_Analytic].[prod].[temp] values (3860, 2025, 5, 4054.305, 326.079, 0, 816.401, 0);</v>
      </c>
    </row>
    <row r="1069" spans="1:41" x14ac:dyDescent="0.3">
      <c r="A1069" s="1">
        <v>45778</v>
      </c>
      <c r="B1069" s="2">
        <v>45778</v>
      </c>
      <c r="C1069" t="s">
        <v>358</v>
      </c>
      <c r="AG1069" cm="1">
        <f t="array" ref="AG1069">INDEX(tex!C:C,MATCH(C1069,tex!B:B,0),)</f>
        <v>3865</v>
      </c>
      <c r="AH1069">
        <f t="shared" si="146"/>
        <v>2025</v>
      </c>
      <c r="AI1069">
        <f t="shared" si="147"/>
        <v>5</v>
      </c>
      <c r="AJ1069" s="20">
        <f t="shared" si="152"/>
        <v>0</v>
      </c>
      <c r="AK1069">
        <f t="shared" si="152"/>
        <v>0</v>
      </c>
      <c r="AL1069">
        <f t="shared" si="152"/>
        <v>0</v>
      </c>
      <c r="AM1069">
        <f t="shared" si="152"/>
        <v>0</v>
      </c>
      <c r="AN1069">
        <f t="shared" si="152"/>
        <v>0</v>
      </c>
      <c r="AO1069" t="str">
        <f t="shared" si="150"/>
        <v>insert into [Business_Analytic].[prod].[temp] values (3865, 2025, 5, 0, 0, 0, 0, 0);</v>
      </c>
    </row>
    <row r="1070" spans="1:41" x14ac:dyDescent="0.3">
      <c r="A1070" s="1">
        <v>45778</v>
      </c>
      <c r="B1070" s="2">
        <v>45778</v>
      </c>
      <c r="C1070" t="s">
        <v>1777</v>
      </c>
      <c r="AG1070" cm="1">
        <f t="array" ref="AG1070">INDEX(tex!C:C,MATCH(C1070,tex!B:B,0),)</f>
        <v>3880</v>
      </c>
      <c r="AH1070">
        <f t="shared" si="146"/>
        <v>2025</v>
      </c>
      <c r="AI1070">
        <f t="shared" si="147"/>
        <v>5</v>
      </c>
      <c r="AJ1070" s="20">
        <f t="shared" si="152"/>
        <v>0</v>
      </c>
      <c r="AK1070">
        <f t="shared" si="152"/>
        <v>0</v>
      </c>
      <c r="AL1070">
        <f t="shared" si="152"/>
        <v>0</v>
      </c>
      <c r="AM1070">
        <f t="shared" si="152"/>
        <v>0</v>
      </c>
      <c r="AN1070">
        <f t="shared" si="152"/>
        <v>0</v>
      </c>
      <c r="AO1070" t="str">
        <f t="shared" si="150"/>
        <v>insert into [Business_Analytic].[prod].[temp] values (3880, 2025, 5, 0, 0, 0, 0, 0);</v>
      </c>
    </row>
    <row r="1071" spans="1:41" x14ac:dyDescent="0.3">
      <c r="A1071" s="1">
        <v>45778</v>
      </c>
      <c r="B1071" s="2">
        <v>45778</v>
      </c>
      <c r="C1071" t="s">
        <v>1709</v>
      </c>
      <c r="H1071">
        <v>174.66300000000001</v>
      </c>
      <c r="J1071">
        <v>893.78</v>
      </c>
      <c r="AB1071">
        <v>246.52199999999999</v>
      </c>
      <c r="AG1071" cm="1">
        <f t="array" ref="AG1071">INDEX(tex!C:C,MATCH(C1071,tex!B:B,0),)</f>
        <v>3887</v>
      </c>
      <c r="AH1071">
        <f t="shared" si="146"/>
        <v>2025</v>
      </c>
      <c r="AI1071">
        <f t="shared" si="147"/>
        <v>5</v>
      </c>
      <c r="AJ1071" s="20">
        <f t="shared" si="152"/>
        <v>246.52199999999999</v>
      </c>
      <c r="AK1071">
        <f t="shared" si="152"/>
        <v>174.66300000000001</v>
      </c>
      <c r="AL1071">
        <f t="shared" si="152"/>
        <v>0</v>
      </c>
      <c r="AM1071">
        <f t="shared" si="152"/>
        <v>893.78</v>
      </c>
      <c r="AN1071">
        <f t="shared" si="152"/>
        <v>0</v>
      </c>
      <c r="AO1071" t="str">
        <f t="shared" si="150"/>
        <v>insert into [Business_Analytic].[prod].[temp] values (3887, 2025, 5, 246.522, 174.663, 0, 893.78, 0);</v>
      </c>
    </row>
    <row r="1072" spans="1:41" x14ac:dyDescent="0.3">
      <c r="A1072" s="1">
        <v>45778</v>
      </c>
      <c r="B1072" s="2">
        <v>45778</v>
      </c>
      <c r="C1072" t="s">
        <v>1748</v>
      </c>
      <c r="H1072">
        <v>959.46</v>
      </c>
      <c r="J1072">
        <v>551.93899999999996</v>
      </c>
      <c r="AB1072">
        <v>210.82400000000001</v>
      </c>
      <c r="AF1072">
        <v>2906.136</v>
      </c>
      <c r="AG1072" cm="1">
        <f t="array" ref="AG1072">INDEX(tex!C:C,MATCH(C1072,tex!B:B,0),)</f>
        <v>3902</v>
      </c>
      <c r="AH1072">
        <f t="shared" si="146"/>
        <v>2025</v>
      </c>
      <c r="AI1072">
        <f t="shared" si="147"/>
        <v>5</v>
      </c>
      <c r="AJ1072" s="20">
        <f t="shared" si="152"/>
        <v>3116.96</v>
      </c>
      <c r="AK1072">
        <f t="shared" si="152"/>
        <v>959.46</v>
      </c>
      <c r="AL1072">
        <f t="shared" si="152"/>
        <v>0</v>
      </c>
      <c r="AM1072">
        <f t="shared" si="152"/>
        <v>551.93899999999996</v>
      </c>
      <c r="AN1072">
        <f t="shared" si="152"/>
        <v>0</v>
      </c>
      <c r="AO1072" t="str">
        <f t="shared" si="150"/>
        <v>insert into [Business_Analytic].[prod].[temp] values (3902, 2025, 5, 3116.96, 959.46, 0, 551.939, 0);</v>
      </c>
    </row>
    <row r="1073" spans="1:41" x14ac:dyDescent="0.3">
      <c r="A1073" s="1">
        <v>45778</v>
      </c>
      <c r="B1073" s="2">
        <v>45778</v>
      </c>
      <c r="C1073" t="s">
        <v>359</v>
      </c>
      <c r="AG1073" cm="1">
        <f t="array" ref="AG1073">INDEX(tex!C:C,MATCH(C1073,tex!B:B,0),)</f>
        <v>3933</v>
      </c>
      <c r="AH1073">
        <f t="shared" si="146"/>
        <v>2025</v>
      </c>
      <c r="AI1073">
        <f t="shared" si="147"/>
        <v>5</v>
      </c>
      <c r="AJ1073" s="20">
        <f t="shared" ref="AJ1073:AN1082" si="153">SUMIFS($D1073:$AF1073,$D$1:$AF$1,AJ$2)</f>
        <v>0</v>
      </c>
      <c r="AK1073">
        <f t="shared" si="153"/>
        <v>0</v>
      </c>
      <c r="AL1073">
        <f t="shared" si="153"/>
        <v>0</v>
      </c>
      <c r="AM1073">
        <f t="shared" si="153"/>
        <v>0</v>
      </c>
      <c r="AN1073">
        <f t="shared" si="153"/>
        <v>0</v>
      </c>
      <c r="AO1073" t="str">
        <f t="shared" si="150"/>
        <v>insert into [Business_Analytic].[prod].[temp] values (3933, 2025, 5, 0, 0, 0, 0, 0);</v>
      </c>
    </row>
    <row r="1074" spans="1:41" x14ac:dyDescent="0.3">
      <c r="A1074" s="1">
        <v>45778</v>
      </c>
      <c r="B1074" s="2">
        <v>45778</v>
      </c>
      <c r="C1074" t="s">
        <v>360</v>
      </c>
      <c r="H1074">
        <v>579.81299999999999</v>
      </c>
      <c r="J1074">
        <v>1461.396</v>
      </c>
      <c r="AB1074">
        <v>541.65899999999999</v>
      </c>
      <c r="AC1074">
        <v>85.313000000000002</v>
      </c>
      <c r="AF1074">
        <v>581.64499999999998</v>
      </c>
      <c r="AG1074" cm="1">
        <f t="array" ref="AG1074">INDEX(tex!C:C,MATCH(C1074,tex!B:B,0),)</f>
        <v>3943</v>
      </c>
      <c r="AH1074">
        <f t="shared" si="146"/>
        <v>2025</v>
      </c>
      <c r="AI1074">
        <f t="shared" si="147"/>
        <v>5</v>
      </c>
      <c r="AJ1074" s="20">
        <f t="shared" si="153"/>
        <v>1123.3040000000001</v>
      </c>
      <c r="AK1074">
        <f t="shared" si="153"/>
        <v>665.12599999999998</v>
      </c>
      <c r="AL1074">
        <f t="shared" si="153"/>
        <v>0</v>
      </c>
      <c r="AM1074">
        <f t="shared" si="153"/>
        <v>1461.396</v>
      </c>
      <c r="AN1074">
        <f t="shared" si="153"/>
        <v>0</v>
      </c>
      <c r="AO1074" t="str">
        <f t="shared" si="150"/>
        <v>insert into [Business_Analytic].[prod].[temp] values (3943, 2025, 5, 1123.304, 665.126, 0, 1461.396, 0);</v>
      </c>
    </row>
    <row r="1075" spans="1:41" x14ac:dyDescent="0.3">
      <c r="A1075" s="1">
        <v>45778</v>
      </c>
      <c r="B1075" s="2">
        <v>45778</v>
      </c>
      <c r="C1075" t="s">
        <v>361</v>
      </c>
      <c r="AG1075" cm="1">
        <f t="array" ref="AG1075">INDEX(tex!C:C,MATCH(C1075,tex!B:B,0),)</f>
        <v>3935</v>
      </c>
      <c r="AH1075">
        <f t="shared" si="146"/>
        <v>2025</v>
      </c>
      <c r="AI1075">
        <f t="shared" si="147"/>
        <v>5</v>
      </c>
      <c r="AJ1075" s="20">
        <f t="shared" si="153"/>
        <v>0</v>
      </c>
      <c r="AK1075">
        <f t="shared" si="153"/>
        <v>0</v>
      </c>
      <c r="AL1075">
        <f t="shared" si="153"/>
        <v>0</v>
      </c>
      <c r="AM1075">
        <f t="shared" si="153"/>
        <v>0</v>
      </c>
      <c r="AN1075">
        <f t="shared" si="153"/>
        <v>0</v>
      </c>
      <c r="AO1075" t="str">
        <f t="shared" si="150"/>
        <v>insert into [Business_Analytic].[prod].[temp] values (3935, 2025, 5, 0, 0, 0, 0, 0);</v>
      </c>
    </row>
    <row r="1076" spans="1:41" x14ac:dyDescent="0.3">
      <c r="A1076" s="1">
        <v>45778</v>
      </c>
      <c r="B1076" s="2">
        <v>45778</v>
      </c>
      <c r="C1076" t="s">
        <v>1778</v>
      </c>
      <c r="H1076">
        <v>537.29600000000005</v>
      </c>
      <c r="J1076">
        <v>787.13</v>
      </c>
      <c r="N1076">
        <v>1454.39</v>
      </c>
      <c r="AB1076">
        <v>699.11</v>
      </c>
      <c r="AF1076">
        <v>3001.2559999999999</v>
      </c>
      <c r="AG1076" cm="1">
        <f t="array" ref="AG1076">INDEX(tex!C:C,MATCH(C1076,tex!B:B,0),)</f>
        <v>4125</v>
      </c>
      <c r="AH1076">
        <f t="shared" si="146"/>
        <v>2025</v>
      </c>
      <c r="AI1076">
        <f t="shared" si="147"/>
        <v>5</v>
      </c>
      <c r="AJ1076" s="20">
        <f t="shared" si="153"/>
        <v>5154.7559999999994</v>
      </c>
      <c r="AK1076">
        <f t="shared" si="153"/>
        <v>537.29600000000005</v>
      </c>
      <c r="AL1076">
        <f t="shared" si="153"/>
        <v>0</v>
      </c>
      <c r="AM1076">
        <f t="shared" si="153"/>
        <v>787.13</v>
      </c>
      <c r="AN1076">
        <f t="shared" si="153"/>
        <v>0</v>
      </c>
      <c r="AO1076" t="str">
        <f t="shared" si="150"/>
        <v>insert into [Business_Analytic].[prod].[temp] values (4125, 2025, 5, 5154.756, 537.296, 0, 787.13, 0);</v>
      </c>
    </row>
    <row r="1077" spans="1:41" x14ac:dyDescent="0.3">
      <c r="A1077" s="1">
        <v>45778</v>
      </c>
      <c r="B1077" s="2">
        <v>45778</v>
      </c>
      <c r="C1077" t="s">
        <v>1779</v>
      </c>
      <c r="AG1077" cm="1">
        <f t="array" ref="AG1077">INDEX(tex!C:C,MATCH(C1077,tex!B:B,0),)</f>
        <v>4125</v>
      </c>
      <c r="AH1077">
        <f t="shared" si="146"/>
        <v>2025</v>
      </c>
      <c r="AI1077">
        <f t="shared" si="147"/>
        <v>5</v>
      </c>
      <c r="AJ1077" s="20">
        <f t="shared" si="153"/>
        <v>0</v>
      </c>
      <c r="AK1077">
        <f t="shared" si="153"/>
        <v>0</v>
      </c>
      <c r="AL1077">
        <f t="shared" si="153"/>
        <v>0</v>
      </c>
      <c r="AM1077">
        <f t="shared" si="153"/>
        <v>0</v>
      </c>
      <c r="AN1077">
        <f t="shared" si="153"/>
        <v>0</v>
      </c>
      <c r="AO1077" t="str">
        <f t="shared" si="150"/>
        <v>insert into [Business_Analytic].[prod].[temp] values (4125, 2025, 5, 0, 0, 0, 0, 0);</v>
      </c>
    </row>
    <row r="1078" spans="1:41" x14ac:dyDescent="0.3">
      <c r="A1078" s="1">
        <v>45778</v>
      </c>
      <c r="B1078" s="2">
        <v>45778</v>
      </c>
      <c r="C1078" t="s">
        <v>1710</v>
      </c>
      <c r="D1078">
        <v>0</v>
      </c>
      <c r="H1078">
        <v>942.15800000000002</v>
      </c>
      <c r="J1078">
        <v>574.04100000000005</v>
      </c>
      <c r="AB1078">
        <v>0.71</v>
      </c>
      <c r="AF1078">
        <v>3585</v>
      </c>
      <c r="AG1078" cm="1">
        <f t="array" ref="AG1078">INDEX(tex!C:C,MATCH(C1078,tex!B:B,0),)</f>
        <v>3968</v>
      </c>
      <c r="AH1078">
        <f t="shared" si="146"/>
        <v>2025</v>
      </c>
      <c r="AI1078">
        <f t="shared" si="147"/>
        <v>5</v>
      </c>
      <c r="AJ1078" s="20">
        <f t="shared" si="153"/>
        <v>3585.71</v>
      </c>
      <c r="AK1078">
        <f t="shared" si="153"/>
        <v>942.15800000000002</v>
      </c>
      <c r="AL1078">
        <f t="shared" si="153"/>
        <v>0</v>
      </c>
      <c r="AM1078">
        <f t="shared" si="153"/>
        <v>574.04100000000005</v>
      </c>
      <c r="AN1078">
        <f t="shared" si="153"/>
        <v>0</v>
      </c>
      <c r="AO1078" t="str">
        <f t="shared" si="150"/>
        <v>insert into [Business_Analytic].[prod].[temp] values (3968, 2025, 5, 3585.71, 942.158, 0, 574.041, 0);</v>
      </c>
    </row>
    <row r="1079" spans="1:41" x14ac:dyDescent="0.3">
      <c r="A1079" s="1">
        <v>45778</v>
      </c>
      <c r="B1079" s="2">
        <v>45778</v>
      </c>
      <c r="C1079" t="s">
        <v>362</v>
      </c>
      <c r="H1079">
        <v>217.209</v>
      </c>
      <c r="J1079">
        <v>925.07299999999998</v>
      </c>
      <c r="AB1079">
        <v>274</v>
      </c>
      <c r="AG1079" cm="1">
        <f t="array" ref="AG1079">INDEX(tex!C:C,MATCH(C1079,tex!B:B,0),)</f>
        <v>3975</v>
      </c>
      <c r="AH1079">
        <f t="shared" si="146"/>
        <v>2025</v>
      </c>
      <c r="AI1079">
        <f t="shared" si="147"/>
        <v>5</v>
      </c>
      <c r="AJ1079" s="20">
        <f t="shared" si="153"/>
        <v>274</v>
      </c>
      <c r="AK1079">
        <f t="shared" si="153"/>
        <v>217.209</v>
      </c>
      <c r="AL1079">
        <f t="shared" si="153"/>
        <v>0</v>
      </c>
      <c r="AM1079">
        <f t="shared" si="153"/>
        <v>925.07299999999998</v>
      </c>
      <c r="AN1079">
        <f t="shared" si="153"/>
        <v>0</v>
      </c>
      <c r="AO1079" t="str">
        <f t="shared" si="150"/>
        <v>insert into [Business_Analytic].[prod].[temp] values (3975, 2025, 5, 274, 217.209, 0, 925.073, 0);</v>
      </c>
    </row>
    <row r="1080" spans="1:41" x14ac:dyDescent="0.3">
      <c r="A1080" s="1">
        <v>45778</v>
      </c>
      <c r="B1080" s="2">
        <v>45778</v>
      </c>
      <c r="C1080" t="s">
        <v>1749</v>
      </c>
      <c r="H1080">
        <v>602.41300000000001</v>
      </c>
      <c r="J1080">
        <v>1248.4000000000001</v>
      </c>
      <c r="AB1080">
        <v>6.4210000000000003</v>
      </c>
      <c r="AF1080">
        <v>3347.5340000000001</v>
      </c>
      <c r="AG1080" cm="1">
        <f t="array" ref="AG1080">INDEX(tex!C:C,MATCH(C1080,tex!B:B,0),)</f>
        <v>3967</v>
      </c>
      <c r="AH1080">
        <f t="shared" si="146"/>
        <v>2025</v>
      </c>
      <c r="AI1080">
        <f t="shared" si="147"/>
        <v>5</v>
      </c>
      <c r="AJ1080" s="20">
        <f t="shared" si="153"/>
        <v>3353.9549999999999</v>
      </c>
      <c r="AK1080">
        <f t="shared" si="153"/>
        <v>602.41300000000001</v>
      </c>
      <c r="AL1080">
        <f t="shared" si="153"/>
        <v>0</v>
      </c>
      <c r="AM1080">
        <f t="shared" si="153"/>
        <v>1248.4000000000001</v>
      </c>
      <c r="AN1080">
        <f t="shared" si="153"/>
        <v>0</v>
      </c>
      <c r="AO1080" t="str">
        <f t="shared" si="150"/>
        <v>insert into [Business_Analytic].[prod].[temp] values (3967, 2025, 5, 3353.955, 602.413, 0, 1248.4, 0);</v>
      </c>
    </row>
    <row r="1081" spans="1:41" x14ac:dyDescent="0.3">
      <c r="A1081" s="1">
        <v>45778</v>
      </c>
      <c r="B1081" s="2">
        <v>45778</v>
      </c>
      <c r="C1081" t="s">
        <v>1722</v>
      </c>
      <c r="D1081">
        <v>0</v>
      </c>
      <c r="H1081">
        <v>1022.617</v>
      </c>
      <c r="J1081">
        <v>517.82600000000002</v>
      </c>
      <c r="N1081">
        <v>66.438999999999993</v>
      </c>
      <c r="AB1081">
        <v>15.4</v>
      </c>
      <c r="AF1081">
        <v>3386.4119999999998</v>
      </c>
      <c r="AG1081" cm="1">
        <f t="array" ref="AG1081">INDEX(tex!C:C,MATCH(C1081,tex!B:B,0),)</f>
        <v>4049</v>
      </c>
      <c r="AH1081">
        <f t="shared" si="146"/>
        <v>2025</v>
      </c>
      <c r="AI1081">
        <f t="shared" si="147"/>
        <v>5</v>
      </c>
      <c r="AJ1081" s="20">
        <f t="shared" si="153"/>
        <v>3468.2509999999997</v>
      </c>
      <c r="AK1081">
        <f t="shared" si="153"/>
        <v>1022.617</v>
      </c>
      <c r="AL1081">
        <f t="shared" si="153"/>
        <v>0</v>
      </c>
      <c r="AM1081">
        <f t="shared" si="153"/>
        <v>517.82600000000002</v>
      </c>
      <c r="AN1081">
        <f t="shared" si="153"/>
        <v>0</v>
      </c>
      <c r="AO1081" t="str">
        <f t="shared" si="150"/>
        <v>insert into [Business_Analytic].[prod].[temp] values (4049, 2025, 5, 3468.251, 1022.617, 0, 517.826, 0);</v>
      </c>
    </row>
    <row r="1082" spans="1:41" x14ac:dyDescent="0.3">
      <c r="A1082" s="1">
        <v>45778</v>
      </c>
      <c r="B1082" s="2">
        <v>45778</v>
      </c>
      <c r="C1082" t="s">
        <v>363</v>
      </c>
      <c r="AG1082" cm="1">
        <f t="array" ref="AG1082">INDEX(tex!C:C,MATCH(C1082,tex!B:B,0),)</f>
        <v>3978</v>
      </c>
      <c r="AH1082">
        <f t="shared" si="146"/>
        <v>2025</v>
      </c>
      <c r="AI1082">
        <f t="shared" si="147"/>
        <v>5</v>
      </c>
      <c r="AJ1082" s="20">
        <f t="shared" si="153"/>
        <v>0</v>
      </c>
      <c r="AK1082">
        <f t="shared" si="153"/>
        <v>0</v>
      </c>
      <c r="AL1082">
        <f t="shared" si="153"/>
        <v>0</v>
      </c>
      <c r="AM1082">
        <f t="shared" si="153"/>
        <v>0</v>
      </c>
      <c r="AN1082">
        <f t="shared" si="153"/>
        <v>0</v>
      </c>
      <c r="AO1082" t="str">
        <f t="shared" si="150"/>
        <v>insert into [Business_Analytic].[prod].[temp] values (3978, 2025, 5, 0, 0, 0, 0, 0);</v>
      </c>
    </row>
    <row r="1083" spans="1:41" x14ac:dyDescent="0.3">
      <c r="A1083" s="1">
        <v>45778</v>
      </c>
      <c r="B1083" s="2">
        <v>45778</v>
      </c>
      <c r="C1083" t="s">
        <v>364</v>
      </c>
      <c r="H1083">
        <v>236.80600000000001</v>
      </c>
      <c r="J1083">
        <v>921.23500000000001</v>
      </c>
      <c r="AB1083">
        <v>180.59399999999999</v>
      </c>
      <c r="AG1083" cm="1">
        <f t="array" ref="AG1083">INDEX(tex!C:C,MATCH(C1083,tex!B:B,0),)</f>
        <v>3990</v>
      </c>
      <c r="AH1083">
        <f t="shared" si="146"/>
        <v>2025</v>
      </c>
      <c r="AI1083">
        <f t="shared" si="147"/>
        <v>5</v>
      </c>
      <c r="AJ1083" s="20">
        <f t="shared" ref="AJ1083:AN1092" si="154">SUMIFS($D1083:$AF1083,$D$1:$AF$1,AJ$2)</f>
        <v>180.59399999999999</v>
      </c>
      <c r="AK1083">
        <f t="shared" si="154"/>
        <v>236.80600000000001</v>
      </c>
      <c r="AL1083">
        <f t="shared" si="154"/>
        <v>0</v>
      </c>
      <c r="AM1083">
        <f t="shared" si="154"/>
        <v>921.23500000000001</v>
      </c>
      <c r="AN1083">
        <f t="shared" si="154"/>
        <v>0</v>
      </c>
      <c r="AO1083" t="str">
        <f t="shared" si="150"/>
        <v>insert into [Business_Analytic].[prod].[temp] values (3990, 2025, 5, 180.594, 236.806, 0, 921.235, 0);</v>
      </c>
    </row>
    <row r="1084" spans="1:41" x14ac:dyDescent="0.3">
      <c r="A1084" s="1">
        <v>45778</v>
      </c>
      <c r="B1084" s="2">
        <v>45778</v>
      </c>
      <c r="C1084" t="s">
        <v>365</v>
      </c>
      <c r="H1084">
        <v>176.81</v>
      </c>
      <c r="J1084">
        <v>853.28300000000002</v>
      </c>
      <c r="AB1084">
        <v>179.51300000000001</v>
      </c>
      <c r="AG1084" cm="1">
        <f t="array" ref="AG1084">INDEX(tex!C:C,MATCH(C1084,tex!B:B,0),)</f>
        <v>3997</v>
      </c>
      <c r="AH1084">
        <f t="shared" si="146"/>
        <v>2025</v>
      </c>
      <c r="AI1084">
        <f t="shared" si="147"/>
        <v>5</v>
      </c>
      <c r="AJ1084" s="20">
        <f t="shared" si="154"/>
        <v>179.51300000000001</v>
      </c>
      <c r="AK1084">
        <f t="shared" si="154"/>
        <v>176.81</v>
      </c>
      <c r="AL1084">
        <f t="shared" si="154"/>
        <v>0</v>
      </c>
      <c r="AM1084">
        <f t="shared" si="154"/>
        <v>853.28300000000002</v>
      </c>
      <c r="AN1084">
        <f t="shared" si="154"/>
        <v>0</v>
      </c>
      <c r="AO1084" t="str">
        <f t="shared" si="150"/>
        <v>insert into [Business_Analytic].[prod].[temp] values (3997, 2025, 5, 179.513, 176.81, 0, 853.283, 0);</v>
      </c>
    </row>
    <row r="1085" spans="1:41" x14ac:dyDescent="0.3">
      <c r="A1085" s="1">
        <v>45778</v>
      </c>
      <c r="B1085" s="2">
        <v>45778</v>
      </c>
      <c r="C1085" t="s">
        <v>1775</v>
      </c>
      <c r="D1085">
        <v>29.042999999999999</v>
      </c>
      <c r="H1085">
        <v>383.51100000000002</v>
      </c>
      <c r="J1085">
        <v>289.93700000000001</v>
      </c>
      <c r="AB1085">
        <v>479.32400000000001</v>
      </c>
      <c r="AF1085">
        <v>2877.6170000000002</v>
      </c>
      <c r="AG1085" cm="1">
        <f t="array" ref="AG1085">INDEX(tex!C:C,MATCH(C1085,tex!B:B,0),)</f>
        <v>4054</v>
      </c>
      <c r="AH1085">
        <f t="shared" si="146"/>
        <v>2025</v>
      </c>
      <c r="AI1085">
        <f t="shared" si="147"/>
        <v>5</v>
      </c>
      <c r="AJ1085" s="20">
        <f t="shared" si="154"/>
        <v>3356.9410000000003</v>
      </c>
      <c r="AK1085">
        <f t="shared" si="154"/>
        <v>412.55400000000003</v>
      </c>
      <c r="AL1085">
        <f t="shared" si="154"/>
        <v>0</v>
      </c>
      <c r="AM1085">
        <f t="shared" si="154"/>
        <v>289.93700000000001</v>
      </c>
      <c r="AN1085">
        <f t="shared" si="154"/>
        <v>0</v>
      </c>
      <c r="AO1085" t="str">
        <f t="shared" si="150"/>
        <v>insert into [Business_Analytic].[prod].[temp] values (4054, 2025, 5, 3356.941, 412.554, 0, 289.937, 0);</v>
      </c>
    </row>
    <row r="1086" spans="1:41" x14ac:dyDescent="0.3">
      <c r="A1086" s="1">
        <v>45778</v>
      </c>
      <c r="B1086" s="2">
        <v>45778</v>
      </c>
      <c r="C1086" t="s">
        <v>1780</v>
      </c>
      <c r="H1086">
        <v>938.83900000000006</v>
      </c>
      <c r="J1086">
        <v>683.84500000000003</v>
      </c>
      <c r="AF1086">
        <v>3624.2660000000001</v>
      </c>
      <c r="AG1086" cm="1">
        <f t="array" ref="AG1086">INDEX(tex!C:C,MATCH(C1086,tex!B:B,0),)</f>
        <v>4069</v>
      </c>
      <c r="AH1086">
        <f t="shared" si="146"/>
        <v>2025</v>
      </c>
      <c r="AI1086">
        <f t="shared" si="147"/>
        <v>5</v>
      </c>
      <c r="AJ1086" s="20">
        <f t="shared" si="154"/>
        <v>3624.2660000000001</v>
      </c>
      <c r="AK1086">
        <f t="shared" si="154"/>
        <v>938.83900000000006</v>
      </c>
      <c r="AL1086">
        <f t="shared" si="154"/>
        <v>0</v>
      </c>
      <c r="AM1086">
        <f t="shared" si="154"/>
        <v>683.84500000000003</v>
      </c>
      <c r="AN1086">
        <f t="shared" si="154"/>
        <v>0</v>
      </c>
      <c r="AO1086" t="str">
        <f t="shared" si="150"/>
        <v>insert into [Business_Analytic].[prod].[temp] values (4069, 2025, 5, 3624.266, 938.839, 0, 683.845, 0);</v>
      </c>
    </row>
    <row r="1087" spans="1:41" x14ac:dyDescent="0.3">
      <c r="A1087" s="1">
        <v>45778</v>
      </c>
      <c r="B1087" s="2">
        <v>45778</v>
      </c>
      <c r="C1087" t="s">
        <v>1723</v>
      </c>
      <c r="AG1087" cm="1">
        <f t="array" ref="AG1087">INDEX(tex!C:C,MATCH(C1087,tex!B:B,0),)</f>
        <v>4007</v>
      </c>
      <c r="AH1087">
        <f t="shared" si="146"/>
        <v>2025</v>
      </c>
      <c r="AI1087">
        <f t="shared" si="147"/>
        <v>5</v>
      </c>
      <c r="AJ1087" s="20">
        <f t="shared" si="154"/>
        <v>0</v>
      </c>
      <c r="AK1087">
        <f t="shared" si="154"/>
        <v>0</v>
      </c>
      <c r="AL1087">
        <f t="shared" si="154"/>
        <v>0</v>
      </c>
      <c r="AM1087">
        <f t="shared" si="154"/>
        <v>0</v>
      </c>
      <c r="AN1087">
        <f t="shared" si="154"/>
        <v>0</v>
      </c>
      <c r="AO1087" t="str">
        <f t="shared" si="150"/>
        <v>insert into [Business_Analytic].[prod].[temp] values (4007, 2025, 5, 0, 0, 0, 0, 0);</v>
      </c>
    </row>
    <row r="1088" spans="1:41" x14ac:dyDescent="0.3">
      <c r="A1088" s="1">
        <v>45778</v>
      </c>
      <c r="B1088" s="2">
        <v>45778</v>
      </c>
      <c r="C1088" t="s">
        <v>1724</v>
      </c>
      <c r="H1088">
        <v>422.37</v>
      </c>
      <c r="J1088">
        <v>773.995</v>
      </c>
      <c r="AB1088">
        <v>33.110999999999997</v>
      </c>
      <c r="AF1088">
        <v>2909.4859999999999</v>
      </c>
      <c r="AG1088" cm="1">
        <f t="array" ref="AG1088">INDEX(tex!C:C,MATCH(C1088,tex!B:B,0),)</f>
        <v>4043</v>
      </c>
      <c r="AH1088">
        <f t="shared" si="146"/>
        <v>2025</v>
      </c>
      <c r="AI1088">
        <f t="shared" si="147"/>
        <v>5</v>
      </c>
      <c r="AJ1088" s="20">
        <f t="shared" si="154"/>
        <v>2942.5969999999998</v>
      </c>
      <c r="AK1088">
        <f t="shared" si="154"/>
        <v>422.37</v>
      </c>
      <c r="AL1088">
        <f t="shared" si="154"/>
        <v>0</v>
      </c>
      <c r="AM1088">
        <f t="shared" si="154"/>
        <v>773.995</v>
      </c>
      <c r="AN1088">
        <f t="shared" si="154"/>
        <v>0</v>
      </c>
      <c r="AO1088" t="str">
        <f t="shared" si="150"/>
        <v>insert into [Business_Analytic].[prod].[temp] values (4043, 2025, 5, 2942.597, 422.37, 0, 773.995, 0);</v>
      </c>
    </row>
    <row r="1089" spans="1:41" x14ac:dyDescent="0.3">
      <c r="A1089" s="1">
        <v>45778</v>
      </c>
      <c r="B1089" s="2">
        <v>45778</v>
      </c>
      <c r="C1089" t="s">
        <v>1711</v>
      </c>
      <c r="H1089">
        <v>191.15899999999999</v>
      </c>
      <c r="J1089">
        <v>721.80799999999999</v>
      </c>
      <c r="AB1089">
        <v>242.93299999999999</v>
      </c>
      <c r="AG1089" cm="1">
        <f t="array" ref="AG1089">INDEX(tex!C:C,MATCH(C1089,tex!B:B,0),)</f>
        <v>4010</v>
      </c>
      <c r="AH1089">
        <f t="shared" si="146"/>
        <v>2025</v>
      </c>
      <c r="AI1089">
        <f t="shared" si="147"/>
        <v>5</v>
      </c>
      <c r="AJ1089" s="20">
        <f t="shared" si="154"/>
        <v>242.93299999999999</v>
      </c>
      <c r="AK1089">
        <f t="shared" si="154"/>
        <v>191.15899999999999</v>
      </c>
      <c r="AL1089">
        <f t="shared" si="154"/>
        <v>0</v>
      </c>
      <c r="AM1089">
        <f t="shared" si="154"/>
        <v>721.80799999999999</v>
      </c>
      <c r="AN1089">
        <f t="shared" si="154"/>
        <v>0</v>
      </c>
      <c r="AO1089" t="str">
        <f t="shared" si="150"/>
        <v>insert into [Business_Analytic].[prod].[temp] values (4010, 2025, 5, 242.933, 191.159, 0, 721.808, 0);</v>
      </c>
    </row>
    <row r="1090" spans="1:41" x14ac:dyDescent="0.3">
      <c r="A1090" s="1">
        <v>45778</v>
      </c>
      <c r="B1090" s="2">
        <v>45778</v>
      </c>
      <c r="C1090" t="s">
        <v>1781</v>
      </c>
      <c r="H1090">
        <v>260.37400000000002</v>
      </c>
      <c r="J1090">
        <v>1115.816</v>
      </c>
      <c r="AG1090" cm="1">
        <f t="array" ref="AG1090">INDEX(tex!C:C,MATCH(C1090,tex!B:B,0),)</f>
        <v>4011</v>
      </c>
      <c r="AH1090">
        <f t="shared" si="146"/>
        <v>2025</v>
      </c>
      <c r="AI1090">
        <f t="shared" si="147"/>
        <v>5</v>
      </c>
      <c r="AJ1090" s="20">
        <f t="shared" si="154"/>
        <v>0</v>
      </c>
      <c r="AK1090">
        <f t="shared" si="154"/>
        <v>260.37400000000002</v>
      </c>
      <c r="AL1090">
        <f t="shared" si="154"/>
        <v>0</v>
      </c>
      <c r="AM1090">
        <f t="shared" si="154"/>
        <v>1115.816</v>
      </c>
      <c r="AN1090">
        <f t="shared" si="154"/>
        <v>0</v>
      </c>
      <c r="AO1090" t="str">
        <f t="shared" si="150"/>
        <v>insert into [Business_Analytic].[prod].[temp] values (4011, 2025, 5, 0, 260.374, 0, 1115.816, 0);</v>
      </c>
    </row>
    <row r="1091" spans="1:41" x14ac:dyDescent="0.3">
      <c r="A1091" s="1">
        <v>45778</v>
      </c>
      <c r="B1091" s="2">
        <v>45778</v>
      </c>
      <c r="C1091" t="s">
        <v>1712</v>
      </c>
      <c r="H1091">
        <v>219.304</v>
      </c>
      <c r="AG1091" cm="1">
        <f t="array" ref="AG1091">INDEX(tex!C:C,MATCH(C1091,tex!B:B,0),)</f>
        <v>4014</v>
      </c>
      <c r="AH1091">
        <f t="shared" ref="AH1091:AH1154" si="155">YEAR(A1091)</f>
        <v>2025</v>
      </c>
      <c r="AI1091">
        <f t="shared" ref="AI1091:AI1154" si="156">MONTH(A1091)</f>
        <v>5</v>
      </c>
      <c r="AJ1091" s="20">
        <f t="shared" si="154"/>
        <v>0</v>
      </c>
      <c r="AK1091">
        <f t="shared" si="154"/>
        <v>219.304</v>
      </c>
      <c r="AL1091">
        <f t="shared" si="154"/>
        <v>0</v>
      </c>
      <c r="AM1091">
        <f t="shared" si="154"/>
        <v>0</v>
      </c>
      <c r="AN1091">
        <f t="shared" si="154"/>
        <v>0</v>
      </c>
      <c r="AO1091" t="str">
        <f t="shared" si="150"/>
        <v>insert into [Business_Analytic].[prod].[temp] values (4014, 2025, 5, 0, 219.304, 0, 0, 0);</v>
      </c>
    </row>
    <row r="1092" spans="1:41" x14ac:dyDescent="0.3">
      <c r="A1092" s="1">
        <v>45778</v>
      </c>
      <c r="B1092" s="2">
        <v>45778</v>
      </c>
      <c r="C1092" t="s">
        <v>1776</v>
      </c>
      <c r="H1092">
        <v>1070.4100000000001</v>
      </c>
      <c r="J1092">
        <v>50.710999999999999</v>
      </c>
      <c r="AF1092">
        <v>3125.3719999999998</v>
      </c>
      <c r="AG1092" cm="1">
        <f t="array" ref="AG1092">INDEX(tex!C:C,MATCH(C1092,tex!B:B,0),)</f>
        <v>4015</v>
      </c>
      <c r="AH1092">
        <f t="shared" si="155"/>
        <v>2025</v>
      </c>
      <c r="AI1092">
        <f t="shared" si="156"/>
        <v>5</v>
      </c>
      <c r="AJ1092" s="20">
        <f t="shared" si="154"/>
        <v>3125.3719999999998</v>
      </c>
      <c r="AK1092">
        <f t="shared" si="154"/>
        <v>1070.4100000000001</v>
      </c>
      <c r="AL1092">
        <f t="shared" si="154"/>
        <v>0</v>
      </c>
      <c r="AM1092">
        <f t="shared" si="154"/>
        <v>50.710999999999999</v>
      </c>
      <c r="AN1092">
        <f t="shared" si="154"/>
        <v>0</v>
      </c>
      <c r="AO1092" t="str">
        <f t="shared" si="150"/>
        <v>insert into [Business_Analytic].[prod].[temp] values (4015, 2025, 5, 3125.372, 1070.41, 0, 50.711, 0);</v>
      </c>
    </row>
    <row r="1093" spans="1:41" x14ac:dyDescent="0.3">
      <c r="A1093" s="1">
        <v>45778</v>
      </c>
      <c r="B1093" s="2">
        <v>45778</v>
      </c>
      <c r="C1093" t="s">
        <v>1789</v>
      </c>
      <c r="J1093">
        <v>44.475000000000001</v>
      </c>
      <c r="AB1093">
        <v>64.495000000000005</v>
      </c>
      <c r="AC1093">
        <v>61.667999999999999</v>
      </c>
      <c r="AF1093">
        <v>641.88199999999995</v>
      </c>
      <c r="AG1093" cm="1">
        <f t="array" ref="AG1093">INDEX(tex!C:C,MATCH(C1093,tex!B:B,0),)</f>
        <v>4094</v>
      </c>
      <c r="AH1093">
        <f t="shared" si="155"/>
        <v>2025</v>
      </c>
      <c r="AI1093">
        <f t="shared" si="156"/>
        <v>5</v>
      </c>
      <c r="AJ1093" s="20">
        <f t="shared" ref="AJ1093:AN1102" si="157">SUMIFS($D1093:$AF1093,$D$1:$AF$1,AJ$2)</f>
        <v>706.37699999999995</v>
      </c>
      <c r="AK1093">
        <f t="shared" si="157"/>
        <v>61.667999999999999</v>
      </c>
      <c r="AL1093">
        <f t="shared" si="157"/>
        <v>0</v>
      </c>
      <c r="AM1093">
        <f t="shared" si="157"/>
        <v>44.475000000000001</v>
      </c>
      <c r="AN1093">
        <f t="shared" si="157"/>
        <v>0</v>
      </c>
      <c r="AO1093" t="str">
        <f t="shared" si="150"/>
        <v>insert into [Business_Analytic].[prod].[temp] values (4094, 2025, 5, 706.377, 61.668, 0, 44.475, 0);</v>
      </c>
    </row>
    <row r="1094" spans="1:41" x14ac:dyDescent="0.3">
      <c r="A1094" s="1">
        <v>45778</v>
      </c>
      <c r="B1094" s="2">
        <v>45778</v>
      </c>
      <c r="C1094" t="s">
        <v>1751</v>
      </c>
      <c r="H1094">
        <v>1008.98</v>
      </c>
      <c r="J1094">
        <v>780.90200000000004</v>
      </c>
      <c r="AB1094">
        <v>645.66899999999998</v>
      </c>
      <c r="AF1094">
        <v>2856.127</v>
      </c>
      <c r="AG1094" cm="1">
        <f t="array" ref="AG1094">INDEX(tex!C:C,MATCH(C1094,tex!B:B,0),)</f>
        <v>4053</v>
      </c>
      <c r="AH1094">
        <f t="shared" si="155"/>
        <v>2025</v>
      </c>
      <c r="AI1094">
        <f t="shared" si="156"/>
        <v>5</v>
      </c>
      <c r="AJ1094">
        <f t="shared" si="157"/>
        <v>3501.7959999999998</v>
      </c>
      <c r="AK1094">
        <f t="shared" si="157"/>
        <v>1008.98</v>
      </c>
      <c r="AL1094">
        <f t="shared" si="157"/>
        <v>0</v>
      </c>
      <c r="AM1094">
        <f t="shared" si="157"/>
        <v>780.90200000000004</v>
      </c>
      <c r="AN1094">
        <f t="shared" si="157"/>
        <v>0</v>
      </c>
      <c r="AO1094" t="str">
        <f t="shared" si="150"/>
        <v>insert into [Business_Analytic].[prod].[temp] values (4053, 2025, 5, 3501.796, 1008.98, 0, 780.902, 0);</v>
      </c>
    </row>
    <row r="1095" spans="1:41" x14ac:dyDescent="0.3">
      <c r="A1095" s="1">
        <v>45809</v>
      </c>
      <c r="B1095" s="2">
        <v>45809</v>
      </c>
      <c r="C1095" t="s">
        <v>22</v>
      </c>
      <c r="H1095">
        <v>178.965</v>
      </c>
      <c r="J1095">
        <v>751.70600000000002</v>
      </c>
      <c r="AB1095">
        <v>431.85399999999998</v>
      </c>
      <c r="AG1095" cm="1">
        <f t="array" ref="AG1095">INDEX(tex!C:C,MATCH(C1095,tex!B:B,0),)</f>
        <v>47</v>
      </c>
      <c r="AH1095">
        <f t="shared" si="155"/>
        <v>2025</v>
      </c>
      <c r="AI1095">
        <f t="shared" si="156"/>
        <v>6</v>
      </c>
      <c r="AJ1095" s="20">
        <f t="shared" si="157"/>
        <v>431.85399999999998</v>
      </c>
      <c r="AK1095">
        <f t="shared" si="157"/>
        <v>178.965</v>
      </c>
      <c r="AL1095">
        <f t="shared" si="157"/>
        <v>0</v>
      </c>
      <c r="AM1095">
        <f t="shared" si="157"/>
        <v>751.70600000000002</v>
      </c>
      <c r="AN1095">
        <f t="shared" si="157"/>
        <v>0</v>
      </c>
      <c r="AO1095" t="str">
        <f t="shared" si="150"/>
        <v>insert into [Business_Analytic].[prod].[temp] values (47, 2025, 6, 431.854, 178.965, 0, 751.706, 0);</v>
      </c>
    </row>
    <row r="1096" spans="1:41" x14ac:dyDescent="0.3">
      <c r="A1096" s="1">
        <v>45809</v>
      </c>
      <c r="B1096" s="2">
        <v>45809</v>
      </c>
      <c r="C1096" t="s">
        <v>23</v>
      </c>
      <c r="J1096">
        <v>289.20800000000003</v>
      </c>
      <c r="AF1096">
        <v>1634.7750000000001</v>
      </c>
      <c r="AG1096" cm="1">
        <f t="array" ref="AG1096">INDEX(tex!C:C,MATCH(C1096,tex!B:B,0),)</f>
        <v>48</v>
      </c>
      <c r="AH1096">
        <f t="shared" si="155"/>
        <v>2025</v>
      </c>
      <c r="AI1096">
        <f t="shared" si="156"/>
        <v>6</v>
      </c>
      <c r="AJ1096" s="20">
        <f t="shared" si="157"/>
        <v>1634.7750000000001</v>
      </c>
      <c r="AK1096">
        <f t="shared" si="157"/>
        <v>0</v>
      </c>
      <c r="AL1096">
        <f t="shared" si="157"/>
        <v>0</v>
      </c>
      <c r="AM1096">
        <f t="shared" si="157"/>
        <v>289.20800000000003</v>
      </c>
      <c r="AN1096">
        <f t="shared" si="157"/>
        <v>0</v>
      </c>
      <c r="AO1096" t="str">
        <f t="shared" si="150"/>
        <v>insert into [Business_Analytic].[prod].[temp] values (48, 2025, 6, 1634.775, 0, 0, 289.208, 0);</v>
      </c>
    </row>
    <row r="1097" spans="1:41" x14ac:dyDescent="0.3">
      <c r="A1097" s="1">
        <v>45809</v>
      </c>
      <c r="B1097" s="2">
        <v>45809</v>
      </c>
      <c r="C1097" t="s">
        <v>24</v>
      </c>
      <c r="AF1097">
        <v>1190.731</v>
      </c>
      <c r="AG1097" cm="1">
        <f t="array" ref="AG1097">INDEX(tex!C:C,MATCH(C1097,tex!B:B,0),)</f>
        <v>92</v>
      </c>
      <c r="AH1097">
        <f t="shared" si="155"/>
        <v>2025</v>
      </c>
      <c r="AI1097">
        <f t="shared" si="156"/>
        <v>6</v>
      </c>
      <c r="AJ1097" s="20">
        <f t="shared" si="157"/>
        <v>1190.731</v>
      </c>
      <c r="AK1097">
        <f t="shared" si="157"/>
        <v>0</v>
      </c>
      <c r="AL1097">
        <f t="shared" si="157"/>
        <v>0</v>
      </c>
      <c r="AM1097">
        <f t="shared" si="157"/>
        <v>0</v>
      </c>
      <c r="AN1097">
        <f t="shared" si="157"/>
        <v>0</v>
      </c>
      <c r="AO1097" t="str">
        <f t="shared" si="150"/>
        <v>insert into [Business_Analytic].[prod].[temp] values (92, 2025, 6, 1190.731, 0, 0, 0, 0);</v>
      </c>
    </row>
    <row r="1098" spans="1:41" x14ac:dyDescent="0.3">
      <c r="A1098" s="1">
        <v>45809</v>
      </c>
      <c r="B1098" s="2">
        <v>45809</v>
      </c>
      <c r="C1098" t="s">
        <v>25</v>
      </c>
      <c r="H1098">
        <v>826.47699999999998</v>
      </c>
      <c r="J1098">
        <v>1201.9960000000001</v>
      </c>
      <c r="AB1098">
        <v>427.49</v>
      </c>
      <c r="AC1098">
        <v>199.44300000000001</v>
      </c>
      <c r="AF1098">
        <v>3189.8969999999999</v>
      </c>
      <c r="AG1098" cm="1">
        <f t="array" ref="AG1098">INDEX(tex!C:C,MATCH(C1098,tex!B:B,0),)</f>
        <v>21</v>
      </c>
      <c r="AH1098">
        <f t="shared" si="155"/>
        <v>2025</v>
      </c>
      <c r="AI1098">
        <f t="shared" si="156"/>
        <v>6</v>
      </c>
      <c r="AJ1098" s="20">
        <f t="shared" si="157"/>
        <v>3617.3869999999997</v>
      </c>
      <c r="AK1098">
        <f t="shared" si="157"/>
        <v>1025.92</v>
      </c>
      <c r="AL1098">
        <f t="shared" si="157"/>
        <v>0</v>
      </c>
      <c r="AM1098">
        <f t="shared" si="157"/>
        <v>1201.9960000000001</v>
      </c>
      <c r="AN1098">
        <f t="shared" si="157"/>
        <v>0</v>
      </c>
      <c r="AO1098" t="str">
        <f t="shared" si="150"/>
        <v>insert into [Business_Analytic].[prod].[temp] values (21, 2025, 6, 3617.387, 1025.92, 0, 1201.996, 0);</v>
      </c>
    </row>
    <row r="1099" spans="1:41" x14ac:dyDescent="0.3">
      <c r="A1099" s="1">
        <v>45809</v>
      </c>
      <c r="B1099" s="2">
        <v>45809</v>
      </c>
      <c r="C1099" t="s">
        <v>26</v>
      </c>
      <c r="H1099">
        <v>313.09300000000002</v>
      </c>
      <c r="AB1099">
        <v>268.90800000000002</v>
      </c>
      <c r="AF1099">
        <v>2022.24</v>
      </c>
      <c r="AG1099" cm="1">
        <f t="array" ref="AG1099">INDEX(tex!C:C,MATCH(C1099,tex!B:B,0),)</f>
        <v>112</v>
      </c>
      <c r="AH1099">
        <f t="shared" si="155"/>
        <v>2025</v>
      </c>
      <c r="AI1099">
        <f t="shared" si="156"/>
        <v>6</v>
      </c>
      <c r="AJ1099" s="20">
        <f t="shared" si="157"/>
        <v>2291.1480000000001</v>
      </c>
      <c r="AK1099">
        <f t="shared" si="157"/>
        <v>313.09300000000002</v>
      </c>
      <c r="AL1099">
        <f t="shared" si="157"/>
        <v>0</v>
      </c>
      <c r="AM1099">
        <f t="shared" si="157"/>
        <v>0</v>
      </c>
      <c r="AN1099">
        <f t="shared" si="157"/>
        <v>0</v>
      </c>
      <c r="AO1099" t="str">
        <f t="shared" si="150"/>
        <v>insert into [Business_Analytic].[prod].[temp] values (112, 2025, 6, 2291.148, 313.093, 0, 0, 0);</v>
      </c>
    </row>
    <row r="1100" spans="1:41" x14ac:dyDescent="0.3">
      <c r="A1100" s="1">
        <v>45809</v>
      </c>
      <c r="B1100" s="2">
        <v>45809</v>
      </c>
      <c r="C1100" t="s">
        <v>27</v>
      </c>
      <c r="AG1100" cm="1">
        <f t="array" ref="AG1100">INDEX(tex!C:C,MATCH(C1100,tex!B:B,0),)</f>
        <v>113</v>
      </c>
      <c r="AH1100">
        <f t="shared" si="155"/>
        <v>2025</v>
      </c>
      <c r="AI1100">
        <f t="shared" si="156"/>
        <v>6</v>
      </c>
      <c r="AJ1100" s="20">
        <f t="shared" si="157"/>
        <v>0</v>
      </c>
      <c r="AK1100">
        <f t="shared" si="157"/>
        <v>0</v>
      </c>
      <c r="AL1100">
        <f t="shared" si="157"/>
        <v>0</v>
      </c>
      <c r="AM1100">
        <f t="shared" si="157"/>
        <v>0</v>
      </c>
      <c r="AN1100">
        <f t="shared" si="157"/>
        <v>0</v>
      </c>
      <c r="AO1100" t="str">
        <f t="shared" si="150"/>
        <v>insert into [Business_Analytic].[prod].[temp] values (113, 2025, 6, 0, 0, 0, 0, 0);</v>
      </c>
    </row>
    <row r="1101" spans="1:41" x14ac:dyDescent="0.3">
      <c r="A1101" s="1">
        <v>45809</v>
      </c>
      <c r="B1101" s="2">
        <v>45809</v>
      </c>
      <c r="C1101" t="s">
        <v>28</v>
      </c>
      <c r="J1101">
        <v>1329.663</v>
      </c>
      <c r="AG1101" cm="1">
        <f t="array" ref="AG1101">INDEX(tex!C:C,MATCH(C1101,tex!B:B,0),)</f>
        <v>117</v>
      </c>
      <c r="AH1101">
        <f t="shared" si="155"/>
        <v>2025</v>
      </c>
      <c r="AI1101">
        <f t="shared" si="156"/>
        <v>6</v>
      </c>
      <c r="AJ1101" s="20">
        <f t="shared" si="157"/>
        <v>0</v>
      </c>
      <c r="AK1101">
        <f t="shared" si="157"/>
        <v>0</v>
      </c>
      <c r="AL1101">
        <f t="shared" si="157"/>
        <v>0</v>
      </c>
      <c r="AM1101">
        <f t="shared" si="157"/>
        <v>1329.663</v>
      </c>
      <c r="AN1101">
        <f t="shared" si="157"/>
        <v>0</v>
      </c>
      <c r="AO1101" t="str">
        <f t="shared" si="150"/>
        <v>insert into [Business_Analytic].[prod].[temp] values (117, 2025, 6, 0, 0, 0, 1329.663, 0);</v>
      </c>
    </row>
    <row r="1102" spans="1:41" x14ac:dyDescent="0.3">
      <c r="A1102" s="1">
        <v>45809</v>
      </c>
      <c r="B1102" s="2">
        <v>45809</v>
      </c>
      <c r="C1102" t="s">
        <v>29</v>
      </c>
      <c r="AG1102" cm="1">
        <f t="array" ref="AG1102">INDEX(tex!C:C,MATCH(C1102,tex!B:B,0),)</f>
        <v>118</v>
      </c>
      <c r="AH1102">
        <f t="shared" si="155"/>
        <v>2025</v>
      </c>
      <c r="AI1102">
        <f t="shared" si="156"/>
        <v>6</v>
      </c>
      <c r="AJ1102" s="20">
        <f t="shared" si="157"/>
        <v>0</v>
      </c>
      <c r="AK1102">
        <f t="shared" si="157"/>
        <v>0</v>
      </c>
      <c r="AL1102">
        <f t="shared" si="157"/>
        <v>0</v>
      </c>
      <c r="AM1102">
        <f t="shared" si="157"/>
        <v>0</v>
      </c>
      <c r="AN1102">
        <f t="shared" si="157"/>
        <v>0</v>
      </c>
      <c r="AO1102" t="str">
        <f t="shared" si="150"/>
        <v>insert into [Business_Analytic].[prod].[temp] values (118, 2025, 6, 0, 0, 0, 0, 0);</v>
      </c>
    </row>
    <row r="1103" spans="1:41" x14ac:dyDescent="0.3">
      <c r="A1103" s="1">
        <v>45809</v>
      </c>
      <c r="B1103" s="2">
        <v>45809</v>
      </c>
      <c r="C1103" t="s">
        <v>30</v>
      </c>
      <c r="AG1103" cm="1">
        <f t="array" ref="AG1103">INDEX(tex!C:C,MATCH(C1103,tex!B:B,0),)</f>
        <v>123</v>
      </c>
      <c r="AH1103">
        <f t="shared" si="155"/>
        <v>2025</v>
      </c>
      <c r="AI1103">
        <f t="shared" si="156"/>
        <v>6</v>
      </c>
      <c r="AJ1103" s="20">
        <f t="shared" ref="AJ1103:AN1112" si="158">SUMIFS($D1103:$AF1103,$D$1:$AF$1,AJ$2)</f>
        <v>0</v>
      </c>
      <c r="AK1103">
        <f t="shared" si="158"/>
        <v>0</v>
      </c>
      <c r="AL1103">
        <f t="shared" si="158"/>
        <v>0</v>
      </c>
      <c r="AM1103">
        <f t="shared" si="158"/>
        <v>0</v>
      </c>
      <c r="AN1103">
        <f t="shared" si="158"/>
        <v>0</v>
      </c>
      <c r="AO1103" t="str">
        <f t="shared" si="150"/>
        <v>insert into [Business_Analytic].[prod].[temp] values (123, 2025, 6, 0, 0, 0, 0, 0);</v>
      </c>
    </row>
    <row r="1104" spans="1:41" x14ac:dyDescent="0.3">
      <c r="A1104" s="1">
        <v>45809</v>
      </c>
      <c r="B1104" s="2">
        <v>45809</v>
      </c>
      <c r="C1104" t="s">
        <v>31</v>
      </c>
      <c r="D1104">
        <v>6.8479999999999999</v>
      </c>
      <c r="H1104">
        <v>161.99600000000001</v>
      </c>
      <c r="J1104">
        <v>716.97900000000004</v>
      </c>
      <c r="AB1104">
        <v>458.49099999999999</v>
      </c>
      <c r="AG1104" cm="1">
        <f t="array" ref="AG1104">INDEX(tex!C:C,MATCH(C1104,tex!B:B,0),)</f>
        <v>130</v>
      </c>
      <c r="AH1104">
        <f t="shared" si="155"/>
        <v>2025</v>
      </c>
      <c r="AI1104">
        <f t="shared" si="156"/>
        <v>6</v>
      </c>
      <c r="AJ1104" s="20">
        <f t="shared" si="158"/>
        <v>458.49099999999999</v>
      </c>
      <c r="AK1104">
        <f t="shared" si="158"/>
        <v>168.84400000000002</v>
      </c>
      <c r="AL1104">
        <f t="shared" si="158"/>
        <v>0</v>
      </c>
      <c r="AM1104">
        <f t="shared" si="158"/>
        <v>716.97900000000004</v>
      </c>
      <c r="AN1104">
        <f t="shared" si="158"/>
        <v>0</v>
      </c>
      <c r="AO1104" t="str">
        <f t="shared" si="150"/>
        <v>insert into [Business_Analytic].[prod].[temp] values (130, 2025, 6, 458.491, 168.844, 0, 716.979, 0);</v>
      </c>
    </row>
    <row r="1105" spans="1:41" x14ac:dyDescent="0.3">
      <c r="A1105" s="1">
        <v>45809</v>
      </c>
      <c r="B1105" s="2">
        <v>45809</v>
      </c>
      <c r="C1105" t="s">
        <v>32</v>
      </c>
      <c r="J1105">
        <v>331.089</v>
      </c>
      <c r="AF1105">
        <v>1819.979</v>
      </c>
      <c r="AG1105" cm="1">
        <f t="array" ref="AG1105">INDEX(tex!C:C,MATCH(C1105,tex!B:B,0),)</f>
        <v>131</v>
      </c>
      <c r="AH1105">
        <f t="shared" si="155"/>
        <v>2025</v>
      </c>
      <c r="AI1105">
        <f t="shared" si="156"/>
        <v>6</v>
      </c>
      <c r="AJ1105" s="20">
        <f t="shared" si="158"/>
        <v>1819.979</v>
      </c>
      <c r="AK1105">
        <f t="shared" si="158"/>
        <v>0</v>
      </c>
      <c r="AL1105">
        <f t="shared" si="158"/>
        <v>0</v>
      </c>
      <c r="AM1105">
        <f t="shared" si="158"/>
        <v>331.089</v>
      </c>
      <c r="AN1105">
        <f t="shared" si="158"/>
        <v>0</v>
      </c>
      <c r="AO1105" t="str">
        <f t="shared" si="150"/>
        <v>insert into [Business_Analytic].[prod].[temp] values (131, 2025, 6, 1819.979, 0, 0, 331.089, 0);</v>
      </c>
    </row>
    <row r="1106" spans="1:41" x14ac:dyDescent="0.3">
      <c r="A1106" s="1">
        <v>45809</v>
      </c>
      <c r="B1106" s="2">
        <v>45809</v>
      </c>
      <c r="C1106" t="s">
        <v>33</v>
      </c>
      <c r="AG1106" cm="1">
        <f t="array" ref="AG1106">INDEX(tex!C:C,MATCH(C1106,tex!B:B,0),)</f>
        <v>288</v>
      </c>
      <c r="AH1106">
        <f t="shared" si="155"/>
        <v>2025</v>
      </c>
      <c r="AI1106">
        <f t="shared" si="156"/>
        <v>6</v>
      </c>
      <c r="AJ1106" s="20">
        <f t="shared" si="158"/>
        <v>0</v>
      </c>
      <c r="AK1106">
        <f t="shared" si="158"/>
        <v>0</v>
      </c>
      <c r="AL1106">
        <f t="shared" si="158"/>
        <v>0</v>
      </c>
      <c r="AM1106">
        <f t="shared" si="158"/>
        <v>0</v>
      </c>
      <c r="AN1106">
        <f t="shared" si="158"/>
        <v>0</v>
      </c>
      <c r="AO1106" t="str">
        <f t="shared" si="150"/>
        <v>insert into [Business_Analytic].[prod].[temp] values (288, 2025, 6, 0, 0, 0, 0, 0);</v>
      </c>
    </row>
    <row r="1107" spans="1:41" x14ac:dyDescent="0.3">
      <c r="A1107" s="1">
        <v>45809</v>
      </c>
      <c r="B1107" s="2">
        <v>45809</v>
      </c>
      <c r="C1107" t="s">
        <v>34</v>
      </c>
      <c r="AG1107" cm="1">
        <f t="array" ref="AG1107">INDEX(tex!C:C,MATCH(C1107,tex!B:B,0),)</f>
        <v>149</v>
      </c>
      <c r="AH1107">
        <f t="shared" si="155"/>
        <v>2025</v>
      </c>
      <c r="AI1107">
        <f t="shared" si="156"/>
        <v>6</v>
      </c>
      <c r="AJ1107" s="20">
        <f t="shared" si="158"/>
        <v>0</v>
      </c>
      <c r="AK1107">
        <f t="shared" si="158"/>
        <v>0</v>
      </c>
      <c r="AL1107">
        <f t="shared" si="158"/>
        <v>0</v>
      </c>
      <c r="AM1107">
        <f t="shared" si="158"/>
        <v>0</v>
      </c>
      <c r="AN1107">
        <f t="shared" si="158"/>
        <v>0</v>
      </c>
      <c r="AO1107" t="str">
        <f t="shared" si="150"/>
        <v>insert into [Business_Analytic].[prod].[temp] values (149, 2025, 6, 0, 0, 0, 0, 0);</v>
      </c>
    </row>
    <row r="1108" spans="1:41" x14ac:dyDescent="0.3">
      <c r="A1108" s="1">
        <v>45809</v>
      </c>
      <c r="B1108" s="2">
        <v>45809</v>
      </c>
      <c r="C1108" t="s">
        <v>35</v>
      </c>
      <c r="H1108">
        <v>3.6469999999999998</v>
      </c>
      <c r="J1108">
        <v>627.69500000000005</v>
      </c>
      <c r="AB1108">
        <v>382.459</v>
      </c>
      <c r="AG1108" cm="1">
        <f t="array" ref="AG1108">INDEX(tex!C:C,MATCH(C1108,tex!B:B,0),)</f>
        <v>148</v>
      </c>
      <c r="AH1108">
        <f t="shared" si="155"/>
        <v>2025</v>
      </c>
      <c r="AI1108">
        <f t="shared" si="156"/>
        <v>6</v>
      </c>
      <c r="AJ1108" s="20">
        <f t="shared" si="158"/>
        <v>382.459</v>
      </c>
      <c r="AK1108">
        <f t="shared" si="158"/>
        <v>3.6469999999999998</v>
      </c>
      <c r="AL1108">
        <f t="shared" si="158"/>
        <v>0</v>
      </c>
      <c r="AM1108">
        <f t="shared" si="158"/>
        <v>627.69500000000005</v>
      </c>
      <c r="AN1108">
        <f t="shared" si="158"/>
        <v>0</v>
      </c>
      <c r="AO1108" t="str">
        <f t="shared" si="150"/>
        <v>insert into [Business_Analytic].[prod].[temp] values (148, 2025, 6, 382.459, 3.647, 0, 627.695, 0);</v>
      </c>
    </row>
    <row r="1109" spans="1:41" x14ac:dyDescent="0.3">
      <c r="A1109" s="1">
        <v>45809</v>
      </c>
      <c r="B1109" s="2">
        <v>45809</v>
      </c>
      <c r="C1109" t="s">
        <v>36</v>
      </c>
      <c r="AG1109" cm="1">
        <f t="array" ref="AG1109">INDEX(tex!C:C,MATCH(C1109,tex!B:B,0),)</f>
        <v>285</v>
      </c>
      <c r="AH1109">
        <f t="shared" si="155"/>
        <v>2025</v>
      </c>
      <c r="AI1109">
        <f t="shared" si="156"/>
        <v>6</v>
      </c>
      <c r="AJ1109" s="20">
        <f t="shared" si="158"/>
        <v>0</v>
      </c>
      <c r="AK1109">
        <f t="shared" si="158"/>
        <v>0</v>
      </c>
      <c r="AL1109">
        <f t="shared" si="158"/>
        <v>0</v>
      </c>
      <c r="AM1109">
        <f t="shared" si="158"/>
        <v>0</v>
      </c>
      <c r="AN1109">
        <f t="shared" si="158"/>
        <v>0</v>
      </c>
      <c r="AO1109" t="str">
        <f t="shared" si="150"/>
        <v>insert into [Business_Analytic].[prod].[temp] values (285, 2025, 6, 0, 0, 0, 0, 0);</v>
      </c>
    </row>
    <row r="1110" spans="1:41" x14ac:dyDescent="0.3">
      <c r="A1110" s="1">
        <v>45809</v>
      </c>
      <c r="B1110" s="2">
        <v>45809</v>
      </c>
      <c r="C1110" t="s">
        <v>37</v>
      </c>
      <c r="H1110">
        <v>641.52599999999995</v>
      </c>
      <c r="J1110">
        <v>640.88800000000003</v>
      </c>
      <c r="AB1110">
        <v>325.00200000000001</v>
      </c>
      <c r="AF1110">
        <v>1905.3710000000001</v>
      </c>
      <c r="AG1110" cm="1">
        <f t="array" ref="AG1110">INDEX(tex!C:C,MATCH(C1110,tex!B:B,0),)</f>
        <v>162</v>
      </c>
      <c r="AH1110">
        <f t="shared" si="155"/>
        <v>2025</v>
      </c>
      <c r="AI1110">
        <f t="shared" si="156"/>
        <v>6</v>
      </c>
      <c r="AJ1110" s="20">
        <f t="shared" si="158"/>
        <v>2230.373</v>
      </c>
      <c r="AK1110">
        <f t="shared" si="158"/>
        <v>641.52599999999995</v>
      </c>
      <c r="AL1110">
        <f t="shared" si="158"/>
        <v>0</v>
      </c>
      <c r="AM1110">
        <f t="shared" si="158"/>
        <v>640.88800000000003</v>
      </c>
      <c r="AN1110">
        <f t="shared" si="158"/>
        <v>0</v>
      </c>
      <c r="AO1110" t="str">
        <f t="shared" si="150"/>
        <v>insert into [Business_Analytic].[prod].[temp] values (162, 2025, 6, 2230.373, 641.526, 0, 640.888, 0);</v>
      </c>
    </row>
    <row r="1111" spans="1:41" x14ac:dyDescent="0.3">
      <c r="A1111" s="1">
        <v>45809</v>
      </c>
      <c r="B1111" s="2">
        <v>45809</v>
      </c>
      <c r="C1111" t="s">
        <v>38</v>
      </c>
      <c r="H1111">
        <v>581.58799999999997</v>
      </c>
      <c r="AB1111">
        <v>273.49400000000003</v>
      </c>
      <c r="AG1111" cm="1">
        <f t="array" ref="AG1111">INDEX(tex!C:C,MATCH(C1111,tex!B:B,0),)</f>
        <v>287</v>
      </c>
      <c r="AH1111">
        <f t="shared" si="155"/>
        <v>2025</v>
      </c>
      <c r="AI1111">
        <f t="shared" si="156"/>
        <v>6</v>
      </c>
      <c r="AJ1111" s="20">
        <f t="shared" si="158"/>
        <v>273.49400000000003</v>
      </c>
      <c r="AK1111">
        <f t="shared" si="158"/>
        <v>581.58799999999997</v>
      </c>
      <c r="AL1111">
        <f t="shared" si="158"/>
        <v>0</v>
      </c>
      <c r="AM1111">
        <f t="shared" si="158"/>
        <v>0</v>
      </c>
      <c r="AN1111">
        <f t="shared" si="158"/>
        <v>0</v>
      </c>
      <c r="AO1111" t="str">
        <f t="shared" ref="AO1111:AO1174" si="159">"insert into [Business_Analytic].[prod].[temp] values ("&amp;AG1111&amp;", "&amp;AH1111&amp;", "&amp;AI1111&amp;", "&amp;AJ1111&amp;", "&amp;AK1111&amp;", "&amp;AL1111&amp;", "&amp;AM1111&amp;", "&amp;AN1111&amp;");"</f>
        <v>insert into [Business_Analytic].[prod].[temp] values (287, 2025, 6, 273.494, 581.588, 0, 0, 0);</v>
      </c>
    </row>
    <row r="1112" spans="1:41" x14ac:dyDescent="0.3">
      <c r="A1112" s="1">
        <v>45809</v>
      </c>
      <c r="B1112" s="2">
        <v>45809</v>
      </c>
      <c r="C1112" t="s">
        <v>39</v>
      </c>
      <c r="J1112">
        <v>1247.884</v>
      </c>
      <c r="AG1112" cm="1">
        <f t="array" ref="AG1112">INDEX(tex!C:C,MATCH(C1112,tex!B:B,0),)</f>
        <v>169</v>
      </c>
      <c r="AH1112">
        <f t="shared" si="155"/>
        <v>2025</v>
      </c>
      <c r="AI1112">
        <f t="shared" si="156"/>
        <v>6</v>
      </c>
      <c r="AJ1112" s="20">
        <f t="shared" si="158"/>
        <v>0</v>
      </c>
      <c r="AK1112">
        <f t="shared" si="158"/>
        <v>0</v>
      </c>
      <c r="AL1112">
        <f t="shared" si="158"/>
        <v>0</v>
      </c>
      <c r="AM1112">
        <f t="shared" si="158"/>
        <v>1247.884</v>
      </c>
      <c r="AN1112">
        <f t="shared" si="158"/>
        <v>0</v>
      </c>
      <c r="AO1112" t="str">
        <f t="shared" si="159"/>
        <v>insert into [Business_Analytic].[prod].[temp] values (169, 2025, 6, 0, 0, 0, 1247.884, 0);</v>
      </c>
    </row>
    <row r="1113" spans="1:41" x14ac:dyDescent="0.3">
      <c r="A1113" s="1">
        <v>45809</v>
      </c>
      <c r="B1113" s="2">
        <v>45809</v>
      </c>
      <c r="C1113" t="s">
        <v>40</v>
      </c>
      <c r="AB1113">
        <v>294.12700000000001</v>
      </c>
      <c r="AG1113" cm="1">
        <f t="array" ref="AG1113">INDEX(tex!C:C,MATCH(C1113,tex!B:B,0),)</f>
        <v>286</v>
      </c>
      <c r="AH1113">
        <f t="shared" si="155"/>
        <v>2025</v>
      </c>
      <c r="AI1113">
        <f t="shared" si="156"/>
        <v>6</v>
      </c>
      <c r="AJ1113" s="20">
        <f t="shared" ref="AJ1113:AN1122" si="160">SUMIFS($D1113:$AF1113,$D$1:$AF$1,AJ$2)</f>
        <v>294.12700000000001</v>
      </c>
      <c r="AK1113">
        <f t="shared" si="160"/>
        <v>0</v>
      </c>
      <c r="AL1113">
        <f t="shared" si="160"/>
        <v>0</v>
      </c>
      <c r="AM1113">
        <f t="shared" si="160"/>
        <v>0</v>
      </c>
      <c r="AN1113">
        <f t="shared" si="160"/>
        <v>0</v>
      </c>
      <c r="AO1113" t="str">
        <f t="shared" si="159"/>
        <v>insert into [Business_Analytic].[prod].[temp] values (286, 2025, 6, 294.127, 0, 0, 0, 0);</v>
      </c>
    </row>
    <row r="1114" spans="1:41" x14ac:dyDescent="0.3">
      <c r="A1114" s="1">
        <v>45809</v>
      </c>
      <c r="B1114" s="2">
        <v>45809</v>
      </c>
      <c r="C1114" t="s">
        <v>41</v>
      </c>
      <c r="H1114">
        <v>709.58500000000004</v>
      </c>
      <c r="J1114">
        <v>720.37400000000002</v>
      </c>
      <c r="AB1114">
        <v>216.73099999999999</v>
      </c>
      <c r="AF1114">
        <v>2780.3649999999998</v>
      </c>
      <c r="AG1114" cm="1">
        <f t="array" ref="AG1114">INDEX(tex!C:C,MATCH(C1114,tex!B:B,0),)</f>
        <v>189</v>
      </c>
      <c r="AH1114">
        <f t="shared" si="155"/>
        <v>2025</v>
      </c>
      <c r="AI1114">
        <f t="shared" si="156"/>
        <v>6</v>
      </c>
      <c r="AJ1114" s="20">
        <f t="shared" si="160"/>
        <v>2997.0959999999995</v>
      </c>
      <c r="AK1114">
        <f t="shared" si="160"/>
        <v>709.58500000000004</v>
      </c>
      <c r="AL1114">
        <f t="shared" si="160"/>
        <v>0</v>
      </c>
      <c r="AM1114">
        <f t="shared" si="160"/>
        <v>720.37400000000002</v>
      </c>
      <c r="AN1114">
        <f t="shared" si="160"/>
        <v>0</v>
      </c>
      <c r="AO1114" t="str">
        <f t="shared" si="159"/>
        <v>insert into [Business_Analytic].[prod].[temp] values (189, 2025, 6, 2997.096, 709.585, 0, 720.374, 0);</v>
      </c>
    </row>
    <row r="1115" spans="1:41" x14ac:dyDescent="0.3">
      <c r="A1115" s="1">
        <v>45809</v>
      </c>
      <c r="B1115" s="2">
        <v>45809</v>
      </c>
      <c r="C1115" t="s">
        <v>42</v>
      </c>
      <c r="H1115">
        <v>928.36</v>
      </c>
      <c r="J1115">
        <v>619.68899999999996</v>
      </c>
      <c r="O1115">
        <v>1341.627</v>
      </c>
      <c r="AB1115">
        <v>279.721</v>
      </c>
      <c r="AF1115">
        <v>2408.569</v>
      </c>
      <c r="AG1115" cm="1">
        <f t="array" ref="AG1115">INDEX(tex!C:C,MATCH(C1115,tex!B:B,0),)</f>
        <v>199</v>
      </c>
      <c r="AH1115">
        <f t="shared" si="155"/>
        <v>2025</v>
      </c>
      <c r="AI1115">
        <f t="shared" si="156"/>
        <v>6</v>
      </c>
      <c r="AJ1115" s="20">
        <f t="shared" si="160"/>
        <v>4029.9169999999999</v>
      </c>
      <c r="AK1115">
        <f t="shared" si="160"/>
        <v>928.36</v>
      </c>
      <c r="AL1115">
        <f t="shared" si="160"/>
        <v>0</v>
      </c>
      <c r="AM1115">
        <f t="shared" si="160"/>
        <v>619.68899999999996</v>
      </c>
      <c r="AN1115">
        <f t="shared" si="160"/>
        <v>0</v>
      </c>
      <c r="AO1115" t="str">
        <f t="shared" si="159"/>
        <v>insert into [Business_Analytic].[prod].[temp] values (199, 2025, 6, 4029.917, 928.36, 0, 619.689, 0);</v>
      </c>
    </row>
    <row r="1116" spans="1:41" x14ac:dyDescent="0.3">
      <c r="A1116" s="1">
        <v>45809</v>
      </c>
      <c r="B1116" s="2">
        <v>45809</v>
      </c>
      <c r="C1116" t="s">
        <v>43</v>
      </c>
      <c r="J1116">
        <v>1178.9290000000001</v>
      </c>
      <c r="AB1116">
        <v>495.82299999999998</v>
      </c>
      <c r="AG1116" cm="1">
        <f t="array" ref="AG1116">INDEX(tex!C:C,MATCH(C1116,tex!B:B,0),)</f>
        <v>239</v>
      </c>
      <c r="AH1116">
        <f t="shared" si="155"/>
        <v>2025</v>
      </c>
      <c r="AI1116">
        <f t="shared" si="156"/>
        <v>6</v>
      </c>
      <c r="AJ1116" s="20">
        <f t="shared" si="160"/>
        <v>495.82299999999998</v>
      </c>
      <c r="AK1116">
        <f t="shared" si="160"/>
        <v>0</v>
      </c>
      <c r="AL1116">
        <f t="shared" si="160"/>
        <v>0</v>
      </c>
      <c r="AM1116">
        <f t="shared" si="160"/>
        <v>1178.9290000000001</v>
      </c>
      <c r="AN1116">
        <f t="shared" si="160"/>
        <v>0</v>
      </c>
      <c r="AO1116" t="str">
        <f t="shared" si="159"/>
        <v>insert into [Business_Analytic].[prod].[temp] values (239, 2025, 6, 495.823, 0, 0, 1178.929, 0);</v>
      </c>
    </row>
    <row r="1117" spans="1:41" x14ac:dyDescent="0.3">
      <c r="A1117" s="1">
        <v>45809</v>
      </c>
      <c r="B1117" s="2">
        <v>45809</v>
      </c>
      <c r="C1117" t="s">
        <v>44</v>
      </c>
      <c r="AG1117" cm="1">
        <f t="array" ref="AG1117">INDEX(tex!C:C,MATCH(C1117,tex!B:B,0),)</f>
        <v>258</v>
      </c>
      <c r="AH1117">
        <f t="shared" si="155"/>
        <v>2025</v>
      </c>
      <c r="AI1117">
        <f t="shared" si="156"/>
        <v>6</v>
      </c>
      <c r="AJ1117" s="20">
        <f t="shared" si="160"/>
        <v>0</v>
      </c>
      <c r="AK1117">
        <f t="shared" si="160"/>
        <v>0</v>
      </c>
      <c r="AL1117">
        <f t="shared" si="160"/>
        <v>0</v>
      </c>
      <c r="AM1117">
        <f t="shared" si="160"/>
        <v>0</v>
      </c>
      <c r="AN1117">
        <f t="shared" si="160"/>
        <v>0</v>
      </c>
      <c r="AO1117" t="str">
        <f t="shared" si="159"/>
        <v>insert into [Business_Analytic].[prod].[temp] values (258, 2025, 6, 0, 0, 0, 0, 0);</v>
      </c>
    </row>
    <row r="1118" spans="1:41" x14ac:dyDescent="0.3">
      <c r="A1118" s="1">
        <v>45809</v>
      </c>
      <c r="B1118" s="2">
        <v>45809</v>
      </c>
      <c r="C1118" t="s">
        <v>46</v>
      </c>
      <c r="AF1118">
        <v>1380.4960000000001</v>
      </c>
      <c r="AG1118" cm="1">
        <f t="array" ref="AG1118">INDEX(tex!C:C,MATCH(C1118,tex!B:B,0),)</f>
        <v>282</v>
      </c>
      <c r="AH1118">
        <f t="shared" si="155"/>
        <v>2025</v>
      </c>
      <c r="AI1118">
        <f t="shared" si="156"/>
        <v>6</v>
      </c>
      <c r="AJ1118" s="20">
        <f t="shared" si="160"/>
        <v>1380.4960000000001</v>
      </c>
      <c r="AK1118">
        <f t="shared" si="160"/>
        <v>0</v>
      </c>
      <c r="AL1118">
        <f t="shared" si="160"/>
        <v>0</v>
      </c>
      <c r="AM1118">
        <f t="shared" si="160"/>
        <v>0</v>
      </c>
      <c r="AN1118">
        <f t="shared" si="160"/>
        <v>0</v>
      </c>
      <c r="AO1118" t="str">
        <f t="shared" si="159"/>
        <v>insert into [Business_Analytic].[prod].[temp] values (282, 2025, 6, 1380.496, 0, 0, 0, 0);</v>
      </c>
    </row>
    <row r="1119" spans="1:41" x14ac:dyDescent="0.3">
      <c r="A1119" s="1">
        <v>45809</v>
      </c>
      <c r="B1119" s="2">
        <v>45809</v>
      </c>
      <c r="C1119" t="s">
        <v>47</v>
      </c>
      <c r="AG1119" cm="1">
        <f t="array" ref="AG1119">INDEX(tex!C:C,MATCH(C1119,tex!B:B,0),)</f>
        <v>295</v>
      </c>
      <c r="AH1119">
        <f t="shared" si="155"/>
        <v>2025</v>
      </c>
      <c r="AI1119">
        <f t="shared" si="156"/>
        <v>6</v>
      </c>
      <c r="AJ1119" s="20">
        <f t="shared" si="160"/>
        <v>0</v>
      </c>
      <c r="AK1119">
        <f t="shared" si="160"/>
        <v>0</v>
      </c>
      <c r="AL1119">
        <f t="shared" si="160"/>
        <v>0</v>
      </c>
      <c r="AM1119">
        <f t="shared" si="160"/>
        <v>0</v>
      </c>
      <c r="AN1119">
        <f t="shared" si="160"/>
        <v>0</v>
      </c>
      <c r="AO1119" t="str">
        <f t="shared" si="159"/>
        <v>insert into [Business_Analytic].[prod].[temp] values (295, 2025, 6, 0, 0, 0, 0, 0);</v>
      </c>
    </row>
    <row r="1120" spans="1:41" x14ac:dyDescent="0.3">
      <c r="A1120" s="1">
        <v>45809</v>
      </c>
      <c r="B1120" s="2">
        <v>45809</v>
      </c>
      <c r="C1120" t="s">
        <v>48</v>
      </c>
      <c r="H1120">
        <v>798.78700000000003</v>
      </c>
      <c r="J1120">
        <v>812</v>
      </c>
      <c r="O1120">
        <v>489.56900000000002</v>
      </c>
      <c r="AB1120">
        <v>530.84299999999996</v>
      </c>
      <c r="AF1120">
        <v>2919.6469999999999</v>
      </c>
      <c r="AG1120" cm="1">
        <f t="array" ref="AG1120">INDEX(tex!C:C,MATCH(C1120,tex!B:B,0),)</f>
        <v>298</v>
      </c>
      <c r="AH1120">
        <f t="shared" si="155"/>
        <v>2025</v>
      </c>
      <c r="AI1120">
        <f t="shared" si="156"/>
        <v>6</v>
      </c>
      <c r="AJ1120" s="20">
        <f t="shared" si="160"/>
        <v>3940.0590000000002</v>
      </c>
      <c r="AK1120">
        <f t="shared" si="160"/>
        <v>798.78700000000003</v>
      </c>
      <c r="AL1120">
        <f t="shared" si="160"/>
        <v>0</v>
      </c>
      <c r="AM1120">
        <f t="shared" si="160"/>
        <v>812</v>
      </c>
      <c r="AN1120">
        <f t="shared" si="160"/>
        <v>0</v>
      </c>
      <c r="AO1120" t="str">
        <f t="shared" si="159"/>
        <v>insert into [Business_Analytic].[prod].[temp] values (298, 2025, 6, 3940.059, 798.787, 0, 812, 0);</v>
      </c>
    </row>
    <row r="1121" spans="1:41" x14ac:dyDescent="0.3">
      <c r="A1121" s="1">
        <v>45809</v>
      </c>
      <c r="B1121" s="2">
        <v>45809</v>
      </c>
      <c r="C1121" t="s">
        <v>49</v>
      </c>
      <c r="H1121">
        <v>786.45600000000002</v>
      </c>
      <c r="J1121">
        <v>1009.437</v>
      </c>
      <c r="AB1121">
        <v>371.161</v>
      </c>
      <c r="AF1121">
        <v>1958.7619999999999</v>
      </c>
      <c r="AG1121" cm="1">
        <f t="array" ref="AG1121">INDEX(tex!C:C,MATCH(C1121,tex!B:B,0),)</f>
        <v>294</v>
      </c>
      <c r="AH1121">
        <f t="shared" si="155"/>
        <v>2025</v>
      </c>
      <c r="AI1121">
        <f t="shared" si="156"/>
        <v>6</v>
      </c>
      <c r="AJ1121" s="20">
        <f t="shared" si="160"/>
        <v>2329.9229999999998</v>
      </c>
      <c r="AK1121">
        <f t="shared" si="160"/>
        <v>786.45600000000002</v>
      </c>
      <c r="AL1121">
        <f t="shared" si="160"/>
        <v>0</v>
      </c>
      <c r="AM1121">
        <f t="shared" si="160"/>
        <v>1009.437</v>
      </c>
      <c r="AN1121">
        <f t="shared" si="160"/>
        <v>0</v>
      </c>
      <c r="AO1121" t="str">
        <f t="shared" si="159"/>
        <v>insert into [Business_Analytic].[prod].[temp] values (294, 2025, 6, 2329.923, 786.456, 0, 1009.437, 0);</v>
      </c>
    </row>
    <row r="1122" spans="1:41" x14ac:dyDescent="0.3">
      <c r="A1122" s="1">
        <v>45809</v>
      </c>
      <c r="B1122" s="2">
        <v>45809</v>
      </c>
      <c r="C1122" t="s">
        <v>50</v>
      </c>
      <c r="H1122">
        <v>531.17899999999997</v>
      </c>
      <c r="J1122">
        <v>1172.7090000000001</v>
      </c>
      <c r="AB1122">
        <v>460.39299999999997</v>
      </c>
      <c r="AG1122" cm="1">
        <f t="array" ref="AG1122">INDEX(tex!C:C,MATCH(C1122,tex!B:B,0),)</f>
        <v>310</v>
      </c>
      <c r="AH1122">
        <f t="shared" si="155"/>
        <v>2025</v>
      </c>
      <c r="AI1122">
        <f t="shared" si="156"/>
        <v>6</v>
      </c>
      <c r="AJ1122" s="20">
        <f t="shared" si="160"/>
        <v>460.39299999999997</v>
      </c>
      <c r="AK1122">
        <f t="shared" si="160"/>
        <v>531.17899999999997</v>
      </c>
      <c r="AL1122">
        <f t="shared" si="160"/>
        <v>0</v>
      </c>
      <c r="AM1122">
        <f t="shared" si="160"/>
        <v>1172.7090000000001</v>
      </c>
      <c r="AN1122">
        <f t="shared" si="160"/>
        <v>0</v>
      </c>
      <c r="AO1122" t="str">
        <f t="shared" si="159"/>
        <v>insert into [Business_Analytic].[prod].[temp] values (310, 2025, 6, 460.393, 531.179, 0, 1172.709, 0);</v>
      </c>
    </row>
    <row r="1123" spans="1:41" x14ac:dyDescent="0.3">
      <c r="A1123" s="1">
        <v>45809</v>
      </c>
      <c r="B1123" s="2">
        <v>45809</v>
      </c>
      <c r="C1123" t="s">
        <v>51</v>
      </c>
      <c r="H1123">
        <v>562.41700000000003</v>
      </c>
      <c r="J1123">
        <v>824.44500000000005</v>
      </c>
      <c r="AB1123">
        <v>236.79300000000001</v>
      </c>
      <c r="AF1123">
        <v>3089.011</v>
      </c>
      <c r="AG1123" cm="1">
        <f t="array" ref="AG1123">INDEX(tex!C:C,MATCH(C1123,tex!B:B,0),)</f>
        <v>318</v>
      </c>
      <c r="AH1123">
        <f t="shared" si="155"/>
        <v>2025</v>
      </c>
      <c r="AI1123">
        <f t="shared" si="156"/>
        <v>6</v>
      </c>
      <c r="AJ1123" s="20">
        <f t="shared" ref="AJ1123:AN1132" si="161">SUMIFS($D1123:$AF1123,$D$1:$AF$1,AJ$2)</f>
        <v>3325.8040000000001</v>
      </c>
      <c r="AK1123">
        <f t="shared" si="161"/>
        <v>562.41700000000003</v>
      </c>
      <c r="AL1123">
        <f t="shared" si="161"/>
        <v>0</v>
      </c>
      <c r="AM1123">
        <f t="shared" si="161"/>
        <v>824.44500000000005</v>
      </c>
      <c r="AN1123">
        <f t="shared" si="161"/>
        <v>0</v>
      </c>
      <c r="AO1123" t="str">
        <f t="shared" si="159"/>
        <v>insert into [Business_Analytic].[prod].[temp] values (318, 2025, 6, 3325.804, 562.417, 0, 824.445, 0);</v>
      </c>
    </row>
    <row r="1124" spans="1:41" x14ac:dyDescent="0.3">
      <c r="A1124" s="1">
        <v>45809</v>
      </c>
      <c r="B1124" s="2">
        <v>45809</v>
      </c>
      <c r="C1124" t="s">
        <v>52</v>
      </c>
      <c r="H1124">
        <v>648.59900000000005</v>
      </c>
      <c r="J1124">
        <v>695.47500000000002</v>
      </c>
      <c r="O1124">
        <v>1264.5450000000001</v>
      </c>
      <c r="AB1124">
        <v>221.565</v>
      </c>
      <c r="AF1124">
        <v>2026.2809999999999</v>
      </c>
      <c r="AG1124" cm="1">
        <f t="array" ref="AG1124">INDEX(tex!C:C,MATCH(C1124,tex!B:B,0),)</f>
        <v>320</v>
      </c>
      <c r="AH1124">
        <f t="shared" si="155"/>
        <v>2025</v>
      </c>
      <c r="AI1124">
        <f t="shared" si="156"/>
        <v>6</v>
      </c>
      <c r="AJ1124" s="20">
        <f t="shared" si="161"/>
        <v>3512.3910000000001</v>
      </c>
      <c r="AK1124">
        <f t="shared" si="161"/>
        <v>648.59900000000005</v>
      </c>
      <c r="AL1124">
        <f t="shared" si="161"/>
        <v>0</v>
      </c>
      <c r="AM1124">
        <f t="shared" si="161"/>
        <v>695.47500000000002</v>
      </c>
      <c r="AN1124">
        <f t="shared" si="161"/>
        <v>0</v>
      </c>
      <c r="AO1124" t="str">
        <f t="shared" si="159"/>
        <v>insert into [Business_Analytic].[prod].[temp] values (320, 2025, 6, 3512.391, 648.599, 0, 695.475, 0);</v>
      </c>
    </row>
    <row r="1125" spans="1:41" x14ac:dyDescent="0.3">
      <c r="A1125" s="1">
        <v>45809</v>
      </c>
      <c r="B1125" s="2">
        <v>45809</v>
      </c>
      <c r="C1125" t="s">
        <v>53</v>
      </c>
      <c r="H1125">
        <v>337.108</v>
      </c>
      <c r="AG1125" cm="1">
        <f t="array" ref="AG1125">INDEX(tex!C:C,MATCH(C1125,tex!B:B,0),)</f>
        <v>321</v>
      </c>
      <c r="AH1125">
        <f t="shared" si="155"/>
        <v>2025</v>
      </c>
      <c r="AI1125">
        <f t="shared" si="156"/>
        <v>6</v>
      </c>
      <c r="AJ1125" s="20">
        <f t="shared" si="161"/>
        <v>0</v>
      </c>
      <c r="AK1125">
        <f t="shared" si="161"/>
        <v>337.108</v>
      </c>
      <c r="AL1125">
        <f t="shared" si="161"/>
        <v>0</v>
      </c>
      <c r="AM1125">
        <f t="shared" si="161"/>
        <v>0</v>
      </c>
      <c r="AN1125">
        <f t="shared" si="161"/>
        <v>0</v>
      </c>
      <c r="AO1125" t="str">
        <f t="shared" si="159"/>
        <v>insert into [Business_Analytic].[prod].[temp] values (321, 2025, 6, 0, 337.108, 0, 0, 0);</v>
      </c>
    </row>
    <row r="1126" spans="1:41" x14ac:dyDescent="0.3">
      <c r="A1126" s="1">
        <v>45809</v>
      </c>
      <c r="B1126" s="2">
        <v>45809</v>
      </c>
      <c r="C1126" t="s">
        <v>54</v>
      </c>
      <c r="AG1126" cm="1">
        <f t="array" ref="AG1126">INDEX(tex!C:C,MATCH(C1126,tex!B:B,0),)</f>
        <v>323</v>
      </c>
      <c r="AH1126">
        <f t="shared" si="155"/>
        <v>2025</v>
      </c>
      <c r="AI1126">
        <f t="shared" si="156"/>
        <v>6</v>
      </c>
      <c r="AJ1126" s="20">
        <f t="shared" si="161"/>
        <v>0</v>
      </c>
      <c r="AK1126">
        <f t="shared" si="161"/>
        <v>0</v>
      </c>
      <c r="AL1126">
        <f t="shared" si="161"/>
        <v>0</v>
      </c>
      <c r="AM1126">
        <f t="shared" si="161"/>
        <v>0</v>
      </c>
      <c r="AN1126">
        <f t="shared" si="161"/>
        <v>0</v>
      </c>
      <c r="AO1126" t="str">
        <f t="shared" si="159"/>
        <v>insert into [Business_Analytic].[prod].[temp] values (323, 2025, 6, 0, 0, 0, 0, 0);</v>
      </c>
    </row>
    <row r="1127" spans="1:41" x14ac:dyDescent="0.3">
      <c r="A1127" s="1">
        <v>45809</v>
      </c>
      <c r="B1127" s="2">
        <v>45809</v>
      </c>
      <c r="C1127" t="s">
        <v>55</v>
      </c>
      <c r="AG1127" cm="1">
        <f t="array" ref="AG1127">INDEX(tex!C:C,MATCH(C1127,tex!B:B,0),)</f>
        <v>429</v>
      </c>
      <c r="AH1127">
        <f t="shared" si="155"/>
        <v>2025</v>
      </c>
      <c r="AI1127">
        <f t="shared" si="156"/>
        <v>6</v>
      </c>
      <c r="AJ1127" s="20">
        <f t="shared" si="161"/>
        <v>0</v>
      </c>
      <c r="AK1127">
        <f t="shared" si="161"/>
        <v>0</v>
      </c>
      <c r="AL1127">
        <f t="shared" si="161"/>
        <v>0</v>
      </c>
      <c r="AM1127">
        <f t="shared" si="161"/>
        <v>0</v>
      </c>
      <c r="AN1127">
        <f t="shared" si="161"/>
        <v>0</v>
      </c>
      <c r="AO1127" t="str">
        <f t="shared" si="159"/>
        <v>insert into [Business_Analytic].[prod].[temp] values (429, 2025, 6, 0, 0, 0, 0, 0);</v>
      </c>
    </row>
    <row r="1128" spans="1:41" x14ac:dyDescent="0.3">
      <c r="A1128" s="1">
        <v>45809</v>
      </c>
      <c r="B1128" s="2">
        <v>45809</v>
      </c>
      <c r="C1128" t="s">
        <v>56</v>
      </c>
      <c r="AG1128" cm="1">
        <f t="array" ref="AG1128">INDEX(tex!C:C,MATCH(C1128,tex!B:B,0),)</f>
        <v>367</v>
      </c>
      <c r="AH1128">
        <f t="shared" si="155"/>
        <v>2025</v>
      </c>
      <c r="AI1128">
        <f t="shared" si="156"/>
        <v>6</v>
      </c>
      <c r="AJ1128" s="20">
        <f t="shared" si="161"/>
        <v>0</v>
      </c>
      <c r="AK1128">
        <f t="shared" si="161"/>
        <v>0</v>
      </c>
      <c r="AL1128">
        <f t="shared" si="161"/>
        <v>0</v>
      </c>
      <c r="AM1128">
        <f t="shared" si="161"/>
        <v>0</v>
      </c>
      <c r="AN1128">
        <f t="shared" si="161"/>
        <v>0</v>
      </c>
      <c r="AO1128" t="str">
        <f t="shared" si="159"/>
        <v>insert into [Business_Analytic].[prod].[temp] values (367, 2025, 6, 0, 0, 0, 0, 0);</v>
      </c>
    </row>
    <row r="1129" spans="1:41" x14ac:dyDescent="0.3">
      <c r="A1129" s="1">
        <v>45809</v>
      </c>
      <c r="B1129" s="2">
        <v>45809</v>
      </c>
      <c r="C1129" t="s">
        <v>57</v>
      </c>
      <c r="AG1129" cm="1">
        <f t="array" ref="AG1129">INDEX(tex!C:C,MATCH(C1129,tex!B:B,0),)</f>
        <v>434</v>
      </c>
      <c r="AH1129">
        <f t="shared" si="155"/>
        <v>2025</v>
      </c>
      <c r="AI1129">
        <f t="shared" si="156"/>
        <v>6</v>
      </c>
      <c r="AJ1129" s="20">
        <f t="shared" si="161"/>
        <v>0</v>
      </c>
      <c r="AK1129">
        <f t="shared" si="161"/>
        <v>0</v>
      </c>
      <c r="AL1129">
        <f t="shared" si="161"/>
        <v>0</v>
      </c>
      <c r="AM1129">
        <f t="shared" si="161"/>
        <v>0</v>
      </c>
      <c r="AN1129">
        <f t="shared" si="161"/>
        <v>0</v>
      </c>
      <c r="AO1129" t="str">
        <f t="shared" si="159"/>
        <v>insert into [Business_Analytic].[prod].[temp] values (434, 2025, 6, 0, 0, 0, 0, 0);</v>
      </c>
    </row>
    <row r="1130" spans="1:41" x14ac:dyDescent="0.3">
      <c r="A1130" s="1">
        <v>45809</v>
      </c>
      <c r="B1130" s="2">
        <v>45809</v>
      </c>
      <c r="C1130" t="s">
        <v>59</v>
      </c>
      <c r="AG1130" cm="1">
        <f t="array" ref="AG1130">INDEX(tex!C:C,MATCH(C1130,tex!B:B,0),)</f>
        <v>442</v>
      </c>
      <c r="AH1130">
        <f t="shared" si="155"/>
        <v>2025</v>
      </c>
      <c r="AI1130">
        <f t="shared" si="156"/>
        <v>6</v>
      </c>
      <c r="AJ1130" s="20">
        <f t="shared" si="161"/>
        <v>0</v>
      </c>
      <c r="AK1130">
        <f t="shared" si="161"/>
        <v>0</v>
      </c>
      <c r="AL1130">
        <f t="shared" si="161"/>
        <v>0</v>
      </c>
      <c r="AM1130">
        <f t="shared" si="161"/>
        <v>0</v>
      </c>
      <c r="AN1130">
        <f t="shared" si="161"/>
        <v>0</v>
      </c>
      <c r="AO1130" t="str">
        <f t="shared" si="159"/>
        <v>insert into [Business_Analytic].[prod].[temp] values (442, 2025, 6, 0, 0, 0, 0, 0);</v>
      </c>
    </row>
    <row r="1131" spans="1:41" x14ac:dyDescent="0.3">
      <c r="A1131" s="1">
        <v>45809</v>
      </c>
      <c r="B1131" s="2">
        <v>45809</v>
      </c>
      <c r="C1131" t="s">
        <v>60</v>
      </c>
      <c r="H1131">
        <v>231.61500000000001</v>
      </c>
      <c r="J1131">
        <v>614.51199999999994</v>
      </c>
      <c r="AB1131">
        <v>118.88500000000001</v>
      </c>
      <c r="AG1131" cm="1">
        <f t="array" ref="AG1131">INDEX(tex!C:C,MATCH(C1131,tex!B:B,0),)</f>
        <v>440</v>
      </c>
      <c r="AH1131">
        <f t="shared" si="155"/>
        <v>2025</v>
      </c>
      <c r="AI1131">
        <f t="shared" si="156"/>
        <v>6</v>
      </c>
      <c r="AJ1131" s="20">
        <f t="shared" si="161"/>
        <v>118.88500000000001</v>
      </c>
      <c r="AK1131">
        <f t="shared" si="161"/>
        <v>231.61500000000001</v>
      </c>
      <c r="AL1131">
        <f t="shared" si="161"/>
        <v>0</v>
      </c>
      <c r="AM1131">
        <f t="shared" si="161"/>
        <v>614.51199999999994</v>
      </c>
      <c r="AN1131">
        <f t="shared" si="161"/>
        <v>0</v>
      </c>
      <c r="AO1131" t="str">
        <f t="shared" si="159"/>
        <v>insert into [Business_Analytic].[prod].[temp] values (440, 2025, 6, 118.885, 231.615, 0, 614.512, 0);</v>
      </c>
    </row>
    <row r="1132" spans="1:41" x14ac:dyDescent="0.3">
      <c r="A1132" s="1">
        <v>45809</v>
      </c>
      <c r="B1132" s="2">
        <v>45809</v>
      </c>
      <c r="C1132" t="s">
        <v>61</v>
      </c>
      <c r="H1132">
        <v>525.09699999999998</v>
      </c>
      <c r="J1132">
        <v>501.06799999999998</v>
      </c>
      <c r="AF1132">
        <v>1677.5350000000001</v>
      </c>
      <c r="AG1132" cm="1">
        <f t="array" ref="AG1132">INDEX(tex!C:C,MATCH(C1132,tex!B:B,0),)</f>
        <v>444</v>
      </c>
      <c r="AH1132">
        <f t="shared" si="155"/>
        <v>2025</v>
      </c>
      <c r="AI1132">
        <f t="shared" si="156"/>
        <v>6</v>
      </c>
      <c r="AJ1132" s="20">
        <f t="shared" si="161"/>
        <v>1677.5350000000001</v>
      </c>
      <c r="AK1132">
        <f t="shared" si="161"/>
        <v>525.09699999999998</v>
      </c>
      <c r="AL1132">
        <f t="shared" si="161"/>
        <v>0</v>
      </c>
      <c r="AM1132">
        <f t="shared" si="161"/>
        <v>501.06799999999998</v>
      </c>
      <c r="AN1132">
        <f t="shared" si="161"/>
        <v>0</v>
      </c>
      <c r="AO1132" t="str">
        <f t="shared" si="159"/>
        <v>insert into [Business_Analytic].[prod].[temp] values (444, 2025, 6, 1677.535, 525.097, 0, 501.068, 0);</v>
      </c>
    </row>
    <row r="1133" spans="1:41" x14ac:dyDescent="0.3">
      <c r="A1133" s="1">
        <v>45809</v>
      </c>
      <c r="B1133" s="2">
        <v>45809</v>
      </c>
      <c r="C1133" t="s">
        <v>62</v>
      </c>
      <c r="H1133">
        <v>375.399</v>
      </c>
      <c r="J1133">
        <v>701.221</v>
      </c>
      <c r="AB1133">
        <v>333.29199999999997</v>
      </c>
      <c r="AG1133" cm="1">
        <f t="array" ref="AG1133">INDEX(tex!C:C,MATCH(C1133,tex!B:B,0),)</f>
        <v>446</v>
      </c>
      <c r="AH1133">
        <f t="shared" si="155"/>
        <v>2025</v>
      </c>
      <c r="AI1133">
        <f t="shared" si="156"/>
        <v>6</v>
      </c>
      <c r="AJ1133" s="20">
        <f t="shared" ref="AJ1133:AN1142" si="162">SUMIFS($D1133:$AF1133,$D$1:$AF$1,AJ$2)</f>
        <v>333.29199999999997</v>
      </c>
      <c r="AK1133">
        <f t="shared" si="162"/>
        <v>375.399</v>
      </c>
      <c r="AL1133">
        <f t="shared" si="162"/>
        <v>0</v>
      </c>
      <c r="AM1133">
        <f t="shared" si="162"/>
        <v>701.221</v>
      </c>
      <c r="AN1133">
        <f t="shared" si="162"/>
        <v>0</v>
      </c>
      <c r="AO1133" t="str">
        <f t="shared" si="159"/>
        <v>insert into [Business_Analytic].[prod].[temp] values (446, 2025, 6, 333.292, 375.399, 0, 701.221, 0);</v>
      </c>
    </row>
    <row r="1134" spans="1:41" x14ac:dyDescent="0.3">
      <c r="A1134" s="1">
        <v>45809</v>
      </c>
      <c r="B1134" s="2">
        <v>45809</v>
      </c>
      <c r="C1134" t="s">
        <v>63</v>
      </c>
      <c r="H1134">
        <v>258.15499999999997</v>
      </c>
      <c r="J1134">
        <v>1050.249</v>
      </c>
      <c r="AG1134" cm="1">
        <f t="array" ref="AG1134">INDEX(tex!C:C,MATCH(C1134,tex!B:B,0),)</f>
        <v>445</v>
      </c>
      <c r="AH1134">
        <f t="shared" si="155"/>
        <v>2025</v>
      </c>
      <c r="AI1134">
        <f t="shared" si="156"/>
        <v>6</v>
      </c>
      <c r="AJ1134" s="20">
        <f t="shared" si="162"/>
        <v>0</v>
      </c>
      <c r="AK1134">
        <f t="shared" si="162"/>
        <v>258.15499999999997</v>
      </c>
      <c r="AL1134">
        <f t="shared" si="162"/>
        <v>0</v>
      </c>
      <c r="AM1134">
        <f t="shared" si="162"/>
        <v>1050.249</v>
      </c>
      <c r="AN1134">
        <f t="shared" si="162"/>
        <v>0</v>
      </c>
      <c r="AO1134" t="str">
        <f t="shared" si="159"/>
        <v>insert into [Business_Analytic].[prod].[temp] values (445, 2025, 6, 0, 258.155, 0, 1050.249, 0);</v>
      </c>
    </row>
    <row r="1135" spans="1:41" x14ac:dyDescent="0.3">
      <c r="A1135" s="1">
        <v>45809</v>
      </c>
      <c r="B1135" s="2">
        <v>45809</v>
      </c>
      <c r="C1135" t="s">
        <v>64</v>
      </c>
      <c r="AG1135" cm="1">
        <f t="array" ref="AG1135">INDEX(tex!C:C,MATCH(C1135,tex!B:B,0),)</f>
        <v>459</v>
      </c>
      <c r="AH1135">
        <f t="shared" si="155"/>
        <v>2025</v>
      </c>
      <c r="AI1135">
        <f t="shared" si="156"/>
        <v>6</v>
      </c>
      <c r="AJ1135" s="20">
        <f t="shared" si="162"/>
        <v>0</v>
      </c>
      <c r="AK1135">
        <f t="shared" si="162"/>
        <v>0</v>
      </c>
      <c r="AL1135">
        <f t="shared" si="162"/>
        <v>0</v>
      </c>
      <c r="AM1135">
        <f t="shared" si="162"/>
        <v>0</v>
      </c>
      <c r="AN1135">
        <f t="shared" si="162"/>
        <v>0</v>
      </c>
      <c r="AO1135" t="str">
        <f t="shared" si="159"/>
        <v>insert into [Business_Analytic].[prod].[temp] values (459, 2025, 6, 0, 0, 0, 0, 0);</v>
      </c>
    </row>
    <row r="1136" spans="1:41" x14ac:dyDescent="0.3">
      <c r="A1136" s="1">
        <v>45809</v>
      </c>
      <c r="B1136" s="2">
        <v>45809</v>
      </c>
      <c r="C1136" t="s">
        <v>65</v>
      </c>
      <c r="AG1136" cm="1">
        <f t="array" ref="AG1136">INDEX(tex!C:C,MATCH(C1136,tex!B:B,0),)</f>
        <v>447</v>
      </c>
      <c r="AH1136">
        <f t="shared" si="155"/>
        <v>2025</v>
      </c>
      <c r="AI1136">
        <f t="shared" si="156"/>
        <v>6</v>
      </c>
      <c r="AJ1136" s="20">
        <f t="shared" si="162"/>
        <v>0</v>
      </c>
      <c r="AK1136">
        <f t="shared" si="162"/>
        <v>0</v>
      </c>
      <c r="AL1136">
        <f t="shared" si="162"/>
        <v>0</v>
      </c>
      <c r="AM1136">
        <f t="shared" si="162"/>
        <v>0</v>
      </c>
      <c r="AN1136">
        <f t="shared" si="162"/>
        <v>0</v>
      </c>
      <c r="AO1136" t="str">
        <f t="shared" si="159"/>
        <v>insert into [Business_Analytic].[prod].[temp] values (447, 2025, 6, 0, 0, 0, 0, 0);</v>
      </c>
    </row>
    <row r="1137" spans="1:41" x14ac:dyDescent="0.3">
      <c r="A1137" s="1">
        <v>45809</v>
      </c>
      <c r="B1137" s="2">
        <v>45809</v>
      </c>
      <c r="C1137" t="s">
        <v>66</v>
      </c>
      <c r="AG1137" cm="1">
        <f t="array" ref="AG1137">INDEX(tex!C:C,MATCH(C1137,tex!B:B,0),)</f>
        <v>454</v>
      </c>
      <c r="AH1137">
        <f t="shared" si="155"/>
        <v>2025</v>
      </c>
      <c r="AI1137">
        <f t="shared" si="156"/>
        <v>6</v>
      </c>
      <c r="AJ1137" s="20">
        <f t="shared" si="162"/>
        <v>0</v>
      </c>
      <c r="AK1137">
        <f t="shared" si="162"/>
        <v>0</v>
      </c>
      <c r="AL1137">
        <f t="shared" si="162"/>
        <v>0</v>
      </c>
      <c r="AM1137">
        <f t="shared" si="162"/>
        <v>0</v>
      </c>
      <c r="AN1137">
        <f t="shared" si="162"/>
        <v>0</v>
      </c>
      <c r="AO1137" t="str">
        <f t="shared" si="159"/>
        <v>insert into [Business_Analytic].[prod].[temp] values (454, 2025, 6, 0, 0, 0, 0, 0);</v>
      </c>
    </row>
    <row r="1138" spans="1:41" x14ac:dyDescent="0.3">
      <c r="A1138" s="1">
        <v>45809</v>
      </c>
      <c r="B1138" s="2">
        <v>45809</v>
      </c>
      <c r="C1138" t="s">
        <v>67</v>
      </c>
      <c r="AG1138" cm="1">
        <f t="array" ref="AG1138">INDEX(tex!C:C,MATCH(C1138,tex!B:B,0),)</f>
        <v>455</v>
      </c>
      <c r="AH1138">
        <f t="shared" si="155"/>
        <v>2025</v>
      </c>
      <c r="AI1138">
        <f t="shared" si="156"/>
        <v>6</v>
      </c>
      <c r="AJ1138" s="20">
        <f t="shared" si="162"/>
        <v>0</v>
      </c>
      <c r="AK1138">
        <f t="shared" si="162"/>
        <v>0</v>
      </c>
      <c r="AL1138">
        <f t="shared" si="162"/>
        <v>0</v>
      </c>
      <c r="AM1138">
        <f t="shared" si="162"/>
        <v>0</v>
      </c>
      <c r="AN1138">
        <f t="shared" si="162"/>
        <v>0</v>
      </c>
      <c r="AO1138" t="str">
        <f t="shared" si="159"/>
        <v>insert into [Business_Analytic].[prod].[temp] values (455, 2025, 6, 0, 0, 0, 0, 0);</v>
      </c>
    </row>
    <row r="1139" spans="1:41" x14ac:dyDescent="0.3">
      <c r="A1139" s="1">
        <v>45809</v>
      </c>
      <c r="B1139" s="2">
        <v>45809</v>
      </c>
      <c r="C1139" t="s">
        <v>68</v>
      </c>
      <c r="H1139">
        <v>543.95699999999999</v>
      </c>
      <c r="J1139">
        <v>682.19600000000003</v>
      </c>
      <c r="AF1139">
        <v>1766.6210000000001</v>
      </c>
      <c r="AG1139" cm="1">
        <f t="array" ref="AG1139">INDEX(tex!C:C,MATCH(C1139,tex!B:B,0),)</f>
        <v>462</v>
      </c>
      <c r="AH1139">
        <f t="shared" si="155"/>
        <v>2025</v>
      </c>
      <c r="AI1139">
        <f t="shared" si="156"/>
        <v>6</v>
      </c>
      <c r="AJ1139" s="20">
        <f t="shared" si="162"/>
        <v>1766.6210000000001</v>
      </c>
      <c r="AK1139">
        <f t="shared" si="162"/>
        <v>543.95699999999999</v>
      </c>
      <c r="AL1139">
        <f t="shared" si="162"/>
        <v>0</v>
      </c>
      <c r="AM1139">
        <f t="shared" si="162"/>
        <v>682.19600000000003</v>
      </c>
      <c r="AN1139">
        <f t="shared" si="162"/>
        <v>0</v>
      </c>
      <c r="AO1139" t="str">
        <f t="shared" si="159"/>
        <v>insert into [Business_Analytic].[prod].[temp] values (462, 2025, 6, 1766.621, 543.957, 0, 682.196, 0);</v>
      </c>
    </row>
    <row r="1140" spans="1:41" x14ac:dyDescent="0.3">
      <c r="A1140" s="1">
        <v>45809</v>
      </c>
      <c r="B1140" s="2">
        <v>45809</v>
      </c>
      <c r="C1140" t="s">
        <v>69</v>
      </c>
      <c r="H1140">
        <v>201.001</v>
      </c>
      <c r="J1140">
        <v>955.34299999999996</v>
      </c>
      <c r="AB1140">
        <v>217.25</v>
      </c>
      <c r="AG1140" cm="1">
        <f t="array" ref="AG1140">INDEX(tex!C:C,MATCH(C1140,tex!B:B,0),)</f>
        <v>468</v>
      </c>
      <c r="AH1140">
        <f t="shared" si="155"/>
        <v>2025</v>
      </c>
      <c r="AI1140">
        <f t="shared" si="156"/>
        <v>6</v>
      </c>
      <c r="AJ1140" s="20">
        <f t="shared" si="162"/>
        <v>217.25</v>
      </c>
      <c r="AK1140">
        <f t="shared" si="162"/>
        <v>201.001</v>
      </c>
      <c r="AL1140">
        <f t="shared" si="162"/>
        <v>0</v>
      </c>
      <c r="AM1140">
        <f t="shared" si="162"/>
        <v>955.34299999999996</v>
      </c>
      <c r="AN1140">
        <f t="shared" si="162"/>
        <v>0</v>
      </c>
      <c r="AO1140" t="str">
        <f t="shared" si="159"/>
        <v>insert into [Business_Analytic].[prod].[temp] values (468, 2025, 6, 217.25, 201.001, 0, 955.343, 0);</v>
      </c>
    </row>
    <row r="1141" spans="1:41" x14ac:dyDescent="0.3">
      <c r="A1141" s="1">
        <v>45809</v>
      </c>
      <c r="B1141" s="2">
        <v>45809</v>
      </c>
      <c r="C1141" t="s">
        <v>70</v>
      </c>
      <c r="AG1141" cm="1">
        <f t="array" ref="AG1141">INDEX(tex!C:C,MATCH(C1141,tex!B:B,0),)</f>
        <v>478</v>
      </c>
      <c r="AH1141">
        <f t="shared" si="155"/>
        <v>2025</v>
      </c>
      <c r="AI1141">
        <f t="shared" si="156"/>
        <v>6</v>
      </c>
      <c r="AJ1141" s="20">
        <f t="shared" si="162"/>
        <v>0</v>
      </c>
      <c r="AK1141">
        <f t="shared" si="162"/>
        <v>0</v>
      </c>
      <c r="AL1141">
        <f t="shared" si="162"/>
        <v>0</v>
      </c>
      <c r="AM1141">
        <f t="shared" si="162"/>
        <v>0</v>
      </c>
      <c r="AN1141">
        <f t="shared" si="162"/>
        <v>0</v>
      </c>
      <c r="AO1141" t="str">
        <f t="shared" si="159"/>
        <v>insert into [Business_Analytic].[prod].[temp] values (478, 2025, 6, 0, 0, 0, 0, 0);</v>
      </c>
    </row>
    <row r="1142" spans="1:41" x14ac:dyDescent="0.3">
      <c r="A1142" s="1">
        <v>45809</v>
      </c>
      <c r="B1142" s="2">
        <v>45809</v>
      </c>
      <c r="C1142" t="s">
        <v>71</v>
      </c>
      <c r="H1142">
        <v>559.45000000000005</v>
      </c>
      <c r="I1142">
        <v>402.26299999999998</v>
      </c>
      <c r="AB1142">
        <v>2.7629999999999999</v>
      </c>
      <c r="AG1142" cm="1">
        <f t="array" ref="AG1142">INDEX(tex!C:C,MATCH(C1142,tex!B:B,0),)</f>
        <v>479</v>
      </c>
      <c r="AH1142">
        <f t="shared" si="155"/>
        <v>2025</v>
      </c>
      <c r="AI1142">
        <f t="shared" si="156"/>
        <v>6</v>
      </c>
      <c r="AJ1142" s="20">
        <f t="shared" si="162"/>
        <v>2.7629999999999999</v>
      </c>
      <c r="AK1142">
        <f t="shared" si="162"/>
        <v>961.71299999999997</v>
      </c>
      <c r="AL1142">
        <f t="shared" si="162"/>
        <v>0</v>
      </c>
      <c r="AM1142">
        <f t="shared" si="162"/>
        <v>0</v>
      </c>
      <c r="AN1142">
        <f t="shared" si="162"/>
        <v>0</v>
      </c>
      <c r="AO1142" t="str">
        <f t="shared" si="159"/>
        <v>insert into [Business_Analytic].[prod].[temp] values (479, 2025, 6, 2.763, 961.713, 0, 0, 0);</v>
      </c>
    </row>
    <row r="1143" spans="1:41" x14ac:dyDescent="0.3">
      <c r="A1143" s="1">
        <v>45809</v>
      </c>
      <c r="B1143" s="2">
        <v>45809</v>
      </c>
      <c r="C1143" t="s">
        <v>72</v>
      </c>
      <c r="H1143">
        <v>454.64800000000002</v>
      </c>
      <c r="J1143">
        <v>518.09400000000005</v>
      </c>
      <c r="O1143">
        <v>856.10799999999995</v>
      </c>
      <c r="AB1143">
        <v>354.12599999999998</v>
      </c>
      <c r="AF1143">
        <v>1415.75</v>
      </c>
      <c r="AG1143" cm="1">
        <f t="array" ref="AG1143">INDEX(tex!C:C,MATCH(C1143,tex!B:B,0),)</f>
        <v>488</v>
      </c>
      <c r="AH1143">
        <f t="shared" si="155"/>
        <v>2025</v>
      </c>
      <c r="AI1143">
        <f t="shared" si="156"/>
        <v>6</v>
      </c>
      <c r="AJ1143" s="20">
        <f t="shared" ref="AJ1143:AN1152" si="163">SUMIFS($D1143:$AF1143,$D$1:$AF$1,AJ$2)</f>
        <v>2625.9839999999999</v>
      </c>
      <c r="AK1143">
        <f t="shared" si="163"/>
        <v>454.64800000000002</v>
      </c>
      <c r="AL1143">
        <f t="shared" si="163"/>
        <v>0</v>
      </c>
      <c r="AM1143">
        <f t="shared" si="163"/>
        <v>518.09400000000005</v>
      </c>
      <c r="AN1143">
        <f t="shared" si="163"/>
        <v>0</v>
      </c>
      <c r="AO1143" t="str">
        <f t="shared" si="159"/>
        <v>insert into [Business_Analytic].[prod].[temp] values (488, 2025, 6, 2625.984, 454.648, 0, 518.094, 0);</v>
      </c>
    </row>
    <row r="1144" spans="1:41" x14ac:dyDescent="0.3">
      <c r="A1144" s="1">
        <v>45809</v>
      </c>
      <c r="B1144" s="2">
        <v>45809</v>
      </c>
      <c r="C1144" t="s">
        <v>73</v>
      </c>
      <c r="H1144">
        <v>235.495</v>
      </c>
      <c r="J1144">
        <v>984.75900000000001</v>
      </c>
      <c r="O1144">
        <v>1355.172</v>
      </c>
      <c r="AB1144">
        <v>553.86900000000003</v>
      </c>
      <c r="AC1144">
        <v>561.16</v>
      </c>
      <c r="AF1144">
        <v>4639.3950000000004</v>
      </c>
      <c r="AG1144" cm="1">
        <f t="array" ref="AG1144">INDEX(tex!C:C,MATCH(C1144,tex!B:B,0),)</f>
        <v>496</v>
      </c>
      <c r="AH1144">
        <f t="shared" si="155"/>
        <v>2025</v>
      </c>
      <c r="AI1144">
        <f t="shared" si="156"/>
        <v>6</v>
      </c>
      <c r="AJ1144" s="20">
        <f t="shared" si="163"/>
        <v>6548.4360000000006</v>
      </c>
      <c r="AK1144">
        <f t="shared" si="163"/>
        <v>796.65499999999997</v>
      </c>
      <c r="AL1144">
        <f t="shared" si="163"/>
        <v>0</v>
      </c>
      <c r="AM1144">
        <f t="shared" si="163"/>
        <v>984.75900000000001</v>
      </c>
      <c r="AN1144">
        <f t="shared" si="163"/>
        <v>0</v>
      </c>
      <c r="AO1144" t="str">
        <f t="shared" si="159"/>
        <v>insert into [Business_Analytic].[prod].[temp] values (496, 2025, 6, 6548.436, 796.655, 0, 984.759, 0);</v>
      </c>
    </row>
    <row r="1145" spans="1:41" x14ac:dyDescent="0.3">
      <c r="A1145" s="1">
        <v>45809</v>
      </c>
      <c r="B1145" s="2">
        <v>45809</v>
      </c>
      <c r="C1145" t="s">
        <v>74</v>
      </c>
      <c r="H1145">
        <v>529.93200000000002</v>
      </c>
      <c r="J1145">
        <v>1180.644</v>
      </c>
      <c r="O1145">
        <v>254.17</v>
      </c>
      <c r="P1145">
        <v>1420.2059999999999</v>
      </c>
      <c r="Q1145">
        <v>2.145</v>
      </c>
      <c r="AB1145">
        <v>428.40800000000002</v>
      </c>
      <c r="AF1145">
        <v>6843.0209999999997</v>
      </c>
      <c r="AG1145" cm="1">
        <f t="array" ref="AG1145">INDEX(tex!C:C,MATCH(C1145,tex!B:B,0),)</f>
        <v>491</v>
      </c>
      <c r="AH1145">
        <f t="shared" si="155"/>
        <v>2025</v>
      </c>
      <c r="AI1145">
        <f t="shared" si="156"/>
        <v>6</v>
      </c>
      <c r="AJ1145" s="20">
        <f t="shared" si="163"/>
        <v>8945.8050000000003</v>
      </c>
      <c r="AK1145">
        <f t="shared" si="163"/>
        <v>529.93200000000002</v>
      </c>
      <c r="AL1145">
        <f t="shared" si="163"/>
        <v>0</v>
      </c>
      <c r="AM1145">
        <f t="shared" si="163"/>
        <v>1180.644</v>
      </c>
      <c r="AN1145">
        <f t="shared" si="163"/>
        <v>0</v>
      </c>
      <c r="AO1145" t="str">
        <f t="shared" si="159"/>
        <v>insert into [Business_Analytic].[prod].[temp] values (491, 2025, 6, 8945.805, 529.932, 0, 1180.644, 0);</v>
      </c>
    </row>
    <row r="1146" spans="1:41" x14ac:dyDescent="0.3">
      <c r="A1146" s="1">
        <v>45809</v>
      </c>
      <c r="B1146" s="2">
        <v>45809</v>
      </c>
      <c r="C1146" t="s">
        <v>75</v>
      </c>
      <c r="AG1146" cm="1">
        <f t="array" ref="AG1146">INDEX(tex!C:C,MATCH(C1146,tex!B:B,0),)</f>
        <v>493</v>
      </c>
      <c r="AH1146">
        <f t="shared" si="155"/>
        <v>2025</v>
      </c>
      <c r="AI1146">
        <f t="shared" si="156"/>
        <v>6</v>
      </c>
      <c r="AJ1146" s="20">
        <f t="shared" si="163"/>
        <v>0</v>
      </c>
      <c r="AK1146">
        <f t="shared" si="163"/>
        <v>0</v>
      </c>
      <c r="AL1146">
        <f t="shared" si="163"/>
        <v>0</v>
      </c>
      <c r="AM1146">
        <f t="shared" si="163"/>
        <v>0</v>
      </c>
      <c r="AN1146">
        <f t="shared" si="163"/>
        <v>0</v>
      </c>
      <c r="AO1146" t="str">
        <f t="shared" si="159"/>
        <v>insert into [Business_Analytic].[prod].[temp] values (493, 2025, 6, 0, 0, 0, 0, 0);</v>
      </c>
    </row>
    <row r="1147" spans="1:41" x14ac:dyDescent="0.3">
      <c r="A1147" s="1">
        <v>45809</v>
      </c>
      <c r="B1147" s="2">
        <v>45809</v>
      </c>
      <c r="C1147" t="s">
        <v>76</v>
      </c>
      <c r="H1147">
        <v>503.69299999999998</v>
      </c>
      <c r="J1147">
        <v>757.17</v>
      </c>
      <c r="AG1147" cm="1">
        <f t="array" ref="AG1147">INDEX(tex!C:C,MATCH(C1147,tex!B:B,0),)</f>
        <v>508</v>
      </c>
      <c r="AH1147">
        <f t="shared" si="155"/>
        <v>2025</v>
      </c>
      <c r="AI1147">
        <f t="shared" si="156"/>
        <v>6</v>
      </c>
      <c r="AJ1147" s="20">
        <f t="shared" si="163"/>
        <v>0</v>
      </c>
      <c r="AK1147">
        <f t="shared" si="163"/>
        <v>503.69299999999998</v>
      </c>
      <c r="AL1147">
        <f t="shared" si="163"/>
        <v>0</v>
      </c>
      <c r="AM1147">
        <f t="shared" si="163"/>
        <v>757.17</v>
      </c>
      <c r="AN1147">
        <f t="shared" si="163"/>
        <v>0</v>
      </c>
      <c r="AO1147" t="str">
        <f t="shared" si="159"/>
        <v>insert into [Business_Analytic].[prod].[temp] values (508, 2025, 6, 0, 503.693, 0, 757.17, 0);</v>
      </c>
    </row>
    <row r="1148" spans="1:41" x14ac:dyDescent="0.3">
      <c r="A1148" s="1">
        <v>45809</v>
      </c>
      <c r="B1148" s="2">
        <v>45809</v>
      </c>
      <c r="C1148" t="s">
        <v>77</v>
      </c>
      <c r="AG1148" cm="1">
        <f t="array" ref="AG1148">INDEX(tex!C:C,MATCH(C1148,tex!B:B,0),)</f>
        <v>509</v>
      </c>
      <c r="AH1148">
        <f t="shared" si="155"/>
        <v>2025</v>
      </c>
      <c r="AI1148">
        <f t="shared" si="156"/>
        <v>6</v>
      </c>
      <c r="AJ1148" s="20">
        <f t="shared" si="163"/>
        <v>0</v>
      </c>
      <c r="AK1148">
        <f t="shared" si="163"/>
        <v>0</v>
      </c>
      <c r="AL1148">
        <f t="shared" si="163"/>
        <v>0</v>
      </c>
      <c r="AM1148">
        <f t="shared" si="163"/>
        <v>0</v>
      </c>
      <c r="AN1148">
        <f t="shared" si="163"/>
        <v>0</v>
      </c>
      <c r="AO1148" t="str">
        <f t="shared" si="159"/>
        <v>insert into [Business_Analytic].[prod].[temp] values (509, 2025, 6, 0, 0, 0, 0, 0);</v>
      </c>
    </row>
    <row r="1149" spans="1:41" x14ac:dyDescent="0.3">
      <c r="A1149" s="1">
        <v>45809</v>
      </c>
      <c r="B1149" s="2">
        <v>45809</v>
      </c>
      <c r="C1149" t="s">
        <v>78</v>
      </c>
      <c r="H1149">
        <v>5.3120000000000003</v>
      </c>
      <c r="J1149">
        <v>784.28300000000002</v>
      </c>
      <c r="AB1149">
        <v>455.13499999999999</v>
      </c>
      <c r="AE1149">
        <v>3224.4609999999998</v>
      </c>
      <c r="AG1149" cm="1">
        <f t="array" ref="AG1149">INDEX(tex!C:C,MATCH(C1149,tex!B:B,0),)</f>
        <v>549</v>
      </c>
      <c r="AH1149">
        <f t="shared" si="155"/>
        <v>2025</v>
      </c>
      <c r="AI1149">
        <f t="shared" si="156"/>
        <v>6</v>
      </c>
      <c r="AJ1149" s="20">
        <f t="shared" si="163"/>
        <v>455.13499999999999</v>
      </c>
      <c r="AK1149">
        <f t="shared" si="163"/>
        <v>5.3120000000000003</v>
      </c>
      <c r="AL1149">
        <f t="shared" si="163"/>
        <v>0</v>
      </c>
      <c r="AM1149">
        <f t="shared" si="163"/>
        <v>784.28300000000002</v>
      </c>
      <c r="AN1149">
        <f t="shared" si="163"/>
        <v>3224.4609999999998</v>
      </c>
      <c r="AO1149" t="str">
        <f t="shared" si="159"/>
        <v>insert into [Business_Analytic].[prod].[temp] values (549, 2025, 6, 455.135, 5.312, 0, 784.283, 3224.461);</v>
      </c>
    </row>
    <row r="1150" spans="1:41" x14ac:dyDescent="0.3">
      <c r="A1150" s="1">
        <v>45809</v>
      </c>
      <c r="B1150" s="2">
        <v>45809</v>
      </c>
      <c r="C1150" t="s">
        <v>79</v>
      </c>
      <c r="AG1150" cm="1">
        <f t="array" ref="AG1150">INDEX(tex!C:C,MATCH(C1150,tex!B:B,0),)</f>
        <v>555</v>
      </c>
      <c r="AH1150">
        <f t="shared" si="155"/>
        <v>2025</v>
      </c>
      <c r="AI1150">
        <f t="shared" si="156"/>
        <v>6</v>
      </c>
      <c r="AJ1150" s="20">
        <f t="shared" si="163"/>
        <v>0</v>
      </c>
      <c r="AK1150">
        <f t="shared" si="163"/>
        <v>0</v>
      </c>
      <c r="AL1150">
        <f t="shared" si="163"/>
        <v>0</v>
      </c>
      <c r="AM1150">
        <f t="shared" si="163"/>
        <v>0</v>
      </c>
      <c r="AN1150">
        <f t="shared" si="163"/>
        <v>0</v>
      </c>
      <c r="AO1150" t="str">
        <f t="shared" si="159"/>
        <v>insert into [Business_Analytic].[prod].[temp] values (555, 2025, 6, 0, 0, 0, 0, 0);</v>
      </c>
    </row>
    <row r="1151" spans="1:41" x14ac:dyDescent="0.3">
      <c r="A1151" s="1">
        <v>45809</v>
      </c>
      <c r="B1151" s="2">
        <v>45809</v>
      </c>
      <c r="C1151" t="s">
        <v>80</v>
      </c>
      <c r="O1151">
        <v>1304.944</v>
      </c>
      <c r="AB1151">
        <v>202.52799999999999</v>
      </c>
      <c r="AF1151">
        <v>2676.0349999999999</v>
      </c>
      <c r="AG1151" cm="1">
        <f t="array" ref="AG1151">INDEX(tex!C:C,MATCH(C1151,tex!B:B,0),)</f>
        <v>565</v>
      </c>
      <c r="AH1151">
        <f t="shared" si="155"/>
        <v>2025</v>
      </c>
      <c r="AI1151">
        <f t="shared" si="156"/>
        <v>6</v>
      </c>
      <c r="AJ1151" s="20">
        <f t="shared" si="163"/>
        <v>4183.5069999999996</v>
      </c>
      <c r="AK1151">
        <f t="shared" si="163"/>
        <v>0</v>
      </c>
      <c r="AL1151">
        <f t="shared" si="163"/>
        <v>0</v>
      </c>
      <c r="AM1151">
        <f t="shared" si="163"/>
        <v>0</v>
      </c>
      <c r="AN1151">
        <f t="shared" si="163"/>
        <v>0</v>
      </c>
      <c r="AO1151" t="str">
        <f t="shared" si="159"/>
        <v>insert into [Business_Analytic].[prod].[temp] values (565, 2025, 6, 4183.507, 0, 0, 0, 0);</v>
      </c>
    </row>
    <row r="1152" spans="1:41" x14ac:dyDescent="0.3">
      <c r="A1152" s="1">
        <v>45809</v>
      </c>
      <c r="B1152" s="2">
        <v>45809</v>
      </c>
      <c r="C1152" t="s">
        <v>81</v>
      </c>
      <c r="J1152">
        <v>807.85500000000002</v>
      </c>
      <c r="AB1152">
        <v>548.00099999999998</v>
      </c>
      <c r="AG1152" cm="1">
        <f t="array" ref="AG1152">INDEX(tex!C:C,MATCH(C1152,tex!B:B,0),)</f>
        <v>566</v>
      </c>
      <c r="AH1152">
        <f t="shared" si="155"/>
        <v>2025</v>
      </c>
      <c r="AI1152">
        <f t="shared" si="156"/>
        <v>6</v>
      </c>
      <c r="AJ1152" s="20">
        <f t="shared" si="163"/>
        <v>548.00099999999998</v>
      </c>
      <c r="AK1152">
        <f t="shared" si="163"/>
        <v>0</v>
      </c>
      <c r="AL1152">
        <f t="shared" si="163"/>
        <v>0</v>
      </c>
      <c r="AM1152">
        <f t="shared" si="163"/>
        <v>807.85500000000002</v>
      </c>
      <c r="AN1152">
        <f t="shared" si="163"/>
        <v>0</v>
      </c>
      <c r="AO1152" t="str">
        <f t="shared" si="159"/>
        <v>insert into [Business_Analytic].[prod].[temp] values (566, 2025, 6, 548.001, 0, 0, 807.855, 0);</v>
      </c>
    </row>
    <row r="1153" spans="1:41" x14ac:dyDescent="0.3">
      <c r="A1153" s="1">
        <v>45809</v>
      </c>
      <c r="B1153" s="2">
        <v>45809</v>
      </c>
      <c r="C1153" t="s">
        <v>1714</v>
      </c>
      <c r="H1153">
        <v>457.79300000000001</v>
      </c>
      <c r="J1153">
        <v>366.80500000000001</v>
      </c>
      <c r="AF1153">
        <v>1960.729</v>
      </c>
      <c r="AG1153" cm="1">
        <f t="array" ref="AG1153">INDEX(tex!C:C,MATCH(C1153,tex!B:B,0),)</f>
        <v>563</v>
      </c>
      <c r="AH1153">
        <f t="shared" si="155"/>
        <v>2025</v>
      </c>
      <c r="AI1153">
        <f t="shared" si="156"/>
        <v>6</v>
      </c>
      <c r="AJ1153" s="20">
        <f t="shared" ref="AJ1153:AN1162" si="164">SUMIFS($D1153:$AF1153,$D$1:$AF$1,AJ$2)</f>
        <v>1960.729</v>
      </c>
      <c r="AK1153">
        <f t="shared" si="164"/>
        <v>457.79300000000001</v>
      </c>
      <c r="AL1153">
        <f t="shared" si="164"/>
        <v>0</v>
      </c>
      <c r="AM1153">
        <f t="shared" si="164"/>
        <v>366.80500000000001</v>
      </c>
      <c r="AN1153">
        <f t="shared" si="164"/>
        <v>0</v>
      </c>
      <c r="AO1153" t="str">
        <f t="shared" si="159"/>
        <v>insert into [Business_Analytic].[prod].[temp] values (563, 2025, 6, 1960.729, 457.793, 0, 366.805, 0);</v>
      </c>
    </row>
    <row r="1154" spans="1:41" x14ac:dyDescent="0.3">
      <c r="A1154" s="1">
        <v>45809</v>
      </c>
      <c r="B1154" s="2">
        <v>45809</v>
      </c>
      <c r="C1154" t="s">
        <v>82</v>
      </c>
      <c r="AG1154" cm="1">
        <f t="array" ref="AG1154">INDEX(tex!C:C,MATCH(C1154,tex!B:B,0),)</f>
        <v>599</v>
      </c>
      <c r="AH1154">
        <f t="shared" si="155"/>
        <v>2025</v>
      </c>
      <c r="AI1154">
        <f t="shared" si="156"/>
        <v>6</v>
      </c>
      <c r="AJ1154" s="20">
        <f t="shared" si="164"/>
        <v>0</v>
      </c>
      <c r="AK1154">
        <f t="shared" si="164"/>
        <v>0</v>
      </c>
      <c r="AL1154">
        <f t="shared" si="164"/>
        <v>0</v>
      </c>
      <c r="AM1154">
        <f t="shared" si="164"/>
        <v>0</v>
      </c>
      <c r="AN1154">
        <f t="shared" si="164"/>
        <v>0</v>
      </c>
      <c r="AO1154" t="str">
        <f t="shared" si="159"/>
        <v>insert into [Business_Analytic].[prod].[temp] values (599, 2025, 6, 0, 0, 0, 0, 0);</v>
      </c>
    </row>
    <row r="1155" spans="1:41" x14ac:dyDescent="0.3">
      <c r="A1155" s="1">
        <v>45809</v>
      </c>
      <c r="B1155" s="2">
        <v>45809</v>
      </c>
      <c r="C1155" t="s">
        <v>83</v>
      </c>
      <c r="J1155">
        <v>822.63300000000004</v>
      </c>
      <c r="AG1155" cm="1">
        <f t="array" ref="AG1155">INDEX(tex!C:C,MATCH(C1155,tex!B:B,0),)</f>
        <v>597</v>
      </c>
      <c r="AH1155">
        <f t="shared" ref="AH1155:AH1218" si="165">YEAR(A1155)</f>
        <v>2025</v>
      </c>
      <c r="AI1155">
        <f t="shared" ref="AI1155:AI1218" si="166">MONTH(A1155)</f>
        <v>6</v>
      </c>
      <c r="AJ1155" s="20">
        <f t="shared" si="164"/>
        <v>0</v>
      </c>
      <c r="AK1155">
        <f t="shared" si="164"/>
        <v>0</v>
      </c>
      <c r="AL1155">
        <f t="shared" si="164"/>
        <v>0</v>
      </c>
      <c r="AM1155">
        <f t="shared" si="164"/>
        <v>822.63300000000004</v>
      </c>
      <c r="AN1155">
        <f t="shared" si="164"/>
        <v>0</v>
      </c>
      <c r="AO1155" t="str">
        <f t="shared" si="159"/>
        <v>insert into [Business_Analytic].[prod].[temp] values (597, 2025, 6, 0, 0, 0, 822.633, 0);</v>
      </c>
    </row>
    <row r="1156" spans="1:41" x14ac:dyDescent="0.3">
      <c r="A1156" s="1">
        <v>45809</v>
      </c>
      <c r="B1156" s="2">
        <v>45809</v>
      </c>
      <c r="C1156" t="s">
        <v>84</v>
      </c>
      <c r="H1156">
        <v>380.30399999999997</v>
      </c>
      <c r="J1156">
        <v>907.16099999999994</v>
      </c>
      <c r="AB1156">
        <v>265.47500000000002</v>
      </c>
      <c r="AG1156" cm="1">
        <f t="array" ref="AG1156">INDEX(tex!C:C,MATCH(C1156,tex!B:B,0),)</f>
        <v>600</v>
      </c>
      <c r="AH1156">
        <f t="shared" si="165"/>
        <v>2025</v>
      </c>
      <c r="AI1156">
        <f t="shared" si="166"/>
        <v>6</v>
      </c>
      <c r="AJ1156" s="20">
        <f t="shared" si="164"/>
        <v>265.47500000000002</v>
      </c>
      <c r="AK1156">
        <f t="shared" si="164"/>
        <v>380.30399999999997</v>
      </c>
      <c r="AL1156">
        <f t="shared" si="164"/>
        <v>0</v>
      </c>
      <c r="AM1156">
        <f t="shared" si="164"/>
        <v>907.16099999999994</v>
      </c>
      <c r="AN1156">
        <f t="shared" si="164"/>
        <v>0</v>
      </c>
      <c r="AO1156" t="str">
        <f t="shared" si="159"/>
        <v>insert into [Business_Analytic].[prod].[temp] values (600, 2025, 6, 265.475, 380.304, 0, 907.161, 0);</v>
      </c>
    </row>
    <row r="1157" spans="1:41" x14ac:dyDescent="0.3">
      <c r="A1157" s="1">
        <v>45809</v>
      </c>
      <c r="B1157" s="2">
        <v>45809</v>
      </c>
      <c r="C1157" t="s">
        <v>85</v>
      </c>
      <c r="H1157">
        <v>437.48599999999999</v>
      </c>
      <c r="J1157">
        <v>402.15300000000002</v>
      </c>
      <c r="AB1157">
        <v>147.625</v>
      </c>
      <c r="AF1157">
        <v>1976.69</v>
      </c>
      <c r="AG1157" cm="1">
        <f t="array" ref="AG1157">INDEX(tex!C:C,MATCH(C1157,tex!B:B,0),)</f>
        <v>598</v>
      </c>
      <c r="AH1157">
        <f t="shared" si="165"/>
        <v>2025</v>
      </c>
      <c r="AI1157">
        <f t="shared" si="166"/>
        <v>6</v>
      </c>
      <c r="AJ1157" s="20">
        <f t="shared" si="164"/>
        <v>2124.3150000000001</v>
      </c>
      <c r="AK1157">
        <f t="shared" si="164"/>
        <v>437.48599999999999</v>
      </c>
      <c r="AL1157">
        <f t="shared" si="164"/>
        <v>0</v>
      </c>
      <c r="AM1157">
        <f t="shared" si="164"/>
        <v>402.15300000000002</v>
      </c>
      <c r="AN1157">
        <f t="shared" si="164"/>
        <v>0</v>
      </c>
      <c r="AO1157" t="str">
        <f t="shared" si="159"/>
        <v>insert into [Business_Analytic].[prod].[temp] values (598, 2025, 6, 2124.315, 437.486, 0, 402.153, 0);</v>
      </c>
    </row>
    <row r="1158" spans="1:41" x14ac:dyDescent="0.3">
      <c r="A1158" s="1">
        <v>45809</v>
      </c>
      <c r="B1158" s="2">
        <v>45809</v>
      </c>
      <c r="C1158" t="s">
        <v>86</v>
      </c>
      <c r="H1158">
        <v>424.4</v>
      </c>
      <c r="J1158">
        <v>595.10799999999995</v>
      </c>
      <c r="AB1158">
        <v>419.12700000000001</v>
      </c>
      <c r="AF1158">
        <v>2304.3389999999999</v>
      </c>
      <c r="AG1158" cm="1">
        <f t="array" ref="AG1158">INDEX(tex!C:C,MATCH(C1158,tex!B:B,0),)</f>
        <v>596</v>
      </c>
      <c r="AH1158">
        <f t="shared" si="165"/>
        <v>2025</v>
      </c>
      <c r="AI1158">
        <f t="shared" si="166"/>
        <v>6</v>
      </c>
      <c r="AJ1158" s="20">
        <f t="shared" si="164"/>
        <v>2723.4659999999999</v>
      </c>
      <c r="AK1158">
        <f t="shared" si="164"/>
        <v>424.4</v>
      </c>
      <c r="AL1158">
        <f t="shared" si="164"/>
        <v>0</v>
      </c>
      <c r="AM1158">
        <f t="shared" si="164"/>
        <v>595.10799999999995</v>
      </c>
      <c r="AN1158">
        <f t="shared" si="164"/>
        <v>0</v>
      </c>
      <c r="AO1158" t="str">
        <f t="shared" si="159"/>
        <v>insert into [Business_Analytic].[prod].[temp] values (596, 2025, 6, 2723.466, 424.4, 0, 595.108, 0);</v>
      </c>
    </row>
    <row r="1159" spans="1:41" x14ac:dyDescent="0.3">
      <c r="A1159" s="1">
        <v>45809</v>
      </c>
      <c r="B1159" s="2">
        <v>45809</v>
      </c>
      <c r="C1159" t="s">
        <v>87</v>
      </c>
      <c r="AG1159" cm="1">
        <f t="array" ref="AG1159">INDEX(tex!C:C,MATCH(C1159,tex!B:B,0),)</f>
        <v>608</v>
      </c>
      <c r="AH1159">
        <f t="shared" si="165"/>
        <v>2025</v>
      </c>
      <c r="AI1159">
        <f t="shared" si="166"/>
        <v>6</v>
      </c>
      <c r="AJ1159" s="20">
        <f t="shared" si="164"/>
        <v>0</v>
      </c>
      <c r="AK1159">
        <f t="shared" si="164"/>
        <v>0</v>
      </c>
      <c r="AL1159">
        <f t="shared" si="164"/>
        <v>0</v>
      </c>
      <c r="AM1159">
        <f t="shared" si="164"/>
        <v>0</v>
      </c>
      <c r="AN1159">
        <f t="shared" si="164"/>
        <v>0</v>
      </c>
      <c r="AO1159" t="str">
        <f t="shared" si="159"/>
        <v>insert into [Business_Analytic].[prod].[temp] values (608, 2025, 6, 0, 0, 0, 0, 0);</v>
      </c>
    </row>
    <row r="1160" spans="1:41" x14ac:dyDescent="0.3">
      <c r="A1160" s="1">
        <v>45809</v>
      </c>
      <c r="B1160" s="2">
        <v>45809</v>
      </c>
      <c r="C1160" t="s">
        <v>88</v>
      </c>
      <c r="AG1160" cm="1">
        <f t="array" ref="AG1160">INDEX(tex!C:C,MATCH(C1160,tex!B:B,0),)</f>
        <v>609</v>
      </c>
      <c r="AH1160">
        <f t="shared" si="165"/>
        <v>2025</v>
      </c>
      <c r="AI1160">
        <f t="shared" si="166"/>
        <v>6</v>
      </c>
      <c r="AJ1160" s="20">
        <f t="shared" si="164"/>
        <v>0</v>
      </c>
      <c r="AK1160">
        <f t="shared" si="164"/>
        <v>0</v>
      </c>
      <c r="AL1160">
        <f t="shared" si="164"/>
        <v>0</v>
      </c>
      <c r="AM1160">
        <f t="shared" si="164"/>
        <v>0</v>
      </c>
      <c r="AN1160">
        <f t="shared" si="164"/>
        <v>0</v>
      </c>
      <c r="AO1160" t="str">
        <f t="shared" si="159"/>
        <v>insert into [Business_Analytic].[prod].[temp] values (609, 2025, 6, 0, 0, 0, 0, 0);</v>
      </c>
    </row>
    <row r="1161" spans="1:41" x14ac:dyDescent="0.3">
      <c r="A1161" s="1">
        <v>45809</v>
      </c>
      <c r="B1161" s="2">
        <v>45809</v>
      </c>
      <c r="C1161" t="s">
        <v>89</v>
      </c>
      <c r="H1161">
        <v>163.59700000000001</v>
      </c>
      <c r="J1161">
        <v>266.66800000000001</v>
      </c>
      <c r="O1161">
        <v>1256.0909999999999</v>
      </c>
      <c r="AB1161">
        <v>178.62299999999999</v>
      </c>
      <c r="AG1161" cm="1">
        <f t="array" ref="AG1161">INDEX(tex!C:C,MATCH(C1161,tex!B:B,0),)</f>
        <v>611</v>
      </c>
      <c r="AH1161">
        <f t="shared" si="165"/>
        <v>2025</v>
      </c>
      <c r="AI1161">
        <f t="shared" si="166"/>
        <v>6</v>
      </c>
      <c r="AJ1161" s="20">
        <f t="shared" si="164"/>
        <v>1434.7139999999999</v>
      </c>
      <c r="AK1161">
        <f t="shared" si="164"/>
        <v>163.59700000000001</v>
      </c>
      <c r="AL1161">
        <f t="shared" si="164"/>
        <v>0</v>
      </c>
      <c r="AM1161">
        <f t="shared" si="164"/>
        <v>266.66800000000001</v>
      </c>
      <c r="AN1161">
        <f t="shared" si="164"/>
        <v>0</v>
      </c>
      <c r="AO1161" t="str">
        <f t="shared" si="159"/>
        <v>insert into [Business_Analytic].[prod].[temp] values (611, 2025, 6, 1434.714, 163.597, 0, 266.668, 0);</v>
      </c>
    </row>
    <row r="1162" spans="1:41" x14ac:dyDescent="0.3">
      <c r="A1162" s="1">
        <v>45809</v>
      </c>
      <c r="B1162" s="2">
        <v>45809</v>
      </c>
      <c r="C1162" t="s">
        <v>90</v>
      </c>
      <c r="H1162">
        <v>295.65699999999998</v>
      </c>
      <c r="J1162">
        <v>1079.2650000000001</v>
      </c>
      <c r="AB1162">
        <v>505.56700000000001</v>
      </c>
      <c r="AF1162">
        <v>2874.7489999999998</v>
      </c>
      <c r="AG1162" cm="1">
        <f t="array" ref="AG1162">INDEX(tex!C:C,MATCH(C1162,tex!B:B,0),)</f>
        <v>607</v>
      </c>
      <c r="AH1162">
        <f t="shared" si="165"/>
        <v>2025</v>
      </c>
      <c r="AI1162">
        <f t="shared" si="166"/>
        <v>6</v>
      </c>
      <c r="AJ1162" s="20">
        <f t="shared" si="164"/>
        <v>3380.3159999999998</v>
      </c>
      <c r="AK1162">
        <f t="shared" si="164"/>
        <v>295.65699999999998</v>
      </c>
      <c r="AL1162">
        <f t="shared" si="164"/>
        <v>0</v>
      </c>
      <c r="AM1162">
        <f t="shared" si="164"/>
        <v>1079.2650000000001</v>
      </c>
      <c r="AN1162">
        <f t="shared" si="164"/>
        <v>0</v>
      </c>
      <c r="AO1162" t="str">
        <f t="shared" si="159"/>
        <v>insert into [Business_Analytic].[prod].[temp] values (607, 2025, 6, 3380.316, 295.657, 0, 1079.265, 0);</v>
      </c>
    </row>
    <row r="1163" spans="1:41" x14ac:dyDescent="0.3">
      <c r="A1163" s="1">
        <v>45809</v>
      </c>
      <c r="B1163" s="2">
        <v>45809</v>
      </c>
      <c r="C1163" t="s">
        <v>91</v>
      </c>
      <c r="H1163">
        <v>209.821</v>
      </c>
      <c r="AG1163" cm="1">
        <f t="array" ref="AG1163">INDEX(tex!C:C,MATCH(C1163,tex!B:B,0),)</f>
        <v>685</v>
      </c>
      <c r="AH1163">
        <f t="shared" si="165"/>
        <v>2025</v>
      </c>
      <c r="AI1163">
        <f t="shared" si="166"/>
        <v>6</v>
      </c>
      <c r="AJ1163" s="20">
        <f t="shared" ref="AJ1163:AN1172" si="167">SUMIFS($D1163:$AF1163,$D$1:$AF$1,AJ$2)</f>
        <v>0</v>
      </c>
      <c r="AK1163">
        <f t="shared" si="167"/>
        <v>209.821</v>
      </c>
      <c r="AL1163">
        <f t="shared" si="167"/>
        <v>0</v>
      </c>
      <c r="AM1163">
        <f t="shared" si="167"/>
        <v>0</v>
      </c>
      <c r="AN1163">
        <f t="shared" si="167"/>
        <v>0</v>
      </c>
      <c r="AO1163" t="str">
        <f t="shared" si="159"/>
        <v>insert into [Business_Analytic].[prod].[temp] values (685, 2025, 6, 0, 209.821, 0, 0, 0);</v>
      </c>
    </row>
    <row r="1164" spans="1:41" x14ac:dyDescent="0.3">
      <c r="A1164" s="1">
        <v>45809</v>
      </c>
      <c r="B1164" s="2">
        <v>45809</v>
      </c>
      <c r="C1164" t="s">
        <v>92</v>
      </c>
      <c r="H1164">
        <v>307.89600000000002</v>
      </c>
      <c r="J1164">
        <v>304.09699999999998</v>
      </c>
      <c r="AB1164">
        <v>110.551</v>
      </c>
      <c r="AG1164" cm="1">
        <f t="array" ref="AG1164">INDEX(tex!C:C,MATCH(C1164,tex!B:B,0),)</f>
        <v>683</v>
      </c>
      <c r="AH1164">
        <f t="shared" si="165"/>
        <v>2025</v>
      </c>
      <c r="AI1164">
        <f t="shared" si="166"/>
        <v>6</v>
      </c>
      <c r="AJ1164" s="20">
        <f t="shared" si="167"/>
        <v>110.551</v>
      </c>
      <c r="AK1164">
        <f t="shared" si="167"/>
        <v>307.89600000000002</v>
      </c>
      <c r="AL1164">
        <f t="shared" si="167"/>
        <v>0</v>
      </c>
      <c r="AM1164">
        <f t="shared" si="167"/>
        <v>304.09699999999998</v>
      </c>
      <c r="AN1164">
        <f t="shared" si="167"/>
        <v>0</v>
      </c>
      <c r="AO1164" t="str">
        <f t="shared" si="159"/>
        <v>insert into [Business_Analytic].[prod].[temp] values (683, 2025, 6, 110.551, 307.896, 0, 304.097, 0);</v>
      </c>
    </row>
    <row r="1165" spans="1:41" x14ac:dyDescent="0.3">
      <c r="A1165" s="1">
        <v>45809</v>
      </c>
      <c r="B1165" s="2">
        <v>45809</v>
      </c>
      <c r="C1165" t="s">
        <v>93</v>
      </c>
      <c r="AG1165" cm="1">
        <f t="array" ref="AG1165">INDEX(tex!C:C,MATCH(C1165,tex!B:B,0),)</f>
        <v>671</v>
      </c>
      <c r="AH1165">
        <f t="shared" si="165"/>
        <v>2025</v>
      </c>
      <c r="AI1165">
        <f t="shared" si="166"/>
        <v>6</v>
      </c>
      <c r="AJ1165" s="20">
        <f t="shared" si="167"/>
        <v>0</v>
      </c>
      <c r="AK1165">
        <f t="shared" si="167"/>
        <v>0</v>
      </c>
      <c r="AL1165">
        <f t="shared" si="167"/>
        <v>0</v>
      </c>
      <c r="AM1165">
        <f t="shared" si="167"/>
        <v>0</v>
      </c>
      <c r="AN1165">
        <f t="shared" si="167"/>
        <v>0</v>
      </c>
      <c r="AO1165" t="str">
        <f t="shared" si="159"/>
        <v>insert into [Business_Analytic].[prod].[temp] values (671, 2025, 6, 0, 0, 0, 0, 0);</v>
      </c>
    </row>
    <row r="1166" spans="1:41" x14ac:dyDescent="0.3">
      <c r="A1166" s="1">
        <v>45809</v>
      </c>
      <c r="B1166" s="2">
        <v>45809</v>
      </c>
      <c r="C1166" t="s">
        <v>94</v>
      </c>
      <c r="AG1166" cm="1">
        <f t="array" ref="AG1166">INDEX(tex!C:C,MATCH(C1166,tex!B:B,0),)</f>
        <v>682</v>
      </c>
      <c r="AH1166">
        <f t="shared" si="165"/>
        <v>2025</v>
      </c>
      <c r="AI1166">
        <f t="shared" si="166"/>
        <v>6</v>
      </c>
      <c r="AJ1166" s="20">
        <f t="shared" si="167"/>
        <v>0</v>
      </c>
      <c r="AK1166">
        <f t="shared" si="167"/>
        <v>0</v>
      </c>
      <c r="AL1166">
        <f t="shared" si="167"/>
        <v>0</v>
      </c>
      <c r="AM1166">
        <f t="shared" si="167"/>
        <v>0</v>
      </c>
      <c r="AN1166">
        <f t="shared" si="167"/>
        <v>0</v>
      </c>
      <c r="AO1166" t="str">
        <f t="shared" si="159"/>
        <v>insert into [Business_Analytic].[prod].[temp] values (682, 2025, 6, 0, 0, 0, 0, 0);</v>
      </c>
    </row>
    <row r="1167" spans="1:41" x14ac:dyDescent="0.3">
      <c r="A1167" s="1">
        <v>45809</v>
      </c>
      <c r="B1167" s="2">
        <v>45809</v>
      </c>
      <c r="C1167" t="s">
        <v>95</v>
      </c>
      <c r="H1167">
        <v>289.54500000000002</v>
      </c>
      <c r="J1167">
        <v>204.47</v>
      </c>
      <c r="AB1167">
        <v>373.83699999999999</v>
      </c>
      <c r="AG1167" cm="1">
        <f t="array" ref="AG1167">INDEX(tex!C:C,MATCH(C1167,tex!B:B,0),)</f>
        <v>681</v>
      </c>
      <c r="AH1167">
        <f t="shared" si="165"/>
        <v>2025</v>
      </c>
      <c r="AI1167">
        <f t="shared" si="166"/>
        <v>6</v>
      </c>
      <c r="AJ1167" s="20">
        <f t="shared" si="167"/>
        <v>373.83699999999999</v>
      </c>
      <c r="AK1167">
        <f t="shared" si="167"/>
        <v>289.54500000000002</v>
      </c>
      <c r="AL1167">
        <f t="shared" si="167"/>
        <v>0</v>
      </c>
      <c r="AM1167">
        <f t="shared" si="167"/>
        <v>204.47</v>
      </c>
      <c r="AN1167">
        <f t="shared" si="167"/>
        <v>0</v>
      </c>
      <c r="AO1167" t="str">
        <f t="shared" si="159"/>
        <v>insert into [Business_Analytic].[prod].[temp] values (681, 2025, 6, 373.837, 289.545, 0, 204.47, 0);</v>
      </c>
    </row>
    <row r="1168" spans="1:41" x14ac:dyDescent="0.3">
      <c r="A1168" s="1">
        <v>45809</v>
      </c>
      <c r="B1168" s="2">
        <v>45809</v>
      </c>
      <c r="C1168" t="s">
        <v>96</v>
      </c>
      <c r="D1168">
        <v>107.209</v>
      </c>
      <c r="J1168">
        <v>256.78699999999998</v>
      </c>
      <c r="AB1168">
        <v>1.5740000000000001</v>
      </c>
      <c r="AF1168">
        <v>3019.1379999999999</v>
      </c>
      <c r="AG1168" cm="1">
        <f t="array" ref="AG1168">INDEX(tex!C:C,MATCH(C1168,tex!B:B,0),)</f>
        <v>686</v>
      </c>
      <c r="AH1168">
        <f t="shared" si="165"/>
        <v>2025</v>
      </c>
      <c r="AI1168">
        <f t="shared" si="166"/>
        <v>6</v>
      </c>
      <c r="AJ1168" s="20">
        <f t="shared" si="167"/>
        <v>3020.712</v>
      </c>
      <c r="AK1168">
        <f t="shared" si="167"/>
        <v>107.209</v>
      </c>
      <c r="AL1168">
        <f t="shared" si="167"/>
        <v>0</v>
      </c>
      <c r="AM1168">
        <f t="shared" si="167"/>
        <v>256.78699999999998</v>
      </c>
      <c r="AN1168">
        <f t="shared" si="167"/>
        <v>0</v>
      </c>
      <c r="AO1168" t="str">
        <f t="shared" si="159"/>
        <v>insert into [Business_Analytic].[prod].[temp] values (686, 2025, 6, 3020.712, 107.209, 0, 256.787, 0);</v>
      </c>
    </row>
    <row r="1169" spans="1:41" x14ac:dyDescent="0.3">
      <c r="A1169" s="1">
        <v>45809</v>
      </c>
      <c r="B1169" s="2">
        <v>45809</v>
      </c>
      <c r="C1169" t="s">
        <v>97</v>
      </c>
      <c r="H1169">
        <v>1120.432</v>
      </c>
      <c r="AB1169">
        <v>180.69</v>
      </c>
      <c r="AG1169" cm="1">
        <f t="array" ref="AG1169">INDEX(tex!C:C,MATCH(C1169,tex!B:B,0),)</f>
        <v>688</v>
      </c>
      <c r="AH1169">
        <f t="shared" si="165"/>
        <v>2025</v>
      </c>
      <c r="AI1169">
        <f t="shared" si="166"/>
        <v>6</v>
      </c>
      <c r="AJ1169" s="20">
        <f t="shared" si="167"/>
        <v>180.69</v>
      </c>
      <c r="AK1169">
        <f t="shared" si="167"/>
        <v>1120.432</v>
      </c>
      <c r="AL1169">
        <f t="shared" si="167"/>
        <v>0</v>
      </c>
      <c r="AM1169">
        <f t="shared" si="167"/>
        <v>0</v>
      </c>
      <c r="AN1169">
        <f t="shared" si="167"/>
        <v>0</v>
      </c>
      <c r="AO1169" t="str">
        <f t="shared" si="159"/>
        <v>insert into [Business_Analytic].[prod].[temp] values (688, 2025, 6, 180.69, 1120.432, 0, 0, 0);</v>
      </c>
    </row>
    <row r="1170" spans="1:41" x14ac:dyDescent="0.3">
      <c r="A1170" s="1">
        <v>45809</v>
      </c>
      <c r="B1170" s="2">
        <v>45809</v>
      </c>
      <c r="C1170" t="s">
        <v>98</v>
      </c>
      <c r="AG1170" cm="1">
        <f t="array" ref="AG1170">INDEX(tex!C:C,MATCH(C1170,tex!B:B,0),)</f>
        <v>684</v>
      </c>
      <c r="AH1170">
        <f t="shared" si="165"/>
        <v>2025</v>
      </c>
      <c r="AI1170">
        <f t="shared" si="166"/>
        <v>6</v>
      </c>
      <c r="AJ1170" s="20">
        <f t="shared" si="167"/>
        <v>0</v>
      </c>
      <c r="AK1170">
        <f t="shared" si="167"/>
        <v>0</v>
      </c>
      <c r="AL1170">
        <f t="shared" si="167"/>
        <v>0</v>
      </c>
      <c r="AM1170">
        <f t="shared" si="167"/>
        <v>0</v>
      </c>
      <c r="AN1170">
        <f t="shared" si="167"/>
        <v>0</v>
      </c>
      <c r="AO1170" t="str">
        <f t="shared" si="159"/>
        <v>insert into [Business_Analytic].[prod].[temp] values (684, 2025, 6, 0, 0, 0, 0, 0);</v>
      </c>
    </row>
    <row r="1171" spans="1:41" x14ac:dyDescent="0.3">
      <c r="A1171" s="1">
        <v>45809</v>
      </c>
      <c r="B1171" s="2">
        <v>45809</v>
      </c>
      <c r="C1171" t="s">
        <v>99</v>
      </c>
      <c r="H1171">
        <v>1040.1769999999999</v>
      </c>
      <c r="J1171">
        <v>346.89499999999998</v>
      </c>
      <c r="AB1171">
        <v>462.44</v>
      </c>
      <c r="AG1171" cm="1">
        <f t="array" ref="AG1171">INDEX(tex!C:C,MATCH(C1171,tex!B:B,0),)</f>
        <v>687</v>
      </c>
      <c r="AH1171">
        <f t="shared" si="165"/>
        <v>2025</v>
      </c>
      <c r="AI1171">
        <f t="shared" si="166"/>
        <v>6</v>
      </c>
      <c r="AJ1171" s="20">
        <f t="shared" si="167"/>
        <v>462.44</v>
      </c>
      <c r="AK1171">
        <f t="shared" si="167"/>
        <v>1040.1769999999999</v>
      </c>
      <c r="AL1171">
        <f t="shared" si="167"/>
        <v>0</v>
      </c>
      <c r="AM1171">
        <f t="shared" si="167"/>
        <v>346.89499999999998</v>
      </c>
      <c r="AN1171">
        <f t="shared" si="167"/>
        <v>0</v>
      </c>
      <c r="AO1171" t="str">
        <f t="shared" si="159"/>
        <v>insert into [Business_Analytic].[prod].[temp] values (687, 2025, 6, 462.44, 1040.177, 0, 346.895, 0);</v>
      </c>
    </row>
    <row r="1172" spans="1:41" x14ac:dyDescent="0.3">
      <c r="A1172" s="1">
        <v>45809</v>
      </c>
      <c r="B1172" s="2">
        <v>45809</v>
      </c>
      <c r="C1172" t="s">
        <v>100</v>
      </c>
      <c r="H1172">
        <v>588.16300000000001</v>
      </c>
      <c r="AB1172">
        <v>183.85499999999999</v>
      </c>
      <c r="AG1172" cm="1">
        <f t="array" ref="AG1172">INDEX(tex!C:C,MATCH(C1172,tex!B:B,0),)</f>
        <v>645</v>
      </c>
      <c r="AH1172">
        <f t="shared" si="165"/>
        <v>2025</v>
      </c>
      <c r="AI1172">
        <f t="shared" si="166"/>
        <v>6</v>
      </c>
      <c r="AJ1172" s="20">
        <f t="shared" si="167"/>
        <v>183.85499999999999</v>
      </c>
      <c r="AK1172">
        <f t="shared" si="167"/>
        <v>588.16300000000001</v>
      </c>
      <c r="AL1172">
        <f t="shared" si="167"/>
        <v>0</v>
      </c>
      <c r="AM1172">
        <f t="shared" si="167"/>
        <v>0</v>
      </c>
      <c r="AN1172">
        <f t="shared" si="167"/>
        <v>0</v>
      </c>
      <c r="AO1172" t="str">
        <f t="shared" si="159"/>
        <v>insert into [Business_Analytic].[prod].[temp] values (645, 2025, 6, 183.855, 588.163, 0, 0, 0);</v>
      </c>
    </row>
    <row r="1173" spans="1:41" x14ac:dyDescent="0.3">
      <c r="A1173" s="1">
        <v>45809</v>
      </c>
      <c r="B1173" s="2">
        <v>45809</v>
      </c>
      <c r="C1173" t="s">
        <v>101</v>
      </c>
      <c r="J1173">
        <v>771.78499999999997</v>
      </c>
      <c r="AB1173">
        <v>227.99100000000001</v>
      </c>
      <c r="AG1173" cm="1">
        <f t="array" ref="AG1173">INDEX(tex!C:C,MATCH(C1173,tex!B:B,0),)</f>
        <v>691</v>
      </c>
      <c r="AH1173">
        <f t="shared" si="165"/>
        <v>2025</v>
      </c>
      <c r="AI1173">
        <f t="shared" si="166"/>
        <v>6</v>
      </c>
      <c r="AJ1173" s="20">
        <f t="shared" ref="AJ1173:AN1182" si="168">SUMIFS($D1173:$AF1173,$D$1:$AF$1,AJ$2)</f>
        <v>227.99100000000001</v>
      </c>
      <c r="AK1173">
        <f t="shared" si="168"/>
        <v>0</v>
      </c>
      <c r="AL1173">
        <f t="shared" si="168"/>
        <v>0</v>
      </c>
      <c r="AM1173">
        <f t="shared" si="168"/>
        <v>771.78499999999997</v>
      </c>
      <c r="AN1173">
        <f t="shared" si="168"/>
        <v>0</v>
      </c>
      <c r="AO1173" t="str">
        <f t="shared" si="159"/>
        <v>insert into [Business_Analytic].[prod].[temp] values (691, 2025, 6, 227.991, 0, 0, 771.785, 0);</v>
      </c>
    </row>
    <row r="1174" spans="1:41" x14ac:dyDescent="0.3">
      <c r="A1174" s="1">
        <v>45809</v>
      </c>
      <c r="B1174" s="2">
        <v>45809</v>
      </c>
      <c r="C1174" t="s">
        <v>102</v>
      </c>
      <c r="AG1174" cm="1">
        <f t="array" ref="AG1174">INDEX(tex!C:C,MATCH(C1174,tex!B:B,0),)</f>
        <v>745</v>
      </c>
      <c r="AH1174">
        <f t="shared" si="165"/>
        <v>2025</v>
      </c>
      <c r="AI1174">
        <f t="shared" si="166"/>
        <v>6</v>
      </c>
      <c r="AJ1174" s="20">
        <f t="shared" si="168"/>
        <v>0</v>
      </c>
      <c r="AK1174">
        <f t="shared" si="168"/>
        <v>0</v>
      </c>
      <c r="AL1174">
        <f t="shared" si="168"/>
        <v>0</v>
      </c>
      <c r="AM1174">
        <f t="shared" si="168"/>
        <v>0</v>
      </c>
      <c r="AN1174">
        <f t="shared" si="168"/>
        <v>0</v>
      </c>
      <c r="AO1174" t="str">
        <f t="shared" si="159"/>
        <v>insert into [Business_Analytic].[prod].[temp] values (745, 2025, 6, 0, 0, 0, 0, 0);</v>
      </c>
    </row>
    <row r="1175" spans="1:41" x14ac:dyDescent="0.3">
      <c r="A1175" s="1">
        <v>45809</v>
      </c>
      <c r="B1175" s="2">
        <v>45809</v>
      </c>
      <c r="C1175" t="s">
        <v>103</v>
      </c>
      <c r="H1175">
        <v>669.36300000000006</v>
      </c>
      <c r="AB1175">
        <v>218.49199999999999</v>
      </c>
      <c r="AG1175" cm="1">
        <f t="array" ref="AG1175">INDEX(tex!C:C,MATCH(C1175,tex!B:B,0),)</f>
        <v>744</v>
      </c>
      <c r="AH1175">
        <f t="shared" si="165"/>
        <v>2025</v>
      </c>
      <c r="AI1175">
        <f t="shared" si="166"/>
        <v>6</v>
      </c>
      <c r="AJ1175" s="20">
        <f t="shared" si="168"/>
        <v>218.49199999999999</v>
      </c>
      <c r="AK1175">
        <f t="shared" si="168"/>
        <v>669.36300000000006</v>
      </c>
      <c r="AL1175">
        <f t="shared" si="168"/>
        <v>0</v>
      </c>
      <c r="AM1175">
        <f t="shared" si="168"/>
        <v>0</v>
      </c>
      <c r="AN1175">
        <f t="shared" si="168"/>
        <v>0</v>
      </c>
      <c r="AO1175" t="str">
        <f t="shared" ref="AO1175:AO1238" si="169">"insert into [Business_Analytic].[prod].[temp] values ("&amp;AG1175&amp;", "&amp;AH1175&amp;", "&amp;AI1175&amp;", "&amp;AJ1175&amp;", "&amp;AK1175&amp;", "&amp;AL1175&amp;", "&amp;AM1175&amp;", "&amp;AN1175&amp;");"</f>
        <v>insert into [Business_Analytic].[prod].[temp] values (744, 2025, 6, 218.492, 669.363, 0, 0, 0);</v>
      </c>
    </row>
    <row r="1176" spans="1:41" x14ac:dyDescent="0.3">
      <c r="A1176" s="1">
        <v>45809</v>
      </c>
      <c r="B1176" s="2">
        <v>45809</v>
      </c>
      <c r="C1176" t="s">
        <v>104</v>
      </c>
      <c r="J1176">
        <v>706.53499999999997</v>
      </c>
      <c r="AG1176" cm="1">
        <f t="array" ref="AG1176">INDEX(tex!C:C,MATCH(C1176,tex!B:B,0),)</f>
        <v>740</v>
      </c>
      <c r="AH1176">
        <f t="shared" si="165"/>
        <v>2025</v>
      </c>
      <c r="AI1176">
        <f t="shared" si="166"/>
        <v>6</v>
      </c>
      <c r="AJ1176" s="20">
        <f t="shared" si="168"/>
        <v>0</v>
      </c>
      <c r="AK1176">
        <f t="shared" si="168"/>
        <v>0</v>
      </c>
      <c r="AL1176">
        <f t="shared" si="168"/>
        <v>0</v>
      </c>
      <c r="AM1176">
        <f t="shared" si="168"/>
        <v>706.53499999999997</v>
      </c>
      <c r="AN1176">
        <f t="shared" si="168"/>
        <v>0</v>
      </c>
      <c r="AO1176" t="str">
        <f t="shared" si="169"/>
        <v>insert into [Business_Analytic].[prod].[temp] values (740, 2025, 6, 0, 0, 0, 706.535, 0);</v>
      </c>
    </row>
    <row r="1177" spans="1:41" x14ac:dyDescent="0.3">
      <c r="A1177" s="1">
        <v>45809</v>
      </c>
      <c r="B1177" s="2">
        <v>45809</v>
      </c>
      <c r="C1177" t="s">
        <v>105</v>
      </c>
      <c r="H1177">
        <v>432.61200000000002</v>
      </c>
      <c r="J1177">
        <v>615.28599999999994</v>
      </c>
      <c r="O1177">
        <v>214.03800000000001</v>
      </c>
      <c r="AB1177">
        <v>233.054</v>
      </c>
      <c r="AF1177">
        <v>2156.6239999999998</v>
      </c>
      <c r="AG1177" cm="1">
        <f t="array" ref="AG1177">INDEX(tex!C:C,MATCH(C1177,tex!B:B,0),)</f>
        <v>860</v>
      </c>
      <c r="AH1177">
        <f t="shared" si="165"/>
        <v>2025</v>
      </c>
      <c r="AI1177">
        <f t="shared" si="166"/>
        <v>6</v>
      </c>
      <c r="AJ1177" s="20">
        <f t="shared" si="168"/>
        <v>2603.7159999999999</v>
      </c>
      <c r="AK1177">
        <f t="shared" si="168"/>
        <v>432.61200000000002</v>
      </c>
      <c r="AL1177">
        <f t="shared" si="168"/>
        <v>0</v>
      </c>
      <c r="AM1177">
        <f t="shared" si="168"/>
        <v>615.28599999999994</v>
      </c>
      <c r="AN1177">
        <f t="shared" si="168"/>
        <v>0</v>
      </c>
      <c r="AO1177" t="str">
        <f t="shared" si="169"/>
        <v>insert into [Business_Analytic].[prod].[temp] values (860, 2025, 6, 2603.716, 432.612, 0, 615.286, 0);</v>
      </c>
    </row>
    <row r="1178" spans="1:41" x14ac:dyDescent="0.3">
      <c r="A1178" s="1">
        <v>45809</v>
      </c>
      <c r="B1178" s="2">
        <v>45809</v>
      </c>
      <c r="C1178" t="s">
        <v>106</v>
      </c>
      <c r="H1178">
        <v>112.477</v>
      </c>
      <c r="J1178">
        <v>839.34299999999996</v>
      </c>
      <c r="AB1178">
        <v>227.40700000000001</v>
      </c>
      <c r="AG1178" cm="1">
        <f t="array" ref="AG1178">INDEX(tex!C:C,MATCH(C1178,tex!B:B,0),)</f>
        <v>859</v>
      </c>
      <c r="AH1178">
        <f t="shared" si="165"/>
        <v>2025</v>
      </c>
      <c r="AI1178">
        <f t="shared" si="166"/>
        <v>6</v>
      </c>
      <c r="AJ1178" s="20">
        <f t="shared" si="168"/>
        <v>227.40700000000001</v>
      </c>
      <c r="AK1178">
        <f t="shared" si="168"/>
        <v>112.477</v>
      </c>
      <c r="AL1178">
        <f t="shared" si="168"/>
        <v>0</v>
      </c>
      <c r="AM1178">
        <f t="shared" si="168"/>
        <v>839.34299999999996</v>
      </c>
      <c r="AN1178">
        <f t="shared" si="168"/>
        <v>0</v>
      </c>
      <c r="AO1178" t="str">
        <f t="shared" si="169"/>
        <v>insert into [Business_Analytic].[prod].[temp] values (859, 2025, 6, 227.407, 112.477, 0, 839.343, 0);</v>
      </c>
    </row>
    <row r="1179" spans="1:41" x14ac:dyDescent="0.3">
      <c r="A1179" s="1">
        <v>45809</v>
      </c>
      <c r="B1179" s="2">
        <v>45809</v>
      </c>
      <c r="C1179" t="s">
        <v>107</v>
      </c>
      <c r="AF1179">
        <v>1716.2139999999999</v>
      </c>
      <c r="AG1179" cm="1">
        <f t="array" ref="AG1179">INDEX(tex!C:C,MATCH(C1179,tex!B:B,0),)</f>
        <v>942</v>
      </c>
      <c r="AH1179">
        <f t="shared" si="165"/>
        <v>2025</v>
      </c>
      <c r="AI1179">
        <f t="shared" si="166"/>
        <v>6</v>
      </c>
      <c r="AJ1179" s="20">
        <f t="shared" si="168"/>
        <v>1716.2139999999999</v>
      </c>
      <c r="AK1179">
        <f t="shared" si="168"/>
        <v>0</v>
      </c>
      <c r="AL1179">
        <f t="shared" si="168"/>
        <v>0</v>
      </c>
      <c r="AM1179">
        <f t="shared" si="168"/>
        <v>0</v>
      </c>
      <c r="AN1179">
        <f t="shared" si="168"/>
        <v>0</v>
      </c>
      <c r="AO1179" t="str">
        <f t="shared" si="169"/>
        <v>insert into [Business_Analytic].[prod].[temp] values (942, 2025, 6, 1716.214, 0, 0, 0, 0);</v>
      </c>
    </row>
    <row r="1180" spans="1:41" x14ac:dyDescent="0.3">
      <c r="A1180" s="1">
        <v>45809</v>
      </c>
      <c r="B1180" s="2">
        <v>45809</v>
      </c>
      <c r="C1180" t="s">
        <v>108</v>
      </c>
      <c r="AG1180" cm="1">
        <f t="array" ref="AG1180">INDEX(tex!C:C,MATCH(C1180,tex!B:B,0),)</f>
        <v>954</v>
      </c>
      <c r="AH1180">
        <f t="shared" si="165"/>
        <v>2025</v>
      </c>
      <c r="AI1180">
        <f t="shared" si="166"/>
        <v>6</v>
      </c>
      <c r="AJ1180" s="20">
        <f t="shared" si="168"/>
        <v>0</v>
      </c>
      <c r="AK1180">
        <f t="shared" si="168"/>
        <v>0</v>
      </c>
      <c r="AL1180">
        <f t="shared" si="168"/>
        <v>0</v>
      </c>
      <c r="AM1180">
        <f t="shared" si="168"/>
        <v>0</v>
      </c>
      <c r="AN1180">
        <f t="shared" si="168"/>
        <v>0</v>
      </c>
      <c r="AO1180" t="str">
        <f t="shared" si="169"/>
        <v>insert into [Business_Analytic].[prod].[temp] values (954, 2025, 6, 0, 0, 0, 0, 0);</v>
      </c>
    </row>
    <row r="1181" spans="1:41" x14ac:dyDescent="0.3">
      <c r="A1181" s="1">
        <v>45809</v>
      </c>
      <c r="B1181" s="2">
        <v>45809</v>
      </c>
      <c r="C1181" t="s">
        <v>1774</v>
      </c>
      <c r="H1181">
        <v>812.99199999999996</v>
      </c>
      <c r="J1181">
        <v>1180.684</v>
      </c>
      <c r="O1181">
        <v>1027.9169999999999</v>
      </c>
      <c r="AB1181">
        <v>397.452</v>
      </c>
      <c r="AF1181">
        <v>3032.3330000000001</v>
      </c>
      <c r="AG1181" cm="1">
        <f t="array" ref="AG1181">INDEX(tex!C:C,MATCH(C1181,tex!B:B,0),)</f>
        <v>988</v>
      </c>
      <c r="AH1181">
        <f t="shared" si="165"/>
        <v>2025</v>
      </c>
      <c r="AI1181">
        <f t="shared" si="166"/>
        <v>6</v>
      </c>
      <c r="AJ1181" s="20">
        <f t="shared" si="168"/>
        <v>4457.7020000000002</v>
      </c>
      <c r="AK1181">
        <f t="shared" si="168"/>
        <v>812.99199999999996</v>
      </c>
      <c r="AL1181">
        <f t="shared" si="168"/>
        <v>0</v>
      </c>
      <c r="AM1181">
        <f t="shared" si="168"/>
        <v>1180.684</v>
      </c>
      <c r="AN1181">
        <f t="shared" si="168"/>
        <v>0</v>
      </c>
      <c r="AO1181" t="str">
        <f t="shared" si="169"/>
        <v>insert into [Business_Analytic].[prod].[temp] values (988, 2025, 6, 4457.702, 812.992, 0, 1180.684, 0);</v>
      </c>
    </row>
    <row r="1182" spans="1:41" x14ac:dyDescent="0.3">
      <c r="A1182" s="1">
        <v>45809</v>
      </c>
      <c r="B1182" s="2">
        <v>45809</v>
      </c>
      <c r="C1182" t="s">
        <v>109</v>
      </c>
      <c r="H1182">
        <v>263.78800000000001</v>
      </c>
      <c r="J1182">
        <v>858.84900000000005</v>
      </c>
      <c r="O1182">
        <v>1710.3589999999999</v>
      </c>
      <c r="AB1182">
        <v>276.57299999999998</v>
      </c>
      <c r="AF1182">
        <v>3158.4070000000002</v>
      </c>
      <c r="AG1182" cm="1">
        <f t="array" ref="AG1182">INDEX(tex!C:C,MATCH(C1182,tex!B:B,0),)</f>
        <v>991</v>
      </c>
      <c r="AH1182">
        <f t="shared" si="165"/>
        <v>2025</v>
      </c>
      <c r="AI1182">
        <f t="shared" si="166"/>
        <v>6</v>
      </c>
      <c r="AJ1182" s="20">
        <f t="shared" si="168"/>
        <v>5145.3389999999999</v>
      </c>
      <c r="AK1182">
        <f t="shared" si="168"/>
        <v>263.78800000000001</v>
      </c>
      <c r="AL1182">
        <f t="shared" si="168"/>
        <v>0</v>
      </c>
      <c r="AM1182">
        <f t="shared" si="168"/>
        <v>858.84900000000005</v>
      </c>
      <c r="AN1182">
        <f t="shared" si="168"/>
        <v>0</v>
      </c>
      <c r="AO1182" t="str">
        <f t="shared" si="169"/>
        <v>insert into [Business_Analytic].[prod].[temp] values (991, 2025, 6, 5145.339, 263.788, 0, 858.849, 0);</v>
      </c>
    </row>
    <row r="1183" spans="1:41" x14ac:dyDescent="0.3">
      <c r="A1183" s="1">
        <v>45809</v>
      </c>
      <c r="B1183" s="2">
        <v>45809</v>
      </c>
      <c r="C1183" t="s">
        <v>110</v>
      </c>
      <c r="H1183">
        <v>351.91800000000001</v>
      </c>
      <c r="L1183">
        <v>654.43600000000004</v>
      </c>
      <c r="O1183">
        <v>1344.723</v>
      </c>
      <c r="Q1183">
        <v>1.621</v>
      </c>
      <c r="AE1183">
        <v>3456.6329999999998</v>
      </c>
      <c r="AG1183" cm="1">
        <f t="array" ref="AG1183">INDEX(tex!C:C,MATCH(C1183,tex!B:B,0),)</f>
        <v>999</v>
      </c>
      <c r="AH1183">
        <f t="shared" si="165"/>
        <v>2025</v>
      </c>
      <c r="AI1183">
        <f t="shared" si="166"/>
        <v>6</v>
      </c>
      <c r="AJ1183" s="20">
        <f t="shared" ref="AJ1183:AN1192" si="170">SUMIFS($D1183:$AF1183,$D$1:$AF$1,AJ$2)</f>
        <v>1344.723</v>
      </c>
      <c r="AK1183">
        <f t="shared" si="170"/>
        <v>1006.354</v>
      </c>
      <c r="AL1183">
        <f t="shared" si="170"/>
        <v>0</v>
      </c>
      <c r="AM1183">
        <f t="shared" si="170"/>
        <v>0</v>
      </c>
      <c r="AN1183">
        <f t="shared" si="170"/>
        <v>3456.6329999999998</v>
      </c>
      <c r="AO1183" t="str">
        <f t="shared" si="169"/>
        <v>insert into [Business_Analytic].[prod].[temp] values (999, 2025, 6, 1344.723, 1006.354, 0, 0, 3456.633);</v>
      </c>
    </row>
    <row r="1184" spans="1:41" x14ac:dyDescent="0.3">
      <c r="A1184" s="1">
        <v>45809</v>
      </c>
      <c r="B1184" s="2">
        <v>45809</v>
      </c>
      <c r="C1184" t="s">
        <v>111</v>
      </c>
      <c r="AF1184">
        <v>1510.7080000000001</v>
      </c>
      <c r="AG1184" cm="1">
        <f t="array" ref="AG1184">INDEX(tex!C:C,MATCH(C1184,tex!B:B,0),)</f>
        <v>1241</v>
      </c>
      <c r="AH1184">
        <f t="shared" si="165"/>
        <v>2025</v>
      </c>
      <c r="AI1184">
        <f t="shared" si="166"/>
        <v>6</v>
      </c>
      <c r="AJ1184" s="20">
        <f t="shared" si="170"/>
        <v>1510.7080000000001</v>
      </c>
      <c r="AK1184">
        <f t="shared" si="170"/>
        <v>0</v>
      </c>
      <c r="AL1184">
        <f t="shared" si="170"/>
        <v>0</v>
      </c>
      <c r="AM1184">
        <f t="shared" si="170"/>
        <v>0</v>
      </c>
      <c r="AN1184">
        <f t="shared" si="170"/>
        <v>0</v>
      </c>
      <c r="AO1184" t="str">
        <f t="shared" si="169"/>
        <v>insert into [Business_Analytic].[prod].[temp] values (1241, 2025, 6, 1510.708, 0, 0, 0, 0);</v>
      </c>
    </row>
    <row r="1185" spans="1:41" x14ac:dyDescent="0.3">
      <c r="A1185" s="1">
        <v>45809</v>
      </c>
      <c r="B1185" s="2">
        <v>45809</v>
      </c>
      <c r="C1185" t="s">
        <v>112</v>
      </c>
      <c r="AG1185" cm="1">
        <f t="array" ref="AG1185">INDEX(tex!C:C,MATCH(C1185,tex!B:B,0),)</f>
        <v>1245</v>
      </c>
      <c r="AH1185">
        <f t="shared" si="165"/>
        <v>2025</v>
      </c>
      <c r="AI1185">
        <f t="shared" si="166"/>
        <v>6</v>
      </c>
      <c r="AJ1185" s="20">
        <f t="shared" si="170"/>
        <v>0</v>
      </c>
      <c r="AK1185">
        <f t="shared" si="170"/>
        <v>0</v>
      </c>
      <c r="AL1185">
        <f t="shared" si="170"/>
        <v>0</v>
      </c>
      <c r="AM1185">
        <f t="shared" si="170"/>
        <v>0</v>
      </c>
      <c r="AN1185">
        <f t="shared" si="170"/>
        <v>0</v>
      </c>
      <c r="AO1185" t="str">
        <f t="shared" si="169"/>
        <v>insert into [Business_Analytic].[prod].[temp] values (1245, 2025, 6, 0, 0, 0, 0, 0);</v>
      </c>
    </row>
    <row r="1186" spans="1:41" x14ac:dyDescent="0.3">
      <c r="A1186" s="1">
        <v>45809</v>
      </c>
      <c r="B1186" s="2">
        <v>45809</v>
      </c>
      <c r="C1186" t="s">
        <v>113</v>
      </c>
      <c r="O1186">
        <v>1173.5319999999999</v>
      </c>
      <c r="AB1186">
        <v>355.78399999999999</v>
      </c>
      <c r="AF1186">
        <v>1551.9780000000001</v>
      </c>
      <c r="AG1186" cm="1">
        <f t="array" ref="AG1186">INDEX(tex!C:C,MATCH(C1186,tex!B:B,0),)</f>
        <v>1246</v>
      </c>
      <c r="AH1186">
        <f t="shared" si="165"/>
        <v>2025</v>
      </c>
      <c r="AI1186">
        <f t="shared" si="166"/>
        <v>6</v>
      </c>
      <c r="AJ1186" s="20">
        <f t="shared" si="170"/>
        <v>3081.2939999999999</v>
      </c>
      <c r="AK1186">
        <f t="shared" si="170"/>
        <v>0</v>
      </c>
      <c r="AL1186">
        <f t="shared" si="170"/>
        <v>0</v>
      </c>
      <c r="AM1186">
        <f t="shared" si="170"/>
        <v>0</v>
      </c>
      <c r="AN1186">
        <f t="shared" si="170"/>
        <v>0</v>
      </c>
      <c r="AO1186" t="str">
        <f t="shared" si="169"/>
        <v>insert into [Business_Analytic].[prod].[temp] values (1246, 2025, 6, 3081.294, 0, 0, 0, 0);</v>
      </c>
    </row>
    <row r="1187" spans="1:41" x14ac:dyDescent="0.3">
      <c r="A1187" s="1">
        <v>45809</v>
      </c>
      <c r="B1187" s="2">
        <v>45809</v>
      </c>
      <c r="C1187" t="s">
        <v>114</v>
      </c>
      <c r="H1187">
        <v>377.53100000000001</v>
      </c>
      <c r="J1187">
        <v>643.29999999999995</v>
      </c>
      <c r="AB1187">
        <v>652.95399999999995</v>
      </c>
      <c r="AF1187">
        <v>2541.462</v>
      </c>
      <c r="AG1187" cm="1">
        <f t="array" ref="AG1187">INDEX(tex!C:C,MATCH(C1187,tex!B:B,0),)</f>
        <v>1315</v>
      </c>
      <c r="AH1187">
        <f t="shared" si="165"/>
        <v>2025</v>
      </c>
      <c r="AI1187">
        <f t="shared" si="166"/>
        <v>6</v>
      </c>
      <c r="AJ1187" s="20">
        <f t="shared" si="170"/>
        <v>3194.4160000000002</v>
      </c>
      <c r="AK1187">
        <f t="shared" si="170"/>
        <v>377.53100000000001</v>
      </c>
      <c r="AL1187">
        <f t="shared" si="170"/>
        <v>0</v>
      </c>
      <c r="AM1187">
        <f t="shared" si="170"/>
        <v>643.29999999999995</v>
      </c>
      <c r="AN1187">
        <f t="shared" si="170"/>
        <v>0</v>
      </c>
      <c r="AO1187" t="str">
        <f t="shared" si="169"/>
        <v>insert into [Business_Analytic].[prod].[temp] values (1315, 2025, 6, 3194.416, 377.531, 0, 643.3, 0);</v>
      </c>
    </row>
    <row r="1188" spans="1:41" x14ac:dyDescent="0.3">
      <c r="A1188" s="1">
        <v>45809</v>
      </c>
      <c r="B1188" s="2">
        <v>45809</v>
      </c>
      <c r="C1188" t="s">
        <v>115</v>
      </c>
      <c r="H1188">
        <v>412.95699999999999</v>
      </c>
      <c r="J1188">
        <v>707.27200000000005</v>
      </c>
      <c r="AB1188">
        <v>229.38800000000001</v>
      </c>
      <c r="AF1188">
        <v>2949.634</v>
      </c>
      <c r="AG1188" cm="1">
        <f t="array" ref="AG1188">INDEX(tex!C:C,MATCH(C1188,tex!B:B,0),)</f>
        <v>1297</v>
      </c>
      <c r="AH1188">
        <f t="shared" si="165"/>
        <v>2025</v>
      </c>
      <c r="AI1188">
        <f t="shared" si="166"/>
        <v>6</v>
      </c>
      <c r="AJ1188" s="20">
        <f t="shared" si="170"/>
        <v>3179.0219999999999</v>
      </c>
      <c r="AK1188">
        <f t="shared" si="170"/>
        <v>412.95699999999999</v>
      </c>
      <c r="AL1188">
        <f t="shared" si="170"/>
        <v>0</v>
      </c>
      <c r="AM1188">
        <f t="shared" si="170"/>
        <v>707.27200000000005</v>
      </c>
      <c r="AN1188">
        <f t="shared" si="170"/>
        <v>0</v>
      </c>
      <c r="AO1188" t="str">
        <f t="shared" si="169"/>
        <v>insert into [Business_Analytic].[prod].[temp] values (1297, 2025, 6, 3179.022, 412.957, 0, 707.272, 0);</v>
      </c>
    </row>
    <row r="1189" spans="1:41" x14ac:dyDescent="0.3">
      <c r="A1189" s="1">
        <v>45809</v>
      </c>
      <c r="B1189" s="2">
        <v>45809</v>
      </c>
      <c r="C1189" t="s">
        <v>116</v>
      </c>
      <c r="AF1189">
        <v>1357.4559999999999</v>
      </c>
      <c r="AG1189" cm="1">
        <f t="array" ref="AG1189">INDEX(tex!C:C,MATCH(C1189,tex!B:B,0),)</f>
        <v>1283</v>
      </c>
      <c r="AH1189">
        <f t="shared" si="165"/>
        <v>2025</v>
      </c>
      <c r="AI1189">
        <f t="shared" si="166"/>
        <v>6</v>
      </c>
      <c r="AJ1189" s="20">
        <f t="shared" si="170"/>
        <v>1357.4559999999999</v>
      </c>
      <c r="AK1189">
        <f t="shared" si="170"/>
        <v>0</v>
      </c>
      <c r="AL1189">
        <f t="shared" si="170"/>
        <v>0</v>
      </c>
      <c r="AM1189">
        <f t="shared" si="170"/>
        <v>0</v>
      </c>
      <c r="AN1189">
        <f t="shared" si="170"/>
        <v>0</v>
      </c>
      <c r="AO1189" t="str">
        <f t="shared" si="169"/>
        <v>insert into [Business_Analytic].[prod].[temp] values (1283, 2025, 6, 1357.456, 0, 0, 0, 0);</v>
      </c>
    </row>
    <row r="1190" spans="1:41" x14ac:dyDescent="0.3">
      <c r="A1190" s="1">
        <v>45809</v>
      </c>
      <c r="B1190" s="2">
        <v>45809</v>
      </c>
      <c r="C1190" t="s">
        <v>117</v>
      </c>
      <c r="AG1190" cm="1">
        <f t="array" ref="AG1190">INDEX(tex!C:C,MATCH(C1190,tex!B:B,0),)</f>
        <v>1255</v>
      </c>
      <c r="AH1190">
        <f t="shared" si="165"/>
        <v>2025</v>
      </c>
      <c r="AI1190">
        <f t="shared" si="166"/>
        <v>6</v>
      </c>
      <c r="AJ1190" s="20">
        <f t="shared" si="170"/>
        <v>0</v>
      </c>
      <c r="AK1190">
        <f t="shared" si="170"/>
        <v>0</v>
      </c>
      <c r="AL1190">
        <f t="shared" si="170"/>
        <v>0</v>
      </c>
      <c r="AM1190">
        <f t="shared" si="170"/>
        <v>0</v>
      </c>
      <c r="AN1190">
        <f t="shared" si="170"/>
        <v>0</v>
      </c>
      <c r="AO1190" t="str">
        <f t="shared" si="169"/>
        <v>insert into [Business_Analytic].[prod].[temp] values (1255, 2025, 6, 0, 0, 0, 0, 0);</v>
      </c>
    </row>
    <row r="1191" spans="1:41" x14ac:dyDescent="0.3">
      <c r="A1191" s="1">
        <v>45809</v>
      </c>
      <c r="B1191" s="2">
        <v>45809</v>
      </c>
      <c r="C1191" t="s">
        <v>118</v>
      </c>
      <c r="H1191">
        <v>592.21699999999998</v>
      </c>
      <c r="J1191">
        <v>932.36699999999996</v>
      </c>
      <c r="AB1191">
        <v>449.52699999999999</v>
      </c>
      <c r="AF1191">
        <v>2110.9079999999999</v>
      </c>
      <c r="AG1191" cm="1">
        <f t="array" ref="AG1191">INDEX(tex!C:C,MATCH(C1191,tex!B:B,0),)</f>
        <v>1286</v>
      </c>
      <c r="AH1191">
        <f t="shared" si="165"/>
        <v>2025</v>
      </c>
      <c r="AI1191">
        <f t="shared" si="166"/>
        <v>6</v>
      </c>
      <c r="AJ1191" s="20">
        <f t="shared" si="170"/>
        <v>2560.4349999999999</v>
      </c>
      <c r="AK1191">
        <f t="shared" si="170"/>
        <v>592.21699999999998</v>
      </c>
      <c r="AL1191">
        <f t="shared" si="170"/>
        <v>0</v>
      </c>
      <c r="AM1191">
        <f t="shared" si="170"/>
        <v>932.36699999999996</v>
      </c>
      <c r="AN1191">
        <f t="shared" si="170"/>
        <v>0</v>
      </c>
      <c r="AO1191" t="str">
        <f t="shared" si="169"/>
        <v>insert into [Business_Analytic].[prod].[temp] values (1286, 2025, 6, 2560.435, 592.217, 0, 932.367, 0);</v>
      </c>
    </row>
    <row r="1192" spans="1:41" x14ac:dyDescent="0.3">
      <c r="A1192" s="1">
        <v>45809</v>
      </c>
      <c r="B1192" s="2">
        <v>45809</v>
      </c>
      <c r="C1192" t="s">
        <v>119</v>
      </c>
      <c r="AG1192" cm="1">
        <f t="array" ref="AG1192">INDEX(tex!C:C,MATCH(C1192,tex!B:B,0),)</f>
        <v>1301</v>
      </c>
      <c r="AH1192">
        <f t="shared" si="165"/>
        <v>2025</v>
      </c>
      <c r="AI1192">
        <f t="shared" si="166"/>
        <v>6</v>
      </c>
      <c r="AJ1192" s="20">
        <f t="shared" si="170"/>
        <v>0</v>
      </c>
      <c r="AK1192">
        <f t="shared" si="170"/>
        <v>0</v>
      </c>
      <c r="AL1192">
        <f t="shared" si="170"/>
        <v>0</v>
      </c>
      <c r="AM1192">
        <f t="shared" si="170"/>
        <v>0</v>
      </c>
      <c r="AN1192">
        <f t="shared" si="170"/>
        <v>0</v>
      </c>
      <c r="AO1192" t="str">
        <f t="shared" si="169"/>
        <v>insert into [Business_Analytic].[prod].[temp] values (1301, 2025, 6, 0, 0, 0, 0, 0);</v>
      </c>
    </row>
    <row r="1193" spans="1:41" x14ac:dyDescent="0.3">
      <c r="A1193" s="1">
        <v>45809</v>
      </c>
      <c r="B1193" s="2">
        <v>45809</v>
      </c>
      <c r="C1193" t="s">
        <v>120</v>
      </c>
      <c r="H1193">
        <v>197.55199999999999</v>
      </c>
      <c r="J1193">
        <v>628.827</v>
      </c>
      <c r="AB1193">
        <v>337.18200000000002</v>
      </c>
      <c r="AF1193">
        <v>1600.9069999999999</v>
      </c>
      <c r="AG1193" cm="1">
        <f t="array" ref="AG1193">INDEX(tex!C:C,MATCH(C1193,tex!B:B,0),)</f>
        <v>1316</v>
      </c>
      <c r="AH1193">
        <f t="shared" si="165"/>
        <v>2025</v>
      </c>
      <c r="AI1193">
        <f t="shared" si="166"/>
        <v>6</v>
      </c>
      <c r="AJ1193" s="20">
        <f t="shared" ref="AJ1193:AN1202" si="171">SUMIFS($D1193:$AF1193,$D$1:$AF$1,AJ$2)</f>
        <v>1938.0889999999999</v>
      </c>
      <c r="AK1193">
        <f t="shared" si="171"/>
        <v>197.55199999999999</v>
      </c>
      <c r="AL1193">
        <f t="shared" si="171"/>
        <v>0</v>
      </c>
      <c r="AM1193">
        <f t="shared" si="171"/>
        <v>628.827</v>
      </c>
      <c r="AN1193">
        <f t="shared" si="171"/>
        <v>0</v>
      </c>
      <c r="AO1193" t="str">
        <f t="shared" si="169"/>
        <v>insert into [Business_Analytic].[prod].[temp] values (1316, 2025, 6, 1938.089, 197.552, 0, 628.827, 0);</v>
      </c>
    </row>
    <row r="1194" spans="1:41" x14ac:dyDescent="0.3">
      <c r="A1194" s="1">
        <v>45809</v>
      </c>
      <c r="B1194" s="2">
        <v>45809</v>
      </c>
      <c r="C1194" t="s">
        <v>121</v>
      </c>
      <c r="H1194">
        <v>806.43600000000004</v>
      </c>
      <c r="J1194">
        <v>1412.778</v>
      </c>
      <c r="AB1194">
        <v>557.77300000000002</v>
      </c>
      <c r="AF1194">
        <v>2223.6089999999999</v>
      </c>
      <c r="AG1194" cm="1">
        <f t="array" ref="AG1194">INDEX(tex!C:C,MATCH(C1194,tex!B:B,0),)</f>
        <v>1311</v>
      </c>
      <c r="AH1194">
        <f t="shared" si="165"/>
        <v>2025</v>
      </c>
      <c r="AI1194">
        <f t="shared" si="166"/>
        <v>6</v>
      </c>
      <c r="AJ1194" s="20">
        <f t="shared" si="171"/>
        <v>2781.3820000000001</v>
      </c>
      <c r="AK1194">
        <f t="shared" si="171"/>
        <v>806.43600000000004</v>
      </c>
      <c r="AL1194">
        <f t="shared" si="171"/>
        <v>0</v>
      </c>
      <c r="AM1194">
        <f t="shared" si="171"/>
        <v>1412.778</v>
      </c>
      <c r="AN1194">
        <f t="shared" si="171"/>
        <v>0</v>
      </c>
      <c r="AO1194" t="str">
        <f t="shared" si="169"/>
        <v>insert into [Business_Analytic].[prod].[temp] values (1311, 2025, 6, 2781.382, 806.436, 0, 1412.778, 0);</v>
      </c>
    </row>
    <row r="1195" spans="1:41" x14ac:dyDescent="0.3">
      <c r="A1195" s="1">
        <v>45809</v>
      </c>
      <c r="B1195" s="2">
        <v>45809</v>
      </c>
      <c r="C1195" t="s">
        <v>122</v>
      </c>
      <c r="H1195">
        <v>763.90800000000002</v>
      </c>
      <c r="J1195">
        <v>514.63800000000003</v>
      </c>
      <c r="AB1195">
        <v>201.768</v>
      </c>
      <c r="AF1195">
        <v>1769.3520000000001</v>
      </c>
      <c r="AG1195" cm="1">
        <f t="array" ref="AG1195">INDEX(tex!C:C,MATCH(C1195,tex!B:B,0),)</f>
        <v>1317</v>
      </c>
      <c r="AH1195">
        <f t="shared" si="165"/>
        <v>2025</v>
      </c>
      <c r="AI1195">
        <f t="shared" si="166"/>
        <v>6</v>
      </c>
      <c r="AJ1195" s="20">
        <f t="shared" si="171"/>
        <v>1971.1200000000001</v>
      </c>
      <c r="AK1195">
        <f t="shared" si="171"/>
        <v>763.90800000000002</v>
      </c>
      <c r="AL1195">
        <f t="shared" si="171"/>
        <v>0</v>
      </c>
      <c r="AM1195">
        <f t="shared" si="171"/>
        <v>514.63800000000003</v>
      </c>
      <c r="AN1195">
        <f t="shared" si="171"/>
        <v>0</v>
      </c>
      <c r="AO1195" t="str">
        <f t="shared" si="169"/>
        <v>insert into [Business_Analytic].[prod].[temp] values (1317, 2025, 6, 1971.12, 763.908, 0, 514.638, 0);</v>
      </c>
    </row>
    <row r="1196" spans="1:41" x14ac:dyDescent="0.3">
      <c r="A1196" s="1">
        <v>45809</v>
      </c>
      <c r="B1196" s="2">
        <v>45809</v>
      </c>
      <c r="C1196" t="s">
        <v>123</v>
      </c>
      <c r="H1196">
        <v>154.26599999999999</v>
      </c>
      <c r="J1196">
        <v>540.08199999999999</v>
      </c>
      <c r="AB1196">
        <v>388.03</v>
      </c>
      <c r="AG1196" cm="1">
        <f t="array" ref="AG1196">INDEX(tex!C:C,MATCH(C1196,tex!B:B,0),)</f>
        <v>1327</v>
      </c>
      <c r="AH1196">
        <f t="shared" si="165"/>
        <v>2025</v>
      </c>
      <c r="AI1196">
        <f t="shared" si="166"/>
        <v>6</v>
      </c>
      <c r="AJ1196" s="20">
        <f t="shared" si="171"/>
        <v>388.03</v>
      </c>
      <c r="AK1196">
        <f t="shared" si="171"/>
        <v>154.26599999999999</v>
      </c>
      <c r="AL1196">
        <f t="shared" si="171"/>
        <v>0</v>
      </c>
      <c r="AM1196">
        <f t="shared" si="171"/>
        <v>540.08199999999999</v>
      </c>
      <c r="AN1196">
        <f t="shared" si="171"/>
        <v>0</v>
      </c>
      <c r="AO1196" t="str">
        <f t="shared" si="169"/>
        <v>insert into [Business_Analytic].[prod].[temp] values (1327, 2025, 6, 388.03, 154.266, 0, 540.082, 0);</v>
      </c>
    </row>
    <row r="1197" spans="1:41" x14ac:dyDescent="0.3">
      <c r="A1197" s="1">
        <v>45809</v>
      </c>
      <c r="B1197" s="2">
        <v>45809</v>
      </c>
      <c r="C1197" t="s">
        <v>124</v>
      </c>
      <c r="H1197">
        <v>594.38</v>
      </c>
      <c r="J1197">
        <v>653.57600000000002</v>
      </c>
      <c r="AB1197">
        <v>437.21</v>
      </c>
      <c r="AF1197">
        <v>1872.54</v>
      </c>
      <c r="AG1197" cm="1">
        <f t="array" ref="AG1197">INDEX(tex!C:C,MATCH(C1197,tex!B:B,0),)</f>
        <v>1320</v>
      </c>
      <c r="AH1197">
        <f t="shared" si="165"/>
        <v>2025</v>
      </c>
      <c r="AI1197">
        <f t="shared" si="166"/>
        <v>6</v>
      </c>
      <c r="AJ1197" s="20">
        <f t="shared" si="171"/>
        <v>2309.75</v>
      </c>
      <c r="AK1197">
        <f t="shared" si="171"/>
        <v>594.38</v>
      </c>
      <c r="AL1197">
        <f t="shared" si="171"/>
        <v>0</v>
      </c>
      <c r="AM1197">
        <f t="shared" si="171"/>
        <v>653.57600000000002</v>
      </c>
      <c r="AN1197">
        <f t="shared" si="171"/>
        <v>0</v>
      </c>
      <c r="AO1197" t="str">
        <f t="shared" si="169"/>
        <v>insert into [Business_Analytic].[prod].[temp] values (1320, 2025, 6, 2309.75, 594.38, 0, 653.576, 0);</v>
      </c>
    </row>
    <row r="1198" spans="1:41" x14ac:dyDescent="0.3">
      <c r="A1198" s="1">
        <v>45809</v>
      </c>
      <c r="B1198" s="2">
        <v>45809</v>
      </c>
      <c r="C1198" t="s">
        <v>125</v>
      </c>
      <c r="H1198">
        <v>559.69600000000003</v>
      </c>
      <c r="J1198">
        <v>702.077</v>
      </c>
      <c r="AB1198">
        <v>366.846</v>
      </c>
      <c r="AG1198" cm="1">
        <f t="array" ref="AG1198">INDEX(tex!C:C,MATCH(C1198,tex!B:B,0),)</f>
        <v>1321</v>
      </c>
      <c r="AH1198">
        <f t="shared" si="165"/>
        <v>2025</v>
      </c>
      <c r="AI1198">
        <f t="shared" si="166"/>
        <v>6</v>
      </c>
      <c r="AJ1198" s="20">
        <f t="shared" si="171"/>
        <v>366.846</v>
      </c>
      <c r="AK1198">
        <f t="shared" si="171"/>
        <v>559.69600000000003</v>
      </c>
      <c r="AL1198">
        <f t="shared" si="171"/>
        <v>0</v>
      </c>
      <c r="AM1198">
        <f t="shared" si="171"/>
        <v>702.077</v>
      </c>
      <c r="AN1198">
        <f t="shared" si="171"/>
        <v>0</v>
      </c>
      <c r="AO1198" t="str">
        <f t="shared" si="169"/>
        <v>insert into [Business_Analytic].[prod].[temp] values (1321, 2025, 6, 366.846, 559.696, 0, 702.077, 0);</v>
      </c>
    </row>
    <row r="1199" spans="1:41" x14ac:dyDescent="0.3">
      <c r="A1199" s="1">
        <v>45809</v>
      </c>
      <c r="B1199" s="2">
        <v>45809</v>
      </c>
      <c r="C1199" t="s">
        <v>126</v>
      </c>
      <c r="O1199">
        <v>623.73099999999999</v>
      </c>
      <c r="AB1199">
        <v>189.66900000000001</v>
      </c>
      <c r="AF1199">
        <v>1214.8389999999999</v>
      </c>
      <c r="AG1199" cm="1">
        <f t="array" ref="AG1199">INDEX(tex!C:C,MATCH(C1199,tex!B:B,0),)</f>
        <v>1326</v>
      </c>
      <c r="AH1199">
        <f t="shared" si="165"/>
        <v>2025</v>
      </c>
      <c r="AI1199">
        <f t="shared" si="166"/>
        <v>6</v>
      </c>
      <c r="AJ1199" s="20">
        <f t="shared" si="171"/>
        <v>2028.239</v>
      </c>
      <c r="AK1199">
        <f t="shared" si="171"/>
        <v>0</v>
      </c>
      <c r="AL1199">
        <f t="shared" si="171"/>
        <v>0</v>
      </c>
      <c r="AM1199">
        <f t="shared" si="171"/>
        <v>0</v>
      </c>
      <c r="AN1199">
        <f t="shared" si="171"/>
        <v>0</v>
      </c>
      <c r="AO1199" t="str">
        <f t="shared" si="169"/>
        <v>insert into [Business_Analytic].[prod].[temp] values (1326, 2025, 6, 2028.239, 0, 0, 0, 0);</v>
      </c>
    </row>
    <row r="1200" spans="1:41" x14ac:dyDescent="0.3">
      <c r="A1200" s="1">
        <v>45809</v>
      </c>
      <c r="B1200" s="2">
        <v>45809</v>
      </c>
      <c r="C1200" t="s">
        <v>127</v>
      </c>
      <c r="AG1200" cm="1">
        <f t="array" ref="AG1200">INDEX(tex!C:C,MATCH(C1200,tex!B:B,0),)</f>
        <v>1328</v>
      </c>
      <c r="AH1200">
        <f t="shared" si="165"/>
        <v>2025</v>
      </c>
      <c r="AI1200">
        <f t="shared" si="166"/>
        <v>6</v>
      </c>
      <c r="AJ1200" s="20">
        <f t="shared" si="171"/>
        <v>0</v>
      </c>
      <c r="AK1200">
        <f t="shared" si="171"/>
        <v>0</v>
      </c>
      <c r="AL1200">
        <f t="shared" si="171"/>
        <v>0</v>
      </c>
      <c r="AM1200">
        <f t="shared" si="171"/>
        <v>0</v>
      </c>
      <c r="AN1200">
        <f t="shared" si="171"/>
        <v>0</v>
      </c>
      <c r="AO1200" t="str">
        <f t="shared" si="169"/>
        <v>insert into [Business_Analytic].[prod].[temp] values (1328, 2025, 6, 0, 0, 0, 0, 0);</v>
      </c>
    </row>
    <row r="1201" spans="1:41" x14ac:dyDescent="0.3">
      <c r="A1201" s="1">
        <v>45809</v>
      </c>
      <c r="B1201" s="2">
        <v>45809</v>
      </c>
      <c r="C1201" t="s">
        <v>128</v>
      </c>
      <c r="H1201">
        <v>333.07600000000002</v>
      </c>
      <c r="J1201">
        <v>635.08500000000004</v>
      </c>
      <c r="AB1201">
        <v>237.89500000000001</v>
      </c>
      <c r="AF1201">
        <v>2711.8119999999999</v>
      </c>
      <c r="AG1201" cm="1">
        <f t="array" ref="AG1201">INDEX(tex!C:C,MATCH(C1201,tex!B:B,0),)</f>
        <v>1336</v>
      </c>
      <c r="AH1201">
        <f t="shared" si="165"/>
        <v>2025</v>
      </c>
      <c r="AI1201">
        <f t="shared" si="166"/>
        <v>6</v>
      </c>
      <c r="AJ1201" s="20">
        <f t="shared" si="171"/>
        <v>2949.7069999999999</v>
      </c>
      <c r="AK1201">
        <f t="shared" si="171"/>
        <v>333.07600000000002</v>
      </c>
      <c r="AL1201">
        <f t="shared" si="171"/>
        <v>0</v>
      </c>
      <c r="AM1201">
        <f t="shared" si="171"/>
        <v>635.08500000000004</v>
      </c>
      <c r="AN1201">
        <f t="shared" si="171"/>
        <v>0</v>
      </c>
      <c r="AO1201" t="str">
        <f t="shared" si="169"/>
        <v>insert into [Business_Analytic].[prod].[temp] values (1336, 2025, 6, 2949.707, 333.076, 0, 635.085, 0);</v>
      </c>
    </row>
    <row r="1202" spans="1:41" x14ac:dyDescent="0.3">
      <c r="A1202" s="1">
        <v>45809</v>
      </c>
      <c r="B1202" s="2">
        <v>45809</v>
      </c>
      <c r="C1202" t="s">
        <v>129</v>
      </c>
      <c r="D1202">
        <v>72.826999999999998</v>
      </c>
      <c r="H1202">
        <v>556.01400000000001</v>
      </c>
      <c r="J1202">
        <v>816.27300000000002</v>
      </c>
      <c r="AB1202">
        <v>302.32400000000001</v>
      </c>
      <c r="AF1202">
        <v>2624.915</v>
      </c>
      <c r="AG1202" cm="1">
        <f t="array" ref="AG1202">INDEX(tex!C:C,MATCH(C1202,tex!B:B,0),)</f>
        <v>1609</v>
      </c>
      <c r="AH1202">
        <f t="shared" si="165"/>
        <v>2025</v>
      </c>
      <c r="AI1202">
        <f t="shared" si="166"/>
        <v>6</v>
      </c>
      <c r="AJ1202" s="20">
        <f t="shared" si="171"/>
        <v>2927.239</v>
      </c>
      <c r="AK1202">
        <f t="shared" si="171"/>
        <v>628.84100000000001</v>
      </c>
      <c r="AL1202">
        <f t="shared" si="171"/>
        <v>0</v>
      </c>
      <c r="AM1202">
        <f t="shared" si="171"/>
        <v>816.27300000000002</v>
      </c>
      <c r="AN1202">
        <f t="shared" si="171"/>
        <v>0</v>
      </c>
      <c r="AO1202" t="str">
        <f t="shared" si="169"/>
        <v>insert into [Business_Analytic].[prod].[temp] values (1609, 2025, 6, 2927.239, 628.841, 0, 816.273, 0);</v>
      </c>
    </row>
    <row r="1203" spans="1:41" x14ac:dyDescent="0.3">
      <c r="A1203" s="1">
        <v>45809</v>
      </c>
      <c r="B1203" s="2">
        <v>45809</v>
      </c>
      <c r="C1203" t="s">
        <v>130</v>
      </c>
      <c r="AG1203" cm="1">
        <f t="array" ref="AG1203">INDEX(tex!C:C,MATCH(C1203,tex!B:B,0),)</f>
        <v>1620</v>
      </c>
      <c r="AH1203">
        <f t="shared" si="165"/>
        <v>2025</v>
      </c>
      <c r="AI1203">
        <f t="shared" si="166"/>
        <v>6</v>
      </c>
      <c r="AJ1203" s="20">
        <f t="shared" ref="AJ1203:AN1212" si="172">SUMIFS($D1203:$AF1203,$D$1:$AF$1,AJ$2)</f>
        <v>0</v>
      </c>
      <c r="AK1203">
        <f t="shared" si="172"/>
        <v>0</v>
      </c>
      <c r="AL1203">
        <f t="shared" si="172"/>
        <v>0</v>
      </c>
      <c r="AM1203">
        <f t="shared" si="172"/>
        <v>0</v>
      </c>
      <c r="AN1203">
        <f t="shared" si="172"/>
        <v>0</v>
      </c>
      <c r="AO1203" t="str">
        <f t="shared" si="169"/>
        <v>insert into [Business_Analytic].[prod].[temp] values (1620, 2025, 6, 0, 0, 0, 0, 0);</v>
      </c>
    </row>
    <row r="1204" spans="1:41" x14ac:dyDescent="0.3">
      <c r="A1204" s="1">
        <v>45809</v>
      </c>
      <c r="B1204" s="2">
        <v>45809</v>
      </c>
      <c r="C1204" t="s">
        <v>131</v>
      </c>
      <c r="AG1204" cm="1">
        <f t="array" ref="AG1204">INDEX(tex!C:C,MATCH(C1204,tex!B:B,0),)</f>
        <v>1619</v>
      </c>
      <c r="AH1204">
        <f t="shared" si="165"/>
        <v>2025</v>
      </c>
      <c r="AI1204">
        <f t="shared" si="166"/>
        <v>6</v>
      </c>
      <c r="AJ1204" s="20">
        <f t="shared" si="172"/>
        <v>0</v>
      </c>
      <c r="AK1204">
        <f t="shared" si="172"/>
        <v>0</v>
      </c>
      <c r="AL1204">
        <f t="shared" si="172"/>
        <v>0</v>
      </c>
      <c r="AM1204">
        <f t="shared" si="172"/>
        <v>0</v>
      </c>
      <c r="AN1204">
        <f t="shared" si="172"/>
        <v>0</v>
      </c>
      <c r="AO1204" t="str">
        <f t="shared" si="169"/>
        <v>insert into [Business_Analytic].[prod].[temp] values (1619, 2025, 6, 0, 0, 0, 0, 0);</v>
      </c>
    </row>
    <row r="1205" spans="1:41" x14ac:dyDescent="0.3">
      <c r="A1205" s="1">
        <v>45809</v>
      </c>
      <c r="B1205" s="2">
        <v>45809</v>
      </c>
      <c r="C1205" t="s">
        <v>132</v>
      </c>
      <c r="H1205">
        <v>485.40499999999997</v>
      </c>
      <c r="J1205">
        <v>509.46699999999998</v>
      </c>
      <c r="AB1205">
        <v>234.03800000000001</v>
      </c>
      <c r="AG1205" cm="1">
        <f t="array" ref="AG1205">INDEX(tex!C:C,MATCH(C1205,tex!B:B,0),)</f>
        <v>1622</v>
      </c>
      <c r="AH1205">
        <f t="shared" si="165"/>
        <v>2025</v>
      </c>
      <c r="AI1205">
        <f t="shared" si="166"/>
        <v>6</v>
      </c>
      <c r="AJ1205" s="20">
        <f t="shared" si="172"/>
        <v>234.03800000000001</v>
      </c>
      <c r="AK1205">
        <f t="shared" si="172"/>
        <v>485.40499999999997</v>
      </c>
      <c r="AL1205">
        <f t="shared" si="172"/>
        <v>0</v>
      </c>
      <c r="AM1205">
        <f t="shared" si="172"/>
        <v>509.46699999999998</v>
      </c>
      <c r="AN1205">
        <f t="shared" si="172"/>
        <v>0</v>
      </c>
      <c r="AO1205" t="str">
        <f t="shared" si="169"/>
        <v>insert into [Business_Analytic].[prod].[temp] values (1622, 2025, 6, 234.038, 485.405, 0, 509.467, 0);</v>
      </c>
    </row>
    <row r="1206" spans="1:41" x14ac:dyDescent="0.3">
      <c r="A1206" s="1">
        <v>45809</v>
      </c>
      <c r="B1206" s="2">
        <v>45809</v>
      </c>
      <c r="C1206" t="s">
        <v>133</v>
      </c>
      <c r="H1206">
        <v>233.328</v>
      </c>
      <c r="J1206">
        <v>1075.607</v>
      </c>
      <c r="AG1206" cm="1">
        <f t="array" ref="AG1206">INDEX(tex!C:C,MATCH(C1206,tex!B:B,0),)</f>
        <v>1624</v>
      </c>
      <c r="AH1206">
        <f t="shared" si="165"/>
        <v>2025</v>
      </c>
      <c r="AI1206">
        <f t="shared" si="166"/>
        <v>6</v>
      </c>
      <c r="AJ1206" s="20">
        <f t="shared" si="172"/>
        <v>0</v>
      </c>
      <c r="AK1206">
        <f t="shared" si="172"/>
        <v>233.328</v>
      </c>
      <c r="AL1206">
        <f t="shared" si="172"/>
        <v>0</v>
      </c>
      <c r="AM1206">
        <f t="shared" si="172"/>
        <v>1075.607</v>
      </c>
      <c r="AN1206">
        <f t="shared" si="172"/>
        <v>0</v>
      </c>
      <c r="AO1206" t="str">
        <f t="shared" si="169"/>
        <v>insert into [Business_Analytic].[prod].[temp] values (1624, 2025, 6, 0, 233.328, 0, 1075.607, 0);</v>
      </c>
    </row>
    <row r="1207" spans="1:41" x14ac:dyDescent="0.3">
      <c r="A1207" s="1">
        <v>45809</v>
      </c>
      <c r="B1207" s="2">
        <v>45809</v>
      </c>
      <c r="C1207" t="s">
        <v>134</v>
      </c>
      <c r="H1207">
        <v>165.429</v>
      </c>
      <c r="J1207">
        <v>453.267</v>
      </c>
      <c r="AF1207">
        <v>2072.4960000000001</v>
      </c>
      <c r="AG1207" cm="1">
        <f t="array" ref="AG1207">INDEX(tex!C:C,MATCH(C1207,tex!B:B,0),)</f>
        <v>1621</v>
      </c>
      <c r="AH1207">
        <f t="shared" si="165"/>
        <v>2025</v>
      </c>
      <c r="AI1207">
        <f t="shared" si="166"/>
        <v>6</v>
      </c>
      <c r="AJ1207" s="20">
        <f t="shared" si="172"/>
        <v>2072.4960000000001</v>
      </c>
      <c r="AK1207">
        <f t="shared" si="172"/>
        <v>165.429</v>
      </c>
      <c r="AL1207">
        <f t="shared" si="172"/>
        <v>0</v>
      </c>
      <c r="AM1207">
        <f t="shared" si="172"/>
        <v>453.267</v>
      </c>
      <c r="AN1207">
        <f t="shared" si="172"/>
        <v>0</v>
      </c>
      <c r="AO1207" t="str">
        <f t="shared" si="169"/>
        <v>insert into [Business_Analytic].[prod].[temp] values (1621, 2025, 6, 2072.496, 165.429, 0, 453.267, 0);</v>
      </c>
    </row>
    <row r="1208" spans="1:41" x14ac:dyDescent="0.3">
      <c r="A1208" s="1">
        <v>45809</v>
      </c>
      <c r="B1208" s="2">
        <v>45809</v>
      </c>
      <c r="C1208" t="s">
        <v>135</v>
      </c>
      <c r="H1208">
        <v>1.2010000000000001</v>
      </c>
      <c r="AF1208">
        <v>559.45299999999997</v>
      </c>
      <c r="AG1208" cm="1">
        <f t="array" ref="AG1208">INDEX(tex!C:C,MATCH(C1208,tex!B:B,0),)</f>
        <v>1629</v>
      </c>
      <c r="AH1208">
        <f t="shared" si="165"/>
        <v>2025</v>
      </c>
      <c r="AI1208">
        <f t="shared" si="166"/>
        <v>6</v>
      </c>
      <c r="AJ1208" s="20">
        <f t="shared" si="172"/>
        <v>559.45299999999997</v>
      </c>
      <c r="AK1208">
        <f t="shared" si="172"/>
        <v>1.2010000000000001</v>
      </c>
      <c r="AL1208">
        <f t="shared" si="172"/>
        <v>0</v>
      </c>
      <c r="AM1208">
        <f t="shared" si="172"/>
        <v>0</v>
      </c>
      <c r="AN1208">
        <f t="shared" si="172"/>
        <v>0</v>
      </c>
      <c r="AO1208" t="str">
        <f t="shared" si="169"/>
        <v>insert into [Business_Analytic].[prod].[temp] values (1629, 2025, 6, 559.453, 1.201, 0, 0, 0);</v>
      </c>
    </row>
    <row r="1209" spans="1:41" x14ac:dyDescent="0.3">
      <c r="A1209" s="1">
        <v>45809</v>
      </c>
      <c r="B1209" s="2">
        <v>45809</v>
      </c>
      <c r="C1209" t="s">
        <v>136</v>
      </c>
      <c r="H1209">
        <v>543.48599999999999</v>
      </c>
      <c r="J1209">
        <v>1212.615</v>
      </c>
      <c r="AG1209" cm="1">
        <f t="array" ref="AG1209">INDEX(tex!C:C,MATCH(C1209,tex!B:B,0),)</f>
        <v>1673</v>
      </c>
      <c r="AH1209">
        <f t="shared" si="165"/>
        <v>2025</v>
      </c>
      <c r="AI1209">
        <f t="shared" si="166"/>
        <v>6</v>
      </c>
      <c r="AJ1209" s="20">
        <f t="shared" si="172"/>
        <v>0</v>
      </c>
      <c r="AK1209">
        <f t="shared" si="172"/>
        <v>543.48599999999999</v>
      </c>
      <c r="AL1209">
        <f t="shared" si="172"/>
        <v>0</v>
      </c>
      <c r="AM1209">
        <f t="shared" si="172"/>
        <v>1212.615</v>
      </c>
      <c r="AN1209">
        <f t="shared" si="172"/>
        <v>0</v>
      </c>
      <c r="AO1209" t="str">
        <f t="shared" si="169"/>
        <v>insert into [Business_Analytic].[prod].[temp] values (1673, 2025, 6, 0, 543.486, 0, 1212.615, 0);</v>
      </c>
    </row>
    <row r="1210" spans="1:41" x14ac:dyDescent="0.3">
      <c r="A1210" s="1">
        <v>45809</v>
      </c>
      <c r="B1210" s="2">
        <v>45809</v>
      </c>
      <c r="C1210" t="s">
        <v>137</v>
      </c>
      <c r="H1210">
        <v>275.839</v>
      </c>
      <c r="AG1210" cm="1">
        <f t="array" ref="AG1210">INDEX(tex!C:C,MATCH(C1210,tex!B:B,0),)</f>
        <v>1635</v>
      </c>
      <c r="AH1210">
        <f t="shared" si="165"/>
        <v>2025</v>
      </c>
      <c r="AI1210">
        <f t="shared" si="166"/>
        <v>6</v>
      </c>
      <c r="AJ1210" s="20">
        <f t="shared" si="172"/>
        <v>0</v>
      </c>
      <c r="AK1210">
        <f t="shared" si="172"/>
        <v>275.839</v>
      </c>
      <c r="AL1210">
        <f t="shared" si="172"/>
        <v>0</v>
      </c>
      <c r="AM1210">
        <f t="shared" si="172"/>
        <v>0</v>
      </c>
      <c r="AN1210">
        <f t="shared" si="172"/>
        <v>0</v>
      </c>
      <c r="AO1210" t="str">
        <f t="shared" si="169"/>
        <v>insert into [Business_Analytic].[prod].[temp] values (1635, 2025, 6, 0, 275.839, 0, 0, 0);</v>
      </c>
    </row>
    <row r="1211" spans="1:41" x14ac:dyDescent="0.3">
      <c r="A1211" s="1">
        <v>45809</v>
      </c>
      <c r="B1211" s="2">
        <v>45809</v>
      </c>
      <c r="C1211" t="s">
        <v>138</v>
      </c>
      <c r="H1211">
        <v>336.19</v>
      </c>
      <c r="J1211">
        <v>685.45</v>
      </c>
      <c r="AB1211">
        <v>353.30200000000002</v>
      </c>
      <c r="AF1211">
        <v>2117.7730000000001</v>
      </c>
      <c r="AG1211" cm="1">
        <f t="array" ref="AG1211">INDEX(tex!C:C,MATCH(C1211,tex!B:B,0),)</f>
        <v>1634</v>
      </c>
      <c r="AH1211">
        <f t="shared" si="165"/>
        <v>2025</v>
      </c>
      <c r="AI1211">
        <f t="shared" si="166"/>
        <v>6</v>
      </c>
      <c r="AJ1211" s="20">
        <f t="shared" si="172"/>
        <v>2471.0750000000003</v>
      </c>
      <c r="AK1211">
        <f t="shared" si="172"/>
        <v>336.19</v>
      </c>
      <c r="AL1211">
        <f t="shared" si="172"/>
        <v>0</v>
      </c>
      <c r="AM1211">
        <f t="shared" si="172"/>
        <v>685.45</v>
      </c>
      <c r="AN1211">
        <f t="shared" si="172"/>
        <v>0</v>
      </c>
      <c r="AO1211" t="str">
        <f t="shared" si="169"/>
        <v>insert into [Business_Analytic].[prod].[temp] values (1634, 2025, 6, 2471.075, 336.19, 0, 685.45, 0);</v>
      </c>
    </row>
    <row r="1212" spans="1:41" x14ac:dyDescent="0.3">
      <c r="A1212" s="1">
        <v>45809</v>
      </c>
      <c r="B1212" s="2">
        <v>45809</v>
      </c>
      <c r="C1212" t="s">
        <v>139</v>
      </c>
      <c r="H1212">
        <v>536.62199999999996</v>
      </c>
      <c r="J1212">
        <v>880.01</v>
      </c>
      <c r="O1212">
        <v>1495.826</v>
      </c>
      <c r="AB1212">
        <v>248.006</v>
      </c>
      <c r="AF1212">
        <v>1918.1310000000001</v>
      </c>
      <c r="AG1212" cm="1">
        <f t="array" ref="AG1212">INDEX(tex!C:C,MATCH(C1212,tex!B:B,0),)</f>
        <v>1633</v>
      </c>
      <c r="AH1212">
        <f t="shared" si="165"/>
        <v>2025</v>
      </c>
      <c r="AI1212">
        <f t="shared" si="166"/>
        <v>6</v>
      </c>
      <c r="AJ1212" s="20">
        <f t="shared" si="172"/>
        <v>3661.9630000000002</v>
      </c>
      <c r="AK1212">
        <f t="shared" si="172"/>
        <v>536.62199999999996</v>
      </c>
      <c r="AL1212">
        <f t="shared" si="172"/>
        <v>0</v>
      </c>
      <c r="AM1212">
        <f t="shared" si="172"/>
        <v>880.01</v>
      </c>
      <c r="AN1212">
        <f t="shared" si="172"/>
        <v>0</v>
      </c>
      <c r="AO1212" t="str">
        <f t="shared" si="169"/>
        <v>insert into [Business_Analytic].[prod].[temp] values (1633, 2025, 6, 3661.963, 536.622, 0, 880.01, 0);</v>
      </c>
    </row>
    <row r="1213" spans="1:41" x14ac:dyDescent="0.3">
      <c r="A1213" s="1">
        <v>45809</v>
      </c>
      <c r="B1213" s="2">
        <v>45809</v>
      </c>
      <c r="C1213" t="s">
        <v>140</v>
      </c>
      <c r="AF1213">
        <v>384.947</v>
      </c>
      <c r="AG1213" cm="1">
        <f t="array" ref="AG1213">INDEX(tex!C:C,MATCH(C1213,tex!B:B,0),)</f>
        <v>1636</v>
      </c>
      <c r="AH1213">
        <f t="shared" si="165"/>
        <v>2025</v>
      </c>
      <c r="AI1213">
        <f t="shared" si="166"/>
        <v>6</v>
      </c>
      <c r="AJ1213" s="20">
        <f t="shared" ref="AJ1213:AN1222" si="173">SUMIFS($D1213:$AF1213,$D$1:$AF$1,AJ$2)</f>
        <v>384.947</v>
      </c>
      <c r="AK1213">
        <f t="shared" si="173"/>
        <v>0</v>
      </c>
      <c r="AL1213">
        <f t="shared" si="173"/>
        <v>0</v>
      </c>
      <c r="AM1213">
        <f t="shared" si="173"/>
        <v>0</v>
      </c>
      <c r="AN1213">
        <f t="shared" si="173"/>
        <v>0</v>
      </c>
      <c r="AO1213" t="str">
        <f t="shared" si="169"/>
        <v>insert into [Business_Analytic].[prod].[temp] values (1636, 2025, 6, 384.947, 0, 0, 0, 0);</v>
      </c>
    </row>
    <row r="1214" spans="1:41" x14ac:dyDescent="0.3">
      <c r="A1214" s="1">
        <v>45809</v>
      </c>
      <c r="B1214" s="2">
        <v>45809</v>
      </c>
      <c r="C1214" t="s">
        <v>141</v>
      </c>
      <c r="H1214">
        <v>455.98500000000001</v>
      </c>
      <c r="J1214">
        <v>429.952</v>
      </c>
      <c r="AF1214">
        <v>2424.0830000000001</v>
      </c>
      <c r="AG1214" cm="1">
        <f t="array" ref="AG1214">INDEX(tex!C:C,MATCH(C1214,tex!B:B,0),)</f>
        <v>1637</v>
      </c>
      <c r="AH1214">
        <f t="shared" si="165"/>
        <v>2025</v>
      </c>
      <c r="AI1214">
        <f t="shared" si="166"/>
        <v>6</v>
      </c>
      <c r="AJ1214" s="20">
        <f t="shared" si="173"/>
        <v>2424.0830000000001</v>
      </c>
      <c r="AK1214">
        <f t="shared" si="173"/>
        <v>455.98500000000001</v>
      </c>
      <c r="AL1214">
        <f t="shared" si="173"/>
        <v>0</v>
      </c>
      <c r="AM1214">
        <f t="shared" si="173"/>
        <v>429.952</v>
      </c>
      <c r="AN1214">
        <f t="shared" si="173"/>
        <v>0</v>
      </c>
      <c r="AO1214" t="str">
        <f t="shared" si="169"/>
        <v>insert into [Business_Analytic].[prod].[temp] values (1637, 2025, 6, 2424.083, 455.985, 0, 429.952, 0);</v>
      </c>
    </row>
    <row r="1215" spans="1:41" x14ac:dyDescent="0.3">
      <c r="A1215" s="1">
        <v>45809</v>
      </c>
      <c r="B1215" s="2">
        <v>45809</v>
      </c>
      <c r="C1215" t="s">
        <v>142</v>
      </c>
      <c r="H1215">
        <v>679.01300000000003</v>
      </c>
      <c r="J1215">
        <v>631.85900000000004</v>
      </c>
      <c r="AF1215">
        <v>3089.7730000000001</v>
      </c>
      <c r="AG1215" cm="1">
        <f t="array" ref="AG1215">INDEX(tex!C:C,MATCH(C1215,tex!B:B,0),)</f>
        <v>1646</v>
      </c>
      <c r="AH1215">
        <f t="shared" si="165"/>
        <v>2025</v>
      </c>
      <c r="AI1215">
        <f t="shared" si="166"/>
        <v>6</v>
      </c>
      <c r="AJ1215" s="20">
        <f t="shared" si="173"/>
        <v>3089.7730000000001</v>
      </c>
      <c r="AK1215">
        <f t="shared" si="173"/>
        <v>679.01300000000003</v>
      </c>
      <c r="AL1215">
        <f t="shared" si="173"/>
        <v>0</v>
      </c>
      <c r="AM1215">
        <f t="shared" si="173"/>
        <v>631.85900000000004</v>
      </c>
      <c r="AN1215">
        <f t="shared" si="173"/>
        <v>0</v>
      </c>
      <c r="AO1215" t="str">
        <f t="shared" si="169"/>
        <v>insert into [Business_Analytic].[prod].[temp] values (1646, 2025, 6, 3089.773, 679.013, 0, 631.859, 0);</v>
      </c>
    </row>
    <row r="1216" spans="1:41" x14ac:dyDescent="0.3">
      <c r="A1216" s="1">
        <v>45809</v>
      </c>
      <c r="B1216" s="2">
        <v>45809</v>
      </c>
      <c r="C1216" t="s">
        <v>143</v>
      </c>
      <c r="H1216">
        <v>338.02800000000002</v>
      </c>
      <c r="J1216">
        <v>466.52800000000002</v>
      </c>
      <c r="O1216">
        <v>1014.297</v>
      </c>
      <c r="AB1216">
        <v>460.45499999999998</v>
      </c>
      <c r="AF1216">
        <v>1641.182</v>
      </c>
      <c r="AG1216" cm="1">
        <f t="array" ref="AG1216">INDEX(tex!C:C,MATCH(C1216,tex!B:B,0),)</f>
        <v>1689</v>
      </c>
      <c r="AH1216">
        <f t="shared" si="165"/>
        <v>2025</v>
      </c>
      <c r="AI1216">
        <f t="shared" si="166"/>
        <v>6</v>
      </c>
      <c r="AJ1216" s="20">
        <f t="shared" si="173"/>
        <v>3115.9340000000002</v>
      </c>
      <c r="AK1216">
        <f t="shared" si="173"/>
        <v>338.02800000000002</v>
      </c>
      <c r="AL1216">
        <f t="shared" si="173"/>
        <v>0</v>
      </c>
      <c r="AM1216">
        <f t="shared" si="173"/>
        <v>466.52800000000002</v>
      </c>
      <c r="AN1216">
        <f t="shared" si="173"/>
        <v>0</v>
      </c>
      <c r="AO1216" t="str">
        <f t="shared" si="169"/>
        <v>insert into [Business_Analytic].[prod].[temp] values (1689, 2025, 6, 3115.934, 338.028, 0, 466.528, 0);</v>
      </c>
    </row>
    <row r="1217" spans="1:41" x14ac:dyDescent="0.3">
      <c r="A1217" s="1">
        <v>45809</v>
      </c>
      <c r="B1217" s="2">
        <v>45809</v>
      </c>
      <c r="C1217" t="s">
        <v>144</v>
      </c>
      <c r="AG1217" cm="1">
        <f t="array" ref="AG1217">INDEX(tex!C:C,MATCH(C1217,tex!B:B,0),)</f>
        <v>1664</v>
      </c>
      <c r="AH1217">
        <f t="shared" si="165"/>
        <v>2025</v>
      </c>
      <c r="AI1217">
        <f t="shared" si="166"/>
        <v>6</v>
      </c>
      <c r="AJ1217" s="20">
        <f t="shared" si="173"/>
        <v>0</v>
      </c>
      <c r="AK1217">
        <f t="shared" si="173"/>
        <v>0</v>
      </c>
      <c r="AL1217">
        <f t="shared" si="173"/>
        <v>0</v>
      </c>
      <c r="AM1217">
        <f t="shared" si="173"/>
        <v>0</v>
      </c>
      <c r="AN1217">
        <f t="shared" si="173"/>
        <v>0</v>
      </c>
      <c r="AO1217" t="str">
        <f t="shared" si="169"/>
        <v>insert into [Business_Analytic].[prod].[temp] values (1664, 2025, 6, 0, 0, 0, 0, 0);</v>
      </c>
    </row>
    <row r="1218" spans="1:41" x14ac:dyDescent="0.3">
      <c r="A1218" s="1">
        <v>45809</v>
      </c>
      <c r="B1218" s="2">
        <v>45809</v>
      </c>
      <c r="C1218" t="s">
        <v>145</v>
      </c>
      <c r="AG1218" cm="1">
        <f t="array" ref="AG1218">INDEX(tex!C:C,MATCH(C1218,tex!B:B,0),)</f>
        <v>1666</v>
      </c>
      <c r="AH1218">
        <f t="shared" si="165"/>
        <v>2025</v>
      </c>
      <c r="AI1218">
        <f t="shared" si="166"/>
        <v>6</v>
      </c>
      <c r="AJ1218" s="20">
        <f t="shared" si="173"/>
        <v>0</v>
      </c>
      <c r="AK1218">
        <f t="shared" si="173"/>
        <v>0</v>
      </c>
      <c r="AL1218">
        <f t="shared" si="173"/>
        <v>0</v>
      </c>
      <c r="AM1218">
        <f t="shared" si="173"/>
        <v>0</v>
      </c>
      <c r="AN1218">
        <f t="shared" si="173"/>
        <v>0</v>
      </c>
      <c r="AO1218" t="str">
        <f t="shared" si="169"/>
        <v>insert into [Business_Analytic].[prod].[temp] values (1666, 2025, 6, 0, 0, 0, 0, 0);</v>
      </c>
    </row>
    <row r="1219" spans="1:41" x14ac:dyDescent="0.3">
      <c r="A1219" s="1">
        <v>45809</v>
      </c>
      <c r="B1219" s="2">
        <v>45809</v>
      </c>
      <c r="C1219" t="s">
        <v>146</v>
      </c>
      <c r="H1219">
        <v>344.85399999999998</v>
      </c>
      <c r="AF1219">
        <v>2363.7429999999999</v>
      </c>
      <c r="AG1219" cm="1">
        <f t="array" ref="AG1219">INDEX(tex!C:C,MATCH(C1219,tex!B:B,0),)</f>
        <v>1665</v>
      </c>
      <c r="AH1219">
        <f t="shared" ref="AH1219:AH1282" si="174">YEAR(A1219)</f>
        <v>2025</v>
      </c>
      <c r="AI1219">
        <f t="shared" ref="AI1219:AI1282" si="175">MONTH(A1219)</f>
        <v>6</v>
      </c>
      <c r="AJ1219" s="20">
        <f t="shared" si="173"/>
        <v>2363.7429999999999</v>
      </c>
      <c r="AK1219">
        <f t="shared" si="173"/>
        <v>344.85399999999998</v>
      </c>
      <c r="AL1219">
        <f t="shared" si="173"/>
        <v>0</v>
      </c>
      <c r="AM1219">
        <f t="shared" si="173"/>
        <v>0</v>
      </c>
      <c r="AN1219">
        <f t="shared" si="173"/>
        <v>0</v>
      </c>
      <c r="AO1219" t="str">
        <f t="shared" si="169"/>
        <v>insert into [Business_Analytic].[prod].[temp] values (1665, 2025, 6, 2363.743, 344.854, 0, 0, 0);</v>
      </c>
    </row>
    <row r="1220" spans="1:41" x14ac:dyDescent="0.3">
      <c r="A1220" s="1">
        <v>45809</v>
      </c>
      <c r="B1220" s="2">
        <v>45809</v>
      </c>
      <c r="C1220" t="s">
        <v>147</v>
      </c>
      <c r="AG1220" cm="1">
        <f t="array" ref="AG1220">INDEX(tex!C:C,MATCH(C1220,tex!B:B,0),)</f>
        <v>1667</v>
      </c>
      <c r="AH1220">
        <f t="shared" si="174"/>
        <v>2025</v>
      </c>
      <c r="AI1220">
        <f t="shared" si="175"/>
        <v>6</v>
      </c>
      <c r="AJ1220" s="20">
        <f t="shared" si="173"/>
        <v>0</v>
      </c>
      <c r="AK1220">
        <f t="shared" si="173"/>
        <v>0</v>
      </c>
      <c r="AL1220">
        <f t="shared" si="173"/>
        <v>0</v>
      </c>
      <c r="AM1220">
        <f t="shared" si="173"/>
        <v>0</v>
      </c>
      <c r="AN1220">
        <f t="shared" si="173"/>
        <v>0</v>
      </c>
      <c r="AO1220" t="str">
        <f t="shared" si="169"/>
        <v>insert into [Business_Analytic].[prod].[temp] values (1667, 2025, 6, 0, 0, 0, 0, 0);</v>
      </c>
    </row>
    <row r="1221" spans="1:41" x14ac:dyDescent="0.3">
      <c r="A1221" s="1">
        <v>45809</v>
      </c>
      <c r="B1221" s="2">
        <v>45809</v>
      </c>
      <c r="C1221" t="s">
        <v>148</v>
      </c>
      <c r="H1221">
        <v>514.09100000000001</v>
      </c>
      <c r="J1221">
        <v>778.702</v>
      </c>
      <c r="AB1221">
        <v>352.56099999999998</v>
      </c>
      <c r="AF1221">
        <v>2442.75</v>
      </c>
      <c r="AG1221" cm="1">
        <f t="array" ref="AG1221">INDEX(tex!C:C,MATCH(C1221,tex!B:B,0),)</f>
        <v>1672</v>
      </c>
      <c r="AH1221">
        <f t="shared" si="174"/>
        <v>2025</v>
      </c>
      <c r="AI1221">
        <f t="shared" si="175"/>
        <v>6</v>
      </c>
      <c r="AJ1221" s="20">
        <f t="shared" si="173"/>
        <v>2795.3110000000001</v>
      </c>
      <c r="AK1221">
        <f t="shared" si="173"/>
        <v>514.09100000000001</v>
      </c>
      <c r="AL1221">
        <f t="shared" si="173"/>
        <v>0</v>
      </c>
      <c r="AM1221">
        <f t="shared" si="173"/>
        <v>778.702</v>
      </c>
      <c r="AN1221">
        <f t="shared" si="173"/>
        <v>0</v>
      </c>
      <c r="AO1221" t="str">
        <f t="shared" si="169"/>
        <v>insert into [Business_Analytic].[prod].[temp] values (1672, 2025, 6, 2795.311, 514.091, 0, 778.702, 0);</v>
      </c>
    </row>
    <row r="1222" spans="1:41" x14ac:dyDescent="0.3">
      <c r="A1222" s="1">
        <v>45809</v>
      </c>
      <c r="B1222" s="2">
        <v>45809</v>
      </c>
      <c r="C1222" t="s">
        <v>149</v>
      </c>
      <c r="H1222">
        <v>310.87599999999998</v>
      </c>
      <c r="J1222">
        <v>957.95799999999997</v>
      </c>
      <c r="AB1222">
        <v>315.18700000000001</v>
      </c>
      <c r="AG1222" cm="1">
        <f t="array" ref="AG1222">INDEX(tex!C:C,MATCH(C1222,tex!B:B,0),)</f>
        <v>1677</v>
      </c>
      <c r="AH1222">
        <f t="shared" si="174"/>
        <v>2025</v>
      </c>
      <c r="AI1222">
        <f t="shared" si="175"/>
        <v>6</v>
      </c>
      <c r="AJ1222" s="20">
        <f t="shared" si="173"/>
        <v>315.18700000000001</v>
      </c>
      <c r="AK1222">
        <f t="shared" si="173"/>
        <v>310.87599999999998</v>
      </c>
      <c r="AL1222">
        <f t="shared" si="173"/>
        <v>0</v>
      </c>
      <c r="AM1222">
        <f t="shared" si="173"/>
        <v>957.95799999999997</v>
      </c>
      <c r="AN1222">
        <f t="shared" si="173"/>
        <v>0</v>
      </c>
      <c r="AO1222" t="str">
        <f t="shared" si="169"/>
        <v>insert into [Business_Analytic].[prod].[temp] values (1677, 2025, 6, 315.187, 310.876, 0, 957.958, 0);</v>
      </c>
    </row>
    <row r="1223" spans="1:41" x14ac:dyDescent="0.3">
      <c r="A1223" s="1">
        <v>45809</v>
      </c>
      <c r="B1223" s="2">
        <v>45809</v>
      </c>
      <c r="C1223" t="s">
        <v>150</v>
      </c>
      <c r="H1223">
        <v>408.81900000000002</v>
      </c>
      <c r="J1223">
        <v>753.57500000000005</v>
      </c>
      <c r="AB1223">
        <v>216.51300000000001</v>
      </c>
      <c r="AF1223">
        <v>2068.98</v>
      </c>
      <c r="AG1223" cm="1">
        <f t="array" ref="AG1223">INDEX(tex!C:C,MATCH(C1223,tex!B:B,0),)</f>
        <v>1749</v>
      </c>
      <c r="AH1223">
        <f t="shared" si="174"/>
        <v>2025</v>
      </c>
      <c r="AI1223">
        <f t="shared" si="175"/>
        <v>6</v>
      </c>
      <c r="AJ1223" s="20">
        <f t="shared" ref="AJ1223:AN1232" si="176">SUMIFS($D1223:$AF1223,$D$1:$AF$1,AJ$2)</f>
        <v>2285.4929999999999</v>
      </c>
      <c r="AK1223">
        <f t="shared" si="176"/>
        <v>408.81900000000002</v>
      </c>
      <c r="AL1223">
        <f t="shared" si="176"/>
        <v>0</v>
      </c>
      <c r="AM1223">
        <f t="shared" si="176"/>
        <v>753.57500000000005</v>
      </c>
      <c r="AN1223">
        <f t="shared" si="176"/>
        <v>0</v>
      </c>
      <c r="AO1223" t="str">
        <f t="shared" si="169"/>
        <v>insert into [Business_Analytic].[prod].[temp] values (1749, 2025, 6, 2285.493, 408.819, 0, 753.575, 0);</v>
      </c>
    </row>
    <row r="1224" spans="1:41" x14ac:dyDescent="0.3">
      <c r="A1224" s="1">
        <v>45809</v>
      </c>
      <c r="B1224" s="2">
        <v>45809</v>
      </c>
      <c r="C1224" t="s">
        <v>151</v>
      </c>
      <c r="H1224">
        <v>146.624</v>
      </c>
      <c r="J1224">
        <v>382.62700000000001</v>
      </c>
      <c r="AB1224">
        <v>350.613</v>
      </c>
      <c r="AG1224" cm="1">
        <f t="array" ref="AG1224">INDEX(tex!C:C,MATCH(C1224,tex!B:B,0),)</f>
        <v>1694</v>
      </c>
      <c r="AH1224">
        <f t="shared" si="174"/>
        <v>2025</v>
      </c>
      <c r="AI1224">
        <f t="shared" si="175"/>
        <v>6</v>
      </c>
      <c r="AJ1224" s="20">
        <f t="shared" si="176"/>
        <v>350.613</v>
      </c>
      <c r="AK1224">
        <f t="shared" si="176"/>
        <v>146.624</v>
      </c>
      <c r="AL1224">
        <f t="shared" si="176"/>
        <v>0</v>
      </c>
      <c r="AM1224">
        <f t="shared" si="176"/>
        <v>382.62700000000001</v>
      </c>
      <c r="AN1224">
        <f t="shared" si="176"/>
        <v>0</v>
      </c>
      <c r="AO1224" t="str">
        <f t="shared" si="169"/>
        <v>insert into [Business_Analytic].[prod].[temp] values (1694, 2025, 6, 350.613, 146.624, 0, 382.627, 0);</v>
      </c>
    </row>
    <row r="1225" spans="1:41" x14ac:dyDescent="0.3">
      <c r="A1225" s="1">
        <v>45809</v>
      </c>
      <c r="B1225" s="2">
        <v>45809</v>
      </c>
      <c r="C1225" t="s">
        <v>152</v>
      </c>
      <c r="AG1225" cm="1">
        <f t="array" ref="AG1225">INDEX(tex!C:C,MATCH(C1225,tex!B:B,0),)</f>
        <v>1691</v>
      </c>
      <c r="AH1225">
        <f t="shared" si="174"/>
        <v>2025</v>
      </c>
      <c r="AI1225">
        <f t="shared" si="175"/>
        <v>6</v>
      </c>
      <c r="AJ1225" s="20">
        <f t="shared" si="176"/>
        <v>0</v>
      </c>
      <c r="AK1225">
        <f t="shared" si="176"/>
        <v>0</v>
      </c>
      <c r="AL1225">
        <f t="shared" si="176"/>
        <v>0</v>
      </c>
      <c r="AM1225">
        <f t="shared" si="176"/>
        <v>0</v>
      </c>
      <c r="AN1225">
        <f t="shared" si="176"/>
        <v>0</v>
      </c>
      <c r="AO1225" t="str">
        <f t="shared" si="169"/>
        <v>insert into [Business_Analytic].[prod].[temp] values (1691, 2025, 6, 0, 0, 0, 0, 0);</v>
      </c>
    </row>
    <row r="1226" spans="1:41" x14ac:dyDescent="0.3">
      <c r="A1226" s="1">
        <v>45809</v>
      </c>
      <c r="B1226" s="2">
        <v>45809</v>
      </c>
      <c r="C1226" t="s">
        <v>153</v>
      </c>
      <c r="AB1226">
        <v>265.41699999999997</v>
      </c>
      <c r="AG1226" cm="1">
        <f t="array" ref="AG1226">INDEX(tex!C:C,MATCH(C1226,tex!B:B,0),)</f>
        <v>1702</v>
      </c>
      <c r="AH1226">
        <f t="shared" si="174"/>
        <v>2025</v>
      </c>
      <c r="AI1226">
        <f t="shared" si="175"/>
        <v>6</v>
      </c>
      <c r="AJ1226" s="20">
        <f t="shared" si="176"/>
        <v>265.41699999999997</v>
      </c>
      <c r="AK1226">
        <f t="shared" si="176"/>
        <v>0</v>
      </c>
      <c r="AL1226">
        <f t="shared" si="176"/>
        <v>0</v>
      </c>
      <c r="AM1226">
        <f t="shared" si="176"/>
        <v>0</v>
      </c>
      <c r="AN1226">
        <f t="shared" si="176"/>
        <v>0</v>
      </c>
      <c r="AO1226" t="str">
        <f t="shared" si="169"/>
        <v>insert into [Business_Analytic].[prod].[temp] values (1702, 2025, 6, 265.417, 0, 0, 0, 0);</v>
      </c>
    </row>
    <row r="1227" spans="1:41" x14ac:dyDescent="0.3">
      <c r="A1227" s="1">
        <v>45809</v>
      </c>
      <c r="B1227" s="2">
        <v>45809</v>
      </c>
      <c r="C1227" t="s">
        <v>154</v>
      </c>
      <c r="H1227">
        <v>290.93</v>
      </c>
      <c r="J1227">
        <v>1054.2249999999999</v>
      </c>
      <c r="AB1227">
        <v>246.089</v>
      </c>
      <c r="AG1227" cm="1">
        <f t="array" ref="AG1227">INDEX(tex!C:C,MATCH(C1227,tex!B:B,0),)</f>
        <v>1690</v>
      </c>
      <c r="AH1227">
        <f t="shared" si="174"/>
        <v>2025</v>
      </c>
      <c r="AI1227">
        <f t="shared" si="175"/>
        <v>6</v>
      </c>
      <c r="AJ1227" s="20">
        <f t="shared" si="176"/>
        <v>246.089</v>
      </c>
      <c r="AK1227">
        <f t="shared" si="176"/>
        <v>290.93</v>
      </c>
      <c r="AL1227">
        <f t="shared" si="176"/>
        <v>0</v>
      </c>
      <c r="AM1227">
        <f t="shared" si="176"/>
        <v>1054.2249999999999</v>
      </c>
      <c r="AN1227">
        <f t="shared" si="176"/>
        <v>0</v>
      </c>
      <c r="AO1227" t="str">
        <f t="shared" si="169"/>
        <v>insert into [Business_Analytic].[prod].[temp] values (1690, 2025, 6, 246.089, 290.93, 0, 1054.225, 0);</v>
      </c>
    </row>
    <row r="1228" spans="1:41" x14ac:dyDescent="0.3">
      <c r="A1228" s="1">
        <v>45809</v>
      </c>
      <c r="B1228" s="2">
        <v>45809</v>
      </c>
      <c r="C1228" t="s">
        <v>155</v>
      </c>
      <c r="H1228">
        <v>203.346</v>
      </c>
      <c r="J1228">
        <v>376.88600000000002</v>
      </c>
      <c r="AG1228" cm="1">
        <f t="array" ref="AG1228">INDEX(tex!C:C,MATCH(C1228,tex!B:B,0),)</f>
        <v>1695</v>
      </c>
      <c r="AH1228">
        <f t="shared" si="174"/>
        <v>2025</v>
      </c>
      <c r="AI1228">
        <f t="shared" si="175"/>
        <v>6</v>
      </c>
      <c r="AJ1228" s="20">
        <f t="shared" si="176"/>
        <v>0</v>
      </c>
      <c r="AK1228">
        <f t="shared" si="176"/>
        <v>203.346</v>
      </c>
      <c r="AL1228">
        <f t="shared" si="176"/>
        <v>0</v>
      </c>
      <c r="AM1228">
        <f t="shared" si="176"/>
        <v>376.88600000000002</v>
      </c>
      <c r="AN1228">
        <f t="shared" si="176"/>
        <v>0</v>
      </c>
      <c r="AO1228" t="str">
        <f t="shared" si="169"/>
        <v>insert into [Business_Analytic].[prod].[temp] values (1695, 2025, 6, 0, 203.346, 0, 376.886, 0);</v>
      </c>
    </row>
    <row r="1229" spans="1:41" x14ac:dyDescent="0.3">
      <c r="A1229" s="1">
        <v>45809</v>
      </c>
      <c r="B1229" s="2">
        <v>45809</v>
      </c>
      <c r="C1229" t="s">
        <v>156</v>
      </c>
      <c r="AG1229" cm="1">
        <f t="array" ref="AG1229">INDEX(tex!C:C,MATCH(C1229,tex!B:B,0),)</f>
        <v>1703</v>
      </c>
      <c r="AH1229">
        <f t="shared" si="174"/>
        <v>2025</v>
      </c>
      <c r="AI1229">
        <f t="shared" si="175"/>
        <v>6</v>
      </c>
      <c r="AJ1229" s="20">
        <f t="shared" si="176"/>
        <v>0</v>
      </c>
      <c r="AK1229">
        <f t="shared" si="176"/>
        <v>0</v>
      </c>
      <c r="AL1229">
        <f t="shared" si="176"/>
        <v>0</v>
      </c>
      <c r="AM1229">
        <f t="shared" si="176"/>
        <v>0</v>
      </c>
      <c r="AN1229">
        <f t="shared" si="176"/>
        <v>0</v>
      </c>
      <c r="AO1229" t="str">
        <f t="shared" si="169"/>
        <v>insert into [Business_Analytic].[prod].[temp] values (1703, 2025, 6, 0, 0, 0, 0, 0);</v>
      </c>
    </row>
    <row r="1230" spans="1:41" x14ac:dyDescent="0.3">
      <c r="A1230" s="1">
        <v>45809</v>
      </c>
      <c r="B1230" s="2">
        <v>45809</v>
      </c>
      <c r="C1230" t="s">
        <v>157</v>
      </c>
      <c r="H1230">
        <v>862.46400000000006</v>
      </c>
      <c r="J1230">
        <v>1054.877</v>
      </c>
      <c r="AB1230">
        <v>351.08600000000001</v>
      </c>
      <c r="AF1230">
        <v>1833.8150000000001</v>
      </c>
      <c r="AG1230" cm="1">
        <f t="array" ref="AG1230">INDEX(tex!C:C,MATCH(C1230,tex!B:B,0),)</f>
        <v>1705</v>
      </c>
      <c r="AH1230">
        <f t="shared" si="174"/>
        <v>2025</v>
      </c>
      <c r="AI1230">
        <f t="shared" si="175"/>
        <v>6</v>
      </c>
      <c r="AJ1230" s="20">
        <f t="shared" si="176"/>
        <v>2184.9009999999998</v>
      </c>
      <c r="AK1230">
        <f t="shared" si="176"/>
        <v>862.46400000000006</v>
      </c>
      <c r="AL1230">
        <f t="shared" si="176"/>
        <v>0</v>
      </c>
      <c r="AM1230">
        <f t="shared" si="176"/>
        <v>1054.877</v>
      </c>
      <c r="AN1230">
        <f t="shared" si="176"/>
        <v>0</v>
      </c>
      <c r="AO1230" t="str">
        <f t="shared" si="169"/>
        <v>insert into [Business_Analytic].[prod].[temp] values (1705, 2025, 6, 2184.901, 862.464, 0, 1054.877, 0);</v>
      </c>
    </row>
    <row r="1231" spans="1:41" x14ac:dyDescent="0.3">
      <c r="A1231" s="1">
        <v>45809</v>
      </c>
      <c r="B1231" s="2">
        <v>45809</v>
      </c>
      <c r="C1231" t="s">
        <v>158</v>
      </c>
      <c r="H1231">
        <v>154.13200000000001</v>
      </c>
      <c r="AG1231" cm="1">
        <f t="array" ref="AG1231">INDEX(tex!C:C,MATCH(C1231,tex!B:B,0),)</f>
        <v>1708</v>
      </c>
      <c r="AH1231">
        <f t="shared" si="174"/>
        <v>2025</v>
      </c>
      <c r="AI1231">
        <f t="shared" si="175"/>
        <v>6</v>
      </c>
      <c r="AJ1231" s="20">
        <f t="shared" si="176"/>
        <v>0</v>
      </c>
      <c r="AK1231">
        <f t="shared" si="176"/>
        <v>154.13200000000001</v>
      </c>
      <c r="AL1231">
        <f t="shared" si="176"/>
        <v>0</v>
      </c>
      <c r="AM1231">
        <f t="shared" si="176"/>
        <v>0</v>
      </c>
      <c r="AN1231">
        <f t="shared" si="176"/>
        <v>0</v>
      </c>
      <c r="AO1231" t="str">
        <f t="shared" si="169"/>
        <v>insert into [Business_Analytic].[prod].[temp] values (1708, 2025, 6, 0, 154.132, 0, 0, 0);</v>
      </c>
    </row>
    <row r="1232" spans="1:41" x14ac:dyDescent="0.3">
      <c r="A1232" s="1">
        <v>45809</v>
      </c>
      <c r="B1232" s="2">
        <v>45809</v>
      </c>
      <c r="C1232" t="s">
        <v>159</v>
      </c>
      <c r="H1232">
        <v>129.667</v>
      </c>
      <c r="J1232">
        <v>2.202</v>
      </c>
      <c r="AG1232" cm="1">
        <f t="array" ref="AG1232">INDEX(tex!C:C,MATCH(C1232,tex!B:B,0),)</f>
        <v>1704</v>
      </c>
      <c r="AH1232">
        <f t="shared" si="174"/>
        <v>2025</v>
      </c>
      <c r="AI1232">
        <f t="shared" si="175"/>
        <v>6</v>
      </c>
      <c r="AJ1232" s="20">
        <f t="shared" si="176"/>
        <v>0</v>
      </c>
      <c r="AK1232">
        <f t="shared" si="176"/>
        <v>129.667</v>
      </c>
      <c r="AL1232">
        <f t="shared" si="176"/>
        <v>0</v>
      </c>
      <c r="AM1232">
        <f t="shared" si="176"/>
        <v>2.202</v>
      </c>
      <c r="AN1232">
        <f t="shared" si="176"/>
        <v>0</v>
      </c>
      <c r="AO1232" t="str">
        <f t="shared" si="169"/>
        <v>insert into [Business_Analytic].[prod].[temp] values (1704, 2025, 6, 0, 129.667, 0, 2.202, 0);</v>
      </c>
    </row>
    <row r="1233" spans="1:41" x14ac:dyDescent="0.3">
      <c r="A1233" s="1">
        <v>45809</v>
      </c>
      <c r="B1233" s="2">
        <v>45809</v>
      </c>
      <c r="C1233" t="s">
        <v>160</v>
      </c>
      <c r="H1233">
        <v>784.04399999999998</v>
      </c>
      <c r="J1233">
        <v>1361.2919999999999</v>
      </c>
      <c r="AB1233">
        <v>353.23399999999998</v>
      </c>
      <c r="AC1233">
        <v>411.83600000000001</v>
      </c>
      <c r="AF1233">
        <v>3264.2570000000001</v>
      </c>
      <c r="AG1233" cm="1">
        <f t="array" ref="AG1233">INDEX(tex!C:C,MATCH(C1233,tex!B:B,0),)</f>
        <v>1737</v>
      </c>
      <c r="AH1233">
        <f t="shared" si="174"/>
        <v>2025</v>
      </c>
      <c r="AI1233">
        <f t="shared" si="175"/>
        <v>6</v>
      </c>
      <c r="AJ1233" s="20">
        <f t="shared" ref="AJ1233:AN1242" si="177">SUMIFS($D1233:$AF1233,$D$1:$AF$1,AJ$2)</f>
        <v>3617.491</v>
      </c>
      <c r="AK1233">
        <f t="shared" si="177"/>
        <v>1195.8800000000001</v>
      </c>
      <c r="AL1233">
        <f t="shared" si="177"/>
        <v>0</v>
      </c>
      <c r="AM1233">
        <f t="shared" si="177"/>
        <v>1361.2919999999999</v>
      </c>
      <c r="AN1233">
        <f t="shared" si="177"/>
        <v>0</v>
      </c>
      <c r="AO1233" t="str">
        <f t="shared" si="169"/>
        <v>insert into [Business_Analytic].[prod].[temp] values (1737, 2025, 6, 3617.491, 1195.88, 0, 1361.292, 0);</v>
      </c>
    </row>
    <row r="1234" spans="1:41" x14ac:dyDescent="0.3">
      <c r="A1234" s="1">
        <v>45809</v>
      </c>
      <c r="B1234" s="2">
        <v>45809</v>
      </c>
      <c r="C1234" t="s">
        <v>161</v>
      </c>
      <c r="H1234">
        <v>524.54399999999998</v>
      </c>
      <c r="J1234">
        <v>625.37800000000004</v>
      </c>
      <c r="AE1234">
        <v>3552.998</v>
      </c>
      <c r="AG1234" cm="1">
        <f t="array" ref="AG1234">INDEX(tex!C:C,MATCH(C1234,tex!B:B,0),)</f>
        <v>1738</v>
      </c>
      <c r="AH1234">
        <f t="shared" si="174"/>
        <v>2025</v>
      </c>
      <c r="AI1234">
        <f t="shared" si="175"/>
        <v>6</v>
      </c>
      <c r="AJ1234" s="20">
        <f t="shared" si="177"/>
        <v>0</v>
      </c>
      <c r="AK1234">
        <f t="shared" si="177"/>
        <v>524.54399999999998</v>
      </c>
      <c r="AL1234">
        <f t="shared" si="177"/>
        <v>0</v>
      </c>
      <c r="AM1234">
        <f t="shared" si="177"/>
        <v>625.37800000000004</v>
      </c>
      <c r="AN1234">
        <f t="shared" si="177"/>
        <v>3552.998</v>
      </c>
      <c r="AO1234" t="str">
        <f t="shared" si="169"/>
        <v>insert into [Business_Analytic].[prod].[temp] values (1738, 2025, 6, 0, 524.544, 0, 625.378, 3552.998);</v>
      </c>
    </row>
    <row r="1235" spans="1:41" x14ac:dyDescent="0.3">
      <c r="A1235" s="1">
        <v>45809</v>
      </c>
      <c r="B1235" s="2">
        <v>45809</v>
      </c>
      <c r="C1235" t="s">
        <v>162</v>
      </c>
      <c r="AG1235" cm="1">
        <f t="array" ref="AG1235">INDEX(tex!C:C,MATCH(C1235,tex!B:B,0),)</f>
        <v>1742</v>
      </c>
      <c r="AH1235">
        <f t="shared" si="174"/>
        <v>2025</v>
      </c>
      <c r="AI1235">
        <f t="shared" si="175"/>
        <v>6</v>
      </c>
      <c r="AJ1235" s="20">
        <f t="shared" si="177"/>
        <v>0</v>
      </c>
      <c r="AK1235">
        <f t="shared" si="177"/>
        <v>0</v>
      </c>
      <c r="AL1235">
        <f t="shared" si="177"/>
        <v>0</v>
      </c>
      <c r="AM1235">
        <f t="shared" si="177"/>
        <v>0</v>
      </c>
      <c r="AN1235">
        <f t="shared" si="177"/>
        <v>0</v>
      </c>
      <c r="AO1235" t="str">
        <f t="shared" si="169"/>
        <v>insert into [Business_Analytic].[prod].[temp] values (1742, 2025, 6, 0, 0, 0, 0, 0);</v>
      </c>
    </row>
    <row r="1236" spans="1:41" x14ac:dyDescent="0.3">
      <c r="A1236" s="1">
        <v>45809</v>
      </c>
      <c r="B1236" s="2">
        <v>45809</v>
      </c>
      <c r="C1236" t="s">
        <v>163</v>
      </c>
      <c r="J1236">
        <v>939.08799999999997</v>
      </c>
      <c r="AG1236" cm="1">
        <f t="array" ref="AG1236">INDEX(tex!C:C,MATCH(C1236,tex!B:B,0),)</f>
        <v>1746</v>
      </c>
      <c r="AH1236">
        <f t="shared" si="174"/>
        <v>2025</v>
      </c>
      <c r="AI1236">
        <f t="shared" si="175"/>
        <v>6</v>
      </c>
      <c r="AJ1236" s="20">
        <f t="shared" si="177"/>
        <v>0</v>
      </c>
      <c r="AK1236">
        <f t="shared" si="177"/>
        <v>0</v>
      </c>
      <c r="AL1236">
        <f t="shared" si="177"/>
        <v>0</v>
      </c>
      <c r="AM1236">
        <f t="shared" si="177"/>
        <v>939.08799999999997</v>
      </c>
      <c r="AN1236">
        <f t="shared" si="177"/>
        <v>0</v>
      </c>
      <c r="AO1236" t="str">
        <f t="shared" si="169"/>
        <v>insert into [Business_Analytic].[prod].[temp] values (1746, 2025, 6, 0, 0, 0, 939.088, 0);</v>
      </c>
    </row>
    <row r="1237" spans="1:41" x14ac:dyDescent="0.3">
      <c r="A1237" s="1">
        <v>45809</v>
      </c>
      <c r="B1237" s="2">
        <v>45809</v>
      </c>
      <c r="C1237" t="s">
        <v>164</v>
      </c>
      <c r="H1237">
        <v>247.387</v>
      </c>
      <c r="J1237">
        <v>798.54600000000005</v>
      </c>
      <c r="AB1237">
        <v>267.96300000000002</v>
      </c>
      <c r="AG1237" cm="1">
        <f t="array" ref="AG1237">INDEX(tex!C:C,MATCH(C1237,tex!B:B,0),)</f>
        <v>1736</v>
      </c>
      <c r="AH1237">
        <f t="shared" si="174"/>
        <v>2025</v>
      </c>
      <c r="AI1237">
        <f t="shared" si="175"/>
        <v>6</v>
      </c>
      <c r="AJ1237" s="20">
        <f t="shared" si="177"/>
        <v>267.96300000000002</v>
      </c>
      <c r="AK1237">
        <f t="shared" si="177"/>
        <v>247.387</v>
      </c>
      <c r="AL1237">
        <f t="shared" si="177"/>
        <v>0</v>
      </c>
      <c r="AM1237">
        <f t="shared" si="177"/>
        <v>798.54600000000005</v>
      </c>
      <c r="AN1237">
        <f t="shared" si="177"/>
        <v>0</v>
      </c>
      <c r="AO1237" t="str">
        <f t="shared" si="169"/>
        <v>insert into [Business_Analytic].[prod].[temp] values (1736, 2025, 6, 267.963, 247.387, 0, 798.546, 0);</v>
      </c>
    </row>
    <row r="1238" spans="1:41" x14ac:dyDescent="0.3">
      <c r="A1238" s="1">
        <v>45809</v>
      </c>
      <c r="B1238" s="2">
        <v>45809</v>
      </c>
      <c r="C1238" t="s">
        <v>165</v>
      </c>
      <c r="H1238">
        <v>34.587000000000003</v>
      </c>
      <c r="J1238">
        <v>371.096</v>
      </c>
      <c r="O1238">
        <v>6.5650000000000004</v>
      </c>
      <c r="AG1238" cm="1">
        <f t="array" ref="AG1238">INDEX(tex!C:C,MATCH(C1238,tex!B:B,0),)</f>
        <v>1735</v>
      </c>
      <c r="AH1238">
        <f t="shared" si="174"/>
        <v>2025</v>
      </c>
      <c r="AI1238">
        <f t="shared" si="175"/>
        <v>6</v>
      </c>
      <c r="AJ1238" s="20">
        <f t="shared" si="177"/>
        <v>6.5650000000000004</v>
      </c>
      <c r="AK1238">
        <f t="shared" si="177"/>
        <v>34.587000000000003</v>
      </c>
      <c r="AL1238">
        <f t="shared" si="177"/>
        <v>0</v>
      </c>
      <c r="AM1238">
        <f t="shared" si="177"/>
        <v>371.096</v>
      </c>
      <c r="AN1238">
        <f t="shared" si="177"/>
        <v>0</v>
      </c>
      <c r="AO1238" t="str">
        <f t="shared" si="169"/>
        <v>insert into [Business_Analytic].[prod].[temp] values (1735, 2025, 6, 6.565, 34.587, 0, 371.096, 0);</v>
      </c>
    </row>
    <row r="1239" spans="1:41" x14ac:dyDescent="0.3">
      <c r="A1239" s="1">
        <v>45809</v>
      </c>
      <c r="B1239" s="2">
        <v>45809</v>
      </c>
      <c r="C1239" t="s">
        <v>1715</v>
      </c>
      <c r="H1239">
        <v>278.697</v>
      </c>
      <c r="O1239">
        <v>1304.326</v>
      </c>
      <c r="R1239">
        <v>1940.0909999999999</v>
      </c>
      <c r="AB1239">
        <v>464.88</v>
      </c>
      <c r="AE1239">
        <v>2339.87</v>
      </c>
      <c r="AG1239" cm="1">
        <f t="array" ref="AG1239">INDEX(tex!C:C,MATCH(C1239,tex!B:B,0),)</f>
        <v>1879</v>
      </c>
      <c r="AH1239">
        <f t="shared" si="174"/>
        <v>2025</v>
      </c>
      <c r="AI1239">
        <f t="shared" si="175"/>
        <v>6</v>
      </c>
      <c r="AJ1239" s="20">
        <f t="shared" si="177"/>
        <v>1769.2060000000001</v>
      </c>
      <c r="AK1239">
        <f t="shared" si="177"/>
        <v>278.697</v>
      </c>
      <c r="AL1239">
        <f t="shared" si="177"/>
        <v>0</v>
      </c>
      <c r="AM1239">
        <f t="shared" si="177"/>
        <v>0</v>
      </c>
      <c r="AN1239">
        <f t="shared" si="177"/>
        <v>2339.87</v>
      </c>
      <c r="AO1239" t="str">
        <f t="shared" ref="AO1239:AO1302" si="178">"insert into [Business_Analytic].[prod].[temp] values ("&amp;AG1239&amp;", "&amp;AH1239&amp;", "&amp;AI1239&amp;", "&amp;AJ1239&amp;", "&amp;AK1239&amp;", "&amp;AL1239&amp;", "&amp;AM1239&amp;", "&amp;AN1239&amp;");"</f>
        <v>insert into [Business_Analytic].[prod].[temp] values (1879, 2025, 6, 1769.206, 278.697, 0, 0, 2339.87);</v>
      </c>
    </row>
    <row r="1240" spans="1:41" x14ac:dyDescent="0.3">
      <c r="A1240" s="1">
        <v>45809</v>
      </c>
      <c r="B1240" s="2">
        <v>45809</v>
      </c>
      <c r="C1240" t="s">
        <v>167</v>
      </c>
      <c r="AG1240" cm="1">
        <f t="array" ref="AG1240">INDEX(tex!C:C,MATCH(C1240,tex!B:B,0),)</f>
        <v>1743</v>
      </c>
      <c r="AH1240">
        <f t="shared" si="174"/>
        <v>2025</v>
      </c>
      <c r="AI1240">
        <f t="shared" si="175"/>
        <v>6</v>
      </c>
      <c r="AJ1240" s="20">
        <f t="shared" si="177"/>
        <v>0</v>
      </c>
      <c r="AK1240">
        <f t="shared" si="177"/>
        <v>0</v>
      </c>
      <c r="AL1240">
        <f t="shared" si="177"/>
        <v>0</v>
      </c>
      <c r="AM1240">
        <f t="shared" si="177"/>
        <v>0</v>
      </c>
      <c r="AN1240">
        <f t="shared" si="177"/>
        <v>0</v>
      </c>
      <c r="AO1240" t="str">
        <f t="shared" si="178"/>
        <v>insert into [Business_Analytic].[prod].[temp] values (1743, 2025, 6, 0, 0, 0, 0, 0);</v>
      </c>
    </row>
    <row r="1241" spans="1:41" x14ac:dyDescent="0.3">
      <c r="A1241" s="1">
        <v>45809</v>
      </c>
      <c r="B1241" s="2">
        <v>45809</v>
      </c>
      <c r="C1241" t="s">
        <v>168</v>
      </c>
      <c r="H1241">
        <v>702.58900000000006</v>
      </c>
      <c r="J1241">
        <v>892.28599999999994</v>
      </c>
      <c r="AB1241">
        <v>473.95800000000003</v>
      </c>
      <c r="AF1241">
        <v>2452.319</v>
      </c>
      <c r="AG1241" cm="1">
        <f t="array" ref="AG1241">INDEX(tex!C:C,MATCH(C1241,tex!B:B,0),)</f>
        <v>1752</v>
      </c>
      <c r="AH1241">
        <f t="shared" si="174"/>
        <v>2025</v>
      </c>
      <c r="AI1241">
        <f t="shared" si="175"/>
        <v>6</v>
      </c>
      <c r="AJ1241" s="20">
        <f t="shared" si="177"/>
        <v>2926.277</v>
      </c>
      <c r="AK1241">
        <f t="shared" si="177"/>
        <v>702.58900000000006</v>
      </c>
      <c r="AL1241">
        <f t="shared" si="177"/>
        <v>0</v>
      </c>
      <c r="AM1241">
        <f t="shared" si="177"/>
        <v>892.28599999999994</v>
      </c>
      <c r="AN1241">
        <f t="shared" si="177"/>
        <v>0</v>
      </c>
      <c r="AO1241" t="str">
        <f t="shared" si="178"/>
        <v>insert into [Business_Analytic].[prod].[temp] values (1752, 2025, 6, 2926.277, 702.589, 0, 892.286, 0);</v>
      </c>
    </row>
    <row r="1242" spans="1:41" x14ac:dyDescent="0.3">
      <c r="A1242" s="1">
        <v>45809</v>
      </c>
      <c r="B1242" s="2">
        <v>45809</v>
      </c>
      <c r="C1242" t="s">
        <v>169</v>
      </c>
      <c r="H1242">
        <v>262.029</v>
      </c>
      <c r="AG1242" cm="1">
        <f t="array" ref="AG1242">INDEX(tex!C:C,MATCH(C1242,tex!B:B,0),)</f>
        <v>1758</v>
      </c>
      <c r="AH1242">
        <f t="shared" si="174"/>
        <v>2025</v>
      </c>
      <c r="AI1242">
        <f t="shared" si="175"/>
        <v>6</v>
      </c>
      <c r="AJ1242" s="20">
        <f t="shared" si="177"/>
        <v>0</v>
      </c>
      <c r="AK1242">
        <f t="shared" si="177"/>
        <v>262.029</v>
      </c>
      <c r="AL1242">
        <f t="shared" si="177"/>
        <v>0</v>
      </c>
      <c r="AM1242">
        <f t="shared" si="177"/>
        <v>0</v>
      </c>
      <c r="AN1242">
        <f t="shared" si="177"/>
        <v>0</v>
      </c>
      <c r="AO1242" t="str">
        <f t="shared" si="178"/>
        <v>insert into [Business_Analytic].[prod].[temp] values (1758, 2025, 6, 0, 262.029, 0, 0, 0);</v>
      </c>
    </row>
    <row r="1243" spans="1:41" x14ac:dyDescent="0.3">
      <c r="A1243" s="1">
        <v>45809</v>
      </c>
      <c r="B1243" s="2">
        <v>45809</v>
      </c>
      <c r="C1243" t="s">
        <v>170</v>
      </c>
      <c r="H1243">
        <v>560.54700000000003</v>
      </c>
      <c r="AG1243" cm="1">
        <f t="array" ref="AG1243">INDEX(tex!C:C,MATCH(C1243,tex!B:B,0),)</f>
        <v>1754</v>
      </c>
      <c r="AH1243">
        <f t="shared" si="174"/>
        <v>2025</v>
      </c>
      <c r="AI1243">
        <f t="shared" si="175"/>
        <v>6</v>
      </c>
      <c r="AJ1243" s="20">
        <f t="shared" ref="AJ1243:AN1252" si="179">SUMIFS($D1243:$AF1243,$D$1:$AF$1,AJ$2)</f>
        <v>0</v>
      </c>
      <c r="AK1243">
        <f t="shared" si="179"/>
        <v>560.54700000000003</v>
      </c>
      <c r="AL1243">
        <f t="shared" si="179"/>
        <v>0</v>
      </c>
      <c r="AM1243">
        <f t="shared" si="179"/>
        <v>0</v>
      </c>
      <c r="AN1243">
        <f t="shared" si="179"/>
        <v>0</v>
      </c>
      <c r="AO1243" t="str">
        <f t="shared" si="178"/>
        <v>insert into [Business_Analytic].[prod].[temp] values (1754, 2025, 6, 0, 560.547, 0, 0, 0);</v>
      </c>
    </row>
    <row r="1244" spans="1:41" x14ac:dyDescent="0.3">
      <c r="A1244" s="1">
        <v>45809</v>
      </c>
      <c r="B1244" s="2">
        <v>45809</v>
      </c>
      <c r="C1244" t="s">
        <v>171</v>
      </c>
      <c r="H1244">
        <v>273.80900000000003</v>
      </c>
      <c r="AG1244" cm="1">
        <f t="array" ref="AG1244">INDEX(tex!C:C,MATCH(C1244,tex!B:B,0),)</f>
        <v>1756</v>
      </c>
      <c r="AH1244">
        <f t="shared" si="174"/>
        <v>2025</v>
      </c>
      <c r="AI1244">
        <f t="shared" si="175"/>
        <v>6</v>
      </c>
      <c r="AJ1244" s="20">
        <f t="shared" si="179"/>
        <v>0</v>
      </c>
      <c r="AK1244">
        <f t="shared" si="179"/>
        <v>273.80900000000003</v>
      </c>
      <c r="AL1244">
        <f t="shared" si="179"/>
        <v>0</v>
      </c>
      <c r="AM1244">
        <f t="shared" si="179"/>
        <v>0</v>
      </c>
      <c r="AN1244">
        <f t="shared" si="179"/>
        <v>0</v>
      </c>
      <c r="AO1244" t="str">
        <f t="shared" si="178"/>
        <v>insert into [Business_Analytic].[prod].[temp] values (1756, 2025, 6, 0, 273.809, 0, 0, 0);</v>
      </c>
    </row>
    <row r="1245" spans="1:41" x14ac:dyDescent="0.3">
      <c r="A1245" s="1">
        <v>45809</v>
      </c>
      <c r="B1245" s="2">
        <v>45809</v>
      </c>
      <c r="C1245" t="s">
        <v>172</v>
      </c>
      <c r="AG1245" cm="1">
        <f t="array" ref="AG1245">INDEX(tex!C:C,MATCH(C1245,tex!B:B,0),)</f>
        <v>1755</v>
      </c>
      <c r="AH1245">
        <f t="shared" si="174"/>
        <v>2025</v>
      </c>
      <c r="AI1245">
        <f t="shared" si="175"/>
        <v>6</v>
      </c>
      <c r="AJ1245" s="20">
        <f t="shared" si="179"/>
        <v>0</v>
      </c>
      <c r="AK1245">
        <f t="shared" si="179"/>
        <v>0</v>
      </c>
      <c r="AL1245">
        <f t="shared" si="179"/>
        <v>0</v>
      </c>
      <c r="AM1245">
        <f t="shared" si="179"/>
        <v>0</v>
      </c>
      <c r="AN1245">
        <f t="shared" si="179"/>
        <v>0</v>
      </c>
      <c r="AO1245" t="str">
        <f t="shared" si="178"/>
        <v>insert into [Business_Analytic].[prod].[temp] values (1755, 2025, 6, 0, 0, 0, 0, 0);</v>
      </c>
    </row>
    <row r="1246" spans="1:41" x14ac:dyDescent="0.3">
      <c r="A1246" s="1">
        <v>45809</v>
      </c>
      <c r="B1246" s="2">
        <v>45809</v>
      </c>
      <c r="C1246" t="s">
        <v>173</v>
      </c>
      <c r="AG1246" cm="1">
        <f t="array" ref="AG1246">INDEX(tex!C:C,MATCH(C1246,tex!B:B,0),)</f>
        <v>1757</v>
      </c>
      <c r="AH1246">
        <f t="shared" si="174"/>
        <v>2025</v>
      </c>
      <c r="AI1246">
        <f t="shared" si="175"/>
        <v>6</v>
      </c>
      <c r="AJ1246" s="20">
        <f t="shared" si="179"/>
        <v>0</v>
      </c>
      <c r="AK1246">
        <f t="shared" si="179"/>
        <v>0</v>
      </c>
      <c r="AL1246">
        <f t="shared" si="179"/>
        <v>0</v>
      </c>
      <c r="AM1246">
        <f t="shared" si="179"/>
        <v>0</v>
      </c>
      <c r="AN1246">
        <f t="shared" si="179"/>
        <v>0</v>
      </c>
      <c r="AO1246" t="str">
        <f t="shared" si="178"/>
        <v>insert into [Business_Analytic].[prod].[temp] values (1757, 2025, 6, 0, 0, 0, 0, 0);</v>
      </c>
    </row>
    <row r="1247" spans="1:41" x14ac:dyDescent="0.3">
      <c r="A1247" s="1">
        <v>45809</v>
      </c>
      <c r="B1247" s="2">
        <v>45809</v>
      </c>
      <c r="C1247" t="s">
        <v>175</v>
      </c>
      <c r="H1247">
        <v>385.96600000000001</v>
      </c>
      <c r="J1247">
        <v>638.68799999999999</v>
      </c>
      <c r="AB1247">
        <v>261.74200000000002</v>
      </c>
      <c r="AF1247">
        <v>2452.9389999999999</v>
      </c>
      <c r="AG1247" cm="1">
        <f t="array" ref="AG1247">INDEX(tex!C:C,MATCH(C1247,tex!B:B,0),)</f>
        <v>1782</v>
      </c>
      <c r="AH1247">
        <f t="shared" si="174"/>
        <v>2025</v>
      </c>
      <c r="AI1247">
        <f t="shared" si="175"/>
        <v>6</v>
      </c>
      <c r="AJ1247" s="20">
        <f t="shared" si="179"/>
        <v>2714.681</v>
      </c>
      <c r="AK1247">
        <f t="shared" si="179"/>
        <v>385.96600000000001</v>
      </c>
      <c r="AL1247">
        <f t="shared" si="179"/>
        <v>0</v>
      </c>
      <c r="AM1247">
        <f t="shared" si="179"/>
        <v>638.68799999999999</v>
      </c>
      <c r="AN1247">
        <f t="shared" si="179"/>
        <v>0</v>
      </c>
      <c r="AO1247" t="str">
        <f t="shared" si="178"/>
        <v>insert into [Business_Analytic].[prod].[temp] values (1782, 2025, 6, 2714.681, 385.966, 0, 638.688, 0);</v>
      </c>
    </row>
    <row r="1248" spans="1:41" x14ac:dyDescent="0.3">
      <c r="A1248" s="1">
        <v>45809</v>
      </c>
      <c r="B1248" s="2">
        <v>45809</v>
      </c>
      <c r="C1248" t="s">
        <v>176</v>
      </c>
      <c r="H1248">
        <v>250.113</v>
      </c>
      <c r="AG1248" cm="1">
        <f t="array" ref="AG1248">INDEX(tex!C:C,MATCH(C1248,tex!B:B,0),)</f>
        <v>1787</v>
      </c>
      <c r="AH1248">
        <f t="shared" si="174"/>
        <v>2025</v>
      </c>
      <c r="AI1248">
        <f t="shared" si="175"/>
        <v>6</v>
      </c>
      <c r="AJ1248" s="20">
        <f t="shared" si="179"/>
        <v>0</v>
      </c>
      <c r="AK1248">
        <f t="shared" si="179"/>
        <v>250.113</v>
      </c>
      <c r="AL1248">
        <f t="shared" si="179"/>
        <v>0</v>
      </c>
      <c r="AM1248">
        <f t="shared" si="179"/>
        <v>0</v>
      </c>
      <c r="AN1248">
        <f t="shared" si="179"/>
        <v>0</v>
      </c>
      <c r="AO1248" t="str">
        <f t="shared" si="178"/>
        <v>insert into [Business_Analytic].[prod].[temp] values (1787, 2025, 6, 0, 250.113, 0, 0, 0);</v>
      </c>
    </row>
    <row r="1249" spans="1:41" x14ac:dyDescent="0.3">
      <c r="A1249" s="1">
        <v>45809</v>
      </c>
      <c r="B1249" s="2">
        <v>45809</v>
      </c>
      <c r="C1249" t="s">
        <v>177</v>
      </c>
      <c r="J1249">
        <v>1195.191</v>
      </c>
      <c r="AG1249" cm="1">
        <f t="array" ref="AG1249">INDEX(tex!C:C,MATCH(C1249,tex!B:B,0),)</f>
        <v>1774</v>
      </c>
      <c r="AH1249">
        <f t="shared" si="174"/>
        <v>2025</v>
      </c>
      <c r="AI1249">
        <f t="shared" si="175"/>
        <v>6</v>
      </c>
      <c r="AJ1249" s="20">
        <f t="shared" si="179"/>
        <v>0</v>
      </c>
      <c r="AK1249">
        <f t="shared" si="179"/>
        <v>0</v>
      </c>
      <c r="AL1249">
        <f t="shared" si="179"/>
        <v>0</v>
      </c>
      <c r="AM1249">
        <f t="shared" si="179"/>
        <v>1195.191</v>
      </c>
      <c r="AN1249">
        <f t="shared" si="179"/>
        <v>0</v>
      </c>
      <c r="AO1249" t="str">
        <f t="shared" si="178"/>
        <v>insert into [Business_Analytic].[prod].[temp] values (1774, 2025, 6, 0, 0, 0, 1195.191, 0);</v>
      </c>
    </row>
    <row r="1250" spans="1:41" x14ac:dyDescent="0.3">
      <c r="A1250" s="1">
        <v>45809</v>
      </c>
      <c r="B1250" s="2">
        <v>45809</v>
      </c>
      <c r="C1250" t="s">
        <v>178</v>
      </c>
      <c r="H1250">
        <v>398.07799999999997</v>
      </c>
      <c r="O1250">
        <v>768.60699999999997</v>
      </c>
      <c r="AB1250">
        <v>255.56899999999999</v>
      </c>
      <c r="AF1250">
        <v>2123.7139999999999</v>
      </c>
      <c r="AG1250" cm="1">
        <f t="array" ref="AG1250">INDEX(tex!C:C,MATCH(C1250,tex!B:B,0),)</f>
        <v>1780</v>
      </c>
      <c r="AH1250">
        <f t="shared" si="174"/>
        <v>2025</v>
      </c>
      <c r="AI1250">
        <f t="shared" si="175"/>
        <v>6</v>
      </c>
      <c r="AJ1250" s="20">
        <f t="shared" si="179"/>
        <v>3147.89</v>
      </c>
      <c r="AK1250">
        <f t="shared" si="179"/>
        <v>398.07799999999997</v>
      </c>
      <c r="AL1250">
        <f t="shared" si="179"/>
        <v>0</v>
      </c>
      <c r="AM1250">
        <f t="shared" si="179"/>
        <v>0</v>
      </c>
      <c r="AN1250">
        <f t="shared" si="179"/>
        <v>0</v>
      </c>
      <c r="AO1250" t="str">
        <f t="shared" si="178"/>
        <v>insert into [Business_Analytic].[prod].[temp] values (1780, 2025, 6, 3147.89, 398.078, 0, 0, 0);</v>
      </c>
    </row>
    <row r="1251" spans="1:41" x14ac:dyDescent="0.3">
      <c r="A1251" s="1">
        <v>45809</v>
      </c>
      <c r="B1251" s="2">
        <v>45809</v>
      </c>
      <c r="C1251" t="s">
        <v>179</v>
      </c>
      <c r="J1251">
        <v>1166.6220000000001</v>
      </c>
      <c r="AB1251">
        <v>273.94099999999997</v>
      </c>
      <c r="AG1251" cm="1">
        <f t="array" ref="AG1251">INDEX(tex!C:C,MATCH(C1251,tex!B:B,0),)</f>
        <v>1778</v>
      </c>
      <c r="AH1251">
        <f t="shared" si="174"/>
        <v>2025</v>
      </c>
      <c r="AI1251">
        <f t="shared" si="175"/>
        <v>6</v>
      </c>
      <c r="AJ1251" s="20">
        <f t="shared" si="179"/>
        <v>273.94099999999997</v>
      </c>
      <c r="AK1251">
        <f t="shared" si="179"/>
        <v>0</v>
      </c>
      <c r="AL1251">
        <f t="shared" si="179"/>
        <v>0</v>
      </c>
      <c r="AM1251">
        <f t="shared" si="179"/>
        <v>1166.6220000000001</v>
      </c>
      <c r="AN1251">
        <f t="shared" si="179"/>
        <v>0</v>
      </c>
      <c r="AO1251" t="str">
        <f t="shared" si="178"/>
        <v>insert into [Business_Analytic].[prod].[temp] values (1778, 2025, 6, 273.941, 0, 0, 1166.622, 0);</v>
      </c>
    </row>
    <row r="1252" spans="1:41" x14ac:dyDescent="0.3">
      <c r="A1252" s="1">
        <v>45809</v>
      </c>
      <c r="B1252" s="2">
        <v>45809</v>
      </c>
      <c r="C1252" t="s">
        <v>180</v>
      </c>
      <c r="H1252">
        <v>593.17499999999995</v>
      </c>
      <c r="J1252">
        <v>531.57600000000002</v>
      </c>
      <c r="AB1252">
        <v>610.18899999999996</v>
      </c>
      <c r="AF1252">
        <v>2825.127</v>
      </c>
      <c r="AG1252" cm="1">
        <f t="array" ref="AG1252">INDEX(tex!C:C,MATCH(C1252,tex!B:B,0),)</f>
        <v>1867</v>
      </c>
      <c r="AH1252">
        <f t="shared" si="174"/>
        <v>2025</v>
      </c>
      <c r="AI1252">
        <f t="shared" si="175"/>
        <v>6</v>
      </c>
      <c r="AJ1252" s="20">
        <f t="shared" si="179"/>
        <v>3435.3159999999998</v>
      </c>
      <c r="AK1252">
        <f t="shared" si="179"/>
        <v>593.17499999999995</v>
      </c>
      <c r="AL1252">
        <f t="shared" si="179"/>
        <v>0</v>
      </c>
      <c r="AM1252">
        <f t="shared" si="179"/>
        <v>531.57600000000002</v>
      </c>
      <c r="AN1252">
        <f t="shared" si="179"/>
        <v>0</v>
      </c>
      <c r="AO1252" t="str">
        <f t="shared" si="178"/>
        <v>insert into [Business_Analytic].[prod].[temp] values (1867, 2025, 6, 3435.316, 593.175, 0, 531.576, 0);</v>
      </c>
    </row>
    <row r="1253" spans="1:41" x14ac:dyDescent="0.3">
      <c r="A1253" s="1">
        <v>45809</v>
      </c>
      <c r="B1253" s="2">
        <v>45809</v>
      </c>
      <c r="C1253" t="s">
        <v>181</v>
      </c>
      <c r="H1253">
        <v>349.74200000000002</v>
      </c>
      <c r="J1253">
        <v>497.06</v>
      </c>
      <c r="AB1253">
        <v>1019.149</v>
      </c>
      <c r="AG1253" cm="1">
        <f t="array" ref="AG1253">INDEX(tex!C:C,MATCH(C1253,tex!B:B,0),)</f>
        <v>1781</v>
      </c>
      <c r="AH1253">
        <f t="shared" si="174"/>
        <v>2025</v>
      </c>
      <c r="AI1253">
        <f t="shared" si="175"/>
        <v>6</v>
      </c>
      <c r="AJ1253" s="20">
        <f t="shared" ref="AJ1253:AN1262" si="180">SUMIFS($D1253:$AF1253,$D$1:$AF$1,AJ$2)</f>
        <v>1019.149</v>
      </c>
      <c r="AK1253">
        <f t="shared" si="180"/>
        <v>349.74200000000002</v>
      </c>
      <c r="AL1253">
        <f t="shared" si="180"/>
        <v>0</v>
      </c>
      <c r="AM1253">
        <f t="shared" si="180"/>
        <v>497.06</v>
      </c>
      <c r="AN1253">
        <f t="shared" si="180"/>
        <v>0</v>
      </c>
      <c r="AO1253" t="str">
        <f t="shared" si="178"/>
        <v>insert into [Business_Analytic].[prod].[temp] values (1781, 2025, 6, 1019.149, 349.742, 0, 497.06, 0);</v>
      </c>
    </row>
    <row r="1254" spans="1:41" x14ac:dyDescent="0.3">
      <c r="A1254" s="1">
        <v>45809</v>
      </c>
      <c r="B1254" s="2">
        <v>45809</v>
      </c>
      <c r="C1254" t="s">
        <v>182</v>
      </c>
      <c r="J1254">
        <v>572.12599999999998</v>
      </c>
      <c r="AG1254" cm="1">
        <f t="array" ref="AG1254">INDEX(tex!C:C,MATCH(C1254,tex!B:B,0),)</f>
        <v>1786</v>
      </c>
      <c r="AH1254">
        <f t="shared" si="174"/>
        <v>2025</v>
      </c>
      <c r="AI1254">
        <f t="shared" si="175"/>
        <v>6</v>
      </c>
      <c r="AJ1254" s="20">
        <f t="shared" si="180"/>
        <v>0</v>
      </c>
      <c r="AK1254">
        <f t="shared" si="180"/>
        <v>0</v>
      </c>
      <c r="AL1254">
        <f t="shared" si="180"/>
        <v>0</v>
      </c>
      <c r="AM1254">
        <f t="shared" si="180"/>
        <v>572.12599999999998</v>
      </c>
      <c r="AN1254">
        <f t="shared" si="180"/>
        <v>0</v>
      </c>
      <c r="AO1254" t="str">
        <f t="shared" si="178"/>
        <v>insert into [Business_Analytic].[prod].[temp] values (1786, 2025, 6, 0, 0, 0, 572.126, 0);</v>
      </c>
    </row>
    <row r="1255" spans="1:41" x14ac:dyDescent="0.3">
      <c r="A1255" s="1">
        <v>45809</v>
      </c>
      <c r="B1255" s="2">
        <v>45809</v>
      </c>
      <c r="C1255" t="s">
        <v>183</v>
      </c>
      <c r="H1255">
        <v>588.92999999999995</v>
      </c>
      <c r="J1255">
        <v>900.19200000000001</v>
      </c>
      <c r="O1255">
        <v>1631.155</v>
      </c>
      <c r="AB1255">
        <v>314.53399999999999</v>
      </c>
      <c r="AF1255">
        <v>3374.692</v>
      </c>
      <c r="AG1255" cm="1">
        <f t="array" ref="AG1255">INDEX(tex!C:C,MATCH(C1255,tex!B:B,0),)</f>
        <v>1790</v>
      </c>
      <c r="AH1255">
        <f t="shared" si="174"/>
        <v>2025</v>
      </c>
      <c r="AI1255">
        <f t="shared" si="175"/>
        <v>6</v>
      </c>
      <c r="AJ1255" s="20">
        <f t="shared" si="180"/>
        <v>5320.3809999999994</v>
      </c>
      <c r="AK1255">
        <f t="shared" si="180"/>
        <v>588.92999999999995</v>
      </c>
      <c r="AL1255">
        <f t="shared" si="180"/>
        <v>0</v>
      </c>
      <c r="AM1255">
        <f t="shared" si="180"/>
        <v>900.19200000000001</v>
      </c>
      <c r="AN1255">
        <f t="shared" si="180"/>
        <v>0</v>
      </c>
      <c r="AO1255" t="str">
        <f t="shared" si="178"/>
        <v>insert into [Business_Analytic].[prod].[temp] values (1790, 2025, 6, 5320.381, 588.93, 0, 900.192, 0);</v>
      </c>
    </row>
    <row r="1256" spans="1:41" x14ac:dyDescent="0.3">
      <c r="A1256" s="1">
        <v>45809</v>
      </c>
      <c r="B1256" s="2">
        <v>45809</v>
      </c>
      <c r="C1256" t="s">
        <v>184</v>
      </c>
      <c r="AG1256" cm="1">
        <f t="array" ref="AG1256">INDEX(tex!C:C,MATCH(C1256,tex!B:B,0),)</f>
        <v>1789</v>
      </c>
      <c r="AH1256">
        <f t="shared" si="174"/>
        <v>2025</v>
      </c>
      <c r="AI1256">
        <f t="shared" si="175"/>
        <v>6</v>
      </c>
      <c r="AJ1256" s="20">
        <f t="shared" si="180"/>
        <v>0</v>
      </c>
      <c r="AK1256">
        <f t="shared" si="180"/>
        <v>0</v>
      </c>
      <c r="AL1256">
        <f t="shared" si="180"/>
        <v>0</v>
      </c>
      <c r="AM1256">
        <f t="shared" si="180"/>
        <v>0</v>
      </c>
      <c r="AN1256">
        <f t="shared" si="180"/>
        <v>0</v>
      </c>
      <c r="AO1256" t="str">
        <f t="shared" si="178"/>
        <v>insert into [Business_Analytic].[prod].[temp] values (1789, 2025, 6, 0, 0, 0, 0, 0);</v>
      </c>
    </row>
    <row r="1257" spans="1:41" x14ac:dyDescent="0.3">
      <c r="A1257" s="1">
        <v>45809</v>
      </c>
      <c r="B1257" s="2">
        <v>45809</v>
      </c>
      <c r="C1257" t="s">
        <v>185</v>
      </c>
      <c r="H1257">
        <v>158.94399999999999</v>
      </c>
      <c r="AG1257" cm="1">
        <f t="array" ref="AG1257">INDEX(tex!C:C,MATCH(C1257,tex!B:B,0),)</f>
        <v>1795</v>
      </c>
      <c r="AH1257">
        <f t="shared" si="174"/>
        <v>2025</v>
      </c>
      <c r="AI1257">
        <f t="shared" si="175"/>
        <v>6</v>
      </c>
      <c r="AJ1257" s="20">
        <f t="shared" si="180"/>
        <v>0</v>
      </c>
      <c r="AK1257">
        <f t="shared" si="180"/>
        <v>158.94399999999999</v>
      </c>
      <c r="AL1257">
        <f t="shared" si="180"/>
        <v>0</v>
      </c>
      <c r="AM1257">
        <f t="shared" si="180"/>
        <v>0</v>
      </c>
      <c r="AN1257">
        <f t="shared" si="180"/>
        <v>0</v>
      </c>
      <c r="AO1257" t="str">
        <f t="shared" si="178"/>
        <v>insert into [Business_Analytic].[prod].[temp] values (1795, 2025, 6, 0, 158.944, 0, 0, 0);</v>
      </c>
    </row>
    <row r="1258" spans="1:41" x14ac:dyDescent="0.3">
      <c r="A1258" s="1">
        <v>45809</v>
      </c>
      <c r="B1258" s="2">
        <v>45809</v>
      </c>
      <c r="C1258" t="s">
        <v>186</v>
      </c>
      <c r="H1258">
        <v>444.31400000000002</v>
      </c>
      <c r="J1258">
        <v>657.51900000000001</v>
      </c>
      <c r="AG1258" cm="1">
        <f t="array" ref="AG1258">INDEX(tex!C:C,MATCH(C1258,tex!B:B,0),)</f>
        <v>1824</v>
      </c>
      <c r="AH1258">
        <f t="shared" si="174"/>
        <v>2025</v>
      </c>
      <c r="AI1258">
        <f t="shared" si="175"/>
        <v>6</v>
      </c>
      <c r="AJ1258" s="20">
        <f t="shared" si="180"/>
        <v>0</v>
      </c>
      <c r="AK1258">
        <f t="shared" si="180"/>
        <v>444.31400000000002</v>
      </c>
      <c r="AL1258">
        <f t="shared" si="180"/>
        <v>0</v>
      </c>
      <c r="AM1258">
        <f t="shared" si="180"/>
        <v>657.51900000000001</v>
      </c>
      <c r="AN1258">
        <f t="shared" si="180"/>
        <v>0</v>
      </c>
      <c r="AO1258" t="str">
        <f t="shared" si="178"/>
        <v>insert into [Business_Analytic].[prod].[temp] values (1824, 2025, 6, 0, 444.314, 0, 657.519, 0);</v>
      </c>
    </row>
    <row r="1259" spans="1:41" x14ac:dyDescent="0.3">
      <c r="A1259" s="1">
        <v>45809</v>
      </c>
      <c r="B1259" s="2">
        <v>45809</v>
      </c>
      <c r="C1259" t="s">
        <v>187</v>
      </c>
      <c r="H1259">
        <v>392.86900000000003</v>
      </c>
      <c r="J1259">
        <v>1067.9059999999999</v>
      </c>
      <c r="AB1259">
        <v>288.30700000000002</v>
      </c>
      <c r="AG1259" cm="1">
        <f t="array" ref="AG1259">INDEX(tex!C:C,MATCH(C1259,tex!B:B,0),)</f>
        <v>1828</v>
      </c>
      <c r="AH1259">
        <f t="shared" si="174"/>
        <v>2025</v>
      </c>
      <c r="AI1259">
        <f t="shared" si="175"/>
        <v>6</v>
      </c>
      <c r="AJ1259" s="20">
        <f t="shared" si="180"/>
        <v>288.30700000000002</v>
      </c>
      <c r="AK1259">
        <f t="shared" si="180"/>
        <v>392.86900000000003</v>
      </c>
      <c r="AL1259">
        <f t="shared" si="180"/>
        <v>0</v>
      </c>
      <c r="AM1259">
        <f t="shared" si="180"/>
        <v>1067.9059999999999</v>
      </c>
      <c r="AN1259">
        <f t="shared" si="180"/>
        <v>0</v>
      </c>
      <c r="AO1259" t="str">
        <f t="shared" si="178"/>
        <v>insert into [Business_Analytic].[prod].[temp] values (1828, 2025, 6, 288.307, 392.869, 0, 1067.906, 0);</v>
      </c>
    </row>
    <row r="1260" spans="1:41" x14ac:dyDescent="0.3">
      <c r="A1260" s="1">
        <v>45809</v>
      </c>
      <c r="B1260" s="2">
        <v>45809</v>
      </c>
      <c r="C1260" t="s">
        <v>188</v>
      </c>
      <c r="AG1260" cm="1">
        <f t="array" ref="AG1260">INDEX(tex!C:C,MATCH(C1260,tex!B:B,0),)</f>
        <v>1854</v>
      </c>
      <c r="AH1260">
        <f t="shared" si="174"/>
        <v>2025</v>
      </c>
      <c r="AI1260">
        <f t="shared" si="175"/>
        <v>6</v>
      </c>
      <c r="AJ1260" s="20">
        <f t="shared" si="180"/>
        <v>0</v>
      </c>
      <c r="AK1260">
        <f t="shared" si="180"/>
        <v>0</v>
      </c>
      <c r="AL1260">
        <f t="shared" si="180"/>
        <v>0</v>
      </c>
      <c r="AM1260">
        <f t="shared" si="180"/>
        <v>0</v>
      </c>
      <c r="AN1260">
        <f t="shared" si="180"/>
        <v>0</v>
      </c>
      <c r="AO1260" t="str">
        <f t="shared" si="178"/>
        <v>insert into [Business_Analytic].[prod].[temp] values (1854, 2025, 6, 0, 0, 0, 0, 0);</v>
      </c>
    </row>
    <row r="1261" spans="1:41" x14ac:dyDescent="0.3">
      <c r="A1261" s="1">
        <v>45809</v>
      </c>
      <c r="B1261" s="2">
        <v>45809</v>
      </c>
      <c r="C1261" t="s">
        <v>189</v>
      </c>
      <c r="H1261">
        <v>768.83299999999997</v>
      </c>
      <c r="J1261">
        <v>649.05600000000004</v>
      </c>
      <c r="O1261">
        <v>1161.31</v>
      </c>
      <c r="AB1261">
        <v>794.05</v>
      </c>
      <c r="AC1261">
        <v>797.11</v>
      </c>
      <c r="AF1261">
        <v>2600.02</v>
      </c>
      <c r="AG1261" cm="1">
        <f t="array" ref="AG1261">INDEX(tex!C:C,MATCH(C1261,tex!B:B,0),)</f>
        <v>1860</v>
      </c>
      <c r="AH1261">
        <f t="shared" si="174"/>
        <v>2025</v>
      </c>
      <c r="AI1261">
        <f t="shared" si="175"/>
        <v>6</v>
      </c>
      <c r="AJ1261" s="20">
        <f t="shared" si="180"/>
        <v>4555.38</v>
      </c>
      <c r="AK1261">
        <f t="shared" si="180"/>
        <v>1565.943</v>
      </c>
      <c r="AL1261">
        <f t="shared" si="180"/>
        <v>0</v>
      </c>
      <c r="AM1261">
        <f t="shared" si="180"/>
        <v>649.05600000000004</v>
      </c>
      <c r="AN1261">
        <f t="shared" si="180"/>
        <v>0</v>
      </c>
      <c r="AO1261" t="str">
        <f t="shared" si="178"/>
        <v>insert into [Business_Analytic].[prod].[temp] values (1860, 2025, 6, 4555.38, 1565.943, 0, 649.056, 0);</v>
      </c>
    </row>
    <row r="1262" spans="1:41" x14ac:dyDescent="0.3">
      <c r="A1262" s="1">
        <v>45809</v>
      </c>
      <c r="B1262" s="2">
        <v>45809</v>
      </c>
      <c r="C1262" t="s">
        <v>190</v>
      </c>
      <c r="AG1262" cm="1">
        <f t="array" ref="AG1262">INDEX(tex!C:C,MATCH(C1262,tex!B:B,0),)</f>
        <v>1853</v>
      </c>
      <c r="AH1262">
        <f t="shared" si="174"/>
        <v>2025</v>
      </c>
      <c r="AI1262">
        <f t="shared" si="175"/>
        <v>6</v>
      </c>
      <c r="AJ1262" s="20">
        <f t="shared" si="180"/>
        <v>0</v>
      </c>
      <c r="AK1262">
        <f t="shared" si="180"/>
        <v>0</v>
      </c>
      <c r="AL1262">
        <f t="shared" si="180"/>
        <v>0</v>
      </c>
      <c r="AM1262">
        <f t="shared" si="180"/>
        <v>0</v>
      </c>
      <c r="AN1262">
        <f t="shared" si="180"/>
        <v>0</v>
      </c>
      <c r="AO1262" t="str">
        <f t="shared" si="178"/>
        <v>insert into [Business_Analytic].[prod].[temp] values (1853, 2025, 6, 0, 0, 0, 0, 0);</v>
      </c>
    </row>
    <row r="1263" spans="1:41" x14ac:dyDescent="0.3">
      <c r="A1263" s="1">
        <v>45809</v>
      </c>
      <c r="B1263" s="2">
        <v>45809</v>
      </c>
      <c r="C1263" t="s">
        <v>191</v>
      </c>
      <c r="H1263">
        <v>272.52100000000002</v>
      </c>
      <c r="J1263">
        <v>627.22</v>
      </c>
      <c r="AG1263" cm="1">
        <f t="array" ref="AG1263">INDEX(tex!C:C,MATCH(C1263,tex!B:B,0),)</f>
        <v>1893</v>
      </c>
      <c r="AH1263">
        <f t="shared" si="174"/>
        <v>2025</v>
      </c>
      <c r="AI1263">
        <f t="shared" si="175"/>
        <v>6</v>
      </c>
      <c r="AJ1263" s="20">
        <f t="shared" ref="AJ1263:AN1272" si="181">SUMIFS($D1263:$AF1263,$D$1:$AF$1,AJ$2)</f>
        <v>0</v>
      </c>
      <c r="AK1263">
        <f t="shared" si="181"/>
        <v>272.52100000000002</v>
      </c>
      <c r="AL1263">
        <f t="shared" si="181"/>
        <v>0</v>
      </c>
      <c r="AM1263">
        <f t="shared" si="181"/>
        <v>627.22</v>
      </c>
      <c r="AN1263">
        <f t="shared" si="181"/>
        <v>0</v>
      </c>
      <c r="AO1263" t="str">
        <f t="shared" si="178"/>
        <v>insert into [Business_Analytic].[prod].[temp] values (1893, 2025, 6, 0, 272.521, 0, 627.22, 0);</v>
      </c>
    </row>
    <row r="1264" spans="1:41" x14ac:dyDescent="0.3">
      <c r="A1264" s="1">
        <v>45809</v>
      </c>
      <c r="B1264" s="2">
        <v>45809</v>
      </c>
      <c r="C1264" t="s">
        <v>192</v>
      </c>
      <c r="H1264">
        <v>232.947</v>
      </c>
      <c r="J1264">
        <v>1443.991</v>
      </c>
      <c r="O1264">
        <v>1.944</v>
      </c>
      <c r="AB1264">
        <v>347.16399999999999</v>
      </c>
      <c r="AF1264">
        <v>963.66200000000003</v>
      </c>
      <c r="AG1264" cm="1">
        <f t="array" ref="AG1264">INDEX(tex!C:C,MATCH(C1264,tex!B:B,0),)</f>
        <v>1846</v>
      </c>
      <c r="AH1264">
        <f t="shared" si="174"/>
        <v>2025</v>
      </c>
      <c r="AI1264">
        <f t="shared" si="175"/>
        <v>6</v>
      </c>
      <c r="AJ1264" s="20">
        <f t="shared" si="181"/>
        <v>1312.77</v>
      </c>
      <c r="AK1264">
        <f t="shared" si="181"/>
        <v>232.947</v>
      </c>
      <c r="AL1264">
        <f t="shared" si="181"/>
        <v>0</v>
      </c>
      <c r="AM1264">
        <f t="shared" si="181"/>
        <v>1443.991</v>
      </c>
      <c r="AN1264">
        <f t="shared" si="181"/>
        <v>0</v>
      </c>
      <c r="AO1264" t="str">
        <f t="shared" si="178"/>
        <v>insert into [Business_Analytic].[prod].[temp] values (1846, 2025, 6, 1312.77, 232.947, 0, 1443.991, 0);</v>
      </c>
    </row>
    <row r="1265" spans="1:41" x14ac:dyDescent="0.3">
      <c r="A1265" s="1">
        <v>45809</v>
      </c>
      <c r="B1265" s="2">
        <v>45809</v>
      </c>
      <c r="C1265" t="s">
        <v>193</v>
      </c>
      <c r="AG1265" cm="1">
        <f t="array" ref="AG1265">INDEX(tex!C:C,MATCH(C1265,tex!B:B,0),)</f>
        <v>1851</v>
      </c>
      <c r="AH1265">
        <f t="shared" si="174"/>
        <v>2025</v>
      </c>
      <c r="AI1265">
        <f t="shared" si="175"/>
        <v>6</v>
      </c>
      <c r="AJ1265" s="20">
        <f t="shared" si="181"/>
        <v>0</v>
      </c>
      <c r="AK1265">
        <f t="shared" si="181"/>
        <v>0</v>
      </c>
      <c r="AL1265">
        <f t="shared" si="181"/>
        <v>0</v>
      </c>
      <c r="AM1265">
        <f t="shared" si="181"/>
        <v>0</v>
      </c>
      <c r="AN1265">
        <f t="shared" si="181"/>
        <v>0</v>
      </c>
      <c r="AO1265" t="str">
        <f t="shared" si="178"/>
        <v>insert into [Business_Analytic].[prod].[temp] values (1851, 2025, 6, 0, 0, 0, 0, 0);</v>
      </c>
    </row>
    <row r="1266" spans="1:41" x14ac:dyDescent="0.3">
      <c r="A1266" s="1">
        <v>45809</v>
      </c>
      <c r="B1266" s="2">
        <v>45809</v>
      </c>
      <c r="C1266" t="s">
        <v>194</v>
      </c>
      <c r="H1266">
        <v>603.67600000000004</v>
      </c>
      <c r="J1266">
        <v>1163.165</v>
      </c>
      <c r="AB1266">
        <v>0</v>
      </c>
      <c r="AC1266">
        <v>206.34800000000001</v>
      </c>
      <c r="AF1266">
        <v>3019.1010000000001</v>
      </c>
      <c r="AG1266" cm="1">
        <f t="array" ref="AG1266">INDEX(tex!C:C,MATCH(C1266,tex!B:B,0),)</f>
        <v>1850</v>
      </c>
      <c r="AH1266">
        <f t="shared" si="174"/>
        <v>2025</v>
      </c>
      <c r="AI1266">
        <f t="shared" si="175"/>
        <v>6</v>
      </c>
      <c r="AJ1266" s="20">
        <f t="shared" si="181"/>
        <v>3019.1010000000001</v>
      </c>
      <c r="AK1266">
        <f t="shared" si="181"/>
        <v>810.02400000000011</v>
      </c>
      <c r="AL1266">
        <f t="shared" si="181"/>
        <v>0</v>
      </c>
      <c r="AM1266">
        <f t="shared" si="181"/>
        <v>1163.165</v>
      </c>
      <c r="AN1266">
        <f t="shared" si="181"/>
        <v>0</v>
      </c>
      <c r="AO1266" t="str">
        <f t="shared" si="178"/>
        <v>insert into [Business_Analytic].[prod].[temp] values (1850, 2025, 6, 3019.101, 810.024, 0, 1163.165, 0);</v>
      </c>
    </row>
    <row r="1267" spans="1:41" x14ac:dyDescent="0.3">
      <c r="A1267" s="1">
        <v>45809</v>
      </c>
      <c r="B1267" s="2">
        <v>45809</v>
      </c>
      <c r="C1267" t="s">
        <v>195</v>
      </c>
      <c r="H1267">
        <v>515.21900000000005</v>
      </c>
      <c r="J1267">
        <v>703.06299999999999</v>
      </c>
      <c r="AB1267">
        <v>404.29899999999998</v>
      </c>
      <c r="AF1267">
        <v>1869.8230000000001</v>
      </c>
      <c r="AG1267" cm="1">
        <f t="array" ref="AG1267">INDEX(tex!C:C,MATCH(C1267,tex!B:B,0),)</f>
        <v>1859</v>
      </c>
      <c r="AH1267">
        <f t="shared" si="174"/>
        <v>2025</v>
      </c>
      <c r="AI1267">
        <f t="shared" si="175"/>
        <v>6</v>
      </c>
      <c r="AJ1267" s="20">
        <f t="shared" si="181"/>
        <v>2274.1220000000003</v>
      </c>
      <c r="AK1267">
        <f t="shared" si="181"/>
        <v>515.21900000000005</v>
      </c>
      <c r="AL1267">
        <f t="shared" si="181"/>
        <v>0</v>
      </c>
      <c r="AM1267">
        <f t="shared" si="181"/>
        <v>703.06299999999999</v>
      </c>
      <c r="AN1267">
        <f t="shared" si="181"/>
        <v>0</v>
      </c>
      <c r="AO1267" t="str">
        <f t="shared" si="178"/>
        <v>insert into [Business_Analytic].[prod].[temp] values (1859, 2025, 6, 2274.122, 515.219, 0, 703.063, 0);</v>
      </c>
    </row>
    <row r="1268" spans="1:41" x14ac:dyDescent="0.3">
      <c r="A1268" s="1">
        <v>45809</v>
      </c>
      <c r="B1268" s="2">
        <v>45809</v>
      </c>
      <c r="C1268" t="s">
        <v>196</v>
      </c>
      <c r="AG1268" cm="1">
        <f t="array" ref="AG1268">INDEX(tex!C:C,MATCH(C1268,tex!B:B,0),)</f>
        <v>1866</v>
      </c>
      <c r="AH1268">
        <f t="shared" si="174"/>
        <v>2025</v>
      </c>
      <c r="AI1268">
        <f t="shared" si="175"/>
        <v>6</v>
      </c>
      <c r="AJ1268" s="20">
        <f t="shared" si="181"/>
        <v>0</v>
      </c>
      <c r="AK1268">
        <f t="shared" si="181"/>
        <v>0</v>
      </c>
      <c r="AL1268">
        <f t="shared" si="181"/>
        <v>0</v>
      </c>
      <c r="AM1268">
        <f t="shared" si="181"/>
        <v>0</v>
      </c>
      <c r="AN1268">
        <f t="shared" si="181"/>
        <v>0</v>
      </c>
      <c r="AO1268" t="str">
        <f t="shared" si="178"/>
        <v>insert into [Business_Analytic].[prod].[temp] values (1866, 2025, 6, 0, 0, 0, 0, 0);</v>
      </c>
    </row>
    <row r="1269" spans="1:41" x14ac:dyDescent="0.3">
      <c r="A1269" s="1">
        <v>45809</v>
      </c>
      <c r="B1269" s="2">
        <v>45809</v>
      </c>
      <c r="C1269" t="s">
        <v>197</v>
      </c>
      <c r="H1269">
        <v>12.016999999999999</v>
      </c>
      <c r="J1269">
        <v>467.846</v>
      </c>
      <c r="O1269">
        <v>1310.327</v>
      </c>
      <c r="AB1269">
        <v>183.988</v>
      </c>
      <c r="AE1269">
        <v>4027.8620000000001</v>
      </c>
      <c r="AG1269" cm="1">
        <f t="array" ref="AG1269">INDEX(tex!C:C,MATCH(C1269,tex!B:B,0),)</f>
        <v>1862</v>
      </c>
      <c r="AH1269">
        <f t="shared" si="174"/>
        <v>2025</v>
      </c>
      <c r="AI1269">
        <f t="shared" si="175"/>
        <v>6</v>
      </c>
      <c r="AJ1269" s="20">
        <f t="shared" si="181"/>
        <v>1494.3150000000001</v>
      </c>
      <c r="AK1269">
        <f t="shared" si="181"/>
        <v>12.016999999999999</v>
      </c>
      <c r="AL1269">
        <f t="shared" si="181"/>
        <v>0</v>
      </c>
      <c r="AM1269">
        <f t="shared" si="181"/>
        <v>467.846</v>
      </c>
      <c r="AN1269">
        <f t="shared" si="181"/>
        <v>4027.8620000000001</v>
      </c>
      <c r="AO1269" t="str">
        <f t="shared" si="178"/>
        <v>insert into [Business_Analytic].[prod].[temp] values (1862, 2025, 6, 1494.315, 12.017, 0, 467.846, 4027.862);</v>
      </c>
    </row>
    <row r="1270" spans="1:41" x14ac:dyDescent="0.3">
      <c r="A1270" s="1">
        <v>45809</v>
      </c>
      <c r="B1270" s="2">
        <v>45809</v>
      </c>
      <c r="C1270" t="s">
        <v>1788</v>
      </c>
      <c r="AG1270" cm="1">
        <f t="array" ref="AG1270">INDEX(tex!C:C,MATCH(C1270,tex!B:B,0),)</f>
        <v>1865</v>
      </c>
      <c r="AH1270">
        <f t="shared" si="174"/>
        <v>2025</v>
      </c>
      <c r="AI1270">
        <f t="shared" si="175"/>
        <v>6</v>
      </c>
      <c r="AJ1270" s="20">
        <f t="shared" si="181"/>
        <v>0</v>
      </c>
      <c r="AK1270">
        <f t="shared" si="181"/>
        <v>0</v>
      </c>
      <c r="AL1270">
        <f t="shared" si="181"/>
        <v>0</v>
      </c>
      <c r="AM1270">
        <f t="shared" si="181"/>
        <v>0</v>
      </c>
      <c r="AN1270">
        <f t="shared" si="181"/>
        <v>0</v>
      </c>
      <c r="AO1270" t="str">
        <f t="shared" si="178"/>
        <v>insert into [Business_Analytic].[prod].[temp] values (1865, 2025, 6, 0, 0, 0, 0, 0);</v>
      </c>
    </row>
    <row r="1271" spans="1:41" x14ac:dyDescent="0.3">
      <c r="A1271" s="1">
        <v>45809</v>
      </c>
      <c r="B1271" s="2">
        <v>45809</v>
      </c>
      <c r="C1271" t="s">
        <v>198</v>
      </c>
      <c r="H1271">
        <v>639.91800000000001</v>
      </c>
      <c r="J1271">
        <v>345.18599999999998</v>
      </c>
      <c r="AB1271">
        <v>262.46499999999997</v>
      </c>
      <c r="AG1271" cm="1">
        <f t="array" ref="AG1271">INDEX(tex!C:C,MATCH(C1271,tex!B:B,0),)</f>
        <v>1871</v>
      </c>
      <c r="AH1271">
        <f t="shared" si="174"/>
        <v>2025</v>
      </c>
      <c r="AI1271">
        <f t="shared" si="175"/>
        <v>6</v>
      </c>
      <c r="AJ1271" s="20">
        <f t="shared" si="181"/>
        <v>262.46499999999997</v>
      </c>
      <c r="AK1271">
        <f t="shared" si="181"/>
        <v>639.91800000000001</v>
      </c>
      <c r="AL1271">
        <f t="shared" si="181"/>
        <v>0</v>
      </c>
      <c r="AM1271">
        <f t="shared" si="181"/>
        <v>345.18599999999998</v>
      </c>
      <c r="AN1271">
        <f t="shared" si="181"/>
        <v>0</v>
      </c>
      <c r="AO1271" t="str">
        <f t="shared" si="178"/>
        <v>insert into [Business_Analytic].[prod].[temp] values (1871, 2025, 6, 262.465, 639.918, 0, 345.186, 0);</v>
      </c>
    </row>
    <row r="1272" spans="1:41" x14ac:dyDescent="0.3">
      <c r="A1272" s="1">
        <v>45809</v>
      </c>
      <c r="B1272" s="2">
        <v>45809</v>
      </c>
      <c r="C1272" t="s">
        <v>199</v>
      </c>
      <c r="H1272">
        <v>660.822</v>
      </c>
      <c r="J1272">
        <v>583.35699999999997</v>
      </c>
      <c r="AG1272" cm="1">
        <f t="array" ref="AG1272">INDEX(tex!C:C,MATCH(C1272,tex!B:B,0),)</f>
        <v>1868</v>
      </c>
      <c r="AH1272">
        <f t="shared" si="174"/>
        <v>2025</v>
      </c>
      <c r="AI1272">
        <f t="shared" si="175"/>
        <v>6</v>
      </c>
      <c r="AJ1272" s="20">
        <f t="shared" si="181"/>
        <v>0</v>
      </c>
      <c r="AK1272">
        <f t="shared" si="181"/>
        <v>660.822</v>
      </c>
      <c r="AL1272">
        <f t="shared" si="181"/>
        <v>0</v>
      </c>
      <c r="AM1272">
        <f t="shared" si="181"/>
        <v>583.35699999999997</v>
      </c>
      <c r="AN1272">
        <f t="shared" si="181"/>
        <v>0</v>
      </c>
      <c r="AO1272" t="str">
        <f t="shared" si="178"/>
        <v>insert into [Business_Analytic].[prod].[temp] values (1868, 2025, 6, 0, 660.822, 0, 583.357, 0);</v>
      </c>
    </row>
    <row r="1273" spans="1:41" x14ac:dyDescent="0.3">
      <c r="A1273" s="1">
        <v>45809</v>
      </c>
      <c r="B1273" s="2">
        <v>45809</v>
      </c>
      <c r="C1273" t="s">
        <v>200</v>
      </c>
      <c r="H1273">
        <v>220.655</v>
      </c>
      <c r="J1273">
        <v>143.52199999999999</v>
      </c>
      <c r="AF1273">
        <v>825.07100000000003</v>
      </c>
      <c r="AG1273" cm="1">
        <f t="array" ref="AG1273">INDEX(tex!C:C,MATCH(C1273,tex!B:B,0),)</f>
        <v>1874</v>
      </c>
      <c r="AH1273">
        <f t="shared" si="174"/>
        <v>2025</v>
      </c>
      <c r="AI1273">
        <f t="shared" si="175"/>
        <v>6</v>
      </c>
      <c r="AJ1273" s="20">
        <f t="shared" ref="AJ1273:AN1282" si="182">SUMIFS($D1273:$AF1273,$D$1:$AF$1,AJ$2)</f>
        <v>825.07100000000003</v>
      </c>
      <c r="AK1273">
        <f t="shared" si="182"/>
        <v>220.655</v>
      </c>
      <c r="AL1273">
        <f t="shared" si="182"/>
        <v>0</v>
      </c>
      <c r="AM1273">
        <f t="shared" si="182"/>
        <v>143.52199999999999</v>
      </c>
      <c r="AN1273">
        <f t="shared" si="182"/>
        <v>0</v>
      </c>
      <c r="AO1273" t="str">
        <f t="shared" si="178"/>
        <v>insert into [Business_Analytic].[prod].[temp] values (1874, 2025, 6, 825.071, 220.655, 0, 143.522, 0);</v>
      </c>
    </row>
    <row r="1274" spans="1:41" x14ac:dyDescent="0.3">
      <c r="A1274" s="1">
        <v>45809</v>
      </c>
      <c r="B1274" s="2">
        <v>45809</v>
      </c>
      <c r="C1274" t="s">
        <v>201</v>
      </c>
      <c r="J1274">
        <v>440.98599999999999</v>
      </c>
      <c r="AB1274">
        <v>221.042</v>
      </c>
      <c r="AG1274" cm="1">
        <f t="array" ref="AG1274">INDEX(tex!C:C,MATCH(C1274,tex!B:B,0),)</f>
        <v>1883</v>
      </c>
      <c r="AH1274">
        <f t="shared" si="174"/>
        <v>2025</v>
      </c>
      <c r="AI1274">
        <f t="shared" si="175"/>
        <v>6</v>
      </c>
      <c r="AJ1274" s="20">
        <f t="shared" si="182"/>
        <v>221.042</v>
      </c>
      <c r="AK1274">
        <f t="shared" si="182"/>
        <v>0</v>
      </c>
      <c r="AL1274">
        <f t="shared" si="182"/>
        <v>0</v>
      </c>
      <c r="AM1274">
        <f t="shared" si="182"/>
        <v>440.98599999999999</v>
      </c>
      <c r="AN1274">
        <f t="shared" si="182"/>
        <v>0</v>
      </c>
      <c r="AO1274" t="str">
        <f t="shared" si="178"/>
        <v>insert into [Business_Analytic].[prod].[temp] values (1883, 2025, 6, 221.042, 0, 0, 440.986, 0);</v>
      </c>
    </row>
    <row r="1275" spans="1:41" x14ac:dyDescent="0.3">
      <c r="A1275" s="1">
        <v>45809</v>
      </c>
      <c r="B1275" s="2">
        <v>45809</v>
      </c>
      <c r="C1275" t="s">
        <v>202</v>
      </c>
      <c r="H1275">
        <v>276.30399999999997</v>
      </c>
      <c r="J1275">
        <v>540.97500000000002</v>
      </c>
      <c r="AB1275">
        <v>293.31799999999998</v>
      </c>
      <c r="AG1275" cm="1">
        <f t="array" ref="AG1275">INDEX(tex!C:C,MATCH(C1275,tex!B:B,0),)</f>
        <v>1876</v>
      </c>
      <c r="AH1275">
        <f t="shared" si="174"/>
        <v>2025</v>
      </c>
      <c r="AI1275">
        <f t="shared" si="175"/>
        <v>6</v>
      </c>
      <c r="AJ1275" s="20">
        <f t="shared" si="182"/>
        <v>293.31799999999998</v>
      </c>
      <c r="AK1275">
        <f t="shared" si="182"/>
        <v>276.30399999999997</v>
      </c>
      <c r="AL1275">
        <f t="shared" si="182"/>
        <v>0</v>
      </c>
      <c r="AM1275">
        <f t="shared" si="182"/>
        <v>540.97500000000002</v>
      </c>
      <c r="AN1275">
        <f t="shared" si="182"/>
        <v>0</v>
      </c>
      <c r="AO1275" t="str">
        <f t="shared" si="178"/>
        <v>insert into [Business_Analytic].[prod].[temp] values (1876, 2025, 6, 293.318, 276.304, 0, 540.975, 0);</v>
      </c>
    </row>
    <row r="1276" spans="1:41" x14ac:dyDescent="0.3">
      <c r="A1276" s="1">
        <v>45809</v>
      </c>
      <c r="B1276" s="2">
        <v>45809</v>
      </c>
      <c r="C1276" t="s">
        <v>203</v>
      </c>
      <c r="H1276">
        <v>424.64299999999997</v>
      </c>
      <c r="J1276">
        <v>555.84199999999998</v>
      </c>
      <c r="AB1276">
        <v>199.62299999999999</v>
      </c>
      <c r="AF1276">
        <v>2481.5300000000002</v>
      </c>
      <c r="AG1276" cm="1">
        <f t="array" ref="AG1276">INDEX(tex!C:C,MATCH(C1276,tex!B:B,0),)</f>
        <v>1886</v>
      </c>
      <c r="AH1276">
        <f t="shared" si="174"/>
        <v>2025</v>
      </c>
      <c r="AI1276">
        <f t="shared" si="175"/>
        <v>6</v>
      </c>
      <c r="AJ1276" s="20">
        <f t="shared" si="182"/>
        <v>2681.1530000000002</v>
      </c>
      <c r="AK1276">
        <f t="shared" si="182"/>
        <v>424.64299999999997</v>
      </c>
      <c r="AL1276">
        <f t="shared" si="182"/>
        <v>0</v>
      </c>
      <c r="AM1276">
        <f t="shared" si="182"/>
        <v>555.84199999999998</v>
      </c>
      <c r="AN1276">
        <f t="shared" si="182"/>
        <v>0</v>
      </c>
      <c r="AO1276" t="str">
        <f t="shared" si="178"/>
        <v>insert into [Business_Analytic].[prod].[temp] values (1886, 2025, 6, 2681.153, 424.643, 0, 555.842, 0);</v>
      </c>
    </row>
    <row r="1277" spans="1:41" x14ac:dyDescent="0.3">
      <c r="A1277" s="1">
        <v>45809</v>
      </c>
      <c r="B1277" s="2">
        <v>45809</v>
      </c>
      <c r="C1277" t="s">
        <v>204</v>
      </c>
      <c r="H1277">
        <v>408.42700000000002</v>
      </c>
      <c r="J1277">
        <v>476.12200000000001</v>
      </c>
      <c r="AB1277">
        <v>770.07</v>
      </c>
      <c r="AG1277" cm="1">
        <f t="array" ref="AG1277">INDEX(tex!C:C,MATCH(C1277,tex!B:B,0),)</f>
        <v>1887</v>
      </c>
      <c r="AH1277">
        <f t="shared" si="174"/>
        <v>2025</v>
      </c>
      <c r="AI1277">
        <f t="shared" si="175"/>
        <v>6</v>
      </c>
      <c r="AJ1277" s="20">
        <f t="shared" si="182"/>
        <v>770.07</v>
      </c>
      <c r="AK1277">
        <f t="shared" si="182"/>
        <v>408.42700000000002</v>
      </c>
      <c r="AL1277">
        <f t="shared" si="182"/>
        <v>0</v>
      </c>
      <c r="AM1277">
        <f t="shared" si="182"/>
        <v>476.12200000000001</v>
      </c>
      <c r="AN1277">
        <f t="shared" si="182"/>
        <v>0</v>
      </c>
      <c r="AO1277" t="str">
        <f t="shared" si="178"/>
        <v>insert into [Business_Analytic].[prod].[temp] values (1887, 2025, 6, 770.07, 408.427, 0, 476.122, 0);</v>
      </c>
    </row>
    <row r="1278" spans="1:41" x14ac:dyDescent="0.3">
      <c r="A1278" s="1">
        <v>45809</v>
      </c>
      <c r="B1278" s="2">
        <v>45809</v>
      </c>
      <c r="C1278" t="s">
        <v>205</v>
      </c>
      <c r="AG1278" cm="1">
        <f t="array" ref="AG1278">INDEX(tex!C:C,MATCH(C1278,tex!B:B,0),)</f>
        <v>1890</v>
      </c>
      <c r="AH1278">
        <f t="shared" si="174"/>
        <v>2025</v>
      </c>
      <c r="AI1278">
        <f t="shared" si="175"/>
        <v>6</v>
      </c>
      <c r="AJ1278" s="20">
        <f t="shared" si="182"/>
        <v>0</v>
      </c>
      <c r="AK1278">
        <f t="shared" si="182"/>
        <v>0</v>
      </c>
      <c r="AL1278">
        <f t="shared" si="182"/>
        <v>0</v>
      </c>
      <c r="AM1278">
        <f t="shared" si="182"/>
        <v>0</v>
      </c>
      <c r="AN1278">
        <f t="shared" si="182"/>
        <v>0</v>
      </c>
      <c r="AO1278" t="str">
        <f t="shared" si="178"/>
        <v>insert into [Business_Analytic].[prod].[temp] values (1890, 2025, 6, 0, 0, 0, 0, 0);</v>
      </c>
    </row>
    <row r="1279" spans="1:41" x14ac:dyDescent="0.3">
      <c r="A1279" s="1">
        <v>45809</v>
      </c>
      <c r="B1279" s="2">
        <v>45809</v>
      </c>
      <c r="C1279" t="s">
        <v>206</v>
      </c>
      <c r="H1279">
        <v>406.54199999999997</v>
      </c>
      <c r="J1279">
        <v>1398.4870000000001</v>
      </c>
      <c r="O1279">
        <v>1660.002</v>
      </c>
      <c r="P1279">
        <v>78.447000000000003</v>
      </c>
      <c r="Q1279">
        <v>299.40899999999999</v>
      </c>
      <c r="AB1279">
        <v>359.30799999999999</v>
      </c>
      <c r="AE1279">
        <v>2481.8290000000002</v>
      </c>
      <c r="AG1279" cm="1">
        <f t="array" ref="AG1279">INDEX(tex!C:C,MATCH(C1279,tex!B:B,0),)</f>
        <v>1913</v>
      </c>
      <c r="AH1279">
        <f t="shared" si="174"/>
        <v>2025</v>
      </c>
      <c r="AI1279">
        <f t="shared" si="175"/>
        <v>6</v>
      </c>
      <c r="AJ1279" s="20">
        <f t="shared" si="182"/>
        <v>2097.7570000000001</v>
      </c>
      <c r="AK1279">
        <f t="shared" si="182"/>
        <v>406.54199999999997</v>
      </c>
      <c r="AL1279">
        <f t="shared" si="182"/>
        <v>0</v>
      </c>
      <c r="AM1279">
        <f t="shared" si="182"/>
        <v>1398.4870000000001</v>
      </c>
      <c r="AN1279">
        <f t="shared" si="182"/>
        <v>2481.8290000000002</v>
      </c>
      <c r="AO1279" t="str">
        <f t="shared" si="178"/>
        <v>insert into [Business_Analytic].[prod].[temp] values (1913, 2025, 6, 2097.757, 406.542, 0, 1398.487, 2481.829);</v>
      </c>
    </row>
    <row r="1280" spans="1:41" x14ac:dyDescent="0.3">
      <c r="A1280" s="1">
        <v>45809</v>
      </c>
      <c r="B1280" s="2">
        <v>45809</v>
      </c>
      <c r="C1280" t="s">
        <v>207</v>
      </c>
      <c r="H1280">
        <v>639.851</v>
      </c>
      <c r="J1280">
        <v>777.11300000000006</v>
      </c>
      <c r="O1280">
        <v>994.17399999999998</v>
      </c>
      <c r="Q1280">
        <v>1556.309</v>
      </c>
      <c r="AB1280">
        <v>299.38600000000002</v>
      </c>
      <c r="AC1280">
        <v>266.79300000000001</v>
      </c>
      <c r="AE1280">
        <v>698.649</v>
      </c>
      <c r="AG1280" cm="1">
        <f t="array" ref="AG1280">INDEX(tex!C:C,MATCH(C1280,tex!B:B,0),)</f>
        <v>1894</v>
      </c>
      <c r="AH1280">
        <f t="shared" si="174"/>
        <v>2025</v>
      </c>
      <c r="AI1280">
        <f t="shared" si="175"/>
        <v>6</v>
      </c>
      <c r="AJ1280" s="20">
        <f t="shared" si="182"/>
        <v>1293.56</v>
      </c>
      <c r="AK1280">
        <f t="shared" si="182"/>
        <v>906.64400000000001</v>
      </c>
      <c r="AL1280">
        <f t="shared" si="182"/>
        <v>0</v>
      </c>
      <c r="AM1280">
        <f t="shared" si="182"/>
        <v>777.11300000000006</v>
      </c>
      <c r="AN1280">
        <f t="shared" si="182"/>
        <v>698.649</v>
      </c>
      <c r="AO1280" t="str">
        <f t="shared" si="178"/>
        <v>insert into [Business_Analytic].[prod].[temp] values (1894, 2025, 6, 1293.56, 906.644, 0, 777.113, 698.649);</v>
      </c>
    </row>
    <row r="1281" spans="1:41" x14ac:dyDescent="0.3">
      <c r="A1281" s="1">
        <v>45809</v>
      </c>
      <c r="B1281" s="2">
        <v>45809</v>
      </c>
      <c r="C1281" t="s">
        <v>208</v>
      </c>
      <c r="H1281">
        <v>383.73700000000002</v>
      </c>
      <c r="J1281">
        <v>586.20799999999997</v>
      </c>
      <c r="O1281">
        <v>1372.413</v>
      </c>
      <c r="AB1281">
        <v>271.91699999999997</v>
      </c>
      <c r="AE1281">
        <v>6691.0150000000003</v>
      </c>
      <c r="AG1281" cm="1">
        <f t="array" ref="AG1281">INDEX(tex!C:C,MATCH(C1281,tex!B:B,0),)</f>
        <v>1928</v>
      </c>
      <c r="AH1281">
        <f t="shared" si="174"/>
        <v>2025</v>
      </c>
      <c r="AI1281">
        <f t="shared" si="175"/>
        <v>6</v>
      </c>
      <c r="AJ1281" s="20">
        <f t="shared" si="182"/>
        <v>1644.33</v>
      </c>
      <c r="AK1281">
        <f t="shared" si="182"/>
        <v>383.73700000000002</v>
      </c>
      <c r="AL1281">
        <f t="shared" si="182"/>
        <v>0</v>
      </c>
      <c r="AM1281">
        <f t="shared" si="182"/>
        <v>586.20799999999997</v>
      </c>
      <c r="AN1281">
        <f t="shared" si="182"/>
        <v>6691.0150000000003</v>
      </c>
      <c r="AO1281" t="str">
        <f t="shared" si="178"/>
        <v>insert into [Business_Analytic].[prod].[temp] values (1928, 2025, 6, 1644.33, 383.737, 0, 586.208, 6691.015);</v>
      </c>
    </row>
    <row r="1282" spans="1:41" x14ac:dyDescent="0.3">
      <c r="A1282" s="1">
        <v>45809</v>
      </c>
      <c r="B1282" s="2">
        <v>45809</v>
      </c>
      <c r="C1282" t="s">
        <v>209</v>
      </c>
      <c r="H1282">
        <v>281.44499999999999</v>
      </c>
      <c r="AB1282">
        <v>403.92</v>
      </c>
      <c r="AE1282">
        <v>4849.8969999999999</v>
      </c>
      <c r="AG1282" cm="1">
        <f t="array" ref="AG1282">INDEX(tex!C:C,MATCH(C1282,tex!B:B,0),)</f>
        <v>1974</v>
      </c>
      <c r="AH1282">
        <f t="shared" si="174"/>
        <v>2025</v>
      </c>
      <c r="AI1282">
        <f t="shared" si="175"/>
        <v>6</v>
      </c>
      <c r="AJ1282" s="20">
        <f t="shared" si="182"/>
        <v>403.92</v>
      </c>
      <c r="AK1282">
        <f t="shared" si="182"/>
        <v>281.44499999999999</v>
      </c>
      <c r="AL1282">
        <f t="shared" si="182"/>
        <v>0</v>
      </c>
      <c r="AM1282">
        <f t="shared" si="182"/>
        <v>0</v>
      </c>
      <c r="AN1282">
        <f t="shared" si="182"/>
        <v>4849.8969999999999</v>
      </c>
      <c r="AO1282" t="str">
        <f t="shared" si="178"/>
        <v>insert into [Business_Analytic].[prod].[temp] values (1974, 2025, 6, 403.92, 281.445, 0, 0, 4849.897);</v>
      </c>
    </row>
    <row r="1283" spans="1:41" x14ac:dyDescent="0.3">
      <c r="A1283" s="1">
        <v>45809</v>
      </c>
      <c r="B1283" s="2">
        <v>45809</v>
      </c>
      <c r="C1283" t="s">
        <v>210</v>
      </c>
      <c r="AG1283" cm="1">
        <f t="array" ref="AG1283">INDEX(tex!C:C,MATCH(C1283,tex!B:B,0),)</f>
        <v>2292</v>
      </c>
      <c r="AH1283">
        <f t="shared" ref="AH1283:AH1346" si="183">YEAR(A1283)</f>
        <v>2025</v>
      </c>
      <c r="AI1283">
        <f t="shared" ref="AI1283:AI1346" si="184">MONTH(A1283)</f>
        <v>6</v>
      </c>
      <c r="AJ1283" s="20">
        <f t="shared" ref="AJ1283:AN1292" si="185">SUMIFS($D1283:$AF1283,$D$1:$AF$1,AJ$2)</f>
        <v>0</v>
      </c>
      <c r="AK1283">
        <f t="shared" si="185"/>
        <v>0</v>
      </c>
      <c r="AL1283">
        <f t="shared" si="185"/>
        <v>0</v>
      </c>
      <c r="AM1283">
        <f t="shared" si="185"/>
        <v>0</v>
      </c>
      <c r="AN1283">
        <f t="shared" si="185"/>
        <v>0</v>
      </c>
      <c r="AO1283" t="str">
        <f t="shared" si="178"/>
        <v>insert into [Business_Analytic].[prod].[temp] values (2292, 2025, 6, 0, 0, 0, 0, 0);</v>
      </c>
    </row>
    <row r="1284" spans="1:41" x14ac:dyDescent="0.3">
      <c r="A1284" s="1">
        <v>45809</v>
      </c>
      <c r="B1284" s="2">
        <v>45809</v>
      </c>
      <c r="C1284" t="s">
        <v>211</v>
      </c>
      <c r="G1284">
        <v>1738.2380000000001</v>
      </c>
      <c r="O1284">
        <v>1595.902</v>
      </c>
      <c r="R1284">
        <v>2790.4380000000001</v>
      </c>
      <c r="AE1284">
        <v>10097.09</v>
      </c>
      <c r="AG1284" cm="1">
        <f t="array" ref="AG1284">INDEX(tex!C:C,MATCH(C1284,tex!B:B,0),)</f>
        <v>2316</v>
      </c>
      <c r="AH1284">
        <f t="shared" si="183"/>
        <v>2025</v>
      </c>
      <c r="AI1284">
        <f t="shared" si="184"/>
        <v>6</v>
      </c>
      <c r="AJ1284" s="20">
        <f t="shared" si="185"/>
        <v>1595.902</v>
      </c>
      <c r="AK1284">
        <f t="shared" si="185"/>
        <v>0</v>
      </c>
      <c r="AL1284">
        <f t="shared" si="185"/>
        <v>0</v>
      </c>
      <c r="AM1284">
        <f t="shared" si="185"/>
        <v>0</v>
      </c>
      <c r="AN1284">
        <f t="shared" si="185"/>
        <v>10097.09</v>
      </c>
      <c r="AO1284" t="str">
        <f t="shared" si="178"/>
        <v>insert into [Business_Analytic].[prod].[temp] values (2316, 2025, 6, 1595.902, 0, 0, 0, 10097.09);</v>
      </c>
    </row>
    <row r="1285" spans="1:41" x14ac:dyDescent="0.3">
      <c r="A1285" s="1">
        <v>45809</v>
      </c>
      <c r="B1285" s="2">
        <v>45809</v>
      </c>
      <c r="C1285" t="s">
        <v>212</v>
      </c>
      <c r="H1285">
        <v>101.396</v>
      </c>
      <c r="J1285">
        <v>161.53800000000001</v>
      </c>
      <c r="O1285">
        <v>95.081999999999994</v>
      </c>
      <c r="AE1285">
        <v>4703.45</v>
      </c>
      <c r="AG1285" cm="1">
        <f t="array" ref="AG1285">INDEX(tex!C:C,MATCH(C1285,tex!B:B,0),)</f>
        <v>2315</v>
      </c>
      <c r="AH1285">
        <f t="shared" si="183"/>
        <v>2025</v>
      </c>
      <c r="AI1285">
        <f t="shared" si="184"/>
        <v>6</v>
      </c>
      <c r="AJ1285" s="20">
        <f t="shared" si="185"/>
        <v>95.081999999999994</v>
      </c>
      <c r="AK1285">
        <f t="shared" si="185"/>
        <v>101.396</v>
      </c>
      <c r="AL1285">
        <f t="shared" si="185"/>
        <v>0</v>
      </c>
      <c r="AM1285">
        <f t="shared" si="185"/>
        <v>161.53800000000001</v>
      </c>
      <c r="AN1285">
        <f t="shared" si="185"/>
        <v>4703.45</v>
      </c>
      <c r="AO1285" t="str">
        <f t="shared" si="178"/>
        <v>insert into [Business_Analytic].[prod].[temp] values (2315, 2025, 6, 95.082, 101.396, 0, 161.538, 4703.45);</v>
      </c>
    </row>
    <row r="1286" spans="1:41" x14ac:dyDescent="0.3">
      <c r="A1286" s="1">
        <v>45809</v>
      </c>
      <c r="B1286" s="2">
        <v>45809</v>
      </c>
      <c r="C1286" t="s">
        <v>213</v>
      </c>
      <c r="H1286">
        <v>597.52099999999996</v>
      </c>
      <c r="J1286">
        <v>428.55599999999998</v>
      </c>
      <c r="AB1286">
        <v>523.74400000000003</v>
      </c>
      <c r="AG1286" cm="1">
        <f t="array" ref="AG1286">INDEX(tex!C:C,MATCH(C1286,tex!B:B,0),)</f>
        <v>2311</v>
      </c>
      <c r="AH1286">
        <f t="shared" si="183"/>
        <v>2025</v>
      </c>
      <c r="AI1286">
        <f t="shared" si="184"/>
        <v>6</v>
      </c>
      <c r="AJ1286" s="20">
        <f t="shared" si="185"/>
        <v>523.74400000000003</v>
      </c>
      <c r="AK1286">
        <f t="shared" si="185"/>
        <v>597.52099999999996</v>
      </c>
      <c r="AL1286">
        <f t="shared" si="185"/>
        <v>0</v>
      </c>
      <c r="AM1286">
        <f t="shared" si="185"/>
        <v>428.55599999999998</v>
      </c>
      <c r="AN1286">
        <f t="shared" si="185"/>
        <v>0</v>
      </c>
      <c r="AO1286" t="str">
        <f t="shared" si="178"/>
        <v>insert into [Business_Analytic].[prod].[temp] values (2311, 2025, 6, 523.744, 597.521, 0, 428.556, 0);</v>
      </c>
    </row>
    <row r="1287" spans="1:41" x14ac:dyDescent="0.3">
      <c r="A1287" s="1">
        <v>45809</v>
      </c>
      <c r="B1287" s="2">
        <v>45809</v>
      </c>
      <c r="C1287" t="s">
        <v>214</v>
      </c>
      <c r="H1287">
        <v>705.01099999999997</v>
      </c>
      <c r="J1287">
        <v>990.33600000000001</v>
      </c>
      <c r="AB1287">
        <v>285.07100000000003</v>
      </c>
      <c r="AF1287">
        <v>3999.2570000000001</v>
      </c>
      <c r="AG1287" cm="1">
        <f t="array" ref="AG1287">INDEX(tex!C:C,MATCH(C1287,tex!B:B,0),)</f>
        <v>2330</v>
      </c>
      <c r="AH1287">
        <f t="shared" si="183"/>
        <v>2025</v>
      </c>
      <c r="AI1287">
        <f t="shared" si="184"/>
        <v>6</v>
      </c>
      <c r="AJ1287" s="20">
        <f t="shared" si="185"/>
        <v>4284.3280000000004</v>
      </c>
      <c r="AK1287">
        <f t="shared" si="185"/>
        <v>705.01099999999997</v>
      </c>
      <c r="AL1287">
        <f t="shared" si="185"/>
        <v>0</v>
      </c>
      <c r="AM1287">
        <f t="shared" si="185"/>
        <v>990.33600000000001</v>
      </c>
      <c r="AN1287">
        <f t="shared" si="185"/>
        <v>0</v>
      </c>
      <c r="AO1287" t="str">
        <f t="shared" si="178"/>
        <v>insert into [Business_Analytic].[prod].[temp] values (2330, 2025, 6, 4284.328, 705.011, 0, 990.336, 0);</v>
      </c>
    </row>
    <row r="1288" spans="1:41" x14ac:dyDescent="0.3">
      <c r="A1288" s="1">
        <v>45809</v>
      </c>
      <c r="B1288" s="2">
        <v>45809</v>
      </c>
      <c r="C1288" t="s">
        <v>215</v>
      </c>
      <c r="H1288">
        <v>305.16500000000002</v>
      </c>
      <c r="J1288">
        <v>295.06200000000001</v>
      </c>
      <c r="O1288">
        <v>1421.749</v>
      </c>
      <c r="AF1288">
        <v>2084.8209999999999</v>
      </c>
      <c r="AG1288" cm="1">
        <f t="array" ref="AG1288">INDEX(tex!C:C,MATCH(C1288,tex!B:B,0),)</f>
        <v>2331</v>
      </c>
      <c r="AH1288">
        <f t="shared" si="183"/>
        <v>2025</v>
      </c>
      <c r="AI1288">
        <f t="shared" si="184"/>
        <v>6</v>
      </c>
      <c r="AJ1288" s="20">
        <f t="shared" si="185"/>
        <v>3506.5699999999997</v>
      </c>
      <c r="AK1288">
        <f t="shared" si="185"/>
        <v>305.16500000000002</v>
      </c>
      <c r="AL1288">
        <f t="shared" si="185"/>
        <v>0</v>
      </c>
      <c r="AM1288">
        <f t="shared" si="185"/>
        <v>295.06200000000001</v>
      </c>
      <c r="AN1288">
        <f t="shared" si="185"/>
        <v>0</v>
      </c>
      <c r="AO1288" t="str">
        <f t="shared" si="178"/>
        <v>insert into [Business_Analytic].[prod].[temp] values (2331, 2025, 6, 3506.57, 305.165, 0, 295.062, 0);</v>
      </c>
    </row>
    <row r="1289" spans="1:41" x14ac:dyDescent="0.3">
      <c r="A1289" s="1">
        <v>45809</v>
      </c>
      <c r="B1289" s="2">
        <v>45809</v>
      </c>
      <c r="C1289" t="s">
        <v>216</v>
      </c>
      <c r="H1289">
        <v>195.83199999999999</v>
      </c>
      <c r="AB1289">
        <v>226.72</v>
      </c>
      <c r="AE1289">
        <v>3136.1239999999998</v>
      </c>
      <c r="AG1289" cm="1">
        <f t="array" ref="AG1289">INDEX(tex!C:C,MATCH(C1289,tex!B:B,0),)</f>
        <v>2359</v>
      </c>
      <c r="AH1289">
        <f t="shared" si="183"/>
        <v>2025</v>
      </c>
      <c r="AI1289">
        <f t="shared" si="184"/>
        <v>6</v>
      </c>
      <c r="AJ1289" s="20">
        <f t="shared" si="185"/>
        <v>226.72</v>
      </c>
      <c r="AK1289">
        <f t="shared" si="185"/>
        <v>195.83199999999999</v>
      </c>
      <c r="AL1289">
        <f t="shared" si="185"/>
        <v>0</v>
      </c>
      <c r="AM1289">
        <f t="shared" si="185"/>
        <v>0</v>
      </c>
      <c r="AN1289">
        <f t="shared" si="185"/>
        <v>3136.1239999999998</v>
      </c>
      <c r="AO1289" t="str">
        <f t="shared" si="178"/>
        <v>insert into [Business_Analytic].[prod].[temp] values (2359, 2025, 6, 226.72, 195.832, 0, 0, 3136.124);</v>
      </c>
    </row>
    <row r="1290" spans="1:41" x14ac:dyDescent="0.3">
      <c r="A1290" s="1">
        <v>45809</v>
      </c>
      <c r="B1290" s="2">
        <v>45809</v>
      </c>
      <c r="C1290" t="s">
        <v>217</v>
      </c>
      <c r="H1290">
        <v>412.20499999999998</v>
      </c>
      <c r="J1290">
        <v>526.322</v>
      </c>
      <c r="AF1290">
        <v>2906.1660000000002</v>
      </c>
      <c r="AG1290" cm="1">
        <f t="array" ref="AG1290">INDEX(tex!C:C,MATCH(C1290,tex!B:B,0),)</f>
        <v>2329</v>
      </c>
      <c r="AH1290">
        <f t="shared" si="183"/>
        <v>2025</v>
      </c>
      <c r="AI1290">
        <f t="shared" si="184"/>
        <v>6</v>
      </c>
      <c r="AJ1290" s="20">
        <f t="shared" si="185"/>
        <v>2906.1660000000002</v>
      </c>
      <c r="AK1290">
        <f t="shared" si="185"/>
        <v>412.20499999999998</v>
      </c>
      <c r="AL1290">
        <f t="shared" si="185"/>
        <v>0</v>
      </c>
      <c r="AM1290">
        <f t="shared" si="185"/>
        <v>526.322</v>
      </c>
      <c r="AN1290">
        <f t="shared" si="185"/>
        <v>0</v>
      </c>
      <c r="AO1290" t="str">
        <f t="shared" si="178"/>
        <v>insert into [Business_Analytic].[prod].[temp] values (2329, 2025, 6, 2906.166, 412.205, 0, 526.322, 0);</v>
      </c>
    </row>
    <row r="1291" spans="1:41" x14ac:dyDescent="0.3">
      <c r="A1291" s="1">
        <v>45809</v>
      </c>
      <c r="B1291" s="2">
        <v>45809</v>
      </c>
      <c r="C1291" t="s">
        <v>218</v>
      </c>
      <c r="H1291">
        <v>425.83699999999999</v>
      </c>
      <c r="J1291">
        <v>768.01</v>
      </c>
      <c r="O1291">
        <v>1252.126</v>
      </c>
      <c r="AG1291" cm="1">
        <f t="array" ref="AG1291">INDEX(tex!C:C,MATCH(C1291,tex!B:B,0),)</f>
        <v>2364</v>
      </c>
      <c r="AH1291">
        <f t="shared" si="183"/>
        <v>2025</v>
      </c>
      <c r="AI1291">
        <f t="shared" si="184"/>
        <v>6</v>
      </c>
      <c r="AJ1291" s="20">
        <f t="shared" si="185"/>
        <v>1252.126</v>
      </c>
      <c r="AK1291">
        <f t="shared" si="185"/>
        <v>425.83699999999999</v>
      </c>
      <c r="AL1291">
        <f t="shared" si="185"/>
        <v>0</v>
      </c>
      <c r="AM1291">
        <f t="shared" si="185"/>
        <v>768.01</v>
      </c>
      <c r="AN1291">
        <f t="shared" si="185"/>
        <v>0</v>
      </c>
      <c r="AO1291" t="str">
        <f t="shared" si="178"/>
        <v>insert into [Business_Analytic].[prod].[temp] values (2364, 2025, 6, 1252.126, 425.837, 0, 768.01, 0);</v>
      </c>
    </row>
    <row r="1292" spans="1:41" x14ac:dyDescent="0.3">
      <c r="A1292" s="1">
        <v>45809</v>
      </c>
      <c r="B1292" s="2">
        <v>45809</v>
      </c>
      <c r="C1292" t="s">
        <v>219</v>
      </c>
      <c r="H1292">
        <v>335.654</v>
      </c>
      <c r="J1292">
        <v>785.59</v>
      </c>
      <c r="O1292">
        <v>1433.2760000000001</v>
      </c>
      <c r="AB1292">
        <v>404.13499999999999</v>
      </c>
      <c r="AE1292">
        <v>3957.9650000000001</v>
      </c>
      <c r="AG1292" cm="1">
        <f t="array" ref="AG1292">INDEX(tex!C:C,MATCH(C1292,tex!B:B,0),)</f>
        <v>2344</v>
      </c>
      <c r="AH1292">
        <f t="shared" si="183"/>
        <v>2025</v>
      </c>
      <c r="AI1292">
        <f t="shared" si="184"/>
        <v>6</v>
      </c>
      <c r="AJ1292" s="20">
        <f t="shared" si="185"/>
        <v>1837.4110000000001</v>
      </c>
      <c r="AK1292">
        <f t="shared" si="185"/>
        <v>335.654</v>
      </c>
      <c r="AL1292">
        <f t="shared" si="185"/>
        <v>0</v>
      </c>
      <c r="AM1292">
        <f t="shared" si="185"/>
        <v>785.59</v>
      </c>
      <c r="AN1292">
        <f t="shared" si="185"/>
        <v>3957.9650000000001</v>
      </c>
      <c r="AO1292" t="str">
        <f t="shared" si="178"/>
        <v>insert into [Business_Analytic].[prod].[temp] values (2344, 2025, 6, 1837.411, 335.654, 0, 785.59, 3957.965);</v>
      </c>
    </row>
    <row r="1293" spans="1:41" x14ac:dyDescent="0.3">
      <c r="A1293" s="1">
        <v>45809</v>
      </c>
      <c r="B1293" s="2">
        <v>45809</v>
      </c>
      <c r="C1293" t="s">
        <v>220</v>
      </c>
      <c r="H1293">
        <v>321.60700000000003</v>
      </c>
      <c r="J1293">
        <v>564.64200000000005</v>
      </c>
      <c r="AB1293">
        <v>254.92099999999999</v>
      </c>
      <c r="AG1293" cm="1">
        <f t="array" ref="AG1293">INDEX(tex!C:C,MATCH(C1293,tex!B:B,0),)</f>
        <v>2368</v>
      </c>
      <c r="AH1293">
        <f t="shared" si="183"/>
        <v>2025</v>
      </c>
      <c r="AI1293">
        <f t="shared" si="184"/>
        <v>6</v>
      </c>
      <c r="AJ1293" s="20">
        <f t="shared" ref="AJ1293:AN1302" si="186">SUMIFS($D1293:$AF1293,$D$1:$AF$1,AJ$2)</f>
        <v>254.92099999999999</v>
      </c>
      <c r="AK1293">
        <f t="shared" si="186"/>
        <v>321.60700000000003</v>
      </c>
      <c r="AL1293">
        <f t="shared" si="186"/>
        <v>0</v>
      </c>
      <c r="AM1293">
        <f t="shared" si="186"/>
        <v>564.64200000000005</v>
      </c>
      <c r="AN1293">
        <f t="shared" si="186"/>
        <v>0</v>
      </c>
      <c r="AO1293" t="str">
        <f t="shared" si="178"/>
        <v>insert into [Business_Analytic].[prod].[temp] values (2368, 2025, 6, 254.921, 321.607, 0, 564.642, 0);</v>
      </c>
    </row>
    <row r="1294" spans="1:41" x14ac:dyDescent="0.3">
      <c r="A1294" s="1">
        <v>45809</v>
      </c>
      <c r="B1294" s="2">
        <v>45809</v>
      </c>
      <c r="C1294" t="s">
        <v>221</v>
      </c>
      <c r="H1294">
        <v>316.30700000000002</v>
      </c>
      <c r="AF1294">
        <v>3309.3960000000002</v>
      </c>
      <c r="AG1294" cm="1">
        <f t="array" ref="AG1294">INDEX(tex!C:C,MATCH(C1294,tex!B:B,0),)</f>
        <v>2511</v>
      </c>
      <c r="AH1294">
        <f t="shared" si="183"/>
        <v>2025</v>
      </c>
      <c r="AI1294">
        <f t="shared" si="184"/>
        <v>6</v>
      </c>
      <c r="AJ1294" s="20">
        <f t="shared" si="186"/>
        <v>3309.3960000000002</v>
      </c>
      <c r="AK1294">
        <f t="shared" si="186"/>
        <v>316.30700000000002</v>
      </c>
      <c r="AL1294">
        <f t="shared" si="186"/>
        <v>0</v>
      </c>
      <c r="AM1294">
        <f t="shared" si="186"/>
        <v>0</v>
      </c>
      <c r="AN1294">
        <f t="shared" si="186"/>
        <v>0</v>
      </c>
      <c r="AO1294" t="str">
        <f t="shared" si="178"/>
        <v>insert into [Business_Analytic].[prod].[temp] values (2511, 2025, 6, 3309.396, 316.307, 0, 0, 0);</v>
      </c>
    </row>
    <row r="1295" spans="1:41" x14ac:dyDescent="0.3">
      <c r="A1295" s="1">
        <v>45809</v>
      </c>
      <c r="B1295" s="2">
        <v>45809</v>
      </c>
      <c r="C1295" t="s">
        <v>222</v>
      </c>
      <c r="H1295">
        <v>343.577</v>
      </c>
      <c r="J1295">
        <v>858.16700000000003</v>
      </c>
      <c r="O1295">
        <v>1615.8209999999999</v>
      </c>
      <c r="AB1295">
        <v>232.28299999999999</v>
      </c>
      <c r="AG1295" cm="1">
        <f t="array" ref="AG1295">INDEX(tex!C:C,MATCH(C1295,tex!B:B,0),)</f>
        <v>2378</v>
      </c>
      <c r="AH1295">
        <f t="shared" si="183"/>
        <v>2025</v>
      </c>
      <c r="AI1295">
        <f t="shared" si="184"/>
        <v>6</v>
      </c>
      <c r="AJ1295" s="20">
        <f t="shared" si="186"/>
        <v>1848.1039999999998</v>
      </c>
      <c r="AK1295">
        <f t="shared" si="186"/>
        <v>343.577</v>
      </c>
      <c r="AL1295">
        <f t="shared" si="186"/>
        <v>0</v>
      </c>
      <c r="AM1295">
        <f t="shared" si="186"/>
        <v>858.16700000000003</v>
      </c>
      <c r="AN1295">
        <f t="shared" si="186"/>
        <v>0</v>
      </c>
      <c r="AO1295" t="str">
        <f t="shared" si="178"/>
        <v>insert into [Business_Analytic].[prod].[temp] values (2378, 2025, 6, 1848.104, 343.577, 0, 858.167, 0);</v>
      </c>
    </row>
    <row r="1296" spans="1:41" x14ac:dyDescent="0.3">
      <c r="A1296" s="1">
        <v>45809</v>
      </c>
      <c r="B1296" s="2">
        <v>45809</v>
      </c>
      <c r="C1296" t="s">
        <v>223</v>
      </c>
      <c r="H1296">
        <v>403.12599999999998</v>
      </c>
      <c r="J1296">
        <v>923.351</v>
      </c>
      <c r="O1296">
        <v>255.881</v>
      </c>
      <c r="Q1296">
        <v>4.2130000000000001</v>
      </c>
      <c r="AB1296">
        <v>378.95699999999999</v>
      </c>
      <c r="AE1296">
        <v>5313.1530000000002</v>
      </c>
      <c r="AG1296" cm="1">
        <f t="array" ref="AG1296">INDEX(tex!C:C,MATCH(C1296,tex!B:B,0),)</f>
        <v>2379</v>
      </c>
      <c r="AH1296">
        <f t="shared" si="183"/>
        <v>2025</v>
      </c>
      <c r="AI1296">
        <f t="shared" si="184"/>
        <v>6</v>
      </c>
      <c r="AJ1296" s="20">
        <f t="shared" si="186"/>
        <v>634.83799999999997</v>
      </c>
      <c r="AK1296">
        <f t="shared" si="186"/>
        <v>403.12599999999998</v>
      </c>
      <c r="AL1296">
        <f t="shared" si="186"/>
        <v>0</v>
      </c>
      <c r="AM1296">
        <f t="shared" si="186"/>
        <v>923.351</v>
      </c>
      <c r="AN1296">
        <f t="shared" si="186"/>
        <v>5313.1530000000002</v>
      </c>
      <c r="AO1296" t="str">
        <f t="shared" si="178"/>
        <v>insert into [Business_Analytic].[prod].[temp] values (2379, 2025, 6, 634.838, 403.126, 0, 923.351, 5313.153);</v>
      </c>
    </row>
    <row r="1297" spans="1:41" x14ac:dyDescent="0.3">
      <c r="A1297" s="1">
        <v>45809</v>
      </c>
      <c r="B1297" s="2">
        <v>45809</v>
      </c>
      <c r="C1297" t="s">
        <v>224</v>
      </c>
      <c r="H1297">
        <v>417.74200000000002</v>
      </c>
      <c r="J1297">
        <v>828.76199999999994</v>
      </c>
      <c r="AF1297">
        <v>2576.8690000000001</v>
      </c>
      <c r="AG1297" cm="1">
        <f t="array" ref="AG1297">INDEX(tex!C:C,MATCH(C1297,tex!B:B,0),)</f>
        <v>2392</v>
      </c>
      <c r="AH1297">
        <f t="shared" si="183"/>
        <v>2025</v>
      </c>
      <c r="AI1297">
        <f t="shared" si="184"/>
        <v>6</v>
      </c>
      <c r="AJ1297" s="20">
        <f t="shared" si="186"/>
        <v>2576.8690000000001</v>
      </c>
      <c r="AK1297">
        <f t="shared" si="186"/>
        <v>417.74200000000002</v>
      </c>
      <c r="AL1297">
        <f t="shared" si="186"/>
        <v>0</v>
      </c>
      <c r="AM1297">
        <f t="shared" si="186"/>
        <v>828.76199999999994</v>
      </c>
      <c r="AN1297">
        <f t="shared" si="186"/>
        <v>0</v>
      </c>
      <c r="AO1297" t="str">
        <f t="shared" si="178"/>
        <v>insert into [Business_Analytic].[prod].[temp] values (2392, 2025, 6, 2576.869, 417.742, 0, 828.762, 0);</v>
      </c>
    </row>
    <row r="1298" spans="1:41" x14ac:dyDescent="0.3">
      <c r="A1298" s="1">
        <v>45809</v>
      </c>
      <c r="B1298" s="2">
        <v>45809</v>
      </c>
      <c r="C1298" t="s">
        <v>226</v>
      </c>
      <c r="H1298">
        <v>473.42899999999997</v>
      </c>
      <c r="J1298">
        <v>781.64800000000002</v>
      </c>
      <c r="O1298">
        <v>495.541</v>
      </c>
      <c r="P1298">
        <v>1262.9290000000001</v>
      </c>
      <c r="AE1298">
        <v>5371.8509999999997</v>
      </c>
      <c r="AG1298" cm="1">
        <f t="array" ref="AG1298">INDEX(tex!C:C,MATCH(C1298,tex!B:B,0),)</f>
        <v>2474</v>
      </c>
      <c r="AH1298">
        <f t="shared" si="183"/>
        <v>2025</v>
      </c>
      <c r="AI1298">
        <f t="shared" si="184"/>
        <v>6</v>
      </c>
      <c r="AJ1298" s="20">
        <f t="shared" si="186"/>
        <v>1758.47</v>
      </c>
      <c r="AK1298">
        <f t="shared" si="186"/>
        <v>473.42899999999997</v>
      </c>
      <c r="AL1298">
        <f t="shared" si="186"/>
        <v>0</v>
      </c>
      <c r="AM1298">
        <f t="shared" si="186"/>
        <v>781.64800000000002</v>
      </c>
      <c r="AN1298">
        <f t="shared" si="186"/>
        <v>5371.8509999999997</v>
      </c>
      <c r="AO1298" t="str">
        <f t="shared" si="178"/>
        <v>insert into [Business_Analytic].[prod].[temp] values (2474, 2025, 6, 1758.47, 473.429, 0, 781.648, 5371.851);</v>
      </c>
    </row>
    <row r="1299" spans="1:41" x14ac:dyDescent="0.3">
      <c r="A1299" s="1">
        <v>45809</v>
      </c>
      <c r="B1299" s="2">
        <v>45809</v>
      </c>
      <c r="C1299" t="s">
        <v>227</v>
      </c>
      <c r="H1299">
        <v>8.25</v>
      </c>
      <c r="AF1299">
        <v>4216.3540000000003</v>
      </c>
      <c r="AG1299" cm="1">
        <f t="array" ref="AG1299">INDEX(tex!C:C,MATCH(C1299,tex!B:B,0),)</f>
        <v>2512</v>
      </c>
      <c r="AH1299">
        <f t="shared" si="183"/>
        <v>2025</v>
      </c>
      <c r="AI1299">
        <f t="shared" si="184"/>
        <v>6</v>
      </c>
      <c r="AJ1299" s="20">
        <f t="shared" si="186"/>
        <v>4216.3540000000003</v>
      </c>
      <c r="AK1299">
        <f t="shared" si="186"/>
        <v>8.25</v>
      </c>
      <c r="AL1299">
        <f t="shared" si="186"/>
        <v>0</v>
      </c>
      <c r="AM1299">
        <f t="shared" si="186"/>
        <v>0</v>
      </c>
      <c r="AN1299">
        <f t="shared" si="186"/>
        <v>0</v>
      </c>
      <c r="AO1299" t="str">
        <f t="shared" si="178"/>
        <v>insert into [Business_Analytic].[prod].[temp] values (2512, 2025, 6, 4216.354, 8.25, 0, 0, 0);</v>
      </c>
    </row>
    <row r="1300" spans="1:41" x14ac:dyDescent="0.3">
      <c r="A1300" s="1">
        <v>45809</v>
      </c>
      <c r="B1300" s="2">
        <v>45809</v>
      </c>
      <c r="C1300" t="s">
        <v>228</v>
      </c>
      <c r="H1300">
        <v>630.71900000000005</v>
      </c>
      <c r="J1300">
        <v>477.95600000000002</v>
      </c>
      <c r="AB1300">
        <v>354.637</v>
      </c>
      <c r="AF1300">
        <v>3591.9949999999999</v>
      </c>
      <c r="AG1300" cm="1">
        <f t="array" ref="AG1300">INDEX(tex!C:C,MATCH(C1300,tex!B:B,0),)</f>
        <v>2472</v>
      </c>
      <c r="AH1300">
        <f t="shared" si="183"/>
        <v>2025</v>
      </c>
      <c r="AI1300">
        <f t="shared" si="184"/>
        <v>6</v>
      </c>
      <c r="AJ1300" s="20">
        <f t="shared" si="186"/>
        <v>3946.6320000000001</v>
      </c>
      <c r="AK1300">
        <f t="shared" si="186"/>
        <v>630.71900000000005</v>
      </c>
      <c r="AL1300">
        <f t="shared" si="186"/>
        <v>0</v>
      </c>
      <c r="AM1300">
        <f t="shared" si="186"/>
        <v>477.95600000000002</v>
      </c>
      <c r="AN1300">
        <f t="shared" si="186"/>
        <v>0</v>
      </c>
      <c r="AO1300" t="str">
        <f t="shared" si="178"/>
        <v>insert into [Business_Analytic].[prod].[temp] values (2472, 2025, 6, 3946.632, 630.719, 0, 477.956, 0);</v>
      </c>
    </row>
    <row r="1301" spans="1:41" x14ac:dyDescent="0.3">
      <c r="A1301" s="1">
        <v>45809</v>
      </c>
      <c r="B1301" s="2">
        <v>45809</v>
      </c>
      <c r="C1301" t="s">
        <v>229</v>
      </c>
      <c r="H1301">
        <v>699.17200000000003</v>
      </c>
      <c r="L1301">
        <v>882.255</v>
      </c>
      <c r="O1301">
        <v>210.12</v>
      </c>
      <c r="P1301">
        <v>219.06800000000001</v>
      </c>
      <c r="AB1301">
        <v>503.91300000000001</v>
      </c>
      <c r="AE1301">
        <v>5482.4459999999999</v>
      </c>
      <c r="AG1301" cm="1">
        <f t="array" ref="AG1301">INDEX(tex!C:C,MATCH(C1301,tex!B:B,0),)</f>
        <v>2473</v>
      </c>
      <c r="AH1301">
        <f t="shared" si="183"/>
        <v>2025</v>
      </c>
      <c r="AI1301">
        <f t="shared" si="184"/>
        <v>6</v>
      </c>
      <c r="AJ1301" s="20">
        <f t="shared" si="186"/>
        <v>933.101</v>
      </c>
      <c r="AK1301">
        <f t="shared" si="186"/>
        <v>1581.4270000000001</v>
      </c>
      <c r="AL1301">
        <f t="shared" si="186"/>
        <v>0</v>
      </c>
      <c r="AM1301">
        <f t="shared" si="186"/>
        <v>0</v>
      </c>
      <c r="AN1301">
        <f t="shared" si="186"/>
        <v>5482.4459999999999</v>
      </c>
      <c r="AO1301" t="str">
        <f t="shared" si="178"/>
        <v>insert into [Business_Analytic].[prod].[temp] values (2473, 2025, 6, 933.101, 1581.427, 0, 0, 5482.446);</v>
      </c>
    </row>
    <row r="1302" spans="1:41" x14ac:dyDescent="0.3">
      <c r="A1302" s="1">
        <v>45809</v>
      </c>
      <c r="B1302" s="2">
        <v>45809</v>
      </c>
      <c r="C1302" t="s">
        <v>230</v>
      </c>
      <c r="H1302">
        <v>500.83600000000001</v>
      </c>
      <c r="J1302">
        <v>488.02199999999999</v>
      </c>
      <c r="AF1302">
        <v>1726.117</v>
      </c>
      <c r="AG1302" cm="1">
        <f t="array" ref="AG1302">INDEX(tex!C:C,MATCH(C1302,tex!B:B,0),)</f>
        <v>2547</v>
      </c>
      <c r="AH1302">
        <f t="shared" si="183"/>
        <v>2025</v>
      </c>
      <c r="AI1302">
        <f t="shared" si="184"/>
        <v>6</v>
      </c>
      <c r="AJ1302" s="20">
        <f t="shared" si="186"/>
        <v>1726.117</v>
      </c>
      <c r="AK1302">
        <f t="shared" si="186"/>
        <v>500.83600000000001</v>
      </c>
      <c r="AL1302">
        <f t="shared" si="186"/>
        <v>0</v>
      </c>
      <c r="AM1302">
        <f t="shared" si="186"/>
        <v>488.02199999999999</v>
      </c>
      <c r="AN1302">
        <f t="shared" si="186"/>
        <v>0</v>
      </c>
      <c r="AO1302" t="str">
        <f t="shared" si="178"/>
        <v>insert into [Business_Analytic].[prod].[temp] values (2547, 2025, 6, 1726.117, 500.836, 0, 488.022, 0);</v>
      </c>
    </row>
    <row r="1303" spans="1:41" x14ac:dyDescent="0.3">
      <c r="A1303" s="1">
        <v>45809</v>
      </c>
      <c r="B1303" s="2">
        <v>45809</v>
      </c>
      <c r="C1303" t="s">
        <v>231</v>
      </c>
      <c r="H1303">
        <v>113.694</v>
      </c>
      <c r="J1303">
        <v>532.70699999999999</v>
      </c>
      <c r="O1303">
        <v>340.87200000000001</v>
      </c>
      <c r="AB1303">
        <v>278.93799999999999</v>
      </c>
      <c r="AF1303">
        <v>4868.3140000000003</v>
      </c>
      <c r="AG1303" cm="1">
        <f t="array" ref="AG1303">INDEX(tex!C:C,MATCH(C1303,tex!B:B,0),)</f>
        <v>2413</v>
      </c>
      <c r="AH1303">
        <f t="shared" si="183"/>
        <v>2025</v>
      </c>
      <c r="AI1303">
        <f t="shared" si="184"/>
        <v>6</v>
      </c>
      <c r="AJ1303" s="20">
        <f t="shared" ref="AJ1303:AN1312" si="187">SUMIFS($D1303:$AF1303,$D$1:$AF$1,AJ$2)</f>
        <v>5488.1239999999998</v>
      </c>
      <c r="AK1303">
        <f t="shared" si="187"/>
        <v>113.694</v>
      </c>
      <c r="AL1303">
        <f t="shared" si="187"/>
        <v>0</v>
      </c>
      <c r="AM1303">
        <f t="shared" si="187"/>
        <v>532.70699999999999</v>
      </c>
      <c r="AN1303">
        <f t="shared" si="187"/>
        <v>0</v>
      </c>
      <c r="AO1303" t="str">
        <f t="shared" ref="AO1303:AO1366" si="188">"insert into [Business_Analytic].[prod].[temp] values ("&amp;AG1303&amp;", "&amp;AH1303&amp;", "&amp;AI1303&amp;", "&amp;AJ1303&amp;", "&amp;AK1303&amp;", "&amp;AL1303&amp;", "&amp;AM1303&amp;", "&amp;AN1303&amp;");"</f>
        <v>insert into [Business_Analytic].[prod].[temp] values (2413, 2025, 6, 5488.124, 113.694, 0, 532.707, 0);</v>
      </c>
    </row>
    <row r="1304" spans="1:41" x14ac:dyDescent="0.3">
      <c r="A1304" s="1">
        <v>45809</v>
      </c>
      <c r="B1304" s="2">
        <v>45809</v>
      </c>
      <c r="C1304" t="s">
        <v>232</v>
      </c>
      <c r="H1304">
        <v>367.04899999999998</v>
      </c>
      <c r="AF1304">
        <v>2591.8180000000002</v>
      </c>
      <c r="AG1304" cm="1">
        <f t="array" ref="AG1304">INDEX(tex!C:C,MATCH(C1304,tex!B:B,0),)</f>
        <v>2422</v>
      </c>
      <c r="AH1304">
        <f t="shared" si="183"/>
        <v>2025</v>
      </c>
      <c r="AI1304">
        <f t="shared" si="184"/>
        <v>6</v>
      </c>
      <c r="AJ1304" s="20">
        <f t="shared" si="187"/>
        <v>2591.8180000000002</v>
      </c>
      <c r="AK1304">
        <f t="shared" si="187"/>
        <v>367.04899999999998</v>
      </c>
      <c r="AL1304">
        <f t="shared" si="187"/>
        <v>0</v>
      </c>
      <c r="AM1304">
        <f t="shared" si="187"/>
        <v>0</v>
      </c>
      <c r="AN1304">
        <f t="shared" si="187"/>
        <v>0</v>
      </c>
      <c r="AO1304" t="str">
        <f t="shared" si="188"/>
        <v>insert into [Business_Analytic].[prod].[temp] values (2422, 2025, 6, 2591.818, 367.049, 0, 0, 0);</v>
      </c>
    </row>
    <row r="1305" spans="1:41" x14ac:dyDescent="0.3">
      <c r="A1305" s="1">
        <v>45809</v>
      </c>
      <c r="B1305" s="2">
        <v>45809</v>
      </c>
      <c r="C1305" t="s">
        <v>233</v>
      </c>
      <c r="H1305">
        <v>479.779</v>
      </c>
      <c r="J1305">
        <v>955.95299999999997</v>
      </c>
      <c r="O1305">
        <v>1384.941</v>
      </c>
      <c r="AE1305">
        <v>3664.3020000000001</v>
      </c>
      <c r="AG1305" cm="1">
        <f t="array" ref="AG1305">INDEX(tex!C:C,MATCH(C1305,tex!B:B,0),)</f>
        <v>2475</v>
      </c>
      <c r="AH1305">
        <f t="shared" si="183"/>
        <v>2025</v>
      </c>
      <c r="AI1305">
        <f t="shared" si="184"/>
        <v>6</v>
      </c>
      <c r="AJ1305" s="20">
        <f t="shared" si="187"/>
        <v>1384.941</v>
      </c>
      <c r="AK1305">
        <f t="shared" si="187"/>
        <v>479.779</v>
      </c>
      <c r="AL1305">
        <f t="shared" si="187"/>
        <v>0</v>
      </c>
      <c r="AM1305">
        <f t="shared" si="187"/>
        <v>955.95299999999997</v>
      </c>
      <c r="AN1305">
        <f t="shared" si="187"/>
        <v>3664.3020000000001</v>
      </c>
      <c r="AO1305" t="str">
        <f t="shared" si="188"/>
        <v>insert into [Business_Analytic].[prod].[temp] values (2475, 2025, 6, 1384.941, 479.779, 0, 955.953, 3664.302);</v>
      </c>
    </row>
    <row r="1306" spans="1:41" x14ac:dyDescent="0.3">
      <c r="A1306" s="1">
        <v>45809</v>
      </c>
      <c r="B1306" s="2">
        <v>45809</v>
      </c>
      <c r="C1306" t="s">
        <v>234</v>
      </c>
      <c r="H1306">
        <v>399.34500000000003</v>
      </c>
      <c r="J1306">
        <v>842.05700000000002</v>
      </c>
      <c r="O1306">
        <v>1490.5309999999999</v>
      </c>
      <c r="Q1306">
        <v>4.0000000000000001E-3</v>
      </c>
      <c r="AB1306">
        <v>252.43299999999999</v>
      </c>
      <c r="AE1306">
        <v>2512.9259999999999</v>
      </c>
      <c r="AG1306" cm="1">
        <f t="array" ref="AG1306">INDEX(tex!C:C,MATCH(C1306,tex!B:B,0),)</f>
        <v>2510</v>
      </c>
      <c r="AH1306">
        <f t="shared" si="183"/>
        <v>2025</v>
      </c>
      <c r="AI1306">
        <f t="shared" si="184"/>
        <v>6</v>
      </c>
      <c r="AJ1306" s="20">
        <f t="shared" si="187"/>
        <v>1742.9639999999999</v>
      </c>
      <c r="AK1306">
        <f t="shared" si="187"/>
        <v>399.34500000000003</v>
      </c>
      <c r="AL1306">
        <f t="shared" si="187"/>
        <v>0</v>
      </c>
      <c r="AM1306">
        <f t="shared" si="187"/>
        <v>842.05700000000002</v>
      </c>
      <c r="AN1306">
        <f t="shared" si="187"/>
        <v>2512.9259999999999</v>
      </c>
      <c r="AO1306" t="str">
        <f t="shared" si="188"/>
        <v>insert into [Business_Analytic].[prod].[temp] values (2510, 2025, 6, 1742.964, 399.345, 0, 842.057, 2512.926);</v>
      </c>
    </row>
    <row r="1307" spans="1:41" x14ac:dyDescent="0.3">
      <c r="A1307" s="1">
        <v>45809</v>
      </c>
      <c r="B1307" s="2">
        <v>45809</v>
      </c>
      <c r="C1307" t="s">
        <v>235</v>
      </c>
      <c r="H1307">
        <v>566.56600000000003</v>
      </c>
      <c r="J1307">
        <v>1196.5119999999999</v>
      </c>
      <c r="O1307">
        <v>1395.9639999999999</v>
      </c>
      <c r="Q1307">
        <v>5.4050000000000002</v>
      </c>
      <c r="AB1307">
        <v>318.35599999999999</v>
      </c>
      <c r="AG1307" cm="1">
        <f t="array" ref="AG1307">INDEX(tex!C:C,MATCH(C1307,tex!B:B,0),)</f>
        <v>2615</v>
      </c>
      <c r="AH1307">
        <f t="shared" si="183"/>
        <v>2025</v>
      </c>
      <c r="AI1307">
        <f t="shared" si="184"/>
        <v>6</v>
      </c>
      <c r="AJ1307" s="20">
        <f t="shared" si="187"/>
        <v>1714.32</v>
      </c>
      <c r="AK1307">
        <f t="shared" si="187"/>
        <v>566.56600000000003</v>
      </c>
      <c r="AL1307">
        <f t="shared" si="187"/>
        <v>0</v>
      </c>
      <c r="AM1307">
        <f t="shared" si="187"/>
        <v>1196.5119999999999</v>
      </c>
      <c r="AN1307">
        <f t="shared" si="187"/>
        <v>0</v>
      </c>
      <c r="AO1307" t="str">
        <f t="shared" si="188"/>
        <v>insert into [Business_Analytic].[prod].[temp] values (2615, 2025, 6, 1714.32, 566.566, 0, 1196.512, 0);</v>
      </c>
    </row>
    <row r="1308" spans="1:41" x14ac:dyDescent="0.3">
      <c r="A1308" s="1">
        <v>45809</v>
      </c>
      <c r="B1308" s="2">
        <v>45809</v>
      </c>
      <c r="C1308" t="s">
        <v>236</v>
      </c>
      <c r="G1308">
        <v>12.031000000000001</v>
      </c>
      <c r="H1308">
        <v>594.41499999999996</v>
      </c>
      <c r="O1308">
        <v>1305.655</v>
      </c>
      <c r="R1308">
        <v>2030.961</v>
      </c>
      <c r="AB1308">
        <v>485.33199999999999</v>
      </c>
      <c r="AE1308">
        <v>6357.3710000000001</v>
      </c>
      <c r="AG1308" cm="1">
        <f t="array" ref="AG1308">INDEX(tex!C:C,MATCH(C1308,tex!B:B,0),)</f>
        <v>2616</v>
      </c>
      <c r="AH1308">
        <f t="shared" si="183"/>
        <v>2025</v>
      </c>
      <c r="AI1308">
        <f t="shared" si="184"/>
        <v>6</v>
      </c>
      <c r="AJ1308" s="20">
        <f t="shared" si="187"/>
        <v>1790.9870000000001</v>
      </c>
      <c r="AK1308">
        <f t="shared" si="187"/>
        <v>594.41499999999996</v>
      </c>
      <c r="AL1308">
        <f t="shared" si="187"/>
        <v>0</v>
      </c>
      <c r="AM1308">
        <f t="shared" si="187"/>
        <v>0</v>
      </c>
      <c r="AN1308">
        <f t="shared" si="187"/>
        <v>6357.3710000000001</v>
      </c>
      <c r="AO1308" t="str">
        <f t="shared" si="188"/>
        <v>insert into [Business_Analytic].[prod].[temp] values (2616, 2025, 6, 1790.987, 594.415, 0, 0, 6357.371);</v>
      </c>
    </row>
    <row r="1309" spans="1:41" x14ac:dyDescent="0.3">
      <c r="A1309" s="1">
        <v>45809</v>
      </c>
      <c r="B1309" s="2">
        <v>45809</v>
      </c>
      <c r="C1309" t="s">
        <v>237</v>
      </c>
      <c r="H1309">
        <v>362.79300000000001</v>
      </c>
      <c r="J1309">
        <v>693.87099999999998</v>
      </c>
      <c r="O1309">
        <v>1669.4480000000001</v>
      </c>
      <c r="AB1309">
        <v>312.45699999999999</v>
      </c>
      <c r="AF1309">
        <v>4065.6979999999999</v>
      </c>
      <c r="AG1309" cm="1">
        <f t="array" ref="AG1309">INDEX(tex!C:C,MATCH(C1309,tex!B:B,0),)</f>
        <v>2614</v>
      </c>
      <c r="AH1309">
        <f t="shared" si="183"/>
        <v>2025</v>
      </c>
      <c r="AI1309">
        <f t="shared" si="184"/>
        <v>6</v>
      </c>
      <c r="AJ1309" s="20">
        <f t="shared" si="187"/>
        <v>6047.6030000000001</v>
      </c>
      <c r="AK1309">
        <f t="shared" si="187"/>
        <v>362.79300000000001</v>
      </c>
      <c r="AL1309">
        <f t="shared" si="187"/>
        <v>0</v>
      </c>
      <c r="AM1309">
        <f t="shared" si="187"/>
        <v>693.87099999999998</v>
      </c>
      <c r="AN1309">
        <f t="shared" si="187"/>
        <v>0</v>
      </c>
      <c r="AO1309" t="str">
        <f t="shared" si="188"/>
        <v>insert into [Business_Analytic].[prod].[temp] values (2614, 2025, 6, 6047.603, 362.793, 0, 693.871, 0);</v>
      </c>
    </row>
    <row r="1310" spans="1:41" x14ac:dyDescent="0.3">
      <c r="A1310" s="1">
        <v>45809</v>
      </c>
      <c r="B1310" s="2">
        <v>45809</v>
      </c>
      <c r="C1310" t="s">
        <v>238</v>
      </c>
      <c r="H1310">
        <v>414.08199999999999</v>
      </c>
      <c r="J1310">
        <v>465.60199999999998</v>
      </c>
      <c r="AB1310">
        <v>362.35700000000003</v>
      </c>
      <c r="AF1310">
        <v>2689.7779999999998</v>
      </c>
      <c r="AG1310" cm="1">
        <f t="array" ref="AG1310">INDEX(tex!C:C,MATCH(C1310,tex!B:B,0),)</f>
        <v>2613</v>
      </c>
      <c r="AH1310">
        <f t="shared" si="183"/>
        <v>2025</v>
      </c>
      <c r="AI1310">
        <f t="shared" si="184"/>
        <v>6</v>
      </c>
      <c r="AJ1310" s="20">
        <f t="shared" si="187"/>
        <v>3052.1349999999998</v>
      </c>
      <c r="AK1310">
        <f t="shared" si="187"/>
        <v>414.08199999999999</v>
      </c>
      <c r="AL1310">
        <f t="shared" si="187"/>
        <v>0</v>
      </c>
      <c r="AM1310">
        <f t="shared" si="187"/>
        <v>465.60199999999998</v>
      </c>
      <c r="AN1310">
        <f t="shared" si="187"/>
        <v>0</v>
      </c>
      <c r="AO1310" t="str">
        <f t="shared" si="188"/>
        <v>insert into [Business_Analytic].[prod].[temp] values (2613, 2025, 6, 3052.135, 414.082, 0, 465.602, 0);</v>
      </c>
    </row>
    <row r="1311" spans="1:41" x14ac:dyDescent="0.3">
      <c r="A1311" s="1">
        <v>45809</v>
      </c>
      <c r="B1311" s="2">
        <v>45809</v>
      </c>
      <c r="C1311" t="s">
        <v>239</v>
      </c>
      <c r="H1311">
        <v>174.489</v>
      </c>
      <c r="J1311">
        <v>256.767</v>
      </c>
      <c r="AF1311">
        <v>1891.134</v>
      </c>
      <c r="AG1311" cm="1">
        <f t="array" ref="AG1311">INDEX(tex!C:C,MATCH(C1311,tex!B:B,0),)</f>
        <v>2717</v>
      </c>
      <c r="AH1311">
        <f t="shared" si="183"/>
        <v>2025</v>
      </c>
      <c r="AI1311">
        <f t="shared" si="184"/>
        <v>6</v>
      </c>
      <c r="AJ1311" s="20">
        <f t="shared" si="187"/>
        <v>1891.134</v>
      </c>
      <c r="AK1311">
        <f t="shared" si="187"/>
        <v>174.489</v>
      </c>
      <c r="AL1311">
        <f t="shared" si="187"/>
        <v>0</v>
      </c>
      <c r="AM1311">
        <f t="shared" si="187"/>
        <v>256.767</v>
      </c>
      <c r="AN1311">
        <f t="shared" si="187"/>
        <v>0</v>
      </c>
      <c r="AO1311" t="str">
        <f t="shared" si="188"/>
        <v>insert into [Business_Analytic].[prod].[temp] values (2717, 2025, 6, 1891.134, 174.489, 0, 256.767, 0);</v>
      </c>
    </row>
    <row r="1312" spans="1:41" x14ac:dyDescent="0.3">
      <c r="A1312" s="1">
        <v>45809</v>
      </c>
      <c r="B1312" s="2">
        <v>45809</v>
      </c>
      <c r="C1312" t="s">
        <v>240</v>
      </c>
      <c r="H1312">
        <v>572.47500000000002</v>
      </c>
      <c r="J1312">
        <v>688.18</v>
      </c>
      <c r="O1312">
        <v>1397.306</v>
      </c>
      <c r="Q1312">
        <v>18.818000000000001</v>
      </c>
      <c r="AE1312">
        <v>3425.674</v>
      </c>
      <c r="AG1312" cm="1">
        <f t="array" ref="AG1312">INDEX(tex!C:C,MATCH(C1312,tex!B:B,0),)</f>
        <v>2681</v>
      </c>
      <c r="AH1312">
        <f t="shared" si="183"/>
        <v>2025</v>
      </c>
      <c r="AI1312">
        <f t="shared" si="184"/>
        <v>6</v>
      </c>
      <c r="AJ1312" s="20">
        <f t="shared" si="187"/>
        <v>1397.306</v>
      </c>
      <c r="AK1312">
        <f t="shared" si="187"/>
        <v>572.47500000000002</v>
      </c>
      <c r="AL1312">
        <f t="shared" si="187"/>
        <v>0</v>
      </c>
      <c r="AM1312">
        <f t="shared" si="187"/>
        <v>688.18</v>
      </c>
      <c r="AN1312">
        <f t="shared" si="187"/>
        <v>3425.674</v>
      </c>
      <c r="AO1312" t="str">
        <f t="shared" si="188"/>
        <v>insert into [Business_Analytic].[prod].[temp] values (2681, 2025, 6, 1397.306, 572.475, 0, 688.18, 3425.674);</v>
      </c>
    </row>
    <row r="1313" spans="1:41" x14ac:dyDescent="0.3">
      <c r="A1313" s="1">
        <v>45809</v>
      </c>
      <c r="B1313" s="2">
        <v>45809</v>
      </c>
      <c r="C1313" t="s">
        <v>241</v>
      </c>
      <c r="H1313">
        <v>484.95699999999999</v>
      </c>
      <c r="O1313">
        <v>1373.5260000000001</v>
      </c>
      <c r="Q1313">
        <v>4.9989999999999997</v>
      </c>
      <c r="R1313">
        <v>2158.9630000000002</v>
      </c>
      <c r="AB1313">
        <v>173.93700000000001</v>
      </c>
      <c r="AE1313">
        <v>5250.6319999999996</v>
      </c>
      <c r="AG1313" cm="1">
        <f t="array" ref="AG1313">INDEX(tex!C:C,MATCH(C1313,tex!B:B,0),)</f>
        <v>2662</v>
      </c>
      <c r="AH1313">
        <f t="shared" si="183"/>
        <v>2025</v>
      </c>
      <c r="AI1313">
        <f t="shared" si="184"/>
        <v>6</v>
      </c>
      <c r="AJ1313" s="20">
        <f t="shared" ref="AJ1313:AN1322" si="189">SUMIFS($D1313:$AF1313,$D$1:$AF$1,AJ$2)</f>
        <v>1547.4630000000002</v>
      </c>
      <c r="AK1313">
        <f t="shared" si="189"/>
        <v>484.95699999999999</v>
      </c>
      <c r="AL1313">
        <f t="shared" si="189"/>
        <v>0</v>
      </c>
      <c r="AM1313">
        <f t="shared" si="189"/>
        <v>0</v>
      </c>
      <c r="AN1313">
        <f t="shared" si="189"/>
        <v>5250.6319999999996</v>
      </c>
      <c r="AO1313" t="str">
        <f t="shared" si="188"/>
        <v>insert into [Business_Analytic].[prod].[temp] values (2662, 2025, 6, 1547.463, 484.957, 0, 0, 5250.632);</v>
      </c>
    </row>
    <row r="1314" spans="1:41" x14ac:dyDescent="0.3">
      <c r="A1314" s="1">
        <v>45809</v>
      </c>
      <c r="B1314" s="2">
        <v>45809</v>
      </c>
      <c r="C1314" t="s">
        <v>242</v>
      </c>
      <c r="H1314">
        <v>629.47500000000002</v>
      </c>
      <c r="J1314">
        <v>1066.7619999999999</v>
      </c>
      <c r="O1314">
        <v>1670.3309999999999</v>
      </c>
      <c r="AB1314">
        <v>208.54599999999999</v>
      </c>
      <c r="AE1314">
        <v>4513.1509999999998</v>
      </c>
      <c r="AG1314" cm="1">
        <f t="array" ref="AG1314">INDEX(tex!C:C,MATCH(C1314,tex!B:B,0),)</f>
        <v>2705</v>
      </c>
      <c r="AH1314">
        <f t="shared" si="183"/>
        <v>2025</v>
      </c>
      <c r="AI1314">
        <f t="shared" si="184"/>
        <v>6</v>
      </c>
      <c r="AJ1314" s="20">
        <f t="shared" si="189"/>
        <v>1878.877</v>
      </c>
      <c r="AK1314">
        <f t="shared" si="189"/>
        <v>629.47500000000002</v>
      </c>
      <c r="AL1314">
        <f t="shared" si="189"/>
        <v>0</v>
      </c>
      <c r="AM1314">
        <f t="shared" si="189"/>
        <v>1066.7619999999999</v>
      </c>
      <c r="AN1314">
        <f t="shared" si="189"/>
        <v>4513.1509999999998</v>
      </c>
      <c r="AO1314" t="str">
        <f t="shared" si="188"/>
        <v>insert into [Business_Analytic].[prod].[temp] values (2705, 2025, 6, 1878.877, 629.475, 0, 1066.762, 4513.151);</v>
      </c>
    </row>
    <row r="1315" spans="1:41" x14ac:dyDescent="0.3">
      <c r="A1315" s="1">
        <v>45809</v>
      </c>
      <c r="B1315" s="2">
        <v>45809</v>
      </c>
      <c r="C1315" t="s">
        <v>243</v>
      </c>
      <c r="H1315">
        <v>511.09800000000001</v>
      </c>
      <c r="J1315">
        <v>1058.768</v>
      </c>
      <c r="O1315">
        <v>1213.1559999999999</v>
      </c>
      <c r="P1315">
        <v>1175.3630000000001</v>
      </c>
      <c r="AB1315">
        <v>303.16399999999999</v>
      </c>
      <c r="AC1315">
        <v>278.351</v>
      </c>
      <c r="AE1315">
        <v>5586.5749999999998</v>
      </c>
      <c r="AG1315" cm="1">
        <f t="array" ref="AG1315">INDEX(tex!C:C,MATCH(C1315,tex!B:B,0),)</f>
        <v>2723</v>
      </c>
      <c r="AH1315">
        <f t="shared" si="183"/>
        <v>2025</v>
      </c>
      <c r="AI1315">
        <f t="shared" si="184"/>
        <v>6</v>
      </c>
      <c r="AJ1315" s="20">
        <f t="shared" si="189"/>
        <v>2691.683</v>
      </c>
      <c r="AK1315">
        <f t="shared" si="189"/>
        <v>789.44900000000007</v>
      </c>
      <c r="AL1315">
        <f t="shared" si="189"/>
        <v>0</v>
      </c>
      <c r="AM1315">
        <f t="shared" si="189"/>
        <v>1058.768</v>
      </c>
      <c r="AN1315">
        <f t="shared" si="189"/>
        <v>5586.5749999999998</v>
      </c>
      <c r="AO1315" t="str">
        <f t="shared" si="188"/>
        <v>insert into [Business_Analytic].[prod].[temp] values (2723, 2025, 6, 2691.683, 789.449, 0, 1058.768, 5586.575);</v>
      </c>
    </row>
    <row r="1316" spans="1:41" x14ac:dyDescent="0.3">
      <c r="A1316" s="1">
        <v>45809</v>
      </c>
      <c r="B1316" s="2">
        <v>45809</v>
      </c>
      <c r="C1316" t="s">
        <v>244</v>
      </c>
      <c r="AG1316" cm="1">
        <f t="array" ref="AG1316">INDEX(tex!C:C,MATCH(C1316,tex!B:B,0),)</f>
        <v>2721</v>
      </c>
      <c r="AH1316">
        <f t="shared" si="183"/>
        <v>2025</v>
      </c>
      <c r="AI1316">
        <f t="shared" si="184"/>
        <v>6</v>
      </c>
      <c r="AJ1316" s="20">
        <f t="shared" si="189"/>
        <v>0</v>
      </c>
      <c r="AK1316">
        <f t="shared" si="189"/>
        <v>0</v>
      </c>
      <c r="AL1316">
        <f t="shared" si="189"/>
        <v>0</v>
      </c>
      <c r="AM1316">
        <f t="shared" si="189"/>
        <v>0</v>
      </c>
      <c r="AN1316">
        <f t="shared" si="189"/>
        <v>0</v>
      </c>
      <c r="AO1316" t="str">
        <f t="shared" si="188"/>
        <v>insert into [Business_Analytic].[prod].[temp] values (2721, 2025, 6, 0, 0, 0, 0, 0);</v>
      </c>
    </row>
    <row r="1317" spans="1:41" x14ac:dyDescent="0.3">
      <c r="A1317" s="1">
        <v>45809</v>
      </c>
      <c r="B1317" s="2">
        <v>45809</v>
      </c>
      <c r="C1317" t="s">
        <v>246</v>
      </c>
      <c r="J1317">
        <v>1298.3889999999999</v>
      </c>
      <c r="AB1317">
        <v>352.87799999999999</v>
      </c>
      <c r="AE1317">
        <v>2626.6289999999999</v>
      </c>
      <c r="AF1317">
        <v>3686.0360000000001</v>
      </c>
      <c r="AG1317" cm="1">
        <f t="array" ref="AG1317">INDEX(tex!C:C,MATCH(C1317,tex!B:B,0),)</f>
        <v>2657</v>
      </c>
      <c r="AH1317">
        <f t="shared" si="183"/>
        <v>2025</v>
      </c>
      <c r="AI1317">
        <f t="shared" si="184"/>
        <v>6</v>
      </c>
      <c r="AJ1317" s="20">
        <f t="shared" si="189"/>
        <v>4038.9140000000002</v>
      </c>
      <c r="AK1317">
        <f t="shared" si="189"/>
        <v>0</v>
      </c>
      <c r="AL1317">
        <f t="shared" si="189"/>
        <v>0</v>
      </c>
      <c r="AM1317">
        <f t="shared" si="189"/>
        <v>1298.3889999999999</v>
      </c>
      <c r="AN1317">
        <f t="shared" si="189"/>
        <v>2626.6289999999999</v>
      </c>
      <c r="AO1317" t="str">
        <f t="shared" si="188"/>
        <v>insert into [Business_Analytic].[prod].[temp] values (2657, 2025, 6, 4038.914, 0, 0, 1298.389, 2626.629);</v>
      </c>
    </row>
    <row r="1318" spans="1:41" x14ac:dyDescent="0.3">
      <c r="A1318" s="1">
        <v>45809</v>
      </c>
      <c r="B1318" s="2">
        <v>45809</v>
      </c>
      <c r="C1318" t="s">
        <v>247</v>
      </c>
      <c r="J1318">
        <v>958.61099999999999</v>
      </c>
      <c r="O1318">
        <v>1472.37</v>
      </c>
      <c r="Q1318">
        <v>0.65500000000000003</v>
      </c>
      <c r="AB1318">
        <v>245.63</v>
      </c>
      <c r="AE1318">
        <v>5250.2849999999999</v>
      </c>
      <c r="AG1318" cm="1">
        <f t="array" ref="AG1318">INDEX(tex!C:C,MATCH(C1318,tex!B:B,0),)</f>
        <v>2675</v>
      </c>
      <c r="AH1318">
        <f t="shared" si="183"/>
        <v>2025</v>
      </c>
      <c r="AI1318">
        <f t="shared" si="184"/>
        <v>6</v>
      </c>
      <c r="AJ1318" s="20">
        <f t="shared" si="189"/>
        <v>1718</v>
      </c>
      <c r="AK1318">
        <f t="shared" si="189"/>
        <v>0</v>
      </c>
      <c r="AL1318">
        <f t="shared" si="189"/>
        <v>0</v>
      </c>
      <c r="AM1318">
        <f t="shared" si="189"/>
        <v>958.61099999999999</v>
      </c>
      <c r="AN1318">
        <f t="shared" si="189"/>
        <v>5250.2849999999999</v>
      </c>
      <c r="AO1318" t="str">
        <f t="shared" si="188"/>
        <v>insert into [Business_Analytic].[prod].[temp] values (2675, 2025, 6, 1718, 0, 0, 958.611, 5250.285);</v>
      </c>
    </row>
    <row r="1319" spans="1:41" x14ac:dyDescent="0.3">
      <c r="A1319" s="1">
        <v>45809</v>
      </c>
      <c r="B1319" s="2">
        <v>45809</v>
      </c>
      <c r="C1319" t="s">
        <v>248</v>
      </c>
      <c r="H1319">
        <v>462.44400000000002</v>
      </c>
      <c r="J1319">
        <v>881.91099999999994</v>
      </c>
      <c r="AB1319">
        <v>247.61199999999999</v>
      </c>
      <c r="AE1319">
        <v>4283.8289999999997</v>
      </c>
      <c r="AG1319" cm="1">
        <f t="array" ref="AG1319">INDEX(tex!C:C,MATCH(C1319,tex!B:B,0),)</f>
        <v>2680</v>
      </c>
      <c r="AH1319">
        <f t="shared" si="183"/>
        <v>2025</v>
      </c>
      <c r="AI1319">
        <f t="shared" si="184"/>
        <v>6</v>
      </c>
      <c r="AJ1319" s="20">
        <f t="shared" si="189"/>
        <v>247.61199999999999</v>
      </c>
      <c r="AK1319">
        <f t="shared" si="189"/>
        <v>462.44400000000002</v>
      </c>
      <c r="AL1319">
        <f t="shared" si="189"/>
        <v>0</v>
      </c>
      <c r="AM1319">
        <f t="shared" si="189"/>
        <v>881.91099999999994</v>
      </c>
      <c r="AN1319">
        <f t="shared" si="189"/>
        <v>4283.8289999999997</v>
      </c>
      <c r="AO1319" t="str">
        <f t="shared" si="188"/>
        <v>insert into [Business_Analytic].[prod].[temp] values (2680, 2025, 6, 247.612, 462.444, 0, 881.911, 4283.829);</v>
      </c>
    </row>
    <row r="1320" spans="1:41" x14ac:dyDescent="0.3">
      <c r="A1320" s="1">
        <v>45809</v>
      </c>
      <c r="B1320" s="2">
        <v>45809</v>
      </c>
      <c r="C1320" t="s">
        <v>249</v>
      </c>
      <c r="H1320">
        <v>424.58600000000001</v>
      </c>
      <c r="J1320">
        <v>1103.4169999999999</v>
      </c>
      <c r="K1320">
        <v>919.38699999999994</v>
      </c>
      <c r="O1320">
        <v>1405.7809999999999</v>
      </c>
      <c r="AB1320">
        <v>291.55799999999999</v>
      </c>
      <c r="AE1320">
        <v>4800.66</v>
      </c>
      <c r="AG1320" cm="1">
        <f t="array" ref="AG1320">INDEX(tex!C:C,MATCH(C1320,tex!B:B,0),)</f>
        <v>2709</v>
      </c>
      <c r="AH1320">
        <f t="shared" si="183"/>
        <v>2025</v>
      </c>
      <c r="AI1320">
        <f t="shared" si="184"/>
        <v>6</v>
      </c>
      <c r="AJ1320" s="20">
        <f t="shared" si="189"/>
        <v>1697.3389999999999</v>
      </c>
      <c r="AK1320">
        <f t="shared" si="189"/>
        <v>1343.973</v>
      </c>
      <c r="AL1320">
        <f t="shared" si="189"/>
        <v>0</v>
      </c>
      <c r="AM1320">
        <f t="shared" si="189"/>
        <v>1103.4169999999999</v>
      </c>
      <c r="AN1320">
        <f t="shared" si="189"/>
        <v>4800.66</v>
      </c>
      <c r="AO1320" t="str">
        <f t="shared" si="188"/>
        <v>insert into [Business_Analytic].[prod].[temp] values (2709, 2025, 6, 1697.339, 1343.973, 0, 1103.417, 4800.66);</v>
      </c>
    </row>
    <row r="1321" spans="1:41" x14ac:dyDescent="0.3">
      <c r="A1321" s="1">
        <v>45809</v>
      </c>
      <c r="B1321" s="2">
        <v>45809</v>
      </c>
      <c r="C1321" t="s">
        <v>250</v>
      </c>
      <c r="H1321">
        <v>345.803</v>
      </c>
      <c r="J1321">
        <v>914.846</v>
      </c>
      <c r="AB1321">
        <v>432.79899999999998</v>
      </c>
      <c r="AF1321">
        <v>2342.4699999999998</v>
      </c>
      <c r="AG1321" cm="1">
        <f t="array" ref="AG1321">INDEX(tex!C:C,MATCH(C1321,tex!B:B,0),)</f>
        <v>2917</v>
      </c>
      <c r="AH1321">
        <f t="shared" si="183"/>
        <v>2025</v>
      </c>
      <c r="AI1321">
        <f t="shared" si="184"/>
        <v>6</v>
      </c>
      <c r="AJ1321" s="20">
        <f t="shared" si="189"/>
        <v>2775.2689999999998</v>
      </c>
      <c r="AK1321">
        <f t="shared" si="189"/>
        <v>345.803</v>
      </c>
      <c r="AL1321">
        <f t="shared" si="189"/>
        <v>0</v>
      </c>
      <c r="AM1321">
        <f t="shared" si="189"/>
        <v>914.846</v>
      </c>
      <c r="AN1321">
        <f t="shared" si="189"/>
        <v>0</v>
      </c>
      <c r="AO1321" t="str">
        <f t="shared" si="188"/>
        <v>insert into [Business_Analytic].[prod].[temp] values (2917, 2025, 6, 2775.269, 345.803, 0, 914.846, 0);</v>
      </c>
    </row>
    <row r="1322" spans="1:41" x14ac:dyDescent="0.3">
      <c r="A1322" s="1">
        <v>45809</v>
      </c>
      <c r="B1322" s="2">
        <v>45809</v>
      </c>
      <c r="C1322" t="s">
        <v>251</v>
      </c>
      <c r="H1322">
        <v>65.14</v>
      </c>
      <c r="J1322">
        <v>948.87900000000002</v>
      </c>
      <c r="O1322">
        <v>1217.9469999999999</v>
      </c>
      <c r="AB1322">
        <v>418.88099999999997</v>
      </c>
      <c r="AE1322">
        <v>3924.1190000000001</v>
      </c>
      <c r="AG1322" cm="1">
        <f t="array" ref="AG1322">INDEX(tex!C:C,MATCH(C1322,tex!B:B,0),)</f>
        <v>2738</v>
      </c>
      <c r="AH1322">
        <f t="shared" si="183"/>
        <v>2025</v>
      </c>
      <c r="AI1322">
        <f t="shared" si="184"/>
        <v>6</v>
      </c>
      <c r="AJ1322" s="20">
        <f t="shared" si="189"/>
        <v>1636.828</v>
      </c>
      <c r="AK1322">
        <f t="shared" si="189"/>
        <v>65.14</v>
      </c>
      <c r="AL1322">
        <f t="shared" si="189"/>
        <v>0</v>
      </c>
      <c r="AM1322">
        <f t="shared" si="189"/>
        <v>948.87900000000002</v>
      </c>
      <c r="AN1322">
        <f t="shared" si="189"/>
        <v>3924.1190000000001</v>
      </c>
      <c r="AO1322" t="str">
        <f t="shared" si="188"/>
        <v>insert into [Business_Analytic].[prod].[temp] values (2738, 2025, 6, 1636.828, 65.14, 0, 948.879, 3924.119);</v>
      </c>
    </row>
    <row r="1323" spans="1:41" x14ac:dyDescent="0.3">
      <c r="A1323" s="1">
        <v>45809</v>
      </c>
      <c r="B1323" s="2">
        <v>45809</v>
      </c>
      <c r="C1323" t="s">
        <v>252</v>
      </c>
      <c r="E1323">
        <v>107.535</v>
      </c>
      <c r="G1323">
        <v>4.9729999999999999</v>
      </c>
      <c r="H1323">
        <v>587.726</v>
      </c>
      <c r="K1323">
        <v>10.816000000000001</v>
      </c>
      <c r="O1323">
        <v>1593.2270000000001</v>
      </c>
      <c r="Q1323">
        <v>2872.5450000000001</v>
      </c>
      <c r="AB1323">
        <v>272.85700000000003</v>
      </c>
      <c r="AG1323" cm="1">
        <f t="array" ref="AG1323">INDEX(tex!C:C,MATCH(C1323,tex!B:B,0),)</f>
        <v>2785</v>
      </c>
      <c r="AH1323">
        <f t="shared" si="183"/>
        <v>2025</v>
      </c>
      <c r="AI1323">
        <f t="shared" si="184"/>
        <v>6</v>
      </c>
      <c r="AJ1323" s="20">
        <f t="shared" ref="AJ1323:AN1332" si="190">SUMIFS($D1323:$AF1323,$D$1:$AF$1,AJ$2)</f>
        <v>1866.0840000000001</v>
      </c>
      <c r="AK1323">
        <f t="shared" si="190"/>
        <v>598.54200000000003</v>
      </c>
      <c r="AL1323">
        <f t="shared" si="190"/>
        <v>107.535</v>
      </c>
      <c r="AM1323">
        <f t="shared" si="190"/>
        <v>0</v>
      </c>
      <c r="AN1323">
        <f t="shared" si="190"/>
        <v>0</v>
      </c>
      <c r="AO1323" t="str">
        <f t="shared" si="188"/>
        <v>insert into [Business_Analytic].[prod].[temp] values (2785, 2025, 6, 1866.084, 598.542, 107.535, 0, 0);</v>
      </c>
    </row>
    <row r="1324" spans="1:41" x14ac:dyDescent="0.3">
      <c r="A1324" s="1">
        <v>45809</v>
      </c>
      <c r="B1324" s="2">
        <v>45809</v>
      </c>
      <c r="C1324" t="s">
        <v>253</v>
      </c>
      <c r="H1324">
        <v>386.48200000000003</v>
      </c>
      <c r="J1324">
        <v>947.47299999999996</v>
      </c>
      <c r="AB1324">
        <v>380.10500000000002</v>
      </c>
      <c r="AF1324">
        <v>3263.4850000000001</v>
      </c>
      <c r="AG1324" cm="1">
        <f t="array" ref="AG1324">INDEX(tex!C:C,MATCH(C1324,tex!B:B,0),)</f>
        <v>2790</v>
      </c>
      <c r="AH1324">
        <f t="shared" si="183"/>
        <v>2025</v>
      </c>
      <c r="AI1324">
        <f t="shared" si="184"/>
        <v>6</v>
      </c>
      <c r="AJ1324" s="20">
        <f t="shared" si="190"/>
        <v>3643.59</v>
      </c>
      <c r="AK1324">
        <f t="shared" si="190"/>
        <v>386.48200000000003</v>
      </c>
      <c r="AL1324">
        <f t="shared" si="190"/>
        <v>0</v>
      </c>
      <c r="AM1324">
        <f t="shared" si="190"/>
        <v>947.47299999999996</v>
      </c>
      <c r="AN1324">
        <f t="shared" si="190"/>
        <v>0</v>
      </c>
      <c r="AO1324" t="str">
        <f t="shared" si="188"/>
        <v>insert into [Business_Analytic].[prod].[temp] values (2790, 2025, 6, 3643.59, 386.482, 0, 947.473, 0);</v>
      </c>
    </row>
    <row r="1325" spans="1:41" x14ac:dyDescent="0.3">
      <c r="A1325" s="1">
        <v>45809</v>
      </c>
      <c r="B1325" s="2">
        <v>45809</v>
      </c>
      <c r="C1325" t="s">
        <v>254</v>
      </c>
      <c r="H1325">
        <v>374.87299999999999</v>
      </c>
      <c r="J1325">
        <v>957.12199999999996</v>
      </c>
      <c r="O1325">
        <v>1137.22</v>
      </c>
      <c r="Q1325">
        <v>3.5</v>
      </c>
      <c r="AB1325">
        <v>12261.661</v>
      </c>
      <c r="AG1325" cm="1">
        <f t="array" ref="AG1325">INDEX(tex!C:C,MATCH(C1325,tex!B:B,0),)</f>
        <v>2904</v>
      </c>
      <c r="AH1325">
        <f t="shared" si="183"/>
        <v>2025</v>
      </c>
      <c r="AI1325">
        <f t="shared" si="184"/>
        <v>6</v>
      </c>
      <c r="AJ1325" s="20">
        <f t="shared" si="190"/>
        <v>13398.880999999999</v>
      </c>
      <c r="AK1325">
        <f t="shared" si="190"/>
        <v>374.87299999999999</v>
      </c>
      <c r="AL1325">
        <f t="shared" si="190"/>
        <v>0</v>
      </c>
      <c r="AM1325">
        <f t="shared" si="190"/>
        <v>957.12199999999996</v>
      </c>
      <c r="AN1325">
        <f t="shared" si="190"/>
        <v>0</v>
      </c>
      <c r="AO1325" t="str">
        <f t="shared" si="188"/>
        <v>insert into [Business_Analytic].[prod].[temp] values (2904, 2025, 6, 13398.881, 374.873, 0, 957.122, 0);</v>
      </c>
    </row>
    <row r="1326" spans="1:41" x14ac:dyDescent="0.3">
      <c r="A1326" s="1">
        <v>45809</v>
      </c>
      <c r="B1326" s="2">
        <v>45809</v>
      </c>
      <c r="C1326" t="s">
        <v>255</v>
      </c>
      <c r="H1326">
        <v>491.904</v>
      </c>
      <c r="J1326">
        <v>798.93700000000001</v>
      </c>
      <c r="O1326">
        <v>1430.5350000000001</v>
      </c>
      <c r="AB1326">
        <v>542.10199999999998</v>
      </c>
      <c r="AE1326">
        <v>4582.0290000000005</v>
      </c>
      <c r="AG1326" cm="1">
        <f t="array" ref="AG1326">INDEX(tex!C:C,MATCH(C1326,tex!B:B,0),)</f>
        <v>2888</v>
      </c>
      <c r="AH1326">
        <f t="shared" si="183"/>
        <v>2025</v>
      </c>
      <c r="AI1326">
        <f t="shared" si="184"/>
        <v>6</v>
      </c>
      <c r="AJ1326" s="20">
        <f t="shared" si="190"/>
        <v>1972.6370000000002</v>
      </c>
      <c r="AK1326">
        <f t="shared" si="190"/>
        <v>491.904</v>
      </c>
      <c r="AL1326">
        <f t="shared" si="190"/>
        <v>0</v>
      </c>
      <c r="AM1326">
        <f t="shared" si="190"/>
        <v>798.93700000000001</v>
      </c>
      <c r="AN1326">
        <f t="shared" si="190"/>
        <v>4582.0290000000005</v>
      </c>
      <c r="AO1326" t="str">
        <f t="shared" si="188"/>
        <v>insert into [Business_Analytic].[prod].[temp] values (2888, 2025, 6, 1972.637, 491.904, 0, 798.937, 4582.029);</v>
      </c>
    </row>
    <row r="1327" spans="1:41" x14ac:dyDescent="0.3">
      <c r="A1327" s="1">
        <v>45809</v>
      </c>
      <c r="B1327" s="2">
        <v>45809</v>
      </c>
      <c r="C1327" t="s">
        <v>256</v>
      </c>
      <c r="H1327">
        <v>670.44600000000003</v>
      </c>
      <c r="J1327">
        <v>733.55</v>
      </c>
      <c r="AB1327">
        <v>295.79300000000001</v>
      </c>
      <c r="AF1327">
        <v>2185.2469999999998</v>
      </c>
      <c r="AG1327" cm="1">
        <f t="array" ref="AG1327">INDEX(tex!C:C,MATCH(C1327,tex!B:B,0),)</f>
        <v>2942</v>
      </c>
      <c r="AH1327">
        <f t="shared" si="183"/>
        <v>2025</v>
      </c>
      <c r="AI1327">
        <f t="shared" si="184"/>
        <v>6</v>
      </c>
      <c r="AJ1327" s="20">
        <f t="shared" si="190"/>
        <v>2481.04</v>
      </c>
      <c r="AK1327">
        <f t="shared" si="190"/>
        <v>670.44600000000003</v>
      </c>
      <c r="AL1327">
        <f t="shared" si="190"/>
        <v>0</v>
      </c>
      <c r="AM1327">
        <f t="shared" si="190"/>
        <v>733.55</v>
      </c>
      <c r="AN1327">
        <f t="shared" si="190"/>
        <v>0</v>
      </c>
      <c r="AO1327" t="str">
        <f t="shared" si="188"/>
        <v>insert into [Business_Analytic].[prod].[temp] values (2942, 2025, 6, 2481.04, 670.446, 0, 733.55, 0);</v>
      </c>
    </row>
    <row r="1328" spans="1:41" x14ac:dyDescent="0.3">
      <c r="A1328" s="1">
        <v>45809</v>
      </c>
      <c r="B1328" s="2">
        <v>45809</v>
      </c>
      <c r="C1328" t="s">
        <v>257</v>
      </c>
      <c r="H1328">
        <v>576.15800000000002</v>
      </c>
      <c r="J1328">
        <v>428.93</v>
      </c>
      <c r="AB1328">
        <v>334.017</v>
      </c>
      <c r="AF1328">
        <v>2484.6179999999999</v>
      </c>
      <c r="AG1328" cm="1">
        <f t="array" ref="AG1328">INDEX(tex!C:C,MATCH(C1328,tex!B:B,0),)</f>
        <v>2791</v>
      </c>
      <c r="AH1328">
        <f t="shared" si="183"/>
        <v>2025</v>
      </c>
      <c r="AI1328">
        <f t="shared" si="184"/>
        <v>6</v>
      </c>
      <c r="AJ1328" s="20">
        <f t="shared" si="190"/>
        <v>2818.6349999999998</v>
      </c>
      <c r="AK1328">
        <f t="shared" si="190"/>
        <v>576.15800000000002</v>
      </c>
      <c r="AL1328">
        <f t="shared" si="190"/>
        <v>0</v>
      </c>
      <c r="AM1328">
        <f t="shared" si="190"/>
        <v>428.93</v>
      </c>
      <c r="AN1328">
        <f t="shared" si="190"/>
        <v>0</v>
      </c>
      <c r="AO1328" t="str">
        <f t="shared" si="188"/>
        <v>insert into [Business_Analytic].[prod].[temp] values (2791, 2025, 6, 2818.635, 576.158, 0, 428.93, 0);</v>
      </c>
    </row>
    <row r="1329" spans="1:41" x14ac:dyDescent="0.3">
      <c r="A1329" s="1">
        <v>45809</v>
      </c>
      <c r="B1329" s="2">
        <v>45809</v>
      </c>
      <c r="C1329" t="s">
        <v>258</v>
      </c>
      <c r="H1329">
        <v>374.089</v>
      </c>
      <c r="J1329">
        <v>637.00800000000004</v>
      </c>
      <c r="AB1329">
        <v>220.61600000000001</v>
      </c>
      <c r="AF1329">
        <v>1923.76</v>
      </c>
      <c r="AG1329" cm="1">
        <f t="array" ref="AG1329">INDEX(tex!C:C,MATCH(C1329,tex!B:B,0),)</f>
        <v>2797</v>
      </c>
      <c r="AH1329">
        <f t="shared" si="183"/>
        <v>2025</v>
      </c>
      <c r="AI1329">
        <f t="shared" si="184"/>
        <v>6</v>
      </c>
      <c r="AJ1329" s="20">
        <f t="shared" si="190"/>
        <v>2144.3760000000002</v>
      </c>
      <c r="AK1329">
        <f t="shared" si="190"/>
        <v>374.089</v>
      </c>
      <c r="AL1329">
        <f t="shared" si="190"/>
        <v>0</v>
      </c>
      <c r="AM1329">
        <f t="shared" si="190"/>
        <v>637.00800000000004</v>
      </c>
      <c r="AN1329">
        <f t="shared" si="190"/>
        <v>0</v>
      </c>
      <c r="AO1329" t="str">
        <f t="shared" si="188"/>
        <v>insert into [Business_Analytic].[prod].[temp] values (2797, 2025, 6, 2144.376, 374.089, 0, 637.008, 0);</v>
      </c>
    </row>
    <row r="1330" spans="1:41" x14ac:dyDescent="0.3">
      <c r="A1330" s="1">
        <v>45809</v>
      </c>
      <c r="B1330" s="2">
        <v>45809</v>
      </c>
      <c r="C1330" t="s">
        <v>259</v>
      </c>
      <c r="H1330">
        <v>283.04399999999998</v>
      </c>
      <c r="J1330">
        <v>890.6</v>
      </c>
      <c r="AB1330">
        <v>376.178</v>
      </c>
      <c r="AE1330">
        <v>1561.914</v>
      </c>
      <c r="AF1330">
        <v>2462.65</v>
      </c>
      <c r="AG1330" cm="1">
        <f t="array" ref="AG1330">INDEX(tex!C:C,MATCH(C1330,tex!B:B,0),)</f>
        <v>2890</v>
      </c>
      <c r="AH1330">
        <f t="shared" si="183"/>
        <v>2025</v>
      </c>
      <c r="AI1330">
        <f t="shared" si="184"/>
        <v>6</v>
      </c>
      <c r="AJ1330" s="20">
        <f t="shared" si="190"/>
        <v>2838.828</v>
      </c>
      <c r="AK1330">
        <f t="shared" si="190"/>
        <v>283.04399999999998</v>
      </c>
      <c r="AL1330">
        <f t="shared" si="190"/>
        <v>0</v>
      </c>
      <c r="AM1330">
        <f t="shared" si="190"/>
        <v>890.6</v>
      </c>
      <c r="AN1330">
        <f t="shared" si="190"/>
        <v>1561.914</v>
      </c>
      <c r="AO1330" t="str">
        <f t="shared" si="188"/>
        <v>insert into [Business_Analytic].[prod].[temp] values (2890, 2025, 6, 2838.828, 283.044, 0, 890.6, 1561.914);</v>
      </c>
    </row>
    <row r="1331" spans="1:41" x14ac:dyDescent="0.3">
      <c r="A1331" s="1">
        <v>45809</v>
      </c>
      <c r="B1331" s="2">
        <v>45809</v>
      </c>
      <c r="C1331" t="s">
        <v>260</v>
      </c>
      <c r="H1331">
        <v>167.21600000000001</v>
      </c>
      <c r="J1331">
        <v>495.96</v>
      </c>
      <c r="K1331">
        <v>324.36399999999998</v>
      </c>
      <c r="O1331">
        <v>660.88</v>
      </c>
      <c r="Q1331">
        <v>2.778</v>
      </c>
      <c r="AB1331">
        <v>289.06799999999998</v>
      </c>
      <c r="AG1331" cm="1">
        <f t="array" ref="AG1331">INDEX(tex!C:C,MATCH(C1331,tex!B:B,0),)</f>
        <v>2805</v>
      </c>
      <c r="AH1331">
        <f t="shared" si="183"/>
        <v>2025</v>
      </c>
      <c r="AI1331">
        <f t="shared" si="184"/>
        <v>6</v>
      </c>
      <c r="AJ1331" s="20">
        <f t="shared" si="190"/>
        <v>949.94799999999998</v>
      </c>
      <c r="AK1331">
        <f t="shared" si="190"/>
        <v>491.58</v>
      </c>
      <c r="AL1331">
        <f t="shared" si="190"/>
        <v>0</v>
      </c>
      <c r="AM1331">
        <f t="shared" si="190"/>
        <v>495.96</v>
      </c>
      <c r="AN1331">
        <f t="shared" si="190"/>
        <v>0</v>
      </c>
      <c r="AO1331" t="str">
        <f t="shared" si="188"/>
        <v>insert into [Business_Analytic].[prod].[temp] values (2805, 2025, 6, 949.948, 491.58, 0, 495.96, 0);</v>
      </c>
    </row>
    <row r="1332" spans="1:41" x14ac:dyDescent="0.3">
      <c r="A1332" s="1">
        <v>45809</v>
      </c>
      <c r="B1332" s="2">
        <v>45809</v>
      </c>
      <c r="C1332" t="s">
        <v>261</v>
      </c>
      <c r="H1332">
        <v>517.75699999999995</v>
      </c>
      <c r="J1332">
        <v>637.56700000000001</v>
      </c>
      <c r="AB1332">
        <v>526.77700000000004</v>
      </c>
      <c r="AF1332">
        <v>4287.1509999999998</v>
      </c>
      <c r="AG1332" cm="1">
        <f t="array" ref="AG1332">INDEX(tex!C:C,MATCH(C1332,tex!B:B,0),)</f>
        <v>2898</v>
      </c>
      <c r="AH1332">
        <f t="shared" si="183"/>
        <v>2025</v>
      </c>
      <c r="AI1332">
        <f t="shared" si="184"/>
        <v>6</v>
      </c>
      <c r="AJ1332" s="20">
        <f t="shared" si="190"/>
        <v>4813.9279999999999</v>
      </c>
      <c r="AK1332">
        <f t="shared" si="190"/>
        <v>517.75699999999995</v>
      </c>
      <c r="AL1332">
        <f t="shared" si="190"/>
        <v>0</v>
      </c>
      <c r="AM1332">
        <f t="shared" si="190"/>
        <v>637.56700000000001</v>
      </c>
      <c r="AN1332">
        <f t="shared" si="190"/>
        <v>0</v>
      </c>
      <c r="AO1332" t="str">
        <f t="shared" si="188"/>
        <v>insert into [Business_Analytic].[prod].[temp] values (2898, 2025, 6, 4813.928, 517.757, 0, 637.567, 0);</v>
      </c>
    </row>
    <row r="1333" spans="1:41" x14ac:dyDescent="0.3">
      <c r="A1333" s="1">
        <v>45809</v>
      </c>
      <c r="B1333" s="2">
        <v>45809</v>
      </c>
      <c r="C1333" t="s">
        <v>262</v>
      </c>
      <c r="H1333">
        <v>546.08199999999999</v>
      </c>
      <c r="J1333">
        <v>1266.9490000000001</v>
      </c>
      <c r="AB1333">
        <v>657.87800000000004</v>
      </c>
      <c r="AF1333">
        <v>2098.4340000000002</v>
      </c>
      <c r="AG1333" cm="1">
        <f t="array" ref="AG1333">INDEX(tex!C:C,MATCH(C1333,tex!B:B,0),)</f>
        <v>2968</v>
      </c>
      <c r="AH1333">
        <f t="shared" si="183"/>
        <v>2025</v>
      </c>
      <c r="AI1333">
        <f t="shared" si="184"/>
        <v>6</v>
      </c>
      <c r="AJ1333" s="20">
        <f t="shared" ref="AJ1333:AN1342" si="191">SUMIFS($D1333:$AF1333,$D$1:$AF$1,AJ$2)</f>
        <v>2756.3120000000004</v>
      </c>
      <c r="AK1333">
        <f t="shared" si="191"/>
        <v>546.08199999999999</v>
      </c>
      <c r="AL1333">
        <f t="shared" si="191"/>
        <v>0</v>
      </c>
      <c r="AM1333">
        <f t="shared" si="191"/>
        <v>1266.9490000000001</v>
      </c>
      <c r="AN1333">
        <f t="shared" si="191"/>
        <v>0</v>
      </c>
      <c r="AO1333" t="str">
        <f t="shared" si="188"/>
        <v>insert into [Business_Analytic].[prod].[temp] values (2968, 2025, 6, 2756.312, 546.082, 0, 1266.949, 0);</v>
      </c>
    </row>
    <row r="1334" spans="1:41" x14ac:dyDescent="0.3">
      <c r="A1334" s="1">
        <v>45809</v>
      </c>
      <c r="B1334" s="2">
        <v>45809</v>
      </c>
      <c r="C1334" t="s">
        <v>263</v>
      </c>
      <c r="AG1334" cm="1">
        <f t="array" ref="AG1334">INDEX(tex!C:C,MATCH(C1334,tex!B:B,0),)</f>
        <v>2905</v>
      </c>
      <c r="AH1334">
        <f t="shared" si="183"/>
        <v>2025</v>
      </c>
      <c r="AI1334">
        <f t="shared" si="184"/>
        <v>6</v>
      </c>
      <c r="AJ1334" s="20">
        <f t="shared" si="191"/>
        <v>0</v>
      </c>
      <c r="AK1334">
        <f t="shared" si="191"/>
        <v>0</v>
      </c>
      <c r="AL1334">
        <f t="shared" si="191"/>
        <v>0</v>
      </c>
      <c r="AM1334">
        <f t="shared" si="191"/>
        <v>0</v>
      </c>
      <c r="AN1334">
        <f t="shared" si="191"/>
        <v>0</v>
      </c>
      <c r="AO1334" t="str">
        <f t="shared" si="188"/>
        <v>insert into [Business_Analytic].[prod].[temp] values (2905, 2025, 6, 0, 0, 0, 0, 0);</v>
      </c>
    </row>
    <row r="1335" spans="1:41" x14ac:dyDescent="0.3">
      <c r="A1335" s="1">
        <v>45809</v>
      </c>
      <c r="B1335" s="2">
        <v>45809</v>
      </c>
      <c r="C1335" t="s">
        <v>264</v>
      </c>
      <c r="H1335">
        <v>409.17399999999998</v>
      </c>
      <c r="J1335">
        <v>535.76300000000003</v>
      </c>
      <c r="AB1335">
        <v>325.16899999999998</v>
      </c>
      <c r="AF1335">
        <v>2476.8449999999998</v>
      </c>
      <c r="AG1335" cm="1">
        <f t="array" ref="AG1335">INDEX(tex!C:C,MATCH(C1335,tex!B:B,0),)</f>
        <v>2954</v>
      </c>
      <c r="AH1335">
        <f t="shared" si="183"/>
        <v>2025</v>
      </c>
      <c r="AI1335">
        <f t="shared" si="184"/>
        <v>6</v>
      </c>
      <c r="AJ1335" s="20">
        <f t="shared" si="191"/>
        <v>2802.0139999999997</v>
      </c>
      <c r="AK1335">
        <f t="shared" si="191"/>
        <v>409.17399999999998</v>
      </c>
      <c r="AL1335">
        <f t="shared" si="191"/>
        <v>0</v>
      </c>
      <c r="AM1335">
        <f t="shared" si="191"/>
        <v>535.76300000000003</v>
      </c>
      <c r="AN1335">
        <f t="shared" si="191"/>
        <v>0</v>
      </c>
      <c r="AO1335" t="str">
        <f t="shared" si="188"/>
        <v>insert into [Business_Analytic].[prod].[temp] values (2954, 2025, 6, 2802.014, 409.174, 0, 535.763, 0);</v>
      </c>
    </row>
    <row r="1336" spans="1:41" x14ac:dyDescent="0.3">
      <c r="A1336" s="1">
        <v>45809</v>
      </c>
      <c r="B1336" s="2">
        <v>45809</v>
      </c>
      <c r="C1336" t="s">
        <v>265</v>
      </c>
      <c r="H1336">
        <v>556.20100000000002</v>
      </c>
      <c r="J1336">
        <v>798.42</v>
      </c>
      <c r="AB1336">
        <v>370.56400000000002</v>
      </c>
      <c r="AF1336">
        <v>1994.347</v>
      </c>
      <c r="AG1336" cm="1">
        <f t="array" ref="AG1336">INDEX(tex!C:C,MATCH(C1336,tex!B:B,0),)</f>
        <v>2932</v>
      </c>
      <c r="AH1336">
        <f t="shared" si="183"/>
        <v>2025</v>
      </c>
      <c r="AI1336">
        <f t="shared" si="184"/>
        <v>6</v>
      </c>
      <c r="AJ1336" s="20">
        <f t="shared" si="191"/>
        <v>2364.9110000000001</v>
      </c>
      <c r="AK1336">
        <f t="shared" si="191"/>
        <v>556.20100000000002</v>
      </c>
      <c r="AL1336">
        <f t="shared" si="191"/>
        <v>0</v>
      </c>
      <c r="AM1336">
        <f t="shared" si="191"/>
        <v>798.42</v>
      </c>
      <c r="AN1336">
        <f t="shared" si="191"/>
        <v>0</v>
      </c>
      <c r="AO1336" t="str">
        <f t="shared" si="188"/>
        <v>insert into [Business_Analytic].[prod].[temp] values (2932, 2025, 6, 2364.911, 556.201, 0, 798.42, 0);</v>
      </c>
    </row>
    <row r="1337" spans="1:41" x14ac:dyDescent="0.3">
      <c r="A1337" s="1">
        <v>45809</v>
      </c>
      <c r="B1337" s="2">
        <v>45809</v>
      </c>
      <c r="C1337" t="s">
        <v>266</v>
      </c>
      <c r="AG1337" cm="1">
        <f t="array" ref="AG1337">INDEX(tex!C:C,MATCH(C1337,tex!B:B,0),)</f>
        <v>2922</v>
      </c>
      <c r="AH1337">
        <f t="shared" si="183"/>
        <v>2025</v>
      </c>
      <c r="AI1337">
        <f t="shared" si="184"/>
        <v>6</v>
      </c>
      <c r="AJ1337" s="20">
        <f t="shared" si="191"/>
        <v>0</v>
      </c>
      <c r="AK1337">
        <f t="shared" si="191"/>
        <v>0</v>
      </c>
      <c r="AL1337">
        <f t="shared" si="191"/>
        <v>0</v>
      </c>
      <c r="AM1337">
        <f t="shared" si="191"/>
        <v>0</v>
      </c>
      <c r="AN1337">
        <f t="shared" si="191"/>
        <v>0</v>
      </c>
      <c r="AO1337" t="str">
        <f t="shared" si="188"/>
        <v>insert into [Business_Analytic].[prod].[temp] values (2922, 2025, 6, 0, 0, 0, 0, 0);</v>
      </c>
    </row>
    <row r="1338" spans="1:41" x14ac:dyDescent="0.3">
      <c r="A1338" s="1">
        <v>45809</v>
      </c>
      <c r="B1338" s="2">
        <v>45809</v>
      </c>
      <c r="C1338" t="s">
        <v>267</v>
      </c>
      <c r="F1338">
        <v>135.65799999999999</v>
      </c>
      <c r="G1338">
        <v>12.848000000000001</v>
      </c>
      <c r="I1338">
        <v>776.34199999999998</v>
      </c>
      <c r="K1338">
        <v>3.899</v>
      </c>
      <c r="O1338">
        <v>1135.203</v>
      </c>
      <c r="P1338">
        <v>1384.346</v>
      </c>
      <c r="Q1338">
        <v>15.161</v>
      </c>
      <c r="R1338">
        <v>4194.665</v>
      </c>
      <c r="AB1338">
        <v>228.816</v>
      </c>
      <c r="AC1338">
        <v>220.285</v>
      </c>
      <c r="AE1338">
        <v>5389.0010000000002</v>
      </c>
      <c r="AF1338">
        <v>4801.8760000000002</v>
      </c>
      <c r="AG1338" cm="1">
        <f t="array" ref="AG1338">INDEX(tex!C:C,MATCH(C1338,tex!B:B,0),)</f>
        <v>2922</v>
      </c>
      <c r="AH1338">
        <f t="shared" si="183"/>
        <v>2025</v>
      </c>
      <c r="AI1338">
        <f t="shared" si="184"/>
        <v>6</v>
      </c>
      <c r="AJ1338" s="20">
        <f t="shared" si="191"/>
        <v>7550.241</v>
      </c>
      <c r="AK1338">
        <f t="shared" si="191"/>
        <v>1000.526</v>
      </c>
      <c r="AL1338">
        <f t="shared" si="191"/>
        <v>0</v>
      </c>
      <c r="AM1338">
        <f t="shared" si="191"/>
        <v>0</v>
      </c>
      <c r="AN1338">
        <f t="shared" si="191"/>
        <v>5389.0010000000002</v>
      </c>
      <c r="AO1338" t="str">
        <f t="shared" si="188"/>
        <v>insert into [Business_Analytic].[prod].[temp] values (2922, 2025, 6, 7550.241, 1000.526, 0, 0, 5389.001);</v>
      </c>
    </row>
    <row r="1339" spans="1:41" x14ac:dyDescent="0.3">
      <c r="A1339" s="1">
        <v>45809</v>
      </c>
      <c r="B1339" s="2">
        <v>45809</v>
      </c>
      <c r="C1339" t="s">
        <v>268</v>
      </c>
      <c r="H1339">
        <v>353.51900000000001</v>
      </c>
      <c r="J1339">
        <v>307.08199999999999</v>
      </c>
      <c r="AF1339">
        <v>972.29499999999996</v>
      </c>
      <c r="AG1339" cm="1">
        <f t="array" ref="AG1339">INDEX(tex!C:C,MATCH(C1339,tex!B:B,0),)</f>
        <v>2944</v>
      </c>
      <c r="AH1339">
        <f t="shared" si="183"/>
        <v>2025</v>
      </c>
      <c r="AI1339">
        <f t="shared" si="184"/>
        <v>6</v>
      </c>
      <c r="AJ1339" s="20">
        <f t="shared" si="191"/>
        <v>972.29499999999996</v>
      </c>
      <c r="AK1339">
        <f t="shared" si="191"/>
        <v>353.51900000000001</v>
      </c>
      <c r="AL1339">
        <f t="shared" si="191"/>
        <v>0</v>
      </c>
      <c r="AM1339">
        <f t="shared" si="191"/>
        <v>307.08199999999999</v>
      </c>
      <c r="AN1339">
        <f t="shared" si="191"/>
        <v>0</v>
      </c>
      <c r="AO1339" t="str">
        <f t="shared" si="188"/>
        <v>insert into [Business_Analytic].[prod].[temp] values (2944, 2025, 6, 972.295, 353.519, 0, 307.082, 0);</v>
      </c>
    </row>
    <row r="1340" spans="1:41" x14ac:dyDescent="0.3">
      <c r="A1340" s="1">
        <v>45809</v>
      </c>
      <c r="B1340" s="2">
        <v>45809</v>
      </c>
      <c r="C1340" t="s">
        <v>269</v>
      </c>
      <c r="H1340">
        <v>352.02100000000002</v>
      </c>
      <c r="J1340">
        <v>610.351</v>
      </c>
      <c r="AB1340">
        <v>207.09800000000001</v>
      </c>
      <c r="AF1340">
        <v>1888.7139999999999</v>
      </c>
      <c r="AG1340" cm="1">
        <f t="array" ref="AG1340">INDEX(tex!C:C,MATCH(C1340,tex!B:B,0),)</f>
        <v>3196</v>
      </c>
      <c r="AH1340">
        <f t="shared" si="183"/>
        <v>2025</v>
      </c>
      <c r="AI1340">
        <f t="shared" si="184"/>
        <v>6</v>
      </c>
      <c r="AJ1340" s="20">
        <f t="shared" si="191"/>
        <v>2095.8119999999999</v>
      </c>
      <c r="AK1340">
        <f t="shared" si="191"/>
        <v>352.02100000000002</v>
      </c>
      <c r="AL1340">
        <f t="shared" si="191"/>
        <v>0</v>
      </c>
      <c r="AM1340">
        <f t="shared" si="191"/>
        <v>610.351</v>
      </c>
      <c r="AN1340">
        <f t="shared" si="191"/>
        <v>0</v>
      </c>
      <c r="AO1340" t="str">
        <f t="shared" si="188"/>
        <v>insert into [Business_Analytic].[prod].[temp] values (3196, 2025, 6, 2095.812, 352.021, 0, 610.351, 0);</v>
      </c>
    </row>
    <row r="1341" spans="1:41" x14ac:dyDescent="0.3">
      <c r="A1341" s="1">
        <v>45809</v>
      </c>
      <c r="B1341" s="2">
        <v>45809</v>
      </c>
      <c r="C1341" t="s">
        <v>270</v>
      </c>
      <c r="H1341">
        <v>473.97899999999998</v>
      </c>
      <c r="J1341">
        <v>637.30100000000004</v>
      </c>
      <c r="AB1341">
        <v>345.24700000000001</v>
      </c>
      <c r="AF1341">
        <v>2739.1550000000002</v>
      </c>
      <c r="AG1341" cm="1">
        <f t="array" ref="AG1341">INDEX(tex!C:C,MATCH(C1341,tex!B:B,0),)</f>
        <v>3033</v>
      </c>
      <c r="AH1341">
        <f t="shared" si="183"/>
        <v>2025</v>
      </c>
      <c r="AI1341">
        <f t="shared" si="184"/>
        <v>6</v>
      </c>
      <c r="AJ1341" s="20">
        <f t="shared" si="191"/>
        <v>3084.402</v>
      </c>
      <c r="AK1341">
        <f t="shared" si="191"/>
        <v>473.97899999999998</v>
      </c>
      <c r="AL1341">
        <f t="shared" si="191"/>
        <v>0</v>
      </c>
      <c r="AM1341">
        <f t="shared" si="191"/>
        <v>637.30100000000004</v>
      </c>
      <c r="AN1341">
        <f t="shared" si="191"/>
        <v>0</v>
      </c>
      <c r="AO1341" t="str">
        <f t="shared" si="188"/>
        <v>insert into [Business_Analytic].[prod].[temp] values (3033, 2025, 6, 3084.402, 473.979, 0, 637.301, 0);</v>
      </c>
    </row>
    <row r="1342" spans="1:41" x14ac:dyDescent="0.3">
      <c r="A1342" s="1">
        <v>45809</v>
      </c>
      <c r="B1342" s="2">
        <v>45809</v>
      </c>
      <c r="C1342" t="s">
        <v>271</v>
      </c>
      <c r="H1342">
        <v>393.52699999999999</v>
      </c>
      <c r="J1342">
        <v>696.14499999999998</v>
      </c>
      <c r="AB1342">
        <v>342.99299999999999</v>
      </c>
      <c r="AF1342">
        <v>1798.0250000000001</v>
      </c>
      <c r="AG1342" cm="1">
        <f t="array" ref="AG1342">INDEX(tex!C:C,MATCH(C1342,tex!B:B,0),)</f>
        <v>2974</v>
      </c>
      <c r="AH1342">
        <f t="shared" si="183"/>
        <v>2025</v>
      </c>
      <c r="AI1342">
        <f t="shared" si="184"/>
        <v>6</v>
      </c>
      <c r="AJ1342" s="20">
        <f t="shared" si="191"/>
        <v>2141.018</v>
      </c>
      <c r="AK1342">
        <f t="shared" si="191"/>
        <v>393.52699999999999</v>
      </c>
      <c r="AL1342">
        <f t="shared" si="191"/>
        <v>0</v>
      </c>
      <c r="AM1342">
        <f t="shared" si="191"/>
        <v>696.14499999999998</v>
      </c>
      <c r="AN1342">
        <f t="shared" si="191"/>
        <v>0</v>
      </c>
      <c r="AO1342" t="str">
        <f t="shared" si="188"/>
        <v>insert into [Business_Analytic].[prod].[temp] values (2974, 2025, 6, 2141.018, 393.527, 0, 696.145, 0);</v>
      </c>
    </row>
    <row r="1343" spans="1:41" x14ac:dyDescent="0.3">
      <c r="A1343" s="1">
        <v>45809</v>
      </c>
      <c r="B1343" s="2">
        <v>45809</v>
      </c>
      <c r="C1343" t="s">
        <v>272</v>
      </c>
      <c r="H1343">
        <v>395.32799999999997</v>
      </c>
      <c r="J1343">
        <v>472.125</v>
      </c>
      <c r="AB1343">
        <v>502.00299999999999</v>
      </c>
      <c r="AF1343">
        <v>2523.0259999999998</v>
      </c>
      <c r="AG1343" cm="1">
        <f t="array" ref="AG1343">INDEX(tex!C:C,MATCH(C1343,tex!B:B,0),)</f>
        <v>2969</v>
      </c>
      <c r="AH1343">
        <f t="shared" si="183"/>
        <v>2025</v>
      </c>
      <c r="AI1343">
        <f t="shared" si="184"/>
        <v>6</v>
      </c>
      <c r="AJ1343" s="20">
        <f t="shared" ref="AJ1343:AN1352" si="192">SUMIFS($D1343:$AF1343,$D$1:$AF$1,AJ$2)</f>
        <v>3025.029</v>
      </c>
      <c r="AK1343">
        <f t="shared" si="192"/>
        <v>395.32799999999997</v>
      </c>
      <c r="AL1343">
        <f t="shared" si="192"/>
        <v>0</v>
      </c>
      <c r="AM1343">
        <f t="shared" si="192"/>
        <v>472.125</v>
      </c>
      <c r="AN1343">
        <f t="shared" si="192"/>
        <v>0</v>
      </c>
      <c r="AO1343" t="str">
        <f t="shared" si="188"/>
        <v>insert into [Business_Analytic].[prod].[temp] values (2969, 2025, 6, 3025.029, 395.328, 0, 472.125, 0);</v>
      </c>
    </row>
    <row r="1344" spans="1:41" x14ac:dyDescent="0.3">
      <c r="A1344" s="1">
        <v>45809</v>
      </c>
      <c r="B1344" s="2">
        <v>45809</v>
      </c>
      <c r="C1344" t="s">
        <v>273</v>
      </c>
      <c r="H1344">
        <v>230.41399999999999</v>
      </c>
      <c r="J1344">
        <v>652.25800000000004</v>
      </c>
      <c r="AB1344">
        <v>476.02800000000002</v>
      </c>
      <c r="AF1344">
        <v>2116.06</v>
      </c>
      <c r="AG1344" cm="1">
        <f t="array" ref="AG1344">INDEX(tex!C:C,MATCH(C1344,tex!B:B,0),)</f>
        <v>3034</v>
      </c>
      <c r="AH1344">
        <f t="shared" si="183"/>
        <v>2025</v>
      </c>
      <c r="AI1344">
        <f t="shared" si="184"/>
        <v>6</v>
      </c>
      <c r="AJ1344" s="20">
        <f t="shared" si="192"/>
        <v>2592.0879999999997</v>
      </c>
      <c r="AK1344">
        <f t="shared" si="192"/>
        <v>230.41399999999999</v>
      </c>
      <c r="AL1344">
        <f t="shared" si="192"/>
        <v>0</v>
      </c>
      <c r="AM1344">
        <f t="shared" si="192"/>
        <v>652.25800000000004</v>
      </c>
      <c r="AN1344">
        <f t="shared" si="192"/>
        <v>0</v>
      </c>
      <c r="AO1344" t="str">
        <f t="shared" si="188"/>
        <v>insert into [Business_Analytic].[prod].[temp] values (3034, 2025, 6, 2592.088, 230.414, 0, 652.258, 0);</v>
      </c>
    </row>
    <row r="1345" spans="1:41" x14ac:dyDescent="0.3">
      <c r="A1345" s="1">
        <v>45809</v>
      </c>
      <c r="B1345" s="2">
        <v>45809</v>
      </c>
      <c r="C1345" t="s">
        <v>274</v>
      </c>
      <c r="H1345">
        <v>505.45299999999997</v>
      </c>
      <c r="J1345">
        <v>654.86199999999997</v>
      </c>
      <c r="AB1345">
        <v>252.768</v>
      </c>
      <c r="AF1345">
        <v>2750.0140000000001</v>
      </c>
      <c r="AG1345" cm="1">
        <f t="array" ref="AG1345">INDEX(tex!C:C,MATCH(C1345,tex!B:B,0),)</f>
        <v>3055</v>
      </c>
      <c r="AH1345">
        <f t="shared" si="183"/>
        <v>2025</v>
      </c>
      <c r="AI1345">
        <f t="shared" si="184"/>
        <v>6</v>
      </c>
      <c r="AJ1345" s="20">
        <f t="shared" si="192"/>
        <v>3002.7820000000002</v>
      </c>
      <c r="AK1345">
        <f t="shared" si="192"/>
        <v>505.45299999999997</v>
      </c>
      <c r="AL1345">
        <f t="shared" si="192"/>
        <v>0</v>
      </c>
      <c r="AM1345">
        <f t="shared" si="192"/>
        <v>654.86199999999997</v>
      </c>
      <c r="AN1345">
        <f t="shared" si="192"/>
        <v>0</v>
      </c>
      <c r="AO1345" t="str">
        <f t="shared" si="188"/>
        <v>insert into [Business_Analytic].[prod].[temp] values (3055, 2025, 6, 3002.782, 505.453, 0, 654.862, 0);</v>
      </c>
    </row>
    <row r="1346" spans="1:41" x14ac:dyDescent="0.3">
      <c r="A1346" s="1">
        <v>45809</v>
      </c>
      <c r="B1346" s="2">
        <v>45809</v>
      </c>
      <c r="C1346" t="s">
        <v>275</v>
      </c>
      <c r="H1346">
        <v>619.12</v>
      </c>
      <c r="J1346">
        <v>1058.271</v>
      </c>
      <c r="AB1346">
        <v>527.66200000000003</v>
      </c>
      <c r="AF1346">
        <v>3530.7370000000001</v>
      </c>
      <c r="AG1346" cm="1">
        <f t="array" ref="AG1346">INDEX(tex!C:C,MATCH(C1346,tex!B:B,0),)</f>
        <v>3500</v>
      </c>
      <c r="AH1346">
        <f t="shared" si="183"/>
        <v>2025</v>
      </c>
      <c r="AI1346">
        <f t="shared" si="184"/>
        <v>6</v>
      </c>
      <c r="AJ1346" s="20">
        <f t="shared" si="192"/>
        <v>4058.3990000000003</v>
      </c>
      <c r="AK1346">
        <f t="shared" si="192"/>
        <v>619.12</v>
      </c>
      <c r="AL1346">
        <f t="shared" si="192"/>
        <v>0</v>
      </c>
      <c r="AM1346">
        <f t="shared" si="192"/>
        <v>1058.271</v>
      </c>
      <c r="AN1346">
        <f t="shared" si="192"/>
        <v>0</v>
      </c>
      <c r="AO1346" t="str">
        <f t="shared" si="188"/>
        <v>insert into [Business_Analytic].[prod].[temp] values (3500, 2025, 6, 4058.399, 619.12, 0, 1058.271, 0);</v>
      </c>
    </row>
    <row r="1347" spans="1:41" x14ac:dyDescent="0.3">
      <c r="A1347" s="1">
        <v>45809</v>
      </c>
      <c r="B1347" s="2">
        <v>45809</v>
      </c>
      <c r="C1347" t="s">
        <v>276</v>
      </c>
      <c r="H1347">
        <v>569.03399999999999</v>
      </c>
      <c r="J1347">
        <v>536.48900000000003</v>
      </c>
      <c r="AB1347">
        <v>68.171000000000006</v>
      </c>
      <c r="AF1347">
        <v>2378.4360000000001</v>
      </c>
      <c r="AG1347" cm="1">
        <f t="array" ref="AG1347">INDEX(tex!C:C,MATCH(C1347,tex!B:B,0),)</f>
        <v>2961</v>
      </c>
      <c r="AH1347">
        <f t="shared" ref="AH1347:AH1410" si="193">YEAR(A1347)</f>
        <v>2025</v>
      </c>
      <c r="AI1347">
        <f t="shared" ref="AI1347:AI1410" si="194">MONTH(A1347)</f>
        <v>6</v>
      </c>
      <c r="AJ1347" s="20">
        <f t="shared" si="192"/>
        <v>2446.607</v>
      </c>
      <c r="AK1347">
        <f t="shared" si="192"/>
        <v>569.03399999999999</v>
      </c>
      <c r="AL1347">
        <f t="shared" si="192"/>
        <v>0</v>
      </c>
      <c r="AM1347">
        <f t="shared" si="192"/>
        <v>536.48900000000003</v>
      </c>
      <c r="AN1347">
        <f t="shared" si="192"/>
        <v>0</v>
      </c>
      <c r="AO1347" t="str">
        <f t="shared" si="188"/>
        <v>insert into [Business_Analytic].[prod].[temp] values (2961, 2025, 6, 2446.607, 569.034, 0, 536.489, 0);</v>
      </c>
    </row>
    <row r="1348" spans="1:41" x14ac:dyDescent="0.3">
      <c r="A1348" s="1">
        <v>45809</v>
      </c>
      <c r="B1348" s="2">
        <v>45809</v>
      </c>
      <c r="C1348" t="s">
        <v>277</v>
      </c>
      <c r="H1348">
        <v>849.173</v>
      </c>
      <c r="J1348">
        <v>596.41700000000003</v>
      </c>
      <c r="AB1348">
        <v>268.53699999999998</v>
      </c>
      <c r="AF1348">
        <v>3584.076</v>
      </c>
      <c r="AG1348" cm="1">
        <f t="array" ref="AG1348">INDEX(tex!C:C,MATCH(C1348,tex!B:B,0),)</f>
        <v>3104</v>
      </c>
      <c r="AH1348">
        <f t="shared" si="193"/>
        <v>2025</v>
      </c>
      <c r="AI1348">
        <f t="shared" si="194"/>
        <v>6</v>
      </c>
      <c r="AJ1348" s="20">
        <f t="shared" si="192"/>
        <v>3852.6129999999998</v>
      </c>
      <c r="AK1348">
        <f t="shared" si="192"/>
        <v>849.173</v>
      </c>
      <c r="AL1348">
        <f t="shared" si="192"/>
        <v>0</v>
      </c>
      <c r="AM1348">
        <f t="shared" si="192"/>
        <v>596.41700000000003</v>
      </c>
      <c r="AN1348">
        <f t="shared" si="192"/>
        <v>0</v>
      </c>
      <c r="AO1348" t="str">
        <f t="shared" si="188"/>
        <v>insert into [Business_Analytic].[prod].[temp] values (3104, 2025, 6, 3852.613, 849.173, 0, 596.417, 0);</v>
      </c>
    </row>
    <row r="1349" spans="1:41" x14ac:dyDescent="0.3">
      <c r="A1349" s="1">
        <v>45809</v>
      </c>
      <c r="B1349" s="2">
        <v>45809</v>
      </c>
      <c r="C1349" t="s">
        <v>278</v>
      </c>
      <c r="H1349">
        <v>203.233</v>
      </c>
      <c r="J1349">
        <v>835.98099999999999</v>
      </c>
      <c r="AF1349">
        <v>1731.798</v>
      </c>
      <c r="AG1349" cm="1">
        <f t="array" ref="AG1349">INDEX(tex!C:C,MATCH(C1349,tex!B:B,0),)</f>
        <v>2897</v>
      </c>
      <c r="AH1349">
        <f t="shared" si="193"/>
        <v>2025</v>
      </c>
      <c r="AI1349">
        <f t="shared" si="194"/>
        <v>6</v>
      </c>
      <c r="AJ1349" s="20">
        <f t="shared" si="192"/>
        <v>1731.798</v>
      </c>
      <c r="AK1349">
        <f t="shared" si="192"/>
        <v>203.233</v>
      </c>
      <c r="AL1349">
        <f t="shared" si="192"/>
        <v>0</v>
      </c>
      <c r="AM1349">
        <f t="shared" si="192"/>
        <v>835.98099999999999</v>
      </c>
      <c r="AN1349">
        <f t="shared" si="192"/>
        <v>0</v>
      </c>
      <c r="AO1349" t="str">
        <f t="shared" si="188"/>
        <v>insert into [Business_Analytic].[prod].[temp] values (2897, 2025, 6, 1731.798, 203.233, 0, 835.981, 0);</v>
      </c>
    </row>
    <row r="1350" spans="1:41" x14ac:dyDescent="0.3">
      <c r="A1350" s="1">
        <v>45809</v>
      </c>
      <c r="B1350" s="2">
        <v>45809</v>
      </c>
      <c r="C1350" t="s">
        <v>279</v>
      </c>
      <c r="D1350">
        <v>47.246000000000002</v>
      </c>
      <c r="H1350">
        <v>841.94799999999998</v>
      </c>
      <c r="J1350">
        <v>1236.2239999999999</v>
      </c>
      <c r="AB1350">
        <v>407.28699999999998</v>
      </c>
      <c r="AC1350">
        <v>453.471</v>
      </c>
      <c r="AF1350">
        <v>5061.0749999999998</v>
      </c>
      <c r="AG1350" cm="1">
        <f t="array" ref="AG1350">INDEX(tex!C:C,MATCH(C1350,tex!B:B,0),)</f>
        <v>3433</v>
      </c>
      <c r="AH1350">
        <f t="shared" si="193"/>
        <v>2025</v>
      </c>
      <c r="AI1350">
        <f t="shared" si="194"/>
        <v>6</v>
      </c>
      <c r="AJ1350" s="20">
        <f t="shared" si="192"/>
        <v>5468.3620000000001</v>
      </c>
      <c r="AK1350">
        <f t="shared" si="192"/>
        <v>1342.665</v>
      </c>
      <c r="AL1350">
        <f t="shared" si="192"/>
        <v>0</v>
      </c>
      <c r="AM1350">
        <f t="shared" si="192"/>
        <v>1236.2239999999999</v>
      </c>
      <c r="AN1350">
        <f t="shared" si="192"/>
        <v>0</v>
      </c>
      <c r="AO1350" t="str">
        <f t="shared" si="188"/>
        <v>insert into [Business_Analytic].[prod].[temp] values (3433, 2025, 6, 5468.362, 1342.665, 0, 1236.224, 0);</v>
      </c>
    </row>
    <row r="1351" spans="1:41" x14ac:dyDescent="0.3">
      <c r="A1351" s="1">
        <v>45809</v>
      </c>
      <c r="B1351" s="2">
        <v>45809</v>
      </c>
      <c r="C1351" t="s">
        <v>280</v>
      </c>
      <c r="H1351">
        <v>634.79600000000005</v>
      </c>
      <c r="J1351">
        <v>430.29700000000003</v>
      </c>
      <c r="AB1351">
        <v>309.68099999999998</v>
      </c>
      <c r="AF1351">
        <v>2642.047</v>
      </c>
      <c r="AG1351" cm="1">
        <f t="array" ref="AG1351">INDEX(tex!C:C,MATCH(C1351,tex!B:B,0),)</f>
        <v>3769</v>
      </c>
      <c r="AH1351">
        <f t="shared" si="193"/>
        <v>2025</v>
      </c>
      <c r="AI1351">
        <f t="shared" si="194"/>
        <v>6</v>
      </c>
      <c r="AJ1351" s="20">
        <f t="shared" si="192"/>
        <v>2951.7280000000001</v>
      </c>
      <c r="AK1351">
        <f t="shared" si="192"/>
        <v>634.79600000000005</v>
      </c>
      <c r="AL1351">
        <f t="shared" si="192"/>
        <v>0</v>
      </c>
      <c r="AM1351">
        <f t="shared" si="192"/>
        <v>430.29700000000003</v>
      </c>
      <c r="AN1351">
        <f t="shared" si="192"/>
        <v>0</v>
      </c>
      <c r="AO1351" t="str">
        <f t="shared" si="188"/>
        <v>insert into [Business_Analytic].[prod].[temp] values (3769, 2025, 6, 2951.728, 634.796, 0, 430.297, 0);</v>
      </c>
    </row>
    <row r="1352" spans="1:41" x14ac:dyDescent="0.3">
      <c r="A1352" s="1">
        <v>45809</v>
      </c>
      <c r="B1352" s="2">
        <v>45809</v>
      </c>
      <c r="C1352" t="s">
        <v>281</v>
      </c>
      <c r="H1352">
        <v>462.85</v>
      </c>
      <c r="J1352">
        <v>691.98599999999999</v>
      </c>
      <c r="AB1352">
        <v>391.79</v>
      </c>
      <c r="AF1352">
        <v>2740.2539999999999</v>
      </c>
      <c r="AG1352" cm="1">
        <f t="array" ref="AG1352">INDEX(tex!C:C,MATCH(C1352,tex!B:B,0),)</f>
        <v>3086</v>
      </c>
      <c r="AH1352">
        <f t="shared" si="193"/>
        <v>2025</v>
      </c>
      <c r="AI1352">
        <f t="shared" si="194"/>
        <v>6</v>
      </c>
      <c r="AJ1352" s="20">
        <f t="shared" si="192"/>
        <v>3132.0439999999999</v>
      </c>
      <c r="AK1352">
        <f t="shared" si="192"/>
        <v>462.85</v>
      </c>
      <c r="AL1352">
        <f t="shared" si="192"/>
        <v>0</v>
      </c>
      <c r="AM1352">
        <f t="shared" si="192"/>
        <v>691.98599999999999</v>
      </c>
      <c r="AN1352">
        <f t="shared" si="192"/>
        <v>0</v>
      </c>
      <c r="AO1352" t="str">
        <f t="shared" si="188"/>
        <v>insert into [Business_Analytic].[prod].[temp] values (3086, 2025, 6, 3132.044, 462.85, 0, 691.986, 0);</v>
      </c>
    </row>
    <row r="1353" spans="1:41" x14ac:dyDescent="0.3">
      <c r="A1353" s="1">
        <v>45809</v>
      </c>
      <c r="B1353" s="2">
        <v>45809</v>
      </c>
      <c r="C1353" t="s">
        <v>282</v>
      </c>
      <c r="D1353">
        <v>40.371000000000002</v>
      </c>
      <c r="H1353">
        <v>464.40499999999997</v>
      </c>
      <c r="J1353">
        <v>772.60799999999995</v>
      </c>
      <c r="AB1353">
        <v>393.60300000000001</v>
      </c>
      <c r="AF1353">
        <v>2380.489</v>
      </c>
      <c r="AG1353" cm="1">
        <f t="array" ref="AG1353">INDEX(tex!C:C,MATCH(C1353,tex!B:B,0),)</f>
        <v>3270</v>
      </c>
      <c r="AH1353">
        <f t="shared" si="193"/>
        <v>2025</v>
      </c>
      <c r="AI1353">
        <f t="shared" si="194"/>
        <v>6</v>
      </c>
      <c r="AJ1353" s="20">
        <f t="shared" ref="AJ1353:AN1362" si="195">SUMIFS($D1353:$AF1353,$D$1:$AF$1,AJ$2)</f>
        <v>2774.0920000000001</v>
      </c>
      <c r="AK1353">
        <f t="shared" si="195"/>
        <v>504.77599999999995</v>
      </c>
      <c r="AL1353">
        <f t="shared" si="195"/>
        <v>0</v>
      </c>
      <c r="AM1353">
        <f t="shared" si="195"/>
        <v>772.60799999999995</v>
      </c>
      <c r="AN1353">
        <f t="shared" si="195"/>
        <v>0</v>
      </c>
      <c r="AO1353" t="str">
        <f t="shared" si="188"/>
        <v>insert into [Business_Analytic].[prod].[temp] values (3270, 2025, 6, 2774.092, 504.776, 0, 772.608, 0);</v>
      </c>
    </row>
    <row r="1354" spans="1:41" x14ac:dyDescent="0.3">
      <c r="A1354" s="1">
        <v>45809</v>
      </c>
      <c r="B1354" s="2">
        <v>45809</v>
      </c>
      <c r="C1354" t="s">
        <v>283</v>
      </c>
      <c r="H1354">
        <v>775.06600000000003</v>
      </c>
      <c r="J1354">
        <v>333.798</v>
      </c>
      <c r="AB1354">
        <v>263.37400000000002</v>
      </c>
      <c r="AF1354">
        <v>2249.9850000000001</v>
      </c>
      <c r="AG1354" cm="1">
        <f t="array" ref="AG1354">INDEX(tex!C:C,MATCH(C1354,tex!B:B,0),)</f>
        <v>2973</v>
      </c>
      <c r="AH1354">
        <f t="shared" si="193"/>
        <v>2025</v>
      </c>
      <c r="AI1354">
        <f t="shared" si="194"/>
        <v>6</v>
      </c>
      <c r="AJ1354" s="20">
        <f t="shared" si="195"/>
        <v>2513.3590000000004</v>
      </c>
      <c r="AK1354">
        <f t="shared" si="195"/>
        <v>775.06600000000003</v>
      </c>
      <c r="AL1354">
        <f t="shared" si="195"/>
        <v>0</v>
      </c>
      <c r="AM1354">
        <f t="shared" si="195"/>
        <v>333.798</v>
      </c>
      <c r="AN1354">
        <f t="shared" si="195"/>
        <v>0</v>
      </c>
      <c r="AO1354" t="str">
        <f t="shared" si="188"/>
        <v>insert into [Business_Analytic].[prod].[temp] values (2973, 2025, 6, 2513.359, 775.066, 0, 333.798, 0);</v>
      </c>
    </row>
    <row r="1355" spans="1:41" x14ac:dyDescent="0.3">
      <c r="A1355" s="1">
        <v>45809</v>
      </c>
      <c r="B1355" s="2">
        <v>45809</v>
      </c>
      <c r="C1355" t="s">
        <v>284</v>
      </c>
      <c r="H1355">
        <v>845.65200000000004</v>
      </c>
      <c r="J1355">
        <v>639.66899999999998</v>
      </c>
      <c r="O1355">
        <v>915.28800000000001</v>
      </c>
      <c r="P1355">
        <v>1018.758</v>
      </c>
      <c r="AB1355">
        <v>154.91499999999999</v>
      </c>
      <c r="AF1355">
        <v>3474.99</v>
      </c>
      <c r="AG1355" cm="1">
        <f t="array" ref="AG1355">INDEX(tex!C:C,MATCH(C1355,tex!B:B,0),)</f>
        <v>3821</v>
      </c>
      <c r="AH1355">
        <f t="shared" si="193"/>
        <v>2025</v>
      </c>
      <c r="AI1355">
        <f t="shared" si="194"/>
        <v>6</v>
      </c>
      <c r="AJ1355" s="20">
        <f t="shared" si="195"/>
        <v>5563.951</v>
      </c>
      <c r="AK1355">
        <f t="shared" si="195"/>
        <v>845.65200000000004</v>
      </c>
      <c r="AL1355">
        <f t="shared" si="195"/>
        <v>0</v>
      </c>
      <c r="AM1355">
        <f t="shared" si="195"/>
        <v>639.66899999999998</v>
      </c>
      <c r="AN1355">
        <f t="shared" si="195"/>
        <v>0</v>
      </c>
      <c r="AO1355" t="str">
        <f t="shared" si="188"/>
        <v>insert into [Business_Analytic].[prod].[temp] values (3821, 2025, 6, 5563.951, 845.652, 0, 639.669, 0);</v>
      </c>
    </row>
    <row r="1356" spans="1:41" x14ac:dyDescent="0.3">
      <c r="A1356" s="1">
        <v>45809</v>
      </c>
      <c r="B1356" s="2">
        <v>45809</v>
      </c>
      <c r="C1356" t="s">
        <v>285</v>
      </c>
      <c r="H1356">
        <v>578.15700000000004</v>
      </c>
      <c r="J1356">
        <v>1014.631</v>
      </c>
      <c r="AF1356">
        <v>2068.201</v>
      </c>
      <c r="AG1356" cm="1">
        <f t="array" ref="AG1356">INDEX(tex!C:C,MATCH(C1356,tex!B:B,0),)</f>
        <v>3684</v>
      </c>
      <c r="AH1356">
        <f t="shared" si="193"/>
        <v>2025</v>
      </c>
      <c r="AI1356">
        <f t="shared" si="194"/>
        <v>6</v>
      </c>
      <c r="AJ1356" s="20">
        <f t="shared" si="195"/>
        <v>2068.201</v>
      </c>
      <c r="AK1356">
        <f t="shared" si="195"/>
        <v>578.15700000000004</v>
      </c>
      <c r="AL1356">
        <f t="shared" si="195"/>
        <v>0</v>
      </c>
      <c r="AM1356">
        <f t="shared" si="195"/>
        <v>1014.631</v>
      </c>
      <c r="AN1356">
        <f t="shared" si="195"/>
        <v>0</v>
      </c>
      <c r="AO1356" t="str">
        <f t="shared" si="188"/>
        <v>insert into [Business_Analytic].[prod].[temp] values (3684, 2025, 6, 2068.201, 578.157, 0, 1014.631, 0);</v>
      </c>
    </row>
    <row r="1357" spans="1:41" x14ac:dyDescent="0.3">
      <c r="A1357" s="1">
        <v>45809</v>
      </c>
      <c r="B1357" s="2">
        <v>45809</v>
      </c>
      <c r="C1357" t="s">
        <v>286</v>
      </c>
      <c r="H1357">
        <v>665.87099999999998</v>
      </c>
      <c r="J1357">
        <v>1445.662</v>
      </c>
      <c r="AB1357">
        <v>495.88</v>
      </c>
      <c r="AF1357">
        <v>1782.0170000000001</v>
      </c>
      <c r="AG1357" cm="1">
        <f t="array" ref="AG1357">INDEX(tex!C:C,MATCH(C1357,tex!B:B,0),)</f>
        <v>3080</v>
      </c>
      <c r="AH1357">
        <f t="shared" si="193"/>
        <v>2025</v>
      </c>
      <c r="AI1357">
        <f t="shared" si="194"/>
        <v>6</v>
      </c>
      <c r="AJ1357" s="20">
        <f t="shared" si="195"/>
        <v>2277.8969999999999</v>
      </c>
      <c r="AK1357">
        <f t="shared" si="195"/>
        <v>665.87099999999998</v>
      </c>
      <c r="AL1357">
        <f t="shared" si="195"/>
        <v>0</v>
      </c>
      <c r="AM1357">
        <f t="shared" si="195"/>
        <v>1445.662</v>
      </c>
      <c r="AN1357">
        <f t="shared" si="195"/>
        <v>0</v>
      </c>
      <c r="AO1357" t="str">
        <f t="shared" si="188"/>
        <v>insert into [Business_Analytic].[prod].[temp] values (3080, 2025, 6, 2277.897, 665.871, 0, 1445.662, 0);</v>
      </c>
    </row>
    <row r="1358" spans="1:41" x14ac:dyDescent="0.3">
      <c r="A1358" s="1">
        <v>45809</v>
      </c>
      <c r="B1358" s="2">
        <v>45809</v>
      </c>
      <c r="C1358" t="s">
        <v>287</v>
      </c>
      <c r="H1358">
        <v>378.74599999999998</v>
      </c>
      <c r="J1358">
        <v>1010.028</v>
      </c>
      <c r="AB1358">
        <v>405.94499999999999</v>
      </c>
      <c r="AF1358">
        <v>2178.377</v>
      </c>
      <c r="AG1358" cm="1">
        <f t="array" ref="AG1358">INDEX(tex!C:C,MATCH(C1358,tex!B:B,0),)</f>
        <v>3654</v>
      </c>
      <c r="AH1358">
        <f t="shared" si="193"/>
        <v>2025</v>
      </c>
      <c r="AI1358">
        <f t="shared" si="194"/>
        <v>6</v>
      </c>
      <c r="AJ1358" s="20">
        <f t="shared" si="195"/>
        <v>2584.3220000000001</v>
      </c>
      <c r="AK1358">
        <f t="shared" si="195"/>
        <v>378.74599999999998</v>
      </c>
      <c r="AL1358">
        <f t="shared" si="195"/>
        <v>0</v>
      </c>
      <c r="AM1358">
        <f t="shared" si="195"/>
        <v>1010.028</v>
      </c>
      <c r="AN1358">
        <f t="shared" si="195"/>
        <v>0</v>
      </c>
      <c r="AO1358" t="str">
        <f t="shared" si="188"/>
        <v>insert into [Business_Analytic].[prod].[temp] values (3654, 2025, 6, 2584.322, 378.746, 0, 1010.028, 0);</v>
      </c>
    </row>
    <row r="1359" spans="1:41" x14ac:dyDescent="0.3">
      <c r="A1359" s="1">
        <v>45809</v>
      </c>
      <c r="B1359" s="2">
        <v>45809</v>
      </c>
      <c r="C1359" t="s">
        <v>288</v>
      </c>
      <c r="H1359">
        <v>620.14300000000003</v>
      </c>
      <c r="J1359">
        <v>860.101</v>
      </c>
      <c r="AB1359">
        <v>440.16500000000002</v>
      </c>
      <c r="AF1359">
        <v>2055.2750000000001</v>
      </c>
      <c r="AG1359" cm="1">
        <f t="array" ref="AG1359">INDEX(tex!C:C,MATCH(C1359,tex!B:B,0),)</f>
        <v>3356</v>
      </c>
      <c r="AH1359">
        <f t="shared" si="193"/>
        <v>2025</v>
      </c>
      <c r="AI1359">
        <f t="shared" si="194"/>
        <v>6</v>
      </c>
      <c r="AJ1359" s="20">
        <f t="shared" si="195"/>
        <v>2495.44</v>
      </c>
      <c r="AK1359">
        <f t="shared" si="195"/>
        <v>620.14300000000003</v>
      </c>
      <c r="AL1359">
        <f t="shared" si="195"/>
        <v>0</v>
      </c>
      <c r="AM1359">
        <f t="shared" si="195"/>
        <v>860.101</v>
      </c>
      <c r="AN1359">
        <f t="shared" si="195"/>
        <v>0</v>
      </c>
      <c r="AO1359" t="str">
        <f t="shared" si="188"/>
        <v>insert into [Business_Analytic].[prod].[temp] values (3356, 2025, 6, 2495.44, 620.143, 0, 860.101, 0);</v>
      </c>
    </row>
    <row r="1360" spans="1:41" x14ac:dyDescent="0.3">
      <c r="A1360" s="1">
        <v>45809</v>
      </c>
      <c r="B1360" s="2">
        <v>45809</v>
      </c>
      <c r="C1360" t="s">
        <v>289</v>
      </c>
      <c r="H1360">
        <v>329.96600000000001</v>
      </c>
      <c r="J1360">
        <v>737.80600000000004</v>
      </c>
      <c r="AB1360">
        <v>400.17700000000002</v>
      </c>
      <c r="AF1360">
        <v>1107.298</v>
      </c>
      <c r="AG1360" cm="1">
        <f t="array" ref="AG1360">INDEX(tex!C:C,MATCH(C1360,tex!B:B,0),)</f>
        <v>3140</v>
      </c>
      <c r="AH1360">
        <f t="shared" si="193"/>
        <v>2025</v>
      </c>
      <c r="AI1360">
        <f t="shared" si="194"/>
        <v>6</v>
      </c>
      <c r="AJ1360" s="20">
        <f t="shared" si="195"/>
        <v>1507.4749999999999</v>
      </c>
      <c r="AK1360">
        <f t="shared" si="195"/>
        <v>329.96600000000001</v>
      </c>
      <c r="AL1360">
        <f t="shared" si="195"/>
        <v>0</v>
      </c>
      <c r="AM1360">
        <f t="shared" si="195"/>
        <v>737.80600000000004</v>
      </c>
      <c r="AN1360">
        <f t="shared" si="195"/>
        <v>0</v>
      </c>
      <c r="AO1360" t="str">
        <f t="shared" si="188"/>
        <v>insert into [Business_Analytic].[prod].[temp] values (3140, 2025, 6, 1507.475, 329.966, 0, 737.806, 0);</v>
      </c>
    </row>
    <row r="1361" spans="1:41" x14ac:dyDescent="0.3">
      <c r="A1361" s="1">
        <v>45809</v>
      </c>
      <c r="B1361" s="2">
        <v>45809</v>
      </c>
      <c r="C1361" t="s">
        <v>290</v>
      </c>
      <c r="H1361">
        <v>679.84699999999998</v>
      </c>
      <c r="J1361">
        <v>782.721</v>
      </c>
      <c r="AB1361">
        <v>406.89800000000002</v>
      </c>
      <c r="AF1361">
        <v>2418.6509999999998</v>
      </c>
      <c r="AG1361" cm="1">
        <f t="array" ref="AG1361">INDEX(tex!C:C,MATCH(C1361,tex!B:B,0),)</f>
        <v>3502</v>
      </c>
      <c r="AH1361">
        <f t="shared" si="193"/>
        <v>2025</v>
      </c>
      <c r="AI1361">
        <f t="shared" si="194"/>
        <v>6</v>
      </c>
      <c r="AJ1361" s="20">
        <f t="shared" si="195"/>
        <v>2825.549</v>
      </c>
      <c r="AK1361">
        <f t="shared" si="195"/>
        <v>679.84699999999998</v>
      </c>
      <c r="AL1361">
        <f t="shared" si="195"/>
        <v>0</v>
      </c>
      <c r="AM1361">
        <f t="shared" si="195"/>
        <v>782.721</v>
      </c>
      <c r="AN1361">
        <f t="shared" si="195"/>
        <v>0</v>
      </c>
      <c r="AO1361" t="str">
        <f t="shared" si="188"/>
        <v>insert into [Business_Analytic].[prod].[temp] values (3502, 2025, 6, 2825.549, 679.847, 0, 782.721, 0);</v>
      </c>
    </row>
    <row r="1362" spans="1:41" x14ac:dyDescent="0.3">
      <c r="A1362" s="1">
        <v>45809</v>
      </c>
      <c r="B1362" s="2">
        <v>45809</v>
      </c>
      <c r="C1362" t="s">
        <v>291</v>
      </c>
      <c r="H1362">
        <v>270.33699999999999</v>
      </c>
      <c r="J1362">
        <v>512.43700000000001</v>
      </c>
      <c r="O1362">
        <v>1152.6120000000001</v>
      </c>
      <c r="AB1362">
        <v>273.52800000000002</v>
      </c>
      <c r="AF1362">
        <v>1917.5540000000001</v>
      </c>
      <c r="AG1362" cm="1">
        <f t="array" ref="AG1362">INDEX(tex!C:C,MATCH(C1362,tex!B:B,0),)</f>
        <v>3355</v>
      </c>
      <c r="AH1362">
        <f t="shared" si="193"/>
        <v>2025</v>
      </c>
      <c r="AI1362">
        <f t="shared" si="194"/>
        <v>6</v>
      </c>
      <c r="AJ1362" s="20">
        <f t="shared" si="195"/>
        <v>3343.6940000000004</v>
      </c>
      <c r="AK1362">
        <f t="shared" si="195"/>
        <v>270.33699999999999</v>
      </c>
      <c r="AL1362">
        <f t="shared" si="195"/>
        <v>0</v>
      </c>
      <c r="AM1362">
        <f t="shared" si="195"/>
        <v>512.43700000000001</v>
      </c>
      <c r="AN1362">
        <f t="shared" si="195"/>
        <v>0</v>
      </c>
      <c r="AO1362" t="str">
        <f t="shared" si="188"/>
        <v>insert into [Business_Analytic].[prod].[temp] values (3355, 2025, 6, 3343.694, 270.337, 0, 512.437, 0);</v>
      </c>
    </row>
    <row r="1363" spans="1:41" x14ac:dyDescent="0.3">
      <c r="A1363" s="1">
        <v>45809</v>
      </c>
      <c r="B1363" s="2">
        <v>45809</v>
      </c>
      <c r="C1363" t="s">
        <v>292</v>
      </c>
      <c r="H1363">
        <v>383.05599999999998</v>
      </c>
      <c r="J1363">
        <v>481.35399999999998</v>
      </c>
      <c r="AB1363">
        <v>5.9509999999999996</v>
      </c>
      <c r="AF1363">
        <v>1967.2560000000001</v>
      </c>
      <c r="AG1363" cm="1">
        <f t="array" ref="AG1363">INDEX(tex!C:C,MATCH(C1363,tex!B:B,0),)</f>
        <v>3234</v>
      </c>
      <c r="AH1363">
        <f t="shared" si="193"/>
        <v>2025</v>
      </c>
      <c r="AI1363">
        <f t="shared" si="194"/>
        <v>6</v>
      </c>
      <c r="AJ1363" s="20">
        <f t="shared" ref="AJ1363:AN1372" si="196">SUMIFS($D1363:$AF1363,$D$1:$AF$1,AJ$2)</f>
        <v>1973.2070000000001</v>
      </c>
      <c r="AK1363">
        <f t="shared" si="196"/>
        <v>383.05599999999998</v>
      </c>
      <c r="AL1363">
        <f t="shared" si="196"/>
        <v>0</v>
      </c>
      <c r="AM1363">
        <f t="shared" si="196"/>
        <v>481.35399999999998</v>
      </c>
      <c r="AN1363">
        <f t="shared" si="196"/>
        <v>0</v>
      </c>
      <c r="AO1363" t="str">
        <f t="shared" si="188"/>
        <v>insert into [Business_Analytic].[prod].[temp] values (3234, 2025, 6, 1973.207, 383.056, 0, 481.354, 0);</v>
      </c>
    </row>
    <row r="1364" spans="1:41" x14ac:dyDescent="0.3">
      <c r="A1364" s="1">
        <v>45809</v>
      </c>
      <c r="B1364" s="2">
        <v>45809</v>
      </c>
      <c r="C1364" t="s">
        <v>293</v>
      </c>
      <c r="H1364">
        <v>792.55700000000002</v>
      </c>
      <c r="J1364">
        <v>690.476</v>
      </c>
      <c r="AF1364">
        <v>3375.377</v>
      </c>
      <c r="AG1364" cm="1">
        <f t="array" ref="AG1364">INDEX(tex!C:C,MATCH(C1364,tex!B:B,0),)</f>
        <v>3326</v>
      </c>
      <c r="AH1364">
        <f t="shared" si="193"/>
        <v>2025</v>
      </c>
      <c r="AI1364">
        <f t="shared" si="194"/>
        <v>6</v>
      </c>
      <c r="AJ1364" s="20">
        <f t="shared" si="196"/>
        <v>3375.377</v>
      </c>
      <c r="AK1364">
        <f t="shared" si="196"/>
        <v>792.55700000000002</v>
      </c>
      <c r="AL1364">
        <f t="shared" si="196"/>
        <v>0</v>
      </c>
      <c r="AM1364">
        <f t="shared" si="196"/>
        <v>690.476</v>
      </c>
      <c r="AN1364">
        <f t="shared" si="196"/>
        <v>0</v>
      </c>
      <c r="AO1364" t="str">
        <f t="shared" si="188"/>
        <v>insert into [Business_Analytic].[prod].[temp] values (3326, 2025, 6, 3375.377, 792.557, 0, 690.476, 0);</v>
      </c>
    </row>
    <row r="1365" spans="1:41" x14ac:dyDescent="0.3">
      <c r="A1365" s="1">
        <v>45809</v>
      </c>
      <c r="B1365" s="2">
        <v>45809</v>
      </c>
      <c r="C1365" t="s">
        <v>294</v>
      </c>
      <c r="H1365">
        <v>796.73099999999999</v>
      </c>
      <c r="J1365">
        <v>864.53599999999994</v>
      </c>
      <c r="AB1365">
        <v>356.66500000000002</v>
      </c>
      <c r="AF1365">
        <v>2241.4630000000002</v>
      </c>
      <c r="AG1365" cm="1">
        <f t="array" ref="AG1365">INDEX(tex!C:C,MATCH(C1365,tex!B:B,0),)</f>
        <v>3410</v>
      </c>
      <c r="AH1365">
        <f t="shared" si="193"/>
        <v>2025</v>
      </c>
      <c r="AI1365">
        <f t="shared" si="194"/>
        <v>6</v>
      </c>
      <c r="AJ1365" s="20">
        <f t="shared" si="196"/>
        <v>2598.1280000000002</v>
      </c>
      <c r="AK1365">
        <f t="shared" si="196"/>
        <v>796.73099999999999</v>
      </c>
      <c r="AL1365">
        <f t="shared" si="196"/>
        <v>0</v>
      </c>
      <c r="AM1365">
        <f t="shared" si="196"/>
        <v>864.53599999999994</v>
      </c>
      <c r="AN1365">
        <f t="shared" si="196"/>
        <v>0</v>
      </c>
      <c r="AO1365" t="str">
        <f t="shared" si="188"/>
        <v>insert into [Business_Analytic].[prod].[temp] values (3410, 2025, 6, 2598.128, 796.731, 0, 864.536, 0);</v>
      </c>
    </row>
    <row r="1366" spans="1:41" x14ac:dyDescent="0.3">
      <c r="A1366" s="1">
        <v>45809</v>
      </c>
      <c r="B1366" s="2">
        <v>45809</v>
      </c>
      <c r="C1366" t="s">
        <v>295</v>
      </c>
      <c r="H1366">
        <v>208.66</v>
      </c>
      <c r="J1366">
        <v>455.63499999999999</v>
      </c>
      <c r="AB1366">
        <v>596.58600000000001</v>
      </c>
      <c r="AG1366" cm="1">
        <f t="array" ref="AG1366">INDEX(tex!C:C,MATCH(C1366,tex!B:B,0),)</f>
        <v>3324</v>
      </c>
      <c r="AH1366">
        <f t="shared" si="193"/>
        <v>2025</v>
      </c>
      <c r="AI1366">
        <f t="shared" si="194"/>
        <v>6</v>
      </c>
      <c r="AJ1366" s="20">
        <f t="shared" si="196"/>
        <v>596.58600000000001</v>
      </c>
      <c r="AK1366">
        <f t="shared" si="196"/>
        <v>208.66</v>
      </c>
      <c r="AL1366">
        <f t="shared" si="196"/>
        <v>0</v>
      </c>
      <c r="AM1366">
        <f t="shared" si="196"/>
        <v>455.63499999999999</v>
      </c>
      <c r="AN1366">
        <f t="shared" si="196"/>
        <v>0</v>
      </c>
      <c r="AO1366" t="str">
        <f t="shared" si="188"/>
        <v>insert into [Business_Analytic].[prod].[temp] values (3324, 2025, 6, 596.586, 208.66, 0, 455.635, 0);</v>
      </c>
    </row>
    <row r="1367" spans="1:41" x14ac:dyDescent="0.3">
      <c r="A1367" s="1">
        <v>45809</v>
      </c>
      <c r="B1367" s="2">
        <v>45809</v>
      </c>
      <c r="C1367" t="s">
        <v>296</v>
      </c>
      <c r="H1367">
        <v>564.78</v>
      </c>
      <c r="J1367">
        <v>1019.147</v>
      </c>
      <c r="O1367">
        <v>1576.961</v>
      </c>
      <c r="AB1367">
        <v>544.88499999999999</v>
      </c>
      <c r="AF1367">
        <v>2218.3069999999998</v>
      </c>
      <c r="AG1367" cm="1">
        <f t="array" ref="AG1367">INDEX(tex!C:C,MATCH(C1367,tex!B:B,0),)</f>
        <v>3359</v>
      </c>
      <c r="AH1367">
        <f t="shared" si="193"/>
        <v>2025</v>
      </c>
      <c r="AI1367">
        <f t="shared" si="194"/>
        <v>6</v>
      </c>
      <c r="AJ1367" s="20">
        <f t="shared" si="196"/>
        <v>4340.1530000000002</v>
      </c>
      <c r="AK1367">
        <f t="shared" si="196"/>
        <v>564.78</v>
      </c>
      <c r="AL1367">
        <f t="shared" si="196"/>
        <v>0</v>
      </c>
      <c r="AM1367">
        <f t="shared" si="196"/>
        <v>1019.147</v>
      </c>
      <c r="AN1367">
        <f t="shared" si="196"/>
        <v>0</v>
      </c>
      <c r="AO1367" t="str">
        <f t="shared" ref="AO1367:AO1430" si="197">"insert into [Business_Analytic].[prod].[temp] values ("&amp;AG1367&amp;", "&amp;AH1367&amp;", "&amp;AI1367&amp;", "&amp;AJ1367&amp;", "&amp;AK1367&amp;", "&amp;AL1367&amp;", "&amp;AM1367&amp;", "&amp;AN1367&amp;");"</f>
        <v>insert into [Business_Analytic].[prod].[temp] values (3359, 2025, 6, 4340.153, 564.78, 0, 1019.147, 0);</v>
      </c>
    </row>
    <row r="1368" spans="1:41" x14ac:dyDescent="0.3">
      <c r="A1368" s="1">
        <v>45809</v>
      </c>
      <c r="B1368" s="2">
        <v>45809</v>
      </c>
      <c r="C1368" t="s">
        <v>297</v>
      </c>
      <c r="D1368">
        <v>57.7</v>
      </c>
      <c r="H1368">
        <v>666.30200000000002</v>
      </c>
      <c r="J1368">
        <v>944.78700000000003</v>
      </c>
      <c r="AB1368">
        <v>398.57299999999998</v>
      </c>
      <c r="AF1368">
        <v>2105.558</v>
      </c>
      <c r="AG1368" cm="1">
        <f t="array" ref="AG1368">INDEX(tex!C:C,MATCH(C1368,tex!B:B,0),)</f>
        <v>3431</v>
      </c>
      <c r="AH1368">
        <f t="shared" si="193"/>
        <v>2025</v>
      </c>
      <c r="AI1368">
        <f t="shared" si="194"/>
        <v>6</v>
      </c>
      <c r="AJ1368" s="20">
        <f t="shared" si="196"/>
        <v>2504.1309999999999</v>
      </c>
      <c r="AK1368">
        <f t="shared" si="196"/>
        <v>724.00200000000007</v>
      </c>
      <c r="AL1368">
        <f t="shared" si="196"/>
        <v>0</v>
      </c>
      <c r="AM1368">
        <f t="shared" si="196"/>
        <v>944.78700000000003</v>
      </c>
      <c r="AN1368">
        <f t="shared" si="196"/>
        <v>0</v>
      </c>
      <c r="AO1368" t="str">
        <f t="shared" si="197"/>
        <v>insert into [Business_Analytic].[prod].[temp] values (3431, 2025, 6, 2504.131, 724.002, 0, 944.787, 0);</v>
      </c>
    </row>
    <row r="1369" spans="1:41" x14ac:dyDescent="0.3">
      <c r="A1369" s="1">
        <v>45809</v>
      </c>
      <c r="B1369" s="2">
        <v>45809</v>
      </c>
      <c r="C1369" t="s">
        <v>298</v>
      </c>
      <c r="H1369">
        <v>1017.454</v>
      </c>
      <c r="J1369">
        <v>1328.3009999999999</v>
      </c>
      <c r="AB1369">
        <v>596.774</v>
      </c>
      <c r="AF1369">
        <v>2501.9879999999998</v>
      </c>
      <c r="AG1369" cm="1">
        <f t="array" ref="AG1369">INDEX(tex!C:C,MATCH(C1369,tex!B:B,0),)</f>
        <v>3307</v>
      </c>
      <c r="AH1369">
        <f t="shared" si="193"/>
        <v>2025</v>
      </c>
      <c r="AI1369">
        <f t="shared" si="194"/>
        <v>6</v>
      </c>
      <c r="AJ1369" s="20">
        <f t="shared" si="196"/>
        <v>3098.7619999999997</v>
      </c>
      <c r="AK1369">
        <f t="shared" si="196"/>
        <v>1017.454</v>
      </c>
      <c r="AL1369">
        <f t="shared" si="196"/>
        <v>0</v>
      </c>
      <c r="AM1369">
        <f t="shared" si="196"/>
        <v>1328.3009999999999</v>
      </c>
      <c r="AN1369">
        <f t="shared" si="196"/>
        <v>0</v>
      </c>
      <c r="AO1369" t="str">
        <f t="shared" si="197"/>
        <v>insert into [Business_Analytic].[prod].[temp] values (3307, 2025, 6, 3098.762, 1017.454, 0, 1328.301, 0);</v>
      </c>
    </row>
    <row r="1370" spans="1:41" x14ac:dyDescent="0.3">
      <c r="A1370" s="1">
        <v>45809</v>
      </c>
      <c r="B1370" s="2">
        <v>45809</v>
      </c>
      <c r="C1370" t="s">
        <v>299</v>
      </c>
      <c r="H1370">
        <v>590.77800000000002</v>
      </c>
      <c r="J1370">
        <v>801.37900000000002</v>
      </c>
      <c r="O1370">
        <v>1284.9090000000001</v>
      </c>
      <c r="AB1370">
        <v>377.44499999999999</v>
      </c>
      <c r="AF1370">
        <v>2450.0050000000001</v>
      </c>
      <c r="AG1370" cm="1">
        <f t="array" ref="AG1370">INDEX(tex!C:C,MATCH(C1370,tex!B:B,0),)</f>
        <v>3327</v>
      </c>
      <c r="AH1370">
        <f t="shared" si="193"/>
        <v>2025</v>
      </c>
      <c r="AI1370">
        <f t="shared" si="194"/>
        <v>6</v>
      </c>
      <c r="AJ1370" s="20">
        <f t="shared" si="196"/>
        <v>4112.3590000000004</v>
      </c>
      <c r="AK1370">
        <f t="shared" si="196"/>
        <v>590.77800000000002</v>
      </c>
      <c r="AL1370">
        <f t="shared" si="196"/>
        <v>0</v>
      </c>
      <c r="AM1370">
        <f t="shared" si="196"/>
        <v>801.37900000000002</v>
      </c>
      <c r="AN1370">
        <f t="shared" si="196"/>
        <v>0</v>
      </c>
      <c r="AO1370" t="str">
        <f t="shared" si="197"/>
        <v>insert into [Business_Analytic].[prod].[temp] values (3327, 2025, 6, 4112.359, 590.778, 0, 801.379, 0);</v>
      </c>
    </row>
    <row r="1371" spans="1:41" x14ac:dyDescent="0.3">
      <c r="A1371" s="1">
        <v>45809</v>
      </c>
      <c r="B1371" s="2">
        <v>45809</v>
      </c>
      <c r="C1371" t="s">
        <v>300</v>
      </c>
      <c r="H1371">
        <v>491.113</v>
      </c>
      <c r="J1371">
        <v>931.02700000000004</v>
      </c>
      <c r="AB1371">
        <v>494.13200000000001</v>
      </c>
      <c r="AF1371">
        <v>2856.6469999999999</v>
      </c>
      <c r="AG1371" cm="1">
        <f t="array" ref="AG1371">INDEX(tex!C:C,MATCH(C1371,tex!B:B,0),)</f>
        <v>3419</v>
      </c>
      <c r="AH1371">
        <f t="shared" si="193"/>
        <v>2025</v>
      </c>
      <c r="AI1371">
        <f t="shared" si="194"/>
        <v>6</v>
      </c>
      <c r="AJ1371" s="20">
        <f t="shared" si="196"/>
        <v>3350.779</v>
      </c>
      <c r="AK1371">
        <f t="shared" si="196"/>
        <v>491.113</v>
      </c>
      <c r="AL1371">
        <f t="shared" si="196"/>
        <v>0</v>
      </c>
      <c r="AM1371">
        <f t="shared" si="196"/>
        <v>931.02700000000004</v>
      </c>
      <c r="AN1371">
        <f t="shared" si="196"/>
        <v>0</v>
      </c>
      <c r="AO1371" t="str">
        <f t="shared" si="197"/>
        <v>insert into [Business_Analytic].[prod].[temp] values (3419, 2025, 6, 3350.779, 491.113, 0, 931.027, 0);</v>
      </c>
    </row>
    <row r="1372" spans="1:41" x14ac:dyDescent="0.3">
      <c r="A1372" s="1">
        <v>45809</v>
      </c>
      <c r="B1372" s="2">
        <v>45809</v>
      </c>
      <c r="C1372" t="s">
        <v>301</v>
      </c>
      <c r="D1372">
        <v>12.271000000000001</v>
      </c>
      <c r="H1372">
        <v>438.065</v>
      </c>
      <c r="J1372">
        <v>1080.788</v>
      </c>
      <c r="AB1372">
        <v>467.42500000000001</v>
      </c>
      <c r="AF1372">
        <v>2733.0790000000002</v>
      </c>
      <c r="AG1372" cm="1">
        <f t="array" ref="AG1372">INDEX(tex!C:C,MATCH(C1372,tex!B:B,0),)</f>
        <v>3399</v>
      </c>
      <c r="AH1372">
        <f t="shared" si="193"/>
        <v>2025</v>
      </c>
      <c r="AI1372">
        <f t="shared" si="194"/>
        <v>6</v>
      </c>
      <c r="AJ1372" s="20">
        <f t="shared" si="196"/>
        <v>3200.5040000000004</v>
      </c>
      <c r="AK1372">
        <f t="shared" si="196"/>
        <v>450.33600000000001</v>
      </c>
      <c r="AL1372">
        <f t="shared" si="196"/>
        <v>0</v>
      </c>
      <c r="AM1372">
        <f t="shared" si="196"/>
        <v>1080.788</v>
      </c>
      <c r="AN1372">
        <f t="shared" si="196"/>
        <v>0</v>
      </c>
      <c r="AO1372" t="str">
        <f t="shared" si="197"/>
        <v>insert into [Business_Analytic].[prod].[temp] values (3399, 2025, 6, 3200.504, 450.336, 0, 1080.788, 0);</v>
      </c>
    </row>
    <row r="1373" spans="1:41" x14ac:dyDescent="0.3">
      <c r="A1373" s="1">
        <v>45809</v>
      </c>
      <c r="B1373" s="2">
        <v>45809</v>
      </c>
      <c r="C1373" t="s">
        <v>302</v>
      </c>
      <c r="H1373">
        <v>553.851</v>
      </c>
      <c r="J1373">
        <v>476.42200000000003</v>
      </c>
      <c r="AB1373">
        <v>435.13799999999998</v>
      </c>
      <c r="AF1373">
        <v>2052.2629999999999</v>
      </c>
      <c r="AG1373" cm="1">
        <f t="array" ref="AG1373">INDEX(tex!C:C,MATCH(C1373,tex!B:B,0),)</f>
        <v>3518</v>
      </c>
      <c r="AH1373">
        <f t="shared" si="193"/>
        <v>2025</v>
      </c>
      <c r="AI1373">
        <f t="shared" si="194"/>
        <v>6</v>
      </c>
      <c r="AJ1373" s="20">
        <f t="shared" ref="AJ1373:AN1382" si="198">SUMIFS($D1373:$AF1373,$D$1:$AF$1,AJ$2)</f>
        <v>2487.4009999999998</v>
      </c>
      <c r="AK1373">
        <f t="shared" si="198"/>
        <v>553.851</v>
      </c>
      <c r="AL1373">
        <f t="shared" si="198"/>
        <v>0</v>
      </c>
      <c r="AM1373">
        <f t="shared" si="198"/>
        <v>476.42200000000003</v>
      </c>
      <c r="AN1373">
        <f t="shared" si="198"/>
        <v>0</v>
      </c>
      <c r="AO1373" t="str">
        <f t="shared" si="197"/>
        <v>insert into [Business_Analytic].[prod].[temp] values (3518, 2025, 6, 2487.401, 553.851, 0, 476.422, 0);</v>
      </c>
    </row>
    <row r="1374" spans="1:41" x14ac:dyDescent="0.3">
      <c r="A1374" s="1">
        <v>45809</v>
      </c>
      <c r="B1374" s="2">
        <v>45809</v>
      </c>
      <c r="C1374" t="s">
        <v>303</v>
      </c>
      <c r="H1374">
        <v>635.76800000000003</v>
      </c>
      <c r="J1374">
        <v>980.90200000000004</v>
      </c>
      <c r="AB1374">
        <v>442.86200000000002</v>
      </c>
      <c r="AF1374">
        <v>2419.4650000000001</v>
      </c>
      <c r="AG1374" cm="1">
        <f t="array" ref="AG1374">INDEX(tex!C:C,MATCH(C1374,tex!B:B,0),)</f>
        <v>3394</v>
      </c>
      <c r="AH1374">
        <f t="shared" si="193"/>
        <v>2025</v>
      </c>
      <c r="AI1374">
        <f t="shared" si="194"/>
        <v>6</v>
      </c>
      <c r="AJ1374" s="20">
        <f t="shared" si="198"/>
        <v>2862.3270000000002</v>
      </c>
      <c r="AK1374">
        <f t="shared" si="198"/>
        <v>635.76800000000003</v>
      </c>
      <c r="AL1374">
        <f t="shared" si="198"/>
        <v>0</v>
      </c>
      <c r="AM1374">
        <f t="shared" si="198"/>
        <v>980.90200000000004</v>
      </c>
      <c r="AN1374">
        <f t="shared" si="198"/>
        <v>0</v>
      </c>
      <c r="AO1374" t="str">
        <f t="shared" si="197"/>
        <v>insert into [Business_Analytic].[prod].[temp] values (3394, 2025, 6, 2862.327, 635.768, 0, 980.902, 0);</v>
      </c>
    </row>
    <row r="1375" spans="1:41" x14ac:dyDescent="0.3">
      <c r="A1375" s="1">
        <v>45809</v>
      </c>
      <c r="B1375" s="2">
        <v>45809</v>
      </c>
      <c r="C1375" t="s">
        <v>304</v>
      </c>
      <c r="D1375">
        <v>34.918999999999997</v>
      </c>
      <c r="H1375">
        <v>639.78599999999994</v>
      </c>
      <c r="J1375">
        <v>818.76900000000001</v>
      </c>
      <c r="O1375">
        <v>1462.7570000000001</v>
      </c>
      <c r="AB1375">
        <v>390.88200000000001</v>
      </c>
      <c r="AF1375">
        <v>2549.096</v>
      </c>
      <c r="AG1375" cm="1">
        <f t="array" ref="AG1375">INDEX(tex!C:C,MATCH(C1375,tex!B:B,0),)</f>
        <v>3789</v>
      </c>
      <c r="AH1375">
        <f t="shared" si="193"/>
        <v>2025</v>
      </c>
      <c r="AI1375">
        <f t="shared" si="194"/>
        <v>6</v>
      </c>
      <c r="AJ1375" s="20">
        <f t="shared" si="198"/>
        <v>4402.7350000000006</v>
      </c>
      <c r="AK1375">
        <f t="shared" si="198"/>
        <v>674.70499999999993</v>
      </c>
      <c r="AL1375">
        <f t="shared" si="198"/>
        <v>0</v>
      </c>
      <c r="AM1375">
        <f t="shared" si="198"/>
        <v>818.76900000000001</v>
      </c>
      <c r="AN1375">
        <f t="shared" si="198"/>
        <v>0</v>
      </c>
      <c r="AO1375" t="str">
        <f t="shared" si="197"/>
        <v>insert into [Business_Analytic].[prod].[temp] values (3789, 2025, 6, 4402.735, 674.705, 0, 818.769, 0);</v>
      </c>
    </row>
    <row r="1376" spans="1:41" x14ac:dyDescent="0.3">
      <c r="A1376" s="1">
        <v>45809</v>
      </c>
      <c r="B1376" s="2">
        <v>45809</v>
      </c>
      <c r="C1376" t="s">
        <v>1719</v>
      </c>
      <c r="H1376">
        <v>498.40100000000001</v>
      </c>
      <c r="J1376">
        <v>843.86400000000003</v>
      </c>
      <c r="AB1376">
        <v>148.06800000000001</v>
      </c>
      <c r="AF1376">
        <v>2624.65</v>
      </c>
      <c r="AG1376" cm="1">
        <f t="array" ref="AG1376">INDEX(tex!C:C,MATCH(C1376,tex!B:B,0),)</f>
        <v>4055</v>
      </c>
      <c r="AH1376">
        <f t="shared" si="193"/>
        <v>2025</v>
      </c>
      <c r="AI1376">
        <f t="shared" si="194"/>
        <v>6</v>
      </c>
      <c r="AJ1376" s="20">
        <f t="shared" si="198"/>
        <v>2772.7180000000003</v>
      </c>
      <c r="AK1376">
        <f t="shared" si="198"/>
        <v>498.40100000000001</v>
      </c>
      <c r="AL1376">
        <f t="shared" si="198"/>
        <v>0</v>
      </c>
      <c r="AM1376">
        <f t="shared" si="198"/>
        <v>843.86400000000003</v>
      </c>
      <c r="AN1376">
        <f t="shared" si="198"/>
        <v>0</v>
      </c>
      <c r="AO1376" t="str">
        <f t="shared" si="197"/>
        <v>insert into [Business_Analytic].[prod].[temp] values (4055, 2025, 6, 2772.718, 498.401, 0, 843.864, 0);</v>
      </c>
    </row>
    <row r="1377" spans="1:41" x14ac:dyDescent="0.3">
      <c r="A1377" s="1">
        <v>45809</v>
      </c>
      <c r="B1377" s="2">
        <v>45809</v>
      </c>
      <c r="C1377" t="s">
        <v>305</v>
      </c>
      <c r="H1377">
        <v>586.65599999999995</v>
      </c>
      <c r="J1377">
        <v>1157.8630000000001</v>
      </c>
      <c r="AB1377">
        <v>453.947</v>
      </c>
      <c r="AF1377">
        <v>1945.242</v>
      </c>
      <c r="AG1377" cm="1">
        <f t="array" ref="AG1377">INDEX(tex!C:C,MATCH(C1377,tex!B:B,0),)</f>
        <v>3501</v>
      </c>
      <c r="AH1377">
        <f t="shared" si="193"/>
        <v>2025</v>
      </c>
      <c r="AI1377">
        <f t="shared" si="194"/>
        <v>6</v>
      </c>
      <c r="AJ1377" s="20">
        <f t="shared" si="198"/>
        <v>2399.1889999999999</v>
      </c>
      <c r="AK1377">
        <f t="shared" si="198"/>
        <v>586.65599999999995</v>
      </c>
      <c r="AL1377">
        <f t="shared" si="198"/>
        <v>0</v>
      </c>
      <c r="AM1377">
        <f t="shared" si="198"/>
        <v>1157.8630000000001</v>
      </c>
      <c r="AN1377">
        <f t="shared" si="198"/>
        <v>0</v>
      </c>
      <c r="AO1377" t="str">
        <f t="shared" si="197"/>
        <v>insert into [Business_Analytic].[prod].[temp] values (3501, 2025, 6, 2399.189, 586.656, 0, 1157.863, 0);</v>
      </c>
    </row>
    <row r="1378" spans="1:41" x14ac:dyDescent="0.3">
      <c r="A1378" s="1">
        <v>45809</v>
      </c>
      <c r="B1378" s="2">
        <v>45809</v>
      </c>
      <c r="C1378" t="s">
        <v>307</v>
      </c>
      <c r="H1378">
        <v>527.16200000000003</v>
      </c>
      <c r="J1378">
        <v>889.50199999999995</v>
      </c>
      <c r="AB1378">
        <v>340.94600000000003</v>
      </c>
      <c r="AF1378">
        <v>2554.8429999999998</v>
      </c>
      <c r="AG1378" cm="1">
        <f t="array" ref="AG1378">INDEX(tex!C:C,MATCH(C1378,tex!B:B,0),)</f>
        <v>3606</v>
      </c>
      <c r="AH1378">
        <f t="shared" si="193"/>
        <v>2025</v>
      </c>
      <c r="AI1378">
        <f t="shared" si="194"/>
        <v>6</v>
      </c>
      <c r="AJ1378" s="20">
        <f t="shared" si="198"/>
        <v>2895.7889999999998</v>
      </c>
      <c r="AK1378">
        <f t="shared" si="198"/>
        <v>527.16200000000003</v>
      </c>
      <c r="AL1378">
        <f t="shared" si="198"/>
        <v>0</v>
      </c>
      <c r="AM1378">
        <f t="shared" si="198"/>
        <v>889.50199999999995</v>
      </c>
      <c r="AN1378">
        <f t="shared" si="198"/>
        <v>0</v>
      </c>
      <c r="AO1378" t="str">
        <f t="shared" si="197"/>
        <v>insert into [Business_Analytic].[prod].[temp] values (3606, 2025, 6, 2895.789, 527.162, 0, 889.502, 0);</v>
      </c>
    </row>
    <row r="1379" spans="1:41" x14ac:dyDescent="0.3">
      <c r="A1379" s="1">
        <v>45809</v>
      </c>
      <c r="B1379" s="2">
        <v>45809</v>
      </c>
      <c r="C1379" t="s">
        <v>308</v>
      </c>
      <c r="AG1379" cm="1">
        <f t="array" ref="AG1379">INDEX(tex!C:C,MATCH(C1379,tex!B:B,0),)</f>
        <v>3608</v>
      </c>
      <c r="AH1379">
        <f t="shared" si="193"/>
        <v>2025</v>
      </c>
      <c r="AI1379">
        <f t="shared" si="194"/>
        <v>6</v>
      </c>
      <c r="AJ1379" s="20">
        <f t="shared" si="198"/>
        <v>0</v>
      </c>
      <c r="AK1379">
        <f t="shared" si="198"/>
        <v>0</v>
      </c>
      <c r="AL1379">
        <f t="shared" si="198"/>
        <v>0</v>
      </c>
      <c r="AM1379">
        <f t="shared" si="198"/>
        <v>0</v>
      </c>
      <c r="AN1379">
        <f t="shared" si="198"/>
        <v>0</v>
      </c>
      <c r="AO1379" t="str">
        <f t="shared" si="197"/>
        <v>insert into [Business_Analytic].[prod].[temp] values (3608, 2025, 6, 0, 0, 0, 0, 0);</v>
      </c>
    </row>
    <row r="1380" spans="1:41" x14ac:dyDescent="0.3">
      <c r="A1380" s="1">
        <v>45809</v>
      </c>
      <c r="B1380" s="2">
        <v>45809</v>
      </c>
      <c r="C1380" t="s">
        <v>309</v>
      </c>
      <c r="AG1380" cm="1">
        <f t="array" ref="AG1380">INDEX(tex!C:C,MATCH(C1380,tex!B:B,0),)</f>
        <v>3609</v>
      </c>
      <c r="AH1380">
        <f t="shared" si="193"/>
        <v>2025</v>
      </c>
      <c r="AI1380">
        <f t="shared" si="194"/>
        <v>6</v>
      </c>
      <c r="AJ1380" s="20">
        <f t="shared" si="198"/>
        <v>0</v>
      </c>
      <c r="AK1380">
        <f t="shared" si="198"/>
        <v>0</v>
      </c>
      <c r="AL1380">
        <f t="shared" si="198"/>
        <v>0</v>
      </c>
      <c r="AM1380">
        <f t="shared" si="198"/>
        <v>0</v>
      </c>
      <c r="AN1380">
        <f t="shared" si="198"/>
        <v>0</v>
      </c>
      <c r="AO1380" t="str">
        <f t="shared" si="197"/>
        <v>insert into [Business_Analytic].[prod].[temp] values (3609, 2025, 6, 0, 0, 0, 0, 0);</v>
      </c>
    </row>
    <row r="1381" spans="1:41" x14ac:dyDescent="0.3">
      <c r="A1381" s="1">
        <v>45809</v>
      </c>
      <c r="B1381" s="2">
        <v>45809</v>
      </c>
      <c r="C1381" t="s">
        <v>310</v>
      </c>
      <c r="AG1381" cm="1">
        <f t="array" ref="AG1381">INDEX(tex!C:C,MATCH(C1381,tex!B:B,0),)</f>
        <v>3610</v>
      </c>
      <c r="AH1381">
        <f t="shared" si="193"/>
        <v>2025</v>
      </c>
      <c r="AI1381">
        <f t="shared" si="194"/>
        <v>6</v>
      </c>
      <c r="AJ1381" s="20">
        <f t="shared" si="198"/>
        <v>0</v>
      </c>
      <c r="AK1381">
        <f t="shared" si="198"/>
        <v>0</v>
      </c>
      <c r="AL1381">
        <f t="shared" si="198"/>
        <v>0</v>
      </c>
      <c r="AM1381">
        <f t="shared" si="198"/>
        <v>0</v>
      </c>
      <c r="AN1381">
        <f t="shared" si="198"/>
        <v>0</v>
      </c>
      <c r="AO1381" t="str">
        <f t="shared" si="197"/>
        <v>insert into [Business_Analytic].[prod].[temp] values (3610, 2025, 6, 0, 0, 0, 0, 0);</v>
      </c>
    </row>
    <row r="1382" spans="1:41" x14ac:dyDescent="0.3">
      <c r="A1382" s="1">
        <v>45809</v>
      </c>
      <c r="B1382" s="2">
        <v>45809</v>
      </c>
      <c r="C1382" t="s">
        <v>311</v>
      </c>
      <c r="AG1382" cm="1">
        <f t="array" ref="AG1382">INDEX(tex!C:C,MATCH(C1382,tex!B:B,0),)</f>
        <v>3611</v>
      </c>
      <c r="AH1382">
        <f t="shared" si="193"/>
        <v>2025</v>
      </c>
      <c r="AI1382">
        <f t="shared" si="194"/>
        <v>6</v>
      </c>
      <c r="AJ1382" s="20">
        <f t="shared" si="198"/>
        <v>0</v>
      </c>
      <c r="AK1382">
        <f t="shared" si="198"/>
        <v>0</v>
      </c>
      <c r="AL1382">
        <f t="shared" si="198"/>
        <v>0</v>
      </c>
      <c r="AM1382">
        <f t="shared" si="198"/>
        <v>0</v>
      </c>
      <c r="AN1382">
        <f t="shared" si="198"/>
        <v>0</v>
      </c>
      <c r="AO1382" t="str">
        <f t="shared" si="197"/>
        <v>insert into [Business_Analytic].[prod].[temp] values (3611, 2025, 6, 0, 0, 0, 0, 0);</v>
      </c>
    </row>
    <row r="1383" spans="1:41" x14ac:dyDescent="0.3">
      <c r="A1383" s="1">
        <v>45809</v>
      </c>
      <c r="B1383" s="2">
        <v>45809</v>
      </c>
      <c r="C1383" t="s">
        <v>312</v>
      </c>
      <c r="AG1383" cm="1">
        <f t="array" ref="AG1383">INDEX(tex!C:C,MATCH(C1383,tex!B:B,0),)</f>
        <v>3612</v>
      </c>
      <c r="AH1383">
        <f t="shared" si="193"/>
        <v>2025</v>
      </c>
      <c r="AI1383">
        <f t="shared" si="194"/>
        <v>6</v>
      </c>
      <c r="AJ1383" s="20">
        <f t="shared" ref="AJ1383:AN1392" si="199">SUMIFS($D1383:$AF1383,$D$1:$AF$1,AJ$2)</f>
        <v>0</v>
      </c>
      <c r="AK1383">
        <f t="shared" si="199"/>
        <v>0</v>
      </c>
      <c r="AL1383">
        <f t="shared" si="199"/>
        <v>0</v>
      </c>
      <c r="AM1383">
        <f t="shared" si="199"/>
        <v>0</v>
      </c>
      <c r="AN1383">
        <f t="shared" si="199"/>
        <v>0</v>
      </c>
      <c r="AO1383" t="str">
        <f t="shared" si="197"/>
        <v>insert into [Business_Analytic].[prod].[temp] values (3612, 2025, 6, 0, 0, 0, 0, 0);</v>
      </c>
    </row>
    <row r="1384" spans="1:41" x14ac:dyDescent="0.3">
      <c r="A1384" s="1">
        <v>45809</v>
      </c>
      <c r="B1384" s="2">
        <v>45809</v>
      </c>
      <c r="C1384" t="s">
        <v>314</v>
      </c>
      <c r="AG1384" cm="1">
        <f t="array" ref="AG1384">INDEX(tex!C:C,MATCH(C1384,tex!B:B,0),)</f>
        <v>3614</v>
      </c>
      <c r="AH1384">
        <f t="shared" si="193"/>
        <v>2025</v>
      </c>
      <c r="AI1384">
        <f t="shared" si="194"/>
        <v>6</v>
      </c>
      <c r="AJ1384" s="20">
        <f t="shared" si="199"/>
        <v>0</v>
      </c>
      <c r="AK1384">
        <f t="shared" si="199"/>
        <v>0</v>
      </c>
      <c r="AL1384">
        <f t="shared" si="199"/>
        <v>0</v>
      </c>
      <c r="AM1384">
        <f t="shared" si="199"/>
        <v>0</v>
      </c>
      <c r="AN1384">
        <f t="shared" si="199"/>
        <v>0</v>
      </c>
      <c r="AO1384" t="str">
        <f t="shared" si="197"/>
        <v>insert into [Business_Analytic].[prod].[temp] values (3614, 2025, 6, 0, 0, 0, 0, 0);</v>
      </c>
    </row>
    <row r="1385" spans="1:41" x14ac:dyDescent="0.3">
      <c r="A1385" s="1">
        <v>45809</v>
      </c>
      <c r="B1385" s="2">
        <v>45809</v>
      </c>
      <c r="C1385" t="s">
        <v>315</v>
      </c>
      <c r="AG1385" cm="1">
        <f t="array" ref="AG1385">INDEX(tex!C:C,MATCH(C1385,tex!B:B,0),)</f>
        <v>3617</v>
      </c>
      <c r="AH1385">
        <f t="shared" si="193"/>
        <v>2025</v>
      </c>
      <c r="AI1385">
        <f t="shared" si="194"/>
        <v>6</v>
      </c>
      <c r="AJ1385" s="20">
        <f t="shared" si="199"/>
        <v>0</v>
      </c>
      <c r="AK1385">
        <f t="shared" si="199"/>
        <v>0</v>
      </c>
      <c r="AL1385">
        <f t="shared" si="199"/>
        <v>0</v>
      </c>
      <c r="AM1385">
        <f t="shared" si="199"/>
        <v>0</v>
      </c>
      <c r="AN1385">
        <f t="shared" si="199"/>
        <v>0</v>
      </c>
      <c r="AO1385" t="str">
        <f t="shared" si="197"/>
        <v>insert into [Business_Analytic].[prod].[temp] values (3617, 2025, 6, 0, 0, 0, 0, 0);</v>
      </c>
    </row>
    <row r="1386" spans="1:41" x14ac:dyDescent="0.3">
      <c r="A1386" s="1">
        <v>45809</v>
      </c>
      <c r="B1386" s="2">
        <v>45809</v>
      </c>
      <c r="C1386" t="s">
        <v>316</v>
      </c>
      <c r="AG1386" cm="1">
        <f t="array" ref="AG1386">INDEX(tex!C:C,MATCH(C1386,tex!B:B,0),)</f>
        <v>3607</v>
      </c>
      <c r="AH1386">
        <f t="shared" si="193"/>
        <v>2025</v>
      </c>
      <c r="AI1386">
        <f t="shared" si="194"/>
        <v>6</v>
      </c>
      <c r="AJ1386" s="20">
        <f t="shared" si="199"/>
        <v>0</v>
      </c>
      <c r="AK1386">
        <f t="shared" si="199"/>
        <v>0</v>
      </c>
      <c r="AL1386">
        <f t="shared" si="199"/>
        <v>0</v>
      </c>
      <c r="AM1386">
        <f t="shared" si="199"/>
        <v>0</v>
      </c>
      <c r="AN1386">
        <f t="shared" si="199"/>
        <v>0</v>
      </c>
      <c r="AO1386" t="str">
        <f t="shared" si="197"/>
        <v>insert into [Business_Analytic].[prod].[temp] values (3607, 2025, 6, 0, 0, 0, 0, 0);</v>
      </c>
    </row>
    <row r="1387" spans="1:41" x14ac:dyDescent="0.3">
      <c r="A1387" s="1">
        <v>45809</v>
      </c>
      <c r="B1387" s="2">
        <v>45809</v>
      </c>
      <c r="C1387" t="s">
        <v>317</v>
      </c>
      <c r="AG1387" cm="1">
        <f t="array" ref="AG1387">INDEX(tex!C:C,MATCH(C1387,tex!B:B,0),)</f>
        <v>3619</v>
      </c>
      <c r="AH1387">
        <f t="shared" si="193"/>
        <v>2025</v>
      </c>
      <c r="AI1387">
        <f t="shared" si="194"/>
        <v>6</v>
      </c>
      <c r="AJ1387" s="20">
        <f t="shared" si="199"/>
        <v>0</v>
      </c>
      <c r="AK1387">
        <f t="shared" si="199"/>
        <v>0</v>
      </c>
      <c r="AL1387">
        <f t="shared" si="199"/>
        <v>0</v>
      </c>
      <c r="AM1387">
        <f t="shared" si="199"/>
        <v>0</v>
      </c>
      <c r="AN1387">
        <f t="shared" si="199"/>
        <v>0</v>
      </c>
      <c r="AO1387" t="str">
        <f t="shared" si="197"/>
        <v>insert into [Business_Analytic].[prod].[temp] values (3619, 2025, 6, 0, 0, 0, 0, 0);</v>
      </c>
    </row>
    <row r="1388" spans="1:41" x14ac:dyDescent="0.3">
      <c r="A1388" s="1">
        <v>45809</v>
      </c>
      <c r="B1388" s="2">
        <v>45809</v>
      </c>
      <c r="C1388" t="s">
        <v>318</v>
      </c>
      <c r="AG1388" cm="1">
        <f t="array" ref="AG1388">INDEX(tex!C:C,MATCH(C1388,tex!B:B,0),)</f>
        <v>3621</v>
      </c>
      <c r="AH1388">
        <f t="shared" si="193"/>
        <v>2025</v>
      </c>
      <c r="AI1388">
        <f t="shared" si="194"/>
        <v>6</v>
      </c>
      <c r="AJ1388" s="20">
        <f t="shared" si="199"/>
        <v>0</v>
      </c>
      <c r="AK1388">
        <f t="shared" si="199"/>
        <v>0</v>
      </c>
      <c r="AL1388">
        <f t="shared" si="199"/>
        <v>0</v>
      </c>
      <c r="AM1388">
        <f t="shared" si="199"/>
        <v>0</v>
      </c>
      <c r="AN1388">
        <f t="shared" si="199"/>
        <v>0</v>
      </c>
      <c r="AO1388" t="str">
        <f t="shared" si="197"/>
        <v>insert into [Business_Analytic].[prod].[temp] values (3621, 2025, 6, 0, 0, 0, 0, 0);</v>
      </c>
    </row>
    <row r="1389" spans="1:41" x14ac:dyDescent="0.3">
      <c r="A1389" s="1">
        <v>45809</v>
      </c>
      <c r="B1389" s="2">
        <v>45809</v>
      </c>
      <c r="C1389" t="s">
        <v>319</v>
      </c>
      <c r="AG1389" cm="1">
        <f t="array" ref="AG1389">INDEX(tex!C:C,MATCH(C1389,tex!B:B,0),)</f>
        <v>3623</v>
      </c>
      <c r="AH1389">
        <f t="shared" si="193"/>
        <v>2025</v>
      </c>
      <c r="AI1389">
        <f t="shared" si="194"/>
        <v>6</v>
      </c>
      <c r="AJ1389" s="20">
        <f t="shared" si="199"/>
        <v>0</v>
      </c>
      <c r="AK1389">
        <f t="shared" si="199"/>
        <v>0</v>
      </c>
      <c r="AL1389">
        <f t="shared" si="199"/>
        <v>0</v>
      </c>
      <c r="AM1389">
        <f t="shared" si="199"/>
        <v>0</v>
      </c>
      <c r="AN1389">
        <f t="shared" si="199"/>
        <v>0</v>
      </c>
      <c r="AO1389" t="str">
        <f t="shared" si="197"/>
        <v>insert into [Business_Analytic].[prod].[temp] values (3623, 2025, 6, 0, 0, 0, 0, 0);</v>
      </c>
    </row>
    <row r="1390" spans="1:41" x14ac:dyDescent="0.3">
      <c r="A1390" s="1">
        <v>45809</v>
      </c>
      <c r="B1390" s="2">
        <v>45809</v>
      </c>
      <c r="C1390" t="s">
        <v>320</v>
      </c>
      <c r="AG1390" cm="1">
        <f t="array" ref="AG1390">INDEX(tex!C:C,MATCH(C1390,tex!B:B,0),)</f>
        <v>3625</v>
      </c>
      <c r="AH1390">
        <f t="shared" si="193"/>
        <v>2025</v>
      </c>
      <c r="AI1390">
        <f t="shared" si="194"/>
        <v>6</v>
      </c>
      <c r="AJ1390" s="20">
        <f t="shared" si="199"/>
        <v>0</v>
      </c>
      <c r="AK1390">
        <f t="shared" si="199"/>
        <v>0</v>
      </c>
      <c r="AL1390">
        <f t="shared" si="199"/>
        <v>0</v>
      </c>
      <c r="AM1390">
        <f t="shared" si="199"/>
        <v>0</v>
      </c>
      <c r="AN1390">
        <f t="shared" si="199"/>
        <v>0</v>
      </c>
      <c r="AO1390" t="str">
        <f t="shared" si="197"/>
        <v>insert into [Business_Analytic].[prod].[temp] values (3625, 2025, 6, 0, 0, 0, 0, 0);</v>
      </c>
    </row>
    <row r="1391" spans="1:41" x14ac:dyDescent="0.3">
      <c r="A1391" s="1">
        <v>45809</v>
      </c>
      <c r="B1391" s="2">
        <v>45809</v>
      </c>
      <c r="C1391" t="s">
        <v>321</v>
      </c>
      <c r="AG1391" cm="1">
        <f t="array" ref="AG1391">INDEX(tex!C:C,MATCH(C1391,tex!B:B,0),)</f>
        <v>3626</v>
      </c>
      <c r="AH1391">
        <f t="shared" si="193"/>
        <v>2025</v>
      </c>
      <c r="AI1391">
        <f t="shared" si="194"/>
        <v>6</v>
      </c>
      <c r="AJ1391" s="20">
        <f t="shared" si="199"/>
        <v>0</v>
      </c>
      <c r="AK1391">
        <f t="shared" si="199"/>
        <v>0</v>
      </c>
      <c r="AL1391">
        <f t="shared" si="199"/>
        <v>0</v>
      </c>
      <c r="AM1391">
        <f t="shared" si="199"/>
        <v>0</v>
      </c>
      <c r="AN1391">
        <f t="shared" si="199"/>
        <v>0</v>
      </c>
      <c r="AO1391" t="str">
        <f t="shared" si="197"/>
        <v>insert into [Business_Analytic].[prod].[temp] values (3626, 2025, 6, 0, 0, 0, 0, 0);</v>
      </c>
    </row>
    <row r="1392" spans="1:41" x14ac:dyDescent="0.3">
      <c r="A1392" s="1">
        <v>45809</v>
      </c>
      <c r="B1392" s="2">
        <v>45809</v>
      </c>
      <c r="C1392" t="s">
        <v>322</v>
      </c>
      <c r="AG1392" cm="1">
        <f t="array" ref="AG1392">INDEX(tex!C:C,MATCH(C1392,tex!B:B,0),)</f>
        <v>3627</v>
      </c>
      <c r="AH1392">
        <f t="shared" si="193"/>
        <v>2025</v>
      </c>
      <c r="AI1392">
        <f t="shared" si="194"/>
        <v>6</v>
      </c>
      <c r="AJ1392" s="20">
        <f t="shared" si="199"/>
        <v>0</v>
      </c>
      <c r="AK1392">
        <f t="shared" si="199"/>
        <v>0</v>
      </c>
      <c r="AL1392">
        <f t="shared" si="199"/>
        <v>0</v>
      </c>
      <c r="AM1392">
        <f t="shared" si="199"/>
        <v>0</v>
      </c>
      <c r="AN1392">
        <f t="shared" si="199"/>
        <v>0</v>
      </c>
      <c r="AO1392" t="str">
        <f t="shared" si="197"/>
        <v>insert into [Business_Analytic].[prod].[temp] values (3627, 2025, 6, 0, 0, 0, 0, 0);</v>
      </c>
    </row>
    <row r="1393" spans="1:41" x14ac:dyDescent="0.3">
      <c r="A1393" s="1">
        <v>45809</v>
      </c>
      <c r="B1393" s="2">
        <v>45809</v>
      </c>
      <c r="C1393" t="s">
        <v>323</v>
      </c>
      <c r="AG1393" cm="1">
        <f t="array" ref="AG1393">INDEX(tex!C:C,MATCH(C1393,tex!B:B,0),)</f>
        <v>3628</v>
      </c>
      <c r="AH1393">
        <f t="shared" si="193"/>
        <v>2025</v>
      </c>
      <c r="AI1393">
        <f t="shared" si="194"/>
        <v>6</v>
      </c>
      <c r="AJ1393" s="20">
        <f t="shared" ref="AJ1393:AN1402" si="200">SUMIFS($D1393:$AF1393,$D$1:$AF$1,AJ$2)</f>
        <v>0</v>
      </c>
      <c r="AK1393">
        <f t="shared" si="200"/>
        <v>0</v>
      </c>
      <c r="AL1393">
        <f t="shared" si="200"/>
        <v>0</v>
      </c>
      <c r="AM1393">
        <f t="shared" si="200"/>
        <v>0</v>
      </c>
      <c r="AN1393">
        <f t="shared" si="200"/>
        <v>0</v>
      </c>
      <c r="AO1393" t="str">
        <f t="shared" si="197"/>
        <v>insert into [Business_Analytic].[prod].[temp] values (3628, 2025, 6, 0, 0, 0, 0, 0);</v>
      </c>
    </row>
    <row r="1394" spans="1:41" x14ac:dyDescent="0.3">
      <c r="A1394" s="1">
        <v>45809</v>
      </c>
      <c r="B1394" s="2">
        <v>45809</v>
      </c>
      <c r="C1394" t="s">
        <v>324</v>
      </c>
      <c r="AG1394" cm="1">
        <f t="array" ref="AG1394">INDEX(tex!C:C,MATCH(C1394,tex!B:B,0),)</f>
        <v>3630</v>
      </c>
      <c r="AH1394">
        <f t="shared" si="193"/>
        <v>2025</v>
      </c>
      <c r="AI1394">
        <f t="shared" si="194"/>
        <v>6</v>
      </c>
      <c r="AJ1394" s="20">
        <f t="shared" si="200"/>
        <v>0</v>
      </c>
      <c r="AK1394">
        <f t="shared" si="200"/>
        <v>0</v>
      </c>
      <c r="AL1394">
        <f t="shared" si="200"/>
        <v>0</v>
      </c>
      <c r="AM1394">
        <f t="shared" si="200"/>
        <v>0</v>
      </c>
      <c r="AN1394">
        <f t="shared" si="200"/>
        <v>0</v>
      </c>
      <c r="AO1394" t="str">
        <f t="shared" si="197"/>
        <v>insert into [Business_Analytic].[prod].[temp] values (3630, 2025, 6, 0, 0, 0, 0, 0);</v>
      </c>
    </row>
    <row r="1395" spans="1:41" x14ac:dyDescent="0.3">
      <c r="A1395" s="1">
        <v>45809</v>
      </c>
      <c r="B1395" s="2">
        <v>45809</v>
      </c>
      <c r="C1395" t="s">
        <v>325</v>
      </c>
      <c r="AG1395" cm="1">
        <f t="array" ref="AG1395">INDEX(tex!C:C,MATCH(C1395,tex!B:B,0),)</f>
        <v>3632</v>
      </c>
      <c r="AH1395">
        <f t="shared" si="193"/>
        <v>2025</v>
      </c>
      <c r="AI1395">
        <f t="shared" si="194"/>
        <v>6</v>
      </c>
      <c r="AJ1395" s="20">
        <f t="shared" si="200"/>
        <v>0</v>
      </c>
      <c r="AK1395">
        <f t="shared" si="200"/>
        <v>0</v>
      </c>
      <c r="AL1395">
        <f t="shared" si="200"/>
        <v>0</v>
      </c>
      <c r="AM1395">
        <f t="shared" si="200"/>
        <v>0</v>
      </c>
      <c r="AN1395">
        <f t="shared" si="200"/>
        <v>0</v>
      </c>
      <c r="AO1395" t="str">
        <f t="shared" si="197"/>
        <v>insert into [Business_Analytic].[prod].[temp] values (3632, 2025, 6, 0, 0, 0, 0, 0);</v>
      </c>
    </row>
    <row r="1396" spans="1:41" x14ac:dyDescent="0.3">
      <c r="A1396" s="1">
        <v>45809</v>
      </c>
      <c r="B1396" s="2">
        <v>45809</v>
      </c>
      <c r="C1396" t="s">
        <v>326</v>
      </c>
      <c r="AG1396" cm="1">
        <f t="array" ref="AG1396">INDEX(tex!C:C,MATCH(C1396,tex!B:B,0),)</f>
        <v>3634</v>
      </c>
      <c r="AH1396">
        <f t="shared" si="193"/>
        <v>2025</v>
      </c>
      <c r="AI1396">
        <f t="shared" si="194"/>
        <v>6</v>
      </c>
      <c r="AJ1396" s="20">
        <f t="shared" si="200"/>
        <v>0</v>
      </c>
      <c r="AK1396">
        <f t="shared" si="200"/>
        <v>0</v>
      </c>
      <c r="AL1396">
        <f t="shared" si="200"/>
        <v>0</v>
      </c>
      <c r="AM1396">
        <f t="shared" si="200"/>
        <v>0</v>
      </c>
      <c r="AN1396">
        <f t="shared" si="200"/>
        <v>0</v>
      </c>
      <c r="AO1396" t="str">
        <f t="shared" si="197"/>
        <v>insert into [Business_Analytic].[prod].[temp] values (3634, 2025, 6, 0, 0, 0, 0, 0);</v>
      </c>
    </row>
    <row r="1397" spans="1:41" x14ac:dyDescent="0.3">
      <c r="A1397" s="1">
        <v>45809</v>
      </c>
      <c r="B1397" s="2">
        <v>45809</v>
      </c>
      <c r="C1397" t="s">
        <v>327</v>
      </c>
      <c r="H1397">
        <v>437.07799999999997</v>
      </c>
      <c r="J1397">
        <v>938.03</v>
      </c>
      <c r="AB1397">
        <v>528.60699999999997</v>
      </c>
      <c r="AF1397">
        <v>2105.7550000000001</v>
      </c>
      <c r="AG1397" cm="1">
        <f t="array" ref="AG1397">INDEX(tex!C:C,MATCH(C1397,tex!B:B,0),)</f>
        <v>3739</v>
      </c>
      <c r="AH1397">
        <f t="shared" si="193"/>
        <v>2025</v>
      </c>
      <c r="AI1397">
        <f t="shared" si="194"/>
        <v>6</v>
      </c>
      <c r="AJ1397" s="20">
        <f t="shared" si="200"/>
        <v>2634.3620000000001</v>
      </c>
      <c r="AK1397">
        <f t="shared" si="200"/>
        <v>437.07799999999997</v>
      </c>
      <c r="AL1397">
        <f t="shared" si="200"/>
        <v>0</v>
      </c>
      <c r="AM1397">
        <f t="shared" si="200"/>
        <v>938.03</v>
      </c>
      <c r="AN1397">
        <f t="shared" si="200"/>
        <v>0</v>
      </c>
      <c r="AO1397" t="str">
        <f t="shared" si="197"/>
        <v>insert into [Business_Analytic].[prod].[temp] values (3739, 2025, 6, 2634.362, 437.078, 0, 938.03, 0);</v>
      </c>
    </row>
    <row r="1398" spans="1:41" x14ac:dyDescent="0.3">
      <c r="A1398" s="1">
        <v>45809</v>
      </c>
      <c r="B1398" s="2">
        <v>45809</v>
      </c>
      <c r="C1398" t="s">
        <v>328</v>
      </c>
      <c r="H1398">
        <v>362.11099999999999</v>
      </c>
      <c r="J1398">
        <v>679.08100000000002</v>
      </c>
      <c r="O1398">
        <v>1236.9169999999999</v>
      </c>
      <c r="AB1398">
        <v>458.95800000000003</v>
      </c>
      <c r="AF1398">
        <v>2073.4160000000002</v>
      </c>
      <c r="AG1398" cm="1">
        <f t="array" ref="AG1398">INDEX(tex!C:C,MATCH(C1398,tex!B:B,0),)</f>
        <v>3685</v>
      </c>
      <c r="AH1398">
        <f t="shared" si="193"/>
        <v>2025</v>
      </c>
      <c r="AI1398">
        <f t="shared" si="194"/>
        <v>6</v>
      </c>
      <c r="AJ1398" s="20">
        <f t="shared" si="200"/>
        <v>3769.2910000000002</v>
      </c>
      <c r="AK1398">
        <f t="shared" si="200"/>
        <v>362.11099999999999</v>
      </c>
      <c r="AL1398">
        <f t="shared" si="200"/>
        <v>0</v>
      </c>
      <c r="AM1398">
        <f t="shared" si="200"/>
        <v>679.08100000000002</v>
      </c>
      <c r="AN1398">
        <f t="shared" si="200"/>
        <v>0</v>
      </c>
      <c r="AO1398" t="str">
        <f t="shared" si="197"/>
        <v>insert into [Business_Analytic].[prod].[temp] values (3685, 2025, 6, 3769.291, 362.111, 0, 679.081, 0);</v>
      </c>
    </row>
    <row r="1399" spans="1:41" x14ac:dyDescent="0.3">
      <c r="A1399" s="1">
        <v>45809</v>
      </c>
      <c r="B1399" s="2">
        <v>45809</v>
      </c>
      <c r="C1399" t="s">
        <v>329</v>
      </c>
      <c r="H1399">
        <v>603.34</v>
      </c>
      <c r="J1399">
        <v>1154.0730000000001</v>
      </c>
      <c r="AB1399">
        <v>445.75</v>
      </c>
      <c r="AF1399">
        <v>2343.0149999999999</v>
      </c>
      <c r="AG1399" cm="1">
        <f t="array" ref="AG1399">INDEX(tex!C:C,MATCH(C1399,tex!B:B,0),)</f>
        <v>3744</v>
      </c>
      <c r="AH1399">
        <f t="shared" si="193"/>
        <v>2025</v>
      </c>
      <c r="AI1399">
        <f t="shared" si="194"/>
        <v>6</v>
      </c>
      <c r="AJ1399" s="20">
        <f t="shared" si="200"/>
        <v>2788.7649999999999</v>
      </c>
      <c r="AK1399">
        <f t="shared" si="200"/>
        <v>603.34</v>
      </c>
      <c r="AL1399">
        <f t="shared" si="200"/>
        <v>0</v>
      </c>
      <c r="AM1399">
        <f t="shared" si="200"/>
        <v>1154.0730000000001</v>
      </c>
      <c r="AN1399">
        <f t="shared" si="200"/>
        <v>0</v>
      </c>
      <c r="AO1399" t="str">
        <f t="shared" si="197"/>
        <v>insert into [Business_Analytic].[prod].[temp] values (3744, 2025, 6, 2788.765, 603.34, 0, 1154.073, 0);</v>
      </c>
    </row>
    <row r="1400" spans="1:41" x14ac:dyDescent="0.3">
      <c r="A1400" s="1">
        <v>45809</v>
      </c>
      <c r="B1400" s="2">
        <v>45809</v>
      </c>
      <c r="C1400" t="s">
        <v>330</v>
      </c>
      <c r="H1400">
        <v>887.697</v>
      </c>
      <c r="J1400">
        <v>996.26599999999996</v>
      </c>
      <c r="AB1400">
        <v>453.14800000000002</v>
      </c>
      <c r="AF1400">
        <v>2345.0819999999999</v>
      </c>
      <c r="AG1400" cm="1">
        <f t="array" ref="AG1400">INDEX(tex!C:C,MATCH(C1400,tex!B:B,0),)</f>
        <v>3755</v>
      </c>
      <c r="AH1400">
        <f t="shared" si="193"/>
        <v>2025</v>
      </c>
      <c r="AI1400">
        <f t="shared" si="194"/>
        <v>6</v>
      </c>
      <c r="AJ1400" s="20">
        <f t="shared" si="200"/>
        <v>2798.23</v>
      </c>
      <c r="AK1400">
        <f t="shared" si="200"/>
        <v>887.697</v>
      </c>
      <c r="AL1400">
        <f t="shared" si="200"/>
        <v>0</v>
      </c>
      <c r="AM1400">
        <f t="shared" si="200"/>
        <v>996.26599999999996</v>
      </c>
      <c r="AN1400">
        <f t="shared" si="200"/>
        <v>0</v>
      </c>
      <c r="AO1400" t="str">
        <f t="shared" si="197"/>
        <v>insert into [Business_Analytic].[prod].[temp] values (3755, 2025, 6, 2798.23, 887.697, 0, 996.266, 0);</v>
      </c>
    </row>
    <row r="1401" spans="1:41" x14ac:dyDescent="0.3">
      <c r="A1401" s="1">
        <v>45809</v>
      </c>
      <c r="B1401" s="2">
        <v>45809</v>
      </c>
      <c r="C1401" t="s">
        <v>331</v>
      </c>
      <c r="H1401">
        <v>551.19100000000003</v>
      </c>
      <c r="J1401">
        <v>914.73099999999999</v>
      </c>
      <c r="AB1401">
        <v>510.71100000000001</v>
      </c>
      <c r="AF1401">
        <v>2721.261</v>
      </c>
      <c r="AG1401" cm="1">
        <f t="array" ref="AG1401">INDEX(tex!C:C,MATCH(C1401,tex!B:B,0),)</f>
        <v>3750</v>
      </c>
      <c r="AH1401">
        <f t="shared" si="193"/>
        <v>2025</v>
      </c>
      <c r="AI1401">
        <f t="shared" si="194"/>
        <v>6</v>
      </c>
      <c r="AJ1401" s="20">
        <f t="shared" si="200"/>
        <v>3231.9719999999998</v>
      </c>
      <c r="AK1401">
        <f t="shared" si="200"/>
        <v>551.19100000000003</v>
      </c>
      <c r="AL1401">
        <f t="shared" si="200"/>
        <v>0</v>
      </c>
      <c r="AM1401">
        <f t="shared" si="200"/>
        <v>914.73099999999999</v>
      </c>
      <c r="AN1401">
        <f t="shared" si="200"/>
        <v>0</v>
      </c>
      <c r="AO1401" t="str">
        <f t="shared" si="197"/>
        <v>insert into [Business_Analytic].[prod].[temp] values (3750, 2025, 6, 3231.972, 551.191, 0, 914.731, 0);</v>
      </c>
    </row>
    <row r="1402" spans="1:41" x14ac:dyDescent="0.3">
      <c r="A1402" s="1">
        <v>45809</v>
      </c>
      <c r="B1402" s="2">
        <v>45809</v>
      </c>
      <c r="C1402" t="s">
        <v>332</v>
      </c>
      <c r="H1402">
        <v>1099.5229999999999</v>
      </c>
      <c r="J1402">
        <v>807.46500000000003</v>
      </c>
      <c r="O1402">
        <v>1280.4369999999999</v>
      </c>
      <c r="P1402">
        <v>1389.596</v>
      </c>
      <c r="AB1402">
        <v>181.95400000000001</v>
      </c>
      <c r="AF1402">
        <v>3322.7049999999999</v>
      </c>
      <c r="AG1402" cm="1">
        <f t="array" ref="AG1402">INDEX(tex!C:C,MATCH(C1402,tex!B:B,0),)</f>
        <v>3805</v>
      </c>
      <c r="AH1402">
        <f t="shared" si="193"/>
        <v>2025</v>
      </c>
      <c r="AI1402">
        <f t="shared" si="194"/>
        <v>6</v>
      </c>
      <c r="AJ1402" s="20">
        <f t="shared" si="200"/>
        <v>6174.692</v>
      </c>
      <c r="AK1402">
        <f t="shared" si="200"/>
        <v>1099.5229999999999</v>
      </c>
      <c r="AL1402">
        <f t="shared" si="200"/>
        <v>0</v>
      </c>
      <c r="AM1402">
        <f t="shared" si="200"/>
        <v>807.46500000000003</v>
      </c>
      <c r="AN1402">
        <f t="shared" si="200"/>
        <v>0</v>
      </c>
      <c r="AO1402" t="str">
        <f t="shared" si="197"/>
        <v>insert into [Business_Analytic].[prod].[temp] values (3805, 2025, 6, 6174.692, 1099.523, 0, 807.465, 0);</v>
      </c>
    </row>
    <row r="1403" spans="1:41" x14ac:dyDescent="0.3">
      <c r="A1403" s="1">
        <v>45809</v>
      </c>
      <c r="B1403" s="2">
        <v>45809</v>
      </c>
      <c r="C1403" t="s">
        <v>333</v>
      </c>
      <c r="H1403">
        <v>124.941</v>
      </c>
      <c r="J1403">
        <v>844.45299999999997</v>
      </c>
      <c r="O1403">
        <v>244.56200000000001</v>
      </c>
      <c r="AB1403">
        <v>211.31700000000001</v>
      </c>
      <c r="AF1403">
        <v>1753.0909999999999</v>
      </c>
      <c r="AG1403" cm="1">
        <f t="array" ref="AG1403">INDEX(tex!C:C,MATCH(C1403,tex!B:B,0),)</f>
        <v>3837</v>
      </c>
      <c r="AH1403">
        <f t="shared" si="193"/>
        <v>2025</v>
      </c>
      <c r="AI1403">
        <f t="shared" si="194"/>
        <v>6</v>
      </c>
      <c r="AJ1403" s="20">
        <f t="shared" ref="AJ1403:AN1412" si="201">SUMIFS($D1403:$AF1403,$D$1:$AF$1,AJ$2)</f>
        <v>2208.9699999999998</v>
      </c>
      <c r="AK1403">
        <f t="shared" si="201"/>
        <v>124.941</v>
      </c>
      <c r="AL1403">
        <f t="shared" si="201"/>
        <v>0</v>
      </c>
      <c r="AM1403">
        <f t="shared" si="201"/>
        <v>844.45299999999997</v>
      </c>
      <c r="AN1403">
        <f t="shared" si="201"/>
        <v>0</v>
      </c>
      <c r="AO1403" t="str">
        <f t="shared" si="197"/>
        <v>insert into [Business_Analytic].[prod].[temp] values (3837, 2025, 6, 2208.97, 124.941, 0, 844.453, 0);</v>
      </c>
    </row>
    <row r="1404" spans="1:41" x14ac:dyDescent="0.3">
      <c r="A1404" s="1">
        <v>45809</v>
      </c>
      <c r="B1404" s="2">
        <v>45809</v>
      </c>
      <c r="C1404" t="s">
        <v>1720</v>
      </c>
      <c r="D1404">
        <v>0</v>
      </c>
      <c r="H1404">
        <v>453.09800000000001</v>
      </c>
      <c r="J1404">
        <v>939.85199999999998</v>
      </c>
      <c r="AB1404">
        <v>375.25599999999997</v>
      </c>
      <c r="AF1404">
        <v>2754.453</v>
      </c>
      <c r="AG1404" cm="1">
        <f t="array" ref="AG1404">INDEX(tex!C:C,MATCH(C1404,tex!B:B,0),)</f>
        <v>4045</v>
      </c>
      <c r="AH1404">
        <f t="shared" si="193"/>
        <v>2025</v>
      </c>
      <c r="AI1404">
        <f t="shared" si="194"/>
        <v>6</v>
      </c>
      <c r="AJ1404" s="20">
        <f t="shared" si="201"/>
        <v>3129.7089999999998</v>
      </c>
      <c r="AK1404">
        <f t="shared" si="201"/>
        <v>453.09800000000001</v>
      </c>
      <c r="AL1404">
        <f t="shared" si="201"/>
        <v>0</v>
      </c>
      <c r="AM1404">
        <f t="shared" si="201"/>
        <v>939.85199999999998</v>
      </c>
      <c r="AN1404">
        <f t="shared" si="201"/>
        <v>0</v>
      </c>
      <c r="AO1404" t="str">
        <f t="shared" si="197"/>
        <v>insert into [Business_Analytic].[prod].[temp] values (4045, 2025, 6, 3129.709, 453.098, 0, 939.852, 0);</v>
      </c>
    </row>
    <row r="1405" spans="1:41" x14ac:dyDescent="0.3">
      <c r="A1405" s="1">
        <v>45809</v>
      </c>
      <c r="B1405" s="2">
        <v>45809</v>
      </c>
      <c r="C1405" t="s">
        <v>334</v>
      </c>
      <c r="H1405">
        <v>414.49400000000003</v>
      </c>
      <c r="J1405">
        <v>1214.7349999999999</v>
      </c>
      <c r="O1405">
        <v>1244.5070000000001</v>
      </c>
      <c r="P1405">
        <v>1294.9690000000001</v>
      </c>
      <c r="AC1405">
        <v>341.86</v>
      </c>
      <c r="AF1405">
        <v>4161.38</v>
      </c>
      <c r="AG1405" cm="1">
        <f t="array" ref="AG1405">INDEX(tex!C:C,MATCH(C1405,tex!B:B,0),)</f>
        <v>3747</v>
      </c>
      <c r="AH1405">
        <f t="shared" si="193"/>
        <v>2025</v>
      </c>
      <c r="AI1405">
        <f t="shared" si="194"/>
        <v>6</v>
      </c>
      <c r="AJ1405" s="20">
        <f t="shared" si="201"/>
        <v>6700.8559999999998</v>
      </c>
      <c r="AK1405">
        <f t="shared" si="201"/>
        <v>756.35400000000004</v>
      </c>
      <c r="AL1405">
        <f t="shared" si="201"/>
        <v>0</v>
      </c>
      <c r="AM1405">
        <f t="shared" si="201"/>
        <v>1214.7349999999999</v>
      </c>
      <c r="AN1405">
        <f t="shared" si="201"/>
        <v>0</v>
      </c>
      <c r="AO1405" t="str">
        <f t="shared" si="197"/>
        <v>insert into [Business_Analytic].[prod].[temp] values (3747, 2025, 6, 6700.856, 756.354, 0, 1214.735, 0);</v>
      </c>
    </row>
    <row r="1406" spans="1:41" x14ac:dyDescent="0.3">
      <c r="A1406" s="1">
        <v>45809</v>
      </c>
      <c r="B1406" s="2">
        <v>45809</v>
      </c>
      <c r="C1406" t="s">
        <v>335</v>
      </c>
      <c r="H1406">
        <v>483.27100000000002</v>
      </c>
      <c r="J1406">
        <v>1198.046</v>
      </c>
      <c r="O1406">
        <v>1474.3430000000001</v>
      </c>
      <c r="AB1406">
        <v>328.05399999999997</v>
      </c>
      <c r="AF1406">
        <v>2319.9380000000001</v>
      </c>
      <c r="AG1406" cm="1">
        <f t="array" ref="AG1406">INDEX(tex!C:C,MATCH(C1406,tex!B:B,0),)</f>
        <v>3745</v>
      </c>
      <c r="AH1406">
        <f t="shared" si="193"/>
        <v>2025</v>
      </c>
      <c r="AI1406">
        <f t="shared" si="194"/>
        <v>6</v>
      </c>
      <c r="AJ1406" s="20">
        <f t="shared" si="201"/>
        <v>4122.335</v>
      </c>
      <c r="AK1406">
        <f t="shared" si="201"/>
        <v>483.27100000000002</v>
      </c>
      <c r="AL1406">
        <f t="shared" si="201"/>
        <v>0</v>
      </c>
      <c r="AM1406">
        <f t="shared" si="201"/>
        <v>1198.046</v>
      </c>
      <c r="AN1406">
        <f t="shared" si="201"/>
        <v>0</v>
      </c>
      <c r="AO1406" t="str">
        <f t="shared" si="197"/>
        <v>insert into [Business_Analytic].[prod].[temp] values (3745, 2025, 6, 4122.335, 483.271, 0, 1198.046, 0);</v>
      </c>
    </row>
    <row r="1407" spans="1:41" x14ac:dyDescent="0.3">
      <c r="A1407" s="1">
        <v>45809</v>
      </c>
      <c r="B1407" s="2">
        <v>45809</v>
      </c>
      <c r="C1407" t="s">
        <v>336</v>
      </c>
      <c r="D1407">
        <v>0</v>
      </c>
      <c r="H1407">
        <v>569.75699999999995</v>
      </c>
      <c r="J1407">
        <v>402.89699999999999</v>
      </c>
      <c r="AB1407">
        <v>0</v>
      </c>
      <c r="AF1407">
        <v>1955.424</v>
      </c>
      <c r="AG1407" cm="1">
        <f t="array" ref="AG1407">INDEX(tex!C:C,MATCH(C1407,tex!B:B,0),)</f>
        <v>3833</v>
      </c>
      <c r="AH1407">
        <f t="shared" si="193"/>
        <v>2025</v>
      </c>
      <c r="AI1407">
        <f t="shared" si="194"/>
        <v>6</v>
      </c>
      <c r="AJ1407" s="20">
        <f t="shared" si="201"/>
        <v>1955.424</v>
      </c>
      <c r="AK1407">
        <f t="shared" si="201"/>
        <v>569.75699999999995</v>
      </c>
      <c r="AL1407">
        <f t="shared" si="201"/>
        <v>0</v>
      </c>
      <c r="AM1407">
        <f t="shared" si="201"/>
        <v>402.89699999999999</v>
      </c>
      <c r="AN1407">
        <f t="shared" si="201"/>
        <v>0</v>
      </c>
      <c r="AO1407" t="str">
        <f t="shared" si="197"/>
        <v>insert into [Business_Analytic].[prod].[temp] values (3833, 2025, 6, 1955.424, 569.757, 0, 402.897, 0);</v>
      </c>
    </row>
    <row r="1408" spans="1:41" x14ac:dyDescent="0.3">
      <c r="A1408" s="1">
        <v>45809</v>
      </c>
      <c r="B1408" s="2">
        <v>45809</v>
      </c>
      <c r="C1408" t="s">
        <v>337</v>
      </c>
      <c r="H1408">
        <v>499.50400000000002</v>
      </c>
      <c r="J1408">
        <v>876.47</v>
      </c>
      <c r="O1408">
        <v>1575.605</v>
      </c>
      <c r="AB1408">
        <v>408.49799999999999</v>
      </c>
      <c r="AF1408">
        <v>2736.3159999999998</v>
      </c>
      <c r="AG1408" cm="1">
        <f t="array" ref="AG1408">INDEX(tex!C:C,MATCH(C1408,tex!B:B,0),)</f>
        <v>3751</v>
      </c>
      <c r="AH1408">
        <f t="shared" si="193"/>
        <v>2025</v>
      </c>
      <c r="AI1408">
        <f t="shared" si="194"/>
        <v>6</v>
      </c>
      <c r="AJ1408" s="20">
        <f t="shared" si="201"/>
        <v>4720.4189999999999</v>
      </c>
      <c r="AK1408">
        <f t="shared" si="201"/>
        <v>499.50400000000002</v>
      </c>
      <c r="AL1408">
        <f t="shared" si="201"/>
        <v>0</v>
      </c>
      <c r="AM1408">
        <f t="shared" si="201"/>
        <v>876.47</v>
      </c>
      <c r="AN1408">
        <f t="shared" si="201"/>
        <v>0</v>
      </c>
      <c r="AO1408" t="str">
        <f t="shared" si="197"/>
        <v>insert into [Business_Analytic].[prod].[temp] values (3751, 2025, 6, 4720.419, 499.504, 0, 876.47, 0);</v>
      </c>
    </row>
    <row r="1409" spans="1:41" x14ac:dyDescent="0.3">
      <c r="A1409" s="1">
        <v>45809</v>
      </c>
      <c r="B1409" s="2">
        <v>45809</v>
      </c>
      <c r="C1409" t="s">
        <v>338</v>
      </c>
      <c r="H1409">
        <v>325.68400000000003</v>
      </c>
      <c r="J1409">
        <v>679.65</v>
      </c>
      <c r="AB1409">
        <v>518.47199999999998</v>
      </c>
      <c r="AF1409">
        <v>1852.2059999999999</v>
      </c>
      <c r="AG1409" cm="1">
        <f t="array" ref="AG1409">INDEX(tex!C:C,MATCH(C1409,tex!B:B,0),)</f>
        <v>3760</v>
      </c>
      <c r="AH1409">
        <f t="shared" si="193"/>
        <v>2025</v>
      </c>
      <c r="AI1409">
        <f t="shared" si="194"/>
        <v>6</v>
      </c>
      <c r="AJ1409" s="20">
        <f t="shared" si="201"/>
        <v>2370.6779999999999</v>
      </c>
      <c r="AK1409">
        <f t="shared" si="201"/>
        <v>325.68400000000003</v>
      </c>
      <c r="AL1409">
        <f t="shared" si="201"/>
        <v>0</v>
      </c>
      <c r="AM1409">
        <f t="shared" si="201"/>
        <v>679.65</v>
      </c>
      <c r="AN1409">
        <f t="shared" si="201"/>
        <v>0</v>
      </c>
      <c r="AO1409" t="str">
        <f t="shared" si="197"/>
        <v>insert into [Business_Analytic].[prod].[temp] values (3760, 2025, 6, 2370.678, 325.684, 0, 679.65, 0);</v>
      </c>
    </row>
    <row r="1410" spans="1:41" x14ac:dyDescent="0.3">
      <c r="A1410" s="1">
        <v>45809</v>
      </c>
      <c r="B1410" s="2">
        <v>45809</v>
      </c>
      <c r="C1410" t="s">
        <v>339</v>
      </c>
      <c r="H1410">
        <v>515.90499999999997</v>
      </c>
      <c r="J1410">
        <v>1071.7080000000001</v>
      </c>
      <c r="O1410">
        <v>1397.7550000000001</v>
      </c>
      <c r="AB1410">
        <v>315.34699999999998</v>
      </c>
      <c r="AF1410">
        <v>2084.3359999999998</v>
      </c>
      <c r="AG1410" cm="1">
        <f t="array" ref="AG1410">INDEX(tex!C:C,MATCH(C1410,tex!B:B,0),)</f>
        <v>3761</v>
      </c>
      <c r="AH1410">
        <f t="shared" si="193"/>
        <v>2025</v>
      </c>
      <c r="AI1410">
        <f t="shared" si="194"/>
        <v>6</v>
      </c>
      <c r="AJ1410" s="20">
        <f t="shared" si="201"/>
        <v>3797.4380000000001</v>
      </c>
      <c r="AK1410">
        <f t="shared" si="201"/>
        <v>515.90499999999997</v>
      </c>
      <c r="AL1410">
        <f t="shared" si="201"/>
        <v>0</v>
      </c>
      <c r="AM1410">
        <f t="shared" si="201"/>
        <v>1071.7080000000001</v>
      </c>
      <c r="AN1410">
        <f t="shared" si="201"/>
        <v>0</v>
      </c>
      <c r="AO1410" t="str">
        <f t="shared" si="197"/>
        <v>insert into [Business_Analytic].[prod].[temp] values (3761, 2025, 6, 3797.438, 515.905, 0, 1071.708, 0);</v>
      </c>
    </row>
    <row r="1411" spans="1:41" x14ac:dyDescent="0.3">
      <c r="A1411" s="1">
        <v>45809</v>
      </c>
      <c r="B1411" s="2">
        <v>45809</v>
      </c>
      <c r="C1411" t="s">
        <v>1721</v>
      </c>
      <c r="H1411">
        <v>930.01099999999997</v>
      </c>
      <c r="J1411">
        <v>793.03899999999999</v>
      </c>
      <c r="AB1411">
        <v>220.83</v>
      </c>
      <c r="AC1411">
        <v>248.39</v>
      </c>
      <c r="AF1411">
        <v>2241.89</v>
      </c>
      <c r="AG1411" cm="1">
        <f t="array" ref="AG1411">INDEX(tex!C:C,MATCH(C1411,tex!B:B,0),)</f>
        <v>4070</v>
      </c>
      <c r="AH1411">
        <f t="shared" ref="AH1411:AH1474" si="202">YEAR(A1411)</f>
        <v>2025</v>
      </c>
      <c r="AI1411">
        <f t="shared" ref="AI1411:AI1461" si="203">MONTH(A1411)</f>
        <v>6</v>
      </c>
      <c r="AJ1411" s="20">
        <f t="shared" si="201"/>
        <v>2462.7199999999998</v>
      </c>
      <c r="AK1411">
        <f t="shared" si="201"/>
        <v>1178.4009999999998</v>
      </c>
      <c r="AL1411">
        <f t="shared" si="201"/>
        <v>0</v>
      </c>
      <c r="AM1411">
        <f t="shared" si="201"/>
        <v>793.03899999999999</v>
      </c>
      <c r="AN1411">
        <f t="shared" si="201"/>
        <v>0</v>
      </c>
      <c r="AO1411" t="str">
        <f t="shared" si="197"/>
        <v>insert into [Business_Analytic].[prod].[temp] values (4070, 2025, 6, 2462.72, 1178.401, 0, 793.039, 0);</v>
      </c>
    </row>
    <row r="1412" spans="1:41" x14ac:dyDescent="0.3">
      <c r="A1412" s="1">
        <v>45809</v>
      </c>
      <c r="B1412" s="2">
        <v>45809</v>
      </c>
      <c r="C1412" t="s">
        <v>340</v>
      </c>
      <c r="H1412">
        <v>475.49900000000002</v>
      </c>
      <c r="J1412">
        <v>642.11699999999996</v>
      </c>
      <c r="O1412">
        <v>1012.097</v>
      </c>
      <c r="AB1412">
        <v>211.56700000000001</v>
      </c>
      <c r="AF1412">
        <v>1303.6510000000001</v>
      </c>
      <c r="AG1412" cm="1">
        <f t="array" ref="AG1412">INDEX(tex!C:C,MATCH(C1412,tex!B:B,0),)</f>
        <v>3756</v>
      </c>
      <c r="AH1412">
        <f t="shared" si="202"/>
        <v>2025</v>
      </c>
      <c r="AI1412">
        <f t="shared" si="203"/>
        <v>6</v>
      </c>
      <c r="AJ1412" s="20">
        <f t="shared" si="201"/>
        <v>2527.3150000000001</v>
      </c>
      <c r="AK1412">
        <f t="shared" si="201"/>
        <v>475.49900000000002</v>
      </c>
      <c r="AL1412">
        <f t="shared" si="201"/>
        <v>0</v>
      </c>
      <c r="AM1412">
        <f t="shared" si="201"/>
        <v>642.11699999999996</v>
      </c>
      <c r="AN1412">
        <f t="shared" si="201"/>
        <v>0</v>
      </c>
      <c r="AO1412" t="str">
        <f t="shared" si="197"/>
        <v>insert into [Business_Analytic].[prod].[temp] values (3756, 2025, 6, 2527.315, 475.499, 0, 642.117, 0);</v>
      </c>
    </row>
    <row r="1413" spans="1:41" x14ac:dyDescent="0.3">
      <c r="A1413" s="1">
        <v>45809</v>
      </c>
      <c r="B1413" s="2">
        <v>45809</v>
      </c>
      <c r="C1413" t="s">
        <v>341</v>
      </c>
      <c r="H1413">
        <v>317.21499999999997</v>
      </c>
      <c r="J1413">
        <v>414.02499999999998</v>
      </c>
      <c r="AB1413">
        <v>297.04500000000002</v>
      </c>
      <c r="AF1413">
        <v>1903.9739999999999</v>
      </c>
      <c r="AG1413" cm="1">
        <f t="array" ref="AG1413">INDEX(tex!C:C,MATCH(C1413,tex!B:B,0),)</f>
        <v>3770</v>
      </c>
      <c r="AH1413">
        <f t="shared" si="202"/>
        <v>2025</v>
      </c>
      <c r="AI1413">
        <f t="shared" si="203"/>
        <v>6</v>
      </c>
      <c r="AJ1413" s="20">
        <f t="shared" ref="AJ1413:AN1422" si="204">SUMIFS($D1413:$AF1413,$D$1:$AF$1,AJ$2)</f>
        <v>2201.0189999999998</v>
      </c>
      <c r="AK1413">
        <f t="shared" si="204"/>
        <v>317.21499999999997</v>
      </c>
      <c r="AL1413">
        <f t="shared" si="204"/>
        <v>0</v>
      </c>
      <c r="AM1413">
        <f t="shared" si="204"/>
        <v>414.02499999999998</v>
      </c>
      <c r="AN1413">
        <f t="shared" si="204"/>
        <v>0</v>
      </c>
      <c r="AO1413" t="str">
        <f t="shared" si="197"/>
        <v>insert into [Business_Analytic].[prod].[temp] values (3770, 2025, 6, 2201.019, 317.215, 0, 414.025, 0);</v>
      </c>
    </row>
    <row r="1414" spans="1:41" x14ac:dyDescent="0.3">
      <c r="A1414" s="1">
        <v>45809</v>
      </c>
      <c r="B1414" s="2">
        <v>45809</v>
      </c>
      <c r="C1414" t="s">
        <v>342</v>
      </c>
      <c r="H1414">
        <v>1021.449</v>
      </c>
      <c r="J1414">
        <v>668.91399999999999</v>
      </c>
      <c r="O1414">
        <v>1432.2429999999999</v>
      </c>
      <c r="AB1414">
        <v>504.96899999999999</v>
      </c>
      <c r="AF1414">
        <v>2265.9940000000001</v>
      </c>
      <c r="AG1414" cm="1">
        <f t="array" ref="AG1414">INDEX(tex!C:C,MATCH(C1414,tex!B:B,0),)</f>
        <v>3784</v>
      </c>
      <c r="AH1414">
        <f t="shared" si="202"/>
        <v>2025</v>
      </c>
      <c r="AI1414">
        <f t="shared" si="203"/>
        <v>6</v>
      </c>
      <c r="AJ1414" s="20">
        <f t="shared" si="204"/>
        <v>4203.2060000000001</v>
      </c>
      <c r="AK1414">
        <f t="shared" si="204"/>
        <v>1021.449</v>
      </c>
      <c r="AL1414">
        <f t="shared" si="204"/>
        <v>0</v>
      </c>
      <c r="AM1414">
        <f t="shared" si="204"/>
        <v>668.91399999999999</v>
      </c>
      <c r="AN1414">
        <f t="shared" si="204"/>
        <v>0</v>
      </c>
      <c r="AO1414" t="str">
        <f t="shared" si="197"/>
        <v>insert into [Business_Analytic].[prod].[temp] values (3784, 2025, 6, 4203.206, 1021.449, 0, 668.914, 0);</v>
      </c>
    </row>
    <row r="1415" spans="1:41" x14ac:dyDescent="0.3">
      <c r="A1415" s="1">
        <v>45809</v>
      </c>
      <c r="B1415" s="2">
        <v>45809</v>
      </c>
      <c r="C1415" t="s">
        <v>343</v>
      </c>
      <c r="H1415">
        <v>471.44900000000001</v>
      </c>
      <c r="J1415">
        <v>845.23900000000003</v>
      </c>
      <c r="O1415">
        <v>1443.1189999999999</v>
      </c>
      <c r="AB1415">
        <v>428.14600000000002</v>
      </c>
      <c r="AF1415">
        <v>2206.451</v>
      </c>
      <c r="AG1415" cm="1">
        <f t="array" ref="AG1415">INDEX(tex!C:C,MATCH(C1415,tex!B:B,0),)</f>
        <v>3806</v>
      </c>
      <c r="AH1415">
        <f t="shared" si="202"/>
        <v>2025</v>
      </c>
      <c r="AI1415">
        <f t="shared" si="203"/>
        <v>6</v>
      </c>
      <c r="AJ1415" s="20">
        <f t="shared" si="204"/>
        <v>4077.7159999999999</v>
      </c>
      <c r="AK1415">
        <f t="shared" si="204"/>
        <v>471.44900000000001</v>
      </c>
      <c r="AL1415">
        <f t="shared" si="204"/>
        <v>0</v>
      </c>
      <c r="AM1415">
        <f t="shared" si="204"/>
        <v>845.23900000000003</v>
      </c>
      <c r="AN1415">
        <f t="shared" si="204"/>
        <v>0</v>
      </c>
      <c r="AO1415" t="str">
        <f t="shared" si="197"/>
        <v>insert into [Business_Analytic].[prod].[temp] values (3806, 2025, 6, 4077.716, 471.449, 0, 845.239, 0);</v>
      </c>
    </row>
    <row r="1416" spans="1:41" x14ac:dyDescent="0.3">
      <c r="A1416" s="1">
        <v>45809</v>
      </c>
      <c r="B1416" s="2">
        <v>45809</v>
      </c>
      <c r="C1416" t="s">
        <v>344</v>
      </c>
      <c r="H1416">
        <v>508.78399999999999</v>
      </c>
      <c r="J1416">
        <v>1068.107</v>
      </c>
      <c r="O1416">
        <v>1100.3499999999999</v>
      </c>
      <c r="AB1416">
        <v>476.53300000000002</v>
      </c>
      <c r="AF1416">
        <v>2192.268</v>
      </c>
      <c r="AG1416" cm="1">
        <f t="array" ref="AG1416">INDEX(tex!C:C,MATCH(C1416,tex!B:B,0),)</f>
        <v>3788</v>
      </c>
      <c r="AH1416">
        <f t="shared" si="202"/>
        <v>2025</v>
      </c>
      <c r="AI1416">
        <f t="shared" si="203"/>
        <v>6</v>
      </c>
      <c r="AJ1416" s="20">
        <f t="shared" si="204"/>
        <v>3769.1509999999998</v>
      </c>
      <c r="AK1416">
        <f t="shared" si="204"/>
        <v>508.78399999999999</v>
      </c>
      <c r="AL1416">
        <f t="shared" si="204"/>
        <v>0</v>
      </c>
      <c r="AM1416">
        <f t="shared" si="204"/>
        <v>1068.107</v>
      </c>
      <c r="AN1416">
        <f t="shared" si="204"/>
        <v>0</v>
      </c>
      <c r="AO1416" t="str">
        <f t="shared" si="197"/>
        <v>insert into [Business_Analytic].[prod].[temp] values (3788, 2025, 6, 3769.151, 508.784, 0, 1068.107, 0);</v>
      </c>
    </row>
    <row r="1417" spans="1:41" x14ac:dyDescent="0.3">
      <c r="A1417" s="1">
        <v>45809</v>
      </c>
      <c r="B1417" s="2">
        <v>45809</v>
      </c>
      <c r="C1417" t="s">
        <v>345</v>
      </c>
      <c r="H1417">
        <v>383.63600000000002</v>
      </c>
      <c r="J1417">
        <v>700.15099999999995</v>
      </c>
      <c r="AB1417">
        <v>555.428</v>
      </c>
      <c r="AF1417">
        <v>2284.5369999999998</v>
      </c>
      <c r="AG1417" cm="1">
        <f t="array" ref="AG1417">INDEX(tex!C:C,MATCH(C1417,tex!B:B,0),)</f>
        <v>3783</v>
      </c>
      <c r="AH1417">
        <f t="shared" si="202"/>
        <v>2025</v>
      </c>
      <c r="AI1417">
        <f t="shared" si="203"/>
        <v>6</v>
      </c>
      <c r="AJ1417" s="20">
        <f t="shared" si="204"/>
        <v>2839.9649999999997</v>
      </c>
      <c r="AK1417">
        <f t="shared" si="204"/>
        <v>383.63600000000002</v>
      </c>
      <c r="AL1417">
        <f t="shared" si="204"/>
        <v>0</v>
      </c>
      <c r="AM1417">
        <f t="shared" si="204"/>
        <v>700.15099999999995</v>
      </c>
      <c r="AN1417">
        <f t="shared" si="204"/>
        <v>0</v>
      </c>
      <c r="AO1417" t="str">
        <f t="shared" si="197"/>
        <v>insert into [Business_Analytic].[prod].[temp] values (3783, 2025, 6, 2839.965, 383.636, 0, 700.151, 0);</v>
      </c>
    </row>
    <row r="1418" spans="1:41" x14ac:dyDescent="0.3">
      <c r="A1418" s="1">
        <v>45809</v>
      </c>
      <c r="B1418" s="2">
        <v>45809</v>
      </c>
      <c r="C1418" t="s">
        <v>346</v>
      </c>
      <c r="H1418">
        <v>643.87800000000004</v>
      </c>
      <c r="J1418">
        <v>822.90800000000002</v>
      </c>
      <c r="O1418">
        <v>1157.894</v>
      </c>
      <c r="AB1418">
        <v>491.21499999999997</v>
      </c>
      <c r="AG1418" cm="1">
        <f t="array" ref="AG1418">INDEX(tex!C:C,MATCH(C1418,tex!B:B,0),)</f>
        <v>3804</v>
      </c>
      <c r="AH1418">
        <f t="shared" si="202"/>
        <v>2025</v>
      </c>
      <c r="AI1418">
        <f t="shared" si="203"/>
        <v>6</v>
      </c>
      <c r="AJ1418" s="20">
        <f t="shared" si="204"/>
        <v>1649.1089999999999</v>
      </c>
      <c r="AK1418">
        <f t="shared" si="204"/>
        <v>643.87800000000004</v>
      </c>
      <c r="AL1418">
        <f t="shared" si="204"/>
        <v>0</v>
      </c>
      <c r="AM1418">
        <f t="shared" si="204"/>
        <v>822.90800000000002</v>
      </c>
      <c r="AN1418">
        <f t="shared" si="204"/>
        <v>0</v>
      </c>
      <c r="AO1418" t="str">
        <f t="shared" si="197"/>
        <v>insert into [Business_Analytic].[prod].[temp] values (3804, 2025, 6, 1649.109, 643.878, 0, 822.908, 0);</v>
      </c>
    </row>
    <row r="1419" spans="1:41" x14ac:dyDescent="0.3">
      <c r="A1419" s="1">
        <v>45809</v>
      </c>
      <c r="B1419" s="2">
        <v>45809</v>
      </c>
      <c r="C1419" t="s">
        <v>347</v>
      </c>
      <c r="H1419">
        <v>227.471</v>
      </c>
      <c r="J1419">
        <v>786.20799999999997</v>
      </c>
      <c r="AB1419">
        <v>223.81100000000001</v>
      </c>
      <c r="AG1419" cm="1">
        <f t="array" ref="AG1419">INDEX(tex!C:C,MATCH(C1419,tex!B:B,0),)</f>
        <v>3828</v>
      </c>
      <c r="AH1419">
        <f t="shared" si="202"/>
        <v>2025</v>
      </c>
      <c r="AI1419">
        <f t="shared" si="203"/>
        <v>6</v>
      </c>
      <c r="AJ1419" s="20">
        <f t="shared" si="204"/>
        <v>223.81100000000001</v>
      </c>
      <c r="AK1419">
        <f t="shared" si="204"/>
        <v>227.471</v>
      </c>
      <c r="AL1419">
        <f t="shared" si="204"/>
        <v>0</v>
      </c>
      <c r="AM1419">
        <f t="shared" si="204"/>
        <v>786.20799999999997</v>
      </c>
      <c r="AN1419">
        <f t="shared" si="204"/>
        <v>0</v>
      </c>
      <c r="AO1419" t="str">
        <f t="shared" si="197"/>
        <v>insert into [Business_Analytic].[prod].[temp] values (3828, 2025, 6, 223.811, 227.471, 0, 786.208, 0);</v>
      </c>
    </row>
    <row r="1420" spans="1:41" x14ac:dyDescent="0.3">
      <c r="A1420" s="1">
        <v>45809</v>
      </c>
      <c r="B1420" s="2">
        <v>45809</v>
      </c>
      <c r="C1420" t="s">
        <v>348</v>
      </c>
      <c r="H1420">
        <v>482.25900000000001</v>
      </c>
      <c r="J1420">
        <v>934.58</v>
      </c>
      <c r="O1420">
        <v>8.468</v>
      </c>
      <c r="P1420">
        <v>1267.5309999999999</v>
      </c>
      <c r="AB1420">
        <v>279.26499999999999</v>
      </c>
      <c r="AF1420">
        <v>2767.9749999999999</v>
      </c>
      <c r="AG1420" cm="1">
        <f t="array" ref="AG1420">INDEX(tex!C:C,MATCH(C1420,tex!B:B,0),)</f>
        <v>3831</v>
      </c>
      <c r="AH1420">
        <f t="shared" si="202"/>
        <v>2025</v>
      </c>
      <c r="AI1420">
        <f t="shared" si="203"/>
        <v>6</v>
      </c>
      <c r="AJ1420" s="20">
        <f t="shared" si="204"/>
        <v>4323.2389999999996</v>
      </c>
      <c r="AK1420">
        <f t="shared" si="204"/>
        <v>482.25900000000001</v>
      </c>
      <c r="AL1420">
        <f t="shared" si="204"/>
        <v>0</v>
      </c>
      <c r="AM1420">
        <f t="shared" si="204"/>
        <v>934.58</v>
      </c>
      <c r="AN1420">
        <f t="shared" si="204"/>
        <v>0</v>
      </c>
      <c r="AO1420" t="str">
        <f t="shared" si="197"/>
        <v>insert into [Business_Analytic].[prod].[temp] values (3831, 2025, 6, 4323.239, 482.259, 0, 934.58, 0);</v>
      </c>
    </row>
    <row r="1421" spans="1:41" x14ac:dyDescent="0.3">
      <c r="A1421" s="1">
        <v>45809</v>
      </c>
      <c r="B1421" s="2">
        <v>45809</v>
      </c>
      <c r="C1421" t="s">
        <v>349</v>
      </c>
      <c r="H1421">
        <v>946.60900000000004</v>
      </c>
      <c r="J1421">
        <v>602.83699999999999</v>
      </c>
      <c r="O1421">
        <v>1100.18</v>
      </c>
      <c r="P1421">
        <v>487.71199999999999</v>
      </c>
      <c r="AF1421">
        <v>3403.7620000000002</v>
      </c>
      <c r="AG1421" cm="1">
        <f t="array" ref="AG1421">INDEX(tex!C:C,MATCH(C1421,tex!B:B,0),)</f>
        <v>3835</v>
      </c>
      <c r="AH1421">
        <f t="shared" si="202"/>
        <v>2025</v>
      </c>
      <c r="AI1421">
        <f t="shared" si="203"/>
        <v>6</v>
      </c>
      <c r="AJ1421" s="20">
        <f t="shared" si="204"/>
        <v>4991.6540000000005</v>
      </c>
      <c r="AK1421">
        <f t="shared" si="204"/>
        <v>946.60900000000004</v>
      </c>
      <c r="AL1421">
        <f t="shared" si="204"/>
        <v>0</v>
      </c>
      <c r="AM1421">
        <f t="shared" si="204"/>
        <v>602.83699999999999</v>
      </c>
      <c r="AN1421">
        <f t="shared" si="204"/>
        <v>0</v>
      </c>
      <c r="AO1421" t="str">
        <f t="shared" si="197"/>
        <v>insert into [Business_Analytic].[prod].[temp] values (3835, 2025, 6, 4991.654, 946.609, 0, 602.837, 0);</v>
      </c>
    </row>
    <row r="1422" spans="1:41" x14ac:dyDescent="0.3">
      <c r="A1422" s="1">
        <v>45809</v>
      </c>
      <c r="B1422" s="2">
        <v>45809</v>
      </c>
      <c r="C1422" t="s">
        <v>350</v>
      </c>
      <c r="H1422">
        <v>274.46100000000001</v>
      </c>
      <c r="J1422">
        <v>478.89</v>
      </c>
      <c r="O1422">
        <v>1233.556</v>
      </c>
      <c r="P1422">
        <v>92.385000000000005</v>
      </c>
      <c r="AB1422">
        <v>587.39499999999998</v>
      </c>
      <c r="AG1422" cm="1">
        <f t="array" ref="AG1422">INDEX(tex!C:C,MATCH(C1422,tex!B:B,0),)</f>
        <v>3830</v>
      </c>
      <c r="AH1422">
        <f t="shared" si="202"/>
        <v>2025</v>
      </c>
      <c r="AI1422">
        <f t="shared" si="203"/>
        <v>6</v>
      </c>
      <c r="AJ1422" s="20">
        <f t="shared" si="204"/>
        <v>1913.336</v>
      </c>
      <c r="AK1422">
        <f t="shared" si="204"/>
        <v>274.46100000000001</v>
      </c>
      <c r="AL1422">
        <f t="shared" si="204"/>
        <v>0</v>
      </c>
      <c r="AM1422">
        <f t="shared" si="204"/>
        <v>478.89</v>
      </c>
      <c r="AN1422">
        <f t="shared" si="204"/>
        <v>0</v>
      </c>
      <c r="AO1422" t="str">
        <f t="shared" si="197"/>
        <v>insert into [Business_Analytic].[prod].[temp] values (3830, 2025, 6, 1913.336, 274.461, 0, 478.89, 0);</v>
      </c>
    </row>
    <row r="1423" spans="1:41" x14ac:dyDescent="0.3">
      <c r="A1423" s="1">
        <v>45809</v>
      </c>
      <c r="B1423" s="2">
        <v>45809</v>
      </c>
      <c r="C1423" t="s">
        <v>351</v>
      </c>
      <c r="H1423">
        <v>308.50599999999997</v>
      </c>
      <c r="J1423">
        <v>514.94899999999996</v>
      </c>
      <c r="O1423">
        <v>1245.1579999999999</v>
      </c>
      <c r="AB1423">
        <v>490.80500000000001</v>
      </c>
      <c r="AC1423">
        <v>7.56</v>
      </c>
      <c r="AF1423">
        <v>2889.855</v>
      </c>
      <c r="AG1423" cm="1">
        <f t="array" ref="AG1423">INDEX(tex!C:C,MATCH(C1423,tex!B:B,0),)</f>
        <v>3836</v>
      </c>
      <c r="AH1423">
        <f t="shared" si="202"/>
        <v>2025</v>
      </c>
      <c r="AI1423">
        <f t="shared" si="203"/>
        <v>6</v>
      </c>
      <c r="AJ1423" s="20">
        <f t="shared" ref="AJ1423:AN1432" si="205">SUMIFS($D1423:$AF1423,$D$1:$AF$1,AJ$2)</f>
        <v>4625.8180000000002</v>
      </c>
      <c r="AK1423">
        <f t="shared" si="205"/>
        <v>316.06599999999997</v>
      </c>
      <c r="AL1423">
        <f t="shared" si="205"/>
        <v>0</v>
      </c>
      <c r="AM1423">
        <f t="shared" si="205"/>
        <v>514.94899999999996</v>
      </c>
      <c r="AN1423">
        <f t="shared" si="205"/>
        <v>0</v>
      </c>
      <c r="AO1423" t="str">
        <f t="shared" si="197"/>
        <v>insert into [Business_Analytic].[prod].[temp] values (3836, 2025, 6, 4625.818, 316.066, 0, 514.949, 0);</v>
      </c>
    </row>
    <row r="1424" spans="1:41" x14ac:dyDescent="0.3">
      <c r="A1424" s="1">
        <v>45809</v>
      </c>
      <c r="B1424" s="2">
        <v>45809</v>
      </c>
      <c r="C1424" t="s">
        <v>352</v>
      </c>
      <c r="H1424">
        <v>608.24199999999996</v>
      </c>
      <c r="J1424">
        <v>1278.6969999999999</v>
      </c>
      <c r="AF1424">
        <v>2337.5970000000002</v>
      </c>
      <c r="AG1424" cm="1">
        <f t="array" ref="AG1424">INDEX(tex!C:C,MATCH(C1424,tex!B:B,0),)</f>
        <v>3901</v>
      </c>
      <c r="AH1424">
        <f t="shared" si="202"/>
        <v>2025</v>
      </c>
      <c r="AI1424">
        <f t="shared" si="203"/>
        <v>6</v>
      </c>
      <c r="AJ1424" s="20">
        <f t="shared" si="205"/>
        <v>2337.5970000000002</v>
      </c>
      <c r="AK1424">
        <f t="shared" si="205"/>
        <v>608.24199999999996</v>
      </c>
      <c r="AL1424">
        <f t="shared" si="205"/>
        <v>0</v>
      </c>
      <c r="AM1424">
        <f t="shared" si="205"/>
        <v>1278.6969999999999</v>
      </c>
      <c r="AN1424">
        <f t="shared" si="205"/>
        <v>0</v>
      </c>
      <c r="AO1424" t="str">
        <f t="shared" si="197"/>
        <v>insert into [Business_Analytic].[prod].[temp] values (3901, 2025, 6, 2337.597, 608.242, 0, 1278.697, 0);</v>
      </c>
    </row>
    <row r="1425" spans="1:41" x14ac:dyDescent="0.3">
      <c r="A1425" s="1">
        <v>45809</v>
      </c>
      <c r="B1425" s="2">
        <v>45809</v>
      </c>
      <c r="C1425" t="s">
        <v>353</v>
      </c>
      <c r="H1425">
        <v>623.00599999999997</v>
      </c>
      <c r="J1425">
        <v>616.12900000000002</v>
      </c>
      <c r="AB1425">
        <v>266.815</v>
      </c>
      <c r="AF1425">
        <v>4267.1959999999999</v>
      </c>
      <c r="AG1425" cm="1">
        <f t="array" ref="AG1425">INDEX(tex!C:C,MATCH(C1425,tex!B:B,0),)</f>
        <v>3834</v>
      </c>
      <c r="AH1425">
        <f t="shared" si="202"/>
        <v>2025</v>
      </c>
      <c r="AI1425">
        <f t="shared" si="203"/>
        <v>6</v>
      </c>
      <c r="AJ1425" s="20">
        <f t="shared" si="205"/>
        <v>4534.0109999999995</v>
      </c>
      <c r="AK1425">
        <f t="shared" si="205"/>
        <v>623.00599999999997</v>
      </c>
      <c r="AL1425">
        <f t="shared" si="205"/>
        <v>0</v>
      </c>
      <c r="AM1425">
        <f t="shared" si="205"/>
        <v>616.12900000000002</v>
      </c>
      <c r="AN1425">
        <f t="shared" si="205"/>
        <v>0</v>
      </c>
      <c r="AO1425" t="str">
        <f t="shared" si="197"/>
        <v>insert into [Business_Analytic].[prod].[temp] values (3834, 2025, 6, 4534.011, 623.006, 0, 616.129, 0);</v>
      </c>
    </row>
    <row r="1426" spans="1:41" x14ac:dyDescent="0.3">
      <c r="A1426" s="1">
        <v>45809</v>
      </c>
      <c r="B1426" s="2">
        <v>45809</v>
      </c>
      <c r="C1426" t="s">
        <v>1747</v>
      </c>
      <c r="H1426">
        <v>1067.8800000000001</v>
      </c>
      <c r="J1426">
        <v>475.75599999999997</v>
      </c>
      <c r="AB1426">
        <v>322.04000000000002</v>
      </c>
      <c r="AF1426">
        <v>2430.3049999999998</v>
      </c>
      <c r="AG1426" cm="1">
        <f t="array" ref="AG1426">INDEX(tex!C:C,MATCH(C1426,tex!B:B,0),)</f>
        <v>4017</v>
      </c>
      <c r="AH1426">
        <f t="shared" si="202"/>
        <v>2025</v>
      </c>
      <c r="AI1426">
        <f t="shared" si="203"/>
        <v>6</v>
      </c>
      <c r="AJ1426" s="20">
        <f t="shared" si="205"/>
        <v>2752.3449999999998</v>
      </c>
      <c r="AK1426">
        <f t="shared" si="205"/>
        <v>1067.8800000000001</v>
      </c>
      <c r="AL1426">
        <f t="shared" si="205"/>
        <v>0</v>
      </c>
      <c r="AM1426">
        <f t="shared" si="205"/>
        <v>475.75599999999997</v>
      </c>
      <c r="AN1426">
        <f t="shared" si="205"/>
        <v>0</v>
      </c>
      <c r="AO1426" t="str">
        <f t="shared" si="197"/>
        <v>insert into [Business_Analytic].[prod].[temp] values (4017, 2025, 6, 2752.345, 1067.88, 0, 475.756, 0);</v>
      </c>
    </row>
    <row r="1427" spans="1:41" x14ac:dyDescent="0.3">
      <c r="A1427" s="1">
        <v>45809</v>
      </c>
      <c r="B1427" s="2">
        <v>45809</v>
      </c>
      <c r="C1427" t="s">
        <v>354</v>
      </c>
      <c r="H1427">
        <v>570.27099999999996</v>
      </c>
      <c r="J1427">
        <v>982.84400000000005</v>
      </c>
      <c r="O1427">
        <v>544.83199999999999</v>
      </c>
      <c r="AB1427">
        <v>169.34700000000001</v>
      </c>
      <c r="AF1427">
        <v>2106.6669999999999</v>
      </c>
      <c r="AG1427" cm="1">
        <f t="array" ref="AG1427">INDEX(tex!C:C,MATCH(C1427,tex!B:B,0),)</f>
        <v>3881</v>
      </c>
      <c r="AH1427">
        <f t="shared" si="202"/>
        <v>2025</v>
      </c>
      <c r="AI1427">
        <f t="shared" si="203"/>
        <v>6</v>
      </c>
      <c r="AJ1427" s="20">
        <f t="shared" si="205"/>
        <v>2820.846</v>
      </c>
      <c r="AK1427">
        <f t="shared" si="205"/>
        <v>570.27099999999996</v>
      </c>
      <c r="AL1427">
        <f t="shared" si="205"/>
        <v>0</v>
      </c>
      <c r="AM1427">
        <f t="shared" si="205"/>
        <v>982.84400000000005</v>
      </c>
      <c r="AN1427">
        <f t="shared" si="205"/>
        <v>0</v>
      </c>
      <c r="AO1427" t="str">
        <f t="shared" si="197"/>
        <v>insert into [Business_Analytic].[prod].[temp] values (3881, 2025, 6, 2820.846, 570.271, 0, 982.844, 0);</v>
      </c>
    </row>
    <row r="1428" spans="1:41" x14ac:dyDescent="0.3">
      <c r="A1428" s="1">
        <v>45809</v>
      </c>
      <c r="B1428" s="2">
        <v>45809</v>
      </c>
      <c r="C1428" t="s">
        <v>1708</v>
      </c>
      <c r="H1428">
        <v>300.01900000000001</v>
      </c>
      <c r="J1428">
        <v>798.42200000000003</v>
      </c>
      <c r="O1428">
        <v>28.058</v>
      </c>
      <c r="AB1428">
        <v>7.4950000000000001</v>
      </c>
      <c r="AC1428">
        <v>260.16300000000001</v>
      </c>
      <c r="AF1428">
        <v>2772.924</v>
      </c>
      <c r="AG1428" cm="1">
        <f t="array" ref="AG1428">INDEX(tex!C:C,MATCH(C1428,tex!B:B,0),)</f>
        <v>3853</v>
      </c>
      <c r="AH1428">
        <f t="shared" si="202"/>
        <v>2025</v>
      </c>
      <c r="AI1428">
        <f t="shared" si="203"/>
        <v>6</v>
      </c>
      <c r="AJ1428" s="20">
        <f t="shared" si="205"/>
        <v>2808.4769999999999</v>
      </c>
      <c r="AK1428">
        <f t="shared" si="205"/>
        <v>560.18200000000002</v>
      </c>
      <c r="AL1428">
        <f t="shared" si="205"/>
        <v>0</v>
      </c>
      <c r="AM1428">
        <f t="shared" si="205"/>
        <v>798.42200000000003</v>
      </c>
      <c r="AN1428">
        <f t="shared" si="205"/>
        <v>0</v>
      </c>
      <c r="AO1428" t="str">
        <f t="shared" si="197"/>
        <v>insert into [Business_Analytic].[prod].[temp] values (3853, 2025, 6, 2808.477, 560.182, 0, 798.422, 0);</v>
      </c>
    </row>
    <row r="1429" spans="1:41" x14ac:dyDescent="0.3">
      <c r="A1429" s="1">
        <v>45809</v>
      </c>
      <c r="B1429" s="2">
        <v>45809</v>
      </c>
      <c r="C1429" t="s">
        <v>355</v>
      </c>
      <c r="H1429">
        <v>685.01900000000001</v>
      </c>
      <c r="J1429">
        <v>586.024</v>
      </c>
      <c r="O1429">
        <v>196.31899999999999</v>
      </c>
      <c r="AB1429">
        <v>496.322</v>
      </c>
      <c r="AF1429">
        <v>2730.4549999999999</v>
      </c>
      <c r="AG1429" cm="1">
        <f t="array" ref="AG1429">INDEX(tex!C:C,MATCH(C1429,tex!B:B,0),)</f>
        <v>3977</v>
      </c>
      <c r="AH1429">
        <f t="shared" si="202"/>
        <v>2025</v>
      </c>
      <c r="AI1429">
        <f t="shared" si="203"/>
        <v>6</v>
      </c>
      <c r="AJ1429" s="20">
        <f t="shared" si="205"/>
        <v>3423.096</v>
      </c>
      <c r="AK1429">
        <f t="shared" si="205"/>
        <v>685.01900000000001</v>
      </c>
      <c r="AL1429">
        <f t="shared" si="205"/>
        <v>0</v>
      </c>
      <c r="AM1429">
        <f t="shared" si="205"/>
        <v>586.024</v>
      </c>
      <c r="AN1429">
        <f t="shared" si="205"/>
        <v>0</v>
      </c>
      <c r="AO1429" t="str">
        <f t="shared" si="197"/>
        <v>insert into [Business_Analytic].[prod].[temp] values (3977, 2025, 6, 3423.096, 685.019, 0, 586.024, 0);</v>
      </c>
    </row>
    <row r="1430" spans="1:41" x14ac:dyDescent="0.3">
      <c r="A1430" s="1">
        <v>45809</v>
      </c>
      <c r="B1430" s="2">
        <v>45809</v>
      </c>
      <c r="C1430" t="s">
        <v>356</v>
      </c>
      <c r="I1430">
        <v>1104.316</v>
      </c>
      <c r="J1430">
        <v>624.14800000000002</v>
      </c>
      <c r="AB1430">
        <v>7.1230000000000002</v>
      </c>
      <c r="AF1430">
        <v>2863.4229999999998</v>
      </c>
      <c r="AG1430" cm="1">
        <f t="array" ref="AG1430">INDEX(tex!C:C,MATCH(C1430,tex!B:B,0),)</f>
        <v>3947</v>
      </c>
      <c r="AH1430">
        <f t="shared" si="202"/>
        <v>2025</v>
      </c>
      <c r="AI1430">
        <f t="shared" si="203"/>
        <v>6</v>
      </c>
      <c r="AJ1430" s="20">
        <f t="shared" si="205"/>
        <v>2870.5459999999998</v>
      </c>
      <c r="AK1430">
        <f t="shared" si="205"/>
        <v>1104.316</v>
      </c>
      <c r="AL1430">
        <f t="shared" si="205"/>
        <v>0</v>
      </c>
      <c r="AM1430">
        <f t="shared" si="205"/>
        <v>624.14800000000002</v>
      </c>
      <c r="AN1430">
        <f t="shared" si="205"/>
        <v>0</v>
      </c>
      <c r="AO1430" t="str">
        <f t="shared" si="197"/>
        <v>insert into [Business_Analytic].[prod].[temp] values (3947, 2025, 6, 2870.546, 1104.316, 0, 624.148, 0);</v>
      </c>
    </row>
    <row r="1431" spans="1:41" x14ac:dyDescent="0.3">
      <c r="A1431" s="1">
        <v>45809</v>
      </c>
      <c r="B1431" s="2">
        <v>45809</v>
      </c>
      <c r="C1431" t="s">
        <v>357</v>
      </c>
      <c r="H1431">
        <v>404.65699999999998</v>
      </c>
      <c r="J1431">
        <v>878.70699999999999</v>
      </c>
      <c r="O1431">
        <v>1243.3440000000001</v>
      </c>
      <c r="AF1431">
        <v>3216.4630000000002</v>
      </c>
      <c r="AG1431" cm="1">
        <f t="array" ref="AG1431">INDEX(tex!C:C,MATCH(C1431,tex!B:B,0),)</f>
        <v>3860</v>
      </c>
      <c r="AH1431">
        <f t="shared" si="202"/>
        <v>2025</v>
      </c>
      <c r="AI1431">
        <f t="shared" si="203"/>
        <v>6</v>
      </c>
      <c r="AJ1431" s="20">
        <f t="shared" si="205"/>
        <v>4459.8070000000007</v>
      </c>
      <c r="AK1431">
        <f t="shared" si="205"/>
        <v>404.65699999999998</v>
      </c>
      <c r="AL1431">
        <f t="shared" si="205"/>
        <v>0</v>
      </c>
      <c r="AM1431">
        <f t="shared" si="205"/>
        <v>878.70699999999999</v>
      </c>
      <c r="AN1431">
        <f t="shared" si="205"/>
        <v>0</v>
      </c>
      <c r="AO1431" t="str">
        <f t="shared" ref="AO1431:AO1494" si="206">"insert into [Business_Analytic].[prod].[temp] values ("&amp;AG1431&amp;", "&amp;AH1431&amp;", "&amp;AI1431&amp;", "&amp;AJ1431&amp;", "&amp;AK1431&amp;", "&amp;AL1431&amp;", "&amp;AM1431&amp;", "&amp;AN1431&amp;");"</f>
        <v>insert into [Business_Analytic].[prod].[temp] values (3860, 2025, 6, 4459.807, 404.657, 0, 878.707, 0);</v>
      </c>
    </row>
    <row r="1432" spans="1:41" x14ac:dyDescent="0.3">
      <c r="A1432" s="1">
        <v>45809</v>
      </c>
      <c r="B1432" s="2">
        <v>45809</v>
      </c>
      <c r="C1432" t="s">
        <v>358</v>
      </c>
      <c r="AG1432" cm="1">
        <f t="array" ref="AG1432">INDEX(tex!C:C,MATCH(C1432,tex!B:B,0),)</f>
        <v>3865</v>
      </c>
      <c r="AH1432">
        <f t="shared" si="202"/>
        <v>2025</v>
      </c>
      <c r="AI1432">
        <f t="shared" si="203"/>
        <v>6</v>
      </c>
      <c r="AJ1432" s="20">
        <f t="shared" si="205"/>
        <v>0</v>
      </c>
      <c r="AK1432">
        <f t="shared" si="205"/>
        <v>0</v>
      </c>
      <c r="AL1432">
        <f t="shared" si="205"/>
        <v>0</v>
      </c>
      <c r="AM1432">
        <f t="shared" si="205"/>
        <v>0</v>
      </c>
      <c r="AN1432">
        <f t="shared" si="205"/>
        <v>0</v>
      </c>
      <c r="AO1432" t="str">
        <f t="shared" si="206"/>
        <v>insert into [Business_Analytic].[prod].[temp] values (3865, 2025, 6, 0, 0, 0, 0, 0);</v>
      </c>
    </row>
    <row r="1433" spans="1:41" x14ac:dyDescent="0.3">
      <c r="A1433" s="1">
        <v>45809</v>
      </c>
      <c r="B1433" s="2">
        <v>45809</v>
      </c>
      <c r="C1433" t="s">
        <v>1777</v>
      </c>
      <c r="AG1433" cm="1">
        <f t="array" ref="AG1433">INDEX(tex!C:C,MATCH(C1433,tex!B:B,0),)</f>
        <v>3880</v>
      </c>
      <c r="AH1433">
        <f t="shared" si="202"/>
        <v>2025</v>
      </c>
      <c r="AI1433">
        <f t="shared" si="203"/>
        <v>6</v>
      </c>
      <c r="AJ1433" s="20">
        <f t="shared" ref="AJ1433:AN1442" si="207">SUMIFS($D1433:$AF1433,$D$1:$AF$1,AJ$2)</f>
        <v>0</v>
      </c>
      <c r="AK1433">
        <f t="shared" si="207"/>
        <v>0</v>
      </c>
      <c r="AL1433">
        <f t="shared" si="207"/>
        <v>0</v>
      </c>
      <c r="AM1433">
        <f t="shared" si="207"/>
        <v>0</v>
      </c>
      <c r="AN1433">
        <f t="shared" si="207"/>
        <v>0</v>
      </c>
      <c r="AO1433" t="str">
        <f t="shared" si="206"/>
        <v>insert into [Business_Analytic].[prod].[temp] values (3880, 2025, 6, 0, 0, 0, 0, 0);</v>
      </c>
    </row>
    <row r="1434" spans="1:41" x14ac:dyDescent="0.3">
      <c r="A1434" s="1">
        <v>45809</v>
      </c>
      <c r="B1434" s="2">
        <v>45809</v>
      </c>
      <c r="C1434" t="s">
        <v>1793</v>
      </c>
      <c r="H1434">
        <v>569.17700000000002</v>
      </c>
      <c r="J1434">
        <v>371.774</v>
      </c>
      <c r="O1434">
        <v>603.79</v>
      </c>
      <c r="AF1434">
        <v>1211.4770000000001</v>
      </c>
      <c r="AG1434" cm="1">
        <f t="array" ref="AG1434">INDEX(tex!C:C,MATCH(C1434,tex!B:B,0),)</f>
        <v>4151</v>
      </c>
      <c r="AH1434">
        <f t="shared" si="202"/>
        <v>2025</v>
      </c>
      <c r="AI1434">
        <f t="shared" si="203"/>
        <v>6</v>
      </c>
      <c r="AJ1434" s="20">
        <f t="shared" si="207"/>
        <v>1815.2670000000001</v>
      </c>
      <c r="AK1434">
        <f t="shared" si="207"/>
        <v>569.17700000000002</v>
      </c>
      <c r="AL1434">
        <f t="shared" si="207"/>
        <v>0</v>
      </c>
      <c r="AM1434">
        <f t="shared" si="207"/>
        <v>371.774</v>
      </c>
      <c r="AN1434">
        <f t="shared" si="207"/>
        <v>0</v>
      </c>
      <c r="AO1434" t="str">
        <f t="shared" si="206"/>
        <v>insert into [Business_Analytic].[prod].[temp] values (4151, 2025, 6, 1815.267, 569.177, 0, 371.774, 0);</v>
      </c>
    </row>
    <row r="1435" spans="1:41" x14ac:dyDescent="0.3">
      <c r="A1435" s="1">
        <v>45809</v>
      </c>
      <c r="B1435" s="2">
        <v>45809</v>
      </c>
      <c r="C1435" t="s">
        <v>1709</v>
      </c>
      <c r="H1435">
        <v>169.624</v>
      </c>
      <c r="J1435">
        <v>809.26800000000003</v>
      </c>
      <c r="AB1435">
        <v>238.03700000000001</v>
      </c>
      <c r="AG1435" cm="1">
        <f t="array" ref="AG1435">INDEX(tex!C:C,MATCH(C1435,tex!B:B,0),)</f>
        <v>3887</v>
      </c>
      <c r="AH1435">
        <f t="shared" si="202"/>
        <v>2025</v>
      </c>
      <c r="AI1435">
        <f t="shared" si="203"/>
        <v>6</v>
      </c>
      <c r="AJ1435" s="20">
        <f t="shared" si="207"/>
        <v>238.03700000000001</v>
      </c>
      <c r="AK1435">
        <f t="shared" si="207"/>
        <v>169.624</v>
      </c>
      <c r="AL1435">
        <f t="shared" si="207"/>
        <v>0</v>
      </c>
      <c r="AM1435">
        <f t="shared" si="207"/>
        <v>809.26800000000003</v>
      </c>
      <c r="AN1435">
        <f t="shared" si="207"/>
        <v>0</v>
      </c>
      <c r="AO1435" t="str">
        <f t="shared" si="206"/>
        <v>insert into [Business_Analytic].[prod].[temp] values (3887, 2025, 6, 238.037, 169.624, 0, 809.268, 0);</v>
      </c>
    </row>
    <row r="1436" spans="1:41" x14ac:dyDescent="0.3">
      <c r="A1436" s="1">
        <v>45809</v>
      </c>
      <c r="B1436" s="2">
        <v>45809</v>
      </c>
      <c r="C1436" t="s">
        <v>1748</v>
      </c>
      <c r="H1436">
        <v>1010.211</v>
      </c>
      <c r="J1436">
        <v>518.55499999999995</v>
      </c>
      <c r="AB1436">
        <v>249.857</v>
      </c>
      <c r="AF1436">
        <v>2796.6109999999999</v>
      </c>
      <c r="AG1436" cm="1">
        <f t="array" ref="AG1436">INDEX(tex!C:C,MATCH(C1436,tex!B:B,0),)</f>
        <v>3902</v>
      </c>
      <c r="AH1436">
        <f t="shared" si="202"/>
        <v>2025</v>
      </c>
      <c r="AI1436">
        <f t="shared" si="203"/>
        <v>6</v>
      </c>
      <c r="AJ1436" s="20">
        <f t="shared" si="207"/>
        <v>3046.4679999999998</v>
      </c>
      <c r="AK1436">
        <f t="shared" si="207"/>
        <v>1010.211</v>
      </c>
      <c r="AL1436">
        <f t="shared" si="207"/>
        <v>0</v>
      </c>
      <c r="AM1436">
        <f t="shared" si="207"/>
        <v>518.55499999999995</v>
      </c>
      <c r="AN1436">
        <f t="shared" si="207"/>
        <v>0</v>
      </c>
      <c r="AO1436" t="str">
        <f t="shared" si="206"/>
        <v>insert into [Business_Analytic].[prod].[temp] values (3902, 2025, 6, 3046.468, 1010.211, 0, 518.555, 0);</v>
      </c>
    </row>
    <row r="1437" spans="1:41" x14ac:dyDescent="0.3">
      <c r="A1437" s="1">
        <v>45809</v>
      </c>
      <c r="B1437" s="2">
        <v>45809</v>
      </c>
      <c r="C1437" t="s">
        <v>1794</v>
      </c>
      <c r="H1437">
        <v>605.14300000000003</v>
      </c>
      <c r="J1437">
        <v>343.37299999999999</v>
      </c>
      <c r="O1437">
        <v>771.86</v>
      </c>
      <c r="AB1437">
        <v>141.02199999999999</v>
      </c>
      <c r="AF1437">
        <v>1573.44</v>
      </c>
      <c r="AG1437" cm="1">
        <f t="array" ref="AG1437">INDEX(tex!C:C,MATCH(C1437,tex!B:B,0),)</f>
        <v>3918</v>
      </c>
      <c r="AH1437">
        <f t="shared" si="202"/>
        <v>2025</v>
      </c>
      <c r="AI1437">
        <f t="shared" si="203"/>
        <v>6</v>
      </c>
      <c r="AJ1437" s="20">
        <f t="shared" si="207"/>
        <v>2486.3220000000001</v>
      </c>
      <c r="AK1437">
        <f t="shared" si="207"/>
        <v>605.14300000000003</v>
      </c>
      <c r="AL1437">
        <f t="shared" si="207"/>
        <v>0</v>
      </c>
      <c r="AM1437">
        <f t="shared" si="207"/>
        <v>343.37299999999999</v>
      </c>
      <c r="AN1437">
        <f t="shared" si="207"/>
        <v>0</v>
      </c>
      <c r="AO1437" t="str">
        <f t="shared" si="206"/>
        <v>insert into [Business_Analytic].[prod].[temp] values (3918, 2025, 6, 2486.322, 605.143, 0, 343.373, 0);</v>
      </c>
    </row>
    <row r="1438" spans="1:41" x14ac:dyDescent="0.3">
      <c r="A1438" s="1">
        <v>45809</v>
      </c>
      <c r="B1438" s="2">
        <v>45809</v>
      </c>
      <c r="C1438" t="s">
        <v>359</v>
      </c>
      <c r="AG1438" cm="1">
        <f t="array" ref="AG1438">INDEX(tex!C:C,MATCH(C1438,tex!B:B,0),)</f>
        <v>3933</v>
      </c>
      <c r="AH1438">
        <f t="shared" si="202"/>
        <v>2025</v>
      </c>
      <c r="AI1438">
        <f t="shared" si="203"/>
        <v>6</v>
      </c>
      <c r="AJ1438" s="20">
        <f t="shared" si="207"/>
        <v>0</v>
      </c>
      <c r="AK1438">
        <f t="shared" si="207"/>
        <v>0</v>
      </c>
      <c r="AL1438">
        <f t="shared" si="207"/>
        <v>0</v>
      </c>
      <c r="AM1438">
        <f t="shared" si="207"/>
        <v>0</v>
      </c>
      <c r="AN1438">
        <f t="shared" si="207"/>
        <v>0</v>
      </c>
      <c r="AO1438" t="str">
        <f t="shared" si="206"/>
        <v>insert into [Business_Analytic].[prod].[temp] values (3933, 2025, 6, 0, 0, 0, 0, 0);</v>
      </c>
    </row>
    <row r="1439" spans="1:41" x14ac:dyDescent="0.3">
      <c r="A1439" s="1">
        <v>45809</v>
      </c>
      <c r="B1439" s="2">
        <v>45809</v>
      </c>
      <c r="C1439" t="s">
        <v>360</v>
      </c>
      <c r="H1439">
        <v>548.471</v>
      </c>
      <c r="J1439">
        <v>1346.39</v>
      </c>
      <c r="AB1439">
        <v>424.80599999999998</v>
      </c>
      <c r="AC1439">
        <v>6.7549999999999999</v>
      </c>
      <c r="AF1439">
        <v>1952.6020000000001</v>
      </c>
      <c r="AG1439" cm="1">
        <f t="array" ref="AG1439">INDEX(tex!C:C,MATCH(C1439,tex!B:B,0),)</f>
        <v>3943</v>
      </c>
      <c r="AH1439">
        <f t="shared" si="202"/>
        <v>2025</v>
      </c>
      <c r="AI1439">
        <f t="shared" si="203"/>
        <v>6</v>
      </c>
      <c r="AJ1439" s="20">
        <f t="shared" si="207"/>
        <v>2377.4079999999999</v>
      </c>
      <c r="AK1439">
        <f t="shared" si="207"/>
        <v>555.226</v>
      </c>
      <c r="AL1439">
        <f t="shared" si="207"/>
        <v>0</v>
      </c>
      <c r="AM1439">
        <f t="shared" si="207"/>
        <v>1346.39</v>
      </c>
      <c r="AN1439">
        <f t="shared" si="207"/>
        <v>0</v>
      </c>
      <c r="AO1439" t="str">
        <f t="shared" si="206"/>
        <v>insert into [Business_Analytic].[prod].[temp] values (3943, 2025, 6, 2377.408, 555.226, 0, 1346.39, 0);</v>
      </c>
    </row>
    <row r="1440" spans="1:41" x14ac:dyDescent="0.3">
      <c r="A1440" s="1">
        <v>45809</v>
      </c>
      <c r="B1440" s="2">
        <v>45809</v>
      </c>
      <c r="C1440" t="s">
        <v>361</v>
      </c>
      <c r="AG1440" cm="1">
        <f t="array" ref="AG1440">INDEX(tex!C:C,MATCH(C1440,tex!B:B,0),)</f>
        <v>3935</v>
      </c>
      <c r="AH1440">
        <f t="shared" si="202"/>
        <v>2025</v>
      </c>
      <c r="AI1440">
        <f t="shared" si="203"/>
        <v>6</v>
      </c>
      <c r="AJ1440" s="20">
        <f t="shared" si="207"/>
        <v>0</v>
      </c>
      <c r="AK1440">
        <f t="shared" si="207"/>
        <v>0</v>
      </c>
      <c r="AL1440">
        <f t="shared" si="207"/>
        <v>0</v>
      </c>
      <c r="AM1440">
        <f t="shared" si="207"/>
        <v>0</v>
      </c>
      <c r="AN1440">
        <f t="shared" si="207"/>
        <v>0</v>
      </c>
      <c r="AO1440" t="str">
        <f t="shared" si="206"/>
        <v>insert into [Business_Analytic].[prod].[temp] values (3935, 2025, 6, 0, 0, 0, 0, 0);</v>
      </c>
    </row>
    <row r="1441" spans="1:41" x14ac:dyDescent="0.3">
      <c r="A1441" s="1">
        <v>45809</v>
      </c>
      <c r="B1441" s="2">
        <v>45809</v>
      </c>
      <c r="C1441" t="s">
        <v>1778</v>
      </c>
      <c r="H1441">
        <v>589.00800000000004</v>
      </c>
      <c r="J1441">
        <v>821.85</v>
      </c>
      <c r="O1441">
        <v>1293.202</v>
      </c>
      <c r="AB1441">
        <v>715.577</v>
      </c>
      <c r="AF1441">
        <v>2757.1149999999998</v>
      </c>
      <c r="AG1441" cm="1">
        <f t="array" ref="AG1441">INDEX(tex!C:C,MATCH(C1441,tex!B:B,0),)</f>
        <v>4125</v>
      </c>
      <c r="AH1441">
        <f t="shared" si="202"/>
        <v>2025</v>
      </c>
      <c r="AI1441">
        <f t="shared" si="203"/>
        <v>6</v>
      </c>
      <c r="AJ1441" s="20">
        <f t="shared" si="207"/>
        <v>4765.8940000000002</v>
      </c>
      <c r="AK1441">
        <f t="shared" si="207"/>
        <v>589.00800000000004</v>
      </c>
      <c r="AL1441">
        <f t="shared" si="207"/>
        <v>0</v>
      </c>
      <c r="AM1441">
        <f t="shared" si="207"/>
        <v>821.85</v>
      </c>
      <c r="AN1441">
        <f t="shared" si="207"/>
        <v>0</v>
      </c>
      <c r="AO1441" t="str">
        <f t="shared" si="206"/>
        <v>insert into [Business_Analytic].[prod].[temp] values (4125, 2025, 6, 4765.894, 589.008, 0, 821.85, 0);</v>
      </c>
    </row>
    <row r="1442" spans="1:41" x14ac:dyDescent="0.3">
      <c r="A1442" s="1">
        <v>45809</v>
      </c>
      <c r="B1442" s="2">
        <v>45809</v>
      </c>
      <c r="C1442" t="s">
        <v>1779</v>
      </c>
      <c r="AG1442" cm="1">
        <f t="array" ref="AG1442">INDEX(tex!C:C,MATCH(C1442,tex!B:B,0),)</f>
        <v>4125</v>
      </c>
      <c r="AH1442">
        <f t="shared" si="202"/>
        <v>2025</v>
      </c>
      <c r="AI1442">
        <f t="shared" si="203"/>
        <v>6</v>
      </c>
      <c r="AJ1442" s="20">
        <f t="shared" si="207"/>
        <v>0</v>
      </c>
      <c r="AK1442">
        <f t="shared" si="207"/>
        <v>0</v>
      </c>
      <c r="AL1442">
        <f t="shared" si="207"/>
        <v>0</v>
      </c>
      <c r="AM1442">
        <f t="shared" si="207"/>
        <v>0</v>
      </c>
      <c r="AN1442">
        <f t="shared" si="207"/>
        <v>0</v>
      </c>
      <c r="AO1442" t="str">
        <f t="shared" si="206"/>
        <v>insert into [Business_Analytic].[prod].[temp] values (4125, 2025, 6, 0, 0, 0, 0, 0);</v>
      </c>
    </row>
    <row r="1443" spans="1:41" x14ac:dyDescent="0.3">
      <c r="A1443" s="1">
        <v>45809</v>
      </c>
      <c r="B1443" s="2">
        <v>45809</v>
      </c>
      <c r="C1443" t="s">
        <v>1710</v>
      </c>
      <c r="D1443">
        <v>0</v>
      </c>
      <c r="H1443">
        <v>907.31100000000004</v>
      </c>
      <c r="J1443">
        <v>546.02300000000002</v>
      </c>
      <c r="AB1443">
        <v>1.075</v>
      </c>
      <c r="AF1443">
        <v>4844.5469999999996</v>
      </c>
      <c r="AG1443" cm="1">
        <f t="array" ref="AG1443">INDEX(tex!C:C,MATCH(C1443,tex!B:B,0),)</f>
        <v>3968</v>
      </c>
      <c r="AH1443">
        <f t="shared" si="202"/>
        <v>2025</v>
      </c>
      <c r="AI1443">
        <f t="shared" si="203"/>
        <v>6</v>
      </c>
      <c r="AJ1443" s="20">
        <f t="shared" ref="AJ1443:AN1452" si="208">SUMIFS($D1443:$AF1443,$D$1:$AF$1,AJ$2)</f>
        <v>4845.6219999999994</v>
      </c>
      <c r="AK1443">
        <f t="shared" si="208"/>
        <v>907.31100000000004</v>
      </c>
      <c r="AL1443">
        <f t="shared" si="208"/>
        <v>0</v>
      </c>
      <c r="AM1443">
        <f t="shared" si="208"/>
        <v>546.02300000000002</v>
      </c>
      <c r="AN1443">
        <f t="shared" si="208"/>
        <v>0</v>
      </c>
      <c r="AO1443" t="str">
        <f t="shared" si="206"/>
        <v>insert into [Business_Analytic].[prod].[temp] values (3968, 2025, 6, 4845.622, 907.311, 0, 546.023, 0);</v>
      </c>
    </row>
    <row r="1444" spans="1:41" x14ac:dyDescent="0.3">
      <c r="A1444" s="1">
        <v>45809</v>
      </c>
      <c r="B1444" s="2">
        <v>45809</v>
      </c>
      <c r="C1444" t="s">
        <v>362</v>
      </c>
      <c r="H1444">
        <v>143.99199999999999</v>
      </c>
      <c r="J1444">
        <v>553.71900000000005</v>
      </c>
      <c r="AB1444">
        <v>262.983</v>
      </c>
      <c r="AG1444" cm="1">
        <f t="array" ref="AG1444">INDEX(tex!C:C,MATCH(C1444,tex!B:B,0),)</f>
        <v>3975</v>
      </c>
      <c r="AH1444">
        <f t="shared" si="202"/>
        <v>2025</v>
      </c>
      <c r="AI1444">
        <f t="shared" si="203"/>
        <v>6</v>
      </c>
      <c r="AJ1444" s="20">
        <f t="shared" si="208"/>
        <v>262.983</v>
      </c>
      <c r="AK1444">
        <f t="shared" si="208"/>
        <v>143.99199999999999</v>
      </c>
      <c r="AL1444">
        <f t="shared" si="208"/>
        <v>0</v>
      </c>
      <c r="AM1444">
        <f t="shared" si="208"/>
        <v>553.71900000000005</v>
      </c>
      <c r="AN1444">
        <f t="shared" si="208"/>
        <v>0</v>
      </c>
      <c r="AO1444" t="str">
        <f t="shared" si="206"/>
        <v>insert into [Business_Analytic].[prod].[temp] values (3975, 2025, 6, 262.983, 143.992, 0, 553.719, 0);</v>
      </c>
    </row>
    <row r="1445" spans="1:41" x14ac:dyDescent="0.3">
      <c r="A1445" s="1">
        <v>45809</v>
      </c>
      <c r="B1445" s="2">
        <v>45809</v>
      </c>
      <c r="C1445" t="s">
        <v>1749</v>
      </c>
      <c r="H1445">
        <v>272.87599999999998</v>
      </c>
      <c r="J1445">
        <v>595.56799999999998</v>
      </c>
      <c r="AB1445">
        <v>5.9219999999999997</v>
      </c>
      <c r="AF1445">
        <v>1686.316</v>
      </c>
      <c r="AG1445" cm="1">
        <f t="array" ref="AG1445">INDEX(tex!C:C,MATCH(C1445,tex!B:B,0),)</f>
        <v>3967</v>
      </c>
      <c r="AH1445">
        <f t="shared" si="202"/>
        <v>2025</v>
      </c>
      <c r="AI1445">
        <f t="shared" si="203"/>
        <v>6</v>
      </c>
      <c r="AJ1445" s="20">
        <f t="shared" si="208"/>
        <v>1692.2380000000001</v>
      </c>
      <c r="AK1445">
        <f t="shared" si="208"/>
        <v>272.87599999999998</v>
      </c>
      <c r="AL1445">
        <f t="shared" si="208"/>
        <v>0</v>
      </c>
      <c r="AM1445">
        <f t="shared" si="208"/>
        <v>595.56799999999998</v>
      </c>
      <c r="AN1445">
        <f t="shared" si="208"/>
        <v>0</v>
      </c>
      <c r="AO1445" t="str">
        <f t="shared" si="206"/>
        <v>insert into [Business_Analytic].[prod].[temp] values (3967, 2025, 6, 1692.238, 272.876, 0, 595.568, 0);</v>
      </c>
    </row>
    <row r="1446" spans="1:41" x14ac:dyDescent="0.3">
      <c r="A1446" s="1">
        <v>45809</v>
      </c>
      <c r="B1446" s="2">
        <v>45809</v>
      </c>
      <c r="C1446" t="s">
        <v>1722</v>
      </c>
      <c r="D1446">
        <v>0</v>
      </c>
      <c r="H1446">
        <v>991.70100000000002</v>
      </c>
      <c r="J1446">
        <v>508.21800000000002</v>
      </c>
      <c r="O1446">
        <v>404.98</v>
      </c>
      <c r="AB1446">
        <v>332.91399999999999</v>
      </c>
      <c r="AF1446">
        <v>3172.86</v>
      </c>
      <c r="AG1446" cm="1">
        <f t="array" ref="AG1446">INDEX(tex!C:C,MATCH(C1446,tex!B:B,0),)</f>
        <v>4049</v>
      </c>
      <c r="AH1446">
        <f t="shared" si="202"/>
        <v>2025</v>
      </c>
      <c r="AI1446">
        <f t="shared" si="203"/>
        <v>6</v>
      </c>
      <c r="AJ1446" s="20">
        <f t="shared" si="208"/>
        <v>3910.7539999999999</v>
      </c>
      <c r="AK1446">
        <f t="shared" si="208"/>
        <v>991.70100000000002</v>
      </c>
      <c r="AL1446">
        <f t="shared" si="208"/>
        <v>0</v>
      </c>
      <c r="AM1446">
        <f t="shared" si="208"/>
        <v>508.21800000000002</v>
      </c>
      <c r="AN1446">
        <f t="shared" si="208"/>
        <v>0</v>
      </c>
      <c r="AO1446" t="str">
        <f t="shared" si="206"/>
        <v>insert into [Business_Analytic].[prod].[temp] values (4049, 2025, 6, 3910.754, 991.701, 0, 508.218, 0);</v>
      </c>
    </row>
    <row r="1447" spans="1:41" x14ac:dyDescent="0.3">
      <c r="A1447" s="1">
        <v>45809</v>
      </c>
      <c r="B1447" s="2">
        <v>45809</v>
      </c>
      <c r="C1447" t="s">
        <v>363</v>
      </c>
      <c r="AG1447" cm="1">
        <f t="array" ref="AG1447">INDEX(tex!C:C,MATCH(C1447,tex!B:B,0),)</f>
        <v>3978</v>
      </c>
      <c r="AH1447">
        <f t="shared" si="202"/>
        <v>2025</v>
      </c>
      <c r="AI1447">
        <f t="shared" si="203"/>
        <v>6</v>
      </c>
      <c r="AJ1447" s="20">
        <f t="shared" si="208"/>
        <v>0</v>
      </c>
      <c r="AK1447">
        <f t="shared" si="208"/>
        <v>0</v>
      </c>
      <c r="AL1447">
        <f t="shared" si="208"/>
        <v>0</v>
      </c>
      <c r="AM1447">
        <f t="shared" si="208"/>
        <v>0</v>
      </c>
      <c r="AN1447">
        <f t="shared" si="208"/>
        <v>0</v>
      </c>
      <c r="AO1447" t="str">
        <f t="shared" si="206"/>
        <v>insert into [Business_Analytic].[prod].[temp] values (3978, 2025, 6, 0, 0, 0, 0, 0);</v>
      </c>
    </row>
    <row r="1448" spans="1:41" x14ac:dyDescent="0.3">
      <c r="A1448" s="1">
        <v>45809</v>
      </c>
      <c r="B1448" s="2">
        <v>45809</v>
      </c>
      <c r="C1448" t="s">
        <v>364</v>
      </c>
      <c r="H1448">
        <v>222.642</v>
      </c>
      <c r="J1448">
        <v>881.00800000000004</v>
      </c>
      <c r="AB1448">
        <v>194.04499999999999</v>
      </c>
      <c r="AG1448" cm="1">
        <f t="array" ref="AG1448">INDEX(tex!C:C,MATCH(C1448,tex!B:B,0),)</f>
        <v>3990</v>
      </c>
      <c r="AH1448">
        <f t="shared" si="202"/>
        <v>2025</v>
      </c>
      <c r="AI1448">
        <f t="shared" si="203"/>
        <v>6</v>
      </c>
      <c r="AJ1448" s="20">
        <f t="shared" si="208"/>
        <v>194.04499999999999</v>
      </c>
      <c r="AK1448">
        <f t="shared" si="208"/>
        <v>222.642</v>
      </c>
      <c r="AL1448">
        <f t="shared" si="208"/>
        <v>0</v>
      </c>
      <c r="AM1448">
        <f t="shared" si="208"/>
        <v>881.00800000000004</v>
      </c>
      <c r="AN1448">
        <f t="shared" si="208"/>
        <v>0</v>
      </c>
      <c r="AO1448" t="str">
        <f t="shared" si="206"/>
        <v>insert into [Business_Analytic].[prod].[temp] values (3990, 2025, 6, 194.045, 222.642, 0, 881.008, 0);</v>
      </c>
    </row>
    <row r="1449" spans="1:41" x14ac:dyDescent="0.3">
      <c r="A1449" s="1">
        <v>45809</v>
      </c>
      <c r="B1449" s="2">
        <v>45809</v>
      </c>
      <c r="C1449" t="s">
        <v>365</v>
      </c>
      <c r="H1449">
        <v>176.26300000000001</v>
      </c>
      <c r="J1449">
        <v>793.44799999999998</v>
      </c>
      <c r="AB1449">
        <v>165.07499999999999</v>
      </c>
      <c r="AG1449" cm="1">
        <f t="array" ref="AG1449">INDEX(tex!C:C,MATCH(C1449,tex!B:B,0),)</f>
        <v>3997</v>
      </c>
      <c r="AH1449">
        <f t="shared" si="202"/>
        <v>2025</v>
      </c>
      <c r="AI1449">
        <f t="shared" si="203"/>
        <v>6</v>
      </c>
      <c r="AJ1449" s="20">
        <f t="shared" si="208"/>
        <v>165.07499999999999</v>
      </c>
      <c r="AK1449">
        <f t="shared" si="208"/>
        <v>176.26300000000001</v>
      </c>
      <c r="AL1449">
        <f t="shared" si="208"/>
        <v>0</v>
      </c>
      <c r="AM1449">
        <f t="shared" si="208"/>
        <v>793.44799999999998</v>
      </c>
      <c r="AN1449">
        <f t="shared" si="208"/>
        <v>0</v>
      </c>
      <c r="AO1449" t="str">
        <f t="shared" si="206"/>
        <v>insert into [Business_Analytic].[prod].[temp] values (3997, 2025, 6, 165.075, 176.263, 0, 793.448, 0);</v>
      </c>
    </row>
    <row r="1450" spans="1:41" x14ac:dyDescent="0.3">
      <c r="A1450" s="1">
        <v>45809</v>
      </c>
      <c r="B1450" s="2">
        <v>45809</v>
      </c>
      <c r="C1450" t="s">
        <v>1775</v>
      </c>
      <c r="D1450">
        <v>41.712000000000003</v>
      </c>
      <c r="H1450">
        <v>484.19200000000001</v>
      </c>
      <c r="J1450">
        <v>327.48399999999998</v>
      </c>
      <c r="AB1450">
        <v>641.38199999999995</v>
      </c>
      <c r="AF1450">
        <v>3553.8879999999999</v>
      </c>
      <c r="AG1450" cm="1">
        <f t="array" ref="AG1450">INDEX(tex!C:C,MATCH(C1450,tex!B:B,0),)</f>
        <v>4054</v>
      </c>
      <c r="AH1450">
        <f t="shared" si="202"/>
        <v>2025</v>
      </c>
      <c r="AI1450">
        <f t="shared" si="203"/>
        <v>6</v>
      </c>
      <c r="AJ1450" s="20">
        <f t="shared" si="208"/>
        <v>4195.2699999999995</v>
      </c>
      <c r="AK1450">
        <f t="shared" si="208"/>
        <v>525.904</v>
      </c>
      <c r="AL1450">
        <f t="shared" si="208"/>
        <v>0</v>
      </c>
      <c r="AM1450">
        <f t="shared" si="208"/>
        <v>327.48399999999998</v>
      </c>
      <c r="AN1450">
        <f t="shared" si="208"/>
        <v>0</v>
      </c>
      <c r="AO1450" t="str">
        <f t="shared" si="206"/>
        <v>insert into [Business_Analytic].[prod].[temp] values (4054, 2025, 6, 4195.27, 525.904, 0, 327.484, 0);</v>
      </c>
    </row>
    <row r="1451" spans="1:41" x14ac:dyDescent="0.3">
      <c r="A1451" s="1">
        <v>45809</v>
      </c>
      <c r="B1451" s="2">
        <v>45809</v>
      </c>
      <c r="C1451" t="s">
        <v>1780</v>
      </c>
      <c r="H1451">
        <v>889.745</v>
      </c>
      <c r="J1451">
        <v>672.88</v>
      </c>
      <c r="AF1451">
        <v>3575.7249999999999</v>
      </c>
      <c r="AG1451" cm="1">
        <f t="array" ref="AG1451">INDEX(tex!C:C,MATCH(C1451,tex!B:B,0),)</f>
        <v>4069</v>
      </c>
      <c r="AH1451">
        <f t="shared" si="202"/>
        <v>2025</v>
      </c>
      <c r="AI1451">
        <f t="shared" si="203"/>
        <v>6</v>
      </c>
      <c r="AJ1451" s="20">
        <f t="shared" si="208"/>
        <v>3575.7249999999999</v>
      </c>
      <c r="AK1451">
        <f t="shared" si="208"/>
        <v>889.745</v>
      </c>
      <c r="AL1451">
        <f t="shared" si="208"/>
        <v>0</v>
      </c>
      <c r="AM1451">
        <f t="shared" si="208"/>
        <v>672.88</v>
      </c>
      <c r="AN1451">
        <f t="shared" si="208"/>
        <v>0</v>
      </c>
      <c r="AO1451" t="str">
        <f t="shared" si="206"/>
        <v>insert into [Business_Analytic].[prod].[temp] values (4069, 2025, 6, 3575.725, 889.745, 0, 672.88, 0);</v>
      </c>
    </row>
    <row r="1452" spans="1:41" x14ac:dyDescent="0.3">
      <c r="A1452" s="1">
        <v>45809</v>
      </c>
      <c r="B1452" s="2">
        <v>45809</v>
      </c>
      <c r="C1452" t="s">
        <v>1723</v>
      </c>
      <c r="H1452">
        <v>315.04399999999998</v>
      </c>
      <c r="J1452">
        <v>508.38900000000001</v>
      </c>
      <c r="AB1452">
        <v>257.40100000000001</v>
      </c>
      <c r="AF1452">
        <v>2116.85</v>
      </c>
      <c r="AG1452" cm="1">
        <f t="array" ref="AG1452">INDEX(tex!C:C,MATCH(C1452,tex!B:B,0),)</f>
        <v>4007</v>
      </c>
      <c r="AH1452">
        <f t="shared" si="202"/>
        <v>2025</v>
      </c>
      <c r="AI1452">
        <f t="shared" si="203"/>
        <v>6</v>
      </c>
      <c r="AJ1452" s="20">
        <f t="shared" si="208"/>
        <v>2374.2509999999997</v>
      </c>
      <c r="AK1452">
        <f t="shared" si="208"/>
        <v>315.04399999999998</v>
      </c>
      <c r="AL1452">
        <f t="shared" si="208"/>
        <v>0</v>
      </c>
      <c r="AM1452">
        <f t="shared" si="208"/>
        <v>508.38900000000001</v>
      </c>
      <c r="AN1452">
        <f t="shared" si="208"/>
        <v>0</v>
      </c>
      <c r="AO1452" t="str">
        <f t="shared" si="206"/>
        <v>insert into [Business_Analytic].[prod].[temp] values (4007, 2025, 6, 2374.251, 315.044, 0, 508.389, 0);</v>
      </c>
    </row>
    <row r="1453" spans="1:41" x14ac:dyDescent="0.3">
      <c r="A1453" s="1">
        <v>45809</v>
      </c>
      <c r="B1453" s="2">
        <v>45809</v>
      </c>
      <c r="C1453" t="s">
        <v>1724</v>
      </c>
      <c r="H1453">
        <v>406.5</v>
      </c>
      <c r="J1453">
        <v>704.92100000000005</v>
      </c>
      <c r="AF1453">
        <v>2789.6990000000001</v>
      </c>
      <c r="AG1453" cm="1">
        <f t="array" ref="AG1453">INDEX(tex!C:C,MATCH(C1453,tex!B:B,0),)</f>
        <v>4043</v>
      </c>
      <c r="AH1453">
        <f t="shared" si="202"/>
        <v>2025</v>
      </c>
      <c r="AI1453">
        <f t="shared" si="203"/>
        <v>6</v>
      </c>
      <c r="AJ1453" s="20">
        <f t="shared" ref="AJ1453:AN1462" si="209">SUMIFS($D1453:$AF1453,$D$1:$AF$1,AJ$2)</f>
        <v>2789.6990000000001</v>
      </c>
      <c r="AK1453">
        <f t="shared" si="209"/>
        <v>406.5</v>
      </c>
      <c r="AL1453">
        <f t="shared" si="209"/>
        <v>0</v>
      </c>
      <c r="AM1453">
        <f t="shared" si="209"/>
        <v>704.92100000000005</v>
      </c>
      <c r="AN1453">
        <f t="shared" si="209"/>
        <v>0</v>
      </c>
      <c r="AO1453" t="str">
        <f t="shared" si="206"/>
        <v>insert into [Business_Analytic].[prod].[temp] values (4043, 2025, 6, 2789.699, 406.5, 0, 704.921, 0);</v>
      </c>
    </row>
    <row r="1454" spans="1:41" x14ac:dyDescent="0.3">
      <c r="A1454" s="1">
        <v>45809</v>
      </c>
      <c r="B1454" s="2">
        <v>45809</v>
      </c>
      <c r="C1454" t="s">
        <v>1711</v>
      </c>
      <c r="H1454">
        <v>187.55</v>
      </c>
      <c r="J1454">
        <v>713.875</v>
      </c>
      <c r="AB1454">
        <v>165.84</v>
      </c>
      <c r="AG1454" cm="1">
        <f t="array" ref="AG1454">INDEX(tex!C:C,MATCH(C1454,tex!B:B,0),)</f>
        <v>4010</v>
      </c>
      <c r="AH1454">
        <f t="shared" si="202"/>
        <v>2025</v>
      </c>
      <c r="AI1454">
        <f t="shared" si="203"/>
        <v>6</v>
      </c>
      <c r="AJ1454" s="20">
        <f t="shared" si="209"/>
        <v>165.84</v>
      </c>
      <c r="AK1454">
        <f t="shared" si="209"/>
        <v>187.55</v>
      </c>
      <c r="AL1454">
        <f t="shared" si="209"/>
        <v>0</v>
      </c>
      <c r="AM1454">
        <f t="shared" si="209"/>
        <v>713.875</v>
      </c>
      <c r="AN1454">
        <f t="shared" si="209"/>
        <v>0</v>
      </c>
      <c r="AO1454" t="str">
        <f t="shared" si="206"/>
        <v>insert into [Business_Analytic].[prod].[temp] values (4010, 2025, 6, 165.84, 187.55, 0, 713.875, 0);</v>
      </c>
    </row>
    <row r="1455" spans="1:41" x14ac:dyDescent="0.3">
      <c r="A1455" s="1">
        <v>45809</v>
      </c>
      <c r="B1455" s="2">
        <v>45809</v>
      </c>
      <c r="C1455" t="s">
        <v>1781</v>
      </c>
      <c r="H1455">
        <v>188.28</v>
      </c>
      <c r="J1455">
        <v>1042.606</v>
      </c>
      <c r="AG1455" cm="1">
        <f t="array" ref="AG1455">INDEX(tex!C:C,MATCH(C1455,tex!B:B,0),)</f>
        <v>4011</v>
      </c>
      <c r="AH1455">
        <f t="shared" si="202"/>
        <v>2025</v>
      </c>
      <c r="AI1455">
        <f t="shared" si="203"/>
        <v>6</v>
      </c>
      <c r="AJ1455" s="20">
        <f t="shared" si="209"/>
        <v>0</v>
      </c>
      <c r="AK1455">
        <f t="shared" si="209"/>
        <v>188.28</v>
      </c>
      <c r="AL1455">
        <f t="shared" si="209"/>
        <v>0</v>
      </c>
      <c r="AM1455">
        <f t="shared" si="209"/>
        <v>1042.606</v>
      </c>
      <c r="AN1455">
        <f t="shared" si="209"/>
        <v>0</v>
      </c>
      <c r="AO1455" t="str">
        <f t="shared" si="206"/>
        <v>insert into [Business_Analytic].[prod].[temp] values (4011, 2025, 6, 0, 188.28, 0, 1042.606, 0);</v>
      </c>
    </row>
    <row r="1456" spans="1:41" x14ac:dyDescent="0.3">
      <c r="A1456" s="1">
        <v>45809</v>
      </c>
      <c r="B1456" s="2">
        <v>45809</v>
      </c>
      <c r="C1456" t="s">
        <v>1712</v>
      </c>
      <c r="H1456">
        <v>200.76400000000001</v>
      </c>
      <c r="AG1456" cm="1">
        <f t="array" ref="AG1456">INDEX(tex!C:C,MATCH(C1456,tex!B:B,0),)</f>
        <v>4014</v>
      </c>
      <c r="AH1456">
        <f t="shared" si="202"/>
        <v>2025</v>
      </c>
      <c r="AI1456">
        <f t="shared" si="203"/>
        <v>6</v>
      </c>
      <c r="AJ1456" s="20">
        <f t="shared" si="209"/>
        <v>0</v>
      </c>
      <c r="AK1456">
        <f t="shared" si="209"/>
        <v>200.76400000000001</v>
      </c>
      <c r="AL1456">
        <f t="shared" si="209"/>
        <v>0</v>
      </c>
      <c r="AM1456">
        <f t="shared" si="209"/>
        <v>0</v>
      </c>
      <c r="AN1456">
        <f t="shared" si="209"/>
        <v>0</v>
      </c>
      <c r="AO1456" t="str">
        <f t="shared" si="206"/>
        <v>insert into [Business_Analytic].[prod].[temp] values (4014, 2025, 6, 0, 200.764, 0, 0, 0);</v>
      </c>
    </row>
    <row r="1457" spans="1:41" x14ac:dyDescent="0.3">
      <c r="A1457" s="1">
        <v>45809</v>
      </c>
      <c r="B1457" s="2">
        <v>45809</v>
      </c>
      <c r="C1457" t="s">
        <v>1776</v>
      </c>
      <c r="H1457">
        <v>935.375</v>
      </c>
      <c r="J1457">
        <v>102.72199999999999</v>
      </c>
      <c r="AF1457">
        <v>2795.83</v>
      </c>
      <c r="AG1457" cm="1">
        <f t="array" ref="AG1457">INDEX(tex!C:C,MATCH(C1457,tex!B:B,0),)</f>
        <v>4015</v>
      </c>
      <c r="AH1457">
        <f t="shared" si="202"/>
        <v>2025</v>
      </c>
      <c r="AI1457">
        <f t="shared" si="203"/>
        <v>6</v>
      </c>
      <c r="AJ1457" s="20">
        <f t="shared" si="209"/>
        <v>2795.83</v>
      </c>
      <c r="AK1457">
        <f t="shared" si="209"/>
        <v>935.375</v>
      </c>
      <c r="AL1457">
        <f t="shared" si="209"/>
        <v>0</v>
      </c>
      <c r="AM1457">
        <f t="shared" si="209"/>
        <v>102.72199999999999</v>
      </c>
      <c r="AN1457">
        <f t="shared" si="209"/>
        <v>0</v>
      </c>
      <c r="AO1457" t="str">
        <f t="shared" si="206"/>
        <v>insert into [Business_Analytic].[prod].[temp] values (4015, 2025, 6, 2795.83, 935.375, 0, 102.722, 0);</v>
      </c>
    </row>
    <row r="1458" spans="1:41" x14ac:dyDescent="0.3">
      <c r="A1458" s="1">
        <v>45809</v>
      </c>
      <c r="B1458" s="2">
        <v>45809</v>
      </c>
      <c r="C1458" t="s">
        <v>1789</v>
      </c>
      <c r="J1458">
        <v>804.89300000000003</v>
      </c>
      <c r="AB1458">
        <v>315.72399999999999</v>
      </c>
      <c r="AC1458">
        <v>321.97199999999998</v>
      </c>
      <c r="AF1458">
        <v>2822.5949999999998</v>
      </c>
      <c r="AG1458" cm="1">
        <f t="array" ref="AG1458">INDEX(tex!C:C,MATCH(C1458,tex!B:B,0),)</f>
        <v>4094</v>
      </c>
      <c r="AH1458">
        <f t="shared" si="202"/>
        <v>2025</v>
      </c>
      <c r="AI1458">
        <f t="shared" si="203"/>
        <v>6</v>
      </c>
      <c r="AJ1458" s="20">
        <f t="shared" si="209"/>
        <v>3138.319</v>
      </c>
      <c r="AK1458">
        <f t="shared" si="209"/>
        <v>321.97199999999998</v>
      </c>
      <c r="AL1458">
        <f t="shared" si="209"/>
        <v>0</v>
      </c>
      <c r="AM1458">
        <f t="shared" si="209"/>
        <v>804.89300000000003</v>
      </c>
      <c r="AN1458">
        <f t="shared" si="209"/>
        <v>0</v>
      </c>
      <c r="AO1458" t="str">
        <f t="shared" si="206"/>
        <v>insert into [Business_Analytic].[prod].[temp] values (4094, 2025, 6, 3138.319, 321.972, 0, 804.893, 0);</v>
      </c>
    </row>
    <row r="1459" spans="1:41" x14ac:dyDescent="0.3">
      <c r="A1459" s="1">
        <v>45809</v>
      </c>
      <c r="B1459" s="2">
        <v>45809</v>
      </c>
      <c r="C1459" t="s">
        <v>1751</v>
      </c>
      <c r="H1459">
        <v>925.61099999999999</v>
      </c>
      <c r="J1459">
        <v>723.06100000000004</v>
      </c>
      <c r="AB1459">
        <v>536.47400000000005</v>
      </c>
      <c r="AF1459">
        <v>2711.375</v>
      </c>
      <c r="AG1459" cm="1">
        <f t="array" ref="AG1459">INDEX(tex!C:C,MATCH(C1459,tex!B:B,0),)</f>
        <v>4053</v>
      </c>
      <c r="AH1459">
        <f t="shared" si="202"/>
        <v>2025</v>
      </c>
      <c r="AI1459">
        <f t="shared" si="203"/>
        <v>6</v>
      </c>
      <c r="AJ1459" s="20">
        <f t="shared" si="209"/>
        <v>3247.8490000000002</v>
      </c>
      <c r="AK1459">
        <f t="shared" si="209"/>
        <v>925.61099999999999</v>
      </c>
      <c r="AL1459">
        <f t="shared" si="209"/>
        <v>0</v>
      </c>
      <c r="AM1459">
        <f t="shared" si="209"/>
        <v>723.06100000000004</v>
      </c>
      <c r="AN1459">
        <f t="shared" si="209"/>
        <v>0</v>
      </c>
      <c r="AO1459" t="str">
        <f t="shared" si="206"/>
        <v>insert into [Business_Analytic].[prod].[temp] values (4053, 2025, 6, 3247.849, 925.611, 0, 723.061, 0);</v>
      </c>
    </row>
    <row r="1460" spans="1:41" x14ac:dyDescent="0.3">
      <c r="A1460" s="1">
        <v>45809</v>
      </c>
      <c r="B1460" s="2">
        <v>45809</v>
      </c>
      <c r="C1460" t="s">
        <v>1795</v>
      </c>
      <c r="H1460">
        <v>152.733</v>
      </c>
      <c r="J1460">
        <v>261.59800000000001</v>
      </c>
      <c r="O1460">
        <v>443.50200000000001</v>
      </c>
      <c r="AB1460">
        <v>62.338999999999999</v>
      </c>
      <c r="AF1460">
        <v>946.65499999999997</v>
      </c>
      <c r="AG1460" cm="1">
        <f t="array" ref="AG1460">INDEX(tex!C:C,MATCH(C1460,tex!B:B,0),)</f>
        <v>4076</v>
      </c>
      <c r="AH1460">
        <f t="shared" si="202"/>
        <v>2025</v>
      </c>
      <c r="AI1460">
        <f t="shared" si="203"/>
        <v>6</v>
      </c>
      <c r="AJ1460" s="20">
        <f t="shared" si="209"/>
        <v>1452.4960000000001</v>
      </c>
      <c r="AK1460">
        <f t="shared" si="209"/>
        <v>152.733</v>
      </c>
      <c r="AL1460">
        <f t="shared" si="209"/>
        <v>0</v>
      </c>
      <c r="AM1460">
        <f t="shared" si="209"/>
        <v>261.59800000000001</v>
      </c>
      <c r="AN1460">
        <f t="shared" si="209"/>
        <v>0</v>
      </c>
      <c r="AO1460" t="str">
        <f t="shared" si="206"/>
        <v>insert into [Business_Analytic].[prod].[temp] values (4076, 2025, 6, 1452.496, 152.733, 0, 261.598, 0);</v>
      </c>
    </row>
    <row r="1461" spans="1:41" x14ac:dyDescent="0.3">
      <c r="A1461" s="1">
        <v>45809</v>
      </c>
      <c r="B1461" s="2">
        <v>45809</v>
      </c>
      <c r="C1461" t="s">
        <v>1796</v>
      </c>
      <c r="H1461">
        <v>363.88200000000001</v>
      </c>
      <c r="J1461">
        <v>180.96899999999999</v>
      </c>
      <c r="O1461">
        <v>440.81799999999998</v>
      </c>
      <c r="AB1461">
        <v>101.892</v>
      </c>
      <c r="AF1461">
        <v>890.84500000000003</v>
      </c>
      <c r="AG1461" cm="1">
        <f t="array" ref="AG1461">INDEX(tex!C:C,MATCH(C1461,tex!B:B,0),)</f>
        <v>4139</v>
      </c>
      <c r="AH1461">
        <f t="shared" si="202"/>
        <v>2025</v>
      </c>
      <c r="AI1461">
        <f t="shared" si="203"/>
        <v>6</v>
      </c>
      <c r="AJ1461" s="20">
        <f t="shared" si="209"/>
        <v>1433.5550000000001</v>
      </c>
      <c r="AK1461">
        <f t="shared" si="209"/>
        <v>363.88200000000001</v>
      </c>
      <c r="AL1461">
        <f t="shared" si="209"/>
        <v>0</v>
      </c>
      <c r="AM1461">
        <f t="shared" si="209"/>
        <v>180.96899999999999</v>
      </c>
      <c r="AN1461">
        <f t="shared" si="209"/>
        <v>0</v>
      </c>
      <c r="AO1461" t="str">
        <f t="shared" si="206"/>
        <v>insert into [Business_Analytic].[prod].[temp] values (4139, 2025, 6, 1433.555, 363.882, 0, 180.969, 0);</v>
      </c>
    </row>
    <row r="1462" spans="1:41" x14ac:dyDescent="0.3">
      <c r="A1462" s="1">
        <v>45839</v>
      </c>
      <c r="B1462" s="2">
        <v>45839</v>
      </c>
      <c r="C1462" t="s">
        <v>1797</v>
      </c>
      <c r="AG1462" t="e" cm="1">
        <f t="array" ref="AG1462">INDEX(tex!C:C,MATCH(C1462,tex!B:B,0),)</f>
        <v>#N/A</v>
      </c>
      <c r="AH1462">
        <f t="shared" si="202"/>
        <v>2025</v>
      </c>
      <c r="AI1462">
        <v>7</v>
      </c>
      <c r="AJ1462" s="20">
        <f t="shared" si="209"/>
        <v>0</v>
      </c>
      <c r="AK1462">
        <f t="shared" si="209"/>
        <v>0</v>
      </c>
      <c r="AL1462">
        <f t="shared" si="209"/>
        <v>0</v>
      </c>
      <c r="AM1462">
        <f t="shared" si="209"/>
        <v>0</v>
      </c>
      <c r="AN1462">
        <f t="shared" si="209"/>
        <v>0</v>
      </c>
      <c r="AO1462" t="e">
        <f t="shared" si="206"/>
        <v>#N/A</v>
      </c>
    </row>
    <row r="1463" spans="1:41" x14ac:dyDescent="0.3">
      <c r="A1463" s="1">
        <v>45839</v>
      </c>
      <c r="B1463" s="2">
        <v>45839</v>
      </c>
      <c r="C1463" t="s">
        <v>1798</v>
      </c>
      <c r="AG1463" t="e" cm="1">
        <f t="array" ref="AG1463">INDEX(tex!C:C,MATCH(C1463,tex!B:B,0),)</f>
        <v>#N/A</v>
      </c>
      <c r="AH1463">
        <f t="shared" si="202"/>
        <v>2025</v>
      </c>
      <c r="AI1463">
        <v>7</v>
      </c>
      <c r="AJ1463" s="20">
        <f t="shared" ref="AJ1463:AN1472" si="210">SUMIFS($D1463:$AF1463,$D$1:$AF$1,AJ$2)</f>
        <v>0</v>
      </c>
      <c r="AK1463">
        <f t="shared" si="210"/>
        <v>0</v>
      </c>
      <c r="AL1463">
        <f t="shared" si="210"/>
        <v>0</v>
      </c>
      <c r="AM1463">
        <f t="shared" si="210"/>
        <v>0</v>
      </c>
      <c r="AN1463">
        <f t="shared" si="210"/>
        <v>0</v>
      </c>
      <c r="AO1463" t="e">
        <f t="shared" si="206"/>
        <v>#N/A</v>
      </c>
    </row>
    <row r="1464" spans="1:41" x14ac:dyDescent="0.3">
      <c r="A1464" s="1">
        <v>45839</v>
      </c>
      <c r="B1464" s="2">
        <v>45839</v>
      </c>
      <c r="C1464" t="s">
        <v>1799</v>
      </c>
      <c r="AG1464" t="e" cm="1">
        <f t="array" ref="AG1464">INDEX(tex!C:C,MATCH(C1464,tex!B:B,0),)</f>
        <v>#N/A</v>
      </c>
      <c r="AH1464">
        <f t="shared" si="202"/>
        <v>2025</v>
      </c>
      <c r="AI1464">
        <v>7</v>
      </c>
      <c r="AJ1464" s="20">
        <f t="shared" si="210"/>
        <v>0</v>
      </c>
      <c r="AK1464">
        <f t="shared" si="210"/>
        <v>0</v>
      </c>
      <c r="AL1464">
        <f t="shared" si="210"/>
        <v>0</v>
      </c>
      <c r="AM1464">
        <f t="shared" si="210"/>
        <v>0</v>
      </c>
      <c r="AN1464">
        <f t="shared" si="210"/>
        <v>0</v>
      </c>
      <c r="AO1464" t="e">
        <f t="shared" si="206"/>
        <v>#N/A</v>
      </c>
    </row>
    <row r="1465" spans="1:41" x14ac:dyDescent="0.3">
      <c r="A1465" s="1">
        <v>45839</v>
      </c>
      <c r="B1465" s="2">
        <v>45839</v>
      </c>
      <c r="C1465" t="s">
        <v>1800</v>
      </c>
      <c r="AG1465" t="e" cm="1">
        <f t="array" ref="AG1465">INDEX(tex!C:C,MATCH(C1465,tex!B:B,0),)</f>
        <v>#N/A</v>
      </c>
      <c r="AH1465">
        <f t="shared" si="202"/>
        <v>2025</v>
      </c>
      <c r="AI1465">
        <v>7</v>
      </c>
      <c r="AJ1465" s="20">
        <f t="shared" si="210"/>
        <v>0</v>
      </c>
      <c r="AK1465">
        <f t="shared" si="210"/>
        <v>0</v>
      </c>
      <c r="AL1465">
        <f t="shared" si="210"/>
        <v>0</v>
      </c>
      <c r="AM1465">
        <f t="shared" si="210"/>
        <v>0</v>
      </c>
      <c r="AN1465">
        <f t="shared" si="210"/>
        <v>0</v>
      </c>
      <c r="AO1465" t="e">
        <f t="shared" si="206"/>
        <v>#N/A</v>
      </c>
    </row>
    <row r="1466" spans="1:41" x14ac:dyDescent="0.3">
      <c r="A1466" s="1">
        <v>45839</v>
      </c>
      <c r="B1466" s="2">
        <v>45839</v>
      </c>
      <c r="C1466" t="s">
        <v>1801</v>
      </c>
      <c r="AG1466" t="e" cm="1">
        <f t="array" ref="AG1466">INDEX(tex!C:C,MATCH(C1466,tex!B:B,0),)</f>
        <v>#N/A</v>
      </c>
      <c r="AH1466">
        <f t="shared" si="202"/>
        <v>2025</v>
      </c>
      <c r="AI1466">
        <v>7</v>
      </c>
      <c r="AJ1466" s="20">
        <f t="shared" si="210"/>
        <v>0</v>
      </c>
      <c r="AK1466">
        <f t="shared" si="210"/>
        <v>0</v>
      </c>
      <c r="AL1466">
        <f t="shared" si="210"/>
        <v>0</v>
      </c>
      <c r="AM1466">
        <f t="shared" si="210"/>
        <v>0</v>
      </c>
      <c r="AN1466">
        <f t="shared" si="210"/>
        <v>0</v>
      </c>
      <c r="AO1466" t="e">
        <f t="shared" si="206"/>
        <v>#N/A</v>
      </c>
    </row>
    <row r="1467" spans="1:41" x14ac:dyDescent="0.3">
      <c r="A1467" s="1">
        <v>45839</v>
      </c>
      <c r="B1467" s="2">
        <v>45839</v>
      </c>
      <c r="C1467" t="s">
        <v>22</v>
      </c>
      <c r="H1467">
        <v>187.548</v>
      </c>
      <c r="J1467">
        <v>756.75599999999997</v>
      </c>
      <c r="AB1467">
        <v>473.25200000000001</v>
      </c>
      <c r="AG1467" cm="1">
        <f t="array" ref="AG1467">INDEX(tex!C:C,MATCH(C1467,tex!B:B,0),)</f>
        <v>47</v>
      </c>
      <c r="AH1467">
        <f t="shared" si="202"/>
        <v>2025</v>
      </c>
      <c r="AI1467">
        <v>7</v>
      </c>
      <c r="AJ1467" s="20">
        <f t="shared" si="210"/>
        <v>473.25200000000001</v>
      </c>
      <c r="AK1467">
        <f t="shared" si="210"/>
        <v>187.548</v>
      </c>
      <c r="AL1467">
        <f t="shared" si="210"/>
        <v>0</v>
      </c>
      <c r="AM1467">
        <f t="shared" si="210"/>
        <v>756.75599999999997</v>
      </c>
      <c r="AN1467">
        <f t="shared" si="210"/>
        <v>0</v>
      </c>
      <c r="AO1467" t="str">
        <f t="shared" si="206"/>
        <v>insert into [Business_Analytic].[prod].[temp] values (47, 2025, 7, 473.252, 187.548, 0, 756.756, 0);</v>
      </c>
    </row>
    <row r="1468" spans="1:41" x14ac:dyDescent="0.3">
      <c r="A1468" s="1">
        <v>45839</v>
      </c>
      <c r="B1468" s="2">
        <v>45839</v>
      </c>
      <c r="C1468" t="s">
        <v>23</v>
      </c>
      <c r="J1468">
        <v>217.26599999999999</v>
      </c>
      <c r="AF1468">
        <v>1780.95</v>
      </c>
      <c r="AG1468" cm="1">
        <f t="array" ref="AG1468">INDEX(tex!C:C,MATCH(C1468,tex!B:B,0),)</f>
        <v>48</v>
      </c>
      <c r="AH1468">
        <f t="shared" si="202"/>
        <v>2025</v>
      </c>
      <c r="AI1468">
        <v>7</v>
      </c>
      <c r="AJ1468" s="20">
        <f t="shared" si="210"/>
        <v>1780.95</v>
      </c>
      <c r="AK1468">
        <f t="shared" si="210"/>
        <v>0</v>
      </c>
      <c r="AL1468">
        <f t="shared" si="210"/>
        <v>0</v>
      </c>
      <c r="AM1468">
        <f t="shared" si="210"/>
        <v>217.26599999999999</v>
      </c>
      <c r="AN1468">
        <f t="shared" si="210"/>
        <v>0</v>
      </c>
      <c r="AO1468" t="str">
        <f t="shared" si="206"/>
        <v>insert into [Business_Analytic].[prod].[temp] values (48, 2025, 7, 1780.95, 0, 0, 217.266, 0);</v>
      </c>
    </row>
    <row r="1469" spans="1:41" x14ac:dyDescent="0.3">
      <c r="A1469" s="1">
        <v>45839</v>
      </c>
      <c r="B1469" s="2">
        <v>45839</v>
      </c>
      <c r="C1469" t="s">
        <v>24</v>
      </c>
      <c r="AF1469">
        <v>1326.165</v>
      </c>
      <c r="AG1469" cm="1">
        <f t="array" ref="AG1469">INDEX(tex!C:C,MATCH(C1469,tex!B:B,0),)</f>
        <v>92</v>
      </c>
      <c r="AH1469">
        <f t="shared" si="202"/>
        <v>2025</v>
      </c>
      <c r="AI1469">
        <v>7</v>
      </c>
      <c r="AJ1469" s="20">
        <f t="shared" si="210"/>
        <v>1326.165</v>
      </c>
      <c r="AK1469">
        <f t="shared" si="210"/>
        <v>0</v>
      </c>
      <c r="AL1469">
        <f t="shared" si="210"/>
        <v>0</v>
      </c>
      <c r="AM1469">
        <f t="shared" si="210"/>
        <v>0</v>
      </c>
      <c r="AN1469">
        <f t="shared" si="210"/>
        <v>0</v>
      </c>
      <c r="AO1469" t="str">
        <f t="shared" si="206"/>
        <v>insert into [Business_Analytic].[prod].[temp] values (92, 2025, 7, 1326.165, 0, 0, 0, 0);</v>
      </c>
    </row>
    <row r="1470" spans="1:41" x14ac:dyDescent="0.3">
      <c r="A1470" s="1">
        <v>45839</v>
      </c>
      <c r="B1470" s="2">
        <v>45839</v>
      </c>
      <c r="C1470" t="s">
        <v>25</v>
      </c>
      <c r="H1470">
        <v>817.41499999999996</v>
      </c>
      <c r="J1470">
        <v>1162.662</v>
      </c>
      <c r="AB1470">
        <v>419.93400000000003</v>
      </c>
      <c r="AC1470">
        <v>195.636</v>
      </c>
      <c r="AF1470">
        <v>3179.373</v>
      </c>
      <c r="AG1470" cm="1">
        <f t="array" ref="AG1470">INDEX(tex!C:C,MATCH(C1470,tex!B:B,0),)</f>
        <v>21</v>
      </c>
      <c r="AH1470">
        <f t="shared" si="202"/>
        <v>2025</v>
      </c>
      <c r="AI1470">
        <v>7</v>
      </c>
      <c r="AJ1470" s="20">
        <f t="shared" si="210"/>
        <v>3599.3070000000002</v>
      </c>
      <c r="AK1470">
        <f t="shared" si="210"/>
        <v>1013.0509999999999</v>
      </c>
      <c r="AL1470">
        <f t="shared" si="210"/>
        <v>0</v>
      </c>
      <c r="AM1470">
        <f t="shared" si="210"/>
        <v>1162.662</v>
      </c>
      <c r="AN1470">
        <f t="shared" si="210"/>
        <v>0</v>
      </c>
      <c r="AO1470" t="str">
        <f t="shared" si="206"/>
        <v>insert into [Business_Analytic].[prod].[temp] values (21, 2025, 7, 3599.307, 1013.051, 0, 1162.662, 0);</v>
      </c>
    </row>
    <row r="1471" spans="1:41" x14ac:dyDescent="0.3">
      <c r="A1471" s="1">
        <v>45839</v>
      </c>
      <c r="B1471" s="2">
        <v>45839</v>
      </c>
      <c r="C1471" t="s">
        <v>26</v>
      </c>
      <c r="AG1471" cm="1">
        <f t="array" ref="AG1471">INDEX(tex!C:C,MATCH(C1471,tex!B:B,0),)</f>
        <v>112</v>
      </c>
      <c r="AH1471">
        <f t="shared" si="202"/>
        <v>2025</v>
      </c>
      <c r="AI1471">
        <v>7</v>
      </c>
      <c r="AJ1471" s="20">
        <f t="shared" si="210"/>
        <v>0</v>
      </c>
      <c r="AK1471">
        <f t="shared" si="210"/>
        <v>0</v>
      </c>
      <c r="AL1471">
        <f t="shared" si="210"/>
        <v>0</v>
      </c>
      <c r="AM1471">
        <f t="shared" si="210"/>
        <v>0</v>
      </c>
      <c r="AN1471">
        <f t="shared" si="210"/>
        <v>0</v>
      </c>
      <c r="AO1471" t="str">
        <f t="shared" si="206"/>
        <v>insert into [Business_Analytic].[prod].[temp] values (112, 2025, 7, 0, 0, 0, 0, 0);</v>
      </c>
    </row>
    <row r="1472" spans="1:41" x14ac:dyDescent="0.3">
      <c r="A1472" s="1">
        <v>45839</v>
      </c>
      <c r="B1472" s="2">
        <v>45839</v>
      </c>
      <c r="C1472" t="s">
        <v>27</v>
      </c>
      <c r="AG1472" cm="1">
        <f t="array" ref="AG1472">INDEX(tex!C:C,MATCH(C1472,tex!B:B,0),)</f>
        <v>113</v>
      </c>
      <c r="AH1472">
        <f t="shared" si="202"/>
        <v>2025</v>
      </c>
      <c r="AI1472">
        <v>7</v>
      </c>
      <c r="AJ1472" s="20">
        <f t="shared" si="210"/>
        <v>0</v>
      </c>
      <c r="AK1472">
        <f t="shared" si="210"/>
        <v>0</v>
      </c>
      <c r="AL1472">
        <f t="shared" si="210"/>
        <v>0</v>
      </c>
      <c r="AM1472">
        <f t="shared" si="210"/>
        <v>0</v>
      </c>
      <c r="AN1472">
        <f t="shared" si="210"/>
        <v>0</v>
      </c>
      <c r="AO1472" t="str">
        <f t="shared" si="206"/>
        <v>insert into [Business_Analytic].[prod].[temp] values (113, 2025, 7, 0, 0, 0, 0, 0);</v>
      </c>
    </row>
    <row r="1473" spans="1:41" x14ac:dyDescent="0.3">
      <c r="A1473" s="1">
        <v>45839</v>
      </c>
      <c r="B1473" s="2">
        <v>45839</v>
      </c>
      <c r="C1473" t="s">
        <v>28</v>
      </c>
      <c r="J1473">
        <v>1377.864</v>
      </c>
      <c r="AG1473" cm="1">
        <f t="array" ref="AG1473">INDEX(tex!C:C,MATCH(C1473,tex!B:B,0),)</f>
        <v>117</v>
      </c>
      <c r="AH1473">
        <f t="shared" si="202"/>
        <v>2025</v>
      </c>
      <c r="AI1473">
        <v>7</v>
      </c>
      <c r="AJ1473" s="20">
        <f t="shared" ref="AJ1473:AN1482" si="211">SUMIFS($D1473:$AF1473,$D$1:$AF$1,AJ$2)</f>
        <v>0</v>
      </c>
      <c r="AK1473">
        <f t="shared" si="211"/>
        <v>0</v>
      </c>
      <c r="AL1473">
        <f t="shared" si="211"/>
        <v>0</v>
      </c>
      <c r="AM1473">
        <f t="shared" si="211"/>
        <v>1377.864</v>
      </c>
      <c r="AN1473">
        <f t="shared" si="211"/>
        <v>0</v>
      </c>
      <c r="AO1473" t="str">
        <f t="shared" si="206"/>
        <v>insert into [Business_Analytic].[prod].[temp] values (117, 2025, 7, 0, 0, 0, 1377.864, 0);</v>
      </c>
    </row>
    <row r="1474" spans="1:41" x14ac:dyDescent="0.3">
      <c r="A1474" s="1">
        <v>45839</v>
      </c>
      <c r="B1474" s="2">
        <v>45839</v>
      </c>
      <c r="C1474" t="s">
        <v>29</v>
      </c>
      <c r="AG1474" cm="1">
        <f t="array" ref="AG1474">INDEX(tex!C:C,MATCH(C1474,tex!B:B,0),)</f>
        <v>118</v>
      </c>
      <c r="AH1474">
        <f t="shared" si="202"/>
        <v>2025</v>
      </c>
      <c r="AI1474">
        <v>7</v>
      </c>
      <c r="AJ1474" s="20">
        <f t="shared" si="211"/>
        <v>0</v>
      </c>
      <c r="AK1474">
        <f t="shared" si="211"/>
        <v>0</v>
      </c>
      <c r="AL1474">
        <f t="shared" si="211"/>
        <v>0</v>
      </c>
      <c r="AM1474">
        <f t="shared" si="211"/>
        <v>0</v>
      </c>
      <c r="AN1474">
        <f t="shared" si="211"/>
        <v>0</v>
      </c>
      <c r="AO1474" t="str">
        <f t="shared" si="206"/>
        <v>insert into [Business_Analytic].[prod].[temp] values (118, 2025, 7, 0, 0, 0, 0, 0);</v>
      </c>
    </row>
    <row r="1475" spans="1:41" x14ac:dyDescent="0.3">
      <c r="A1475" s="1">
        <v>45839</v>
      </c>
      <c r="B1475" s="2">
        <v>45839</v>
      </c>
      <c r="C1475" t="s">
        <v>30</v>
      </c>
      <c r="H1475">
        <v>380.41500000000002</v>
      </c>
      <c r="J1475">
        <v>108.872</v>
      </c>
      <c r="AB1475">
        <v>438.30700000000002</v>
      </c>
      <c r="AG1475" cm="1">
        <f t="array" ref="AG1475">INDEX(tex!C:C,MATCH(C1475,tex!B:B,0),)</f>
        <v>123</v>
      </c>
      <c r="AH1475">
        <f t="shared" ref="AH1475:AH1538" si="212">YEAR(A1475)</f>
        <v>2025</v>
      </c>
      <c r="AI1475">
        <v>7</v>
      </c>
      <c r="AJ1475" s="20">
        <f t="shared" si="211"/>
        <v>438.30700000000002</v>
      </c>
      <c r="AK1475">
        <f t="shared" si="211"/>
        <v>380.41500000000002</v>
      </c>
      <c r="AL1475">
        <f t="shared" si="211"/>
        <v>0</v>
      </c>
      <c r="AM1475">
        <f t="shared" si="211"/>
        <v>108.872</v>
      </c>
      <c r="AN1475">
        <f t="shared" si="211"/>
        <v>0</v>
      </c>
      <c r="AO1475" t="str">
        <f t="shared" si="206"/>
        <v>insert into [Business_Analytic].[prod].[temp] values (123, 2025, 7, 438.307, 380.415, 0, 108.872, 0);</v>
      </c>
    </row>
    <row r="1476" spans="1:41" x14ac:dyDescent="0.3">
      <c r="A1476" s="1">
        <v>45839</v>
      </c>
      <c r="B1476" s="2">
        <v>45839</v>
      </c>
      <c r="C1476" t="s">
        <v>31</v>
      </c>
      <c r="D1476">
        <v>8.6989999999999998</v>
      </c>
      <c r="H1476">
        <v>124.02200000000001</v>
      </c>
      <c r="J1476">
        <v>571.58900000000006</v>
      </c>
      <c r="AB1476">
        <v>325.83199999999999</v>
      </c>
      <c r="AG1476" cm="1">
        <f t="array" ref="AG1476">INDEX(tex!C:C,MATCH(C1476,tex!B:B,0),)</f>
        <v>130</v>
      </c>
      <c r="AH1476">
        <f t="shared" si="212"/>
        <v>2025</v>
      </c>
      <c r="AI1476">
        <v>7</v>
      </c>
      <c r="AJ1476" s="20">
        <f t="shared" si="211"/>
        <v>325.83199999999999</v>
      </c>
      <c r="AK1476">
        <f t="shared" si="211"/>
        <v>132.721</v>
      </c>
      <c r="AL1476">
        <f t="shared" si="211"/>
        <v>0</v>
      </c>
      <c r="AM1476">
        <f t="shared" si="211"/>
        <v>571.58900000000006</v>
      </c>
      <c r="AN1476">
        <f t="shared" si="211"/>
        <v>0</v>
      </c>
      <c r="AO1476" t="str">
        <f t="shared" si="206"/>
        <v>insert into [Business_Analytic].[prod].[temp] values (130, 2025, 7, 325.832, 132.721, 0, 571.589, 0);</v>
      </c>
    </row>
    <row r="1477" spans="1:41" x14ac:dyDescent="0.3">
      <c r="A1477" s="1">
        <v>45839</v>
      </c>
      <c r="B1477" s="2">
        <v>45839</v>
      </c>
      <c r="C1477" t="s">
        <v>32</v>
      </c>
      <c r="J1477">
        <v>535.41800000000001</v>
      </c>
      <c r="AF1477">
        <v>3017.1759999999999</v>
      </c>
      <c r="AG1477" cm="1">
        <f t="array" ref="AG1477">INDEX(tex!C:C,MATCH(C1477,tex!B:B,0),)</f>
        <v>131</v>
      </c>
      <c r="AH1477">
        <f t="shared" si="212"/>
        <v>2025</v>
      </c>
      <c r="AI1477">
        <v>7</v>
      </c>
      <c r="AJ1477" s="20">
        <f t="shared" si="211"/>
        <v>3017.1759999999999</v>
      </c>
      <c r="AK1477">
        <f t="shared" si="211"/>
        <v>0</v>
      </c>
      <c r="AL1477">
        <f t="shared" si="211"/>
        <v>0</v>
      </c>
      <c r="AM1477">
        <f t="shared" si="211"/>
        <v>535.41800000000001</v>
      </c>
      <c r="AN1477">
        <f t="shared" si="211"/>
        <v>0</v>
      </c>
      <c r="AO1477" t="str">
        <f t="shared" si="206"/>
        <v>insert into [Business_Analytic].[prod].[temp] values (131, 2025, 7, 3017.176, 0, 0, 535.418, 0);</v>
      </c>
    </row>
    <row r="1478" spans="1:41" x14ac:dyDescent="0.3">
      <c r="A1478" s="1">
        <v>45839</v>
      </c>
      <c r="B1478" s="2">
        <v>45839</v>
      </c>
      <c r="C1478" t="s">
        <v>33</v>
      </c>
      <c r="AG1478" cm="1">
        <f t="array" ref="AG1478">INDEX(tex!C:C,MATCH(C1478,tex!B:B,0),)</f>
        <v>288</v>
      </c>
      <c r="AH1478">
        <f t="shared" si="212"/>
        <v>2025</v>
      </c>
      <c r="AI1478">
        <v>7</v>
      </c>
      <c r="AJ1478" s="20">
        <f t="shared" si="211"/>
        <v>0</v>
      </c>
      <c r="AK1478">
        <f t="shared" si="211"/>
        <v>0</v>
      </c>
      <c r="AL1478">
        <f t="shared" si="211"/>
        <v>0</v>
      </c>
      <c r="AM1478">
        <f t="shared" si="211"/>
        <v>0</v>
      </c>
      <c r="AN1478">
        <f t="shared" si="211"/>
        <v>0</v>
      </c>
      <c r="AO1478" t="str">
        <f t="shared" si="206"/>
        <v>insert into [Business_Analytic].[prod].[temp] values (288, 2025, 7, 0, 0, 0, 0, 0);</v>
      </c>
    </row>
    <row r="1479" spans="1:41" x14ac:dyDescent="0.3">
      <c r="A1479" s="1">
        <v>45839</v>
      </c>
      <c r="B1479" s="2">
        <v>45839</v>
      </c>
      <c r="C1479" t="s">
        <v>34</v>
      </c>
      <c r="AG1479" cm="1">
        <f t="array" ref="AG1479">INDEX(tex!C:C,MATCH(C1479,tex!B:B,0),)</f>
        <v>149</v>
      </c>
      <c r="AH1479">
        <f t="shared" si="212"/>
        <v>2025</v>
      </c>
      <c r="AI1479">
        <v>7</v>
      </c>
      <c r="AJ1479" s="20">
        <f t="shared" si="211"/>
        <v>0</v>
      </c>
      <c r="AK1479">
        <f t="shared" si="211"/>
        <v>0</v>
      </c>
      <c r="AL1479">
        <f t="shared" si="211"/>
        <v>0</v>
      </c>
      <c r="AM1479">
        <f t="shared" si="211"/>
        <v>0</v>
      </c>
      <c r="AN1479">
        <f t="shared" si="211"/>
        <v>0</v>
      </c>
      <c r="AO1479" t="str">
        <f t="shared" si="206"/>
        <v>insert into [Business_Analytic].[prod].[temp] values (149, 2025, 7, 0, 0, 0, 0, 0);</v>
      </c>
    </row>
    <row r="1480" spans="1:41" x14ac:dyDescent="0.3">
      <c r="A1480" s="1">
        <v>45839</v>
      </c>
      <c r="B1480" s="2">
        <v>45839</v>
      </c>
      <c r="C1480" t="s">
        <v>35</v>
      </c>
      <c r="H1480">
        <v>240.75800000000001</v>
      </c>
      <c r="J1480">
        <v>803.63300000000004</v>
      </c>
      <c r="AB1480">
        <v>380.51499999999999</v>
      </c>
      <c r="AG1480" cm="1">
        <f t="array" ref="AG1480">INDEX(tex!C:C,MATCH(C1480,tex!B:B,0),)</f>
        <v>148</v>
      </c>
      <c r="AH1480">
        <f t="shared" si="212"/>
        <v>2025</v>
      </c>
      <c r="AI1480">
        <v>7</v>
      </c>
      <c r="AJ1480" s="20">
        <f t="shared" si="211"/>
        <v>380.51499999999999</v>
      </c>
      <c r="AK1480">
        <f t="shared" si="211"/>
        <v>240.75800000000001</v>
      </c>
      <c r="AL1480">
        <f t="shared" si="211"/>
        <v>0</v>
      </c>
      <c r="AM1480">
        <f t="shared" si="211"/>
        <v>803.63300000000004</v>
      </c>
      <c r="AN1480">
        <f t="shared" si="211"/>
        <v>0</v>
      </c>
      <c r="AO1480" t="str">
        <f t="shared" si="206"/>
        <v>insert into [Business_Analytic].[prod].[temp] values (148, 2025, 7, 380.515, 240.758, 0, 803.633, 0);</v>
      </c>
    </row>
    <row r="1481" spans="1:41" x14ac:dyDescent="0.3">
      <c r="A1481" s="1">
        <v>45839</v>
      </c>
      <c r="B1481" s="2">
        <v>45839</v>
      </c>
      <c r="C1481" t="s">
        <v>36</v>
      </c>
      <c r="AG1481" cm="1">
        <f t="array" ref="AG1481">INDEX(tex!C:C,MATCH(C1481,tex!B:B,0),)</f>
        <v>285</v>
      </c>
      <c r="AH1481">
        <f t="shared" si="212"/>
        <v>2025</v>
      </c>
      <c r="AI1481">
        <v>7</v>
      </c>
      <c r="AJ1481" s="20">
        <f t="shared" si="211"/>
        <v>0</v>
      </c>
      <c r="AK1481">
        <f t="shared" si="211"/>
        <v>0</v>
      </c>
      <c r="AL1481">
        <f t="shared" si="211"/>
        <v>0</v>
      </c>
      <c r="AM1481">
        <f t="shared" si="211"/>
        <v>0</v>
      </c>
      <c r="AN1481">
        <f t="shared" si="211"/>
        <v>0</v>
      </c>
      <c r="AO1481" t="str">
        <f t="shared" si="206"/>
        <v>insert into [Business_Analytic].[prod].[temp] values (285, 2025, 7, 0, 0, 0, 0, 0);</v>
      </c>
    </row>
    <row r="1482" spans="1:41" x14ac:dyDescent="0.3">
      <c r="A1482" s="1">
        <v>45839</v>
      </c>
      <c r="B1482" s="2">
        <v>45839</v>
      </c>
      <c r="C1482" t="s">
        <v>37</v>
      </c>
      <c r="H1482">
        <v>652.91899999999998</v>
      </c>
      <c r="J1482">
        <v>636.50699999999995</v>
      </c>
      <c r="AB1482">
        <v>410.84899999999999</v>
      </c>
      <c r="AF1482">
        <v>2089.011</v>
      </c>
      <c r="AG1482" cm="1">
        <f t="array" ref="AG1482">INDEX(tex!C:C,MATCH(C1482,tex!B:B,0),)</f>
        <v>162</v>
      </c>
      <c r="AH1482">
        <f t="shared" si="212"/>
        <v>2025</v>
      </c>
      <c r="AI1482">
        <v>7</v>
      </c>
      <c r="AJ1482" s="20">
        <f t="shared" si="211"/>
        <v>2499.86</v>
      </c>
      <c r="AK1482">
        <f t="shared" si="211"/>
        <v>652.91899999999998</v>
      </c>
      <c r="AL1482">
        <f t="shared" si="211"/>
        <v>0</v>
      </c>
      <c r="AM1482">
        <f t="shared" si="211"/>
        <v>636.50699999999995</v>
      </c>
      <c r="AN1482">
        <f t="shared" si="211"/>
        <v>0</v>
      </c>
      <c r="AO1482" t="str">
        <f t="shared" si="206"/>
        <v>insert into [Business_Analytic].[prod].[temp] values (162, 2025, 7, 2499.86, 652.919, 0, 636.507, 0);</v>
      </c>
    </row>
    <row r="1483" spans="1:41" x14ac:dyDescent="0.3">
      <c r="A1483" s="1">
        <v>45839</v>
      </c>
      <c r="B1483" s="2">
        <v>45839</v>
      </c>
      <c r="C1483" t="s">
        <v>38</v>
      </c>
      <c r="H1483">
        <v>407.04300000000001</v>
      </c>
      <c r="AB1483">
        <v>270.92899999999997</v>
      </c>
      <c r="AG1483" cm="1">
        <f t="array" ref="AG1483">INDEX(tex!C:C,MATCH(C1483,tex!B:B,0),)</f>
        <v>287</v>
      </c>
      <c r="AH1483">
        <f t="shared" si="212"/>
        <v>2025</v>
      </c>
      <c r="AI1483">
        <v>7</v>
      </c>
      <c r="AJ1483" s="20">
        <f t="shared" ref="AJ1483:AN1492" si="213">SUMIFS($D1483:$AF1483,$D$1:$AF$1,AJ$2)</f>
        <v>270.92899999999997</v>
      </c>
      <c r="AK1483">
        <f t="shared" si="213"/>
        <v>407.04300000000001</v>
      </c>
      <c r="AL1483">
        <f t="shared" si="213"/>
        <v>0</v>
      </c>
      <c r="AM1483">
        <f t="shared" si="213"/>
        <v>0</v>
      </c>
      <c r="AN1483">
        <f t="shared" si="213"/>
        <v>0</v>
      </c>
      <c r="AO1483" t="str">
        <f t="shared" si="206"/>
        <v>insert into [Business_Analytic].[prod].[temp] values (287, 2025, 7, 270.929, 407.043, 0, 0, 0);</v>
      </c>
    </row>
    <row r="1484" spans="1:41" x14ac:dyDescent="0.3">
      <c r="A1484" s="1">
        <v>45839</v>
      </c>
      <c r="B1484" s="2">
        <v>45839</v>
      </c>
      <c r="C1484" t="s">
        <v>39</v>
      </c>
      <c r="J1484">
        <v>1251.4459999999999</v>
      </c>
      <c r="AG1484" cm="1">
        <f t="array" ref="AG1484">INDEX(tex!C:C,MATCH(C1484,tex!B:B,0),)</f>
        <v>169</v>
      </c>
      <c r="AH1484">
        <f t="shared" si="212"/>
        <v>2025</v>
      </c>
      <c r="AI1484">
        <v>7</v>
      </c>
      <c r="AJ1484" s="20">
        <f t="shared" si="213"/>
        <v>0</v>
      </c>
      <c r="AK1484">
        <f t="shared" si="213"/>
        <v>0</v>
      </c>
      <c r="AL1484">
        <f t="shared" si="213"/>
        <v>0</v>
      </c>
      <c r="AM1484">
        <f t="shared" si="213"/>
        <v>1251.4459999999999</v>
      </c>
      <c r="AN1484">
        <f t="shared" si="213"/>
        <v>0</v>
      </c>
      <c r="AO1484" t="str">
        <f t="shared" si="206"/>
        <v>insert into [Business_Analytic].[prod].[temp] values (169, 2025, 7, 0, 0, 0, 1251.446, 0);</v>
      </c>
    </row>
    <row r="1485" spans="1:41" x14ac:dyDescent="0.3">
      <c r="A1485" s="1">
        <v>45839</v>
      </c>
      <c r="B1485" s="2">
        <v>45839</v>
      </c>
      <c r="C1485" t="s">
        <v>40</v>
      </c>
      <c r="AB1485">
        <v>261.786</v>
      </c>
      <c r="AG1485" cm="1">
        <f t="array" ref="AG1485">INDEX(tex!C:C,MATCH(C1485,tex!B:B,0),)</f>
        <v>286</v>
      </c>
      <c r="AH1485">
        <f t="shared" si="212"/>
        <v>2025</v>
      </c>
      <c r="AI1485">
        <v>7</v>
      </c>
      <c r="AJ1485" s="20">
        <f t="shared" si="213"/>
        <v>261.786</v>
      </c>
      <c r="AK1485">
        <f t="shared" si="213"/>
        <v>0</v>
      </c>
      <c r="AL1485">
        <f t="shared" si="213"/>
        <v>0</v>
      </c>
      <c r="AM1485">
        <f t="shared" si="213"/>
        <v>0</v>
      </c>
      <c r="AN1485">
        <f t="shared" si="213"/>
        <v>0</v>
      </c>
      <c r="AO1485" t="str">
        <f t="shared" si="206"/>
        <v>insert into [Business_Analytic].[prod].[temp] values (286, 2025, 7, 261.786, 0, 0, 0, 0);</v>
      </c>
    </row>
    <row r="1486" spans="1:41" x14ac:dyDescent="0.3">
      <c r="A1486" s="1">
        <v>45839</v>
      </c>
      <c r="B1486" s="2">
        <v>45839</v>
      </c>
      <c r="C1486" t="s">
        <v>41</v>
      </c>
      <c r="H1486">
        <v>670.072</v>
      </c>
      <c r="J1486">
        <v>664.85199999999998</v>
      </c>
      <c r="AB1486">
        <v>215.9</v>
      </c>
      <c r="AF1486">
        <v>3174.1170000000002</v>
      </c>
      <c r="AG1486" cm="1">
        <f t="array" ref="AG1486">INDEX(tex!C:C,MATCH(C1486,tex!B:B,0),)</f>
        <v>189</v>
      </c>
      <c r="AH1486">
        <f t="shared" si="212"/>
        <v>2025</v>
      </c>
      <c r="AI1486">
        <v>7</v>
      </c>
      <c r="AJ1486" s="20">
        <f t="shared" si="213"/>
        <v>3390.0170000000003</v>
      </c>
      <c r="AK1486">
        <f t="shared" si="213"/>
        <v>670.072</v>
      </c>
      <c r="AL1486">
        <f t="shared" si="213"/>
        <v>0</v>
      </c>
      <c r="AM1486">
        <f t="shared" si="213"/>
        <v>664.85199999999998</v>
      </c>
      <c r="AN1486">
        <f t="shared" si="213"/>
        <v>0</v>
      </c>
      <c r="AO1486" t="str">
        <f t="shared" si="206"/>
        <v>insert into [Business_Analytic].[prod].[temp] values (189, 2025, 7, 3390.017, 670.072, 0, 664.852, 0);</v>
      </c>
    </row>
    <row r="1487" spans="1:41" x14ac:dyDescent="0.3">
      <c r="A1487" s="1">
        <v>45839</v>
      </c>
      <c r="B1487" s="2">
        <v>45839</v>
      </c>
      <c r="C1487" t="s">
        <v>42</v>
      </c>
      <c r="H1487">
        <v>906.20699999999999</v>
      </c>
      <c r="J1487">
        <v>609.64499999999998</v>
      </c>
      <c r="M1487">
        <v>1479.876</v>
      </c>
      <c r="AB1487">
        <v>358.363</v>
      </c>
      <c r="AF1487">
        <v>2472.7669999999998</v>
      </c>
      <c r="AG1487" cm="1">
        <f t="array" ref="AG1487">INDEX(tex!C:C,MATCH(C1487,tex!B:B,0),)</f>
        <v>199</v>
      </c>
      <c r="AH1487">
        <f t="shared" si="212"/>
        <v>2025</v>
      </c>
      <c r="AI1487">
        <v>7</v>
      </c>
      <c r="AJ1487" s="20">
        <f t="shared" si="213"/>
        <v>4311.0059999999994</v>
      </c>
      <c r="AK1487">
        <f t="shared" si="213"/>
        <v>906.20699999999999</v>
      </c>
      <c r="AL1487">
        <f t="shared" si="213"/>
        <v>0</v>
      </c>
      <c r="AM1487">
        <f t="shared" si="213"/>
        <v>609.64499999999998</v>
      </c>
      <c r="AN1487">
        <f t="shared" si="213"/>
        <v>0</v>
      </c>
      <c r="AO1487" t="str">
        <f t="shared" si="206"/>
        <v>insert into [Business_Analytic].[prod].[temp] values (199, 2025, 7, 4311.006, 906.207, 0, 609.645, 0);</v>
      </c>
    </row>
    <row r="1488" spans="1:41" x14ac:dyDescent="0.3">
      <c r="A1488" s="1">
        <v>45839</v>
      </c>
      <c r="B1488" s="2">
        <v>45839</v>
      </c>
      <c r="C1488" t="s">
        <v>43</v>
      </c>
      <c r="J1488">
        <v>1133.8710000000001</v>
      </c>
      <c r="AB1488">
        <v>455.67899999999997</v>
      </c>
      <c r="AG1488" cm="1">
        <f t="array" ref="AG1488">INDEX(tex!C:C,MATCH(C1488,tex!B:B,0),)</f>
        <v>239</v>
      </c>
      <c r="AH1488">
        <f t="shared" si="212"/>
        <v>2025</v>
      </c>
      <c r="AI1488">
        <v>7</v>
      </c>
      <c r="AJ1488" s="20">
        <f t="shared" si="213"/>
        <v>455.67899999999997</v>
      </c>
      <c r="AK1488">
        <f t="shared" si="213"/>
        <v>0</v>
      </c>
      <c r="AL1488">
        <f t="shared" si="213"/>
        <v>0</v>
      </c>
      <c r="AM1488">
        <f t="shared" si="213"/>
        <v>1133.8710000000001</v>
      </c>
      <c r="AN1488">
        <f t="shared" si="213"/>
        <v>0</v>
      </c>
      <c r="AO1488" t="str">
        <f t="shared" si="206"/>
        <v>insert into [Business_Analytic].[prod].[temp] values (239, 2025, 7, 455.679, 0, 0, 1133.871, 0);</v>
      </c>
    </row>
    <row r="1489" spans="1:41" x14ac:dyDescent="0.3">
      <c r="A1489" s="1">
        <v>45839</v>
      </c>
      <c r="B1489" s="2">
        <v>45839</v>
      </c>
      <c r="C1489" t="s">
        <v>44</v>
      </c>
      <c r="AG1489" cm="1">
        <f t="array" ref="AG1489">INDEX(tex!C:C,MATCH(C1489,tex!B:B,0),)</f>
        <v>258</v>
      </c>
      <c r="AH1489">
        <f t="shared" si="212"/>
        <v>2025</v>
      </c>
      <c r="AI1489">
        <v>7</v>
      </c>
      <c r="AJ1489" s="20">
        <f t="shared" si="213"/>
        <v>0</v>
      </c>
      <c r="AK1489">
        <f t="shared" si="213"/>
        <v>0</v>
      </c>
      <c r="AL1489">
        <f t="shared" si="213"/>
        <v>0</v>
      </c>
      <c r="AM1489">
        <f t="shared" si="213"/>
        <v>0</v>
      </c>
      <c r="AN1489">
        <f t="shared" si="213"/>
        <v>0</v>
      </c>
      <c r="AO1489" t="str">
        <f t="shared" si="206"/>
        <v>insert into [Business_Analytic].[prod].[temp] values (258, 2025, 7, 0, 0, 0, 0, 0);</v>
      </c>
    </row>
    <row r="1490" spans="1:41" x14ac:dyDescent="0.3">
      <c r="A1490" s="1">
        <v>45839</v>
      </c>
      <c r="B1490" s="2">
        <v>45839</v>
      </c>
      <c r="C1490" t="s">
        <v>46</v>
      </c>
      <c r="AF1490">
        <v>1458.902</v>
      </c>
      <c r="AG1490" cm="1">
        <f t="array" ref="AG1490">INDEX(tex!C:C,MATCH(C1490,tex!B:B,0),)</f>
        <v>282</v>
      </c>
      <c r="AH1490">
        <f t="shared" si="212"/>
        <v>2025</v>
      </c>
      <c r="AI1490">
        <v>7</v>
      </c>
      <c r="AJ1490" s="20">
        <f t="shared" si="213"/>
        <v>1458.902</v>
      </c>
      <c r="AK1490">
        <f t="shared" si="213"/>
        <v>0</v>
      </c>
      <c r="AL1490">
        <f t="shared" si="213"/>
        <v>0</v>
      </c>
      <c r="AM1490">
        <f t="shared" si="213"/>
        <v>0</v>
      </c>
      <c r="AN1490">
        <f t="shared" si="213"/>
        <v>0</v>
      </c>
      <c r="AO1490" t="str">
        <f t="shared" si="206"/>
        <v>insert into [Business_Analytic].[prod].[temp] values (282, 2025, 7, 1458.902, 0, 0, 0, 0);</v>
      </c>
    </row>
    <row r="1491" spans="1:41" x14ac:dyDescent="0.3">
      <c r="A1491" s="1">
        <v>45839</v>
      </c>
      <c r="B1491" s="2">
        <v>45839</v>
      </c>
      <c r="C1491" t="s">
        <v>47</v>
      </c>
      <c r="AG1491" cm="1">
        <f t="array" ref="AG1491">INDEX(tex!C:C,MATCH(C1491,tex!B:B,0),)</f>
        <v>295</v>
      </c>
      <c r="AH1491">
        <f t="shared" si="212"/>
        <v>2025</v>
      </c>
      <c r="AI1491">
        <v>7</v>
      </c>
      <c r="AJ1491" s="20">
        <f t="shared" si="213"/>
        <v>0</v>
      </c>
      <c r="AK1491">
        <f t="shared" si="213"/>
        <v>0</v>
      </c>
      <c r="AL1491">
        <f t="shared" si="213"/>
        <v>0</v>
      </c>
      <c r="AM1491">
        <f t="shared" si="213"/>
        <v>0</v>
      </c>
      <c r="AN1491">
        <f t="shared" si="213"/>
        <v>0</v>
      </c>
      <c r="AO1491" t="str">
        <f t="shared" si="206"/>
        <v>insert into [Business_Analytic].[prod].[temp] values (295, 2025, 7, 0, 0, 0, 0, 0);</v>
      </c>
    </row>
    <row r="1492" spans="1:41" x14ac:dyDescent="0.3">
      <c r="A1492" s="1">
        <v>45839</v>
      </c>
      <c r="B1492" s="2">
        <v>45839</v>
      </c>
      <c r="C1492" t="s">
        <v>48</v>
      </c>
      <c r="H1492">
        <v>798.98500000000001</v>
      </c>
      <c r="J1492">
        <v>611.18100000000004</v>
      </c>
      <c r="M1492">
        <v>462.44499999999999</v>
      </c>
      <c r="AB1492">
        <v>496.99</v>
      </c>
      <c r="AF1492">
        <v>3618.37</v>
      </c>
      <c r="AG1492" cm="1">
        <f t="array" ref="AG1492">INDEX(tex!C:C,MATCH(C1492,tex!B:B,0),)</f>
        <v>298</v>
      </c>
      <c r="AH1492">
        <f t="shared" si="212"/>
        <v>2025</v>
      </c>
      <c r="AI1492">
        <v>7</v>
      </c>
      <c r="AJ1492" s="20">
        <f t="shared" si="213"/>
        <v>4577.8050000000003</v>
      </c>
      <c r="AK1492">
        <f t="shared" si="213"/>
        <v>798.98500000000001</v>
      </c>
      <c r="AL1492">
        <f t="shared" si="213"/>
        <v>0</v>
      </c>
      <c r="AM1492">
        <f t="shared" si="213"/>
        <v>611.18100000000004</v>
      </c>
      <c r="AN1492">
        <f t="shared" si="213"/>
        <v>0</v>
      </c>
      <c r="AO1492" t="str">
        <f t="shared" si="206"/>
        <v>insert into [Business_Analytic].[prod].[temp] values (298, 2025, 7, 4577.805, 798.985, 0, 611.181, 0);</v>
      </c>
    </row>
    <row r="1493" spans="1:41" x14ac:dyDescent="0.3">
      <c r="A1493" s="1">
        <v>45839</v>
      </c>
      <c r="B1493" s="2">
        <v>45839</v>
      </c>
      <c r="C1493" t="s">
        <v>49</v>
      </c>
      <c r="H1493">
        <v>772.48699999999997</v>
      </c>
      <c r="J1493">
        <v>877.65800000000002</v>
      </c>
      <c r="AB1493">
        <v>357.221</v>
      </c>
      <c r="AF1493">
        <v>1992.731</v>
      </c>
      <c r="AG1493" cm="1">
        <f t="array" ref="AG1493">INDEX(tex!C:C,MATCH(C1493,tex!B:B,0),)</f>
        <v>294</v>
      </c>
      <c r="AH1493">
        <f t="shared" si="212"/>
        <v>2025</v>
      </c>
      <c r="AI1493">
        <v>7</v>
      </c>
      <c r="AJ1493" s="20">
        <f t="shared" ref="AJ1493:AN1502" si="214">SUMIFS($D1493:$AF1493,$D$1:$AF$1,AJ$2)</f>
        <v>2349.9520000000002</v>
      </c>
      <c r="AK1493">
        <f t="shared" si="214"/>
        <v>772.48699999999997</v>
      </c>
      <c r="AL1493">
        <f t="shared" si="214"/>
        <v>0</v>
      </c>
      <c r="AM1493">
        <f t="shared" si="214"/>
        <v>877.65800000000002</v>
      </c>
      <c r="AN1493">
        <f t="shared" si="214"/>
        <v>0</v>
      </c>
      <c r="AO1493" t="str">
        <f t="shared" si="206"/>
        <v>insert into [Business_Analytic].[prod].[temp] values (294, 2025, 7, 2349.952, 772.487, 0, 877.658, 0);</v>
      </c>
    </row>
    <row r="1494" spans="1:41" x14ac:dyDescent="0.3">
      <c r="A1494" s="1">
        <v>45839</v>
      </c>
      <c r="B1494" s="2">
        <v>45839</v>
      </c>
      <c r="C1494" t="s">
        <v>50</v>
      </c>
      <c r="H1494">
        <v>567.63199999999995</v>
      </c>
      <c r="J1494">
        <v>1233.423</v>
      </c>
      <c r="AB1494">
        <v>519.125</v>
      </c>
      <c r="AG1494" cm="1">
        <f t="array" ref="AG1494">INDEX(tex!C:C,MATCH(C1494,tex!B:B,0),)</f>
        <v>310</v>
      </c>
      <c r="AH1494">
        <f t="shared" si="212"/>
        <v>2025</v>
      </c>
      <c r="AI1494">
        <v>7</v>
      </c>
      <c r="AJ1494" s="20">
        <f t="shared" si="214"/>
        <v>519.125</v>
      </c>
      <c r="AK1494">
        <f t="shared" si="214"/>
        <v>567.63199999999995</v>
      </c>
      <c r="AL1494">
        <f t="shared" si="214"/>
        <v>0</v>
      </c>
      <c r="AM1494">
        <f t="shared" si="214"/>
        <v>1233.423</v>
      </c>
      <c r="AN1494">
        <f t="shared" si="214"/>
        <v>0</v>
      </c>
      <c r="AO1494" t="str">
        <f t="shared" si="206"/>
        <v>insert into [Business_Analytic].[prod].[temp] values (310, 2025, 7, 519.125, 567.632, 0, 1233.423, 0);</v>
      </c>
    </row>
    <row r="1495" spans="1:41" x14ac:dyDescent="0.3">
      <c r="A1495" s="1">
        <v>45839</v>
      </c>
      <c r="B1495" s="2">
        <v>45839</v>
      </c>
      <c r="C1495" t="s">
        <v>51</v>
      </c>
      <c r="H1495">
        <v>614.71900000000005</v>
      </c>
      <c r="J1495">
        <v>805.50400000000002</v>
      </c>
      <c r="AB1495">
        <v>238.852</v>
      </c>
      <c r="AF1495">
        <v>3177.7260000000001</v>
      </c>
      <c r="AG1495" cm="1">
        <f t="array" ref="AG1495">INDEX(tex!C:C,MATCH(C1495,tex!B:B,0),)</f>
        <v>318</v>
      </c>
      <c r="AH1495">
        <f t="shared" si="212"/>
        <v>2025</v>
      </c>
      <c r="AI1495">
        <v>7</v>
      </c>
      <c r="AJ1495" s="20">
        <f t="shared" si="214"/>
        <v>3416.578</v>
      </c>
      <c r="AK1495">
        <f t="shared" si="214"/>
        <v>614.71900000000005</v>
      </c>
      <c r="AL1495">
        <f t="shared" si="214"/>
        <v>0</v>
      </c>
      <c r="AM1495">
        <f t="shared" si="214"/>
        <v>805.50400000000002</v>
      </c>
      <c r="AN1495">
        <f t="shared" si="214"/>
        <v>0</v>
      </c>
      <c r="AO1495" t="str">
        <f t="shared" ref="AO1495:AO1558" si="215">"insert into [Business_Analytic].[prod].[temp] values ("&amp;AG1495&amp;", "&amp;AH1495&amp;", "&amp;AI1495&amp;", "&amp;AJ1495&amp;", "&amp;AK1495&amp;", "&amp;AL1495&amp;", "&amp;AM1495&amp;", "&amp;AN1495&amp;");"</f>
        <v>insert into [Business_Analytic].[prod].[temp] values (318, 2025, 7, 3416.578, 614.719, 0, 805.504, 0);</v>
      </c>
    </row>
    <row r="1496" spans="1:41" x14ac:dyDescent="0.3">
      <c r="A1496" s="1">
        <v>45839</v>
      </c>
      <c r="B1496" s="2">
        <v>45839</v>
      </c>
      <c r="C1496" t="s">
        <v>52</v>
      </c>
      <c r="H1496">
        <v>616.98900000000003</v>
      </c>
      <c r="J1496">
        <v>705.77099999999996</v>
      </c>
      <c r="M1496">
        <v>1363.2049999999999</v>
      </c>
      <c r="AB1496">
        <v>226.55799999999999</v>
      </c>
      <c r="AF1496">
        <v>2169.5990000000002</v>
      </c>
      <c r="AG1496" cm="1">
        <f t="array" ref="AG1496">INDEX(tex!C:C,MATCH(C1496,tex!B:B,0),)</f>
        <v>320</v>
      </c>
      <c r="AH1496">
        <f t="shared" si="212"/>
        <v>2025</v>
      </c>
      <c r="AI1496">
        <v>7</v>
      </c>
      <c r="AJ1496" s="20">
        <f t="shared" si="214"/>
        <v>3759.3620000000001</v>
      </c>
      <c r="AK1496">
        <f t="shared" si="214"/>
        <v>616.98900000000003</v>
      </c>
      <c r="AL1496">
        <f t="shared" si="214"/>
        <v>0</v>
      </c>
      <c r="AM1496">
        <f t="shared" si="214"/>
        <v>705.77099999999996</v>
      </c>
      <c r="AN1496">
        <f t="shared" si="214"/>
        <v>0</v>
      </c>
      <c r="AO1496" t="str">
        <f t="shared" si="215"/>
        <v>insert into [Business_Analytic].[prod].[temp] values (320, 2025, 7, 3759.362, 616.989, 0, 705.771, 0);</v>
      </c>
    </row>
    <row r="1497" spans="1:41" x14ac:dyDescent="0.3">
      <c r="A1497" s="1">
        <v>45839</v>
      </c>
      <c r="B1497" s="2">
        <v>45839</v>
      </c>
      <c r="C1497" t="s">
        <v>53</v>
      </c>
      <c r="H1497">
        <v>348.90699999999998</v>
      </c>
      <c r="AG1497" cm="1">
        <f t="array" ref="AG1497">INDEX(tex!C:C,MATCH(C1497,tex!B:B,0),)</f>
        <v>321</v>
      </c>
      <c r="AH1497">
        <f t="shared" si="212"/>
        <v>2025</v>
      </c>
      <c r="AI1497">
        <v>7</v>
      </c>
      <c r="AJ1497" s="20">
        <f t="shared" si="214"/>
        <v>0</v>
      </c>
      <c r="AK1497">
        <f t="shared" si="214"/>
        <v>348.90699999999998</v>
      </c>
      <c r="AL1497">
        <f t="shared" si="214"/>
        <v>0</v>
      </c>
      <c r="AM1497">
        <f t="shared" si="214"/>
        <v>0</v>
      </c>
      <c r="AN1497">
        <f t="shared" si="214"/>
        <v>0</v>
      </c>
      <c r="AO1497" t="str">
        <f t="shared" si="215"/>
        <v>insert into [Business_Analytic].[prod].[temp] values (321, 2025, 7, 0, 348.907, 0, 0, 0);</v>
      </c>
    </row>
    <row r="1498" spans="1:41" x14ac:dyDescent="0.3">
      <c r="A1498" s="1">
        <v>45839</v>
      </c>
      <c r="B1498" s="2">
        <v>45839</v>
      </c>
      <c r="C1498" t="s">
        <v>54</v>
      </c>
      <c r="AG1498" cm="1">
        <f t="array" ref="AG1498">INDEX(tex!C:C,MATCH(C1498,tex!B:B,0),)</f>
        <v>323</v>
      </c>
      <c r="AH1498">
        <f t="shared" si="212"/>
        <v>2025</v>
      </c>
      <c r="AI1498">
        <v>7</v>
      </c>
      <c r="AJ1498" s="20">
        <f t="shared" si="214"/>
        <v>0</v>
      </c>
      <c r="AK1498">
        <f t="shared" si="214"/>
        <v>0</v>
      </c>
      <c r="AL1498">
        <f t="shared" si="214"/>
        <v>0</v>
      </c>
      <c r="AM1498">
        <f t="shared" si="214"/>
        <v>0</v>
      </c>
      <c r="AN1498">
        <f t="shared" si="214"/>
        <v>0</v>
      </c>
      <c r="AO1498" t="str">
        <f t="shared" si="215"/>
        <v>insert into [Business_Analytic].[prod].[temp] values (323, 2025, 7, 0, 0, 0, 0, 0);</v>
      </c>
    </row>
    <row r="1499" spans="1:41" x14ac:dyDescent="0.3">
      <c r="A1499" s="1">
        <v>45839</v>
      </c>
      <c r="B1499" s="2">
        <v>45839</v>
      </c>
      <c r="C1499" t="s">
        <v>55</v>
      </c>
      <c r="AG1499" cm="1">
        <f t="array" ref="AG1499">INDEX(tex!C:C,MATCH(C1499,tex!B:B,0),)</f>
        <v>429</v>
      </c>
      <c r="AH1499">
        <f t="shared" si="212"/>
        <v>2025</v>
      </c>
      <c r="AI1499">
        <v>7</v>
      </c>
      <c r="AJ1499" s="20">
        <f t="shared" si="214"/>
        <v>0</v>
      </c>
      <c r="AK1499">
        <f t="shared" si="214"/>
        <v>0</v>
      </c>
      <c r="AL1499">
        <f t="shared" si="214"/>
        <v>0</v>
      </c>
      <c r="AM1499">
        <f t="shared" si="214"/>
        <v>0</v>
      </c>
      <c r="AN1499">
        <f t="shared" si="214"/>
        <v>0</v>
      </c>
      <c r="AO1499" t="str">
        <f t="shared" si="215"/>
        <v>insert into [Business_Analytic].[prod].[temp] values (429, 2025, 7, 0, 0, 0, 0, 0);</v>
      </c>
    </row>
    <row r="1500" spans="1:41" x14ac:dyDescent="0.3">
      <c r="A1500" s="1">
        <v>45839</v>
      </c>
      <c r="B1500" s="2">
        <v>45839</v>
      </c>
      <c r="C1500" t="s">
        <v>56</v>
      </c>
      <c r="AG1500" cm="1">
        <f t="array" ref="AG1500">INDEX(tex!C:C,MATCH(C1500,tex!B:B,0),)</f>
        <v>367</v>
      </c>
      <c r="AH1500">
        <f t="shared" si="212"/>
        <v>2025</v>
      </c>
      <c r="AI1500">
        <v>7</v>
      </c>
      <c r="AJ1500" s="20">
        <f t="shared" si="214"/>
        <v>0</v>
      </c>
      <c r="AK1500">
        <f t="shared" si="214"/>
        <v>0</v>
      </c>
      <c r="AL1500">
        <f t="shared" si="214"/>
        <v>0</v>
      </c>
      <c r="AM1500">
        <f t="shared" si="214"/>
        <v>0</v>
      </c>
      <c r="AN1500">
        <f t="shared" si="214"/>
        <v>0</v>
      </c>
      <c r="AO1500" t="str">
        <f t="shared" si="215"/>
        <v>insert into [Business_Analytic].[prod].[temp] values (367, 2025, 7, 0, 0, 0, 0, 0);</v>
      </c>
    </row>
    <row r="1501" spans="1:41" x14ac:dyDescent="0.3">
      <c r="A1501" s="1">
        <v>45839</v>
      </c>
      <c r="B1501" s="2">
        <v>45839</v>
      </c>
      <c r="C1501" t="s">
        <v>57</v>
      </c>
      <c r="AG1501" cm="1">
        <f t="array" ref="AG1501">INDEX(tex!C:C,MATCH(C1501,tex!B:B,0),)</f>
        <v>434</v>
      </c>
      <c r="AH1501">
        <f t="shared" si="212"/>
        <v>2025</v>
      </c>
      <c r="AI1501">
        <v>7</v>
      </c>
      <c r="AJ1501" s="20">
        <f t="shared" si="214"/>
        <v>0</v>
      </c>
      <c r="AK1501">
        <f t="shared" si="214"/>
        <v>0</v>
      </c>
      <c r="AL1501">
        <f t="shared" si="214"/>
        <v>0</v>
      </c>
      <c r="AM1501">
        <f t="shared" si="214"/>
        <v>0</v>
      </c>
      <c r="AN1501">
        <f t="shared" si="214"/>
        <v>0</v>
      </c>
      <c r="AO1501" t="str">
        <f t="shared" si="215"/>
        <v>insert into [Business_Analytic].[prod].[temp] values (434, 2025, 7, 0, 0, 0, 0, 0);</v>
      </c>
    </row>
    <row r="1502" spans="1:41" x14ac:dyDescent="0.3">
      <c r="A1502" s="1">
        <v>45839</v>
      </c>
      <c r="B1502" s="2">
        <v>45839</v>
      </c>
      <c r="C1502" t="s">
        <v>59</v>
      </c>
      <c r="AG1502" cm="1">
        <f t="array" ref="AG1502">INDEX(tex!C:C,MATCH(C1502,tex!B:B,0),)</f>
        <v>442</v>
      </c>
      <c r="AH1502">
        <f t="shared" si="212"/>
        <v>2025</v>
      </c>
      <c r="AI1502">
        <v>7</v>
      </c>
      <c r="AJ1502" s="20">
        <f t="shared" si="214"/>
        <v>0</v>
      </c>
      <c r="AK1502">
        <f t="shared" si="214"/>
        <v>0</v>
      </c>
      <c r="AL1502">
        <f t="shared" si="214"/>
        <v>0</v>
      </c>
      <c r="AM1502">
        <f t="shared" si="214"/>
        <v>0</v>
      </c>
      <c r="AN1502">
        <f t="shared" si="214"/>
        <v>0</v>
      </c>
      <c r="AO1502" t="str">
        <f t="shared" si="215"/>
        <v>insert into [Business_Analytic].[prod].[temp] values (442, 2025, 7, 0, 0, 0, 0, 0);</v>
      </c>
    </row>
    <row r="1503" spans="1:41" x14ac:dyDescent="0.3">
      <c r="A1503" s="1">
        <v>45839</v>
      </c>
      <c r="B1503" s="2">
        <v>45839</v>
      </c>
      <c r="C1503" t="s">
        <v>60</v>
      </c>
      <c r="H1503">
        <v>404.74</v>
      </c>
      <c r="J1503">
        <v>725.94200000000001</v>
      </c>
      <c r="AB1503">
        <v>111.255</v>
      </c>
      <c r="AG1503" cm="1">
        <f t="array" ref="AG1503">INDEX(tex!C:C,MATCH(C1503,tex!B:B,0),)</f>
        <v>440</v>
      </c>
      <c r="AH1503">
        <f t="shared" si="212"/>
        <v>2025</v>
      </c>
      <c r="AI1503">
        <v>7</v>
      </c>
      <c r="AJ1503" s="20">
        <f t="shared" ref="AJ1503:AN1512" si="216">SUMIFS($D1503:$AF1503,$D$1:$AF$1,AJ$2)</f>
        <v>111.255</v>
      </c>
      <c r="AK1503">
        <f t="shared" si="216"/>
        <v>404.74</v>
      </c>
      <c r="AL1503">
        <f t="shared" si="216"/>
        <v>0</v>
      </c>
      <c r="AM1503">
        <f t="shared" si="216"/>
        <v>725.94200000000001</v>
      </c>
      <c r="AN1503">
        <f t="shared" si="216"/>
        <v>0</v>
      </c>
      <c r="AO1503" t="str">
        <f t="shared" si="215"/>
        <v>insert into [Business_Analytic].[prod].[temp] values (440, 2025, 7, 111.255, 404.74, 0, 725.942, 0);</v>
      </c>
    </row>
    <row r="1504" spans="1:41" x14ac:dyDescent="0.3">
      <c r="A1504" s="1">
        <v>45839</v>
      </c>
      <c r="B1504" s="2">
        <v>45839</v>
      </c>
      <c r="C1504" t="s">
        <v>61</v>
      </c>
      <c r="H1504">
        <v>527.01599999999996</v>
      </c>
      <c r="J1504">
        <v>487.19099999999997</v>
      </c>
      <c r="AF1504">
        <v>1796.2539999999999</v>
      </c>
      <c r="AG1504" cm="1">
        <f t="array" ref="AG1504">INDEX(tex!C:C,MATCH(C1504,tex!B:B,0),)</f>
        <v>444</v>
      </c>
      <c r="AH1504">
        <f t="shared" si="212"/>
        <v>2025</v>
      </c>
      <c r="AI1504">
        <v>7</v>
      </c>
      <c r="AJ1504" s="20">
        <f t="shared" si="216"/>
        <v>1796.2539999999999</v>
      </c>
      <c r="AK1504">
        <f t="shared" si="216"/>
        <v>527.01599999999996</v>
      </c>
      <c r="AL1504">
        <f t="shared" si="216"/>
        <v>0</v>
      </c>
      <c r="AM1504">
        <f t="shared" si="216"/>
        <v>487.19099999999997</v>
      </c>
      <c r="AN1504">
        <f t="shared" si="216"/>
        <v>0</v>
      </c>
      <c r="AO1504" t="str">
        <f t="shared" si="215"/>
        <v>insert into [Business_Analytic].[prod].[temp] values (444, 2025, 7, 1796.254, 527.016, 0, 487.191, 0);</v>
      </c>
    </row>
    <row r="1505" spans="1:41" x14ac:dyDescent="0.3">
      <c r="A1505" s="1">
        <v>45839</v>
      </c>
      <c r="B1505" s="2">
        <v>45839</v>
      </c>
      <c r="C1505" t="s">
        <v>62</v>
      </c>
      <c r="H1505">
        <v>377.00700000000001</v>
      </c>
      <c r="J1505">
        <v>745.91899999999998</v>
      </c>
      <c r="AB1505">
        <v>301.64100000000002</v>
      </c>
      <c r="AG1505" cm="1">
        <f t="array" ref="AG1505">INDEX(tex!C:C,MATCH(C1505,tex!B:B,0),)</f>
        <v>446</v>
      </c>
      <c r="AH1505">
        <f t="shared" si="212"/>
        <v>2025</v>
      </c>
      <c r="AI1505">
        <v>7</v>
      </c>
      <c r="AJ1505" s="20">
        <f t="shared" si="216"/>
        <v>301.64100000000002</v>
      </c>
      <c r="AK1505">
        <f t="shared" si="216"/>
        <v>377.00700000000001</v>
      </c>
      <c r="AL1505">
        <f t="shared" si="216"/>
        <v>0</v>
      </c>
      <c r="AM1505">
        <f t="shared" si="216"/>
        <v>745.91899999999998</v>
      </c>
      <c r="AN1505">
        <f t="shared" si="216"/>
        <v>0</v>
      </c>
      <c r="AO1505" t="str">
        <f t="shared" si="215"/>
        <v>insert into [Business_Analytic].[prod].[temp] values (446, 2025, 7, 301.641, 377.007, 0, 745.919, 0);</v>
      </c>
    </row>
    <row r="1506" spans="1:41" x14ac:dyDescent="0.3">
      <c r="A1506" s="1">
        <v>45839</v>
      </c>
      <c r="B1506" s="2">
        <v>45839</v>
      </c>
      <c r="C1506" t="s">
        <v>63</v>
      </c>
      <c r="H1506">
        <v>222.97800000000001</v>
      </c>
      <c r="J1506">
        <v>954.88800000000003</v>
      </c>
      <c r="AG1506" cm="1">
        <f t="array" ref="AG1506">INDEX(tex!C:C,MATCH(C1506,tex!B:B,0),)</f>
        <v>445</v>
      </c>
      <c r="AH1506">
        <f t="shared" si="212"/>
        <v>2025</v>
      </c>
      <c r="AI1506">
        <v>7</v>
      </c>
      <c r="AJ1506" s="20">
        <f t="shared" si="216"/>
        <v>0</v>
      </c>
      <c r="AK1506">
        <f t="shared" si="216"/>
        <v>222.97800000000001</v>
      </c>
      <c r="AL1506">
        <f t="shared" si="216"/>
        <v>0</v>
      </c>
      <c r="AM1506">
        <f t="shared" si="216"/>
        <v>954.88800000000003</v>
      </c>
      <c r="AN1506">
        <f t="shared" si="216"/>
        <v>0</v>
      </c>
      <c r="AO1506" t="str">
        <f t="shared" si="215"/>
        <v>insert into [Business_Analytic].[prod].[temp] values (445, 2025, 7, 0, 222.978, 0, 954.888, 0);</v>
      </c>
    </row>
    <row r="1507" spans="1:41" x14ac:dyDescent="0.3">
      <c r="A1507" s="1">
        <v>45839</v>
      </c>
      <c r="B1507" s="2">
        <v>45839</v>
      </c>
      <c r="C1507" t="s">
        <v>64</v>
      </c>
      <c r="AG1507" cm="1">
        <f t="array" ref="AG1507">INDEX(tex!C:C,MATCH(C1507,tex!B:B,0),)</f>
        <v>459</v>
      </c>
      <c r="AH1507">
        <f t="shared" si="212"/>
        <v>2025</v>
      </c>
      <c r="AI1507">
        <v>7</v>
      </c>
      <c r="AJ1507" s="20">
        <f t="shared" si="216"/>
        <v>0</v>
      </c>
      <c r="AK1507">
        <f t="shared" si="216"/>
        <v>0</v>
      </c>
      <c r="AL1507">
        <f t="shared" si="216"/>
        <v>0</v>
      </c>
      <c r="AM1507">
        <f t="shared" si="216"/>
        <v>0</v>
      </c>
      <c r="AN1507">
        <f t="shared" si="216"/>
        <v>0</v>
      </c>
      <c r="AO1507" t="str">
        <f t="shared" si="215"/>
        <v>insert into [Business_Analytic].[prod].[temp] values (459, 2025, 7, 0, 0, 0, 0, 0);</v>
      </c>
    </row>
    <row r="1508" spans="1:41" x14ac:dyDescent="0.3">
      <c r="A1508" s="1">
        <v>45839</v>
      </c>
      <c r="B1508" s="2">
        <v>45839</v>
      </c>
      <c r="C1508" t="s">
        <v>65</v>
      </c>
      <c r="AG1508" cm="1">
        <f t="array" ref="AG1508">INDEX(tex!C:C,MATCH(C1508,tex!B:B,0),)</f>
        <v>447</v>
      </c>
      <c r="AH1508">
        <f t="shared" si="212"/>
        <v>2025</v>
      </c>
      <c r="AI1508">
        <v>7</v>
      </c>
      <c r="AJ1508" s="20">
        <f t="shared" si="216"/>
        <v>0</v>
      </c>
      <c r="AK1508">
        <f t="shared" si="216"/>
        <v>0</v>
      </c>
      <c r="AL1508">
        <f t="shared" si="216"/>
        <v>0</v>
      </c>
      <c r="AM1508">
        <f t="shared" si="216"/>
        <v>0</v>
      </c>
      <c r="AN1508">
        <f t="shared" si="216"/>
        <v>0</v>
      </c>
      <c r="AO1508" t="str">
        <f t="shared" si="215"/>
        <v>insert into [Business_Analytic].[prod].[temp] values (447, 2025, 7, 0, 0, 0, 0, 0);</v>
      </c>
    </row>
    <row r="1509" spans="1:41" x14ac:dyDescent="0.3">
      <c r="A1509" s="1">
        <v>45839</v>
      </c>
      <c r="B1509" s="2">
        <v>45839</v>
      </c>
      <c r="C1509" t="s">
        <v>66</v>
      </c>
      <c r="AG1509" cm="1">
        <f t="array" ref="AG1509">INDEX(tex!C:C,MATCH(C1509,tex!B:B,0),)</f>
        <v>454</v>
      </c>
      <c r="AH1509">
        <f t="shared" si="212"/>
        <v>2025</v>
      </c>
      <c r="AI1509">
        <v>7</v>
      </c>
      <c r="AJ1509" s="20">
        <f t="shared" si="216"/>
        <v>0</v>
      </c>
      <c r="AK1509">
        <f t="shared" si="216"/>
        <v>0</v>
      </c>
      <c r="AL1509">
        <f t="shared" si="216"/>
        <v>0</v>
      </c>
      <c r="AM1509">
        <f t="shared" si="216"/>
        <v>0</v>
      </c>
      <c r="AN1509">
        <f t="shared" si="216"/>
        <v>0</v>
      </c>
      <c r="AO1509" t="str">
        <f t="shared" si="215"/>
        <v>insert into [Business_Analytic].[prod].[temp] values (454, 2025, 7, 0, 0, 0, 0, 0);</v>
      </c>
    </row>
    <row r="1510" spans="1:41" x14ac:dyDescent="0.3">
      <c r="A1510" s="1">
        <v>45839</v>
      </c>
      <c r="B1510" s="2">
        <v>45839</v>
      </c>
      <c r="C1510" t="s">
        <v>67</v>
      </c>
      <c r="AG1510" cm="1">
        <f t="array" ref="AG1510">INDEX(tex!C:C,MATCH(C1510,tex!B:B,0),)</f>
        <v>455</v>
      </c>
      <c r="AH1510">
        <f t="shared" si="212"/>
        <v>2025</v>
      </c>
      <c r="AI1510">
        <v>7</v>
      </c>
      <c r="AJ1510" s="20">
        <f t="shared" si="216"/>
        <v>0</v>
      </c>
      <c r="AK1510">
        <f t="shared" si="216"/>
        <v>0</v>
      </c>
      <c r="AL1510">
        <f t="shared" si="216"/>
        <v>0</v>
      </c>
      <c r="AM1510">
        <f t="shared" si="216"/>
        <v>0</v>
      </c>
      <c r="AN1510">
        <f t="shared" si="216"/>
        <v>0</v>
      </c>
      <c r="AO1510" t="str">
        <f t="shared" si="215"/>
        <v>insert into [Business_Analytic].[prod].[temp] values (455, 2025, 7, 0, 0, 0, 0, 0);</v>
      </c>
    </row>
    <row r="1511" spans="1:41" x14ac:dyDescent="0.3">
      <c r="A1511" s="1">
        <v>45839</v>
      </c>
      <c r="B1511" s="2">
        <v>45839</v>
      </c>
      <c r="C1511" t="s">
        <v>68</v>
      </c>
      <c r="H1511">
        <v>583.92999999999995</v>
      </c>
      <c r="J1511">
        <v>691.31399999999996</v>
      </c>
      <c r="AF1511">
        <v>2040.8869999999999</v>
      </c>
      <c r="AG1511" cm="1">
        <f t="array" ref="AG1511">INDEX(tex!C:C,MATCH(C1511,tex!B:B,0),)</f>
        <v>462</v>
      </c>
      <c r="AH1511">
        <f t="shared" si="212"/>
        <v>2025</v>
      </c>
      <c r="AI1511">
        <v>7</v>
      </c>
      <c r="AJ1511" s="20">
        <f t="shared" si="216"/>
        <v>2040.8869999999999</v>
      </c>
      <c r="AK1511">
        <f t="shared" si="216"/>
        <v>583.92999999999995</v>
      </c>
      <c r="AL1511">
        <f t="shared" si="216"/>
        <v>0</v>
      </c>
      <c r="AM1511">
        <f t="shared" si="216"/>
        <v>691.31399999999996</v>
      </c>
      <c r="AN1511">
        <f t="shared" si="216"/>
        <v>0</v>
      </c>
      <c r="AO1511" t="str">
        <f t="shared" si="215"/>
        <v>insert into [Business_Analytic].[prod].[temp] values (462, 2025, 7, 2040.887, 583.93, 0, 691.314, 0);</v>
      </c>
    </row>
    <row r="1512" spans="1:41" x14ac:dyDescent="0.3">
      <c r="A1512" s="1">
        <v>45839</v>
      </c>
      <c r="B1512" s="2">
        <v>45839</v>
      </c>
      <c r="C1512" t="s">
        <v>69</v>
      </c>
      <c r="H1512">
        <v>192.99199999999999</v>
      </c>
      <c r="J1512">
        <v>938.95600000000002</v>
      </c>
      <c r="AB1512">
        <v>223.05</v>
      </c>
      <c r="AG1512" cm="1">
        <f t="array" ref="AG1512">INDEX(tex!C:C,MATCH(C1512,tex!B:B,0),)</f>
        <v>468</v>
      </c>
      <c r="AH1512">
        <f t="shared" si="212"/>
        <v>2025</v>
      </c>
      <c r="AI1512">
        <v>7</v>
      </c>
      <c r="AJ1512" s="20">
        <f t="shared" si="216"/>
        <v>223.05</v>
      </c>
      <c r="AK1512">
        <f t="shared" si="216"/>
        <v>192.99199999999999</v>
      </c>
      <c r="AL1512">
        <f t="shared" si="216"/>
        <v>0</v>
      </c>
      <c r="AM1512">
        <f t="shared" si="216"/>
        <v>938.95600000000002</v>
      </c>
      <c r="AN1512">
        <f t="shared" si="216"/>
        <v>0</v>
      </c>
      <c r="AO1512" t="str">
        <f t="shared" si="215"/>
        <v>insert into [Business_Analytic].[prod].[temp] values (468, 2025, 7, 223.05, 192.992, 0, 938.956, 0);</v>
      </c>
    </row>
    <row r="1513" spans="1:41" x14ac:dyDescent="0.3">
      <c r="A1513" s="1">
        <v>45839</v>
      </c>
      <c r="B1513" s="2">
        <v>45839</v>
      </c>
      <c r="C1513" t="s">
        <v>70</v>
      </c>
      <c r="AG1513" cm="1">
        <f t="array" ref="AG1513">INDEX(tex!C:C,MATCH(C1513,tex!B:B,0),)</f>
        <v>478</v>
      </c>
      <c r="AH1513">
        <f t="shared" si="212"/>
        <v>2025</v>
      </c>
      <c r="AI1513">
        <v>7</v>
      </c>
      <c r="AJ1513" s="20">
        <f t="shared" ref="AJ1513:AN1522" si="217">SUMIFS($D1513:$AF1513,$D$1:$AF$1,AJ$2)</f>
        <v>0</v>
      </c>
      <c r="AK1513">
        <f t="shared" si="217"/>
        <v>0</v>
      </c>
      <c r="AL1513">
        <f t="shared" si="217"/>
        <v>0</v>
      </c>
      <c r="AM1513">
        <f t="shared" si="217"/>
        <v>0</v>
      </c>
      <c r="AN1513">
        <f t="shared" si="217"/>
        <v>0</v>
      </c>
      <c r="AO1513" t="str">
        <f t="shared" si="215"/>
        <v>insert into [Business_Analytic].[prod].[temp] values (478, 2025, 7, 0, 0, 0, 0, 0);</v>
      </c>
    </row>
    <row r="1514" spans="1:41" x14ac:dyDescent="0.3">
      <c r="A1514" s="1">
        <v>45839</v>
      </c>
      <c r="B1514" s="2">
        <v>45839</v>
      </c>
      <c r="C1514" t="s">
        <v>71</v>
      </c>
      <c r="H1514">
        <v>943.91399999999999</v>
      </c>
      <c r="I1514">
        <v>491.58199999999999</v>
      </c>
      <c r="AB1514">
        <v>2.7490000000000001</v>
      </c>
      <c r="AG1514" cm="1">
        <f t="array" ref="AG1514">INDEX(tex!C:C,MATCH(C1514,tex!B:B,0),)</f>
        <v>479</v>
      </c>
      <c r="AH1514">
        <f t="shared" si="212"/>
        <v>2025</v>
      </c>
      <c r="AI1514">
        <v>7</v>
      </c>
      <c r="AJ1514" s="20">
        <f t="shared" si="217"/>
        <v>2.7490000000000001</v>
      </c>
      <c r="AK1514">
        <f t="shared" si="217"/>
        <v>1435.4960000000001</v>
      </c>
      <c r="AL1514">
        <f t="shared" si="217"/>
        <v>0</v>
      </c>
      <c r="AM1514">
        <f t="shared" si="217"/>
        <v>0</v>
      </c>
      <c r="AN1514">
        <f t="shared" si="217"/>
        <v>0</v>
      </c>
      <c r="AO1514" t="str">
        <f t="shared" si="215"/>
        <v>insert into [Business_Analytic].[prod].[temp] values (479, 2025, 7, 2.749, 1435.496, 0, 0, 0);</v>
      </c>
    </row>
    <row r="1515" spans="1:41" x14ac:dyDescent="0.3">
      <c r="A1515" s="1">
        <v>45839</v>
      </c>
      <c r="B1515" s="2">
        <v>45839</v>
      </c>
      <c r="C1515" t="s">
        <v>72</v>
      </c>
      <c r="H1515">
        <v>417.30200000000002</v>
      </c>
      <c r="J1515">
        <v>474.58800000000002</v>
      </c>
      <c r="M1515">
        <v>900.97199999999998</v>
      </c>
      <c r="AB1515">
        <v>257.21800000000002</v>
      </c>
      <c r="AF1515">
        <v>1486.896</v>
      </c>
      <c r="AG1515" cm="1">
        <f t="array" ref="AG1515">INDEX(tex!C:C,MATCH(C1515,tex!B:B,0),)</f>
        <v>488</v>
      </c>
      <c r="AH1515">
        <f t="shared" si="212"/>
        <v>2025</v>
      </c>
      <c r="AI1515">
        <v>7</v>
      </c>
      <c r="AJ1515" s="20">
        <f t="shared" si="217"/>
        <v>2645.0860000000002</v>
      </c>
      <c r="AK1515">
        <f t="shared" si="217"/>
        <v>417.30200000000002</v>
      </c>
      <c r="AL1515">
        <f t="shared" si="217"/>
        <v>0</v>
      </c>
      <c r="AM1515">
        <f t="shared" si="217"/>
        <v>474.58800000000002</v>
      </c>
      <c r="AN1515">
        <f t="shared" si="217"/>
        <v>0</v>
      </c>
      <c r="AO1515" t="str">
        <f t="shared" si="215"/>
        <v>insert into [Business_Analytic].[prod].[temp] values (488, 2025, 7, 2645.086, 417.302, 0, 474.588, 0);</v>
      </c>
    </row>
    <row r="1516" spans="1:41" x14ac:dyDescent="0.3">
      <c r="A1516" s="1">
        <v>45839</v>
      </c>
      <c r="B1516" s="2">
        <v>45839</v>
      </c>
      <c r="C1516" t="s">
        <v>73</v>
      </c>
      <c r="H1516">
        <v>265.02</v>
      </c>
      <c r="J1516">
        <v>1079.74</v>
      </c>
      <c r="M1516">
        <v>1344.6590000000001</v>
      </c>
      <c r="AB1516">
        <v>509.08199999999999</v>
      </c>
      <c r="AC1516">
        <v>536.26400000000001</v>
      </c>
      <c r="AF1516">
        <v>4623.0730000000003</v>
      </c>
      <c r="AG1516" cm="1">
        <f t="array" ref="AG1516">INDEX(tex!C:C,MATCH(C1516,tex!B:B,0),)</f>
        <v>496</v>
      </c>
      <c r="AH1516">
        <f t="shared" si="212"/>
        <v>2025</v>
      </c>
      <c r="AI1516">
        <v>7</v>
      </c>
      <c r="AJ1516" s="20">
        <f t="shared" si="217"/>
        <v>6476.8140000000003</v>
      </c>
      <c r="AK1516">
        <f t="shared" si="217"/>
        <v>801.28399999999999</v>
      </c>
      <c r="AL1516">
        <f t="shared" si="217"/>
        <v>0</v>
      </c>
      <c r="AM1516">
        <f t="shared" si="217"/>
        <v>1079.74</v>
      </c>
      <c r="AN1516">
        <f t="shared" si="217"/>
        <v>0</v>
      </c>
      <c r="AO1516" t="str">
        <f t="shared" si="215"/>
        <v>insert into [Business_Analytic].[prod].[temp] values (496, 2025, 7, 6476.814, 801.284, 0, 1079.74, 0);</v>
      </c>
    </row>
    <row r="1517" spans="1:41" x14ac:dyDescent="0.3">
      <c r="A1517" s="1">
        <v>45839</v>
      </c>
      <c r="B1517" s="2">
        <v>45839</v>
      </c>
      <c r="C1517" t="s">
        <v>74</v>
      </c>
      <c r="H1517">
        <v>362.39699999999999</v>
      </c>
      <c r="J1517">
        <v>1150.069</v>
      </c>
      <c r="M1517">
        <v>275.81200000000001</v>
      </c>
      <c r="P1517">
        <v>1525.0509999999999</v>
      </c>
      <c r="AB1517">
        <v>365.81700000000001</v>
      </c>
      <c r="AF1517">
        <v>7212.8090000000002</v>
      </c>
      <c r="AG1517" cm="1">
        <f t="array" ref="AG1517">INDEX(tex!C:C,MATCH(C1517,tex!B:B,0),)</f>
        <v>491</v>
      </c>
      <c r="AH1517">
        <f t="shared" si="212"/>
        <v>2025</v>
      </c>
      <c r="AI1517">
        <v>7</v>
      </c>
      <c r="AJ1517" s="20">
        <f t="shared" si="217"/>
        <v>9379.4889999999996</v>
      </c>
      <c r="AK1517">
        <f t="shared" si="217"/>
        <v>362.39699999999999</v>
      </c>
      <c r="AL1517">
        <f t="shared" si="217"/>
        <v>0</v>
      </c>
      <c r="AM1517">
        <f t="shared" si="217"/>
        <v>1150.069</v>
      </c>
      <c r="AN1517">
        <f t="shared" si="217"/>
        <v>0</v>
      </c>
      <c r="AO1517" t="str">
        <f t="shared" si="215"/>
        <v>insert into [Business_Analytic].[prod].[temp] values (491, 2025, 7, 9379.489, 362.397, 0, 1150.069, 0);</v>
      </c>
    </row>
    <row r="1518" spans="1:41" x14ac:dyDescent="0.3">
      <c r="A1518" s="1">
        <v>45839</v>
      </c>
      <c r="B1518" s="2">
        <v>45839</v>
      </c>
      <c r="C1518" t="s">
        <v>75</v>
      </c>
      <c r="AG1518" cm="1">
        <f t="array" ref="AG1518">INDEX(tex!C:C,MATCH(C1518,tex!B:B,0),)</f>
        <v>493</v>
      </c>
      <c r="AH1518">
        <f t="shared" si="212"/>
        <v>2025</v>
      </c>
      <c r="AI1518">
        <v>7</v>
      </c>
      <c r="AJ1518" s="20">
        <f t="shared" si="217"/>
        <v>0</v>
      </c>
      <c r="AK1518">
        <f t="shared" si="217"/>
        <v>0</v>
      </c>
      <c r="AL1518">
        <f t="shared" si="217"/>
        <v>0</v>
      </c>
      <c r="AM1518">
        <f t="shared" si="217"/>
        <v>0</v>
      </c>
      <c r="AN1518">
        <f t="shared" si="217"/>
        <v>0</v>
      </c>
      <c r="AO1518" t="str">
        <f t="shared" si="215"/>
        <v>insert into [Business_Analytic].[prod].[temp] values (493, 2025, 7, 0, 0, 0, 0, 0);</v>
      </c>
    </row>
    <row r="1519" spans="1:41" x14ac:dyDescent="0.3">
      <c r="A1519" s="1">
        <v>45839</v>
      </c>
      <c r="B1519" s="2">
        <v>45839</v>
      </c>
      <c r="C1519" t="s">
        <v>76</v>
      </c>
      <c r="H1519">
        <v>486.36599999999999</v>
      </c>
      <c r="J1519">
        <v>751.79700000000003</v>
      </c>
      <c r="AG1519" cm="1">
        <f t="array" ref="AG1519">INDEX(tex!C:C,MATCH(C1519,tex!B:B,0),)</f>
        <v>508</v>
      </c>
      <c r="AH1519">
        <f t="shared" si="212"/>
        <v>2025</v>
      </c>
      <c r="AI1519">
        <v>7</v>
      </c>
      <c r="AJ1519" s="20">
        <f t="shared" si="217"/>
        <v>0</v>
      </c>
      <c r="AK1519">
        <f t="shared" si="217"/>
        <v>486.36599999999999</v>
      </c>
      <c r="AL1519">
        <f t="shared" si="217"/>
        <v>0</v>
      </c>
      <c r="AM1519">
        <f t="shared" si="217"/>
        <v>751.79700000000003</v>
      </c>
      <c r="AN1519">
        <f t="shared" si="217"/>
        <v>0</v>
      </c>
      <c r="AO1519" t="str">
        <f t="shared" si="215"/>
        <v>insert into [Business_Analytic].[prod].[temp] values (508, 2025, 7, 0, 486.366, 0, 751.797, 0);</v>
      </c>
    </row>
    <row r="1520" spans="1:41" x14ac:dyDescent="0.3">
      <c r="A1520" s="1">
        <v>45839</v>
      </c>
      <c r="B1520" s="2">
        <v>45839</v>
      </c>
      <c r="C1520" t="s">
        <v>77</v>
      </c>
      <c r="AG1520" cm="1">
        <f t="array" ref="AG1520">INDEX(tex!C:C,MATCH(C1520,tex!B:B,0),)</f>
        <v>509</v>
      </c>
      <c r="AH1520">
        <f t="shared" si="212"/>
        <v>2025</v>
      </c>
      <c r="AI1520">
        <v>7</v>
      </c>
      <c r="AJ1520" s="20">
        <f t="shared" si="217"/>
        <v>0</v>
      </c>
      <c r="AK1520">
        <f t="shared" si="217"/>
        <v>0</v>
      </c>
      <c r="AL1520">
        <f t="shared" si="217"/>
        <v>0</v>
      </c>
      <c r="AM1520">
        <f t="shared" si="217"/>
        <v>0</v>
      </c>
      <c r="AN1520">
        <f t="shared" si="217"/>
        <v>0</v>
      </c>
      <c r="AO1520" t="str">
        <f t="shared" si="215"/>
        <v>insert into [Business_Analytic].[prod].[temp] values (509, 2025, 7, 0, 0, 0, 0, 0);</v>
      </c>
    </row>
    <row r="1521" spans="1:41" x14ac:dyDescent="0.3">
      <c r="A1521" s="1">
        <v>45839</v>
      </c>
      <c r="B1521" s="2">
        <v>45839</v>
      </c>
      <c r="C1521" t="s">
        <v>78</v>
      </c>
      <c r="H1521">
        <v>296.45699999999999</v>
      </c>
      <c r="J1521">
        <v>778.78099999999995</v>
      </c>
      <c r="AB1521">
        <v>477.18700000000001</v>
      </c>
      <c r="AE1521">
        <v>3155.3960000000002</v>
      </c>
      <c r="AG1521" cm="1">
        <f t="array" ref="AG1521">INDEX(tex!C:C,MATCH(C1521,tex!B:B,0),)</f>
        <v>549</v>
      </c>
      <c r="AH1521">
        <f t="shared" si="212"/>
        <v>2025</v>
      </c>
      <c r="AI1521">
        <v>7</v>
      </c>
      <c r="AJ1521" s="20">
        <f t="shared" si="217"/>
        <v>477.18700000000001</v>
      </c>
      <c r="AK1521">
        <f t="shared" si="217"/>
        <v>296.45699999999999</v>
      </c>
      <c r="AL1521">
        <f t="shared" si="217"/>
        <v>0</v>
      </c>
      <c r="AM1521">
        <f t="shared" si="217"/>
        <v>778.78099999999995</v>
      </c>
      <c r="AN1521">
        <f t="shared" si="217"/>
        <v>3155.3960000000002</v>
      </c>
      <c r="AO1521" t="str">
        <f t="shared" si="215"/>
        <v>insert into [Business_Analytic].[prod].[temp] values (549, 2025, 7, 477.187, 296.457, 0, 778.781, 3155.396);</v>
      </c>
    </row>
    <row r="1522" spans="1:41" x14ac:dyDescent="0.3">
      <c r="A1522" s="1">
        <v>45839</v>
      </c>
      <c r="B1522" s="2">
        <v>45839</v>
      </c>
      <c r="C1522" t="s">
        <v>79</v>
      </c>
      <c r="AG1522" cm="1">
        <f t="array" ref="AG1522">INDEX(tex!C:C,MATCH(C1522,tex!B:B,0),)</f>
        <v>555</v>
      </c>
      <c r="AH1522">
        <f t="shared" si="212"/>
        <v>2025</v>
      </c>
      <c r="AI1522">
        <v>7</v>
      </c>
      <c r="AJ1522" s="20">
        <f t="shared" si="217"/>
        <v>0</v>
      </c>
      <c r="AK1522">
        <f t="shared" si="217"/>
        <v>0</v>
      </c>
      <c r="AL1522">
        <f t="shared" si="217"/>
        <v>0</v>
      </c>
      <c r="AM1522">
        <f t="shared" si="217"/>
        <v>0</v>
      </c>
      <c r="AN1522">
        <f t="shared" si="217"/>
        <v>0</v>
      </c>
      <c r="AO1522" t="str">
        <f t="shared" si="215"/>
        <v>insert into [Business_Analytic].[prod].[temp] values (555, 2025, 7, 0, 0, 0, 0, 0);</v>
      </c>
    </row>
    <row r="1523" spans="1:41" x14ac:dyDescent="0.3">
      <c r="A1523" s="1">
        <v>45839</v>
      </c>
      <c r="B1523" s="2">
        <v>45839</v>
      </c>
      <c r="C1523" t="s">
        <v>80</v>
      </c>
      <c r="M1523">
        <v>1376.203</v>
      </c>
      <c r="AB1523">
        <v>210.46600000000001</v>
      </c>
      <c r="AF1523">
        <v>2952.413</v>
      </c>
      <c r="AG1523" cm="1">
        <f t="array" ref="AG1523">INDEX(tex!C:C,MATCH(C1523,tex!B:B,0),)</f>
        <v>565</v>
      </c>
      <c r="AH1523">
        <f t="shared" si="212"/>
        <v>2025</v>
      </c>
      <c r="AI1523">
        <v>7</v>
      </c>
      <c r="AJ1523" s="20">
        <f t="shared" ref="AJ1523:AN1532" si="218">SUMIFS($D1523:$AF1523,$D$1:$AF$1,AJ$2)</f>
        <v>4539.0820000000003</v>
      </c>
      <c r="AK1523">
        <f t="shared" si="218"/>
        <v>0</v>
      </c>
      <c r="AL1523">
        <f t="shared" si="218"/>
        <v>0</v>
      </c>
      <c r="AM1523">
        <f t="shared" si="218"/>
        <v>0</v>
      </c>
      <c r="AN1523">
        <f t="shared" si="218"/>
        <v>0</v>
      </c>
      <c r="AO1523" t="str">
        <f t="shared" si="215"/>
        <v>insert into [Business_Analytic].[prod].[temp] values (565, 2025, 7, 4539.082, 0, 0, 0, 0);</v>
      </c>
    </row>
    <row r="1524" spans="1:41" x14ac:dyDescent="0.3">
      <c r="A1524" s="1">
        <v>45839</v>
      </c>
      <c r="B1524" s="2">
        <v>45839</v>
      </c>
      <c r="C1524" t="s">
        <v>81</v>
      </c>
      <c r="J1524">
        <v>832.48599999999999</v>
      </c>
      <c r="AB1524">
        <v>441.15800000000002</v>
      </c>
      <c r="AG1524" cm="1">
        <f t="array" ref="AG1524">INDEX(tex!C:C,MATCH(C1524,tex!B:B,0),)</f>
        <v>566</v>
      </c>
      <c r="AH1524">
        <f t="shared" si="212"/>
        <v>2025</v>
      </c>
      <c r="AI1524">
        <v>7</v>
      </c>
      <c r="AJ1524" s="20">
        <f t="shared" si="218"/>
        <v>441.15800000000002</v>
      </c>
      <c r="AK1524">
        <f t="shared" si="218"/>
        <v>0</v>
      </c>
      <c r="AL1524">
        <f t="shared" si="218"/>
        <v>0</v>
      </c>
      <c r="AM1524">
        <f t="shared" si="218"/>
        <v>832.48599999999999</v>
      </c>
      <c r="AN1524">
        <f t="shared" si="218"/>
        <v>0</v>
      </c>
      <c r="AO1524" t="str">
        <f t="shared" si="215"/>
        <v>insert into [Business_Analytic].[prod].[temp] values (566, 2025, 7, 441.158, 0, 0, 832.486, 0);</v>
      </c>
    </row>
    <row r="1525" spans="1:41" x14ac:dyDescent="0.3">
      <c r="A1525" s="1">
        <v>45839</v>
      </c>
      <c r="B1525" s="2">
        <v>45839</v>
      </c>
      <c r="C1525" t="s">
        <v>1714</v>
      </c>
      <c r="H1525">
        <v>464.05</v>
      </c>
      <c r="J1525">
        <v>390.77800000000002</v>
      </c>
      <c r="AF1525">
        <v>1919.5809999999999</v>
      </c>
      <c r="AG1525" cm="1">
        <f t="array" ref="AG1525">INDEX(tex!C:C,MATCH(C1525,tex!B:B,0),)</f>
        <v>563</v>
      </c>
      <c r="AH1525">
        <f t="shared" si="212"/>
        <v>2025</v>
      </c>
      <c r="AI1525">
        <v>7</v>
      </c>
      <c r="AJ1525" s="20">
        <f t="shared" si="218"/>
        <v>1919.5809999999999</v>
      </c>
      <c r="AK1525">
        <f t="shared" si="218"/>
        <v>464.05</v>
      </c>
      <c r="AL1525">
        <f t="shared" si="218"/>
        <v>0</v>
      </c>
      <c r="AM1525">
        <f t="shared" si="218"/>
        <v>390.77800000000002</v>
      </c>
      <c r="AN1525">
        <f t="shared" si="218"/>
        <v>0</v>
      </c>
      <c r="AO1525" t="str">
        <f t="shared" si="215"/>
        <v>insert into [Business_Analytic].[prod].[temp] values (563, 2025, 7, 1919.581, 464.05, 0, 390.778, 0);</v>
      </c>
    </row>
    <row r="1526" spans="1:41" x14ac:dyDescent="0.3">
      <c r="A1526" s="1">
        <v>45839</v>
      </c>
      <c r="B1526" s="2">
        <v>45839</v>
      </c>
      <c r="C1526" t="s">
        <v>82</v>
      </c>
      <c r="AG1526" cm="1">
        <f t="array" ref="AG1526">INDEX(tex!C:C,MATCH(C1526,tex!B:B,0),)</f>
        <v>599</v>
      </c>
      <c r="AH1526">
        <f t="shared" si="212"/>
        <v>2025</v>
      </c>
      <c r="AI1526">
        <v>7</v>
      </c>
      <c r="AJ1526" s="20">
        <f t="shared" si="218"/>
        <v>0</v>
      </c>
      <c r="AK1526">
        <f t="shared" si="218"/>
        <v>0</v>
      </c>
      <c r="AL1526">
        <f t="shared" si="218"/>
        <v>0</v>
      </c>
      <c r="AM1526">
        <f t="shared" si="218"/>
        <v>0</v>
      </c>
      <c r="AN1526">
        <f t="shared" si="218"/>
        <v>0</v>
      </c>
      <c r="AO1526" t="str">
        <f t="shared" si="215"/>
        <v>insert into [Business_Analytic].[prod].[temp] values (599, 2025, 7, 0, 0, 0, 0, 0);</v>
      </c>
    </row>
    <row r="1527" spans="1:41" x14ac:dyDescent="0.3">
      <c r="A1527" s="1">
        <v>45839</v>
      </c>
      <c r="B1527" s="2">
        <v>45839</v>
      </c>
      <c r="C1527" t="s">
        <v>83</v>
      </c>
      <c r="J1527">
        <v>1110.672</v>
      </c>
      <c r="AG1527" cm="1">
        <f t="array" ref="AG1527">INDEX(tex!C:C,MATCH(C1527,tex!B:B,0),)</f>
        <v>597</v>
      </c>
      <c r="AH1527">
        <f t="shared" si="212"/>
        <v>2025</v>
      </c>
      <c r="AI1527">
        <v>7</v>
      </c>
      <c r="AJ1527" s="20">
        <f t="shared" si="218"/>
        <v>0</v>
      </c>
      <c r="AK1527">
        <f t="shared" si="218"/>
        <v>0</v>
      </c>
      <c r="AL1527">
        <f t="shared" si="218"/>
        <v>0</v>
      </c>
      <c r="AM1527">
        <f t="shared" si="218"/>
        <v>1110.672</v>
      </c>
      <c r="AN1527">
        <f t="shared" si="218"/>
        <v>0</v>
      </c>
      <c r="AO1527" t="str">
        <f t="shared" si="215"/>
        <v>insert into [Business_Analytic].[prod].[temp] values (597, 2025, 7, 0, 0, 0, 1110.672, 0);</v>
      </c>
    </row>
    <row r="1528" spans="1:41" x14ac:dyDescent="0.3">
      <c r="A1528" s="1">
        <v>45839</v>
      </c>
      <c r="B1528" s="2">
        <v>45839</v>
      </c>
      <c r="C1528" t="s">
        <v>84</v>
      </c>
      <c r="H1528">
        <v>356.83300000000003</v>
      </c>
      <c r="J1528">
        <v>988.67499999999995</v>
      </c>
      <c r="AB1528">
        <v>310.84800000000001</v>
      </c>
      <c r="AG1528" cm="1">
        <f t="array" ref="AG1528">INDEX(tex!C:C,MATCH(C1528,tex!B:B,0),)</f>
        <v>600</v>
      </c>
      <c r="AH1528">
        <f t="shared" si="212"/>
        <v>2025</v>
      </c>
      <c r="AI1528">
        <v>7</v>
      </c>
      <c r="AJ1528" s="20">
        <f t="shared" si="218"/>
        <v>310.84800000000001</v>
      </c>
      <c r="AK1528">
        <f t="shared" si="218"/>
        <v>356.83300000000003</v>
      </c>
      <c r="AL1528">
        <f t="shared" si="218"/>
        <v>0</v>
      </c>
      <c r="AM1528">
        <f t="shared" si="218"/>
        <v>988.67499999999995</v>
      </c>
      <c r="AN1528">
        <f t="shared" si="218"/>
        <v>0</v>
      </c>
      <c r="AO1528" t="str">
        <f t="shared" si="215"/>
        <v>insert into [Business_Analytic].[prod].[temp] values (600, 2025, 7, 310.848, 356.833, 0, 988.675, 0);</v>
      </c>
    </row>
    <row r="1529" spans="1:41" x14ac:dyDescent="0.3">
      <c r="A1529" s="1">
        <v>45839</v>
      </c>
      <c r="B1529" s="2">
        <v>45839</v>
      </c>
      <c r="C1529" t="s">
        <v>85</v>
      </c>
      <c r="H1529">
        <v>399.00799999999998</v>
      </c>
      <c r="J1529">
        <v>318.26900000000001</v>
      </c>
      <c r="AB1529">
        <v>174.72</v>
      </c>
      <c r="AF1529">
        <v>2086.0740000000001</v>
      </c>
      <c r="AG1529" cm="1">
        <f t="array" ref="AG1529">INDEX(tex!C:C,MATCH(C1529,tex!B:B,0),)</f>
        <v>598</v>
      </c>
      <c r="AH1529">
        <f t="shared" si="212"/>
        <v>2025</v>
      </c>
      <c r="AI1529">
        <v>7</v>
      </c>
      <c r="AJ1529" s="20">
        <f t="shared" si="218"/>
        <v>2260.7939999999999</v>
      </c>
      <c r="AK1529">
        <f t="shared" si="218"/>
        <v>399.00799999999998</v>
      </c>
      <c r="AL1529">
        <f t="shared" si="218"/>
        <v>0</v>
      </c>
      <c r="AM1529">
        <f t="shared" si="218"/>
        <v>318.26900000000001</v>
      </c>
      <c r="AN1529">
        <f t="shared" si="218"/>
        <v>0</v>
      </c>
      <c r="AO1529" t="str">
        <f t="shared" si="215"/>
        <v>insert into [Business_Analytic].[prod].[temp] values (598, 2025, 7, 2260.794, 399.008, 0, 318.269, 0);</v>
      </c>
    </row>
    <row r="1530" spans="1:41" x14ac:dyDescent="0.3">
      <c r="A1530" s="1">
        <v>45839</v>
      </c>
      <c r="B1530" s="2">
        <v>45839</v>
      </c>
      <c r="C1530" t="s">
        <v>86</v>
      </c>
      <c r="H1530">
        <v>414.83300000000003</v>
      </c>
      <c r="J1530">
        <v>576.66099999999994</v>
      </c>
      <c r="AB1530">
        <v>361.63099999999997</v>
      </c>
      <c r="AF1530">
        <v>2414.37</v>
      </c>
      <c r="AG1530" cm="1">
        <f t="array" ref="AG1530">INDEX(tex!C:C,MATCH(C1530,tex!B:B,0),)</f>
        <v>596</v>
      </c>
      <c r="AH1530">
        <f t="shared" si="212"/>
        <v>2025</v>
      </c>
      <c r="AI1530">
        <v>7</v>
      </c>
      <c r="AJ1530" s="20">
        <f t="shared" si="218"/>
        <v>2776.0009999999997</v>
      </c>
      <c r="AK1530">
        <f t="shared" si="218"/>
        <v>414.83300000000003</v>
      </c>
      <c r="AL1530">
        <f t="shared" si="218"/>
        <v>0</v>
      </c>
      <c r="AM1530">
        <f t="shared" si="218"/>
        <v>576.66099999999994</v>
      </c>
      <c r="AN1530">
        <f t="shared" si="218"/>
        <v>0</v>
      </c>
      <c r="AO1530" t="str">
        <f t="shared" si="215"/>
        <v>insert into [Business_Analytic].[prod].[temp] values (596, 2025, 7, 2776.001, 414.833, 0, 576.661, 0);</v>
      </c>
    </row>
    <row r="1531" spans="1:41" x14ac:dyDescent="0.3">
      <c r="A1531" s="1">
        <v>45839</v>
      </c>
      <c r="B1531" s="2">
        <v>45839</v>
      </c>
      <c r="C1531" t="s">
        <v>87</v>
      </c>
      <c r="AG1531" cm="1">
        <f t="array" ref="AG1531">INDEX(tex!C:C,MATCH(C1531,tex!B:B,0),)</f>
        <v>608</v>
      </c>
      <c r="AH1531">
        <f t="shared" si="212"/>
        <v>2025</v>
      </c>
      <c r="AI1531">
        <v>7</v>
      </c>
      <c r="AJ1531" s="20">
        <f t="shared" si="218"/>
        <v>0</v>
      </c>
      <c r="AK1531">
        <f t="shared" si="218"/>
        <v>0</v>
      </c>
      <c r="AL1531">
        <f t="shared" si="218"/>
        <v>0</v>
      </c>
      <c r="AM1531">
        <f t="shared" si="218"/>
        <v>0</v>
      </c>
      <c r="AN1531">
        <f t="shared" si="218"/>
        <v>0</v>
      </c>
      <c r="AO1531" t="str">
        <f t="shared" si="215"/>
        <v>insert into [Business_Analytic].[prod].[temp] values (608, 2025, 7, 0, 0, 0, 0, 0);</v>
      </c>
    </row>
    <row r="1532" spans="1:41" x14ac:dyDescent="0.3">
      <c r="A1532" s="1">
        <v>45839</v>
      </c>
      <c r="B1532" s="2">
        <v>45839</v>
      </c>
      <c r="C1532" t="s">
        <v>88</v>
      </c>
      <c r="AG1532" cm="1">
        <f t="array" ref="AG1532">INDEX(tex!C:C,MATCH(C1532,tex!B:B,0),)</f>
        <v>609</v>
      </c>
      <c r="AH1532">
        <f t="shared" si="212"/>
        <v>2025</v>
      </c>
      <c r="AI1532">
        <v>7</v>
      </c>
      <c r="AJ1532" s="20">
        <f t="shared" si="218"/>
        <v>0</v>
      </c>
      <c r="AK1532">
        <f t="shared" si="218"/>
        <v>0</v>
      </c>
      <c r="AL1532">
        <f t="shared" si="218"/>
        <v>0</v>
      </c>
      <c r="AM1532">
        <f t="shared" si="218"/>
        <v>0</v>
      </c>
      <c r="AN1532">
        <f t="shared" si="218"/>
        <v>0</v>
      </c>
      <c r="AO1532" t="str">
        <f t="shared" si="215"/>
        <v>insert into [Business_Analytic].[prod].[temp] values (609, 2025, 7, 0, 0, 0, 0, 0);</v>
      </c>
    </row>
    <row r="1533" spans="1:41" x14ac:dyDescent="0.3">
      <c r="A1533" s="1">
        <v>45839</v>
      </c>
      <c r="B1533" s="2">
        <v>45839</v>
      </c>
      <c r="C1533" t="s">
        <v>89</v>
      </c>
      <c r="H1533">
        <v>319.50200000000001</v>
      </c>
      <c r="J1533">
        <v>248.81399999999999</v>
      </c>
      <c r="M1533">
        <v>1200.2619999999999</v>
      </c>
      <c r="AB1533">
        <v>167.64500000000001</v>
      </c>
      <c r="AG1533" cm="1">
        <f t="array" ref="AG1533">INDEX(tex!C:C,MATCH(C1533,tex!B:B,0),)</f>
        <v>611</v>
      </c>
      <c r="AH1533">
        <f t="shared" si="212"/>
        <v>2025</v>
      </c>
      <c r="AI1533">
        <v>7</v>
      </c>
      <c r="AJ1533" s="20">
        <f t="shared" ref="AJ1533:AN1542" si="219">SUMIFS($D1533:$AF1533,$D$1:$AF$1,AJ$2)</f>
        <v>1367.9069999999999</v>
      </c>
      <c r="AK1533">
        <f t="shared" si="219"/>
        <v>319.50200000000001</v>
      </c>
      <c r="AL1533">
        <f t="shared" si="219"/>
        <v>0</v>
      </c>
      <c r="AM1533">
        <f t="shared" si="219"/>
        <v>248.81399999999999</v>
      </c>
      <c r="AN1533">
        <f t="shared" si="219"/>
        <v>0</v>
      </c>
      <c r="AO1533" t="str">
        <f t="shared" si="215"/>
        <v>insert into [Business_Analytic].[prod].[temp] values (611, 2025, 7, 1367.907, 319.502, 0, 248.814, 0);</v>
      </c>
    </row>
    <row r="1534" spans="1:41" x14ac:dyDescent="0.3">
      <c r="A1534" s="1">
        <v>45839</v>
      </c>
      <c r="B1534" s="2">
        <v>45839</v>
      </c>
      <c r="C1534" t="s">
        <v>90</v>
      </c>
      <c r="H1534">
        <v>362.25400000000002</v>
      </c>
      <c r="J1534">
        <v>979.11</v>
      </c>
      <c r="AB1534">
        <v>514.26599999999996</v>
      </c>
      <c r="AF1534">
        <v>2926.98</v>
      </c>
      <c r="AG1534" cm="1">
        <f t="array" ref="AG1534">INDEX(tex!C:C,MATCH(C1534,tex!B:B,0),)</f>
        <v>607</v>
      </c>
      <c r="AH1534">
        <f t="shared" si="212"/>
        <v>2025</v>
      </c>
      <c r="AI1534">
        <v>7</v>
      </c>
      <c r="AJ1534" s="20">
        <f t="shared" si="219"/>
        <v>3441.2460000000001</v>
      </c>
      <c r="AK1534">
        <f t="shared" si="219"/>
        <v>362.25400000000002</v>
      </c>
      <c r="AL1534">
        <f t="shared" si="219"/>
        <v>0</v>
      </c>
      <c r="AM1534">
        <f t="shared" si="219"/>
        <v>979.11</v>
      </c>
      <c r="AN1534">
        <f t="shared" si="219"/>
        <v>0</v>
      </c>
      <c r="AO1534" t="str">
        <f t="shared" si="215"/>
        <v>insert into [Business_Analytic].[prod].[temp] values (607, 2025, 7, 3441.246, 362.254, 0, 979.11, 0);</v>
      </c>
    </row>
    <row r="1535" spans="1:41" x14ac:dyDescent="0.3">
      <c r="A1535" s="1">
        <v>45839</v>
      </c>
      <c r="B1535" s="2">
        <v>45839</v>
      </c>
      <c r="C1535" t="s">
        <v>91</v>
      </c>
      <c r="H1535">
        <v>207.23400000000001</v>
      </c>
      <c r="AG1535" cm="1">
        <f t="array" ref="AG1535">INDEX(tex!C:C,MATCH(C1535,tex!B:B,0),)</f>
        <v>685</v>
      </c>
      <c r="AH1535">
        <f t="shared" si="212"/>
        <v>2025</v>
      </c>
      <c r="AI1535">
        <v>7</v>
      </c>
      <c r="AJ1535" s="20">
        <f t="shared" si="219"/>
        <v>0</v>
      </c>
      <c r="AK1535">
        <f t="shared" si="219"/>
        <v>207.23400000000001</v>
      </c>
      <c r="AL1535">
        <f t="shared" si="219"/>
        <v>0</v>
      </c>
      <c r="AM1535">
        <f t="shared" si="219"/>
        <v>0</v>
      </c>
      <c r="AN1535">
        <f t="shared" si="219"/>
        <v>0</v>
      </c>
      <c r="AO1535" t="str">
        <f t="shared" si="215"/>
        <v>insert into [Business_Analytic].[prod].[temp] values (685, 2025, 7, 0, 207.234, 0, 0, 0);</v>
      </c>
    </row>
    <row r="1536" spans="1:41" x14ac:dyDescent="0.3">
      <c r="A1536" s="1">
        <v>45839</v>
      </c>
      <c r="B1536" s="2">
        <v>45839</v>
      </c>
      <c r="C1536" t="s">
        <v>92</v>
      </c>
      <c r="H1536">
        <v>178.84800000000001</v>
      </c>
      <c r="J1536">
        <v>524.60799999999995</v>
      </c>
      <c r="AB1536">
        <v>148.42699999999999</v>
      </c>
      <c r="AG1536" cm="1">
        <f t="array" ref="AG1536">INDEX(tex!C:C,MATCH(C1536,tex!B:B,0),)</f>
        <v>683</v>
      </c>
      <c r="AH1536">
        <f t="shared" si="212"/>
        <v>2025</v>
      </c>
      <c r="AI1536">
        <v>7</v>
      </c>
      <c r="AJ1536" s="20">
        <f t="shared" si="219"/>
        <v>148.42699999999999</v>
      </c>
      <c r="AK1536">
        <f t="shared" si="219"/>
        <v>178.84800000000001</v>
      </c>
      <c r="AL1536">
        <f t="shared" si="219"/>
        <v>0</v>
      </c>
      <c r="AM1536">
        <f t="shared" si="219"/>
        <v>524.60799999999995</v>
      </c>
      <c r="AN1536">
        <f t="shared" si="219"/>
        <v>0</v>
      </c>
      <c r="AO1536" t="str">
        <f t="shared" si="215"/>
        <v>insert into [Business_Analytic].[prod].[temp] values (683, 2025, 7, 148.427, 178.848, 0, 524.608, 0);</v>
      </c>
    </row>
    <row r="1537" spans="1:41" x14ac:dyDescent="0.3">
      <c r="A1537" s="1">
        <v>45839</v>
      </c>
      <c r="B1537" s="2">
        <v>45839</v>
      </c>
      <c r="C1537" t="s">
        <v>93</v>
      </c>
      <c r="AG1537" cm="1">
        <f t="array" ref="AG1537">INDEX(tex!C:C,MATCH(C1537,tex!B:B,0),)</f>
        <v>671</v>
      </c>
      <c r="AH1537">
        <f t="shared" si="212"/>
        <v>2025</v>
      </c>
      <c r="AI1537">
        <v>7</v>
      </c>
      <c r="AJ1537" s="20">
        <f t="shared" si="219"/>
        <v>0</v>
      </c>
      <c r="AK1537">
        <f t="shared" si="219"/>
        <v>0</v>
      </c>
      <c r="AL1537">
        <f t="shared" si="219"/>
        <v>0</v>
      </c>
      <c r="AM1537">
        <f t="shared" si="219"/>
        <v>0</v>
      </c>
      <c r="AN1537">
        <f t="shared" si="219"/>
        <v>0</v>
      </c>
      <c r="AO1537" t="str">
        <f t="shared" si="215"/>
        <v>insert into [Business_Analytic].[prod].[temp] values (671, 2025, 7, 0, 0, 0, 0, 0);</v>
      </c>
    </row>
    <row r="1538" spans="1:41" x14ac:dyDescent="0.3">
      <c r="A1538" s="1">
        <v>45839</v>
      </c>
      <c r="B1538" s="2">
        <v>45839</v>
      </c>
      <c r="C1538" t="s">
        <v>94</v>
      </c>
      <c r="AG1538" cm="1">
        <f t="array" ref="AG1538">INDEX(tex!C:C,MATCH(C1538,tex!B:B,0),)</f>
        <v>682</v>
      </c>
      <c r="AH1538">
        <f t="shared" si="212"/>
        <v>2025</v>
      </c>
      <c r="AI1538">
        <v>7</v>
      </c>
      <c r="AJ1538" s="20">
        <f t="shared" si="219"/>
        <v>0</v>
      </c>
      <c r="AK1538">
        <f t="shared" si="219"/>
        <v>0</v>
      </c>
      <c r="AL1538">
        <f t="shared" si="219"/>
        <v>0</v>
      </c>
      <c r="AM1538">
        <f t="shared" si="219"/>
        <v>0</v>
      </c>
      <c r="AN1538">
        <f t="shared" si="219"/>
        <v>0</v>
      </c>
      <c r="AO1538" t="str">
        <f t="shared" si="215"/>
        <v>insert into [Business_Analytic].[prod].[temp] values (682, 2025, 7, 0, 0, 0, 0, 0);</v>
      </c>
    </row>
    <row r="1539" spans="1:41" x14ac:dyDescent="0.3">
      <c r="A1539" s="1">
        <v>45839</v>
      </c>
      <c r="B1539" s="2">
        <v>45839</v>
      </c>
      <c r="C1539" t="s">
        <v>95</v>
      </c>
      <c r="H1539">
        <v>279.28899999999999</v>
      </c>
      <c r="J1539">
        <v>397.39499999999998</v>
      </c>
      <c r="AB1539">
        <v>370.36099999999999</v>
      </c>
      <c r="AG1539" cm="1">
        <f t="array" ref="AG1539">INDEX(tex!C:C,MATCH(C1539,tex!B:B,0),)</f>
        <v>681</v>
      </c>
      <c r="AH1539">
        <f t="shared" ref="AH1539:AH1602" si="220">YEAR(A1539)</f>
        <v>2025</v>
      </c>
      <c r="AI1539">
        <v>7</v>
      </c>
      <c r="AJ1539" s="20">
        <f t="shared" si="219"/>
        <v>370.36099999999999</v>
      </c>
      <c r="AK1539">
        <f t="shared" si="219"/>
        <v>279.28899999999999</v>
      </c>
      <c r="AL1539">
        <f t="shared" si="219"/>
        <v>0</v>
      </c>
      <c r="AM1539">
        <f t="shared" si="219"/>
        <v>397.39499999999998</v>
      </c>
      <c r="AN1539">
        <f t="shared" si="219"/>
        <v>0</v>
      </c>
      <c r="AO1539" t="str">
        <f t="shared" si="215"/>
        <v>insert into [Business_Analytic].[prod].[temp] values (681, 2025, 7, 370.361, 279.289, 0, 397.395, 0);</v>
      </c>
    </row>
    <row r="1540" spans="1:41" x14ac:dyDescent="0.3">
      <c r="A1540" s="1">
        <v>45839</v>
      </c>
      <c r="B1540" s="2">
        <v>45839</v>
      </c>
      <c r="C1540" t="s">
        <v>96</v>
      </c>
      <c r="D1540">
        <v>103.152</v>
      </c>
      <c r="J1540">
        <v>244.12100000000001</v>
      </c>
      <c r="AB1540">
        <v>1.5980000000000001</v>
      </c>
      <c r="AF1540">
        <v>3190.0650000000001</v>
      </c>
      <c r="AG1540" cm="1">
        <f t="array" ref="AG1540">INDEX(tex!C:C,MATCH(C1540,tex!B:B,0),)</f>
        <v>686</v>
      </c>
      <c r="AH1540">
        <f t="shared" si="220"/>
        <v>2025</v>
      </c>
      <c r="AI1540">
        <v>7</v>
      </c>
      <c r="AJ1540" s="20">
        <f t="shared" si="219"/>
        <v>3191.663</v>
      </c>
      <c r="AK1540">
        <f t="shared" si="219"/>
        <v>103.152</v>
      </c>
      <c r="AL1540">
        <f t="shared" si="219"/>
        <v>0</v>
      </c>
      <c r="AM1540">
        <f t="shared" si="219"/>
        <v>244.12100000000001</v>
      </c>
      <c r="AN1540">
        <f t="shared" si="219"/>
        <v>0</v>
      </c>
      <c r="AO1540" t="str">
        <f t="shared" si="215"/>
        <v>insert into [Business_Analytic].[prod].[temp] values (686, 2025, 7, 3191.663, 103.152, 0, 244.121, 0);</v>
      </c>
    </row>
    <row r="1541" spans="1:41" x14ac:dyDescent="0.3">
      <c r="A1541" s="1">
        <v>45839</v>
      </c>
      <c r="B1541" s="2">
        <v>45839</v>
      </c>
      <c r="C1541" t="s">
        <v>97</v>
      </c>
      <c r="H1541">
        <v>1143.6389999999999</v>
      </c>
      <c r="AB1541">
        <v>193.703</v>
      </c>
      <c r="AG1541" cm="1">
        <f t="array" ref="AG1541">INDEX(tex!C:C,MATCH(C1541,tex!B:B,0),)</f>
        <v>688</v>
      </c>
      <c r="AH1541">
        <f t="shared" si="220"/>
        <v>2025</v>
      </c>
      <c r="AI1541">
        <v>7</v>
      </c>
      <c r="AJ1541" s="20">
        <f t="shared" si="219"/>
        <v>193.703</v>
      </c>
      <c r="AK1541">
        <f t="shared" si="219"/>
        <v>1143.6389999999999</v>
      </c>
      <c r="AL1541">
        <f t="shared" si="219"/>
        <v>0</v>
      </c>
      <c r="AM1541">
        <f t="shared" si="219"/>
        <v>0</v>
      </c>
      <c r="AN1541">
        <f t="shared" si="219"/>
        <v>0</v>
      </c>
      <c r="AO1541" t="str">
        <f t="shared" si="215"/>
        <v>insert into [Business_Analytic].[prod].[temp] values (688, 2025, 7, 193.703, 1143.639, 0, 0, 0);</v>
      </c>
    </row>
    <row r="1542" spans="1:41" x14ac:dyDescent="0.3">
      <c r="A1542" s="1">
        <v>45839</v>
      </c>
      <c r="B1542" s="2">
        <v>45839</v>
      </c>
      <c r="C1542" t="s">
        <v>98</v>
      </c>
      <c r="AG1542" cm="1">
        <f t="array" ref="AG1542">INDEX(tex!C:C,MATCH(C1542,tex!B:B,0),)</f>
        <v>684</v>
      </c>
      <c r="AH1542">
        <f t="shared" si="220"/>
        <v>2025</v>
      </c>
      <c r="AI1542">
        <v>7</v>
      </c>
      <c r="AJ1542" s="20">
        <f t="shared" si="219"/>
        <v>0</v>
      </c>
      <c r="AK1542">
        <f t="shared" si="219"/>
        <v>0</v>
      </c>
      <c r="AL1542">
        <f t="shared" si="219"/>
        <v>0</v>
      </c>
      <c r="AM1542">
        <f t="shared" si="219"/>
        <v>0</v>
      </c>
      <c r="AN1542">
        <f t="shared" si="219"/>
        <v>0</v>
      </c>
      <c r="AO1542" t="str">
        <f t="shared" si="215"/>
        <v>insert into [Business_Analytic].[prod].[temp] values (684, 2025, 7, 0, 0, 0, 0, 0);</v>
      </c>
    </row>
    <row r="1543" spans="1:41" x14ac:dyDescent="0.3">
      <c r="A1543" s="1">
        <v>45839</v>
      </c>
      <c r="B1543" s="2">
        <v>45839</v>
      </c>
      <c r="C1543" t="s">
        <v>99</v>
      </c>
      <c r="H1543">
        <v>1103.0219999999999</v>
      </c>
      <c r="J1543">
        <v>344.68200000000002</v>
      </c>
      <c r="AB1543">
        <v>476.01299999999998</v>
      </c>
      <c r="AG1543" cm="1">
        <f t="array" ref="AG1543">INDEX(tex!C:C,MATCH(C1543,tex!B:B,0),)</f>
        <v>687</v>
      </c>
      <c r="AH1543">
        <f t="shared" si="220"/>
        <v>2025</v>
      </c>
      <c r="AI1543">
        <v>7</v>
      </c>
      <c r="AJ1543" s="20">
        <f t="shared" ref="AJ1543:AN1552" si="221">SUMIFS($D1543:$AF1543,$D$1:$AF$1,AJ$2)</f>
        <v>476.01299999999998</v>
      </c>
      <c r="AK1543">
        <f t="shared" si="221"/>
        <v>1103.0219999999999</v>
      </c>
      <c r="AL1543">
        <f t="shared" si="221"/>
        <v>0</v>
      </c>
      <c r="AM1543">
        <f t="shared" si="221"/>
        <v>344.68200000000002</v>
      </c>
      <c r="AN1543">
        <f t="shared" si="221"/>
        <v>0</v>
      </c>
      <c r="AO1543" t="str">
        <f t="shared" si="215"/>
        <v>insert into [Business_Analytic].[prod].[temp] values (687, 2025, 7, 476.013, 1103.022, 0, 344.682, 0);</v>
      </c>
    </row>
    <row r="1544" spans="1:41" x14ac:dyDescent="0.3">
      <c r="A1544" s="1">
        <v>45839</v>
      </c>
      <c r="B1544" s="2">
        <v>45839</v>
      </c>
      <c r="C1544" t="s">
        <v>100</v>
      </c>
      <c r="H1544">
        <v>718.971</v>
      </c>
      <c r="AB1544">
        <v>185.22399999999999</v>
      </c>
      <c r="AG1544" cm="1">
        <f t="array" ref="AG1544">INDEX(tex!C:C,MATCH(C1544,tex!B:B,0),)</f>
        <v>645</v>
      </c>
      <c r="AH1544">
        <f t="shared" si="220"/>
        <v>2025</v>
      </c>
      <c r="AI1544">
        <v>7</v>
      </c>
      <c r="AJ1544" s="20">
        <f t="shared" si="221"/>
        <v>185.22399999999999</v>
      </c>
      <c r="AK1544">
        <f t="shared" si="221"/>
        <v>718.971</v>
      </c>
      <c r="AL1544">
        <f t="shared" si="221"/>
        <v>0</v>
      </c>
      <c r="AM1544">
        <f t="shared" si="221"/>
        <v>0</v>
      </c>
      <c r="AN1544">
        <f t="shared" si="221"/>
        <v>0</v>
      </c>
      <c r="AO1544" t="str">
        <f t="shared" si="215"/>
        <v>insert into [Business_Analytic].[prod].[temp] values (645, 2025, 7, 185.224, 718.971, 0, 0, 0);</v>
      </c>
    </row>
    <row r="1545" spans="1:41" x14ac:dyDescent="0.3">
      <c r="A1545" s="1">
        <v>45839</v>
      </c>
      <c r="B1545" s="2">
        <v>45839</v>
      </c>
      <c r="C1545" t="s">
        <v>101</v>
      </c>
      <c r="J1545">
        <v>768.98199999999997</v>
      </c>
      <c r="AB1545">
        <v>244.78700000000001</v>
      </c>
      <c r="AG1545" cm="1">
        <f t="array" ref="AG1545">INDEX(tex!C:C,MATCH(C1545,tex!B:B,0),)</f>
        <v>691</v>
      </c>
      <c r="AH1545">
        <f t="shared" si="220"/>
        <v>2025</v>
      </c>
      <c r="AI1545">
        <v>7</v>
      </c>
      <c r="AJ1545" s="20">
        <f t="shared" si="221"/>
        <v>244.78700000000001</v>
      </c>
      <c r="AK1545">
        <f t="shared" si="221"/>
        <v>0</v>
      </c>
      <c r="AL1545">
        <f t="shared" si="221"/>
        <v>0</v>
      </c>
      <c r="AM1545">
        <f t="shared" si="221"/>
        <v>768.98199999999997</v>
      </c>
      <c r="AN1545">
        <f t="shared" si="221"/>
        <v>0</v>
      </c>
      <c r="AO1545" t="str">
        <f t="shared" si="215"/>
        <v>insert into [Business_Analytic].[prod].[temp] values (691, 2025, 7, 244.787, 0, 0, 768.982, 0);</v>
      </c>
    </row>
    <row r="1546" spans="1:41" x14ac:dyDescent="0.3">
      <c r="A1546" s="1">
        <v>45839</v>
      </c>
      <c r="B1546" s="2">
        <v>45839</v>
      </c>
      <c r="C1546" t="s">
        <v>102</v>
      </c>
      <c r="AG1546" cm="1">
        <f t="array" ref="AG1546">INDEX(tex!C:C,MATCH(C1546,tex!B:B,0),)</f>
        <v>745</v>
      </c>
      <c r="AH1546">
        <f t="shared" si="220"/>
        <v>2025</v>
      </c>
      <c r="AI1546">
        <v>7</v>
      </c>
      <c r="AJ1546" s="20">
        <f t="shared" si="221"/>
        <v>0</v>
      </c>
      <c r="AK1546">
        <f t="shared" si="221"/>
        <v>0</v>
      </c>
      <c r="AL1546">
        <f t="shared" si="221"/>
        <v>0</v>
      </c>
      <c r="AM1546">
        <f t="shared" si="221"/>
        <v>0</v>
      </c>
      <c r="AN1546">
        <f t="shared" si="221"/>
        <v>0</v>
      </c>
      <c r="AO1546" t="str">
        <f t="shared" si="215"/>
        <v>insert into [Business_Analytic].[prod].[temp] values (745, 2025, 7, 0, 0, 0, 0, 0);</v>
      </c>
    </row>
    <row r="1547" spans="1:41" x14ac:dyDescent="0.3">
      <c r="A1547" s="1">
        <v>45839</v>
      </c>
      <c r="B1547" s="2">
        <v>45839</v>
      </c>
      <c r="C1547" t="s">
        <v>103</v>
      </c>
      <c r="H1547">
        <v>672.28</v>
      </c>
      <c r="AB1547">
        <v>201.62799999999999</v>
      </c>
      <c r="AG1547" cm="1">
        <f t="array" ref="AG1547">INDEX(tex!C:C,MATCH(C1547,tex!B:B,0),)</f>
        <v>744</v>
      </c>
      <c r="AH1547">
        <f t="shared" si="220"/>
        <v>2025</v>
      </c>
      <c r="AI1547">
        <v>7</v>
      </c>
      <c r="AJ1547" s="20">
        <f t="shared" si="221"/>
        <v>201.62799999999999</v>
      </c>
      <c r="AK1547">
        <f t="shared" si="221"/>
        <v>672.28</v>
      </c>
      <c r="AL1547">
        <f t="shared" si="221"/>
        <v>0</v>
      </c>
      <c r="AM1547">
        <f t="shared" si="221"/>
        <v>0</v>
      </c>
      <c r="AN1547">
        <f t="shared" si="221"/>
        <v>0</v>
      </c>
      <c r="AO1547" t="str">
        <f t="shared" si="215"/>
        <v>insert into [Business_Analytic].[prod].[temp] values (744, 2025, 7, 201.628, 672.28, 0, 0, 0);</v>
      </c>
    </row>
    <row r="1548" spans="1:41" x14ac:dyDescent="0.3">
      <c r="A1548" s="1">
        <v>45839</v>
      </c>
      <c r="B1548" s="2">
        <v>45839</v>
      </c>
      <c r="C1548" t="s">
        <v>104</v>
      </c>
      <c r="J1548">
        <v>814.12800000000004</v>
      </c>
      <c r="AG1548" cm="1">
        <f t="array" ref="AG1548">INDEX(tex!C:C,MATCH(C1548,tex!B:B,0),)</f>
        <v>740</v>
      </c>
      <c r="AH1548">
        <f t="shared" si="220"/>
        <v>2025</v>
      </c>
      <c r="AI1548">
        <v>7</v>
      </c>
      <c r="AJ1548" s="20">
        <f t="shared" si="221"/>
        <v>0</v>
      </c>
      <c r="AK1548">
        <f t="shared" si="221"/>
        <v>0</v>
      </c>
      <c r="AL1548">
        <f t="shared" si="221"/>
        <v>0</v>
      </c>
      <c r="AM1548">
        <f t="shared" si="221"/>
        <v>814.12800000000004</v>
      </c>
      <c r="AN1548">
        <f t="shared" si="221"/>
        <v>0</v>
      </c>
      <c r="AO1548" t="str">
        <f t="shared" si="215"/>
        <v>insert into [Business_Analytic].[prod].[temp] values (740, 2025, 7, 0, 0, 0, 814.128, 0);</v>
      </c>
    </row>
    <row r="1549" spans="1:41" x14ac:dyDescent="0.3">
      <c r="A1549" s="1">
        <v>45839</v>
      </c>
      <c r="B1549" s="2">
        <v>45839</v>
      </c>
      <c r="C1549" t="s">
        <v>105</v>
      </c>
      <c r="H1549">
        <v>406.35399999999998</v>
      </c>
      <c r="J1549">
        <v>617.80100000000004</v>
      </c>
      <c r="M1549">
        <v>220.09399999999999</v>
      </c>
      <c r="AB1549">
        <v>205.898</v>
      </c>
      <c r="AF1549">
        <v>2221.5819999999999</v>
      </c>
      <c r="AG1549" cm="1">
        <f t="array" ref="AG1549">INDEX(tex!C:C,MATCH(C1549,tex!B:B,0),)</f>
        <v>860</v>
      </c>
      <c r="AH1549">
        <f t="shared" si="220"/>
        <v>2025</v>
      </c>
      <c r="AI1549">
        <v>7</v>
      </c>
      <c r="AJ1549" s="20">
        <f t="shared" si="221"/>
        <v>2647.5739999999996</v>
      </c>
      <c r="AK1549">
        <f t="shared" si="221"/>
        <v>406.35399999999998</v>
      </c>
      <c r="AL1549">
        <f t="shared" si="221"/>
        <v>0</v>
      </c>
      <c r="AM1549">
        <f t="shared" si="221"/>
        <v>617.80100000000004</v>
      </c>
      <c r="AN1549">
        <f t="shared" si="221"/>
        <v>0</v>
      </c>
      <c r="AO1549" t="str">
        <f t="shared" si="215"/>
        <v>insert into [Business_Analytic].[prod].[temp] values (860, 2025, 7, 2647.574, 406.354, 0, 617.801, 0);</v>
      </c>
    </row>
    <row r="1550" spans="1:41" x14ac:dyDescent="0.3">
      <c r="A1550" s="1">
        <v>45839</v>
      </c>
      <c r="B1550" s="2">
        <v>45839</v>
      </c>
      <c r="C1550" t="s">
        <v>106</v>
      </c>
      <c r="H1550">
        <v>111.624</v>
      </c>
      <c r="J1550">
        <v>926.39800000000002</v>
      </c>
      <c r="AB1550">
        <v>228.822</v>
      </c>
      <c r="AG1550" cm="1">
        <f t="array" ref="AG1550">INDEX(tex!C:C,MATCH(C1550,tex!B:B,0),)</f>
        <v>859</v>
      </c>
      <c r="AH1550">
        <f t="shared" si="220"/>
        <v>2025</v>
      </c>
      <c r="AI1550">
        <v>7</v>
      </c>
      <c r="AJ1550" s="20">
        <f t="shared" si="221"/>
        <v>228.822</v>
      </c>
      <c r="AK1550">
        <f t="shared" si="221"/>
        <v>111.624</v>
      </c>
      <c r="AL1550">
        <f t="shared" si="221"/>
        <v>0</v>
      </c>
      <c r="AM1550">
        <f t="shared" si="221"/>
        <v>926.39800000000002</v>
      </c>
      <c r="AN1550">
        <f t="shared" si="221"/>
        <v>0</v>
      </c>
      <c r="AO1550" t="str">
        <f t="shared" si="215"/>
        <v>insert into [Business_Analytic].[prod].[temp] values (859, 2025, 7, 228.822, 111.624, 0, 926.398, 0);</v>
      </c>
    </row>
    <row r="1551" spans="1:41" x14ac:dyDescent="0.3">
      <c r="A1551" s="1">
        <v>45839</v>
      </c>
      <c r="B1551" s="2">
        <v>45839</v>
      </c>
      <c r="C1551" t="s">
        <v>107</v>
      </c>
      <c r="AF1551">
        <v>1784.6559999999999</v>
      </c>
      <c r="AG1551" cm="1">
        <f t="array" ref="AG1551">INDEX(tex!C:C,MATCH(C1551,tex!B:B,0),)</f>
        <v>942</v>
      </c>
      <c r="AH1551">
        <f t="shared" si="220"/>
        <v>2025</v>
      </c>
      <c r="AI1551">
        <v>7</v>
      </c>
      <c r="AJ1551" s="20">
        <f t="shared" si="221"/>
        <v>1784.6559999999999</v>
      </c>
      <c r="AK1551">
        <f t="shared" si="221"/>
        <v>0</v>
      </c>
      <c r="AL1551">
        <f t="shared" si="221"/>
        <v>0</v>
      </c>
      <c r="AM1551">
        <f t="shared" si="221"/>
        <v>0</v>
      </c>
      <c r="AN1551">
        <f t="shared" si="221"/>
        <v>0</v>
      </c>
      <c r="AO1551" t="str">
        <f t="shared" si="215"/>
        <v>insert into [Business_Analytic].[prod].[temp] values (942, 2025, 7, 1784.656, 0, 0, 0, 0);</v>
      </c>
    </row>
    <row r="1552" spans="1:41" x14ac:dyDescent="0.3">
      <c r="A1552" s="1">
        <v>45839</v>
      </c>
      <c r="B1552" s="2">
        <v>45839</v>
      </c>
      <c r="C1552" t="s">
        <v>108</v>
      </c>
      <c r="AG1552" cm="1">
        <f t="array" ref="AG1552">INDEX(tex!C:C,MATCH(C1552,tex!B:B,0),)</f>
        <v>954</v>
      </c>
      <c r="AH1552">
        <f t="shared" si="220"/>
        <v>2025</v>
      </c>
      <c r="AI1552">
        <v>7</v>
      </c>
      <c r="AJ1552" s="20">
        <f t="shared" si="221"/>
        <v>0</v>
      </c>
      <c r="AK1552">
        <f t="shared" si="221"/>
        <v>0</v>
      </c>
      <c r="AL1552">
        <f t="shared" si="221"/>
        <v>0</v>
      </c>
      <c r="AM1552">
        <f t="shared" si="221"/>
        <v>0</v>
      </c>
      <c r="AN1552">
        <f t="shared" si="221"/>
        <v>0</v>
      </c>
      <c r="AO1552" t="str">
        <f t="shared" si="215"/>
        <v>insert into [Business_Analytic].[prod].[temp] values (954, 2025, 7, 0, 0, 0, 0, 0);</v>
      </c>
    </row>
    <row r="1553" spans="1:41" x14ac:dyDescent="0.3">
      <c r="A1553" s="1">
        <v>45839</v>
      </c>
      <c r="B1553" s="2">
        <v>45839</v>
      </c>
      <c r="C1553" t="s">
        <v>1774</v>
      </c>
      <c r="H1553">
        <v>841.77499999999998</v>
      </c>
      <c r="J1553">
        <v>1142.4849999999999</v>
      </c>
      <c r="M1553">
        <v>1075.701</v>
      </c>
      <c r="AB1553">
        <v>407.97800000000001</v>
      </c>
      <c r="AF1553">
        <v>3144.2719999999999</v>
      </c>
      <c r="AG1553" cm="1">
        <f t="array" ref="AG1553">INDEX(tex!C:C,MATCH(C1553,tex!B:B,0),)</f>
        <v>988</v>
      </c>
      <c r="AH1553">
        <f t="shared" si="220"/>
        <v>2025</v>
      </c>
      <c r="AI1553">
        <v>7</v>
      </c>
      <c r="AJ1553" s="20">
        <f t="shared" ref="AJ1553:AN1562" si="222">SUMIFS($D1553:$AF1553,$D$1:$AF$1,AJ$2)</f>
        <v>4627.951</v>
      </c>
      <c r="AK1553">
        <f t="shared" si="222"/>
        <v>841.77499999999998</v>
      </c>
      <c r="AL1553">
        <f t="shared" si="222"/>
        <v>0</v>
      </c>
      <c r="AM1553">
        <f t="shared" si="222"/>
        <v>1142.4849999999999</v>
      </c>
      <c r="AN1553">
        <f t="shared" si="222"/>
        <v>0</v>
      </c>
      <c r="AO1553" t="str">
        <f t="shared" si="215"/>
        <v>insert into [Business_Analytic].[prod].[temp] values (988, 2025, 7, 4627.951, 841.775, 0, 1142.485, 0);</v>
      </c>
    </row>
    <row r="1554" spans="1:41" x14ac:dyDescent="0.3">
      <c r="A1554" s="1">
        <v>45839</v>
      </c>
      <c r="B1554" s="2">
        <v>45839</v>
      </c>
      <c r="C1554" t="s">
        <v>109</v>
      </c>
      <c r="H1554">
        <v>259.42899999999997</v>
      </c>
      <c r="J1554">
        <v>798.077</v>
      </c>
      <c r="M1554">
        <v>1770.741</v>
      </c>
      <c r="AB1554">
        <v>255.71299999999999</v>
      </c>
      <c r="AF1554">
        <v>3439.114</v>
      </c>
      <c r="AG1554" cm="1">
        <f t="array" ref="AG1554">INDEX(tex!C:C,MATCH(C1554,tex!B:B,0),)</f>
        <v>991</v>
      </c>
      <c r="AH1554">
        <f t="shared" si="220"/>
        <v>2025</v>
      </c>
      <c r="AI1554">
        <v>7</v>
      </c>
      <c r="AJ1554" s="20">
        <f t="shared" si="222"/>
        <v>5465.5680000000002</v>
      </c>
      <c r="AK1554">
        <f t="shared" si="222"/>
        <v>259.42899999999997</v>
      </c>
      <c r="AL1554">
        <f t="shared" si="222"/>
        <v>0</v>
      </c>
      <c r="AM1554">
        <f t="shared" si="222"/>
        <v>798.077</v>
      </c>
      <c r="AN1554">
        <f t="shared" si="222"/>
        <v>0</v>
      </c>
      <c r="AO1554" t="str">
        <f t="shared" si="215"/>
        <v>insert into [Business_Analytic].[prod].[temp] values (991, 2025, 7, 5465.568, 259.429, 0, 798.077, 0);</v>
      </c>
    </row>
    <row r="1555" spans="1:41" x14ac:dyDescent="0.3">
      <c r="A1555" s="1">
        <v>45839</v>
      </c>
      <c r="B1555" s="2">
        <v>45839</v>
      </c>
      <c r="C1555" t="s">
        <v>110</v>
      </c>
      <c r="H1555">
        <v>364.85500000000002</v>
      </c>
      <c r="L1555">
        <v>877.81399999999996</v>
      </c>
      <c r="M1555">
        <v>1398.9659999999999</v>
      </c>
      <c r="Q1555">
        <v>0.19</v>
      </c>
      <c r="AE1555">
        <v>3550.6669999999999</v>
      </c>
      <c r="AG1555" cm="1">
        <f t="array" ref="AG1555">INDEX(tex!C:C,MATCH(C1555,tex!B:B,0),)</f>
        <v>999</v>
      </c>
      <c r="AH1555">
        <f t="shared" si="220"/>
        <v>2025</v>
      </c>
      <c r="AI1555">
        <v>7</v>
      </c>
      <c r="AJ1555" s="20">
        <f t="shared" si="222"/>
        <v>1398.9659999999999</v>
      </c>
      <c r="AK1555">
        <f t="shared" si="222"/>
        <v>1242.6689999999999</v>
      </c>
      <c r="AL1555">
        <f t="shared" si="222"/>
        <v>0</v>
      </c>
      <c r="AM1555">
        <f t="shared" si="222"/>
        <v>0</v>
      </c>
      <c r="AN1555">
        <f t="shared" si="222"/>
        <v>3550.6669999999999</v>
      </c>
      <c r="AO1555" t="str">
        <f t="shared" si="215"/>
        <v>insert into [Business_Analytic].[prod].[temp] values (999, 2025, 7, 1398.966, 1242.669, 0, 0, 3550.667);</v>
      </c>
    </row>
    <row r="1556" spans="1:41" x14ac:dyDescent="0.3">
      <c r="A1556" s="1">
        <v>45839</v>
      </c>
      <c r="B1556" s="2">
        <v>45839</v>
      </c>
      <c r="C1556" t="s">
        <v>111</v>
      </c>
      <c r="AF1556">
        <v>1544.3209999999999</v>
      </c>
      <c r="AG1556" cm="1">
        <f t="array" ref="AG1556">INDEX(tex!C:C,MATCH(C1556,tex!B:B,0),)</f>
        <v>1241</v>
      </c>
      <c r="AH1556">
        <f t="shared" si="220"/>
        <v>2025</v>
      </c>
      <c r="AI1556">
        <v>7</v>
      </c>
      <c r="AJ1556" s="20">
        <f t="shared" si="222"/>
        <v>1544.3209999999999</v>
      </c>
      <c r="AK1556">
        <f t="shared" si="222"/>
        <v>0</v>
      </c>
      <c r="AL1556">
        <f t="shared" si="222"/>
        <v>0</v>
      </c>
      <c r="AM1556">
        <f t="shared" si="222"/>
        <v>0</v>
      </c>
      <c r="AN1556">
        <f t="shared" si="222"/>
        <v>0</v>
      </c>
      <c r="AO1556" t="str">
        <f t="shared" si="215"/>
        <v>insert into [Business_Analytic].[prod].[temp] values (1241, 2025, 7, 1544.321, 0, 0, 0, 0);</v>
      </c>
    </row>
    <row r="1557" spans="1:41" x14ac:dyDescent="0.3">
      <c r="A1557" s="1">
        <v>45839</v>
      </c>
      <c r="B1557" s="2">
        <v>45839</v>
      </c>
      <c r="C1557" t="s">
        <v>112</v>
      </c>
      <c r="AG1557" cm="1">
        <f t="array" ref="AG1557">INDEX(tex!C:C,MATCH(C1557,tex!B:B,0),)</f>
        <v>1245</v>
      </c>
      <c r="AH1557">
        <f t="shared" si="220"/>
        <v>2025</v>
      </c>
      <c r="AI1557">
        <v>7</v>
      </c>
      <c r="AJ1557" s="20">
        <f t="shared" si="222"/>
        <v>0</v>
      </c>
      <c r="AK1557">
        <f t="shared" si="222"/>
        <v>0</v>
      </c>
      <c r="AL1557">
        <f t="shared" si="222"/>
        <v>0</v>
      </c>
      <c r="AM1557">
        <f t="shared" si="222"/>
        <v>0</v>
      </c>
      <c r="AN1557">
        <f t="shared" si="222"/>
        <v>0</v>
      </c>
      <c r="AO1557" t="str">
        <f t="shared" si="215"/>
        <v>insert into [Business_Analytic].[prod].[temp] values (1245, 2025, 7, 0, 0, 0, 0, 0);</v>
      </c>
    </row>
    <row r="1558" spans="1:41" x14ac:dyDescent="0.3">
      <c r="A1558" s="1">
        <v>45839</v>
      </c>
      <c r="B1558" s="2">
        <v>45839</v>
      </c>
      <c r="C1558" t="s">
        <v>113</v>
      </c>
      <c r="M1558">
        <v>1254.836</v>
      </c>
      <c r="AB1558">
        <v>386.96499999999997</v>
      </c>
      <c r="AF1558">
        <v>1661.3630000000001</v>
      </c>
      <c r="AG1558" cm="1">
        <f t="array" ref="AG1558">INDEX(tex!C:C,MATCH(C1558,tex!B:B,0),)</f>
        <v>1246</v>
      </c>
      <c r="AH1558">
        <f t="shared" si="220"/>
        <v>2025</v>
      </c>
      <c r="AI1558">
        <v>7</v>
      </c>
      <c r="AJ1558" s="20">
        <f t="shared" si="222"/>
        <v>3303.1639999999998</v>
      </c>
      <c r="AK1558">
        <f t="shared" si="222"/>
        <v>0</v>
      </c>
      <c r="AL1558">
        <f t="shared" si="222"/>
        <v>0</v>
      </c>
      <c r="AM1558">
        <f t="shared" si="222"/>
        <v>0</v>
      </c>
      <c r="AN1558">
        <f t="shared" si="222"/>
        <v>0</v>
      </c>
      <c r="AO1558" t="str">
        <f t="shared" si="215"/>
        <v>insert into [Business_Analytic].[prod].[temp] values (1246, 2025, 7, 3303.164, 0, 0, 0, 0);</v>
      </c>
    </row>
    <row r="1559" spans="1:41" x14ac:dyDescent="0.3">
      <c r="A1559" s="1">
        <v>45839</v>
      </c>
      <c r="B1559" s="2">
        <v>45839</v>
      </c>
      <c r="C1559" t="s">
        <v>114</v>
      </c>
      <c r="H1559">
        <v>369.68799999999999</v>
      </c>
      <c r="J1559">
        <v>621.25199999999995</v>
      </c>
      <c r="AB1559">
        <v>613.23400000000004</v>
      </c>
      <c r="AF1559">
        <v>2581.3020000000001</v>
      </c>
      <c r="AG1559" cm="1">
        <f t="array" ref="AG1559">INDEX(tex!C:C,MATCH(C1559,tex!B:B,0),)</f>
        <v>1315</v>
      </c>
      <c r="AH1559">
        <f t="shared" si="220"/>
        <v>2025</v>
      </c>
      <c r="AI1559">
        <v>7</v>
      </c>
      <c r="AJ1559" s="20">
        <f t="shared" si="222"/>
        <v>3194.5360000000001</v>
      </c>
      <c r="AK1559">
        <f t="shared" si="222"/>
        <v>369.68799999999999</v>
      </c>
      <c r="AL1559">
        <f t="shared" si="222"/>
        <v>0</v>
      </c>
      <c r="AM1559">
        <f t="shared" si="222"/>
        <v>621.25199999999995</v>
      </c>
      <c r="AN1559">
        <f t="shared" si="222"/>
        <v>0</v>
      </c>
      <c r="AO1559" t="str">
        <f t="shared" ref="AO1559:AO1622" si="223">"insert into [Business_Analytic].[prod].[temp] values ("&amp;AG1559&amp;", "&amp;AH1559&amp;", "&amp;AI1559&amp;", "&amp;AJ1559&amp;", "&amp;AK1559&amp;", "&amp;AL1559&amp;", "&amp;AM1559&amp;", "&amp;AN1559&amp;");"</f>
        <v>insert into [Business_Analytic].[prod].[temp] values (1315, 2025, 7, 3194.536, 369.688, 0, 621.252, 0);</v>
      </c>
    </row>
    <row r="1560" spans="1:41" x14ac:dyDescent="0.3">
      <c r="A1560" s="1">
        <v>45839</v>
      </c>
      <c r="B1560" s="2">
        <v>45839</v>
      </c>
      <c r="C1560" t="s">
        <v>115</v>
      </c>
      <c r="H1560">
        <v>370.79300000000001</v>
      </c>
      <c r="J1560">
        <v>699.30799999999999</v>
      </c>
      <c r="AB1560">
        <v>222.916</v>
      </c>
      <c r="AF1560">
        <v>3043.4969999999998</v>
      </c>
      <c r="AG1560" cm="1">
        <f t="array" ref="AG1560">INDEX(tex!C:C,MATCH(C1560,tex!B:B,0),)</f>
        <v>1297</v>
      </c>
      <c r="AH1560">
        <f t="shared" si="220"/>
        <v>2025</v>
      </c>
      <c r="AI1560">
        <v>7</v>
      </c>
      <c r="AJ1560" s="20">
        <f t="shared" si="222"/>
        <v>3266.413</v>
      </c>
      <c r="AK1560">
        <f t="shared" si="222"/>
        <v>370.79300000000001</v>
      </c>
      <c r="AL1560">
        <f t="shared" si="222"/>
        <v>0</v>
      </c>
      <c r="AM1560">
        <f t="shared" si="222"/>
        <v>699.30799999999999</v>
      </c>
      <c r="AN1560">
        <f t="shared" si="222"/>
        <v>0</v>
      </c>
      <c r="AO1560" t="str">
        <f t="shared" si="223"/>
        <v>insert into [Business_Analytic].[prod].[temp] values (1297, 2025, 7, 3266.413, 370.793, 0, 699.308, 0);</v>
      </c>
    </row>
    <row r="1561" spans="1:41" x14ac:dyDescent="0.3">
      <c r="A1561" s="1">
        <v>45839</v>
      </c>
      <c r="B1561" s="2">
        <v>45839</v>
      </c>
      <c r="C1561" t="s">
        <v>117</v>
      </c>
      <c r="AG1561" cm="1">
        <f t="array" ref="AG1561">INDEX(tex!C:C,MATCH(C1561,tex!B:B,0),)</f>
        <v>1255</v>
      </c>
      <c r="AH1561">
        <f t="shared" si="220"/>
        <v>2025</v>
      </c>
      <c r="AI1561">
        <v>7</v>
      </c>
      <c r="AJ1561" s="20">
        <f t="shared" si="222"/>
        <v>0</v>
      </c>
      <c r="AK1561">
        <f t="shared" si="222"/>
        <v>0</v>
      </c>
      <c r="AL1561">
        <f t="shared" si="222"/>
        <v>0</v>
      </c>
      <c r="AM1561">
        <f t="shared" si="222"/>
        <v>0</v>
      </c>
      <c r="AN1561">
        <f t="shared" si="222"/>
        <v>0</v>
      </c>
      <c r="AO1561" t="str">
        <f t="shared" si="223"/>
        <v>insert into [Business_Analytic].[prod].[temp] values (1255, 2025, 7, 0, 0, 0, 0, 0);</v>
      </c>
    </row>
    <row r="1562" spans="1:41" x14ac:dyDescent="0.3">
      <c r="A1562" s="1">
        <v>45839</v>
      </c>
      <c r="B1562" s="2">
        <v>45839</v>
      </c>
      <c r="C1562" t="s">
        <v>118</v>
      </c>
      <c r="H1562">
        <v>579.91399999999999</v>
      </c>
      <c r="J1562">
        <v>953.48299999999995</v>
      </c>
      <c r="AB1562">
        <v>452.42099999999999</v>
      </c>
      <c r="AF1562">
        <v>2197.221</v>
      </c>
      <c r="AG1562" cm="1">
        <f t="array" ref="AG1562">INDEX(tex!C:C,MATCH(C1562,tex!B:B,0),)</f>
        <v>1286</v>
      </c>
      <c r="AH1562">
        <f t="shared" si="220"/>
        <v>2025</v>
      </c>
      <c r="AI1562">
        <v>7</v>
      </c>
      <c r="AJ1562" s="20">
        <f t="shared" si="222"/>
        <v>2649.6419999999998</v>
      </c>
      <c r="AK1562">
        <f t="shared" si="222"/>
        <v>579.91399999999999</v>
      </c>
      <c r="AL1562">
        <f t="shared" si="222"/>
        <v>0</v>
      </c>
      <c r="AM1562">
        <f t="shared" si="222"/>
        <v>953.48299999999995</v>
      </c>
      <c r="AN1562">
        <f t="shared" si="222"/>
        <v>0</v>
      </c>
      <c r="AO1562" t="str">
        <f t="shared" si="223"/>
        <v>insert into [Business_Analytic].[prod].[temp] values (1286, 2025, 7, 2649.642, 579.914, 0, 953.483, 0);</v>
      </c>
    </row>
    <row r="1563" spans="1:41" x14ac:dyDescent="0.3">
      <c r="A1563" s="1">
        <v>45839</v>
      </c>
      <c r="B1563" s="2">
        <v>45839</v>
      </c>
      <c r="C1563" t="s">
        <v>119</v>
      </c>
      <c r="AG1563" cm="1">
        <f t="array" ref="AG1563">INDEX(tex!C:C,MATCH(C1563,tex!B:B,0),)</f>
        <v>1301</v>
      </c>
      <c r="AH1563">
        <f t="shared" si="220"/>
        <v>2025</v>
      </c>
      <c r="AI1563">
        <v>7</v>
      </c>
      <c r="AJ1563" s="20">
        <f t="shared" ref="AJ1563:AN1572" si="224">SUMIFS($D1563:$AF1563,$D$1:$AF$1,AJ$2)</f>
        <v>0</v>
      </c>
      <c r="AK1563">
        <f t="shared" si="224"/>
        <v>0</v>
      </c>
      <c r="AL1563">
        <f t="shared" si="224"/>
        <v>0</v>
      </c>
      <c r="AM1563">
        <f t="shared" si="224"/>
        <v>0</v>
      </c>
      <c r="AN1563">
        <f t="shared" si="224"/>
        <v>0</v>
      </c>
      <c r="AO1563" t="str">
        <f t="shared" si="223"/>
        <v>insert into [Business_Analytic].[prod].[temp] values (1301, 2025, 7, 0, 0, 0, 0, 0);</v>
      </c>
    </row>
    <row r="1564" spans="1:41" x14ac:dyDescent="0.3">
      <c r="A1564" s="1">
        <v>45839</v>
      </c>
      <c r="B1564" s="2">
        <v>45839</v>
      </c>
      <c r="C1564" t="s">
        <v>1802</v>
      </c>
      <c r="AG1564" t="e" cm="1">
        <f t="array" ref="AG1564">INDEX(tex!C:C,MATCH(C1564,tex!B:B,0),)</f>
        <v>#N/A</v>
      </c>
      <c r="AH1564">
        <f t="shared" si="220"/>
        <v>2025</v>
      </c>
      <c r="AI1564">
        <v>7</v>
      </c>
      <c r="AJ1564" s="20">
        <f t="shared" si="224"/>
        <v>0</v>
      </c>
      <c r="AK1564">
        <f t="shared" si="224"/>
        <v>0</v>
      </c>
      <c r="AL1564">
        <f t="shared" si="224"/>
        <v>0</v>
      </c>
      <c r="AM1564">
        <f t="shared" si="224"/>
        <v>0</v>
      </c>
      <c r="AN1564">
        <f t="shared" si="224"/>
        <v>0</v>
      </c>
      <c r="AO1564" t="e">
        <f t="shared" si="223"/>
        <v>#N/A</v>
      </c>
    </row>
    <row r="1565" spans="1:41" x14ac:dyDescent="0.3">
      <c r="A1565" s="1">
        <v>45839</v>
      </c>
      <c r="B1565" s="2">
        <v>45839</v>
      </c>
      <c r="C1565" t="s">
        <v>120</v>
      </c>
      <c r="H1565">
        <v>232.93199999999999</v>
      </c>
      <c r="J1565">
        <v>641.30700000000002</v>
      </c>
      <c r="AB1565">
        <v>312.10500000000002</v>
      </c>
      <c r="AF1565">
        <v>1601.1289999999999</v>
      </c>
      <c r="AG1565" cm="1">
        <f t="array" ref="AG1565">INDEX(tex!C:C,MATCH(C1565,tex!B:B,0),)</f>
        <v>1316</v>
      </c>
      <c r="AH1565">
        <f t="shared" si="220"/>
        <v>2025</v>
      </c>
      <c r="AI1565">
        <v>7</v>
      </c>
      <c r="AJ1565" s="20">
        <f t="shared" si="224"/>
        <v>1913.2339999999999</v>
      </c>
      <c r="AK1565">
        <f t="shared" si="224"/>
        <v>232.93199999999999</v>
      </c>
      <c r="AL1565">
        <f t="shared" si="224"/>
        <v>0</v>
      </c>
      <c r="AM1565">
        <f t="shared" si="224"/>
        <v>641.30700000000002</v>
      </c>
      <c r="AN1565">
        <f t="shared" si="224"/>
        <v>0</v>
      </c>
      <c r="AO1565" t="str">
        <f t="shared" si="223"/>
        <v>insert into [Business_Analytic].[prod].[temp] values (1316, 2025, 7, 1913.234, 232.932, 0, 641.307, 0);</v>
      </c>
    </row>
    <row r="1566" spans="1:41" x14ac:dyDescent="0.3">
      <c r="A1566" s="1">
        <v>45839</v>
      </c>
      <c r="B1566" s="2">
        <v>45839</v>
      </c>
      <c r="C1566" t="s">
        <v>121</v>
      </c>
      <c r="H1566">
        <v>847.51499999999999</v>
      </c>
      <c r="J1566">
        <v>1324.691</v>
      </c>
      <c r="AB1566">
        <v>526.06299999999999</v>
      </c>
      <c r="AF1566">
        <v>2370.6590000000001</v>
      </c>
      <c r="AG1566" cm="1">
        <f t="array" ref="AG1566">INDEX(tex!C:C,MATCH(C1566,tex!B:B,0),)</f>
        <v>1311</v>
      </c>
      <c r="AH1566">
        <f t="shared" si="220"/>
        <v>2025</v>
      </c>
      <c r="AI1566">
        <v>7</v>
      </c>
      <c r="AJ1566" s="20">
        <f t="shared" si="224"/>
        <v>2896.7220000000002</v>
      </c>
      <c r="AK1566">
        <f t="shared" si="224"/>
        <v>847.51499999999999</v>
      </c>
      <c r="AL1566">
        <f t="shared" si="224"/>
        <v>0</v>
      </c>
      <c r="AM1566">
        <f t="shared" si="224"/>
        <v>1324.691</v>
      </c>
      <c r="AN1566">
        <f t="shared" si="224"/>
        <v>0</v>
      </c>
      <c r="AO1566" t="str">
        <f t="shared" si="223"/>
        <v>insert into [Business_Analytic].[prod].[temp] values (1311, 2025, 7, 2896.722, 847.515, 0, 1324.691, 0);</v>
      </c>
    </row>
    <row r="1567" spans="1:41" x14ac:dyDescent="0.3">
      <c r="A1567" s="1">
        <v>45839</v>
      </c>
      <c r="B1567" s="2">
        <v>45839</v>
      </c>
      <c r="C1567" t="s">
        <v>122</v>
      </c>
      <c r="H1567">
        <v>735.13599999999997</v>
      </c>
      <c r="J1567">
        <v>517.16499999999996</v>
      </c>
      <c r="AB1567">
        <v>188.13</v>
      </c>
      <c r="AF1567">
        <v>1720.3820000000001</v>
      </c>
      <c r="AG1567" cm="1">
        <f t="array" ref="AG1567">INDEX(tex!C:C,MATCH(C1567,tex!B:B,0),)</f>
        <v>1317</v>
      </c>
      <c r="AH1567">
        <f t="shared" si="220"/>
        <v>2025</v>
      </c>
      <c r="AI1567">
        <v>7</v>
      </c>
      <c r="AJ1567" s="20">
        <f t="shared" si="224"/>
        <v>1908.5120000000002</v>
      </c>
      <c r="AK1567">
        <f t="shared" si="224"/>
        <v>735.13599999999997</v>
      </c>
      <c r="AL1567">
        <f t="shared" si="224"/>
        <v>0</v>
      </c>
      <c r="AM1567">
        <f t="shared" si="224"/>
        <v>517.16499999999996</v>
      </c>
      <c r="AN1567">
        <f t="shared" si="224"/>
        <v>0</v>
      </c>
      <c r="AO1567" t="str">
        <f t="shared" si="223"/>
        <v>insert into [Business_Analytic].[prod].[temp] values (1317, 2025, 7, 1908.512, 735.136, 0, 517.165, 0);</v>
      </c>
    </row>
    <row r="1568" spans="1:41" x14ac:dyDescent="0.3">
      <c r="A1568" s="1">
        <v>45839</v>
      </c>
      <c r="B1568" s="2">
        <v>45839</v>
      </c>
      <c r="C1568" t="s">
        <v>123</v>
      </c>
      <c r="H1568">
        <v>166.161</v>
      </c>
      <c r="J1568">
        <v>731.88199999999995</v>
      </c>
      <c r="AB1568">
        <v>391.74700000000001</v>
      </c>
      <c r="AG1568" cm="1">
        <f t="array" ref="AG1568">INDEX(tex!C:C,MATCH(C1568,tex!B:B,0),)</f>
        <v>1327</v>
      </c>
      <c r="AH1568">
        <f t="shared" si="220"/>
        <v>2025</v>
      </c>
      <c r="AI1568">
        <v>7</v>
      </c>
      <c r="AJ1568" s="20">
        <f t="shared" si="224"/>
        <v>391.74700000000001</v>
      </c>
      <c r="AK1568">
        <f t="shared" si="224"/>
        <v>166.161</v>
      </c>
      <c r="AL1568">
        <f t="shared" si="224"/>
        <v>0</v>
      </c>
      <c r="AM1568">
        <f t="shared" si="224"/>
        <v>731.88199999999995</v>
      </c>
      <c r="AN1568">
        <f t="shared" si="224"/>
        <v>0</v>
      </c>
      <c r="AO1568" t="str">
        <f t="shared" si="223"/>
        <v>insert into [Business_Analytic].[prod].[temp] values (1327, 2025, 7, 391.747, 166.161, 0, 731.882, 0);</v>
      </c>
    </row>
    <row r="1569" spans="1:41" x14ac:dyDescent="0.3">
      <c r="A1569" s="1">
        <v>45839</v>
      </c>
      <c r="B1569" s="2">
        <v>45839</v>
      </c>
      <c r="C1569" t="s">
        <v>124</v>
      </c>
      <c r="H1569">
        <v>604.19299999999998</v>
      </c>
      <c r="J1569">
        <v>674.09500000000003</v>
      </c>
      <c r="AB1569">
        <v>439.608</v>
      </c>
      <c r="AF1569">
        <v>1907.7439999999999</v>
      </c>
      <c r="AG1569" cm="1">
        <f t="array" ref="AG1569">INDEX(tex!C:C,MATCH(C1569,tex!B:B,0),)</f>
        <v>1320</v>
      </c>
      <c r="AH1569">
        <f t="shared" si="220"/>
        <v>2025</v>
      </c>
      <c r="AI1569">
        <v>7</v>
      </c>
      <c r="AJ1569" s="20">
        <f t="shared" si="224"/>
        <v>2347.3519999999999</v>
      </c>
      <c r="AK1569">
        <f t="shared" si="224"/>
        <v>604.19299999999998</v>
      </c>
      <c r="AL1569">
        <f t="shared" si="224"/>
        <v>0</v>
      </c>
      <c r="AM1569">
        <f t="shared" si="224"/>
        <v>674.09500000000003</v>
      </c>
      <c r="AN1569">
        <f t="shared" si="224"/>
        <v>0</v>
      </c>
      <c r="AO1569" t="str">
        <f t="shared" si="223"/>
        <v>insert into [Business_Analytic].[prod].[temp] values (1320, 2025, 7, 2347.352, 604.193, 0, 674.095, 0);</v>
      </c>
    </row>
    <row r="1570" spans="1:41" x14ac:dyDescent="0.3">
      <c r="A1570" s="1">
        <v>45839</v>
      </c>
      <c r="B1570" s="2">
        <v>45839</v>
      </c>
      <c r="C1570" t="s">
        <v>125</v>
      </c>
      <c r="H1570">
        <v>524.21400000000006</v>
      </c>
      <c r="J1570">
        <v>750.53</v>
      </c>
      <c r="AB1570">
        <v>399.96899999999999</v>
      </c>
      <c r="AG1570" cm="1">
        <f t="array" ref="AG1570">INDEX(tex!C:C,MATCH(C1570,tex!B:B,0),)</f>
        <v>1321</v>
      </c>
      <c r="AH1570">
        <f t="shared" si="220"/>
        <v>2025</v>
      </c>
      <c r="AI1570">
        <v>7</v>
      </c>
      <c r="AJ1570" s="20">
        <f t="shared" si="224"/>
        <v>399.96899999999999</v>
      </c>
      <c r="AK1570">
        <f t="shared" si="224"/>
        <v>524.21400000000006</v>
      </c>
      <c r="AL1570">
        <f t="shared" si="224"/>
        <v>0</v>
      </c>
      <c r="AM1570">
        <f t="shared" si="224"/>
        <v>750.53</v>
      </c>
      <c r="AN1570">
        <f t="shared" si="224"/>
        <v>0</v>
      </c>
      <c r="AO1570" t="str">
        <f t="shared" si="223"/>
        <v>insert into [Business_Analytic].[prod].[temp] values (1321, 2025, 7, 399.969, 524.214, 0, 750.53, 0);</v>
      </c>
    </row>
    <row r="1571" spans="1:41" x14ac:dyDescent="0.3">
      <c r="A1571" s="1">
        <v>45839</v>
      </c>
      <c r="B1571" s="2">
        <v>45839</v>
      </c>
      <c r="C1571" t="s">
        <v>126</v>
      </c>
      <c r="M1571">
        <v>656.03099999999995</v>
      </c>
      <c r="AB1571">
        <v>183.30099999999999</v>
      </c>
      <c r="AF1571">
        <v>1380.6220000000001</v>
      </c>
      <c r="AG1571" cm="1">
        <f t="array" ref="AG1571">INDEX(tex!C:C,MATCH(C1571,tex!B:B,0),)</f>
        <v>1326</v>
      </c>
      <c r="AH1571">
        <f t="shared" si="220"/>
        <v>2025</v>
      </c>
      <c r="AI1571">
        <v>7</v>
      </c>
      <c r="AJ1571" s="20">
        <f t="shared" si="224"/>
        <v>2219.9539999999997</v>
      </c>
      <c r="AK1571">
        <f t="shared" si="224"/>
        <v>0</v>
      </c>
      <c r="AL1571">
        <f t="shared" si="224"/>
        <v>0</v>
      </c>
      <c r="AM1571">
        <f t="shared" si="224"/>
        <v>0</v>
      </c>
      <c r="AN1571">
        <f t="shared" si="224"/>
        <v>0</v>
      </c>
      <c r="AO1571" t="str">
        <f t="shared" si="223"/>
        <v>insert into [Business_Analytic].[prod].[temp] values (1326, 2025, 7, 2219.954, 0, 0, 0, 0);</v>
      </c>
    </row>
    <row r="1572" spans="1:41" x14ac:dyDescent="0.3">
      <c r="A1572" s="1">
        <v>45839</v>
      </c>
      <c r="B1572" s="2">
        <v>45839</v>
      </c>
      <c r="C1572" t="s">
        <v>127</v>
      </c>
      <c r="AG1572" cm="1">
        <f t="array" ref="AG1572">INDEX(tex!C:C,MATCH(C1572,tex!B:B,0),)</f>
        <v>1328</v>
      </c>
      <c r="AH1572">
        <f t="shared" si="220"/>
        <v>2025</v>
      </c>
      <c r="AI1572">
        <v>7</v>
      </c>
      <c r="AJ1572" s="20">
        <f t="shared" si="224"/>
        <v>0</v>
      </c>
      <c r="AK1572">
        <f t="shared" si="224"/>
        <v>0</v>
      </c>
      <c r="AL1572">
        <f t="shared" si="224"/>
        <v>0</v>
      </c>
      <c r="AM1572">
        <f t="shared" si="224"/>
        <v>0</v>
      </c>
      <c r="AN1572">
        <f t="shared" si="224"/>
        <v>0</v>
      </c>
      <c r="AO1572" t="str">
        <f t="shared" si="223"/>
        <v>insert into [Business_Analytic].[prod].[temp] values (1328, 2025, 7, 0, 0, 0, 0, 0);</v>
      </c>
    </row>
    <row r="1573" spans="1:41" x14ac:dyDescent="0.3">
      <c r="A1573" s="1">
        <v>45839</v>
      </c>
      <c r="B1573" s="2">
        <v>45839</v>
      </c>
      <c r="C1573" t="s">
        <v>128</v>
      </c>
      <c r="H1573">
        <v>375.71199999999999</v>
      </c>
      <c r="J1573">
        <v>612.96699999999998</v>
      </c>
      <c r="AB1573">
        <v>227.05199999999999</v>
      </c>
      <c r="AF1573">
        <v>2819.7350000000001</v>
      </c>
      <c r="AG1573" cm="1">
        <f t="array" ref="AG1573">INDEX(tex!C:C,MATCH(C1573,tex!B:B,0),)</f>
        <v>1336</v>
      </c>
      <c r="AH1573">
        <f t="shared" si="220"/>
        <v>2025</v>
      </c>
      <c r="AI1573">
        <v>7</v>
      </c>
      <c r="AJ1573" s="20">
        <f t="shared" ref="AJ1573:AN1582" si="225">SUMIFS($D1573:$AF1573,$D$1:$AF$1,AJ$2)</f>
        <v>3046.7870000000003</v>
      </c>
      <c r="AK1573">
        <f t="shared" si="225"/>
        <v>375.71199999999999</v>
      </c>
      <c r="AL1573">
        <f t="shared" si="225"/>
        <v>0</v>
      </c>
      <c r="AM1573">
        <f t="shared" si="225"/>
        <v>612.96699999999998</v>
      </c>
      <c r="AN1573">
        <f t="shared" si="225"/>
        <v>0</v>
      </c>
      <c r="AO1573" t="str">
        <f t="shared" si="223"/>
        <v>insert into [Business_Analytic].[prod].[temp] values (1336, 2025, 7, 3046.787, 375.712, 0, 612.967, 0);</v>
      </c>
    </row>
    <row r="1574" spans="1:41" x14ac:dyDescent="0.3">
      <c r="A1574" s="1">
        <v>45839</v>
      </c>
      <c r="B1574" s="2">
        <v>45839</v>
      </c>
      <c r="C1574" t="s">
        <v>129</v>
      </c>
      <c r="D1574">
        <v>77.063000000000002</v>
      </c>
      <c r="H1574">
        <v>588.66</v>
      </c>
      <c r="J1574">
        <v>834.52200000000005</v>
      </c>
      <c r="AB1574">
        <v>290.25299999999999</v>
      </c>
      <c r="AF1574">
        <v>2681.5160000000001</v>
      </c>
      <c r="AG1574" cm="1">
        <f t="array" ref="AG1574">INDEX(tex!C:C,MATCH(C1574,tex!B:B,0),)</f>
        <v>1609</v>
      </c>
      <c r="AH1574">
        <f t="shared" si="220"/>
        <v>2025</v>
      </c>
      <c r="AI1574">
        <v>7</v>
      </c>
      <c r="AJ1574" s="20">
        <f t="shared" si="225"/>
        <v>2971.7690000000002</v>
      </c>
      <c r="AK1574">
        <f t="shared" si="225"/>
        <v>665.72299999999996</v>
      </c>
      <c r="AL1574">
        <f t="shared" si="225"/>
        <v>0</v>
      </c>
      <c r="AM1574">
        <f t="shared" si="225"/>
        <v>834.52200000000005</v>
      </c>
      <c r="AN1574">
        <f t="shared" si="225"/>
        <v>0</v>
      </c>
      <c r="AO1574" t="str">
        <f t="shared" si="223"/>
        <v>insert into [Business_Analytic].[prod].[temp] values (1609, 2025, 7, 2971.769, 665.723, 0, 834.522, 0);</v>
      </c>
    </row>
    <row r="1575" spans="1:41" x14ac:dyDescent="0.3">
      <c r="A1575" s="1">
        <v>45839</v>
      </c>
      <c r="B1575" s="2">
        <v>45839</v>
      </c>
      <c r="C1575" t="s">
        <v>130</v>
      </c>
      <c r="AG1575" cm="1">
        <f t="array" ref="AG1575">INDEX(tex!C:C,MATCH(C1575,tex!B:B,0),)</f>
        <v>1620</v>
      </c>
      <c r="AH1575">
        <f t="shared" si="220"/>
        <v>2025</v>
      </c>
      <c r="AI1575">
        <v>7</v>
      </c>
      <c r="AJ1575" s="20">
        <f t="shared" si="225"/>
        <v>0</v>
      </c>
      <c r="AK1575">
        <f t="shared" si="225"/>
        <v>0</v>
      </c>
      <c r="AL1575">
        <f t="shared" si="225"/>
        <v>0</v>
      </c>
      <c r="AM1575">
        <f t="shared" si="225"/>
        <v>0</v>
      </c>
      <c r="AN1575">
        <f t="shared" si="225"/>
        <v>0</v>
      </c>
      <c r="AO1575" t="str">
        <f t="shared" si="223"/>
        <v>insert into [Business_Analytic].[prod].[temp] values (1620, 2025, 7, 0, 0, 0, 0, 0);</v>
      </c>
    </row>
    <row r="1576" spans="1:41" x14ac:dyDescent="0.3">
      <c r="A1576" s="1">
        <v>45839</v>
      </c>
      <c r="B1576" s="2">
        <v>45839</v>
      </c>
      <c r="C1576" t="s">
        <v>131</v>
      </c>
      <c r="AG1576" cm="1">
        <f t="array" ref="AG1576">INDEX(tex!C:C,MATCH(C1576,tex!B:B,0),)</f>
        <v>1619</v>
      </c>
      <c r="AH1576">
        <f t="shared" si="220"/>
        <v>2025</v>
      </c>
      <c r="AI1576">
        <v>7</v>
      </c>
      <c r="AJ1576" s="20">
        <f t="shared" si="225"/>
        <v>0</v>
      </c>
      <c r="AK1576">
        <f t="shared" si="225"/>
        <v>0</v>
      </c>
      <c r="AL1576">
        <f t="shared" si="225"/>
        <v>0</v>
      </c>
      <c r="AM1576">
        <f t="shared" si="225"/>
        <v>0</v>
      </c>
      <c r="AN1576">
        <f t="shared" si="225"/>
        <v>0</v>
      </c>
      <c r="AO1576" t="str">
        <f t="shared" si="223"/>
        <v>insert into [Business_Analytic].[prod].[temp] values (1619, 2025, 7, 0, 0, 0, 0, 0);</v>
      </c>
    </row>
    <row r="1577" spans="1:41" x14ac:dyDescent="0.3">
      <c r="A1577" s="1">
        <v>45839</v>
      </c>
      <c r="B1577" s="2">
        <v>45839</v>
      </c>
      <c r="C1577" t="s">
        <v>132</v>
      </c>
      <c r="H1577">
        <v>443.58600000000001</v>
      </c>
      <c r="J1577">
        <v>535.92899999999997</v>
      </c>
      <c r="AB1577">
        <v>235.19</v>
      </c>
      <c r="AG1577" cm="1">
        <f t="array" ref="AG1577">INDEX(tex!C:C,MATCH(C1577,tex!B:B,0),)</f>
        <v>1622</v>
      </c>
      <c r="AH1577">
        <f t="shared" si="220"/>
        <v>2025</v>
      </c>
      <c r="AI1577">
        <v>7</v>
      </c>
      <c r="AJ1577" s="20">
        <f t="shared" si="225"/>
        <v>235.19</v>
      </c>
      <c r="AK1577">
        <f t="shared" si="225"/>
        <v>443.58600000000001</v>
      </c>
      <c r="AL1577">
        <f t="shared" si="225"/>
        <v>0</v>
      </c>
      <c r="AM1577">
        <f t="shared" si="225"/>
        <v>535.92899999999997</v>
      </c>
      <c r="AN1577">
        <f t="shared" si="225"/>
        <v>0</v>
      </c>
      <c r="AO1577" t="str">
        <f t="shared" si="223"/>
        <v>insert into [Business_Analytic].[prod].[temp] values (1622, 2025, 7, 235.19, 443.586, 0, 535.929, 0);</v>
      </c>
    </row>
    <row r="1578" spans="1:41" x14ac:dyDescent="0.3">
      <c r="A1578" s="1">
        <v>45839</v>
      </c>
      <c r="B1578" s="2">
        <v>45839</v>
      </c>
      <c r="C1578" t="s">
        <v>133</v>
      </c>
      <c r="H1578">
        <v>253.04300000000001</v>
      </c>
      <c r="J1578">
        <v>1114.163</v>
      </c>
      <c r="AG1578" cm="1">
        <f t="array" ref="AG1578">INDEX(tex!C:C,MATCH(C1578,tex!B:B,0),)</f>
        <v>1624</v>
      </c>
      <c r="AH1578">
        <f t="shared" si="220"/>
        <v>2025</v>
      </c>
      <c r="AI1578">
        <v>7</v>
      </c>
      <c r="AJ1578" s="20">
        <f t="shared" si="225"/>
        <v>0</v>
      </c>
      <c r="AK1578">
        <f t="shared" si="225"/>
        <v>253.04300000000001</v>
      </c>
      <c r="AL1578">
        <f t="shared" si="225"/>
        <v>0</v>
      </c>
      <c r="AM1578">
        <f t="shared" si="225"/>
        <v>1114.163</v>
      </c>
      <c r="AN1578">
        <f t="shared" si="225"/>
        <v>0</v>
      </c>
      <c r="AO1578" t="str">
        <f t="shared" si="223"/>
        <v>insert into [Business_Analytic].[prod].[temp] values (1624, 2025, 7, 0, 253.043, 0, 1114.163, 0);</v>
      </c>
    </row>
    <row r="1579" spans="1:41" x14ac:dyDescent="0.3">
      <c r="A1579" s="1">
        <v>45839</v>
      </c>
      <c r="B1579" s="2">
        <v>45839</v>
      </c>
      <c r="C1579" t="s">
        <v>134</v>
      </c>
      <c r="H1579">
        <v>167.26499999999999</v>
      </c>
      <c r="J1579">
        <v>478.74599999999998</v>
      </c>
      <c r="AF1579">
        <v>2093.569</v>
      </c>
      <c r="AG1579" cm="1">
        <f t="array" ref="AG1579">INDEX(tex!C:C,MATCH(C1579,tex!B:B,0),)</f>
        <v>1621</v>
      </c>
      <c r="AH1579">
        <f t="shared" si="220"/>
        <v>2025</v>
      </c>
      <c r="AI1579">
        <v>7</v>
      </c>
      <c r="AJ1579" s="20">
        <f t="shared" si="225"/>
        <v>2093.569</v>
      </c>
      <c r="AK1579">
        <f t="shared" si="225"/>
        <v>167.26499999999999</v>
      </c>
      <c r="AL1579">
        <f t="shared" si="225"/>
        <v>0</v>
      </c>
      <c r="AM1579">
        <f t="shared" si="225"/>
        <v>478.74599999999998</v>
      </c>
      <c r="AN1579">
        <f t="shared" si="225"/>
        <v>0</v>
      </c>
      <c r="AO1579" t="str">
        <f t="shared" si="223"/>
        <v>insert into [Business_Analytic].[prod].[temp] values (1621, 2025, 7, 2093.569, 167.265, 0, 478.746, 0);</v>
      </c>
    </row>
    <row r="1580" spans="1:41" x14ac:dyDescent="0.3">
      <c r="A1580" s="1">
        <v>45839</v>
      </c>
      <c r="B1580" s="2">
        <v>45839</v>
      </c>
      <c r="C1580" t="s">
        <v>136</v>
      </c>
      <c r="H1580">
        <v>569.89099999999996</v>
      </c>
      <c r="J1580">
        <v>1184.213</v>
      </c>
      <c r="AG1580" cm="1">
        <f t="array" ref="AG1580">INDEX(tex!C:C,MATCH(C1580,tex!B:B,0),)</f>
        <v>1673</v>
      </c>
      <c r="AH1580">
        <f t="shared" si="220"/>
        <v>2025</v>
      </c>
      <c r="AI1580">
        <v>7</v>
      </c>
      <c r="AJ1580" s="20">
        <f t="shared" si="225"/>
        <v>0</v>
      </c>
      <c r="AK1580">
        <f t="shared" si="225"/>
        <v>569.89099999999996</v>
      </c>
      <c r="AL1580">
        <f t="shared" si="225"/>
        <v>0</v>
      </c>
      <c r="AM1580">
        <f t="shared" si="225"/>
        <v>1184.213</v>
      </c>
      <c r="AN1580">
        <f t="shared" si="225"/>
        <v>0</v>
      </c>
      <c r="AO1580" t="str">
        <f t="shared" si="223"/>
        <v>insert into [Business_Analytic].[prod].[temp] values (1673, 2025, 7, 0, 569.891, 0, 1184.213, 0);</v>
      </c>
    </row>
    <row r="1581" spans="1:41" x14ac:dyDescent="0.3">
      <c r="A1581" s="1">
        <v>45839</v>
      </c>
      <c r="B1581" s="2">
        <v>45839</v>
      </c>
      <c r="C1581" t="s">
        <v>137</v>
      </c>
      <c r="H1581">
        <v>295.904</v>
      </c>
      <c r="AG1581" cm="1">
        <f t="array" ref="AG1581">INDEX(tex!C:C,MATCH(C1581,tex!B:B,0),)</f>
        <v>1635</v>
      </c>
      <c r="AH1581">
        <f t="shared" si="220"/>
        <v>2025</v>
      </c>
      <c r="AI1581">
        <v>7</v>
      </c>
      <c r="AJ1581" s="20">
        <f t="shared" si="225"/>
        <v>0</v>
      </c>
      <c r="AK1581">
        <f t="shared" si="225"/>
        <v>295.904</v>
      </c>
      <c r="AL1581">
        <f t="shared" si="225"/>
        <v>0</v>
      </c>
      <c r="AM1581">
        <f t="shared" si="225"/>
        <v>0</v>
      </c>
      <c r="AN1581">
        <f t="shared" si="225"/>
        <v>0</v>
      </c>
      <c r="AO1581" t="str">
        <f t="shared" si="223"/>
        <v>insert into [Business_Analytic].[prod].[temp] values (1635, 2025, 7, 0, 295.904, 0, 0, 0);</v>
      </c>
    </row>
    <row r="1582" spans="1:41" x14ac:dyDescent="0.3">
      <c r="A1582" s="1">
        <v>45839</v>
      </c>
      <c r="B1582" s="2">
        <v>45839</v>
      </c>
      <c r="C1582" t="s">
        <v>138</v>
      </c>
      <c r="H1582">
        <v>333.64600000000002</v>
      </c>
      <c r="J1582">
        <v>666.63099999999997</v>
      </c>
      <c r="AB1582">
        <v>326.68099999999998</v>
      </c>
      <c r="AF1582">
        <v>2110.7669999999998</v>
      </c>
      <c r="AG1582" cm="1">
        <f t="array" ref="AG1582">INDEX(tex!C:C,MATCH(C1582,tex!B:B,0),)</f>
        <v>1634</v>
      </c>
      <c r="AH1582">
        <f t="shared" si="220"/>
        <v>2025</v>
      </c>
      <c r="AI1582">
        <v>7</v>
      </c>
      <c r="AJ1582" s="20">
        <f t="shared" si="225"/>
        <v>2437.4479999999999</v>
      </c>
      <c r="AK1582">
        <f t="shared" si="225"/>
        <v>333.64600000000002</v>
      </c>
      <c r="AL1582">
        <f t="shared" si="225"/>
        <v>0</v>
      </c>
      <c r="AM1582">
        <f t="shared" si="225"/>
        <v>666.63099999999997</v>
      </c>
      <c r="AN1582">
        <f t="shared" si="225"/>
        <v>0</v>
      </c>
      <c r="AO1582" t="str">
        <f t="shared" si="223"/>
        <v>insert into [Business_Analytic].[prod].[temp] values (1634, 2025, 7, 2437.448, 333.646, 0, 666.631, 0);</v>
      </c>
    </row>
    <row r="1583" spans="1:41" x14ac:dyDescent="0.3">
      <c r="A1583" s="1">
        <v>45839</v>
      </c>
      <c r="B1583" s="2">
        <v>45839</v>
      </c>
      <c r="C1583" t="s">
        <v>139</v>
      </c>
      <c r="H1583">
        <v>546.23299999999995</v>
      </c>
      <c r="J1583">
        <v>922.61099999999999</v>
      </c>
      <c r="M1583">
        <v>1563.4580000000001</v>
      </c>
      <c r="AB1583">
        <v>216.21799999999999</v>
      </c>
      <c r="AF1583">
        <v>2007.6559999999999</v>
      </c>
      <c r="AG1583" cm="1">
        <f t="array" ref="AG1583">INDEX(tex!C:C,MATCH(C1583,tex!B:B,0),)</f>
        <v>1633</v>
      </c>
      <c r="AH1583">
        <f t="shared" si="220"/>
        <v>2025</v>
      </c>
      <c r="AI1583">
        <v>7</v>
      </c>
      <c r="AJ1583" s="20">
        <f t="shared" ref="AJ1583:AN1592" si="226">SUMIFS($D1583:$AF1583,$D$1:$AF$1,AJ$2)</f>
        <v>3787.3320000000003</v>
      </c>
      <c r="AK1583">
        <f t="shared" si="226"/>
        <v>546.23299999999995</v>
      </c>
      <c r="AL1583">
        <f t="shared" si="226"/>
        <v>0</v>
      </c>
      <c r="AM1583">
        <f t="shared" si="226"/>
        <v>922.61099999999999</v>
      </c>
      <c r="AN1583">
        <f t="shared" si="226"/>
        <v>0</v>
      </c>
      <c r="AO1583" t="str">
        <f t="shared" si="223"/>
        <v>insert into [Business_Analytic].[prod].[temp] values (1633, 2025, 7, 3787.332, 546.233, 0, 922.611, 0);</v>
      </c>
    </row>
    <row r="1584" spans="1:41" x14ac:dyDescent="0.3">
      <c r="A1584" s="1">
        <v>45839</v>
      </c>
      <c r="B1584" s="2">
        <v>45839</v>
      </c>
      <c r="C1584" t="s">
        <v>141</v>
      </c>
      <c r="H1584">
        <v>431.12400000000002</v>
      </c>
      <c r="J1584">
        <v>425.17</v>
      </c>
      <c r="AF1584">
        <v>2524.8679999999999</v>
      </c>
      <c r="AG1584" cm="1">
        <f t="array" ref="AG1584">INDEX(tex!C:C,MATCH(C1584,tex!B:B,0),)</f>
        <v>1637</v>
      </c>
      <c r="AH1584">
        <f t="shared" si="220"/>
        <v>2025</v>
      </c>
      <c r="AI1584">
        <v>7</v>
      </c>
      <c r="AJ1584" s="20">
        <f t="shared" si="226"/>
        <v>2524.8679999999999</v>
      </c>
      <c r="AK1584">
        <f t="shared" si="226"/>
        <v>431.12400000000002</v>
      </c>
      <c r="AL1584">
        <f t="shared" si="226"/>
        <v>0</v>
      </c>
      <c r="AM1584">
        <f t="shared" si="226"/>
        <v>425.17</v>
      </c>
      <c r="AN1584">
        <f t="shared" si="226"/>
        <v>0</v>
      </c>
      <c r="AO1584" t="str">
        <f t="shared" si="223"/>
        <v>insert into [Business_Analytic].[prod].[temp] values (1637, 2025, 7, 2524.868, 431.124, 0, 425.17, 0);</v>
      </c>
    </row>
    <row r="1585" spans="1:41" x14ac:dyDescent="0.3">
      <c r="A1585" s="1">
        <v>45839</v>
      </c>
      <c r="B1585" s="2">
        <v>45839</v>
      </c>
      <c r="C1585" t="s">
        <v>142</v>
      </c>
      <c r="H1585">
        <v>670.54600000000005</v>
      </c>
      <c r="J1585">
        <v>670.33900000000006</v>
      </c>
      <c r="AF1585">
        <v>3095.6010000000001</v>
      </c>
      <c r="AG1585" cm="1">
        <f t="array" ref="AG1585">INDEX(tex!C:C,MATCH(C1585,tex!B:B,0),)</f>
        <v>1646</v>
      </c>
      <c r="AH1585">
        <f t="shared" si="220"/>
        <v>2025</v>
      </c>
      <c r="AI1585">
        <v>7</v>
      </c>
      <c r="AJ1585" s="20">
        <f t="shared" si="226"/>
        <v>3095.6010000000001</v>
      </c>
      <c r="AK1585">
        <f t="shared" si="226"/>
        <v>670.54600000000005</v>
      </c>
      <c r="AL1585">
        <f t="shared" si="226"/>
        <v>0</v>
      </c>
      <c r="AM1585">
        <f t="shared" si="226"/>
        <v>670.33900000000006</v>
      </c>
      <c r="AN1585">
        <f t="shared" si="226"/>
        <v>0</v>
      </c>
      <c r="AO1585" t="str">
        <f t="shared" si="223"/>
        <v>insert into [Business_Analytic].[prod].[temp] values (1646, 2025, 7, 3095.601, 670.546, 0, 670.339, 0);</v>
      </c>
    </row>
    <row r="1586" spans="1:41" x14ac:dyDescent="0.3">
      <c r="A1586" s="1">
        <v>45839</v>
      </c>
      <c r="B1586" s="2">
        <v>45839</v>
      </c>
      <c r="C1586" t="s">
        <v>143</v>
      </c>
      <c r="H1586">
        <v>377.92</v>
      </c>
      <c r="J1586">
        <v>430.17700000000002</v>
      </c>
      <c r="M1586">
        <v>1060.5989999999999</v>
      </c>
      <c r="AB1586">
        <v>524.74300000000005</v>
      </c>
      <c r="AF1586">
        <v>1720.2380000000001</v>
      </c>
      <c r="AG1586" cm="1">
        <f t="array" ref="AG1586">INDEX(tex!C:C,MATCH(C1586,tex!B:B,0),)</f>
        <v>1689</v>
      </c>
      <c r="AH1586">
        <f t="shared" si="220"/>
        <v>2025</v>
      </c>
      <c r="AI1586">
        <v>7</v>
      </c>
      <c r="AJ1586" s="20">
        <f t="shared" si="226"/>
        <v>3305.58</v>
      </c>
      <c r="AK1586">
        <f t="shared" si="226"/>
        <v>377.92</v>
      </c>
      <c r="AL1586">
        <f t="shared" si="226"/>
        <v>0</v>
      </c>
      <c r="AM1586">
        <f t="shared" si="226"/>
        <v>430.17700000000002</v>
      </c>
      <c r="AN1586">
        <f t="shared" si="226"/>
        <v>0</v>
      </c>
      <c r="AO1586" t="str">
        <f t="shared" si="223"/>
        <v>insert into [Business_Analytic].[prod].[temp] values (1689, 2025, 7, 3305.58, 377.92, 0, 430.177, 0);</v>
      </c>
    </row>
    <row r="1587" spans="1:41" x14ac:dyDescent="0.3">
      <c r="A1587" s="1">
        <v>45839</v>
      </c>
      <c r="B1587" s="2">
        <v>45839</v>
      </c>
      <c r="C1587" t="s">
        <v>144</v>
      </c>
      <c r="AG1587" cm="1">
        <f t="array" ref="AG1587">INDEX(tex!C:C,MATCH(C1587,tex!B:B,0),)</f>
        <v>1664</v>
      </c>
      <c r="AH1587">
        <f t="shared" si="220"/>
        <v>2025</v>
      </c>
      <c r="AI1587">
        <v>7</v>
      </c>
      <c r="AJ1587" s="20">
        <f t="shared" si="226"/>
        <v>0</v>
      </c>
      <c r="AK1587">
        <f t="shared" si="226"/>
        <v>0</v>
      </c>
      <c r="AL1587">
        <f t="shared" si="226"/>
        <v>0</v>
      </c>
      <c r="AM1587">
        <f t="shared" si="226"/>
        <v>0</v>
      </c>
      <c r="AN1587">
        <f t="shared" si="226"/>
        <v>0</v>
      </c>
      <c r="AO1587" t="str">
        <f t="shared" si="223"/>
        <v>insert into [Business_Analytic].[prod].[temp] values (1664, 2025, 7, 0, 0, 0, 0, 0);</v>
      </c>
    </row>
    <row r="1588" spans="1:41" x14ac:dyDescent="0.3">
      <c r="A1588" s="1">
        <v>45839</v>
      </c>
      <c r="B1588" s="2">
        <v>45839</v>
      </c>
      <c r="C1588" t="s">
        <v>145</v>
      </c>
      <c r="AG1588" cm="1">
        <f t="array" ref="AG1588">INDEX(tex!C:C,MATCH(C1588,tex!B:B,0),)</f>
        <v>1666</v>
      </c>
      <c r="AH1588">
        <f t="shared" si="220"/>
        <v>2025</v>
      </c>
      <c r="AI1588">
        <v>7</v>
      </c>
      <c r="AJ1588" s="20">
        <f t="shared" si="226"/>
        <v>0</v>
      </c>
      <c r="AK1588">
        <f t="shared" si="226"/>
        <v>0</v>
      </c>
      <c r="AL1588">
        <f t="shared" si="226"/>
        <v>0</v>
      </c>
      <c r="AM1588">
        <f t="shared" si="226"/>
        <v>0</v>
      </c>
      <c r="AN1588">
        <f t="shared" si="226"/>
        <v>0</v>
      </c>
      <c r="AO1588" t="str">
        <f t="shared" si="223"/>
        <v>insert into [Business_Analytic].[prod].[temp] values (1666, 2025, 7, 0, 0, 0, 0, 0);</v>
      </c>
    </row>
    <row r="1589" spans="1:41" x14ac:dyDescent="0.3">
      <c r="A1589" s="1">
        <v>45839</v>
      </c>
      <c r="B1589" s="2">
        <v>45839</v>
      </c>
      <c r="C1589" t="s">
        <v>146</v>
      </c>
      <c r="H1589">
        <v>353.67200000000003</v>
      </c>
      <c r="AF1589">
        <v>2469.194</v>
      </c>
      <c r="AG1589" cm="1">
        <f t="array" ref="AG1589">INDEX(tex!C:C,MATCH(C1589,tex!B:B,0),)</f>
        <v>1665</v>
      </c>
      <c r="AH1589">
        <f t="shared" si="220"/>
        <v>2025</v>
      </c>
      <c r="AI1589">
        <v>7</v>
      </c>
      <c r="AJ1589" s="20">
        <f t="shared" si="226"/>
        <v>2469.194</v>
      </c>
      <c r="AK1589">
        <f t="shared" si="226"/>
        <v>353.67200000000003</v>
      </c>
      <c r="AL1589">
        <f t="shared" si="226"/>
        <v>0</v>
      </c>
      <c r="AM1589">
        <f t="shared" si="226"/>
        <v>0</v>
      </c>
      <c r="AN1589">
        <f t="shared" si="226"/>
        <v>0</v>
      </c>
      <c r="AO1589" t="str">
        <f t="shared" si="223"/>
        <v>insert into [Business_Analytic].[prod].[temp] values (1665, 2025, 7, 2469.194, 353.672, 0, 0, 0);</v>
      </c>
    </row>
    <row r="1590" spans="1:41" x14ac:dyDescent="0.3">
      <c r="A1590" s="1">
        <v>45839</v>
      </c>
      <c r="B1590" s="2">
        <v>45839</v>
      </c>
      <c r="C1590" t="s">
        <v>147</v>
      </c>
      <c r="AG1590" cm="1">
        <f t="array" ref="AG1590">INDEX(tex!C:C,MATCH(C1590,tex!B:B,0),)</f>
        <v>1667</v>
      </c>
      <c r="AH1590">
        <f t="shared" si="220"/>
        <v>2025</v>
      </c>
      <c r="AI1590">
        <v>7</v>
      </c>
      <c r="AJ1590" s="20">
        <f t="shared" si="226"/>
        <v>0</v>
      </c>
      <c r="AK1590">
        <f t="shared" si="226"/>
        <v>0</v>
      </c>
      <c r="AL1590">
        <f t="shared" si="226"/>
        <v>0</v>
      </c>
      <c r="AM1590">
        <f t="shared" si="226"/>
        <v>0</v>
      </c>
      <c r="AN1590">
        <f t="shared" si="226"/>
        <v>0</v>
      </c>
      <c r="AO1590" t="str">
        <f t="shared" si="223"/>
        <v>insert into [Business_Analytic].[prod].[temp] values (1667, 2025, 7, 0, 0, 0, 0, 0);</v>
      </c>
    </row>
    <row r="1591" spans="1:41" x14ac:dyDescent="0.3">
      <c r="A1591" s="1">
        <v>45839</v>
      </c>
      <c r="B1591" s="2">
        <v>45839</v>
      </c>
      <c r="C1591" t="s">
        <v>148</v>
      </c>
      <c r="H1591">
        <v>536.16099999999994</v>
      </c>
      <c r="J1591">
        <v>786.81899999999996</v>
      </c>
      <c r="AB1591">
        <v>473.77199999999999</v>
      </c>
      <c r="AF1591">
        <v>2623.078</v>
      </c>
      <c r="AG1591" cm="1">
        <f t="array" ref="AG1591">INDEX(tex!C:C,MATCH(C1591,tex!B:B,0),)</f>
        <v>1672</v>
      </c>
      <c r="AH1591">
        <f t="shared" si="220"/>
        <v>2025</v>
      </c>
      <c r="AI1591">
        <v>7</v>
      </c>
      <c r="AJ1591" s="20">
        <f t="shared" si="226"/>
        <v>3096.85</v>
      </c>
      <c r="AK1591">
        <f t="shared" si="226"/>
        <v>536.16099999999994</v>
      </c>
      <c r="AL1591">
        <f t="shared" si="226"/>
        <v>0</v>
      </c>
      <c r="AM1591">
        <f t="shared" si="226"/>
        <v>786.81899999999996</v>
      </c>
      <c r="AN1591">
        <f t="shared" si="226"/>
        <v>0</v>
      </c>
      <c r="AO1591" t="str">
        <f t="shared" si="223"/>
        <v>insert into [Business_Analytic].[prod].[temp] values (1672, 2025, 7, 3096.85, 536.161, 0, 786.819, 0);</v>
      </c>
    </row>
    <row r="1592" spans="1:41" x14ac:dyDescent="0.3">
      <c r="A1592" s="1">
        <v>45839</v>
      </c>
      <c r="B1592" s="2">
        <v>45839</v>
      </c>
      <c r="C1592" t="s">
        <v>149</v>
      </c>
      <c r="H1592">
        <v>312.82400000000001</v>
      </c>
      <c r="J1592">
        <v>995.37199999999996</v>
      </c>
      <c r="AB1592">
        <v>340.17700000000002</v>
      </c>
      <c r="AG1592" cm="1">
        <f t="array" ref="AG1592">INDEX(tex!C:C,MATCH(C1592,tex!B:B,0),)</f>
        <v>1677</v>
      </c>
      <c r="AH1592">
        <f t="shared" si="220"/>
        <v>2025</v>
      </c>
      <c r="AI1592">
        <v>7</v>
      </c>
      <c r="AJ1592" s="20">
        <f t="shared" si="226"/>
        <v>340.17700000000002</v>
      </c>
      <c r="AK1592">
        <f t="shared" si="226"/>
        <v>312.82400000000001</v>
      </c>
      <c r="AL1592">
        <f t="shared" si="226"/>
        <v>0</v>
      </c>
      <c r="AM1592">
        <f t="shared" si="226"/>
        <v>995.37199999999996</v>
      </c>
      <c r="AN1592">
        <f t="shared" si="226"/>
        <v>0</v>
      </c>
      <c r="AO1592" t="str">
        <f t="shared" si="223"/>
        <v>insert into [Business_Analytic].[prod].[temp] values (1677, 2025, 7, 340.177, 312.824, 0, 995.372, 0);</v>
      </c>
    </row>
    <row r="1593" spans="1:41" x14ac:dyDescent="0.3">
      <c r="A1593" s="1">
        <v>45839</v>
      </c>
      <c r="B1593" s="2">
        <v>45839</v>
      </c>
      <c r="C1593" t="s">
        <v>150</v>
      </c>
      <c r="H1593">
        <v>407.92</v>
      </c>
      <c r="J1593">
        <v>653.51800000000003</v>
      </c>
      <c r="AB1593">
        <v>227.56899999999999</v>
      </c>
      <c r="AF1593">
        <v>2142.4609999999998</v>
      </c>
      <c r="AG1593" cm="1">
        <f t="array" ref="AG1593">INDEX(tex!C:C,MATCH(C1593,tex!B:B,0),)</f>
        <v>1749</v>
      </c>
      <c r="AH1593">
        <f t="shared" si="220"/>
        <v>2025</v>
      </c>
      <c r="AI1593">
        <v>7</v>
      </c>
      <c r="AJ1593" s="20">
        <f t="shared" ref="AJ1593:AN1602" si="227">SUMIFS($D1593:$AF1593,$D$1:$AF$1,AJ$2)</f>
        <v>2370.0299999999997</v>
      </c>
      <c r="AK1593">
        <f t="shared" si="227"/>
        <v>407.92</v>
      </c>
      <c r="AL1593">
        <f t="shared" si="227"/>
        <v>0</v>
      </c>
      <c r="AM1593">
        <f t="shared" si="227"/>
        <v>653.51800000000003</v>
      </c>
      <c r="AN1593">
        <f t="shared" si="227"/>
        <v>0</v>
      </c>
      <c r="AO1593" t="str">
        <f t="shared" si="223"/>
        <v>insert into [Business_Analytic].[prod].[temp] values (1749, 2025, 7, 2370.03, 407.92, 0, 653.518, 0);</v>
      </c>
    </row>
    <row r="1594" spans="1:41" x14ac:dyDescent="0.3">
      <c r="A1594" s="1">
        <v>45839</v>
      </c>
      <c r="B1594" s="2">
        <v>45839</v>
      </c>
      <c r="C1594" t="s">
        <v>151</v>
      </c>
      <c r="H1594">
        <v>157.523</v>
      </c>
      <c r="J1594">
        <v>396.90600000000001</v>
      </c>
      <c r="AB1594">
        <v>338.27300000000002</v>
      </c>
      <c r="AG1594" cm="1">
        <f t="array" ref="AG1594">INDEX(tex!C:C,MATCH(C1594,tex!B:B,0),)</f>
        <v>1694</v>
      </c>
      <c r="AH1594">
        <f t="shared" si="220"/>
        <v>2025</v>
      </c>
      <c r="AI1594">
        <v>7</v>
      </c>
      <c r="AJ1594" s="20">
        <f t="shared" si="227"/>
        <v>338.27300000000002</v>
      </c>
      <c r="AK1594">
        <f t="shared" si="227"/>
        <v>157.523</v>
      </c>
      <c r="AL1594">
        <f t="shared" si="227"/>
        <v>0</v>
      </c>
      <c r="AM1594">
        <f t="shared" si="227"/>
        <v>396.90600000000001</v>
      </c>
      <c r="AN1594">
        <f t="shared" si="227"/>
        <v>0</v>
      </c>
      <c r="AO1594" t="str">
        <f t="shared" si="223"/>
        <v>insert into [Business_Analytic].[prod].[temp] values (1694, 2025, 7, 338.273, 157.523, 0, 396.906, 0);</v>
      </c>
    </row>
    <row r="1595" spans="1:41" x14ac:dyDescent="0.3">
      <c r="A1595" s="1">
        <v>45839</v>
      </c>
      <c r="B1595" s="2">
        <v>45839</v>
      </c>
      <c r="C1595" t="s">
        <v>152</v>
      </c>
      <c r="AG1595" cm="1">
        <f t="array" ref="AG1595">INDEX(tex!C:C,MATCH(C1595,tex!B:B,0),)</f>
        <v>1691</v>
      </c>
      <c r="AH1595">
        <f t="shared" si="220"/>
        <v>2025</v>
      </c>
      <c r="AI1595">
        <v>7</v>
      </c>
      <c r="AJ1595" s="20">
        <f t="shared" si="227"/>
        <v>0</v>
      </c>
      <c r="AK1595">
        <f t="shared" si="227"/>
        <v>0</v>
      </c>
      <c r="AL1595">
        <f t="shared" si="227"/>
        <v>0</v>
      </c>
      <c r="AM1595">
        <f t="shared" si="227"/>
        <v>0</v>
      </c>
      <c r="AN1595">
        <f t="shared" si="227"/>
        <v>0</v>
      </c>
      <c r="AO1595" t="str">
        <f t="shared" si="223"/>
        <v>insert into [Business_Analytic].[prod].[temp] values (1691, 2025, 7, 0, 0, 0, 0, 0);</v>
      </c>
    </row>
    <row r="1596" spans="1:41" x14ac:dyDescent="0.3">
      <c r="A1596" s="1">
        <v>45839</v>
      </c>
      <c r="B1596" s="2">
        <v>45839</v>
      </c>
      <c r="C1596" t="s">
        <v>153</v>
      </c>
      <c r="AB1596">
        <v>258.63499999999999</v>
      </c>
      <c r="AG1596" cm="1">
        <f t="array" ref="AG1596">INDEX(tex!C:C,MATCH(C1596,tex!B:B,0),)</f>
        <v>1702</v>
      </c>
      <c r="AH1596">
        <f t="shared" si="220"/>
        <v>2025</v>
      </c>
      <c r="AI1596">
        <v>7</v>
      </c>
      <c r="AJ1596" s="20">
        <f t="shared" si="227"/>
        <v>258.63499999999999</v>
      </c>
      <c r="AK1596">
        <f t="shared" si="227"/>
        <v>0</v>
      </c>
      <c r="AL1596">
        <f t="shared" si="227"/>
        <v>0</v>
      </c>
      <c r="AM1596">
        <f t="shared" si="227"/>
        <v>0</v>
      </c>
      <c r="AN1596">
        <f t="shared" si="227"/>
        <v>0</v>
      </c>
      <c r="AO1596" t="str">
        <f t="shared" si="223"/>
        <v>insert into [Business_Analytic].[prod].[temp] values (1702, 2025, 7, 258.635, 0, 0, 0, 0);</v>
      </c>
    </row>
    <row r="1597" spans="1:41" x14ac:dyDescent="0.3">
      <c r="A1597" s="1">
        <v>45839</v>
      </c>
      <c r="B1597" s="2">
        <v>45839</v>
      </c>
      <c r="C1597" t="s">
        <v>154</v>
      </c>
      <c r="H1597">
        <v>311.88299999999998</v>
      </c>
      <c r="J1597">
        <v>1199.489</v>
      </c>
      <c r="AB1597">
        <v>265.62400000000002</v>
      </c>
      <c r="AG1597" cm="1">
        <f t="array" ref="AG1597">INDEX(tex!C:C,MATCH(C1597,tex!B:B,0),)</f>
        <v>1690</v>
      </c>
      <c r="AH1597">
        <f t="shared" si="220"/>
        <v>2025</v>
      </c>
      <c r="AI1597">
        <v>7</v>
      </c>
      <c r="AJ1597" s="20">
        <f t="shared" si="227"/>
        <v>265.62400000000002</v>
      </c>
      <c r="AK1597">
        <f t="shared" si="227"/>
        <v>311.88299999999998</v>
      </c>
      <c r="AL1597">
        <f t="shared" si="227"/>
        <v>0</v>
      </c>
      <c r="AM1597">
        <f t="shared" si="227"/>
        <v>1199.489</v>
      </c>
      <c r="AN1597">
        <f t="shared" si="227"/>
        <v>0</v>
      </c>
      <c r="AO1597" t="str">
        <f t="shared" si="223"/>
        <v>insert into [Business_Analytic].[prod].[temp] values (1690, 2025, 7, 265.624, 311.883, 0, 1199.489, 0);</v>
      </c>
    </row>
    <row r="1598" spans="1:41" x14ac:dyDescent="0.3">
      <c r="A1598" s="1">
        <v>45839</v>
      </c>
      <c r="B1598" s="2">
        <v>45839</v>
      </c>
      <c r="C1598" t="s">
        <v>155</v>
      </c>
      <c r="H1598">
        <v>144.00299999999999</v>
      </c>
      <c r="J1598">
        <v>432.25599999999997</v>
      </c>
      <c r="AG1598" cm="1">
        <f t="array" ref="AG1598">INDEX(tex!C:C,MATCH(C1598,tex!B:B,0),)</f>
        <v>1695</v>
      </c>
      <c r="AH1598">
        <f t="shared" si="220"/>
        <v>2025</v>
      </c>
      <c r="AI1598">
        <v>7</v>
      </c>
      <c r="AJ1598" s="20">
        <f t="shared" si="227"/>
        <v>0</v>
      </c>
      <c r="AK1598">
        <f t="shared" si="227"/>
        <v>144.00299999999999</v>
      </c>
      <c r="AL1598">
        <f t="shared" si="227"/>
        <v>0</v>
      </c>
      <c r="AM1598">
        <f t="shared" si="227"/>
        <v>432.25599999999997</v>
      </c>
      <c r="AN1598">
        <f t="shared" si="227"/>
        <v>0</v>
      </c>
      <c r="AO1598" t="str">
        <f t="shared" si="223"/>
        <v>insert into [Business_Analytic].[prod].[temp] values (1695, 2025, 7, 0, 144.003, 0, 432.256, 0);</v>
      </c>
    </row>
    <row r="1599" spans="1:41" x14ac:dyDescent="0.3">
      <c r="A1599" s="1">
        <v>45839</v>
      </c>
      <c r="B1599" s="2">
        <v>45839</v>
      </c>
      <c r="C1599" t="s">
        <v>156</v>
      </c>
      <c r="AG1599" cm="1">
        <f t="array" ref="AG1599">INDEX(tex!C:C,MATCH(C1599,tex!B:B,0),)</f>
        <v>1703</v>
      </c>
      <c r="AH1599">
        <f t="shared" si="220"/>
        <v>2025</v>
      </c>
      <c r="AI1599">
        <v>7</v>
      </c>
      <c r="AJ1599" s="20">
        <f t="shared" si="227"/>
        <v>0</v>
      </c>
      <c r="AK1599">
        <f t="shared" si="227"/>
        <v>0</v>
      </c>
      <c r="AL1599">
        <f t="shared" si="227"/>
        <v>0</v>
      </c>
      <c r="AM1599">
        <f t="shared" si="227"/>
        <v>0</v>
      </c>
      <c r="AN1599">
        <f t="shared" si="227"/>
        <v>0</v>
      </c>
      <c r="AO1599" t="str">
        <f t="shared" si="223"/>
        <v>insert into [Business_Analytic].[prod].[temp] values (1703, 2025, 7, 0, 0, 0, 0, 0);</v>
      </c>
    </row>
    <row r="1600" spans="1:41" x14ac:dyDescent="0.3">
      <c r="A1600" s="1">
        <v>45839</v>
      </c>
      <c r="B1600" s="2">
        <v>45839</v>
      </c>
      <c r="C1600" t="s">
        <v>157</v>
      </c>
      <c r="H1600">
        <v>762.97500000000002</v>
      </c>
      <c r="J1600">
        <v>927.80600000000004</v>
      </c>
      <c r="AB1600">
        <v>341.08600000000001</v>
      </c>
      <c r="AF1600">
        <v>1889.8019999999999</v>
      </c>
      <c r="AG1600" cm="1">
        <f t="array" ref="AG1600">INDEX(tex!C:C,MATCH(C1600,tex!B:B,0),)</f>
        <v>1705</v>
      </c>
      <c r="AH1600">
        <f t="shared" si="220"/>
        <v>2025</v>
      </c>
      <c r="AI1600">
        <v>7</v>
      </c>
      <c r="AJ1600" s="20">
        <f t="shared" si="227"/>
        <v>2230.8879999999999</v>
      </c>
      <c r="AK1600">
        <f t="shared" si="227"/>
        <v>762.97500000000002</v>
      </c>
      <c r="AL1600">
        <f t="shared" si="227"/>
        <v>0</v>
      </c>
      <c r="AM1600">
        <f t="shared" si="227"/>
        <v>927.80600000000004</v>
      </c>
      <c r="AN1600">
        <f t="shared" si="227"/>
        <v>0</v>
      </c>
      <c r="AO1600" t="str">
        <f t="shared" si="223"/>
        <v>insert into [Business_Analytic].[prod].[temp] values (1705, 2025, 7, 2230.888, 762.975, 0, 927.806, 0);</v>
      </c>
    </row>
    <row r="1601" spans="1:41" x14ac:dyDescent="0.3">
      <c r="A1601" s="1">
        <v>45839</v>
      </c>
      <c r="B1601" s="2">
        <v>45839</v>
      </c>
      <c r="C1601" t="s">
        <v>158</v>
      </c>
      <c r="H1601">
        <v>149.75</v>
      </c>
      <c r="AG1601" cm="1">
        <f t="array" ref="AG1601">INDEX(tex!C:C,MATCH(C1601,tex!B:B,0),)</f>
        <v>1708</v>
      </c>
      <c r="AH1601">
        <f t="shared" si="220"/>
        <v>2025</v>
      </c>
      <c r="AI1601">
        <v>7</v>
      </c>
      <c r="AJ1601" s="20">
        <f t="shared" si="227"/>
        <v>0</v>
      </c>
      <c r="AK1601">
        <f t="shared" si="227"/>
        <v>149.75</v>
      </c>
      <c r="AL1601">
        <f t="shared" si="227"/>
        <v>0</v>
      </c>
      <c r="AM1601">
        <f t="shared" si="227"/>
        <v>0</v>
      </c>
      <c r="AN1601">
        <f t="shared" si="227"/>
        <v>0</v>
      </c>
      <c r="AO1601" t="str">
        <f t="shared" si="223"/>
        <v>insert into [Business_Analytic].[prod].[temp] values (1708, 2025, 7, 0, 149.75, 0, 0, 0);</v>
      </c>
    </row>
    <row r="1602" spans="1:41" x14ac:dyDescent="0.3">
      <c r="A1602" s="1">
        <v>45839</v>
      </c>
      <c r="B1602" s="2">
        <v>45839</v>
      </c>
      <c r="C1602" t="s">
        <v>159</v>
      </c>
      <c r="H1602">
        <v>3.258</v>
      </c>
      <c r="J1602">
        <v>1.5449999999999999</v>
      </c>
      <c r="AG1602" cm="1">
        <f t="array" ref="AG1602">INDEX(tex!C:C,MATCH(C1602,tex!B:B,0),)</f>
        <v>1704</v>
      </c>
      <c r="AH1602">
        <f t="shared" si="220"/>
        <v>2025</v>
      </c>
      <c r="AI1602">
        <v>7</v>
      </c>
      <c r="AJ1602" s="20">
        <f t="shared" si="227"/>
        <v>0</v>
      </c>
      <c r="AK1602">
        <f t="shared" si="227"/>
        <v>3.258</v>
      </c>
      <c r="AL1602">
        <f t="shared" si="227"/>
        <v>0</v>
      </c>
      <c r="AM1602">
        <f t="shared" si="227"/>
        <v>1.5449999999999999</v>
      </c>
      <c r="AN1602">
        <f t="shared" si="227"/>
        <v>0</v>
      </c>
      <c r="AO1602" t="str">
        <f t="shared" si="223"/>
        <v>insert into [Business_Analytic].[prod].[temp] values (1704, 2025, 7, 0, 3.258, 0, 1.545, 0);</v>
      </c>
    </row>
    <row r="1603" spans="1:41" x14ac:dyDescent="0.3">
      <c r="A1603" s="1">
        <v>45839</v>
      </c>
      <c r="B1603" s="2">
        <v>45839</v>
      </c>
      <c r="C1603" t="s">
        <v>160</v>
      </c>
      <c r="H1603">
        <v>794.40599999999995</v>
      </c>
      <c r="J1603">
        <v>1276.1120000000001</v>
      </c>
      <c r="AB1603">
        <v>317.72899999999998</v>
      </c>
      <c r="AC1603">
        <v>358.82400000000001</v>
      </c>
      <c r="AF1603">
        <v>3348.7579999999998</v>
      </c>
      <c r="AG1603" cm="1">
        <f t="array" ref="AG1603">INDEX(tex!C:C,MATCH(C1603,tex!B:B,0),)</f>
        <v>1737</v>
      </c>
      <c r="AH1603">
        <f t="shared" ref="AH1603:AH1666" si="228">YEAR(A1603)</f>
        <v>2025</v>
      </c>
      <c r="AI1603">
        <v>7</v>
      </c>
      <c r="AJ1603" s="20">
        <f t="shared" ref="AJ1603:AN1612" si="229">SUMIFS($D1603:$AF1603,$D$1:$AF$1,AJ$2)</f>
        <v>3666.4869999999996</v>
      </c>
      <c r="AK1603">
        <f t="shared" si="229"/>
        <v>1153.23</v>
      </c>
      <c r="AL1603">
        <f t="shared" si="229"/>
        <v>0</v>
      </c>
      <c r="AM1603">
        <f t="shared" si="229"/>
        <v>1276.1120000000001</v>
      </c>
      <c r="AN1603">
        <f t="shared" si="229"/>
        <v>0</v>
      </c>
      <c r="AO1603" t="str">
        <f t="shared" si="223"/>
        <v>insert into [Business_Analytic].[prod].[temp] values (1737, 2025, 7, 3666.487, 1153.23, 0, 1276.112, 0);</v>
      </c>
    </row>
    <row r="1604" spans="1:41" x14ac:dyDescent="0.3">
      <c r="A1604" s="1">
        <v>45839</v>
      </c>
      <c r="B1604" s="2">
        <v>45839</v>
      </c>
      <c r="C1604" t="s">
        <v>161</v>
      </c>
      <c r="H1604">
        <v>512.36599999999999</v>
      </c>
      <c r="J1604">
        <v>712.74599999999998</v>
      </c>
      <c r="AE1604">
        <v>4053.0920000000001</v>
      </c>
      <c r="AG1604" cm="1">
        <f t="array" ref="AG1604">INDEX(tex!C:C,MATCH(C1604,tex!B:B,0),)</f>
        <v>1738</v>
      </c>
      <c r="AH1604">
        <f t="shared" si="228"/>
        <v>2025</v>
      </c>
      <c r="AI1604">
        <v>7</v>
      </c>
      <c r="AJ1604" s="20">
        <f t="shared" si="229"/>
        <v>0</v>
      </c>
      <c r="AK1604">
        <f t="shared" si="229"/>
        <v>512.36599999999999</v>
      </c>
      <c r="AL1604">
        <f t="shared" si="229"/>
        <v>0</v>
      </c>
      <c r="AM1604">
        <f t="shared" si="229"/>
        <v>712.74599999999998</v>
      </c>
      <c r="AN1604">
        <f t="shared" si="229"/>
        <v>4053.0920000000001</v>
      </c>
      <c r="AO1604" t="str">
        <f t="shared" si="223"/>
        <v>insert into [Business_Analytic].[prod].[temp] values (1738, 2025, 7, 0, 512.366, 0, 712.746, 4053.092);</v>
      </c>
    </row>
    <row r="1605" spans="1:41" x14ac:dyDescent="0.3">
      <c r="A1605" s="1">
        <v>45839</v>
      </c>
      <c r="B1605" s="2">
        <v>45839</v>
      </c>
      <c r="C1605" t="s">
        <v>162</v>
      </c>
      <c r="AG1605" cm="1">
        <f t="array" ref="AG1605">INDEX(tex!C:C,MATCH(C1605,tex!B:B,0),)</f>
        <v>1742</v>
      </c>
      <c r="AH1605">
        <f t="shared" si="228"/>
        <v>2025</v>
      </c>
      <c r="AI1605">
        <v>7</v>
      </c>
      <c r="AJ1605" s="20">
        <f t="shared" si="229"/>
        <v>0</v>
      </c>
      <c r="AK1605">
        <f t="shared" si="229"/>
        <v>0</v>
      </c>
      <c r="AL1605">
        <f t="shared" si="229"/>
        <v>0</v>
      </c>
      <c r="AM1605">
        <f t="shared" si="229"/>
        <v>0</v>
      </c>
      <c r="AN1605">
        <f t="shared" si="229"/>
        <v>0</v>
      </c>
      <c r="AO1605" t="str">
        <f t="shared" si="223"/>
        <v>insert into [Business_Analytic].[prod].[temp] values (1742, 2025, 7, 0, 0, 0, 0, 0);</v>
      </c>
    </row>
    <row r="1606" spans="1:41" x14ac:dyDescent="0.3">
      <c r="A1606" s="1">
        <v>45839</v>
      </c>
      <c r="B1606" s="2">
        <v>45839</v>
      </c>
      <c r="C1606" t="s">
        <v>163</v>
      </c>
      <c r="J1606">
        <v>1018.117</v>
      </c>
      <c r="AG1606" cm="1">
        <f t="array" ref="AG1606">INDEX(tex!C:C,MATCH(C1606,tex!B:B,0),)</f>
        <v>1746</v>
      </c>
      <c r="AH1606">
        <f t="shared" si="228"/>
        <v>2025</v>
      </c>
      <c r="AI1606">
        <v>7</v>
      </c>
      <c r="AJ1606" s="20">
        <f t="shared" si="229"/>
        <v>0</v>
      </c>
      <c r="AK1606">
        <f t="shared" si="229"/>
        <v>0</v>
      </c>
      <c r="AL1606">
        <f t="shared" si="229"/>
        <v>0</v>
      </c>
      <c r="AM1606">
        <f t="shared" si="229"/>
        <v>1018.117</v>
      </c>
      <c r="AN1606">
        <f t="shared" si="229"/>
        <v>0</v>
      </c>
      <c r="AO1606" t="str">
        <f t="shared" si="223"/>
        <v>insert into [Business_Analytic].[prod].[temp] values (1746, 2025, 7, 0, 0, 0, 1018.117, 0);</v>
      </c>
    </row>
    <row r="1607" spans="1:41" x14ac:dyDescent="0.3">
      <c r="A1607" s="1">
        <v>45839</v>
      </c>
      <c r="B1607" s="2">
        <v>45839</v>
      </c>
      <c r="C1607" t="s">
        <v>164</v>
      </c>
      <c r="H1607">
        <v>400.67</v>
      </c>
      <c r="J1607">
        <v>830.72699999999998</v>
      </c>
      <c r="AB1607">
        <v>263.8</v>
      </c>
      <c r="AG1607" cm="1">
        <f t="array" ref="AG1607">INDEX(tex!C:C,MATCH(C1607,tex!B:B,0),)</f>
        <v>1736</v>
      </c>
      <c r="AH1607">
        <f t="shared" si="228"/>
        <v>2025</v>
      </c>
      <c r="AI1607">
        <v>7</v>
      </c>
      <c r="AJ1607" s="20">
        <f t="shared" si="229"/>
        <v>263.8</v>
      </c>
      <c r="AK1607">
        <f t="shared" si="229"/>
        <v>400.67</v>
      </c>
      <c r="AL1607">
        <f t="shared" si="229"/>
        <v>0</v>
      </c>
      <c r="AM1607">
        <f t="shared" si="229"/>
        <v>830.72699999999998</v>
      </c>
      <c r="AN1607">
        <f t="shared" si="229"/>
        <v>0</v>
      </c>
      <c r="AO1607" t="str">
        <f t="shared" si="223"/>
        <v>insert into [Business_Analytic].[prod].[temp] values (1736, 2025, 7, 263.8, 400.67, 0, 830.727, 0);</v>
      </c>
    </row>
    <row r="1608" spans="1:41" x14ac:dyDescent="0.3">
      <c r="A1608" s="1">
        <v>45839</v>
      </c>
      <c r="B1608" s="2">
        <v>45839</v>
      </c>
      <c r="C1608" t="s">
        <v>165</v>
      </c>
      <c r="H1608">
        <v>35.564999999999998</v>
      </c>
      <c r="J1608">
        <v>347.16500000000002</v>
      </c>
      <c r="M1608">
        <v>6.9820000000000002</v>
      </c>
      <c r="AG1608" cm="1">
        <f t="array" ref="AG1608">INDEX(tex!C:C,MATCH(C1608,tex!B:B,0),)</f>
        <v>1735</v>
      </c>
      <c r="AH1608">
        <f t="shared" si="228"/>
        <v>2025</v>
      </c>
      <c r="AI1608">
        <v>7</v>
      </c>
      <c r="AJ1608" s="20">
        <f t="shared" si="229"/>
        <v>6.9820000000000002</v>
      </c>
      <c r="AK1608">
        <f t="shared" si="229"/>
        <v>35.564999999999998</v>
      </c>
      <c r="AL1608">
        <f t="shared" si="229"/>
        <v>0</v>
      </c>
      <c r="AM1608">
        <f t="shared" si="229"/>
        <v>347.16500000000002</v>
      </c>
      <c r="AN1608">
        <f t="shared" si="229"/>
        <v>0</v>
      </c>
      <c r="AO1608" t="str">
        <f t="shared" si="223"/>
        <v>insert into [Business_Analytic].[prod].[temp] values (1735, 2025, 7, 6.982, 35.565, 0, 347.165, 0);</v>
      </c>
    </row>
    <row r="1609" spans="1:41" x14ac:dyDescent="0.3">
      <c r="A1609" s="1">
        <v>45839</v>
      </c>
      <c r="B1609" s="2">
        <v>45839</v>
      </c>
      <c r="C1609" t="s">
        <v>1715</v>
      </c>
      <c r="H1609">
        <v>141.80799999999999</v>
      </c>
      <c r="M1609">
        <v>1359.856</v>
      </c>
      <c r="R1609">
        <v>1511.857</v>
      </c>
      <c r="AB1609">
        <v>576.40300000000002</v>
      </c>
      <c r="AE1609">
        <v>2213.424</v>
      </c>
      <c r="AG1609" cm="1">
        <f t="array" ref="AG1609">INDEX(tex!C:C,MATCH(C1609,tex!B:B,0),)</f>
        <v>1879</v>
      </c>
      <c r="AH1609">
        <f t="shared" si="228"/>
        <v>2025</v>
      </c>
      <c r="AI1609">
        <v>7</v>
      </c>
      <c r="AJ1609" s="20">
        <f t="shared" si="229"/>
        <v>1936.259</v>
      </c>
      <c r="AK1609">
        <f t="shared" si="229"/>
        <v>141.80799999999999</v>
      </c>
      <c r="AL1609">
        <f t="shared" si="229"/>
        <v>0</v>
      </c>
      <c r="AM1609">
        <f t="shared" si="229"/>
        <v>0</v>
      </c>
      <c r="AN1609">
        <f t="shared" si="229"/>
        <v>2213.424</v>
      </c>
      <c r="AO1609" t="str">
        <f t="shared" si="223"/>
        <v>insert into [Business_Analytic].[prod].[temp] values (1879, 2025, 7, 1936.259, 141.808, 0, 0, 2213.424);</v>
      </c>
    </row>
    <row r="1610" spans="1:41" x14ac:dyDescent="0.3">
      <c r="A1610" s="1">
        <v>45839</v>
      </c>
      <c r="B1610" s="2">
        <v>45839</v>
      </c>
      <c r="C1610" t="s">
        <v>167</v>
      </c>
      <c r="AG1610" cm="1">
        <f t="array" ref="AG1610">INDEX(tex!C:C,MATCH(C1610,tex!B:B,0),)</f>
        <v>1743</v>
      </c>
      <c r="AH1610">
        <f t="shared" si="228"/>
        <v>2025</v>
      </c>
      <c r="AI1610">
        <v>7</v>
      </c>
      <c r="AJ1610" s="20">
        <f t="shared" si="229"/>
        <v>0</v>
      </c>
      <c r="AK1610">
        <f t="shared" si="229"/>
        <v>0</v>
      </c>
      <c r="AL1610">
        <f t="shared" si="229"/>
        <v>0</v>
      </c>
      <c r="AM1610">
        <f t="shared" si="229"/>
        <v>0</v>
      </c>
      <c r="AN1610">
        <f t="shared" si="229"/>
        <v>0</v>
      </c>
      <c r="AO1610" t="str">
        <f t="shared" si="223"/>
        <v>insert into [Business_Analytic].[prod].[temp] values (1743, 2025, 7, 0, 0, 0, 0, 0);</v>
      </c>
    </row>
    <row r="1611" spans="1:41" x14ac:dyDescent="0.3">
      <c r="A1611" s="1">
        <v>45839</v>
      </c>
      <c r="B1611" s="2">
        <v>45839</v>
      </c>
      <c r="C1611" t="s">
        <v>168</v>
      </c>
      <c r="H1611">
        <v>685.26499999999999</v>
      </c>
      <c r="J1611">
        <v>855.58</v>
      </c>
      <c r="AB1611">
        <v>482.03</v>
      </c>
      <c r="AF1611">
        <v>2401.0929999999998</v>
      </c>
      <c r="AG1611" cm="1">
        <f t="array" ref="AG1611">INDEX(tex!C:C,MATCH(C1611,tex!B:B,0),)</f>
        <v>1752</v>
      </c>
      <c r="AH1611">
        <f t="shared" si="228"/>
        <v>2025</v>
      </c>
      <c r="AI1611">
        <v>7</v>
      </c>
      <c r="AJ1611" s="20">
        <f t="shared" si="229"/>
        <v>2883.1229999999996</v>
      </c>
      <c r="AK1611">
        <f t="shared" si="229"/>
        <v>685.26499999999999</v>
      </c>
      <c r="AL1611">
        <f t="shared" si="229"/>
        <v>0</v>
      </c>
      <c r="AM1611">
        <f t="shared" si="229"/>
        <v>855.58</v>
      </c>
      <c r="AN1611">
        <f t="shared" si="229"/>
        <v>0</v>
      </c>
      <c r="AO1611" t="str">
        <f t="shared" si="223"/>
        <v>insert into [Business_Analytic].[prod].[temp] values (1752, 2025, 7, 2883.123, 685.265, 0, 855.58, 0);</v>
      </c>
    </row>
    <row r="1612" spans="1:41" x14ac:dyDescent="0.3">
      <c r="A1612" s="1">
        <v>45839</v>
      </c>
      <c r="B1612" s="2">
        <v>45839</v>
      </c>
      <c r="C1612" t="s">
        <v>169</v>
      </c>
      <c r="H1612">
        <v>254.05</v>
      </c>
      <c r="AG1612" cm="1">
        <f t="array" ref="AG1612">INDEX(tex!C:C,MATCH(C1612,tex!B:B,0),)</f>
        <v>1758</v>
      </c>
      <c r="AH1612">
        <f t="shared" si="228"/>
        <v>2025</v>
      </c>
      <c r="AI1612">
        <v>7</v>
      </c>
      <c r="AJ1612" s="20">
        <f t="shared" si="229"/>
        <v>0</v>
      </c>
      <c r="AK1612">
        <f t="shared" si="229"/>
        <v>254.05</v>
      </c>
      <c r="AL1612">
        <f t="shared" si="229"/>
        <v>0</v>
      </c>
      <c r="AM1612">
        <f t="shared" si="229"/>
        <v>0</v>
      </c>
      <c r="AN1612">
        <f t="shared" si="229"/>
        <v>0</v>
      </c>
      <c r="AO1612" t="str">
        <f t="shared" si="223"/>
        <v>insert into [Business_Analytic].[prod].[temp] values (1758, 2025, 7, 0, 254.05, 0, 0, 0);</v>
      </c>
    </row>
    <row r="1613" spans="1:41" x14ac:dyDescent="0.3">
      <c r="A1613" s="1">
        <v>45839</v>
      </c>
      <c r="B1613" s="2">
        <v>45839</v>
      </c>
      <c r="C1613" t="s">
        <v>170</v>
      </c>
      <c r="H1613">
        <v>612.83799999999997</v>
      </c>
      <c r="AG1613" cm="1">
        <f t="array" ref="AG1613">INDEX(tex!C:C,MATCH(C1613,tex!B:B,0),)</f>
        <v>1754</v>
      </c>
      <c r="AH1613">
        <f t="shared" si="228"/>
        <v>2025</v>
      </c>
      <c r="AI1613">
        <v>7</v>
      </c>
      <c r="AJ1613" s="20">
        <f t="shared" ref="AJ1613:AN1622" si="230">SUMIFS($D1613:$AF1613,$D$1:$AF$1,AJ$2)</f>
        <v>0</v>
      </c>
      <c r="AK1613">
        <f t="shared" si="230"/>
        <v>612.83799999999997</v>
      </c>
      <c r="AL1613">
        <f t="shared" si="230"/>
        <v>0</v>
      </c>
      <c r="AM1613">
        <f t="shared" si="230"/>
        <v>0</v>
      </c>
      <c r="AN1613">
        <f t="shared" si="230"/>
        <v>0</v>
      </c>
      <c r="AO1613" t="str">
        <f t="shared" si="223"/>
        <v>insert into [Business_Analytic].[prod].[temp] values (1754, 2025, 7, 0, 612.838, 0, 0, 0);</v>
      </c>
    </row>
    <row r="1614" spans="1:41" x14ac:dyDescent="0.3">
      <c r="A1614" s="1">
        <v>45839</v>
      </c>
      <c r="B1614" s="2">
        <v>45839</v>
      </c>
      <c r="C1614" t="s">
        <v>171</v>
      </c>
      <c r="H1614">
        <v>266.64800000000002</v>
      </c>
      <c r="AG1614" cm="1">
        <f t="array" ref="AG1614">INDEX(tex!C:C,MATCH(C1614,tex!B:B,0),)</f>
        <v>1756</v>
      </c>
      <c r="AH1614">
        <f t="shared" si="228"/>
        <v>2025</v>
      </c>
      <c r="AI1614">
        <v>7</v>
      </c>
      <c r="AJ1614" s="20">
        <f t="shared" si="230"/>
        <v>0</v>
      </c>
      <c r="AK1614">
        <f t="shared" si="230"/>
        <v>266.64800000000002</v>
      </c>
      <c r="AL1614">
        <f t="shared" si="230"/>
        <v>0</v>
      </c>
      <c r="AM1614">
        <f t="shared" si="230"/>
        <v>0</v>
      </c>
      <c r="AN1614">
        <f t="shared" si="230"/>
        <v>0</v>
      </c>
      <c r="AO1614" t="str">
        <f t="shared" si="223"/>
        <v>insert into [Business_Analytic].[prod].[temp] values (1756, 2025, 7, 0, 266.648, 0, 0, 0);</v>
      </c>
    </row>
    <row r="1615" spans="1:41" x14ac:dyDescent="0.3">
      <c r="A1615" s="1">
        <v>45839</v>
      </c>
      <c r="B1615" s="2">
        <v>45839</v>
      </c>
      <c r="C1615" t="s">
        <v>172</v>
      </c>
      <c r="AG1615" cm="1">
        <f t="array" ref="AG1615">INDEX(tex!C:C,MATCH(C1615,tex!B:B,0),)</f>
        <v>1755</v>
      </c>
      <c r="AH1615">
        <f t="shared" si="228"/>
        <v>2025</v>
      </c>
      <c r="AI1615">
        <v>7</v>
      </c>
      <c r="AJ1615" s="20">
        <f t="shared" si="230"/>
        <v>0</v>
      </c>
      <c r="AK1615">
        <f t="shared" si="230"/>
        <v>0</v>
      </c>
      <c r="AL1615">
        <f t="shared" si="230"/>
        <v>0</v>
      </c>
      <c r="AM1615">
        <f t="shared" si="230"/>
        <v>0</v>
      </c>
      <c r="AN1615">
        <f t="shared" si="230"/>
        <v>0</v>
      </c>
      <c r="AO1615" t="str">
        <f t="shared" si="223"/>
        <v>insert into [Business_Analytic].[prod].[temp] values (1755, 2025, 7, 0, 0, 0, 0, 0);</v>
      </c>
    </row>
    <row r="1616" spans="1:41" x14ac:dyDescent="0.3">
      <c r="A1616" s="1">
        <v>45839</v>
      </c>
      <c r="B1616" s="2">
        <v>45839</v>
      </c>
      <c r="C1616" t="s">
        <v>173</v>
      </c>
      <c r="AG1616" cm="1">
        <f t="array" ref="AG1616">INDEX(tex!C:C,MATCH(C1616,tex!B:B,0),)</f>
        <v>1757</v>
      </c>
      <c r="AH1616">
        <f t="shared" si="228"/>
        <v>2025</v>
      </c>
      <c r="AI1616">
        <v>7</v>
      </c>
      <c r="AJ1616" s="20">
        <f t="shared" si="230"/>
        <v>0</v>
      </c>
      <c r="AK1616">
        <f t="shared" si="230"/>
        <v>0</v>
      </c>
      <c r="AL1616">
        <f t="shared" si="230"/>
        <v>0</v>
      </c>
      <c r="AM1616">
        <f t="shared" si="230"/>
        <v>0</v>
      </c>
      <c r="AN1616">
        <f t="shared" si="230"/>
        <v>0</v>
      </c>
      <c r="AO1616" t="str">
        <f t="shared" si="223"/>
        <v>insert into [Business_Analytic].[prod].[temp] values (1757, 2025, 7, 0, 0, 0, 0, 0);</v>
      </c>
    </row>
    <row r="1617" spans="1:41" x14ac:dyDescent="0.3">
      <c r="A1617" s="1">
        <v>45839</v>
      </c>
      <c r="B1617" s="2">
        <v>45839</v>
      </c>
      <c r="C1617" t="s">
        <v>175</v>
      </c>
      <c r="H1617">
        <v>381.87400000000002</v>
      </c>
      <c r="J1617">
        <v>626.09299999999996</v>
      </c>
      <c r="AB1617">
        <v>269.18599999999998</v>
      </c>
      <c r="AF1617">
        <v>2550.4</v>
      </c>
      <c r="AG1617" cm="1">
        <f t="array" ref="AG1617">INDEX(tex!C:C,MATCH(C1617,tex!B:B,0),)</f>
        <v>1782</v>
      </c>
      <c r="AH1617">
        <f t="shared" si="228"/>
        <v>2025</v>
      </c>
      <c r="AI1617">
        <v>7</v>
      </c>
      <c r="AJ1617" s="20">
        <f t="shared" si="230"/>
        <v>2819.5860000000002</v>
      </c>
      <c r="AK1617">
        <f t="shared" si="230"/>
        <v>381.87400000000002</v>
      </c>
      <c r="AL1617">
        <f t="shared" si="230"/>
        <v>0</v>
      </c>
      <c r="AM1617">
        <f t="shared" si="230"/>
        <v>626.09299999999996</v>
      </c>
      <c r="AN1617">
        <f t="shared" si="230"/>
        <v>0</v>
      </c>
      <c r="AO1617" t="str">
        <f t="shared" si="223"/>
        <v>insert into [Business_Analytic].[prod].[temp] values (1782, 2025, 7, 2819.586, 381.874, 0, 626.093, 0);</v>
      </c>
    </row>
    <row r="1618" spans="1:41" x14ac:dyDescent="0.3">
      <c r="A1618" s="1">
        <v>45839</v>
      </c>
      <c r="B1618" s="2">
        <v>45839</v>
      </c>
      <c r="C1618" t="s">
        <v>176</v>
      </c>
      <c r="H1618">
        <v>284.61399999999998</v>
      </c>
      <c r="AG1618" cm="1">
        <f t="array" ref="AG1618">INDEX(tex!C:C,MATCH(C1618,tex!B:B,0),)</f>
        <v>1787</v>
      </c>
      <c r="AH1618">
        <f t="shared" si="228"/>
        <v>2025</v>
      </c>
      <c r="AI1618">
        <v>7</v>
      </c>
      <c r="AJ1618" s="20">
        <f t="shared" si="230"/>
        <v>0</v>
      </c>
      <c r="AK1618">
        <f t="shared" si="230"/>
        <v>284.61399999999998</v>
      </c>
      <c r="AL1618">
        <f t="shared" si="230"/>
        <v>0</v>
      </c>
      <c r="AM1618">
        <f t="shared" si="230"/>
        <v>0</v>
      </c>
      <c r="AN1618">
        <f t="shared" si="230"/>
        <v>0</v>
      </c>
      <c r="AO1618" t="str">
        <f t="shared" si="223"/>
        <v>insert into [Business_Analytic].[prod].[temp] values (1787, 2025, 7, 0, 284.614, 0, 0, 0);</v>
      </c>
    </row>
    <row r="1619" spans="1:41" x14ac:dyDescent="0.3">
      <c r="A1619" s="1">
        <v>45839</v>
      </c>
      <c r="B1619" s="2">
        <v>45839</v>
      </c>
      <c r="C1619" t="s">
        <v>177</v>
      </c>
      <c r="J1619">
        <v>1235.2260000000001</v>
      </c>
      <c r="AG1619" cm="1">
        <f t="array" ref="AG1619">INDEX(tex!C:C,MATCH(C1619,tex!B:B,0),)</f>
        <v>1774</v>
      </c>
      <c r="AH1619">
        <f t="shared" si="228"/>
        <v>2025</v>
      </c>
      <c r="AI1619">
        <v>7</v>
      </c>
      <c r="AJ1619" s="20">
        <f t="shared" si="230"/>
        <v>0</v>
      </c>
      <c r="AK1619">
        <f t="shared" si="230"/>
        <v>0</v>
      </c>
      <c r="AL1619">
        <f t="shared" si="230"/>
        <v>0</v>
      </c>
      <c r="AM1619">
        <f t="shared" si="230"/>
        <v>1235.2260000000001</v>
      </c>
      <c r="AN1619">
        <f t="shared" si="230"/>
        <v>0</v>
      </c>
      <c r="AO1619" t="str">
        <f t="shared" si="223"/>
        <v>insert into [Business_Analytic].[prod].[temp] values (1774, 2025, 7, 0, 0, 0, 1235.226, 0);</v>
      </c>
    </row>
    <row r="1620" spans="1:41" x14ac:dyDescent="0.3">
      <c r="A1620" s="1">
        <v>45839</v>
      </c>
      <c r="B1620" s="2">
        <v>45839</v>
      </c>
      <c r="C1620" t="s">
        <v>178</v>
      </c>
      <c r="H1620">
        <v>488.48</v>
      </c>
      <c r="M1620">
        <v>753.19500000000005</v>
      </c>
      <c r="AB1620">
        <v>340.36799999999999</v>
      </c>
      <c r="AF1620">
        <v>2348.0239999999999</v>
      </c>
      <c r="AG1620" cm="1">
        <f t="array" ref="AG1620">INDEX(tex!C:C,MATCH(C1620,tex!B:B,0),)</f>
        <v>1780</v>
      </c>
      <c r="AH1620">
        <f t="shared" si="228"/>
        <v>2025</v>
      </c>
      <c r="AI1620">
        <v>7</v>
      </c>
      <c r="AJ1620" s="20">
        <f t="shared" si="230"/>
        <v>3441.587</v>
      </c>
      <c r="AK1620">
        <f t="shared" si="230"/>
        <v>488.48</v>
      </c>
      <c r="AL1620">
        <f t="shared" si="230"/>
        <v>0</v>
      </c>
      <c r="AM1620">
        <f t="shared" si="230"/>
        <v>0</v>
      </c>
      <c r="AN1620">
        <f t="shared" si="230"/>
        <v>0</v>
      </c>
      <c r="AO1620" t="str">
        <f t="shared" si="223"/>
        <v>insert into [Business_Analytic].[prod].[temp] values (1780, 2025, 7, 3441.587, 488.48, 0, 0, 0);</v>
      </c>
    </row>
    <row r="1621" spans="1:41" x14ac:dyDescent="0.3">
      <c r="A1621" s="1">
        <v>45839</v>
      </c>
      <c r="B1621" s="2">
        <v>45839</v>
      </c>
      <c r="C1621" t="s">
        <v>179</v>
      </c>
      <c r="J1621">
        <v>1396.1959999999999</v>
      </c>
      <c r="AB1621">
        <v>288.59899999999999</v>
      </c>
      <c r="AG1621" cm="1">
        <f t="array" ref="AG1621">INDEX(tex!C:C,MATCH(C1621,tex!B:B,0),)</f>
        <v>1778</v>
      </c>
      <c r="AH1621">
        <f t="shared" si="228"/>
        <v>2025</v>
      </c>
      <c r="AI1621">
        <v>7</v>
      </c>
      <c r="AJ1621" s="20">
        <f t="shared" si="230"/>
        <v>288.59899999999999</v>
      </c>
      <c r="AK1621">
        <f t="shared" si="230"/>
        <v>0</v>
      </c>
      <c r="AL1621">
        <f t="shared" si="230"/>
        <v>0</v>
      </c>
      <c r="AM1621">
        <f t="shared" si="230"/>
        <v>1396.1959999999999</v>
      </c>
      <c r="AN1621">
        <f t="shared" si="230"/>
        <v>0</v>
      </c>
      <c r="AO1621" t="str">
        <f t="shared" si="223"/>
        <v>insert into [Business_Analytic].[prod].[temp] values (1778, 2025, 7, 288.599, 0, 0, 1396.196, 0);</v>
      </c>
    </row>
    <row r="1622" spans="1:41" x14ac:dyDescent="0.3">
      <c r="A1622" s="1">
        <v>45839</v>
      </c>
      <c r="B1622" s="2">
        <v>45839</v>
      </c>
      <c r="C1622" t="s">
        <v>180</v>
      </c>
      <c r="H1622">
        <v>610.57399999999996</v>
      </c>
      <c r="J1622">
        <v>454.572</v>
      </c>
      <c r="AB1622">
        <v>496.786</v>
      </c>
      <c r="AF1622">
        <v>2825.942</v>
      </c>
      <c r="AG1622" cm="1">
        <f t="array" ref="AG1622">INDEX(tex!C:C,MATCH(C1622,tex!B:B,0),)</f>
        <v>1867</v>
      </c>
      <c r="AH1622">
        <f t="shared" si="228"/>
        <v>2025</v>
      </c>
      <c r="AI1622">
        <v>7</v>
      </c>
      <c r="AJ1622" s="20">
        <f t="shared" si="230"/>
        <v>3322.7280000000001</v>
      </c>
      <c r="AK1622">
        <f t="shared" si="230"/>
        <v>610.57399999999996</v>
      </c>
      <c r="AL1622">
        <f t="shared" si="230"/>
        <v>0</v>
      </c>
      <c r="AM1622">
        <f t="shared" si="230"/>
        <v>454.572</v>
      </c>
      <c r="AN1622">
        <f t="shared" si="230"/>
        <v>0</v>
      </c>
      <c r="AO1622" t="str">
        <f t="shared" si="223"/>
        <v>insert into [Business_Analytic].[prod].[temp] values (1867, 2025, 7, 3322.728, 610.574, 0, 454.572, 0);</v>
      </c>
    </row>
    <row r="1623" spans="1:41" x14ac:dyDescent="0.3">
      <c r="A1623" s="1">
        <v>45839</v>
      </c>
      <c r="B1623" s="2">
        <v>45839</v>
      </c>
      <c r="C1623" t="s">
        <v>181</v>
      </c>
      <c r="H1623">
        <v>361.34399999999999</v>
      </c>
      <c r="J1623">
        <v>536.44500000000005</v>
      </c>
      <c r="AB1623">
        <v>1015.2910000000001</v>
      </c>
      <c r="AG1623" cm="1">
        <f t="array" ref="AG1623">INDEX(tex!C:C,MATCH(C1623,tex!B:B,0),)</f>
        <v>1781</v>
      </c>
      <c r="AH1623">
        <f t="shared" si="228"/>
        <v>2025</v>
      </c>
      <c r="AI1623">
        <v>7</v>
      </c>
      <c r="AJ1623" s="20">
        <f t="shared" ref="AJ1623:AN1632" si="231">SUMIFS($D1623:$AF1623,$D$1:$AF$1,AJ$2)</f>
        <v>1015.2910000000001</v>
      </c>
      <c r="AK1623">
        <f t="shared" si="231"/>
        <v>361.34399999999999</v>
      </c>
      <c r="AL1623">
        <f t="shared" si="231"/>
        <v>0</v>
      </c>
      <c r="AM1623">
        <f t="shared" si="231"/>
        <v>536.44500000000005</v>
      </c>
      <c r="AN1623">
        <f t="shared" si="231"/>
        <v>0</v>
      </c>
      <c r="AO1623" t="str">
        <f t="shared" ref="AO1623:AO1686" si="232">"insert into [Business_Analytic].[prod].[temp] values ("&amp;AG1623&amp;", "&amp;AH1623&amp;", "&amp;AI1623&amp;", "&amp;AJ1623&amp;", "&amp;AK1623&amp;", "&amp;AL1623&amp;", "&amp;AM1623&amp;", "&amp;AN1623&amp;");"</f>
        <v>insert into [Business_Analytic].[prod].[temp] values (1781, 2025, 7, 1015.291, 361.344, 0, 536.445, 0);</v>
      </c>
    </row>
    <row r="1624" spans="1:41" x14ac:dyDescent="0.3">
      <c r="A1624" s="1">
        <v>45839</v>
      </c>
      <c r="B1624" s="2">
        <v>45839</v>
      </c>
      <c r="C1624" t="s">
        <v>182</v>
      </c>
      <c r="J1624">
        <v>643.36699999999996</v>
      </c>
      <c r="AG1624" cm="1">
        <f t="array" ref="AG1624">INDEX(tex!C:C,MATCH(C1624,tex!B:B,0),)</f>
        <v>1786</v>
      </c>
      <c r="AH1624">
        <f t="shared" si="228"/>
        <v>2025</v>
      </c>
      <c r="AI1624">
        <v>7</v>
      </c>
      <c r="AJ1624" s="20">
        <f t="shared" si="231"/>
        <v>0</v>
      </c>
      <c r="AK1624">
        <f t="shared" si="231"/>
        <v>0</v>
      </c>
      <c r="AL1624">
        <f t="shared" si="231"/>
        <v>0</v>
      </c>
      <c r="AM1624">
        <f t="shared" si="231"/>
        <v>643.36699999999996</v>
      </c>
      <c r="AN1624">
        <f t="shared" si="231"/>
        <v>0</v>
      </c>
      <c r="AO1624" t="str">
        <f t="shared" si="232"/>
        <v>insert into [Business_Analytic].[prod].[temp] values (1786, 2025, 7, 0, 0, 0, 643.367, 0);</v>
      </c>
    </row>
    <row r="1625" spans="1:41" x14ac:dyDescent="0.3">
      <c r="A1625" s="1">
        <v>45839</v>
      </c>
      <c r="B1625" s="2">
        <v>45839</v>
      </c>
      <c r="C1625" t="s">
        <v>183</v>
      </c>
      <c r="H1625">
        <v>560.72</v>
      </c>
      <c r="J1625">
        <v>924.58699999999999</v>
      </c>
      <c r="M1625">
        <v>1682.33</v>
      </c>
      <c r="AB1625">
        <v>311.22000000000003</v>
      </c>
      <c r="AF1625">
        <v>3485.299</v>
      </c>
      <c r="AG1625" cm="1">
        <f t="array" ref="AG1625">INDEX(tex!C:C,MATCH(C1625,tex!B:B,0),)</f>
        <v>1790</v>
      </c>
      <c r="AH1625">
        <f t="shared" si="228"/>
        <v>2025</v>
      </c>
      <c r="AI1625">
        <v>7</v>
      </c>
      <c r="AJ1625" s="20">
        <f t="shared" si="231"/>
        <v>5478.8490000000002</v>
      </c>
      <c r="AK1625">
        <f t="shared" si="231"/>
        <v>560.72</v>
      </c>
      <c r="AL1625">
        <f t="shared" si="231"/>
        <v>0</v>
      </c>
      <c r="AM1625">
        <f t="shared" si="231"/>
        <v>924.58699999999999</v>
      </c>
      <c r="AN1625">
        <f t="shared" si="231"/>
        <v>0</v>
      </c>
      <c r="AO1625" t="str">
        <f t="shared" si="232"/>
        <v>insert into [Business_Analytic].[prod].[temp] values (1790, 2025, 7, 5478.849, 560.72, 0, 924.587, 0);</v>
      </c>
    </row>
    <row r="1626" spans="1:41" x14ac:dyDescent="0.3">
      <c r="A1626" s="1">
        <v>45839</v>
      </c>
      <c r="B1626" s="2">
        <v>45839</v>
      </c>
      <c r="C1626" t="s">
        <v>184</v>
      </c>
      <c r="AG1626" cm="1">
        <f t="array" ref="AG1626">INDEX(tex!C:C,MATCH(C1626,tex!B:B,0),)</f>
        <v>1789</v>
      </c>
      <c r="AH1626">
        <f t="shared" si="228"/>
        <v>2025</v>
      </c>
      <c r="AI1626">
        <v>7</v>
      </c>
      <c r="AJ1626" s="20">
        <f t="shared" si="231"/>
        <v>0</v>
      </c>
      <c r="AK1626">
        <f t="shared" si="231"/>
        <v>0</v>
      </c>
      <c r="AL1626">
        <f t="shared" si="231"/>
        <v>0</v>
      </c>
      <c r="AM1626">
        <f t="shared" si="231"/>
        <v>0</v>
      </c>
      <c r="AN1626">
        <f t="shared" si="231"/>
        <v>0</v>
      </c>
      <c r="AO1626" t="str">
        <f t="shared" si="232"/>
        <v>insert into [Business_Analytic].[prod].[temp] values (1789, 2025, 7, 0, 0, 0, 0, 0);</v>
      </c>
    </row>
    <row r="1627" spans="1:41" x14ac:dyDescent="0.3">
      <c r="A1627" s="1">
        <v>45839</v>
      </c>
      <c r="B1627" s="2">
        <v>45839</v>
      </c>
      <c r="C1627" t="s">
        <v>185</v>
      </c>
      <c r="H1627">
        <v>153.33199999999999</v>
      </c>
      <c r="AG1627" cm="1">
        <f t="array" ref="AG1627">INDEX(tex!C:C,MATCH(C1627,tex!B:B,0),)</f>
        <v>1795</v>
      </c>
      <c r="AH1627">
        <f t="shared" si="228"/>
        <v>2025</v>
      </c>
      <c r="AI1627">
        <v>7</v>
      </c>
      <c r="AJ1627" s="20">
        <f t="shared" si="231"/>
        <v>0</v>
      </c>
      <c r="AK1627">
        <f t="shared" si="231"/>
        <v>153.33199999999999</v>
      </c>
      <c r="AL1627">
        <f t="shared" si="231"/>
        <v>0</v>
      </c>
      <c r="AM1627">
        <f t="shared" si="231"/>
        <v>0</v>
      </c>
      <c r="AN1627">
        <f t="shared" si="231"/>
        <v>0</v>
      </c>
      <c r="AO1627" t="str">
        <f t="shared" si="232"/>
        <v>insert into [Business_Analytic].[prod].[temp] values (1795, 2025, 7, 0, 153.332, 0, 0, 0);</v>
      </c>
    </row>
    <row r="1628" spans="1:41" x14ac:dyDescent="0.3">
      <c r="A1628" s="1">
        <v>45839</v>
      </c>
      <c r="B1628" s="2">
        <v>45839</v>
      </c>
      <c r="C1628" t="s">
        <v>186</v>
      </c>
      <c r="H1628">
        <v>458.18400000000003</v>
      </c>
      <c r="J1628">
        <v>769.81700000000001</v>
      </c>
      <c r="AG1628" cm="1">
        <f t="array" ref="AG1628">INDEX(tex!C:C,MATCH(C1628,tex!B:B,0),)</f>
        <v>1824</v>
      </c>
      <c r="AH1628">
        <f t="shared" si="228"/>
        <v>2025</v>
      </c>
      <c r="AI1628">
        <v>7</v>
      </c>
      <c r="AJ1628" s="20">
        <f t="shared" si="231"/>
        <v>0</v>
      </c>
      <c r="AK1628">
        <f t="shared" si="231"/>
        <v>458.18400000000003</v>
      </c>
      <c r="AL1628">
        <f t="shared" si="231"/>
        <v>0</v>
      </c>
      <c r="AM1628">
        <f t="shared" si="231"/>
        <v>769.81700000000001</v>
      </c>
      <c r="AN1628">
        <f t="shared" si="231"/>
        <v>0</v>
      </c>
      <c r="AO1628" t="str">
        <f t="shared" si="232"/>
        <v>insert into [Business_Analytic].[prod].[temp] values (1824, 2025, 7, 0, 458.184, 0, 769.817, 0);</v>
      </c>
    </row>
    <row r="1629" spans="1:41" x14ac:dyDescent="0.3">
      <c r="A1629" s="1">
        <v>45839</v>
      </c>
      <c r="B1629" s="2">
        <v>45839</v>
      </c>
      <c r="C1629" t="s">
        <v>187</v>
      </c>
      <c r="H1629">
        <v>355.30799999999999</v>
      </c>
      <c r="J1629">
        <v>926.70399999999995</v>
      </c>
      <c r="AB1629">
        <v>261.08800000000002</v>
      </c>
      <c r="AG1629" cm="1">
        <f t="array" ref="AG1629">INDEX(tex!C:C,MATCH(C1629,tex!B:B,0),)</f>
        <v>1828</v>
      </c>
      <c r="AH1629">
        <f t="shared" si="228"/>
        <v>2025</v>
      </c>
      <c r="AI1629">
        <v>7</v>
      </c>
      <c r="AJ1629" s="20">
        <f t="shared" si="231"/>
        <v>261.08800000000002</v>
      </c>
      <c r="AK1629">
        <f t="shared" si="231"/>
        <v>355.30799999999999</v>
      </c>
      <c r="AL1629">
        <f t="shared" si="231"/>
        <v>0</v>
      </c>
      <c r="AM1629">
        <f t="shared" si="231"/>
        <v>926.70399999999995</v>
      </c>
      <c r="AN1629">
        <f t="shared" si="231"/>
        <v>0</v>
      </c>
      <c r="AO1629" t="str">
        <f t="shared" si="232"/>
        <v>insert into [Business_Analytic].[prod].[temp] values (1828, 2025, 7, 261.088, 355.308, 0, 926.704, 0);</v>
      </c>
    </row>
    <row r="1630" spans="1:41" x14ac:dyDescent="0.3">
      <c r="A1630" s="1">
        <v>45839</v>
      </c>
      <c r="B1630" s="2">
        <v>45839</v>
      </c>
      <c r="C1630" t="s">
        <v>188</v>
      </c>
      <c r="AG1630" cm="1">
        <f t="array" ref="AG1630">INDEX(tex!C:C,MATCH(C1630,tex!B:B,0),)</f>
        <v>1854</v>
      </c>
      <c r="AH1630">
        <f t="shared" si="228"/>
        <v>2025</v>
      </c>
      <c r="AI1630">
        <v>7</v>
      </c>
      <c r="AJ1630" s="20">
        <f t="shared" si="231"/>
        <v>0</v>
      </c>
      <c r="AK1630">
        <f t="shared" si="231"/>
        <v>0</v>
      </c>
      <c r="AL1630">
        <f t="shared" si="231"/>
        <v>0</v>
      </c>
      <c r="AM1630">
        <f t="shared" si="231"/>
        <v>0</v>
      </c>
      <c r="AN1630">
        <f t="shared" si="231"/>
        <v>0</v>
      </c>
      <c r="AO1630" t="str">
        <f t="shared" si="232"/>
        <v>insert into [Business_Analytic].[prod].[temp] values (1854, 2025, 7, 0, 0, 0, 0, 0);</v>
      </c>
    </row>
    <row r="1631" spans="1:41" x14ac:dyDescent="0.3">
      <c r="A1631" s="1">
        <v>45839</v>
      </c>
      <c r="B1631" s="2">
        <v>45839</v>
      </c>
      <c r="C1631" t="s">
        <v>189</v>
      </c>
      <c r="H1631">
        <v>723.95500000000004</v>
      </c>
      <c r="J1631">
        <v>663.36</v>
      </c>
      <c r="M1631">
        <v>1272.9780000000001</v>
      </c>
      <c r="AB1631">
        <v>829.33500000000004</v>
      </c>
      <c r="AC1631">
        <v>816.49099999999999</v>
      </c>
      <c r="AF1631">
        <v>2879.7339999999999</v>
      </c>
      <c r="AG1631" cm="1">
        <f t="array" ref="AG1631">INDEX(tex!C:C,MATCH(C1631,tex!B:B,0),)</f>
        <v>1860</v>
      </c>
      <c r="AH1631">
        <f t="shared" si="228"/>
        <v>2025</v>
      </c>
      <c r="AI1631">
        <v>7</v>
      </c>
      <c r="AJ1631" s="20">
        <f t="shared" si="231"/>
        <v>4982.0470000000005</v>
      </c>
      <c r="AK1631">
        <f t="shared" si="231"/>
        <v>1540.4459999999999</v>
      </c>
      <c r="AL1631">
        <f t="shared" si="231"/>
        <v>0</v>
      </c>
      <c r="AM1631">
        <f t="shared" si="231"/>
        <v>663.36</v>
      </c>
      <c r="AN1631">
        <f t="shared" si="231"/>
        <v>0</v>
      </c>
      <c r="AO1631" t="str">
        <f t="shared" si="232"/>
        <v>insert into [Business_Analytic].[prod].[temp] values (1860, 2025, 7, 4982.047, 1540.446, 0, 663.36, 0);</v>
      </c>
    </row>
    <row r="1632" spans="1:41" x14ac:dyDescent="0.3">
      <c r="A1632" s="1">
        <v>45839</v>
      </c>
      <c r="B1632" s="2">
        <v>45839</v>
      </c>
      <c r="C1632" t="s">
        <v>190</v>
      </c>
      <c r="AG1632" cm="1">
        <f t="array" ref="AG1632">INDEX(tex!C:C,MATCH(C1632,tex!B:B,0),)</f>
        <v>1853</v>
      </c>
      <c r="AH1632">
        <f t="shared" si="228"/>
        <v>2025</v>
      </c>
      <c r="AI1632">
        <v>7</v>
      </c>
      <c r="AJ1632" s="20">
        <f t="shared" si="231"/>
        <v>0</v>
      </c>
      <c r="AK1632">
        <f t="shared" si="231"/>
        <v>0</v>
      </c>
      <c r="AL1632">
        <f t="shared" si="231"/>
        <v>0</v>
      </c>
      <c r="AM1632">
        <f t="shared" si="231"/>
        <v>0</v>
      </c>
      <c r="AN1632">
        <f t="shared" si="231"/>
        <v>0</v>
      </c>
      <c r="AO1632" t="str">
        <f t="shared" si="232"/>
        <v>insert into [Business_Analytic].[prod].[temp] values (1853, 2025, 7, 0, 0, 0, 0, 0);</v>
      </c>
    </row>
    <row r="1633" spans="1:41" x14ac:dyDescent="0.3">
      <c r="A1633" s="1">
        <v>45839</v>
      </c>
      <c r="B1633" s="2">
        <v>45839</v>
      </c>
      <c r="C1633" t="s">
        <v>191</v>
      </c>
      <c r="H1633">
        <v>290.85199999999998</v>
      </c>
      <c r="J1633">
        <v>658.74900000000002</v>
      </c>
      <c r="AG1633" cm="1">
        <f t="array" ref="AG1633">INDEX(tex!C:C,MATCH(C1633,tex!B:B,0),)</f>
        <v>1893</v>
      </c>
      <c r="AH1633">
        <f t="shared" si="228"/>
        <v>2025</v>
      </c>
      <c r="AI1633">
        <v>7</v>
      </c>
      <c r="AJ1633" s="20">
        <f t="shared" ref="AJ1633:AN1642" si="233">SUMIFS($D1633:$AF1633,$D$1:$AF$1,AJ$2)</f>
        <v>0</v>
      </c>
      <c r="AK1633">
        <f t="shared" si="233"/>
        <v>290.85199999999998</v>
      </c>
      <c r="AL1633">
        <f t="shared" si="233"/>
        <v>0</v>
      </c>
      <c r="AM1633">
        <f t="shared" si="233"/>
        <v>658.74900000000002</v>
      </c>
      <c r="AN1633">
        <f t="shared" si="233"/>
        <v>0</v>
      </c>
      <c r="AO1633" t="str">
        <f t="shared" si="232"/>
        <v>insert into [Business_Analytic].[prod].[temp] values (1893, 2025, 7, 0, 290.852, 0, 658.749, 0);</v>
      </c>
    </row>
    <row r="1634" spans="1:41" x14ac:dyDescent="0.3">
      <c r="A1634" s="1">
        <v>45839</v>
      </c>
      <c r="B1634" s="2">
        <v>45839</v>
      </c>
      <c r="C1634" t="s">
        <v>192</v>
      </c>
      <c r="H1634">
        <v>235.77099999999999</v>
      </c>
      <c r="J1634">
        <v>1391.125</v>
      </c>
      <c r="M1634">
        <v>4.6580000000000004</v>
      </c>
      <c r="AB1634">
        <v>352.84800000000001</v>
      </c>
      <c r="AF1634">
        <v>1015.889</v>
      </c>
      <c r="AG1634" cm="1">
        <f t="array" ref="AG1634">INDEX(tex!C:C,MATCH(C1634,tex!B:B,0),)</f>
        <v>1846</v>
      </c>
      <c r="AH1634">
        <f t="shared" si="228"/>
        <v>2025</v>
      </c>
      <c r="AI1634">
        <v>7</v>
      </c>
      <c r="AJ1634" s="20">
        <f t="shared" si="233"/>
        <v>1373.395</v>
      </c>
      <c r="AK1634">
        <f t="shared" si="233"/>
        <v>235.77099999999999</v>
      </c>
      <c r="AL1634">
        <f t="shared" si="233"/>
        <v>0</v>
      </c>
      <c r="AM1634">
        <f t="shared" si="233"/>
        <v>1391.125</v>
      </c>
      <c r="AN1634">
        <f t="shared" si="233"/>
        <v>0</v>
      </c>
      <c r="AO1634" t="str">
        <f t="shared" si="232"/>
        <v>insert into [Business_Analytic].[prod].[temp] values (1846, 2025, 7, 1373.395, 235.771, 0, 1391.125, 0);</v>
      </c>
    </row>
    <row r="1635" spans="1:41" x14ac:dyDescent="0.3">
      <c r="A1635" s="1">
        <v>45839</v>
      </c>
      <c r="B1635" s="2">
        <v>45839</v>
      </c>
      <c r="C1635" t="s">
        <v>193</v>
      </c>
      <c r="AG1635" cm="1">
        <f t="array" ref="AG1635">INDEX(tex!C:C,MATCH(C1635,tex!B:B,0),)</f>
        <v>1851</v>
      </c>
      <c r="AH1635">
        <f t="shared" si="228"/>
        <v>2025</v>
      </c>
      <c r="AI1635">
        <v>7</v>
      </c>
      <c r="AJ1635" s="20">
        <f t="shared" si="233"/>
        <v>0</v>
      </c>
      <c r="AK1635">
        <f t="shared" si="233"/>
        <v>0</v>
      </c>
      <c r="AL1635">
        <f t="shared" si="233"/>
        <v>0</v>
      </c>
      <c r="AM1635">
        <f t="shared" si="233"/>
        <v>0</v>
      </c>
      <c r="AN1635">
        <f t="shared" si="233"/>
        <v>0</v>
      </c>
      <c r="AO1635" t="str">
        <f t="shared" si="232"/>
        <v>insert into [Business_Analytic].[prod].[temp] values (1851, 2025, 7, 0, 0, 0, 0, 0);</v>
      </c>
    </row>
    <row r="1636" spans="1:41" x14ac:dyDescent="0.3">
      <c r="A1636" s="1">
        <v>45839</v>
      </c>
      <c r="B1636" s="2">
        <v>45839</v>
      </c>
      <c r="C1636" t="s">
        <v>194</v>
      </c>
      <c r="H1636">
        <v>552.06200000000001</v>
      </c>
      <c r="J1636">
        <v>1114.2850000000001</v>
      </c>
      <c r="AB1636">
        <v>12.01</v>
      </c>
      <c r="AC1636">
        <v>213.97399999999999</v>
      </c>
      <c r="AF1636">
        <v>3073.64</v>
      </c>
      <c r="AG1636" cm="1">
        <f t="array" ref="AG1636">INDEX(tex!C:C,MATCH(C1636,tex!B:B,0),)</f>
        <v>1850</v>
      </c>
      <c r="AH1636">
        <f t="shared" si="228"/>
        <v>2025</v>
      </c>
      <c r="AI1636">
        <v>7</v>
      </c>
      <c r="AJ1636" s="20">
        <f t="shared" si="233"/>
        <v>3085.65</v>
      </c>
      <c r="AK1636">
        <f t="shared" si="233"/>
        <v>766.03600000000006</v>
      </c>
      <c r="AL1636">
        <f t="shared" si="233"/>
        <v>0</v>
      </c>
      <c r="AM1636">
        <f t="shared" si="233"/>
        <v>1114.2850000000001</v>
      </c>
      <c r="AN1636">
        <f t="shared" si="233"/>
        <v>0</v>
      </c>
      <c r="AO1636" t="str">
        <f t="shared" si="232"/>
        <v>insert into [Business_Analytic].[prod].[temp] values (1850, 2025, 7, 3085.65, 766.036, 0, 1114.285, 0);</v>
      </c>
    </row>
    <row r="1637" spans="1:41" x14ac:dyDescent="0.3">
      <c r="A1637" s="1">
        <v>45839</v>
      </c>
      <c r="B1637" s="2">
        <v>45839</v>
      </c>
      <c r="C1637" t="s">
        <v>195</v>
      </c>
      <c r="H1637">
        <v>593.65200000000004</v>
      </c>
      <c r="J1637">
        <v>682.61099999999999</v>
      </c>
      <c r="AB1637">
        <v>382.66300000000001</v>
      </c>
      <c r="AF1637">
        <v>1941.7449999999999</v>
      </c>
      <c r="AG1637" cm="1">
        <f t="array" ref="AG1637">INDEX(tex!C:C,MATCH(C1637,tex!B:B,0),)</f>
        <v>1859</v>
      </c>
      <c r="AH1637">
        <f t="shared" si="228"/>
        <v>2025</v>
      </c>
      <c r="AI1637">
        <v>7</v>
      </c>
      <c r="AJ1637" s="20">
        <f t="shared" si="233"/>
        <v>2324.4079999999999</v>
      </c>
      <c r="AK1637">
        <f t="shared" si="233"/>
        <v>593.65200000000004</v>
      </c>
      <c r="AL1637">
        <f t="shared" si="233"/>
        <v>0</v>
      </c>
      <c r="AM1637">
        <f t="shared" si="233"/>
        <v>682.61099999999999</v>
      </c>
      <c r="AN1637">
        <f t="shared" si="233"/>
        <v>0</v>
      </c>
      <c r="AO1637" t="str">
        <f t="shared" si="232"/>
        <v>insert into [Business_Analytic].[prod].[temp] values (1859, 2025, 7, 2324.408, 593.652, 0, 682.611, 0);</v>
      </c>
    </row>
    <row r="1638" spans="1:41" x14ac:dyDescent="0.3">
      <c r="A1638" s="1">
        <v>45839</v>
      </c>
      <c r="B1638" s="2">
        <v>45839</v>
      </c>
      <c r="C1638" t="s">
        <v>196</v>
      </c>
      <c r="AG1638" cm="1">
        <f t="array" ref="AG1638">INDEX(tex!C:C,MATCH(C1638,tex!B:B,0),)</f>
        <v>1866</v>
      </c>
      <c r="AH1638">
        <f t="shared" si="228"/>
        <v>2025</v>
      </c>
      <c r="AI1638">
        <v>7</v>
      </c>
      <c r="AJ1638" s="20">
        <f t="shared" si="233"/>
        <v>0</v>
      </c>
      <c r="AK1638">
        <f t="shared" si="233"/>
        <v>0</v>
      </c>
      <c r="AL1638">
        <f t="shared" si="233"/>
        <v>0</v>
      </c>
      <c r="AM1638">
        <f t="shared" si="233"/>
        <v>0</v>
      </c>
      <c r="AN1638">
        <f t="shared" si="233"/>
        <v>0</v>
      </c>
      <c r="AO1638" t="str">
        <f t="shared" si="232"/>
        <v>insert into [Business_Analytic].[prod].[temp] values (1866, 2025, 7, 0, 0, 0, 0, 0);</v>
      </c>
    </row>
    <row r="1639" spans="1:41" x14ac:dyDescent="0.3">
      <c r="A1639" s="1">
        <v>45839</v>
      </c>
      <c r="B1639" s="2">
        <v>45839</v>
      </c>
      <c r="C1639" t="s">
        <v>197</v>
      </c>
      <c r="H1639">
        <v>181.07499999999999</v>
      </c>
      <c r="J1639">
        <v>514.23699999999997</v>
      </c>
      <c r="M1639">
        <v>1352.731</v>
      </c>
      <c r="AB1639">
        <v>184.43299999999999</v>
      </c>
      <c r="AE1639">
        <v>3986.6590000000001</v>
      </c>
      <c r="AG1639" cm="1">
        <f t="array" ref="AG1639">INDEX(tex!C:C,MATCH(C1639,tex!B:B,0),)</f>
        <v>1862</v>
      </c>
      <c r="AH1639">
        <f t="shared" si="228"/>
        <v>2025</v>
      </c>
      <c r="AI1639">
        <v>7</v>
      </c>
      <c r="AJ1639" s="20">
        <f t="shared" si="233"/>
        <v>1537.164</v>
      </c>
      <c r="AK1639">
        <f t="shared" si="233"/>
        <v>181.07499999999999</v>
      </c>
      <c r="AL1639">
        <f t="shared" si="233"/>
        <v>0</v>
      </c>
      <c r="AM1639">
        <f t="shared" si="233"/>
        <v>514.23699999999997</v>
      </c>
      <c r="AN1639">
        <f t="shared" si="233"/>
        <v>3986.6590000000001</v>
      </c>
      <c r="AO1639" t="str">
        <f t="shared" si="232"/>
        <v>insert into [Business_Analytic].[prod].[temp] values (1862, 2025, 7, 1537.164, 181.075, 0, 514.237, 3986.659);</v>
      </c>
    </row>
    <row r="1640" spans="1:41" x14ac:dyDescent="0.3">
      <c r="A1640" s="1">
        <v>45839</v>
      </c>
      <c r="B1640" s="2">
        <v>45839</v>
      </c>
      <c r="C1640" t="s">
        <v>1788</v>
      </c>
      <c r="AG1640" cm="1">
        <f t="array" ref="AG1640">INDEX(tex!C:C,MATCH(C1640,tex!B:B,0),)</f>
        <v>1865</v>
      </c>
      <c r="AH1640">
        <f t="shared" si="228"/>
        <v>2025</v>
      </c>
      <c r="AI1640">
        <v>7</v>
      </c>
      <c r="AJ1640" s="20">
        <f t="shared" si="233"/>
        <v>0</v>
      </c>
      <c r="AK1640">
        <f t="shared" si="233"/>
        <v>0</v>
      </c>
      <c r="AL1640">
        <f t="shared" si="233"/>
        <v>0</v>
      </c>
      <c r="AM1640">
        <f t="shared" si="233"/>
        <v>0</v>
      </c>
      <c r="AN1640">
        <f t="shared" si="233"/>
        <v>0</v>
      </c>
      <c r="AO1640" t="str">
        <f t="shared" si="232"/>
        <v>insert into [Business_Analytic].[prod].[temp] values (1865, 2025, 7, 0, 0, 0, 0, 0);</v>
      </c>
    </row>
    <row r="1641" spans="1:41" x14ac:dyDescent="0.3">
      <c r="A1641" s="1">
        <v>45839</v>
      </c>
      <c r="B1641" s="2">
        <v>45839</v>
      </c>
      <c r="C1641" t="s">
        <v>198</v>
      </c>
      <c r="H1641">
        <v>413.214</v>
      </c>
      <c r="J1641">
        <v>614.30700000000002</v>
      </c>
      <c r="AB1641">
        <v>255.13200000000001</v>
      </c>
      <c r="AG1641" cm="1">
        <f t="array" ref="AG1641">INDEX(tex!C:C,MATCH(C1641,tex!B:B,0),)</f>
        <v>1871</v>
      </c>
      <c r="AH1641">
        <f t="shared" si="228"/>
        <v>2025</v>
      </c>
      <c r="AI1641">
        <v>7</v>
      </c>
      <c r="AJ1641" s="20">
        <f t="shared" si="233"/>
        <v>255.13200000000001</v>
      </c>
      <c r="AK1641">
        <f t="shared" si="233"/>
        <v>413.214</v>
      </c>
      <c r="AL1641">
        <f t="shared" si="233"/>
        <v>0</v>
      </c>
      <c r="AM1641">
        <f t="shared" si="233"/>
        <v>614.30700000000002</v>
      </c>
      <c r="AN1641">
        <f t="shared" si="233"/>
        <v>0</v>
      </c>
      <c r="AO1641" t="str">
        <f t="shared" si="232"/>
        <v>insert into [Business_Analytic].[prod].[temp] values (1871, 2025, 7, 255.132, 413.214, 0, 614.307, 0);</v>
      </c>
    </row>
    <row r="1642" spans="1:41" x14ac:dyDescent="0.3">
      <c r="A1642" s="1">
        <v>45839</v>
      </c>
      <c r="B1642" s="2">
        <v>45839</v>
      </c>
      <c r="C1642" t="s">
        <v>199</v>
      </c>
      <c r="H1642">
        <v>626.21</v>
      </c>
      <c r="J1642">
        <v>482.00599999999997</v>
      </c>
      <c r="AG1642" cm="1">
        <f t="array" ref="AG1642">INDEX(tex!C:C,MATCH(C1642,tex!B:B,0),)</f>
        <v>1868</v>
      </c>
      <c r="AH1642">
        <f t="shared" si="228"/>
        <v>2025</v>
      </c>
      <c r="AI1642">
        <v>7</v>
      </c>
      <c r="AJ1642" s="20">
        <f t="shared" si="233"/>
        <v>0</v>
      </c>
      <c r="AK1642">
        <f t="shared" si="233"/>
        <v>626.21</v>
      </c>
      <c r="AL1642">
        <f t="shared" si="233"/>
        <v>0</v>
      </c>
      <c r="AM1642">
        <f t="shared" si="233"/>
        <v>482.00599999999997</v>
      </c>
      <c r="AN1642">
        <f t="shared" si="233"/>
        <v>0</v>
      </c>
      <c r="AO1642" t="str">
        <f t="shared" si="232"/>
        <v>insert into [Business_Analytic].[prod].[temp] values (1868, 2025, 7, 0, 626.21, 0, 482.006, 0);</v>
      </c>
    </row>
    <row r="1643" spans="1:41" x14ac:dyDescent="0.3">
      <c r="A1643" s="1">
        <v>45839</v>
      </c>
      <c r="B1643" s="2">
        <v>45839</v>
      </c>
      <c r="C1643" t="s">
        <v>200</v>
      </c>
      <c r="H1643">
        <v>220.554</v>
      </c>
      <c r="J1643">
        <v>149.30500000000001</v>
      </c>
      <c r="AF1643">
        <v>781.44</v>
      </c>
      <c r="AG1643" cm="1">
        <f t="array" ref="AG1643">INDEX(tex!C:C,MATCH(C1643,tex!B:B,0),)</f>
        <v>1874</v>
      </c>
      <c r="AH1643">
        <f t="shared" si="228"/>
        <v>2025</v>
      </c>
      <c r="AI1643">
        <v>7</v>
      </c>
      <c r="AJ1643" s="20">
        <f t="shared" ref="AJ1643:AN1652" si="234">SUMIFS($D1643:$AF1643,$D$1:$AF$1,AJ$2)</f>
        <v>781.44</v>
      </c>
      <c r="AK1643">
        <f t="shared" si="234"/>
        <v>220.554</v>
      </c>
      <c r="AL1643">
        <f t="shared" si="234"/>
        <v>0</v>
      </c>
      <c r="AM1643">
        <f t="shared" si="234"/>
        <v>149.30500000000001</v>
      </c>
      <c r="AN1643">
        <f t="shared" si="234"/>
        <v>0</v>
      </c>
      <c r="AO1643" t="str">
        <f t="shared" si="232"/>
        <v>insert into [Business_Analytic].[prod].[temp] values (1874, 2025, 7, 781.44, 220.554, 0, 149.305, 0);</v>
      </c>
    </row>
    <row r="1644" spans="1:41" x14ac:dyDescent="0.3">
      <c r="A1644" s="1">
        <v>45839</v>
      </c>
      <c r="B1644" s="2">
        <v>45839</v>
      </c>
      <c r="C1644" t="s">
        <v>201</v>
      </c>
      <c r="J1644">
        <v>601.56100000000004</v>
      </c>
      <c r="AB1644">
        <v>224.941</v>
      </c>
      <c r="AG1644" cm="1">
        <f t="array" ref="AG1644">INDEX(tex!C:C,MATCH(C1644,tex!B:B,0),)</f>
        <v>1883</v>
      </c>
      <c r="AH1644">
        <f t="shared" si="228"/>
        <v>2025</v>
      </c>
      <c r="AI1644">
        <v>7</v>
      </c>
      <c r="AJ1644" s="20">
        <f t="shared" si="234"/>
        <v>224.941</v>
      </c>
      <c r="AK1644">
        <f t="shared" si="234"/>
        <v>0</v>
      </c>
      <c r="AL1644">
        <f t="shared" si="234"/>
        <v>0</v>
      </c>
      <c r="AM1644">
        <f t="shared" si="234"/>
        <v>601.56100000000004</v>
      </c>
      <c r="AN1644">
        <f t="shared" si="234"/>
        <v>0</v>
      </c>
      <c r="AO1644" t="str">
        <f t="shared" si="232"/>
        <v>insert into [Business_Analytic].[prod].[temp] values (1883, 2025, 7, 224.941, 0, 0, 601.561, 0);</v>
      </c>
    </row>
    <row r="1645" spans="1:41" x14ac:dyDescent="0.3">
      <c r="A1645" s="1">
        <v>45839</v>
      </c>
      <c r="B1645" s="2">
        <v>45839</v>
      </c>
      <c r="C1645" t="s">
        <v>202</v>
      </c>
      <c r="H1645">
        <v>277.32600000000002</v>
      </c>
      <c r="J1645">
        <v>521.86800000000005</v>
      </c>
      <c r="AB1645">
        <v>295.68200000000002</v>
      </c>
      <c r="AG1645" cm="1">
        <f t="array" ref="AG1645">INDEX(tex!C:C,MATCH(C1645,tex!B:B,0),)</f>
        <v>1876</v>
      </c>
      <c r="AH1645">
        <f t="shared" si="228"/>
        <v>2025</v>
      </c>
      <c r="AI1645">
        <v>7</v>
      </c>
      <c r="AJ1645" s="20">
        <f t="shared" si="234"/>
        <v>295.68200000000002</v>
      </c>
      <c r="AK1645">
        <f t="shared" si="234"/>
        <v>277.32600000000002</v>
      </c>
      <c r="AL1645">
        <f t="shared" si="234"/>
        <v>0</v>
      </c>
      <c r="AM1645">
        <f t="shared" si="234"/>
        <v>521.86800000000005</v>
      </c>
      <c r="AN1645">
        <f t="shared" si="234"/>
        <v>0</v>
      </c>
      <c r="AO1645" t="str">
        <f t="shared" si="232"/>
        <v>insert into [Business_Analytic].[prod].[temp] values (1876, 2025, 7, 295.682, 277.326, 0, 521.868, 0);</v>
      </c>
    </row>
    <row r="1646" spans="1:41" x14ac:dyDescent="0.3">
      <c r="A1646" s="1">
        <v>45839</v>
      </c>
      <c r="B1646" s="2">
        <v>45839</v>
      </c>
      <c r="C1646" t="s">
        <v>203</v>
      </c>
      <c r="H1646">
        <v>362.803</v>
      </c>
      <c r="J1646">
        <v>791.346</v>
      </c>
      <c r="AB1646">
        <v>349.46800000000002</v>
      </c>
      <c r="AF1646">
        <v>2581.88</v>
      </c>
      <c r="AG1646" cm="1">
        <f t="array" ref="AG1646">INDEX(tex!C:C,MATCH(C1646,tex!B:B,0),)</f>
        <v>1886</v>
      </c>
      <c r="AH1646">
        <f t="shared" si="228"/>
        <v>2025</v>
      </c>
      <c r="AI1646">
        <v>7</v>
      </c>
      <c r="AJ1646" s="20">
        <f t="shared" si="234"/>
        <v>2931.348</v>
      </c>
      <c r="AK1646">
        <f t="shared" si="234"/>
        <v>362.803</v>
      </c>
      <c r="AL1646">
        <f t="shared" si="234"/>
        <v>0</v>
      </c>
      <c r="AM1646">
        <f t="shared" si="234"/>
        <v>791.346</v>
      </c>
      <c r="AN1646">
        <f t="shared" si="234"/>
        <v>0</v>
      </c>
      <c r="AO1646" t="str">
        <f t="shared" si="232"/>
        <v>insert into [Business_Analytic].[prod].[temp] values (1886, 2025, 7, 2931.348, 362.803, 0, 791.346, 0);</v>
      </c>
    </row>
    <row r="1647" spans="1:41" x14ac:dyDescent="0.3">
      <c r="A1647" s="1">
        <v>45839</v>
      </c>
      <c r="B1647" s="2">
        <v>45839</v>
      </c>
      <c r="C1647" t="s">
        <v>204</v>
      </c>
      <c r="H1647">
        <v>379.25900000000001</v>
      </c>
      <c r="J1647">
        <v>533.49800000000005</v>
      </c>
      <c r="AB1647">
        <v>743.99</v>
      </c>
      <c r="AG1647" cm="1">
        <f t="array" ref="AG1647">INDEX(tex!C:C,MATCH(C1647,tex!B:B,0),)</f>
        <v>1887</v>
      </c>
      <c r="AH1647">
        <f t="shared" si="228"/>
        <v>2025</v>
      </c>
      <c r="AI1647">
        <v>7</v>
      </c>
      <c r="AJ1647" s="20">
        <f t="shared" si="234"/>
        <v>743.99</v>
      </c>
      <c r="AK1647">
        <f t="shared" si="234"/>
        <v>379.25900000000001</v>
      </c>
      <c r="AL1647">
        <f t="shared" si="234"/>
        <v>0</v>
      </c>
      <c r="AM1647">
        <f t="shared" si="234"/>
        <v>533.49800000000005</v>
      </c>
      <c r="AN1647">
        <f t="shared" si="234"/>
        <v>0</v>
      </c>
      <c r="AO1647" t="str">
        <f t="shared" si="232"/>
        <v>insert into [Business_Analytic].[prod].[temp] values (1887, 2025, 7, 743.99, 379.259, 0, 533.498, 0);</v>
      </c>
    </row>
    <row r="1648" spans="1:41" x14ac:dyDescent="0.3">
      <c r="A1648" s="1">
        <v>45839</v>
      </c>
      <c r="B1648" s="2">
        <v>45839</v>
      </c>
      <c r="C1648" t="s">
        <v>205</v>
      </c>
      <c r="AG1648" cm="1">
        <f t="array" ref="AG1648">INDEX(tex!C:C,MATCH(C1648,tex!B:B,0),)</f>
        <v>1890</v>
      </c>
      <c r="AH1648">
        <f t="shared" si="228"/>
        <v>2025</v>
      </c>
      <c r="AI1648">
        <v>7</v>
      </c>
      <c r="AJ1648" s="20">
        <f t="shared" si="234"/>
        <v>0</v>
      </c>
      <c r="AK1648">
        <f t="shared" si="234"/>
        <v>0</v>
      </c>
      <c r="AL1648">
        <f t="shared" si="234"/>
        <v>0</v>
      </c>
      <c r="AM1648">
        <f t="shared" si="234"/>
        <v>0</v>
      </c>
      <c r="AN1648">
        <f t="shared" si="234"/>
        <v>0</v>
      </c>
      <c r="AO1648" t="str">
        <f t="shared" si="232"/>
        <v>insert into [Business_Analytic].[prod].[temp] values (1890, 2025, 7, 0, 0, 0, 0, 0);</v>
      </c>
    </row>
    <row r="1649" spans="1:41" x14ac:dyDescent="0.3">
      <c r="A1649" s="1">
        <v>45839</v>
      </c>
      <c r="B1649" s="2">
        <v>45839</v>
      </c>
      <c r="C1649" t="s">
        <v>206</v>
      </c>
      <c r="H1649">
        <v>482.11200000000002</v>
      </c>
      <c r="J1649">
        <v>1554.835</v>
      </c>
      <c r="M1649">
        <v>1728.3710000000001</v>
      </c>
      <c r="P1649">
        <v>349.685</v>
      </c>
      <c r="Q1649">
        <v>285.976</v>
      </c>
      <c r="AB1649">
        <v>348.18299999999999</v>
      </c>
      <c r="AE1649">
        <v>3166.6680000000001</v>
      </c>
      <c r="AG1649" cm="1">
        <f t="array" ref="AG1649">INDEX(tex!C:C,MATCH(C1649,tex!B:B,0),)</f>
        <v>1913</v>
      </c>
      <c r="AH1649">
        <f t="shared" si="228"/>
        <v>2025</v>
      </c>
      <c r="AI1649">
        <v>7</v>
      </c>
      <c r="AJ1649" s="20">
        <f t="shared" si="234"/>
        <v>2426.239</v>
      </c>
      <c r="AK1649">
        <f t="shared" si="234"/>
        <v>482.11200000000002</v>
      </c>
      <c r="AL1649">
        <f t="shared" si="234"/>
        <v>0</v>
      </c>
      <c r="AM1649">
        <f t="shared" si="234"/>
        <v>1554.835</v>
      </c>
      <c r="AN1649">
        <f t="shared" si="234"/>
        <v>3166.6680000000001</v>
      </c>
      <c r="AO1649" t="str">
        <f t="shared" si="232"/>
        <v>insert into [Business_Analytic].[prod].[temp] values (1913, 2025, 7, 2426.239, 482.112, 0, 1554.835, 3166.668);</v>
      </c>
    </row>
    <row r="1650" spans="1:41" x14ac:dyDescent="0.3">
      <c r="A1650" s="1">
        <v>45839</v>
      </c>
      <c r="B1650" s="2">
        <v>45839</v>
      </c>
      <c r="C1650" t="s">
        <v>207</v>
      </c>
      <c r="H1650">
        <v>584.23500000000001</v>
      </c>
      <c r="J1650">
        <v>813.63099999999997</v>
      </c>
      <c r="M1650">
        <v>1050.4739999999999</v>
      </c>
      <c r="AB1650">
        <v>314.85500000000002</v>
      </c>
      <c r="AC1650">
        <v>314.70800000000003</v>
      </c>
      <c r="AE1650">
        <v>725.48699999999997</v>
      </c>
      <c r="AG1650" cm="1">
        <f t="array" ref="AG1650">INDEX(tex!C:C,MATCH(C1650,tex!B:B,0),)</f>
        <v>1894</v>
      </c>
      <c r="AH1650">
        <f t="shared" si="228"/>
        <v>2025</v>
      </c>
      <c r="AI1650">
        <v>7</v>
      </c>
      <c r="AJ1650" s="20">
        <f t="shared" si="234"/>
        <v>1365.329</v>
      </c>
      <c r="AK1650">
        <f t="shared" si="234"/>
        <v>898.94299999999998</v>
      </c>
      <c r="AL1650">
        <f t="shared" si="234"/>
        <v>0</v>
      </c>
      <c r="AM1650">
        <f t="shared" si="234"/>
        <v>813.63099999999997</v>
      </c>
      <c r="AN1650">
        <f t="shared" si="234"/>
        <v>725.48699999999997</v>
      </c>
      <c r="AO1650" t="str">
        <f t="shared" si="232"/>
        <v>insert into [Business_Analytic].[prod].[temp] values (1894, 2025, 7, 1365.329, 898.943, 0, 813.631, 725.487);</v>
      </c>
    </row>
    <row r="1651" spans="1:41" x14ac:dyDescent="0.3">
      <c r="A1651" s="1">
        <v>45839</v>
      </c>
      <c r="B1651" s="2">
        <v>45839</v>
      </c>
      <c r="C1651" t="s">
        <v>208</v>
      </c>
      <c r="H1651">
        <v>390.24200000000002</v>
      </c>
      <c r="J1651">
        <v>529.54399999999998</v>
      </c>
      <c r="M1651">
        <v>1383.7280000000001</v>
      </c>
      <c r="AB1651">
        <v>280.27300000000002</v>
      </c>
      <c r="AE1651">
        <v>7308.4430000000002</v>
      </c>
      <c r="AG1651" cm="1">
        <f t="array" ref="AG1651">INDEX(tex!C:C,MATCH(C1651,tex!B:B,0),)</f>
        <v>1928</v>
      </c>
      <c r="AH1651">
        <f t="shared" si="228"/>
        <v>2025</v>
      </c>
      <c r="AI1651">
        <v>7</v>
      </c>
      <c r="AJ1651" s="20">
        <f t="shared" si="234"/>
        <v>1664.0010000000002</v>
      </c>
      <c r="AK1651">
        <f t="shared" si="234"/>
        <v>390.24200000000002</v>
      </c>
      <c r="AL1651">
        <f t="shared" si="234"/>
        <v>0</v>
      </c>
      <c r="AM1651">
        <f t="shared" si="234"/>
        <v>529.54399999999998</v>
      </c>
      <c r="AN1651">
        <f t="shared" si="234"/>
        <v>7308.4430000000002</v>
      </c>
      <c r="AO1651" t="str">
        <f t="shared" si="232"/>
        <v>insert into [Business_Analytic].[prod].[temp] values (1928, 2025, 7, 1664.001, 390.242, 0, 529.544, 7308.443);</v>
      </c>
    </row>
    <row r="1652" spans="1:41" x14ac:dyDescent="0.3">
      <c r="A1652" s="1">
        <v>45839</v>
      </c>
      <c r="B1652" s="2">
        <v>45839</v>
      </c>
      <c r="C1652" t="s">
        <v>209</v>
      </c>
      <c r="H1652">
        <v>247.40299999999999</v>
      </c>
      <c r="AB1652">
        <v>401.154</v>
      </c>
      <c r="AE1652">
        <v>4921.6210000000001</v>
      </c>
      <c r="AG1652" cm="1">
        <f t="array" ref="AG1652">INDEX(tex!C:C,MATCH(C1652,tex!B:B,0),)</f>
        <v>1974</v>
      </c>
      <c r="AH1652">
        <f t="shared" si="228"/>
        <v>2025</v>
      </c>
      <c r="AI1652">
        <v>7</v>
      </c>
      <c r="AJ1652" s="20">
        <f t="shared" si="234"/>
        <v>401.154</v>
      </c>
      <c r="AK1652">
        <f t="shared" si="234"/>
        <v>247.40299999999999</v>
      </c>
      <c r="AL1652">
        <f t="shared" si="234"/>
        <v>0</v>
      </c>
      <c r="AM1652">
        <f t="shared" si="234"/>
        <v>0</v>
      </c>
      <c r="AN1652">
        <f t="shared" si="234"/>
        <v>4921.6210000000001</v>
      </c>
      <c r="AO1652" t="str">
        <f t="shared" si="232"/>
        <v>insert into [Business_Analytic].[prod].[temp] values (1974, 2025, 7, 401.154, 247.403, 0, 0, 4921.621);</v>
      </c>
    </row>
    <row r="1653" spans="1:41" x14ac:dyDescent="0.3">
      <c r="A1653" s="1">
        <v>45839</v>
      </c>
      <c r="B1653" s="2">
        <v>45839</v>
      </c>
      <c r="C1653" t="s">
        <v>210</v>
      </c>
      <c r="AG1653" cm="1">
        <f t="array" ref="AG1653">INDEX(tex!C:C,MATCH(C1653,tex!B:B,0),)</f>
        <v>2292</v>
      </c>
      <c r="AH1653">
        <f t="shared" si="228"/>
        <v>2025</v>
      </c>
      <c r="AI1653">
        <v>7</v>
      </c>
      <c r="AJ1653" s="20">
        <f t="shared" ref="AJ1653:AN1662" si="235">SUMIFS($D1653:$AF1653,$D$1:$AF$1,AJ$2)</f>
        <v>0</v>
      </c>
      <c r="AK1653">
        <f t="shared" si="235"/>
        <v>0</v>
      </c>
      <c r="AL1653">
        <f t="shared" si="235"/>
        <v>0</v>
      </c>
      <c r="AM1653">
        <f t="shared" si="235"/>
        <v>0</v>
      </c>
      <c r="AN1653">
        <f t="shared" si="235"/>
        <v>0</v>
      </c>
      <c r="AO1653" t="str">
        <f t="shared" si="232"/>
        <v>insert into [Business_Analytic].[prod].[temp] values (2292, 2025, 7, 0, 0, 0, 0, 0);</v>
      </c>
    </row>
    <row r="1654" spans="1:41" x14ac:dyDescent="0.3">
      <c r="A1654" s="1">
        <v>45839</v>
      </c>
      <c r="B1654" s="2">
        <v>45839</v>
      </c>
      <c r="C1654" t="s">
        <v>211</v>
      </c>
      <c r="G1654">
        <v>2008.2380000000001</v>
      </c>
      <c r="M1654">
        <v>1668.0630000000001</v>
      </c>
      <c r="R1654">
        <v>2780.9110000000001</v>
      </c>
      <c r="AE1654">
        <v>10557.647999999999</v>
      </c>
      <c r="AG1654" cm="1">
        <f t="array" ref="AG1654">INDEX(tex!C:C,MATCH(C1654,tex!B:B,0),)</f>
        <v>2316</v>
      </c>
      <c r="AH1654">
        <f t="shared" si="228"/>
        <v>2025</v>
      </c>
      <c r="AI1654">
        <v>7</v>
      </c>
      <c r="AJ1654" s="20">
        <f t="shared" si="235"/>
        <v>1668.0630000000001</v>
      </c>
      <c r="AK1654">
        <f t="shared" si="235"/>
        <v>0</v>
      </c>
      <c r="AL1654">
        <f t="shared" si="235"/>
        <v>0</v>
      </c>
      <c r="AM1654">
        <f t="shared" si="235"/>
        <v>0</v>
      </c>
      <c r="AN1654">
        <f t="shared" si="235"/>
        <v>10557.647999999999</v>
      </c>
      <c r="AO1654" t="str">
        <f t="shared" si="232"/>
        <v>insert into [Business_Analytic].[prod].[temp] values (2316, 2025, 7, 1668.063, 0, 0, 0, 10557.648);</v>
      </c>
    </row>
    <row r="1655" spans="1:41" x14ac:dyDescent="0.3">
      <c r="A1655" s="1">
        <v>45839</v>
      </c>
      <c r="B1655" s="2">
        <v>45839</v>
      </c>
      <c r="C1655" t="s">
        <v>212</v>
      </c>
      <c r="H1655">
        <v>526.55200000000002</v>
      </c>
      <c r="J1655">
        <v>723.37300000000005</v>
      </c>
      <c r="M1655">
        <v>474.10500000000002</v>
      </c>
      <c r="AE1655">
        <v>4831.7299999999996</v>
      </c>
      <c r="AG1655" cm="1">
        <f t="array" ref="AG1655">INDEX(tex!C:C,MATCH(C1655,tex!B:B,0),)</f>
        <v>2315</v>
      </c>
      <c r="AH1655">
        <f t="shared" si="228"/>
        <v>2025</v>
      </c>
      <c r="AI1655">
        <v>7</v>
      </c>
      <c r="AJ1655" s="20">
        <f t="shared" si="235"/>
        <v>474.10500000000002</v>
      </c>
      <c r="AK1655">
        <f t="shared" si="235"/>
        <v>526.55200000000002</v>
      </c>
      <c r="AL1655">
        <f t="shared" si="235"/>
        <v>0</v>
      </c>
      <c r="AM1655">
        <f t="shared" si="235"/>
        <v>723.37300000000005</v>
      </c>
      <c r="AN1655">
        <f t="shared" si="235"/>
        <v>4831.7299999999996</v>
      </c>
      <c r="AO1655" t="str">
        <f t="shared" si="232"/>
        <v>insert into [Business_Analytic].[prod].[temp] values (2315, 2025, 7, 474.105, 526.552, 0, 723.373, 4831.73);</v>
      </c>
    </row>
    <row r="1656" spans="1:41" x14ac:dyDescent="0.3">
      <c r="A1656" s="1">
        <v>45839</v>
      </c>
      <c r="B1656" s="2">
        <v>45839</v>
      </c>
      <c r="C1656" t="s">
        <v>213</v>
      </c>
      <c r="H1656">
        <v>576.87</v>
      </c>
      <c r="J1656">
        <v>488.06200000000001</v>
      </c>
      <c r="AB1656">
        <v>496.40600000000001</v>
      </c>
      <c r="AG1656" cm="1">
        <f t="array" ref="AG1656">INDEX(tex!C:C,MATCH(C1656,tex!B:B,0),)</f>
        <v>2311</v>
      </c>
      <c r="AH1656">
        <f t="shared" si="228"/>
        <v>2025</v>
      </c>
      <c r="AI1656">
        <v>7</v>
      </c>
      <c r="AJ1656" s="20">
        <f t="shared" si="235"/>
        <v>496.40600000000001</v>
      </c>
      <c r="AK1656">
        <f t="shared" si="235"/>
        <v>576.87</v>
      </c>
      <c r="AL1656">
        <f t="shared" si="235"/>
        <v>0</v>
      </c>
      <c r="AM1656">
        <f t="shared" si="235"/>
        <v>488.06200000000001</v>
      </c>
      <c r="AN1656">
        <f t="shared" si="235"/>
        <v>0</v>
      </c>
      <c r="AO1656" t="str">
        <f t="shared" si="232"/>
        <v>insert into [Business_Analytic].[prod].[temp] values (2311, 2025, 7, 496.406, 576.87, 0, 488.062, 0);</v>
      </c>
    </row>
    <row r="1657" spans="1:41" x14ac:dyDescent="0.3">
      <c r="A1657" s="1">
        <v>45839</v>
      </c>
      <c r="B1657" s="2">
        <v>45839</v>
      </c>
      <c r="C1657" t="s">
        <v>214</v>
      </c>
      <c r="H1657">
        <v>687.98400000000004</v>
      </c>
      <c r="J1657">
        <v>857.20399999999995</v>
      </c>
      <c r="AB1657">
        <v>252.75</v>
      </c>
      <c r="AF1657">
        <v>4210.2730000000001</v>
      </c>
      <c r="AG1657" cm="1">
        <f t="array" ref="AG1657">INDEX(tex!C:C,MATCH(C1657,tex!B:B,0),)</f>
        <v>2330</v>
      </c>
      <c r="AH1657">
        <f t="shared" si="228"/>
        <v>2025</v>
      </c>
      <c r="AI1657">
        <v>7</v>
      </c>
      <c r="AJ1657" s="20">
        <f t="shared" si="235"/>
        <v>4463.0230000000001</v>
      </c>
      <c r="AK1657">
        <f t="shared" si="235"/>
        <v>687.98400000000004</v>
      </c>
      <c r="AL1657">
        <f t="shared" si="235"/>
        <v>0</v>
      </c>
      <c r="AM1657">
        <f t="shared" si="235"/>
        <v>857.20399999999995</v>
      </c>
      <c r="AN1657">
        <f t="shared" si="235"/>
        <v>0</v>
      </c>
      <c r="AO1657" t="str">
        <f t="shared" si="232"/>
        <v>insert into [Business_Analytic].[prod].[temp] values (2330, 2025, 7, 4463.023, 687.984, 0, 857.204, 0);</v>
      </c>
    </row>
    <row r="1658" spans="1:41" x14ac:dyDescent="0.3">
      <c r="A1658" s="1">
        <v>45839</v>
      </c>
      <c r="B1658" s="2">
        <v>45839</v>
      </c>
      <c r="C1658" t="s">
        <v>215</v>
      </c>
      <c r="H1658">
        <v>337.26499999999999</v>
      </c>
      <c r="J1658">
        <v>289.36</v>
      </c>
      <c r="M1658">
        <v>1483.25</v>
      </c>
      <c r="AF1658">
        <v>2187.5079999999998</v>
      </c>
      <c r="AG1658" cm="1">
        <f t="array" ref="AG1658">INDEX(tex!C:C,MATCH(C1658,tex!B:B,0),)</f>
        <v>2331</v>
      </c>
      <c r="AH1658">
        <f t="shared" si="228"/>
        <v>2025</v>
      </c>
      <c r="AI1658">
        <v>7</v>
      </c>
      <c r="AJ1658" s="20">
        <f t="shared" si="235"/>
        <v>3670.7579999999998</v>
      </c>
      <c r="AK1658">
        <f t="shared" si="235"/>
        <v>337.26499999999999</v>
      </c>
      <c r="AL1658">
        <f t="shared" si="235"/>
        <v>0</v>
      </c>
      <c r="AM1658">
        <f t="shared" si="235"/>
        <v>289.36</v>
      </c>
      <c r="AN1658">
        <f t="shared" si="235"/>
        <v>0</v>
      </c>
      <c r="AO1658" t="str">
        <f t="shared" si="232"/>
        <v>insert into [Business_Analytic].[prod].[temp] values (2331, 2025, 7, 3670.758, 337.265, 0, 289.36, 0);</v>
      </c>
    </row>
    <row r="1659" spans="1:41" x14ac:dyDescent="0.3">
      <c r="A1659" s="1">
        <v>45839</v>
      </c>
      <c r="B1659" s="2">
        <v>45839</v>
      </c>
      <c r="C1659" t="s">
        <v>216</v>
      </c>
      <c r="H1659">
        <v>301.404</v>
      </c>
      <c r="AB1659">
        <v>196.511</v>
      </c>
      <c r="AE1659">
        <v>3479.87</v>
      </c>
      <c r="AG1659" cm="1">
        <f t="array" ref="AG1659">INDEX(tex!C:C,MATCH(C1659,tex!B:B,0),)</f>
        <v>2359</v>
      </c>
      <c r="AH1659">
        <f t="shared" si="228"/>
        <v>2025</v>
      </c>
      <c r="AI1659">
        <v>7</v>
      </c>
      <c r="AJ1659" s="20">
        <f t="shared" si="235"/>
        <v>196.511</v>
      </c>
      <c r="AK1659">
        <f t="shared" si="235"/>
        <v>301.404</v>
      </c>
      <c r="AL1659">
        <f t="shared" si="235"/>
        <v>0</v>
      </c>
      <c r="AM1659">
        <f t="shared" si="235"/>
        <v>0</v>
      </c>
      <c r="AN1659">
        <f t="shared" si="235"/>
        <v>3479.87</v>
      </c>
      <c r="AO1659" t="str">
        <f t="shared" si="232"/>
        <v>insert into [Business_Analytic].[prod].[temp] values (2359, 2025, 7, 196.511, 301.404, 0, 0, 3479.87);</v>
      </c>
    </row>
    <row r="1660" spans="1:41" x14ac:dyDescent="0.3">
      <c r="A1660" s="1">
        <v>45839</v>
      </c>
      <c r="B1660" s="2">
        <v>45839</v>
      </c>
      <c r="C1660" t="s">
        <v>217</v>
      </c>
      <c r="H1660">
        <v>372.06099999999998</v>
      </c>
      <c r="J1660">
        <v>507.37700000000001</v>
      </c>
      <c r="AF1660">
        <v>2948.355</v>
      </c>
      <c r="AG1660" cm="1">
        <f t="array" ref="AG1660">INDEX(tex!C:C,MATCH(C1660,tex!B:B,0),)</f>
        <v>2329</v>
      </c>
      <c r="AH1660">
        <f t="shared" si="228"/>
        <v>2025</v>
      </c>
      <c r="AI1660">
        <v>7</v>
      </c>
      <c r="AJ1660" s="20">
        <f t="shared" si="235"/>
        <v>2948.355</v>
      </c>
      <c r="AK1660">
        <f t="shared" si="235"/>
        <v>372.06099999999998</v>
      </c>
      <c r="AL1660">
        <f t="shared" si="235"/>
        <v>0</v>
      </c>
      <c r="AM1660">
        <f t="shared" si="235"/>
        <v>507.37700000000001</v>
      </c>
      <c r="AN1660">
        <f t="shared" si="235"/>
        <v>0</v>
      </c>
      <c r="AO1660" t="str">
        <f t="shared" si="232"/>
        <v>insert into [Business_Analytic].[prod].[temp] values (2329, 2025, 7, 2948.355, 372.061, 0, 507.377, 0);</v>
      </c>
    </row>
    <row r="1661" spans="1:41" x14ac:dyDescent="0.3">
      <c r="A1661" s="1">
        <v>45839</v>
      </c>
      <c r="B1661" s="2">
        <v>45839</v>
      </c>
      <c r="C1661" t="s">
        <v>218</v>
      </c>
      <c r="H1661">
        <v>469.726</v>
      </c>
      <c r="J1661">
        <v>790.11400000000003</v>
      </c>
      <c r="M1661">
        <v>1363.0820000000001</v>
      </c>
      <c r="AG1661" cm="1">
        <f t="array" ref="AG1661">INDEX(tex!C:C,MATCH(C1661,tex!B:B,0),)</f>
        <v>2364</v>
      </c>
      <c r="AH1661">
        <f t="shared" si="228"/>
        <v>2025</v>
      </c>
      <c r="AI1661">
        <v>7</v>
      </c>
      <c r="AJ1661" s="20">
        <f t="shared" si="235"/>
        <v>1363.0820000000001</v>
      </c>
      <c r="AK1661">
        <f t="shared" si="235"/>
        <v>469.726</v>
      </c>
      <c r="AL1661">
        <f t="shared" si="235"/>
        <v>0</v>
      </c>
      <c r="AM1661">
        <f t="shared" si="235"/>
        <v>790.11400000000003</v>
      </c>
      <c r="AN1661">
        <f t="shared" si="235"/>
        <v>0</v>
      </c>
      <c r="AO1661" t="str">
        <f t="shared" si="232"/>
        <v>insert into [Business_Analytic].[prod].[temp] values (2364, 2025, 7, 1363.082, 469.726, 0, 790.114, 0);</v>
      </c>
    </row>
    <row r="1662" spans="1:41" x14ac:dyDescent="0.3">
      <c r="A1662" s="1">
        <v>45839</v>
      </c>
      <c r="B1662" s="2">
        <v>45839</v>
      </c>
      <c r="C1662" t="s">
        <v>219</v>
      </c>
      <c r="H1662">
        <v>574.79200000000003</v>
      </c>
      <c r="J1662">
        <v>798.75800000000004</v>
      </c>
      <c r="M1662">
        <v>1474.2860000000001</v>
      </c>
      <c r="AB1662">
        <v>451.7</v>
      </c>
      <c r="AE1662">
        <v>4386.0110000000004</v>
      </c>
      <c r="AG1662" cm="1">
        <f t="array" ref="AG1662">INDEX(tex!C:C,MATCH(C1662,tex!B:B,0),)</f>
        <v>2344</v>
      </c>
      <c r="AH1662">
        <f t="shared" si="228"/>
        <v>2025</v>
      </c>
      <c r="AI1662">
        <v>7</v>
      </c>
      <c r="AJ1662" s="20">
        <f t="shared" si="235"/>
        <v>1925.9860000000001</v>
      </c>
      <c r="AK1662">
        <f t="shared" si="235"/>
        <v>574.79200000000003</v>
      </c>
      <c r="AL1662">
        <f t="shared" si="235"/>
        <v>0</v>
      </c>
      <c r="AM1662">
        <f t="shared" si="235"/>
        <v>798.75800000000004</v>
      </c>
      <c r="AN1662">
        <f t="shared" si="235"/>
        <v>4386.0110000000004</v>
      </c>
      <c r="AO1662" t="str">
        <f t="shared" si="232"/>
        <v>insert into [Business_Analytic].[prod].[temp] values (2344, 2025, 7, 1925.986, 574.792, 0, 798.758, 4386.011);</v>
      </c>
    </row>
    <row r="1663" spans="1:41" x14ac:dyDescent="0.3">
      <c r="A1663" s="1">
        <v>45839</v>
      </c>
      <c r="B1663" s="2">
        <v>45839</v>
      </c>
      <c r="C1663" t="s">
        <v>220</v>
      </c>
      <c r="H1663">
        <v>296.40699999999998</v>
      </c>
      <c r="J1663">
        <v>546.73099999999999</v>
      </c>
      <c r="AB1663">
        <v>282.435</v>
      </c>
      <c r="AG1663" cm="1">
        <f t="array" ref="AG1663">INDEX(tex!C:C,MATCH(C1663,tex!B:B,0),)</f>
        <v>2368</v>
      </c>
      <c r="AH1663">
        <f t="shared" si="228"/>
        <v>2025</v>
      </c>
      <c r="AI1663">
        <v>7</v>
      </c>
      <c r="AJ1663" s="20">
        <f t="shared" ref="AJ1663:AN1672" si="236">SUMIFS($D1663:$AF1663,$D$1:$AF$1,AJ$2)</f>
        <v>282.435</v>
      </c>
      <c r="AK1663">
        <f t="shared" si="236"/>
        <v>296.40699999999998</v>
      </c>
      <c r="AL1663">
        <f t="shared" si="236"/>
        <v>0</v>
      </c>
      <c r="AM1663">
        <f t="shared" si="236"/>
        <v>546.73099999999999</v>
      </c>
      <c r="AN1663">
        <f t="shared" si="236"/>
        <v>0</v>
      </c>
      <c r="AO1663" t="str">
        <f t="shared" si="232"/>
        <v>insert into [Business_Analytic].[prod].[temp] values (2368, 2025, 7, 282.435, 296.407, 0, 546.731, 0);</v>
      </c>
    </row>
    <row r="1664" spans="1:41" x14ac:dyDescent="0.3">
      <c r="A1664" s="1">
        <v>45839</v>
      </c>
      <c r="B1664" s="2">
        <v>45839</v>
      </c>
      <c r="C1664" t="s">
        <v>221</v>
      </c>
      <c r="H1664">
        <v>344.70400000000001</v>
      </c>
      <c r="AF1664">
        <v>3496.0369999999998</v>
      </c>
      <c r="AG1664" cm="1">
        <f t="array" ref="AG1664">INDEX(tex!C:C,MATCH(C1664,tex!B:B,0),)</f>
        <v>2511</v>
      </c>
      <c r="AH1664">
        <f t="shared" si="228"/>
        <v>2025</v>
      </c>
      <c r="AI1664">
        <v>7</v>
      </c>
      <c r="AJ1664" s="20">
        <f t="shared" si="236"/>
        <v>3496.0369999999998</v>
      </c>
      <c r="AK1664">
        <f t="shared" si="236"/>
        <v>344.70400000000001</v>
      </c>
      <c r="AL1664">
        <f t="shared" si="236"/>
        <v>0</v>
      </c>
      <c r="AM1664">
        <f t="shared" si="236"/>
        <v>0</v>
      </c>
      <c r="AN1664">
        <f t="shared" si="236"/>
        <v>0</v>
      </c>
      <c r="AO1664" t="str">
        <f t="shared" si="232"/>
        <v>insert into [Business_Analytic].[prod].[temp] values (2511, 2025, 7, 3496.037, 344.704, 0, 0, 0);</v>
      </c>
    </row>
    <row r="1665" spans="1:41" x14ac:dyDescent="0.3">
      <c r="A1665" s="1">
        <v>45839</v>
      </c>
      <c r="B1665" s="2">
        <v>45839</v>
      </c>
      <c r="C1665" t="s">
        <v>222</v>
      </c>
      <c r="H1665">
        <v>271.428</v>
      </c>
      <c r="J1665">
        <v>939.57799999999997</v>
      </c>
      <c r="M1665">
        <v>1674.82</v>
      </c>
      <c r="AB1665">
        <v>257.16800000000001</v>
      </c>
      <c r="AG1665" cm="1">
        <f t="array" ref="AG1665">INDEX(tex!C:C,MATCH(C1665,tex!B:B,0),)</f>
        <v>2378</v>
      </c>
      <c r="AH1665">
        <f t="shared" si="228"/>
        <v>2025</v>
      </c>
      <c r="AI1665">
        <v>7</v>
      </c>
      <c r="AJ1665" s="20">
        <f t="shared" si="236"/>
        <v>1931.9879999999998</v>
      </c>
      <c r="AK1665">
        <f t="shared" si="236"/>
        <v>271.428</v>
      </c>
      <c r="AL1665">
        <f t="shared" si="236"/>
        <v>0</v>
      </c>
      <c r="AM1665">
        <f t="shared" si="236"/>
        <v>939.57799999999997</v>
      </c>
      <c r="AN1665">
        <f t="shared" si="236"/>
        <v>0</v>
      </c>
      <c r="AO1665" t="str">
        <f t="shared" si="232"/>
        <v>insert into [Business_Analytic].[prod].[temp] values (2378, 2025, 7, 1931.988, 271.428, 0, 939.578, 0);</v>
      </c>
    </row>
    <row r="1666" spans="1:41" x14ac:dyDescent="0.3">
      <c r="A1666" s="1">
        <v>45839</v>
      </c>
      <c r="B1666" s="2">
        <v>45839</v>
      </c>
      <c r="C1666" t="s">
        <v>223</v>
      </c>
      <c r="H1666">
        <v>639.81299999999999</v>
      </c>
      <c r="J1666">
        <v>778.20600000000002</v>
      </c>
      <c r="M1666">
        <v>270.95400000000001</v>
      </c>
      <c r="Q1666">
        <v>4.3390000000000004</v>
      </c>
      <c r="AB1666">
        <v>372.64699999999999</v>
      </c>
      <c r="AE1666">
        <v>5384.8869999999997</v>
      </c>
      <c r="AG1666" cm="1">
        <f t="array" ref="AG1666">INDEX(tex!C:C,MATCH(C1666,tex!B:B,0),)</f>
        <v>2379</v>
      </c>
      <c r="AH1666">
        <f t="shared" si="228"/>
        <v>2025</v>
      </c>
      <c r="AI1666">
        <v>7</v>
      </c>
      <c r="AJ1666" s="20">
        <f t="shared" si="236"/>
        <v>643.601</v>
      </c>
      <c r="AK1666">
        <f t="shared" si="236"/>
        <v>639.81299999999999</v>
      </c>
      <c r="AL1666">
        <f t="shared" si="236"/>
        <v>0</v>
      </c>
      <c r="AM1666">
        <f t="shared" si="236"/>
        <v>778.20600000000002</v>
      </c>
      <c r="AN1666">
        <f t="shared" si="236"/>
        <v>5384.8869999999997</v>
      </c>
      <c r="AO1666" t="str">
        <f t="shared" si="232"/>
        <v>insert into [Business_Analytic].[prod].[temp] values (2379, 2025, 7, 643.601, 639.813, 0, 778.206, 5384.887);</v>
      </c>
    </row>
    <row r="1667" spans="1:41" x14ac:dyDescent="0.3">
      <c r="A1667" s="1">
        <v>45839</v>
      </c>
      <c r="B1667" s="2">
        <v>45839</v>
      </c>
      <c r="C1667" t="s">
        <v>224</v>
      </c>
      <c r="H1667">
        <v>461.78</v>
      </c>
      <c r="J1667">
        <v>855.89099999999996</v>
      </c>
      <c r="AF1667">
        <v>2716.9160000000002</v>
      </c>
      <c r="AG1667" cm="1">
        <f t="array" ref="AG1667">INDEX(tex!C:C,MATCH(C1667,tex!B:B,0),)</f>
        <v>2392</v>
      </c>
      <c r="AH1667">
        <f t="shared" ref="AH1667:AH1730" si="237">YEAR(A1667)</f>
        <v>2025</v>
      </c>
      <c r="AI1667">
        <v>7</v>
      </c>
      <c r="AJ1667" s="20">
        <f t="shared" si="236"/>
        <v>2716.9160000000002</v>
      </c>
      <c r="AK1667">
        <f t="shared" si="236"/>
        <v>461.78</v>
      </c>
      <c r="AL1667">
        <f t="shared" si="236"/>
        <v>0</v>
      </c>
      <c r="AM1667">
        <f t="shared" si="236"/>
        <v>855.89099999999996</v>
      </c>
      <c r="AN1667">
        <f t="shared" si="236"/>
        <v>0</v>
      </c>
      <c r="AO1667" t="str">
        <f t="shared" si="232"/>
        <v>insert into [Business_Analytic].[prod].[temp] values (2392, 2025, 7, 2716.916, 461.78, 0, 855.891, 0);</v>
      </c>
    </row>
    <row r="1668" spans="1:41" x14ac:dyDescent="0.3">
      <c r="A1668" s="1">
        <v>45839</v>
      </c>
      <c r="B1668" s="2">
        <v>45839</v>
      </c>
      <c r="C1668" t="s">
        <v>225</v>
      </c>
      <c r="AG1668" cm="1">
        <f t="array" ref="AG1668">INDEX(tex!C:C,MATCH(C1668,tex!B:B,0),)</f>
        <v>2394</v>
      </c>
      <c r="AH1668">
        <f t="shared" si="237"/>
        <v>2025</v>
      </c>
      <c r="AI1668">
        <v>7</v>
      </c>
      <c r="AJ1668" s="20">
        <f t="shared" si="236"/>
        <v>0</v>
      </c>
      <c r="AK1668">
        <f t="shared" si="236"/>
        <v>0</v>
      </c>
      <c r="AL1668">
        <f t="shared" si="236"/>
        <v>0</v>
      </c>
      <c r="AM1668">
        <f t="shared" si="236"/>
        <v>0</v>
      </c>
      <c r="AN1668">
        <f t="shared" si="236"/>
        <v>0</v>
      </c>
      <c r="AO1668" t="str">
        <f t="shared" si="232"/>
        <v>insert into [Business_Analytic].[prod].[temp] values (2394, 2025, 7, 0, 0, 0, 0, 0);</v>
      </c>
    </row>
    <row r="1669" spans="1:41" x14ac:dyDescent="0.3">
      <c r="A1669" s="1">
        <v>45839</v>
      </c>
      <c r="B1669" s="2">
        <v>45839</v>
      </c>
      <c r="C1669" t="s">
        <v>226</v>
      </c>
      <c r="H1669">
        <v>529.89200000000005</v>
      </c>
      <c r="J1669">
        <v>862.45100000000002</v>
      </c>
      <c r="M1669">
        <v>854.91</v>
      </c>
      <c r="P1669">
        <v>1336.652</v>
      </c>
      <c r="AE1669">
        <v>6073.8209999999999</v>
      </c>
      <c r="AG1669" cm="1">
        <f t="array" ref="AG1669">INDEX(tex!C:C,MATCH(C1669,tex!B:B,0),)</f>
        <v>2474</v>
      </c>
      <c r="AH1669">
        <f t="shared" si="237"/>
        <v>2025</v>
      </c>
      <c r="AI1669">
        <v>7</v>
      </c>
      <c r="AJ1669" s="20">
        <f t="shared" si="236"/>
        <v>2191.5619999999999</v>
      </c>
      <c r="AK1669">
        <f t="shared" si="236"/>
        <v>529.89200000000005</v>
      </c>
      <c r="AL1669">
        <f t="shared" si="236"/>
        <v>0</v>
      </c>
      <c r="AM1669">
        <f t="shared" si="236"/>
        <v>862.45100000000002</v>
      </c>
      <c r="AN1669">
        <f t="shared" si="236"/>
        <v>6073.8209999999999</v>
      </c>
      <c r="AO1669" t="str">
        <f t="shared" si="232"/>
        <v>insert into [Business_Analytic].[prod].[temp] values (2474, 2025, 7, 2191.562, 529.892, 0, 862.451, 6073.821);</v>
      </c>
    </row>
    <row r="1670" spans="1:41" x14ac:dyDescent="0.3">
      <c r="A1670" s="1">
        <v>45839</v>
      </c>
      <c r="B1670" s="2">
        <v>45839</v>
      </c>
      <c r="C1670" t="s">
        <v>227</v>
      </c>
      <c r="H1670">
        <v>8.8350000000000009</v>
      </c>
      <c r="AF1670">
        <v>4661.6970000000001</v>
      </c>
      <c r="AG1670" cm="1">
        <f t="array" ref="AG1670">INDEX(tex!C:C,MATCH(C1670,tex!B:B,0),)</f>
        <v>2512</v>
      </c>
      <c r="AH1670">
        <f t="shared" si="237"/>
        <v>2025</v>
      </c>
      <c r="AI1670">
        <v>7</v>
      </c>
      <c r="AJ1670" s="20">
        <f t="shared" si="236"/>
        <v>4661.6970000000001</v>
      </c>
      <c r="AK1670">
        <f t="shared" si="236"/>
        <v>8.8350000000000009</v>
      </c>
      <c r="AL1670">
        <f t="shared" si="236"/>
        <v>0</v>
      </c>
      <c r="AM1670">
        <f t="shared" si="236"/>
        <v>0</v>
      </c>
      <c r="AN1670">
        <f t="shared" si="236"/>
        <v>0</v>
      </c>
      <c r="AO1670" t="str">
        <f t="shared" si="232"/>
        <v>insert into [Business_Analytic].[prod].[temp] values (2512, 2025, 7, 4661.697, 8.835, 0, 0, 0);</v>
      </c>
    </row>
    <row r="1671" spans="1:41" x14ac:dyDescent="0.3">
      <c r="A1671" s="1">
        <v>45839</v>
      </c>
      <c r="B1671" s="2">
        <v>45839</v>
      </c>
      <c r="C1671" t="s">
        <v>228</v>
      </c>
      <c r="H1671">
        <v>579.33600000000001</v>
      </c>
      <c r="J1671">
        <v>442.71300000000002</v>
      </c>
      <c r="AB1671">
        <v>315.13299999999998</v>
      </c>
      <c r="AF1671">
        <v>3478.0390000000002</v>
      </c>
      <c r="AG1671" cm="1">
        <f t="array" ref="AG1671">INDEX(tex!C:C,MATCH(C1671,tex!B:B,0),)</f>
        <v>2472</v>
      </c>
      <c r="AH1671">
        <f t="shared" si="237"/>
        <v>2025</v>
      </c>
      <c r="AI1671">
        <v>7</v>
      </c>
      <c r="AJ1671" s="20">
        <f t="shared" si="236"/>
        <v>3793.172</v>
      </c>
      <c r="AK1671">
        <f t="shared" si="236"/>
        <v>579.33600000000001</v>
      </c>
      <c r="AL1671">
        <f t="shared" si="236"/>
        <v>0</v>
      </c>
      <c r="AM1671">
        <f t="shared" si="236"/>
        <v>442.71300000000002</v>
      </c>
      <c r="AN1671">
        <f t="shared" si="236"/>
        <v>0</v>
      </c>
      <c r="AO1671" t="str">
        <f t="shared" si="232"/>
        <v>insert into [Business_Analytic].[prod].[temp] values (2472, 2025, 7, 3793.172, 579.336, 0, 442.713, 0);</v>
      </c>
    </row>
    <row r="1672" spans="1:41" x14ac:dyDescent="0.3">
      <c r="A1672" s="1">
        <v>45839</v>
      </c>
      <c r="B1672" s="2">
        <v>45839</v>
      </c>
      <c r="C1672" t="s">
        <v>229</v>
      </c>
      <c r="H1672">
        <v>690.05700000000002</v>
      </c>
      <c r="L1672">
        <v>764.46299999999997</v>
      </c>
      <c r="M1672">
        <v>4.2729999999999997</v>
      </c>
      <c r="P1672">
        <v>1427.4559999999999</v>
      </c>
      <c r="AB1672">
        <v>526.90800000000002</v>
      </c>
      <c r="AE1672">
        <v>5872.183</v>
      </c>
      <c r="AG1672" cm="1">
        <f t="array" ref="AG1672">INDEX(tex!C:C,MATCH(C1672,tex!B:B,0),)</f>
        <v>2473</v>
      </c>
      <c r="AH1672">
        <f t="shared" si="237"/>
        <v>2025</v>
      </c>
      <c r="AI1672">
        <v>7</v>
      </c>
      <c r="AJ1672" s="20">
        <f t="shared" si="236"/>
        <v>1958.6369999999997</v>
      </c>
      <c r="AK1672">
        <f t="shared" si="236"/>
        <v>1454.52</v>
      </c>
      <c r="AL1672">
        <f t="shared" si="236"/>
        <v>0</v>
      </c>
      <c r="AM1672">
        <f t="shared" si="236"/>
        <v>0</v>
      </c>
      <c r="AN1672">
        <f t="shared" si="236"/>
        <v>5872.183</v>
      </c>
      <c r="AO1672" t="str">
        <f t="shared" si="232"/>
        <v>insert into [Business_Analytic].[prod].[temp] values (2473, 2025, 7, 1958.637, 1454.52, 0, 0, 5872.183);</v>
      </c>
    </row>
    <row r="1673" spans="1:41" x14ac:dyDescent="0.3">
      <c r="A1673" s="1">
        <v>45839</v>
      </c>
      <c r="B1673" s="2">
        <v>45839</v>
      </c>
      <c r="C1673" t="s">
        <v>230</v>
      </c>
      <c r="H1673">
        <v>526.01300000000003</v>
      </c>
      <c r="J1673">
        <v>582.26499999999999</v>
      </c>
      <c r="AF1673">
        <v>1829.904</v>
      </c>
      <c r="AG1673" cm="1">
        <f t="array" ref="AG1673">INDEX(tex!C:C,MATCH(C1673,tex!B:B,0),)</f>
        <v>2547</v>
      </c>
      <c r="AH1673">
        <f t="shared" si="237"/>
        <v>2025</v>
      </c>
      <c r="AI1673">
        <v>7</v>
      </c>
      <c r="AJ1673" s="20">
        <f t="shared" ref="AJ1673:AN1682" si="238">SUMIFS($D1673:$AF1673,$D$1:$AF$1,AJ$2)</f>
        <v>1829.904</v>
      </c>
      <c r="AK1673">
        <f t="shared" si="238"/>
        <v>526.01300000000003</v>
      </c>
      <c r="AL1673">
        <f t="shared" si="238"/>
        <v>0</v>
      </c>
      <c r="AM1673">
        <f t="shared" si="238"/>
        <v>582.26499999999999</v>
      </c>
      <c r="AN1673">
        <f t="shared" si="238"/>
        <v>0</v>
      </c>
      <c r="AO1673" t="str">
        <f t="shared" si="232"/>
        <v>insert into [Business_Analytic].[prod].[temp] values (2547, 2025, 7, 1829.904, 526.013, 0, 582.265, 0);</v>
      </c>
    </row>
    <row r="1674" spans="1:41" x14ac:dyDescent="0.3">
      <c r="A1674" s="1">
        <v>45839</v>
      </c>
      <c r="B1674" s="2">
        <v>45839</v>
      </c>
      <c r="C1674" t="s">
        <v>231</v>
      </c>
      <c r="H1674">
        <v>584.78700000000003</v>
      </c>
      <c r="J1674">
        <v>689.23800000000006</v>
      </c>
      <c r="M1674">
        <v>1772.2139999999999</v>
      </c>
      <c r="AB1674">
        <v>284.92599999999999</v>
      </c>
      <c r="AF1674">
        <v>5002.241</v>
      </c>
      <c r="AG1674" cm="1">
        <f t="array" ref="AG1674">INDEX(tex!C:C,MATCH(C1674,tex!B:B,0),)</f>
        <v>2413</v>
      </c>
      <c r="AH1674">
        <f t="shared" si="237"/>
        <v>2025</v>
      </c>
      <c r="AI1674">
        <v>7</v>
      </c>
      <c r="AJ1674" s="20">
        <f t="shared" si="238"/>
        <v>7059.3809999999994</v>
      </c>
      <c r="AK1674">
        <f t="shared" si="238"/>
        <v>584.78700000000003</v>
      </c>
      <c r="AL1674">
        <f t="shared" si="238"/>
        <v>0</v>
      </c>
      <c r="AM1674">
        <f t="shared" si="238"/>
        <v>689.23800000000006</v>
      </c>
      <c r="AN1674">
        <f t="shared" si="238"/>
        <v>0</v>
      </c>
      <c r="AO1674" t="str">
        <f t="shared" si="232"/>
        <v>insert into [Business_Analytic].[prod].[temp] values (2413, 2025, 7, 7059.381, 584.787, 0, 689.238, 0);</v>
      </c>
    </row>
    <row r="1675" spans="1:41" x14ac:dyDescent="0.3">
      <c r="A1675" s="1">
        <v>45839</v>
      </c>
      <c r="B1675" s="2">
        <v>45839</v>
      </c>
      <c r="C1675" t="s">
        <v>232</v>
      </c>
      <c r="H1675">
        <v>370.89100000000002</v>
      </c>
      <c r="AF1675">
        <v>2737.37</v>
      </c>
      <c r="AG1675" cm="1">
        <f t="array" ref="AG1675">INDEX(tex!C:C,MATCH(C1675,tex!B:B,0),)</f>
        <v>2422</v>
      </c>
      <c r="AH1675">
        <f t="shared" si="237"/>
        <v>2025</v>
      </c>
      <c r="AI1675">
        <v>7</v>
      </c>
      <c r="AJ1675" s="20">
        <f t="shared" si="238"/>
        <v>2737.37</v>
      </c>
      <c r="AK1675">
        <f t="shared" si="238"/>
        <v>370.89100000000002</v>
      </c>
      <c r="AL1675">
        <f t="shared" si="238"/>
        <v>0</v>
      </c>
      <c r="AM1675">
        <f t="shared" si="238"/>
        <v>0</v>
      </c>
      <c r="AN1675">
        <f t="shared" si="238"/>
        <v>0</v>
      </c>
      <c r="AO1675" t="str">
        <f t="shared" si="232"/>
        <v>insert into [Business_Analytic].[prod].[temp] values (2422, 2025, 7, 2737.37, 370.891, 0, 0, 0);</v>
      </c>
    </row>
    <row r="1676" spans="1:41" x14ac:dyDescent="0.3">
      <c r="A1676" s="1">
        <v>45839</v>
      </c>
      <c r="B1676" s="2">
        <v>45839</v>
      </c>
      <c r="C1676" t="s">
        <v>233</v>
      </c>
      <c r="H1676">
        <v>394.05500000000001</v>
      </c>
      <c r="J1676">
        <v>937.56100000000004</v>
      </c>
      <c r="M1676">
        <v>1455.3910000000001</v>
      </c>
      <c r="AE1676">
        <v>3841.069</v>
      </c>
      <c r="AG1676" cm="1">
        <f t="array" ref="AG1676">INDEX(tex!C:C,MATCH(C1676,tex!B:B,0),)</f>
        <v>2475</v>
      </c>
      <c r="AH1676">
        <f t="shared" si="237"/>
        <v>2025</v>
      </c>
      <c r="AI1676">
        <v>7</v>
      </c>
      <c r="AJ1676" s="20">
        <f t="shared" si="238"/>
        <v>1455.3910000000001</v>
      </c>
      <c r="AK1676">
        <f t="shared" si="238"/>
        <v>394.05500000000001</v>
      </c>
      <c r="AL1676">
        <f t="shared" si="238"/>
        <v>0</v>
      </c>
      <c r="AM1676">
        <f t="shared" si="238"/>
        <v>937.56100000000004</v>
      </c>
      <c r="AN1676">
        <f t="shared" si="238"/>
        <v>3841.069</v>
      </c>
      <c r="AO1676" t="str">
        <f t="shared" si="232"/>
        <v>insert into [Business_Analytic].[prod].[temp] values (2475, 2025, 7, 1455.391, 394.055, 0, 937.561, 3841.069);</v>
      </c>
    </row>
    <row r="1677" spans="1:41" x14ac:dyDescent="0.3">
      <c r="A1677" s="1">
        <v>45839</v>
      </c>
      <c r="B1677" s="2">
        <v>45839</v>
      </c>
      <c r="C1677" t="s">
        <v>234</v>
      </c>
      <c r="H1677">
        <v>413.11099999999999</v>
      </c>
      <c r="J1677">
        <v>752.08500000000004</v>
      </c>
      <c r="M1677">
        <v>1547.44</v>
      </c>
      <c r="Q1677">
        <v>0.01</v>
      </c>
      <c r="AB1677">
        <v>256.14</v>
      </c>
      <c r="AE1677">
        <v>2540.6060000000002</v>
      </c>
      <c r="AG1677" cm="1">
        <f t="array" ref="AG1677">INDEX(tex!C:C,MATCH(C1677,tex!B:B,0),)</f>
        <v>2510</v>
      </c>
      <c r="AH1677">
        <f t="shared" si="237"/>
        <v>2025</v>
      </c>
      <c r="AI1677">
        <v>7</v>
      </c>
      <c r="AJ1677" s="20">
        <f t="shared" si="238"/>
        <v>1803.58</v>
      </c>
      <c r="AK1677">
        <f t="shared" si="238"/>
        <v>413.11099999999999</v>
      </c>
      <c r="AL1677">
        <f t="shared" si="238"/>
        <v>0</v>
      </c>
      <c r="AM1677">
        <f t="shared" si="238"/>
        <v>752.08500000000004</v>
      </c>
      <c r="AN1677">
        <f t="shared" si="238"/>
        <v>2540.6060000000002</v>
      </c>
      <c r="AO1677" t="str">
        <f t="shared" si="232"/>
        <v>insert into [Business_Analytic].[prod].[temp] values (2510, 2025, 7, 1803.58, 413.111, 0, 752.085, 2540.606);</v>
      </c>
    </row>
    <row r="1678" spans="1:41" x14ac:dyDescent="0.3">
      <c r="A1678" s="1">
        <v>45839</v>
      </c>
      <c r="B1678" s="2">
        <v>45839</v>
      </c>
      <c r="C1678" t="s">
        <v>235</v>
      </c>
      <c r="H1678">
        <v>373.45100000000002</v>
      </c>
      <c r="J1678">
        <v>1220.8910000000001</v>
      </c>
      <c r="M1678">
        <v>1477.432</v>
      </c>
      <c r="AB1678">
        <v>349.517</v>
      </c>
      <c r="AG1678" cm="1">
        <f t="array" ref="AG1678">INDEX(tex!C:C,MATCH(C1678,tex!B:B,0),)</f>
        <v>2615</v>
      </c>
      <c r="AH1678">
        <f t="shared" si="237"/>
        <v>2025</v>
      </c>
      <c r="AI1678">
        <v>7</v>
      </c>
      <c r="AJ1678" s="20">
        <f t="shared" si="238"/>
        <v>1826.9490000000001</v>
      </c>
      <c r="AK1678">
        <f t="shared" si="238"/>
        <v>373.45100000000002</v>
      </c>
      <c r="AL1678">
        <f t="shared" si="238"/>
        <v>0</v>
      </c>
      <c r="AM1678">
        <f t="shared" si="238"/>
        <v>1220.8910000000001</v>
      </c>
      <c r="AN1678">
        <f t="shared" si="238"/>
        <v>0</v>
      </c>
      <c r="AO1678" t="str">
        <f t="shared" si="232"/>
        <v>insert into [Business_Analytic].[prod].[temp] values (2615, 2025, 7, 1826.949, 373.451, 0, 1220.891, 0);</v>
      </c>
    </row>
    <row r="1679" spans="1:41" x14ac:dyDescent="0.3">
      <c r="A1679" s="1">
        <v>45839</v>
      </c>
      <c r="B1679" s="2">
        <v>45839</v>
      </c>
      <c r="C1679" t="s">
        <v>236</v>
      </c>
      <c r="G1679">
        <v>12.430999999999999</v>
      </c>
      <c r="H1679">
        <v>332.06799999999998</v>
      </c>
      <c r="M1679">
        <v>1341.172</v>
      </c>
      <c r="R1679">
        <v>2019.998</v>
      </c>
      <c r="AB1679">
        <v>441.43700000000001</v>
      </c>
      <c r="AE1679">
        <v>6557.5249999999996</v>
      </c>
      <c r="AG1679" cm="1">
        <f t="array" ref="AG1679">INDEX(tex!C:C,MATCH(C1679,tex!B:B,0),)</f>
        <v>2616</v>
      </c>
      <c r="AH1679">
        <f t="shared" si="237"/>
        <v>2025</v>
      </c>
      <c r="AI1679">
        <v>7</v>
      </c>
      <c r="AJ1679" s="20">
        <f t="shared" si="238"/>
        <v>1782.6089999999999</v>
      </c>
      <c r="AK1679">
        <f t="shared" si="238"/>
        <v>332.06799999999998</v>
      </c>
      <c r="AL1679">
        <f t="shared" si="238"/>
        <v>0</v>
      </c>
      <c r="AM1679">
        <f t="shared" si="238"/>
        <v>0</v>
      </c>
      <c r="AN1679">
        <f t="shared" si="238"/>
        <v>6557.5249999999996</v>
      </c>
      <c r="AO1679" t="str">
        <f t="shared" si="232"/>
        <v>insert into [Business_Analytic].[prod].[temp] values (2616, 2025, 7, 1782.609, 332.068, 0, 0, 6557.525);</v>
      </c>
    </row>
    <row r="1680" spans="1:41" x14ac:dyDescent="0.3">
      <c r="A1680" s="1">
        <v>45839</v>
      </c>
      <c r="B1680" s="2">
        <v>45839</v>
      </c>
      <c r="C1680" t="s">
        <v>237</v>
      </c>
      <c r="H1680">
        <v>230.929</v>
      </c>
      <c r="J1680">
        <v>656.54499999999996</v>
      </c>
      <c r="M1680">
        <v>1851.6010000000001</v>
      </c>
      <c r="AB1680">
        <v>309.03100000000001</v>
      </c>
      <c r="AF1680">
        <v>4381.6670000000004</v>
      </c>
      <c r="AG1680" cm="1">
        <f t="array" ref="AG1680">INDEX(tex!C:C,MATCH(C1680,tex!B:B,0),)</f>
        <v>2614</v>
      </c>
      <c r="AH1680">
        <f t="shared" si="237"/>
        <v>2025</v>
      </c>
      <c r="AI1680">
        <v>7</v>
      </c>
      <c r="AJ1680" s="20">
        <f t="shared" si="238"/>
        <v>6542.2990000000009</v>
      </c>
      <c r="AK1680">
        <f t="shared" si="238"/>
        <v>230.929</v>
      </c>
      <c r="AL1680">
        <f t="shared" si="238"/>
        <v>0</v>
      </c>
      <c r="AM1680">
        <f t="shared" si="238"/>
        <v>656.54499999999996</v>
      </c>
      <c r="AN1680">
        <f t="shared" si="238"/>
        <v>0</v>
      </c>
      <c r="AO1680" t="str">
        <f t="shared" si="232"/>
        <v>insert into [Business_Analytic].[prod].[temp] values (2614, 2025, 7, 6542.299, 230.929, 0, 656.545, 0);</v>
      </c>
    </row>
    <row r="1681" spans="1:41" x14ac:dyDescent="0.3">
      <c r="A1681" s="1">
        <v>45839</v>
      </c>
      <c r="B1681" s="2">
        <v>45839</v>
      </c>
      <c r="C1681" t="s">
        <v>238</v>
      </c>
      <c r="H1681">
        <v>474.334</v>
      </c>
      <c r="J1681">
        <v>434.77100000000002</v>
      </c>
      <c r="AB1681">
        <v>362.572</v>
      </c>
      <c r="AF1681">
        <v>2783.1669999999999</v>
      </c>
      <c r="AG1681" cm="1">
        <f t="array" ref="AG1681">INDEX(tex!C:C,MATCH(C1681,tex!B:B,0),)</f>
        <v>2613</v>
      </c>
      <c r="AH1681">
        <f t="shared" si="237"/>
        <v>2025</v>
      </c>
      <c r="AI1681">
        <v>7</v>
      </c>
      <c r="AJ1681" s="20">
        <f t="shared" si="238"/>
        <v>3145.739</v>
      </c>
      <c r="AK1681">
        <f t="shared" si="238"/>
        <v>474.334</v>
      </c>
      <c r="AL1681">
        <f t="shared" si="238"/>
        <v>0</v>
      </c>
      <c r="AM1681">
        <f t="shared" si="238"/>
        <v>434.77100000000002</v>
      </c>
      <c r="AN1681">
        <f t="shared" si="238"/>
        <v>0</v>
      </c>
      <c r="AO1681" t="str">
        <f t="shared" si="232"/>
        <v>insert into [Business_Analytic].[prod].[temp] values (2613, 2025, 7, 3145.739, 474.334, 0, 434.771, 0);</v>
      </c>
    </row>
    <row r="1682" spans="1:41" x14ac:dyDescent="0.3">
      <c r="A1682" s="1">
        <v>45839</v>
      </c>
      <c r="B1682" s="2">
        <v>45839</v>
      </c>
      <c r="C1682" t="s">
        <v>239</v>
      </c>
      <c r="H1682">
        <v>554.91</v>
      </c>
      <c r="J1682">
        <v>771.78800000000001</v>
      </c>
      <c r="AF1682">
        <v>3727.0309999999999</v>
      </c>
      <c r="AG1682" cm="1">
        <f t="array" ref="AG1682">INDEX(tex!C:C,MATCH(C1682,tex!B:B,0),)</f>
        <v>2717</v>
      </c>
      <c r="AH1682">
        <f t="shared" si="237"/>
        <v>2025</v>
      </c>
      <c r="AI1682">
        <v>7</v>
      </c>
      <c r="AJ1682" s="20">
        <f t="shared" si="238"/>
        <v>3727.0309999999999</v>
      </c>
      <c r="AK1682">
        <f t="shared" si="238"/>
        <v>554.91</v>
      </c>
      <c r="AL1682">
        <f t="shared" si="238"/>
        <v>0</v>
      </c>
      <c r="AM1682">
        <f t="shared" si="238"/>
        <v>771.78800000000001</v>
      </c>
      <c r="AN1682">
        <f t="shared" si="238"/>
        <v>0</v>
      </c>
      <c r="AO1682" t="str">
        <f t="shared" si="232"/>
        <v>insert into [Business_Analytic].[prod].[temp] values (2717, 2025, 7, 3727.031, 554.91, 0, 771.788, 0);</v>
      </c>
    </row>
    <row r="1683" spans="1:41" x14ac:dyDescent="0.3">
      <c r="A1683" s="1">
        <v>45839</v>
      </c>
      <c r="B1683" s="2">
        <v>45839</v>
      </c>
      <c r="C1683" t="s">
        <v>240</v>
      </c>
      <c r="H1683">
        <v>653.83399999999995</v>
      </c>
      <c r="J1683">
        <v>596.78800000000001</v>
      </c>
      <c r="M1683">
        <v>1469.6569999999999</v>
      </c>
      <c r="Q1683">
        <v>20.521999999999998</v>
      </c>
      <c r="AE1683">
        <v>3538.808</v>
      </c>
      <c r="AG1683" cm="1">
        <f t="array" ref="AG1683">INDEX(tex!C:C,MATCH(C1683,tex!B:B,0),)</f>
        <v>2681</v>
      </c>
      <c r="AH1683">
        <f t="shared" si="237"/>
        <v>2025</v>
      </c>
      <c r="AI1683">
        <v>7</v>
      </c>
      <c r="AJ1683" s="20">
        <f t="shared" ref="AJ1683:AN1692" si="239">SUMIFS($D1683:$AF1683,$D$1:$AF$1,AJ$2)</f>
        <v>1469.6569999999999</v>
      </c>
      <c r="AK1683">
        <f t="shared" si="239"/>
        <v>653.83399999999995</v>
      </c>
      <c r="AL1683">
        <f t="shared" si="239"/>
        <v>0</v>
      </c>
      <c r="AM1683">
        <f t="shared" si="239"/>
        <v>596.78800000000001</v>
      </c>
      <c r="AN1683">
        <f t="shared" si="239"/>
        <v>3538.808</v>
      </c>
      <c r="AO1683" t="str">
        <f t="shared" si="232"/>
        <v>insert into [Business_Analytic].[prod].[temp] values (2681, 2025, 7, 1469.657, 653.834, 0, 596.788, 3538.808);</v>
      </c>
    </row>
    <row r="1684" spans="1:41" x14ac:dyDescent="0.3">
      <c r="A1684" s="1">
        <v>45839</v>
      </c>
      <c r="B1684" s="2">
        <v>45839</v>
      </c>
      <c r="C1684" t="s">
        <v>241</v>
      </c>
      <c r="H1684">
        <v>486.947</v>
      </c>
      <c r="M1684">
        <v>1416.729</v>
      </c>
      <c r="Q1684">
        <v>5.1079999999999997</v>
      </c>
      <c r="R1684">
        <v>2202.3319999999999</v>
      </c>
      <c r="AB1684">
        <v>179.447</v>
      </c>
      <c r="AE1684">
        <v>5264.2569999999996</v>
      </c>
      <c r="AG1684" cm="1">
        <f t="array" ref="AG1684">INDEX(tex!C:C,MATCH(C1684,tex!B:B,0),)</f>
        <v>2662</v>
      </c>
      <c r="AH1684">
        <f t="shared" si="237"/>
        <v>2025</v>
      </c>
      <c r="AI1684">
        <v>7</v>
      </c>
      <c r="AJ1684" s="20">
        <f t="shared" si="239"/>
        <v>1596.1759999999999</v>
      </c>
      <c r="AK1684">
        <f t="shared" si="239"/>
        <v>486.947</v>
      </c>
      <c r="AL1684">
        <f t="shared" si="239"/>
        <v>0</v>
      </c>
      <c r="AM1684">
        <f t="shared" si="239"/>
        <v>0</v>
      </c>
      <c r="AN1684">
        <f t="shared" si="239"/>
        <v>5264.2569999999996</v>
      </c>
      <c r="AO1684" t="str">
        <f t="shared" si="232"/>
        <v>insert into [Business_Analytic].[prod].[temp] values (2662, 2025, 7, 1596.176, 486.947, 0, 0, 5264.257);</v>
      </c>
    </row>
    <row r="1685" spans="1:41" x14ac:dyDescent="0.3">
      <c r="A1685" s="1">
        <v>45839</v>
      </c>
      <c r="B1685" s="2">
        <v>45839</v>
      </c>
      <c r="C1685" t="s">
        <v>242</v>
      </c>
      <c r="H1685">
        <v>582.322</v>
      </c>
      <c r="J1685">
        <v>1054.9929999999999</v>
      </c>
      <c r="M1685">
        <v>1746.7429999999999</v>
      </c>
      <c r="AB1685">
        <v>194.64500000000001</v>
      </c>
      <c r="AE1685">
        <v>4635.7539999999999</v>
      </c>
      <c r="AG1685" cm="1">
        <f t="array" ref="AG1685">INDEX(tex!C:C,MATCH(C1685,tex!B:B,0),)</f>
        <v>2705</v>
      </c>
      <c r="AH1685">
        <f t="shared" si="237"/>
        <v>2025</v>
      </c>
      <c r="AI1685">
        <v>7</v>
      </c>
      <c r="AJ1685" s="20">
        <f t="shared" si="239"/>
        <v>1941.3879999999999</v>
      </c>
      <c r="AK1685">
        <f t="shared" si="239"/>
        <v>582.322</v>
      </c>
      <c r="AL1685">
        <f t="shared" si="239"/>
        <v>0</v>
      </c>
      <c r="AM1685">
        <f t="shared" si="239"/>
        <v>1054.9929999999999</v>
      </c>
      <c r="AN1685">
        <f t="shared" si="239"/>
        <v>4635.7539999999999</v>
      </c>
      <c r="AO1685" t="str">
        <f t="shared" si="232"/>
        <v>insert into [Business_Analytic].[prod].[temp] values (2705, 2025, 7, 1941.388, 582.322, 0, 1054.993, 4635.754);</v>
      </c>
    </row>
    <row r="1686" spans="1:41" x14ac:dyDescent="0.3">
      <c r="A1686" s="1">
        <v>45839</v>
      </c>
      <c r="B1686" s="2">
        <v>45839</v>
      </c>
      <c r="C1686" t="s">
        <v>243</v>
      </c>
      <c r="H1686">
        <v>286.97300000000001</v>
      </c>
      <c r="J1686">
        <v>1124.645</v>
      </c>
      <c r="M1686">
        <v>1261.4069999999999</v>
      </c>
      <c r="P1686">
        <v>1196.8320000000001</v>
      </c>
      <c r="AB1686">
        <v>330.846</v>
      </c>
      <c r="AC1686">
        <v>259.66500000000002</v>
      </c>
      <c r="AE1686">
        <v>6160.6180000000004</v>
      </c>
      <c r="AG1686" cm="1">
        <f t="array" ref="AG1686">INDEX(tex!C:C,MATCH(C1686,tex!B:B,0),)</f>
        <v>2723</v>
      </c>
      <c r="AH1686">
        <f t="shared" si="237"/>
        <v>2025</v>
      </c>
      <c r="AI1686">
        <v>7</v>
      </c>
      <c r="AJ1686" s="20">
        <f t="shared" si="239"/>
        <v>2789.085</v>
      </c>
      <c r="AK1686">
        <f t="shared" si="239"/>
        <v>546.63800000000003</v>
      </c>
      <c r="AL1686">
        <f t="shared" si="239"/>
        <v>0</v>
      </c>
      <c r="AM1686">
        <f t="shared" si="239"/>
        <v>1124.645</v>
      </c>
      <c r="AN1686">
        <f t="shared" si="239"/>
        <v>6160.6180000000004</v>
      </c>
      <c r="AO1686" t="str">
        <f t="shared" si="232"/>
        <v>insert into [Business_Analytic].[prod].[temp] values (2723, 2025, 7, 2789.085, 546.638, 0, 1124.645, 6160.618);</v>
      </c>
    </row>
    <row r="1687" spans="1:41" x14ac:dyDescent="0.3">
      <c r="A1687" s="1">
        <v>45839</v>
      </c>
      <c r="B1687" s="2">
        <v>45839</v>
      </c>
      <c r="C1687" t="s">
        <v>244</v>
      </c>
      <c r="AG1687" cm="1">
        <f t="array" ref="AG1687">INDEX(tex!C:C,MATCH(C1687,tex!B:B,0),)</f>
        <v>2721</v>
      </c>
      <c r="AH1687">
        <f t="shared" si="237"/>
        <v>2025</v>
      </c>
      <c r="AI1687">
        <v>7</v>
      </c>
      <c r="AJ1687" s="20">
        <f t="shared" si="239"/>
        <v>0</v>
      </c>
      <c r="AK1687">
        <f t="shared" si="239"/>
        <v>0</v>
      </c>
      <c r="AL1687">
        <f t="shared" si="239"/>
        <v>0</v>
      </c>
      <c r="AM1687">
        <f t="shared" si="239"/>
        <v>0</v>
      </c>
      <c r="AN1687">
        <f t="shared" si="239"/>
        <v>0</v>
      </c>
      <c r="AO1687" t="str">
        <f t="shared" ref="AO1687:AO1750" si="240">"insert into [Business_Analytic].[prod].[temp] values ("&amp;AG1687&amp;", "&amp;AH1687&amp;", "&amp;AI1687&amp;", "&amp;AJ1687&amp;", "&amp;AK1687&amp;", "&amp;AL1687&amp;", "&amp;AM1687&amp;", "&amp;AN1687&amp;");"</f>
        <v>insert into [Business_Analytic].[prod].[temp] values (2721, 2025, 7, 0, 0, 0, 0, 0);</v>
      </c>
    </row>
    <row r="1688" spans="1:41" x14ac:dyDescent="0.3">
      <c r="A1688" s="1">
        <v>45839</v>
      </c>
      <c r="B1688" s="2">
        <v>45839</v>
      </c>
      <c r="C1688" t="s">
        <v>246</v>
      </c>
      <c r="J1688">
        <v>1365.6320000000001</v>
      </c>
      <c r="AB1688">
        <v>361.15</v>
      </c>
      <c r="AE1688">
        <v>2521.299</v>
      </c>
      <c r="AF1688">
        <v>3766.8220000000001</v>
      </c>
      <c r="AG1688" cm="1">
        <f t="array" ref="AG1688">INDEX(tex!C:C,MATCH(C1688,tex!B:B,0),)</f>
        <v>2657</v>
      </c>
      <c r="AH1688">
        <f t="shared" si="237"/>
        <v>2025</v>
      </c>
      <c r="AI1688">
        <v>7</v>
      </c>
      <c r="AJ1688" s="20">
        <f t="shared" si="239"/>
        <v>4127.9719999999998</v>
      </c>
      <c r="AK1688">
        <f t="shared" si="239"/>
        <v>0</v>
      </c>
      <c r="AL1688">
        <f t="shared" si="239"/>
        <v>0</v>
      </c>
      <c r="AM1688">
        <f t="shared" si="239"/>
        <v>1365.6320000000001</v>
      </c>
      <c r="AN1688">
        <f t="shared" si="239"/>
        <v>2521.299</v>
      </c>
      <c r="AO1688" t="str">
        <f t="shared" si="240"/>
        <v>insert into [Business_Analytic].[prod].[temp] values (2657, 2025, 7, 4127.972, 0, 0, 1365.632, 2521.299);</v>
      </c>
    </row>
    <row r="1689" spans="1:41" x14ac:dyDescent="0.3">
      <c r="A1689" s="1">
        <v>45839</v>
      </c>
      <c r="B1689" s="2">
        <v>45839</v>
      </c>
      <c r="C1689" t="s">
        <v>247</v>
      </c>
      <c r="D1689">
        <v>32.898000000000003</v>
      </c>
      <c r="H1689">
        <v>389.28100000000001</v>
      </c>
      <c r="J1689">
        <v>960.15599999999995</v>
      </c>
      <c r="M1689">
        <v>1565.6079999999999</v>
      </c>
      <c r="Q1689">
        <v>0.13200000000000001</v>
      </c>
      <c r="AB1689">
        <v>459.221</v>
      </c>
      <c r="AE1689">
        <v>5334.5529999999999</v>
      </c>
      <c r="AG1689" cm="1">
        <f t="array" ref="AG1689">INDEX(tex!C:C,MATCH(C1689,tex!B:B,0),)</f>
        <v>2675</v>
      </c>
      <c r="AH1689">
        <f t="shared" si="237"/>
        <v>2025</v>
      </c>
      <c r="AI1689">
        <v>7</v>
      </c>
      <c r="AJ1689" s="20">
        <f t="shared" si="239"/>
        <v>2024.829</v>
      </c>
      <c r="AK1689">
        <f t="shared" si="239"/>
        <v>422.17900000000003</v>
      </c>
      <c r="AL1689">
        <f t="shared" si="239"/>
        <v>0</v>
      </c>
      <c r="AM1689">
        <f t="shared" si="239"/>
        <v>960.15599999999995</v>
      </c>
      <c r="AN1689">
        <f t="shared" si="239"/>
        <v>5334.5529999999999</v>
      </c>
      <c r="AO1689" t="str">
        <f t="shared" si="240"/>
        <v>insert into [Business_Analytic].[prod].[temp] values (2675, 2025, 7, 2024.829, 422.179, 0, 960.156, 5334.553);</v>
      </c>
    </row>
    <row r="1690" spans="1:41" x14ac:dyDescent="0.3">
      <c r="A1690" s="1">
        <v>45839</v>
      </c>
      <c r="B1690" s="2">
        <v>45839</v>
      </c>
      <c r="C1690" t="s">
        <v>248</v>
      </c>
      <c r="H1690">
        <v>459.48500000000001</v>
      </c>
      <c r="J1690">
        <v>904.17700000000002</v>
      </c>
      <c r="AB1690">
        <v>242.351</v>
      </c>
      <c r="AE1690">
        <v>4354.4520000000002</v>
      </c>
      <c r="AG1690" cm="1">
        <f t="array" ref="AG1690">INDEX(tex!C:C,MATCH(C1690,tex!B:B,0),)</f>
        <v>2680</v>
      </c>
      <c r="AH1690">
        <f t="shared" si="237"/>
        <v>2025</v>
      </c>
      <c r="AI1690">
        <v>7</v>
      </c>
      <c r="AJ1690" s="20">
        <f t="shared" si="239"/>
        <v>242.351</v>
      </c>
      <c r="AK1690">
        <f t="shared" si="239"/>
        <v>459.48500000000001</v>
      </c>
      <c r="AL1690">
        <f t="shared" si="239"/>
        <v>0</v>
      </c>
      <c r="AM1690">
        <f t="shared" si="239"/>
        <v>904.17700000000002</v>
      </c>
      <c r="AN1690">
        <f t="shared" si="239"/>
        <v>4354.4520000000002</v>
      </c>
      <c r="AO1690" t="str">
        <f t="shared" si="240"/>
        <v>insert into [Business_Analytic].[prod].[temp] values (2680, 2025, 7, 242.351, 459.485, 0, 904.177, 4354.452);</v>
      </c>
    </row>
    <row r="1691" spans="1:41" x14ac:dyDescent="0.3">
      <c r="A1691" s="1">
        <v>45839</v>
      </c>
      <c r="B1691" s="2">
        <v>45839</v>
      </c>
      <c r="C1691" t="s">
        <v>249</v>
      </c>
      <c r="H1691">
        <v>390.57900000000001</v>
      </c>
      <c r="J1691">
        <v>1114.2380000000001</v>
      </c>
      <c r="K1691">
        <v>868.649</v>
      </c>
      <c r="M1691">
        <v>1446.6669999999999</v>
      </c>
      <c r="AB1691">
        <v>310.90499999999997</v>
      </c>
      <c r="AE1691">
        <v>3040.6849999999999</v>
      </c>
      <c r="AG1691" cm="1">
        <f t="array" ref="AG1691">INDEX(tex!C:C,MATCH(C1691,tex!B:B,0),)</f>
        <v>2709</v>
      </c>
      <c r="AH1691">
        <f t="shared" si="237"/>
        <v>2025</v>
      </c>
      <c r="AI1691">
        <v>7</v>
      </c>
      <c r="AJ1691" s="20">
        <f t="shared" si="239"/>
        <v>1757.5719999999999</v>
      </c>
      <c r="AK1691">
        <f t="shared" si="239"/>
        <v>1259.2280000000001</v>
      </c>
      <c r="AL1691">
        <f t="shared" si="239"/>
        <v>0</v>
      </c>
      <c r="AM1691">
        <f t="shared" si="239"/>
        <v>1114.2380000000001</v>
      </c>
      <c r="AN1691">
        <f t="shared" si="239"/>
        <v>3040.6849999999999</v>
      </c>
      <c r="AO1691" t="str">
        <f t="shared" si="240"/>
        <v>insert into [Business_Analytic].[prod].[temp] values (2709, 2025, 7, 1757.572, 1259.228, 0, 1114.238, 3040.685);</v>
      </c>
    </row>
    <row r="1692" spans="1:41" x14ac:dyDescent="0.3">
      <c r="A1692" s="1">
        <v>45839</v>
      </c>
      <c r="B1692" s="2">
        <v>45839</v>
      </c>
      <c r="C1692" t="s">
        <v>250</v>
      </c>
      <c r="H1692">
        <v>403.27499999999998</v>
      </c>
      <c r="J1692">
        <v>942.55200000000002</v>
      </c>
      <c r="AB1692">
        <v>442.70100000000002</v>
      </c>
      <c r="AF1692">
        <v>2313.3110000000001</v>
      </c>
      <c r="AG1692" cm="1">
        <f t="array" ref="AG1692">INDEX(tex!C:C,MATCH(C1692,tex!B:B,0),)</f>
        <v>2917</v>
      </c>
      <c r="AH1692">
        <f t="shared" si="237"/>
        <v>2025</v>
      </c>
      <c r="AI1692">
        <v>7</v>
      </c>
      <c r="AJ1692" s="20">
        <f t="shared" si="239"/>
        <v>2756.0120000000002</v>
      </c>
      <c r="AK1692">
        <f t="shared" si="239"/>
        <v>403.27499999999998</v>
      </c>
      <c r="AL1692">
        <f t="shared" si="239"/>
        <v>0</v>
      </c>
      <c r="AM1692">
        <f t="shared" si="239"/>
        <v>942.55200000000002</v>
      </c>
      <c r="AN1692">
        <f t="shared" si="239"/>
        <v>0</v>
      </c>
      <c r="AO1692" t="str">
        <f t="shared" si="240"/>
        <v>insert into [Business_Analytic].[prod].[temp] values (2917, 2025, 7, 2756.012, 403.275, 0, 942.552, 0);</v>
      </c>
    </row>
    <row r="1693" spans="1:41" x14ac:dyDescent="0.3">
      <c r="A1693" s="1">
        <v>45839</v>
      </c>
      <c r="B1693" s="2">
        <v>45839</v>
      </c>
      <c r="C1693" t="s">
        <v>251</v>
      </c>
      <c r="H1693">
        <v>257.11</v>
      </c>
      <c r="J1693">
        <v>926.22900000000004</v>
      </c>
      <c r="M1693">
        <v>1368.021</v>
      </c>
      <c r="AB1693">
        <v>396.71199999999999</v>
      </c>
      <c r="AE1693">
        <v>3912.9180000000001</v>
      </c>
      <c r="AG1693" cm="1">
        <f t="array" ref="AG1693">INDEX(tex!C:C,MATCH(C1693,tex!B:B,0),)</f>
        <v>2738</v>
      </c>
      <c r="AH1693">
        <f t="shared" si="237"/>
        <v>2025</v>
      </c>
      <c r="AI1693">
        <v>7</v>
      </c>
      <c r="AJ1693" s="20">
        <f t="shared" ref="AJ1693:AN1702" si="241">SUMIFS($D1693:$AF1693,$D$1:$AF$1,AJ$2)</f>
        <v>1764.7329999999999</v>
      </c>
      <c r="AK1693">
        <f t="shared" si="241"/>
        <v>257.11</v>
      </c>
      <c r="AL1693">
        <f t="shared" si="241"/>
        <v>0</v>
      </c>
      <c r="AM1693">
        <f t="shared" si="241"/>
        <v>926.22900000000004</v>
      </c>
      <c r="AN1693">
        <f t="shared" si="241"/>
        <v>3912.9180000000001</v>
      </c>
      <c r="AO1693" t="str">
        <f t="shared" si="240"/>
        <v>insert into [Business_Analytic].[prod].[temp] values (2738, 2025, 7, 1764.733, 257.11, 0, 926.229, 3912.918);</v>
      </c>
    </row>
    <row r="1694" spans="1:41" x14ac:dyDescent="0.3">
      <c r="A1694" s="1">
        <v>45839</v>
      </c>
      <c r="B1694" s="2">
        <v>45839</v>
      </c>
      <c r="C1694" t="s">
        <v>252</v>
      </c>
      <c r="E1694">
        <v>101.81399999999999</v>
      </c>
      <c r="G1694">
        <v>35.972000000000001</v>
      </c>
      <c r="H1694">
        <v>617.28099999999995</v>
      </c>
      <c r="K1694">
        <v>15.849</v>
      </c>
      <c r="M1694">
        <v>1671.5219999999999</v>
      </c>
      <c r="Q1694">
        <v>2882.6280000000002</v>
      </c>
      <c r="AB1694">
        <v>309.42700000000002</v>
      </c>
      <c r="AG1694" cm="1">
        <f t="array" ref="AG1694">INDEX(tex!C:C,MATCH(C1694,tex!B:B,0),)</f>
        <v>2785</v>
      </c>
      <c r="AH1694">
        <f t="shared" si="237"/>
        <v>2025</v>
      </c>
      <c r="AI1694">
        <v>7</v>
      </c>
      <c r="AJ1694" s="20">
        <f t="shared" si="241"/>
        <v>1980.9490000000001</v>
      </c>
      <c r="AK1694">
        <f t="shared" si="241"/>
        <v>633.13</v>
      </c>
      <c r="AL1694">
        <f t="shared" si="241"/>
        <v>101.81399999999999</v>
      </c>
      <c r="AM1694">
        <f t="shared" si="241"/>
        <v>0</v>
      </c>
      <c r="AN1694">
        <f t="shared" si="241"/>
        <v>0</v>
      </c>
      <c r="AO1694" t="str">
        <f t="shared" si="240"/>
        <v>insert into [Business_Analytic].[prod].[temp] values (2785, 2025, 7, 1980.949, 633.13, 101.814, 0, 0);</v>
      </c>
    </row>
    <row r="1695" spans="1:41" x14ac:dyDescent="0.3">
      <c r="A1695" s="1">
        <v>45839</v>
      </c>
      <c r="B1695" s="2">
        <v>45839</v>
      </c>
      <c r="C1695" t="s">
        <v>253</v>
      </c>
      <c r="H1695">
        <v>381.02199999999999</v>
      </c>
      <c r="J1695">
        <v>972.21699999999998</v>
      </c>
      <c r="AB1695">
        <v>249.184</v>
      </c>
      <c r="AF1695">
        <v>3368.9180000000001</v>
      </c>
      <c r="AG1695" cm="1">
        <f t="array" ref="AG1695">INDEX(tex!C:C,MATCH(C1695,tex!B:B,0),)</f>
        <v>2790</v>
      </c>
      <c r="AH1695">
        <f t="shared" si="237"/>
        <v>2025</v>
      </c>
      <c r="AI1695">
        <v>7</v>
      </c>
      <c r="AJ1695" s="20">
        <f t="shared" si="241"/>
        <v>3618.1020000000003</v>
      </c>
      <c r="AK1695">
        <f t="shared" si="241"/>
        <v>381.02199999999999</v>
      </c>
      <c r="AL1695">
        <f t="shared" si="241"/>
        <v>0</v>
      </c>
      <c r="AM1695">
        <f t="shared" si="241"/>
        <v>972.21699999999998</v>
      </c>
      <c r="AN1695">
        <f t="shared" si="241"/>
        <v>0</v>
      </c>
      <c r="AO1695" t="str">
        <f t="shared" si="240"/>
        <v>insert into [Business_Analytic].[prod].[temp] values (2790, 2025, 7, 3618.102, 381.022, 0, 972.217, 0);</v>
      </c>
    </row>
    <row r="1696" spans="1:41" x14ac:dyDescent="0.3">
      <c r="A1696" s="1">
        <v>45839</v>
      </c>
      <c r="B1696" s="2">
        <v>45839</v>
      </c>
      <c r="C1696" t="s">
        <v>254</v>
      </c>
      <c r="H1696">
        <v>339.911</v>
      </c>
      <c r="J1696">
        <v>940.56200000000001</v>
      </c>
      <c r="M1696">
        <v>1166.777</v>
      </c>
      <c r="Q1696">
        <v>3.4380000000000002</v>
      </c>
      <c r="AB1696">
        <v>611.07500000000005</v>
      </c>
      <c r="AG1696" cm="1">
        <f t="array" ref="AG1696">INDEX(tex!C:C,MATCH(C1696,tex!B:B,0),)</f>
        <v>2904</v>
      </c>
      <c r="AH1696">
        <f t="shared" si="237"/>
        <v>2025</v>
      </c>
      <c r="AI1696">
        <v>7</v>
      </c>
      <c r="AJ1696" s="20">
        <f t="shared" si="241"/>
        <v>1777.8520000000001</v>
      </c>
      <c r="AK1696">
        <f t="shared" si="241"/>
        <v>339.911</v>
      </c>
      <c r="AL1696">
        <f t="shared" si="241"/>
        <v>0</v>
      </c>
      <c r="AM1696">
        <f t="shared" si="241"/>
        <v>940.56200000000001</v>
      </c>
      <c r="AN1696">
        <f t="shared" si="241"/>
        <v>0</v>
      </c>
      <c r="AO1696" t="str">
        <f t="shared" si="240"/>
        <v>insert into [Business_Analytic].[prod].[temp] values (2904, 2025, 7, 1777.852, 339.911, 0, 940.562, 0);</v>
      </c>
    </row>
    <row r="1697" spans="1:41" x14ac:dyDescent="0.3">
      <c r="A1697" s="1">
        <v>45839</v>
      </c>
      <c r="B1697" s="2">
        <v>45839</v>
      </c>
      <c r="C1697" t="s">
        <v>255</v>
      </c>
      <c r="H1697">
        <v>483.01400000000001</v>
      </c>
      <c r="J1697">
        <v>861.89300000000003</v>
      </c>
      <c r="M1697">
        <v>1509.067</v>
      </c>
      <c r="AB1697">
        <v>552.29100000000005</v>
      </c>
      <c r="AE1697">
        <v>4608.5950000000003</v>
      </c>
      <c r="AG1697" cm="1">
        <f t="array" ref="AG1697">INDEX(tex!C:C,MATCH(C1697,tex!B:B,0),)</f>
        <v>2888</v>
      </c>
      <c r="AH1697">
        <f t="shared" si="237"/>
        <v>2025</v>
      </c>
      <c r="AI1697">
        <v>7</v>
      </c>
      <c r="AJ1697" s="20">
        <f t="shared" si="241"/>
        <v>2061.3580000000002</v>
      </c>
      <c r="AK1697">
        <f t="shared" si="241"/>
        <v>483.01400000000001</v>
      </c>
      <c r="AL1697">
        <f t="shared" si="241"/>
        <v>0</v>
      </c>
      <c r="AM1697">
        <f t="shared" si="241"/>
        <v>861.89300000000003</v>
      </c>
      <c r="AN1697">
        <f t="shared" si="241"/>
        <v>4608.5950000000003</v>
      </c>
      <c r="AO1697" t="str">
        <f t="shared" si="240"/>
        <v>insert into [Business_Analytic].[prod].[temp] values (2888, 2025, 7, 2061.358, 483.014, 0, 861.893, 4608.595);</v>
      </c>
    </row>
    <row r="1698" spans="1:41" x14ac:dyDescent="0.3">
      <c r="A1698" s="1">
        <v>45839</v>
      </c>
      <c r="B1698" s="2">
        <v>45839</v>
      </c>
      <c r="C1698" t="s">
        <v>256</v>
      </c>
      <c r="H1698">
        <v>660.197</v>
      </c>
      <c r="J1698">
        <v>671.09299999999996</v>
      </c>
      <c r="AB1698">
        <v>287.44099999999997</v>
      </c>
      <c r="AF1698">
        <v>2304.8910000000001</v>
      </c>
      <c r="AG1698" cm="1">
        <f t="array" ref="AG1698">INDEX(tex!C:C,MATCH(C1698,tex!B:B,0),)</f>
        <v>2942</v>
      </c>
      <c r="AH1698">
        <f t="shared" si="237"/>
        <v>2025</v>
      </c>
      <c r="AI1698">
        <v>7</v>
      </c>
      <c r="AJ1698" s="20">
        <f t="shared" si="241"/>
        <v>2592.3319999999999</v>
      </c>
      <c r="AK1698">
        <f t="shared" si="241"/>
        <v>660.197</v>
      </c>
      <c r="AL1698">
        <f t="shared" si="241"/>
        <v>0</v>
      </c>
      <c r="AM1698">
        <f t="shared" si="241"/>
        <v>671.09299999999996</v>
      </c>
      <c r="AN1698">
        <f t="shared" si="241"/>
        <v>0</v>
      </c>
      <c r="AO1698" t="str">
        <f t="shared" si="240"/>
        <v>insert into [Business_Analytic].[prod].[temp] values (2942, 2025, 7, 2592.332, 660.197, 0, 671.093, 0);</v>
      </c>
    </row>
    <row r="1699" spans="1:41" x14ac:dyDescent="0.3">
      <c r="A1699" s="1">
        <v>45839</v>
      </c>
      <c r="B1699" s="2">
        <v>45839</v>
      </c>
      <c r="C1699" t="s">
        <v>257</v>
      </c>
      <c r="H1699">
        <v>545.50699999999995</v>
      </c>
      <c r="J1699">
        <v>561.77099999999996</v>
      </c>
      <c r="AB1699">
        <v>313.858</v>
      </c>
      <c r="AF1699">
        <v>2740.1039999999998</v>
      </c>
      <c r="AG1699" cm="1">
        <f t="array" ref="AG1699">INDEX(tex!C:C,MATCH(C1699,tex!B:B,0),)</f>
        <v>2791</v>
      </c>
      <c r="AH1699">
        <f t="shared" si="237"/>
        <v>2025</v>
      </c>
      <c r="AI1699">
        <v>7</v>
      </c>
      <c r="AJ1699" s="20">
        <f t="shared" si="241"/>
        <v>3053.962</v>
      </c>
      <c r="AK1699">
        <f t="shared" si="241"/>
        <v>545.50699999999995</v>
      </c>
      <c r="AL1699">
        <f t="shared" si="241"/>
        <v>0</v>
      </c>
      <c r="AM1699">
        <f t="shared" si="241"/>
        <v>561.77099999999996</v>
      </c>
      <c r="AN1699">
        <f t="shared" si="241"/>
        <v>0</v>
      </c>
      <c r="AO1699" t="str">
        <f t="shared" si="240"/>
        <v>insert into [Business_Analytic].[prod].[temp] values (2791, 2025, 7, 3053.962, 545.507, 0, 561.771, 0);</v>
      </c>
    </row>
    <row r="1700" spans="1:41" x14ac:dyDescent="0.3">
      <c r="A1700" s="1">
        <v>45839</v>
      </c>
      <c r="B1700" s="2">
        <v>45839</v>
      </c>
      <c r="C1700" t="s">
        <v>258</v>
      </c>
      <c r="H1700">
        <v>486.14699999999999</v>
      </c>
      <c r="J1700">
        <v>607.06600000000003</v>
      </c>
      <c r="AB1700">
        <v>245.93700000000001</v>
      </c>
      <c r="AF1700">
        <v>2020.7760000000001</v>
      </c>
      <c r="AG1700" cm="1">
        <f t="array" ref="AG1700">INDEX(tex!C:C,MATCH(C1700,tex!B:B,0),)</f>
        <v>2797</v>
      </c>
      <c r="AH1700">
        <f t="shared" si="237"/>
        <v>2025</v>
      </c>
      <c r="AI1700">
        <v>7</v>
      </c>
      <c r="AJ1700" s="20">
        <f t="shared" si="241"/>
        <v>2266.7130000000002</v>
      </c>
      <c r="AK1700">
        <f t="shared" si="241"/>
        <v>486.14699999999999</v>
      </c>
      <c r="AL1700">
        <f t="shared" si="241"/>
        <v>0</v>
      </c>
      <c r="AM1700">
        <f t="shared" si="241"/>
        <v>607.06600000000003</v>
      </c>
      <c r="AN1700">
        <f t="shared" si="241"/>
        <v>0</v>
      </c>
      <c r="AO1700" t="str">
        <f t="shared" si="240"/>
        <v>insert into [Business_Analytic].[prod].[temp] values (2797, 2025, 7, 2266.713, 486.147, 0, 607.066, 0);</v>
      </c>
    </row>
    <row r="1701" spans="1:41" x14ac:dyDescent="0.3">
      <c r="A1701" s="1">
        <v>45839</v>
      </c>
      <c r="B1701" s="2">
        <v>45839</v>
      </c>
      <c r="C1701" t="s">
        <v>259</v>
      </c>
      <c r="H1701">
        <v>221.803</v>
      </c>
      <c r="J1701">
        <v>761.95899999999995</v>
      </c>
      <c r="AB1701">
        <v>379.31299999999999</v>
      </c>
      <c r="AE1701">
        <v>1712.1880000000001</v>
      </c>
      <c r="AF1701">
        <v>2542.5540000000001</v>
      </c>
      <c r="AG1701" cm="1">
        <f t="array" ref="AG1701">INDEX(tex!C:C,MATCH(C1701,tex!B:B,0),)</f>
        <v>2890</v>
      </c>
      <c r="AH1701">
        <f t="shared" si="237"/>
        <v>2025</v>
      </c>
      <c r="AI1701">
        <v>7</v>
      </c>
      <c r="AJ1701" s="20">
        <f t="shared" si="241"/>
        <v>2921.8670000000002</v>
      </c>
      <c r="AK1701">
        <f t="shared" si="241"/>
        <v>221.803</v>
      </c>
      <c r="AL1701">
        <f t="shared" si="241"/>
        <v>0</v>
      </c>
      <c r="AM1701">
        <f t="shared" si="241"/>
        <v>761.95899999999995</v>
      </c>
      <c r="AN1701">
        <f t="shared" si="241"/>
        <v>1712.1880000000001</v>
      </c>
      <c r="AO1701" t="str">
        <f t="shared" si="240"/>
        <v>insert into [Business_Analytic].[prod].[temp] values (2890, 2025, 7, 2921.867, 221.803, 0, 761.959, 1712.188);</v>
      </c>
    </row>
    <row r="1702" spans="1:41" x14ac:dyDescent="0.3">
      <c r="A1702" s="1">
        <v>45839</v>
      </c>
      <c r="B1702" s="2">
        <v>45839</v>
      </c>
      <c r="C1702" t="s">
        <v>260</v>
      </c>
      <c r="H1702">
        <v>493.94600000000003</v>
      </c>
      <c r="J1702">
        <v>495.57100000000003</v>
      </c>
      <c r="K1702">
        <v>3.9350000000000001</v>
      </c>
      <c r="M1702">
        <v>1544.068</v>
      </c>
      <c r="Q1702">
        <v>3.28</v>
      </c>
      <c r="AB1702">
        <v>297.22899999999998</v>
      </c>
      <c r="AG1702" cm="1">
        <f t="array" ref="AG1702">INDEX(tex!C:C,MATCH(C1702,tex!B:B,0),)</f>
        <v>2805</v>
      </c>
      <c r="AH1702">
        <f t="shared" si="237"/>
        <v>2025</v>
      </c>
      <c r="AI1702">
        <v>7</v>
      </c>
      <c r="AJ1702" s="20">
        <f t="shared" si="241"/>
        <v>1841.297</v>
      </c>
      <c r="AK1702">
        <f t="shared" si="241"/>
        <v>497.88100000000003</v>
      </c>
      <c r="AL1702">
        <f t="shared" si="241"/>
        <v>0</v>
      </c>
      <c r="AM1702">
        <f t="shared" si="241"/>
        <v>495.57100000000003</v>
      </c>
      <c r="AN1702">
        <f t="shared" si="241"/>
        <v>0</v>
      </c>
      <c r="AO1702" t="str">
        <f t="shared" si="240"/>
        <v>insert into [Business_Analytic].[prod].[temp] values (2805, 2025, 7, 1841.297, 497.881, 0, 495.571, 0);</v>
      </c>
    </row>
    <row r="1703" spans="1:41" x14ac:dyDescent="0.3">
      <c r="A1703" s="1">
        <v>45839</v>
      </c>
      <c r="B1703" s="2">
        <v>45839</v>
      </c>
      <c r="C1703" t="s">
        <v>261</v>
      </c>
      <c r="H1703">
        <v>509.14100000000002</v>
      </c>
      <c r="J1703">
        <v>624.22900000000004</v>
      </c>
      <c r="AB1703">
        <v>537.56299999999999</v>
      </c>
      <c r="AF1703">
        <v>4523.893</v>
      </c>
      <c r="AG1703" cm="1">
        <f t="array" ref="AG1703">INDEX(tex!C:C,MATCH(C1703,tex!B:B,0),)</f>
        <v>2898</v>
      </c>
      <c r="AH1703">
        <f t="shared" si="237"/>
        <v>2025</v>
      </c>
      <c r="AI1703">
        <v>7</v>
      </c>
      <c r="AJ1703" s="20">
        <f t="shared" ref="AJ1703:AN1712" si="242">SUMIFS($D1703:$AF1703,$D$1:$AF$1,AJ$2)</f>
        <v>5061.4560000000001</v>
      </c>
      <c r="AK1703">
        <f t="shared" si="242"/>
        <v>509.14100000000002</v>
      </c>
      <c r="AL1703">
        <f t="shared" si="242"/>
        <v>0</v>
      </c>
      <c r="AM1703">
        <f t="shared" si="242"/>
        <v>624.22900000000004</v>
      </c>
      <c r="AN1703">
        <f t="shared" si="242"/>
        <v>0</v>
      </c>
      <c r="AO1703" t="str">
        <f t="shared" si="240"/>
        <v>insert into [Business_Analytic].[prod].[temp] values (2898, 2025, 7, 5061.456, 509.141, 0, 624.229, 0);</v>
      </c>
    </row>
    <row r="1704" spans="1:41" x14ac:dyDescent="0.3">
      <c r="A1704" s="1">
        <v>45839</v>
      </c>
      <c r="B1704" s="2">
        <v>45839</v>
      </c>
      <c r="C1704" t="s">
        <v>262</v>
      </c>
      <c r="H1704">
        <v>532.976</v>
      </c>
      <c r="J1704">
        <v>1314.85</v>
      </c>
      <c r="AB1704">
        <v>688.27700000000004</v>
      </c>
      <c r="AF1704">
        <v>2228.5929999999998</v>
      </c>
      <c r="AG1704" cm="1">
        <f t="array" ref="AG1704">INDEX(tex!C:C,MATCH(C1704,tex!B:B,0),)</f>
        <v>2968</v>
      </c>
      <c r="AH1704">
        <f t="shared" si="237"/>
        <v>2025</v>
      </c>
      <c r="AI1704">
        <v>7</v>
      </c>
      <c r="AJ1704" s="20">
        <f t="shared" si="242"/>
        <v>2916.87</v>
      </c>
      <c r="AK1704">
        <f t="shared" si="242"/>
        <v>532.976</v>
      </c>
      <c r="AL1704">
        <f t="shared" si="242"/>
        <v>0</v>
      </c>
      <c r="AM1704">
        <f t="shared" si="242"/>
        <v>1314.85</v>
      </c>
      <c r="AN1704">
        <f t="shared" si="242"/>
        <v>0</v>
      </c>
      <c r="AO1704" t="str">
        <f t="shared" si="240"/>
        <v>insert into [Business_Analytic].[prod].[temp] values (2968, 2025, 7, 2916.87, 532.976, 0, 1314.85, 0);</v>
      </c>
    </row>
    <row r="1705" spans="1:41" x14ac:dyDescent="0.3">
      <c r="A1705" s="1">
        <v>45839</v>
      </c>
      <c r="B1705" s="2">
        <v>45839</v>
      </c>
      <c r="C1705" t="s">
        <v>263</v>
      </c>
      <c r="AG1705" cm="1">
        <f t="array" ref="AG1705">INDEX(tex!C:C,MATCH(C1705,tex!B:B,0),)</f>
        <v>2905</v>
      </c>
      <c r="AH1705">
        <f t="shared" si="237"/>
        <v>2025</v>
      </c>
      <c r="AI1705">
        <v>7</v>
      </c>
      <c r="AJ1705" s="20">
        <f t="shared" si="242"/>
        <v>0</v>
      </c>
      <c r="AK1705">
        <f t="shared" si="242"/>
        <v>0</v>
      </c>
      <c r="AL1705">
        <f t="shared" si="242"/>
        <v>0</v>
      </c>
      <c r="AM1705">
        <f t="shared" si="242"/>
        <v>0</v>
      </c>
      <c r="AN1705">
        <f t="shared" si="242"/>
        <v>0</v>
      </c>
      <c r="AO1705" t="str">
        <f t="shared" si="240"/>
        <v>insert into [Business_Analytic].[prod].[temp] values (2905, 2025, 7, 0, 0, 0, 0, 0);</v>
      </c>
    </row>
    <row r="1706" spans="1:41" x14ac:dyDescent="0.3">
      <c r="A1706" s="1">
        <v>45839</v>
      </c>
      <c r="B1706" s="2">
        <v>45839</v>
      </c>
      <c r="C1706" t="s">
        <v>264</v>
      </c>
      <c r="H1706">
        <v>408.72</v>
      </c>
      <c r="J1706">
        <v>548.29499999999996</v>
      </c>
      <c r="AB1706">
        <v>286.38200000000001</v>
      </c>
      <c r="AF1706">
        <v>2529.9789999999998</v>
      </c>
      <c r="AG1706" cm="1">
        <f t="array" ref="AG1706">INDEX(tex!C:C,MATCH(C1706,tex!B:B,0),)</f>
        <v>2954</v>
      </c>
      <c r="AH1706">
        <f t="shared" si="237"/>
        <v>2025</v>
      </c>
      <c r="AI1706">
        <v>7</v>
      </c>
      <c r="AJ1706" s="20">
        <f t="shared" si="242"/>
        <v>2816.3609999999999</v>
      </c>
      <c r="AK1706">
        <f t="shared" si="242"/>
        <v>408.72</v>
      </c>
      <c r="AL1706">
        <f t="shared" si="242"/>
        <v>0</v>
      </c>
      <c r="AM1706">
        <f t="shared" si="242"/>
        <v>548.29499999999996</v>
      </c>
      <c r="AN1706">
        <f t="shared" si="242"/>
        <v>0</v>
      </c>
      <c r="AO1706" t="str">
        <f t="shared" si="240"/>
        <v>insert into [Business_Analytic].[prod].[temp] values (2954, 2025, 7, 2816.361, 408.72, 0, 548.295, 0);</v>
      </c>
    </row>
    <row r="1707" spans="1:41" x14ac:dyDescent="0.3">
      <c r="A1707" s="1">
        <v>45839</v>
      </c>
      <c r="B1707" s="2">
        <v>45839</v>
      </c>
      <c r="C1707" t="s">
        <v>265</v>
      </c>
      <c r="H1707">
        <v>541.46799999999996</v>
      </c>
      <c r="J1707">
        <v>848.56600000000003</v>
      </c>
      <c r="AB1707">
        <v>439.96199999999999</v>
      </c>
      <c r="AF1707">
        <v>2089.3020000000001</v>
      </c>
      <c r="AG1707" cm="1">
        <f t="array" ref="AG1707">INDEX(tex!C:C,MATCH(C1707,tex!B:B,0),)</f>
        <v>2932</v>
      </c>
      <c r="AH1707">
        <f t="shared" si="237"/>
        <v>2025</v>
      </c>
      <c r="AI1707">
        <v>7</v>
      </c>
      <c r="AJ1707" s="20">
        <f t="shared" si="242"/>
        <v>2529.2640000000001</v>
      </c>
      <c r="AK1707">
        <f t="shared" si="242"/>
        <v>541.46799999999996</v>
      </c>
      <c r="AL1707">
        <f t="shared" si="242"/>
        <v>0</v>
      </c>
      <c r="AM1707">
        <f t="shared" si="242"/>
        <v>848.56600000000003</v>
      </c>
      <c r="AN1707">
        <f t="shared" si="242"/>
        <v>0</v>
      </c>
      <c r="AO1707" t="str">
        <f t="shared" si="240"/>
        <v>insert into [Business_Analytic].[prod].[temp] values (2932, 2025, 7, 2529.264, 541.468, 0, 848.566, 0);</v>
      </c>
    </row>
    <row r="1708" spans="1:41" x14ac:dyDescent="0.3">
      <c r="A1708" s="1">
        <v>45839</v>
      </c>
      <c r="B1708" s="2">
        <v>45839</v>
      </c>
      <c r="C1708" t="s">
        <v>266</v>
      </c>
      <c r="AG1708" cm="1">
        <f t="array" ref="AG1708">INDEX(tex!C:C,MATCH(C1708,tex!B:B,0),)</f>
        <v>2922</v>
      </c>
      <c r="AH1708">
        <f t="shared" si="237"/>
        <v>2025</v>
      </c>
      <c r="AI1708">
        <v>7</v>
      </c>
      <c r="AJ1708" s="20">
        <f t="shared" si="242"/>
        <v>0</v>
      </c>
      <c r="AK1708">
        <f t="shared" si="242"/>
        <v>0</v>
      </c>
      <c r="AL1708">
        <f t="shared" si="242"/>
        <v>0</v>
      </c>
      <c r="AM1708">
        <f t="shared" si="242"/>
        <v>0</v>
      </c>
      <c r="AN1708">
        <f t="shared" si="242"/>
        <v>0</v>
      </c>
      <c r="AO1708" t="str">
        <f t="shared" si="240"/>
        <v>insert into [Business_Analytic].[prod].[temp] values (2922, 2025, 7, 0, 0, 0, 0, 0);</v>
      </c>
    </row>
    <row r="1709" spans="1:41" x14ac:dyDescent="0.3">
      <c r="A1709" s="1">
        <v>45839</v>
      </c>
      <c r="B1709" s="2">
        <v>45839</v>
      </c>
      <c r="C1709" t="s">
        <v>267</v>
      </c>
      <c r="F1709">
        <v>132.47800000000001</v>
      </c>
      <c r="G1709">
        <v>11.76</v>
      </c>
      <c r="I1709">
        <v>651.98500000000001</v>
      </c>
      <c r="K1709">
        <v>3.9540000000000002</v>
      </c>
      <c r="M1709">
        <v>1237.5709999999999</v>
      </c>
      <c r="P1709">
        <v>1354.828</v>
      </c>
      <c r="Q1709">
        <v>11.247999999999999</v>
      </c>
      <c r="R1709">
        <v>3923.4650000000001</v>
      </c>
      <c r="AB1709">
        <v>225.46700000000001</v>
      </c>
      <c r="AC1709">
        <v>195.07</v>
      </c>
      <c r="AE1709">
        <v>4943.0150000000003</v>
      </c>
      <c r="AF1709">
        <v>4731.0060000000003</v>
      </c>
      <c r="AG1709" cm="1">
        <f t="array" ref="AG1709">INDEX(tex!C:C,MATCH(C1709,tex!B:B,0),)</f>
        <v>2922</v>
      </c>
      <c r="AH1709">
        <f t="shared" si="237"/>
        <v>2025</v>
      </c>
      <c r="AI1709">
        <v>7</v>
      </c>
      <c r="AJ1709" s="20">
        <f t="shared" si="242"/>
        <v>7548.8720000000003</v>
      </c>
      <c r="AK1709">
        <f t="shared" si="242"/>
        <v>851.00900000000001</v>
      </c>
      <c r="AL1709">
        <f t="shared" si="242"/>
        <v>0</v>
      </c>
      <c r="AM1709">
        <f t="shared" si="242"/>
        <v>0</v>
      </c>
      <c r="AN1709">
        <f t="shared" si="242"/>
        <v>4943.0150000000003</v>
      </c>
      <c r="AO1709" t="str">
        <f t="shared" si="240"/>
        <v>insert into [Business_Analytic].[prod].[temp] values (2922, 2025, 7, 7548.872, 851.009, 0, 0, 4943.015);</v>
      </c>
    </row>
    <row r="1710" spans="1:41" x14ac:dyDescent="0.3">
      <c r="A1710" s="1">
        <v>45839</v>
      </c>
      <c r="B1710" s="2">
        <v>45839</v>
      </c>
      <c r="C1710" t="s">
        <v>268</v>
      </c>
      <c r="H1710">
        <v>93.173000000000002</v>
      </c>
      <c r="J1710">
        <v>82.424999999999997</v>
      </c>
      <c r="AF1710">
        <v>251.78100000000001</v>
      </c>
      <c r="AG1710" cm="1">
        <f t="array" ref="AG1710">INDEX(tex!C:C,MATCH(C1710,tex!B:B,0),)</f>
        <v>2944</v>
      </c>
      <c r="AH1710">
        <f t="shared" si="237"/>
        <v>2025</v>
      </c>
      <c r="AI1710">
        <v>7</v>
      </c>
      <c r="AJ1710" s="20">
        <f t="shared" si="242"/>
        <v>251.78100000000001</v>
      </c>
      <c r="AK1710">
        <f t="shared" si="242"/>
        <v>93.173000000000002</v>
      </c>
      <c r="AL1710">
        <f t="shared" si="242"/>
        <v>0</v>
      </c>
      <c r="AM1710">
        <f t="shared" si="242"/>
        <v>82.424999999999997</v>
      </c>
      <c r="AN1710">
        <f t="shared" si="242"/>
        <v>0</v>
      </c>
      <c r="AO1710" t="str">
        <f t="shared" si="240"/>
        <v>insert into [Business_Analytic].[prod].[temp] values (2944, 2025, 7, 251.781, 93.173, 0, 82.425, 0);</v>
      </c>
    </row>
    <row r="1711" spans="1:41" x14ac:dyDescent="0.3">
      <c r="A1711" s="1">
        <v>45839</v>
      </c>
      <c r="B1711" s="2">
        <v>45839</v>
      </c>
      <c r="C1711" t="s">
        <v>269</v>
      </c>
      <c r="H1711">
        <v>430.048</v>
      </c>
      <c r="J1711">
        <v>570.32299999999998</v>
      </c>
      <c r="AB1711">
        <v>218.262</v>
      </c>
      <c r="AF1711">
        <v>1919.579</v>
      </c>
      <c r="AG1711" cm="1">
        <f t="array" ref="AG1711">INDEX(tex!C:C,MATCH(C1711,tex!B:B,0),)</f>
        <v>3196</v>
      </c>
      <c r="AH1711">
        <f t="shared" si="237"/>
        <v>2025</v>
      </c>
      <c r="AI1711">
        <v>7</v>
      </c>
      <c r="AJ1711" s="20">
        <f t="shared" si="242"/>
        <v>2137.8409999999999</v>
      </c>
      <c r="AK1711">
        <f t="shared" si="242"/>
        <v>430.048</v>
      </c>
      <c r="AL1711">
        <f t="shared" si="242"/>
        <v>0</v>
      </c>
      <c r="AM1711">
        <f t="shared" si="242"/>
        <v>570.32299999999998</v>
      </c>
      <c r="AN1711">
        <f t="shared" si="242"/>
        <v>0</v>
      </c>
      <c r="AO1711" t="str">
        <f t="shared" si="240"/>
        <v>insert into [Business_Analytic].[prod].[temp] values (3196, 2025, 7, 2137.841, 430.048, 0, 570.323, 0);</v>
      </c>
    </row>
    <row r="1712" spans="1:41" x14ac:dyDescent="0.3">
      <c r="A1712" s="1">
        <v>45839</v>
      </c>
      <c r="B1712" s="2">
        <v>45839</v>
      </c>
      <c r="C1712" t="s">
        <v>270</v>
      </c>
      <c r="H1712">
        <v>443.43299999999999</v>
      </c>
      <c r="J1712">
        <v>687.61400000000003</v>
      </c>
      <c r="AB1712">
        <v>349.30900000000003</v>
      </c>
      <c r="AF1712">
        <v>2898.828</v>
      </c>
      <c r="AG1712" cm="1">
        <f t="array" ref="AG1712">INDEX(tex!C:C,MATCH(C1712,tex!B:B,0),)</f>
        <v>3033</v>
      </c>
      <c r="AH1712">
        <f t="shared" si="237"/>
        <v>2025</v>
      </c>
      <c r="AI1712">
        <v>7</v>
      </c>
      <c r="AJ1712" s="20">
        <f t="shared" si="242"/>
        <v>3248.1370000000002</v>
      </c>
      <c r="AK1712">
        <f t="shared" si="242"/>
        <v>443.43299999999999</v>
      </c>
      <c r="AL1712">
        <f t="shared" si="242"/>
        <v>0</v>
      </c>
      <c r="AM1712">
        <f t="shared" si="242"/>
        <v>687.61400000000003</v>
      </c>
      <c r="AN1712">
        <f t="shared" si="242"/>
        <v>0</v>
      </c>
      <c r="AO1712" t="str">
        <f t="shared" si="240"/>
        <v>insert into [Business_Analytic].[prod].[temp] values (3033, 2025, 7, 3248.137, 443.433, 0, 687.614, 0);</v>
      </c>
    </row>
    <row r="1713" spans="1:41" x14ac:dyDescent="0.3">
      <c r="A1713" s="1">
        <v>45839</v>
      </c>
      <c r="B1713" s="2">
        <v>45839</v>
      </c>
      <c r="C1713" t="s">
        <v>271</v>
      </c>
      <c r="H1713">
        <v>483.27800000000002</v>
      </c>
      <c r="J1713">
        <v>664.01599999999996</v>
      </c>
      <c r="AB1713">
        <v>297.459</v>
      </c>
      <c r="AF1713">
        <v>2223.1120000000001</v>
      </c>
      <c r="AG1713" cm="1">
        <f t="array" ref="AG1713">INDEX(tex!C:C,MATCH(C1713,tex!B:B,0),)</f>
        <v>2974</v>
      </c>
      <c r="AH1713">
        <f t="shared" si="237"/>
        <v>2025</v>
      </c>
      <c r="AI1713">
        <v>7</v>
      </c>
      <c r="AJ1713" s="20">
        <f t="shared" ref="AJ1713:AN1722" si="243">SUMIFS($D1713:$AF1713,$D$1:$AF$1,AJ$2)</f>
        <v>2520.5709999999999</v>
      </c>
      <c r="AK1713">
        <f t="shared" si="243"/>
        <v>483.27800000000002</v>
      </c>
      <c r="AL1713">
        <f t="shared" si="243"/>
        <v>0</v>
      </c>
      <c r="AM1713">
        <f t="shared" si="243"/>
        <v>664.01599999999996</v>
      </c>
      <c r="AN1713">
        <f t="shared" si="243"/>
        <v>0</v>
      </c>
      <c r="AO1713" t="str">
        <f t="shared" si="240"/>
        <v>insert into [Business_Analytic].[prod].[temp] values (2974, 2025, 7, 2520.571, 483.278, 0, 664.016, 0);</v>
      </c>
    </row>
    <row r="1714" spans="1:41" x14ac:dyDescent="0.3">
      <c r="A1714" s="1">
        <v>45839</v>
      </c>
      <c r="B1714" s="2">
        <v>45839</v>
      </c>
      <c r="C1714" t="s">
        <v>272</v>
      </c>
      <c r="H1714">
        <v>424.72300000000001</v>
      </c>
      <c r="J1714">
        <v>516.97900000000004</v>
      </c>
      <c r="AB1714">
        <v>546.71400000000006</v>
      </c>
      <c r="AF1714">
        <v>2606.2649999999999</v>
      </c>
      <c r="AG1714" cm="1">
        <f t="array" ref="AG1714">INDEX(tex!C:C,MATCH(C1714,tex!B:B,0),)</f>
        <v>2969</v>
      </c>
      <c r="AH1714">
        <f t="shared" si="237"/>
        <v>2025</v>
      </c>
      <c r="AI1714">
        <v>7</v>
      </c>
      <c r="AJ1714" s="20">
        <f t="shared" si="243"/>
        <v>3152.9789999999998</v>
      </c>
      <c r="AK1714">
        <f t="shared" si="243"/>
        <v>424.72300000000001</v>
      </c>
      <c r="AL1714">
        <f t="shared" si="243"/>
        <v>0</v>
      </c>
      <c r="AM1714">
        <f t="shared" si="243"/>
        <v>516.97900000000004</v>
      </c>
      <c r="AN1714">
        <f t="shared" si="243"/>
        <v>0</v>
      </c>
      <c r="AO1714" t="str">
        <f t="shared" si="240"/>
        <v>insert into [Business_Analytic].[prod].[temp] values (2969, 2025, 7, 3152.979, 424.723, 0, 516.979, 0);</v>
      </c>
    </row>
    <row r="1715" spans="1:41" x14ac:dyDescent="0.3">
      <c r="A1715" s="1">
        <v>45839</v>
      </c>
      <c r="B1715" s="2">
        <v>45839</v>
      </c>
      <c r="C1715" t="s">
        <v>273</v>
      </c>
      <c r="H1715">
        <v>283.41300000000001</v>
      </c>
      <c r="J1715">
        <v>647.21900000000005</v>
      </c>
      <c r="AB1715">
        <v>481.36500000000001</v>
      </c>
      <c r="AF1715">
        <v>2133.1170000000002</v>
      </c>
      <c r="AG1715" cm="1">
        <f t="array" ref="AG1715">INDEX(tex!C:C,MATCH(C1715,tex!B:B,0),)</f>
        <v>3034</v>
      </c>
      <c r="AH1715">
        <f t="shared" si="237"/>
        <v>2025</v>
      </c>
      <c r="AI1715">
        <v>7</v>
      </c>
      <c r="AJ1715" s="20">
        <f t="shared" si="243"/>
        <v>2614.482</v>
      </c>
      <c r="AK1715">
        <f t="shared" si="243"/>
        <v>283.41300000000001</v>
      </c>
      <c r="AL1715">
        <f t="shared" si="243"/>
        <v>0</v>
      </c>
      <c r="AM1715">
        <f t="shared" si="243"/>
        <v>647.21900000000005</v>
      </c>
      <c r="AN1715">
        <f t="shared" si="243"/>
        <v>0</v>
      </c>
      <c r="AO1715" t="str">
        <f t="shared" si="240"/>
        <v>insert into [Business_Analytic].[prod].[temp] values (3034, 2025, 7, 2614.482, 283.413, 0, 647.219, 0);</v>
      </c>
    </row>
    <row r="1716" spans="1:41" x14ac:dyDescent="0.3">
      <c r="A1716" s="1">
        <v>45839</v>
      </c>
      <c r="B1716" s="2">
        <v>45839</v>
      </c>
      <c r="C1716" t="s">
        <v>274</v>
      </c>
      <c r="H1716">
        <v>486.05599999999998</v>
      </c>
      <c r="J1716">
        <v>593.18899999999996</v>
      </c>
      <c r="AB1716">
        <v>290.47300000000001</v>
      </c>
      <c r="AF1716">
        <v>2743.027</v>
      </c>
      <c r="AG1716" cm="1">
        <f t="array" ref="AG1716">INDEX(tex!C:C,MATCH(C1716,tex!B:B,0),)</f>
        <v>3055</v>
      </c>
      <c r="AH1716">
        <f t="shared" si="237"/>
        <v>2025</v>
      </c>
      <c r="AI1716">
        <v>7</v>
      </c>
      <c r="AJ1716" s="20">
        <f t="shared" si="243"/>
        <v>3033.5</v>
      </c>
      <c r="AK1716">
        <f t="shared" si="243"/>
        <v>486.05599999999998</v>
      </c>
      <c r="AL1716">
        <f t="shared" si="243"/>
        <v>0</v>
      </c>
      <c r="AM1716">
        <f t="shared" si="243"/>
        <v>593.18899999999996</v>
      </c>
      <c r="AN1716">
        <f t="shared" si="243"/>
        <v>0</v>
      </c>
      <c r="AO1716" t="str">
        <f t="shared" si="240"/>
        <v>insert into [Business_Analytic].[prod].[temp] values (3055, 2025, 7, 3033.5, 486.056, 0, 593.189, 0);</v>
      </c>
    </row>
    <row r="1717" spans="1:41" x14ac:dyDescent="0.3">
      <c r="A1717" s="1">
        <v>45839</v>
      </c>
      <c r="B1717" s="2">
        <v>45839</v>
      </c>
      <c r="C1717" t="s">
        <v>275</v>
      </c>
      <c r="H1717">
        <v>646.91399999999999</v>
      </c>
      <c r="J1717">
        <v>1059.758</v>
      </c>
      <c r="AB1717">
        <v>585.41600000000005</v>
      </c>
      <c r="AF1717">
        <v>3700.8820000000001</v>
      </c>
      <c r="AG1717" cm="1">
        <f t="array" ref="AG1717">INDEX(tex!C:C,MATCH(C1717,tex!B:B,0),)</f>
        <v>3500</v>
      </c>
      <c r="AH1717">
        <f t="shared" si="237"/>
        <v>2025</v>
      </c>
      <c r="AI1717">
        <v>7</v>
      </c>
      <c r="AJ1717" s="20">
        <f t="shared" si="243"/>
        <v>4286.2979999999998</v>
      </c>
      <c r="AK1717">
        <f t="shared" si="243"/>
        <v>646.91399999999999</v>
      </c>
      <c r="AL1717">
        <f t="shared" si="243"/>
        <v>0</v>
      </c>
      <c r="AM1717">
        <f t="shared" si="243"/>
        <v>1059.758</v>
      </c>
      <c r="AN1717">
        <f t="shared" si="243"/>
        <v>0</v>
      </c>
      <c r="AO1717" t="str">
        <f t="shared" si="240"/>
        <v>insert into [Business_Analytic].[prod].[temp] values (3500, 2025, 7, 4286.298, 646.914, 0, 1059.758, 0);</v>
      </c>
    </row>
    <row r="1718" spans="1:41" x14ac:dyDescent="0.3">
      <c r="A1718" s="1">
        <v>45839</v>
      </c>
      <c r="B1718" s="2">
        <v>45839</v>
      </c>
      <c r="C1718" t="s">
        <v>276</v>
      </c>
      <c r="H1718">
        <v>608.21299999999997</v>
      </c>
      <c r="J1718">
        <v>769.17200000000003</v>
      </c>
      <c r="AB1718">
        <v>368.197</v>
      </c>
      <c r="AF1718">
        <v>2488.5630000000001</v>
      </c>
      <c r="AG1718" cm="1">
        <f t="array" ref="AG1718">INDEX(tex!C:C,MATCH(C1718,tex!B:B,0),)</f>
        <v>2961</v>
      </c>
      <c r="AH1718">
        <f t="shared" si="237"/>
        <v>2025</v>
      </c>
      <c r="AI1718">
        <v>7</v>
      </c>
      <c r="AJ1718" s="20">
        <f t="shared" si="243"/>
        <v>2856.76</v>
      </c>
      <c r="AK1718">
        <f t="shared" si="243"/>
        <v>608.21299999999997</v>
      </c>
      <c r="AL1718">
        <f t="shared" si="243"/>
        <v>0</v>
      </c>
      <c r="AM1718">
        <f t="shared" si="243"/>
        <v>769.17200000000003</v>
      </c>
      <c r="AN1718">
        <f t="shared" si="243"/>
        <v>0</v>
      </c>
      <c r="AO1718" t="str">
        <f t="shared" si="240"/>
        <v>insert into [Business_Analytic].[prod].[temp] values (2961, 2025, 7, 2856.76, 608.213, 0, 769.172, 0);</v>
      </c>
    </row>
    <row r="1719" spans="1:41" x14ac:dyDescent="0.3">
      <c r="A1719" s="1">
        <v>45839</v>
      </c>
      <c r="B1719" s="2">
        <v>45839</v>
      </c>
      <c r="C1719" t="s">
        <v>277</v>
      </c>
      <c r="H1719">
        <v>796.471</v>
      </c>
      <c r="J1719">
        <v>664.31200000000001</v>
      </c>
      <c r="AB1719">
        <v>310.78199999999998</v>
      </c>
      <c r="AF1719">
        <v>4207.2939999999999</v>
      </c>
      <c r="AG1719" cm="1">
        <f t="array" ref="AG1719">INDEX(tex!C:C,MATCH(C1719,tex!B:B,0),)</f>
        <v>3104</v>
      </c>
      <c r="AH1719">
        <f t="shared" si="237"/>
        <v>2025</v>
      </c>
      <c r="AI1719">
        <v>7</v>
      </c>
      <c r="AJ1719" s="20">
        <f t="shared" si="243"/>
        <v>4518.076</v>
      </c>
      <c r="AK1719">
        <f t="shared" si="243"/>
        <v>796.471</v>
      </c>
      <c r="AL1719">
        <f t="shared" si="243"/>
        <v>0</v>
      </c>
      <c r="AM1719">
        <f t="shared" si="243"/>
        <v>664.31200000000001</v>
      </c>
      <c r="AN1719">
        <f t="shared" si="243"/>
        <v>0</v>
      </c>
      <c r="AO1719" t="str">
        <f t="shared" si="240"/>
        <v>insert into [Business_Analytic].[prod].[temp] values (3104, 2025, 7, 4518.076, 796.471, 0, 664.312, 0);</v>
      </c>
    </row>
    <row r="1720" spans="1:41" x14ac:dyDescent="0.3">
      <c r="A1720" s="1">
        <v>45839</v>
      </c>
      <c r="B1720" s="2">
        <v>45839</v>
      </c>
      <c r="C1720" t="s">
        <v>278</v>
      </c>
      <c r="H1720">
        <v>210.946</v>
      </c>
      <c r="J1720">
        <v>864.36400000000003</v>
      </c>
      <c r="AF1720">
        <v>2179.8580000000002</v>
      </c>
      <c r="AG1720" cm="1">
        <f t="array" ref="AG1720">INDEX(tex!C:C,MATCH(C1720,tex!B:B,0),)</f>
        <v>2897</v>
      </c>
      <c r="AH1720">
        <f t="shared" si="237"/>
        <v>2025</v>
      </c>
      <c r="AI1720">
        <v>7</v>
      </c>
      <c r="AJ1720" s="20">
        <f t="shared" si="243"/>
        <v>2179.8580000000002</v>
      </c>
      <c r="AK1720">
        <f t="shared" si="243"/>
        <v>210.946</v>
      </c>
      <c r="AL1720">
        <f t="shared" si="243"/>
        <v>0</v>
      </c>
      <c r="AM1720">
        <f t="shared" si="243"/>
        <v>864.36400000000003</v>
      </c>
      <c r="AN1720">
        <f t="shared" si="243"/>
        <v>0</v>
      </c>
      <c r="AO1720" t="str">
        <f t="shared" si="240"/>
        <v>insert into [Business_Analytic].[prod].[temp] values (2897, 2025, 7, 2179.858, 210.946, 0, 864.364, 0);</v>
      </c>
    </row>
    <row r="1721" spans="1:41" x14ac:dyDescent="0.3">
      <c r="A1721" s="1">
        <v>45839</v>
      </c>
      <c r="B1721" s="2">
        <v>45839</v>
      </c>
      <c r="C1721" t="s">
        <v>279</v>
      </c>
      <c r="D1721">
        <v>37.097000000000001</v>
      </c>
      <c r="H1721">
        <v>747.92600000000004</v>
      </c>
      <c r="J1721">
        <v>1281.048</v>
      </c>
      <c r="AB1721">
        <v>411.04700000000003</v>
      </c>
      <c r="AC1721">
        <v>412.95100000000002</v>
      </c>
      <c r="AF1721">
        <v>5305.1549999999997</v>
      </c>
      <c r="AG1721" cm="1">
        <f t="array" ref="AG1721">INDEX(tex!C:C,MATCH(C1721,tex!B:B,0),)</f>
        <v>3433</v>
      </c>
      <c r="AH1721">
        <f t="shared" si="237"/>
        <v>2025</v>
      </c>
      <c r="AI1721">
        <v>7</v>
      </c>
      <c r="AJ1721" s="20">
        <f t="shared" si="243"/>
        <v>5716.2019999999993</v>
      </c>
      <c r="AK1721">
        <f t="shared" si="243"/>
        <v>1197.9740000000002</v>
      </c>
      <c r="AL1721">
        <f t="shared" si="243"/>
        <v>0</v>
      </c>
      <c r="AM1721">
        <f t="shared" si="243"/>
        <v>1281.048</v>
      </c>
      <c r="AN1721">
        <f t="shared" si="243"/>
        <v>0</v>
      </c>
      <c r="AO1721" t="str">
        <f t="shared" si="240"/>
        <v>insert into [Business_Analytic].[prod].[temp] values (3433, 2025, 7, 5716.202, 1197.974, 0, 1281.048, 0);</v>
      </c>
    </row>
    <row r="1722" spans="1:41" x14ac:dyDescent="0.3">
      <c r="A1722" s="1">
        <v>45839</v>
      </c>
      <c r="B1722" s="2">
        <v>45839</v>
      </c>
      <c r="C1722" t="s">
        <v>280</v>
      </c>
      <c r="H1722">
        <v>637.68600000000004</v>
      </c>
      <c r="J1722">
        <v>437.37299999999999</v>
      </c>
      <c r="AB1722">
        <v>323.964</v>
      </c>
      <c r="AF1722">
        <v>2781.7370000000001</v>
      </c>
      <c r="AG1722" cm="1">
        <f t="array" ref="AG1722">INDEX(tex!C:C,MATCH(C1722,tex!B:B,0),)</f>
        <v>3769</v>
      </c>
      <c r="AH1722">
        <f t="shared" si="237"/>
        <v>2025</v>
      </c>
      <c r="AI1722">
        <v>7</v>
      </c>
      <c r="AJ1722" s="20">
        <f t="shared" si="243"/>
        <v>3105.701</v>
      </c>
      <c r="AK1722">
        <f t="shared" si="243"/>
        <v>637.68600000000004</v>
      </c>
      <c r="AL1722">
        <f t="shared" si="243"/>
        <v>0</v>
      </c>
      <c r="AM1722">
        <f t="shared" si="243"/>
        <v>437.37299999999999</v>
      </c>
      <c r="AN1722">
        <f t="shared" si="243"/>
        <v>0</v>
      </c>
      <c r="AO1722" t="str">
        <f t="shared" si="240"/>
        <v>insert into [Business_Analytic].[prod].[temp] values (3769, 2025, 7, 3105.701, 637.686, 0, 437.373, 0);</v>
      </c>
    </row>
    <row r="1723" spans="1:41" x14ac:dyDescent="0.3">
      <c r="A1723" s="1">
        <v>45839</v>
      </c>
      <c r="B1723" s="2">
        <v>45839</v>
      </c>
      <c r="C1723" t="s">
        <v>281</v>
      </c>
      <c r="H1723">
        <v>441.14699999999999</v>
      </c>
      <c r="J1723">
        <v>650.64200000000005</v>
      </c>
      <c r="AB1723">
        <v>394.68700000000001</v>
      </c>
      <c r="AF1723">
        <v>2764.482</v>
      </c>
      <c r="AG1723" cm="1">
        <f t="array" ref="AG1723">INDEX(tex!C:C,MATCH(C1723,tex!B:B,0),)</f>
        <v>3086</v>
      </c>
      <c r="AH1723">
        <f t="shared" si="237"/>
        <v>2025</v>
      </c>
      <c r="AI1723">
        <v>7</v>
      </c>
      <c r="AJ1723" s="20">
        <f t="shared" ref="AJ1723:AN1732" si="244">SUMIFS($D1723:$AF1723,$D$1:$AF$1,AJ$2)</f>
        <v>3159.1689999999999</v>
      </c>
      <c r="AK1723">
        <f t="shared" si="244"/>
        <v>441.14699999999999</v>
      </c>
      <c r="AL1723">
        <f t="shared" si="244"/>
        <v>0</v>
      </c>
      <c r="AM1723">
        <f t="shared" si="244"/>
        <v>650.64200000000005</v>
      </c>
      <c r="AN1723">
        <f t="shared" si="244"/>
        <v>0</v>
      </c>
      <c r="AO1723" t="str">
        <f t="shared" si="240"/>
        <v>insert into [Business_Analytic].[prod].[temp] values (3086, 2025, 7, 3159.169, 441.147, 0, 650.642, 0);</v>
      </c>
    </row>
    <row r="1724" spans="1:41" x14ac:dyDescent="0.3">
      <c r="A1724" s="1">
        <v>45839</v>
      </c>
      <c r="B1724" s="2">
        <v>45839</v>
      </c>
      <c r="C1724" t="s">
        <v>282</v>
      </c>
      <c r="D1724">
        <v>36.802</v>
      </c>
      <c r="H1724">
        <v>436.11</v>
      </c>
      <c r="J1724">
        <v>752.59400000000005</v>
      </c>
      <c r="AB1724">
        <v>411.41899999999998</v>
      </c>
      <c r="AF1724">
        <v>2505.2579999999998</v>
      </c>
      <c r="AG1724" cm="1">
        <f t="array" ref="AG1724">INDEX(tex!C:C,MATCH(C1724,tex!B:B,0),)</f>
        <v>3270</v>
      </c>
      <c r="AH1724">
        <f t="shared" si="237"/>
        <v>2025</v>
      </c>
      <c r="AI1724">
        <v>7</v>
      </c>
      <c r="AJ1724" s="20">
        <f t="shared" si="244"/>
        <v>2916.6769999999997</v>
      </c>
      <c r="AK1724">
        <f t="shared" si="244"/>
        <v>472.91200000000003</v>
      </c>
      <c r="AL1724">
        <f t="shared" si="244"/>
        <v>0</v>
      </c>
      <c r="AM1724">
        <f t="shared" si="244"/>
        <v>752.59400000000005</v>
      </c>
      <c r="AN1724">
        <f t="shared" si="244"/>
        <v>0</v>
      </c>
      <c r="AO1724" t="str">
        <f t="shared" si="240"/>
        <v>insert into [Business_Analytic].[prod].[temp] values (3270, 2025, 7, 2916.677, 472.912, 0, 752.594, 0);</v>
      </c>
    </row>
    <row r="1725" spans="1:41" x14ac:dyDescent="0.3">
      <c r="A1725" s="1">
        <v>45839</v>
      </c>
      <c r="B1725" s="2">
        <v>45839</v>
      </c>
      <c r="C1725" t="s">
        <v>283</v>
      </c>
      <c r="H1725">
        <v>782.35400000000004</v>
      </c>
      <c r="J1725">
        <v>0</v>
      </c>
      <c r="AB1725">
        <v>320.05799999999999</v>
      </c>
      <c r="AF1725">
        <v>2233.2570000000001</v>
      </c>
      <c r="AG1725" cm="1">
        <f t="array" ref="AG1725">INDEX(tex!C:C,MATCH(C1725,tex!B:B,0),)</f>
        <v>2973</v>
      </c>
      <c r="AH1725">
        <f t="shared" si="237"/>
        <v>2025</v>
      </c>
      <c r="AI1725">
        <v>7</v>
      </c>
      <c r="AJ1725" s="20">
        <f t="shared" si="244"/>
        <v>2553.3150000000001</v>
      </c>
      <c r="AK1725">
        <f t="shared" si="244"/>
        <v>782.35400000000004</v>
      </c>
      <c r="AL1725">
        <f t="shared" si="244"/>
        <v>0</v>
      </c>
      <c r="AM1725">
        <f t="shared" si="244"/>
        <v>0</v>
      </c>
      <c r="AN1725">
        <f t="shared" si="244"/>
        <v>0</v>
      </c>
      <c r="AO1725" t="str">
        <f t="shared" si="240"/>
        <v>insert into [Business_Analytic].[prod].[temp] values (2973, 2025, 7, 2553.315, 782.354, 0, 0, 0);</v>
      </c>
    </row>
    <row r="1726" spans="1:41" x14ac:dyDescent="0.3">
      <c r="A1726" s="1">
        <v>45839</v>
      </c>
      <c r="B1726" s="2">
        <v>45839</v>
      </c>
      <c r="C1726" t="s">
        <v>284</v>
      </c>
      <c r="H1726">
        <v>869.73099999999999</v>
      </c>
      <c r="J1726">
        <v>602.48099999999999</v>
      </c>
      <c r="M1726">
        <v>881.56600000000003</v>
      </c>
      <c r="P1726">
        <v>1095.28</v>
      </c>
      <c r="AB1726">
        <v>152.93</v>
      </c>
      <c r="AF1726">
        <v>3512.5990000000002</v>
      </c>
      <c r="AG1726" cm="1">
        <f t="array" ref="AG1726">INDEX(tex!C:C,MATCH(C1726,tex!B:B,0),)</f>
        <v>3821</v>
      </c>
      <c r="AH1726">
        <f t="shared" si="237"/>
        <v>2025</v>
      </c>
      <c r="AI1726">
        <v>7</v>
      </c>
      <c r="AJ1726" s="20">
        <f t="shared" si="244"/>
        <v>5642.375</v>
      </c>
      <c r="AK1726">
        <f t="shared" si="244"/>
        <v>869.73099999999999</v>
      </c>
      <c r="AL1726">
        <f t="shared" si="244"/>
        <v>0</v>
      </c>
      <c r="AM1726">
        <f t="shared" si="244"/>
        <v>602.48099999999999</v>
      </c>
      <c r="AN1726">
        <f t="shared" si="244"/>
        <v>0</v>
      </c>
      <c r="AO1726" t="str">
        <f t="shared" si="240"/>
        <v>insert into [Business_Analytic].[prod].[temp] values (3821, 2025, 7, 5642.375, 869.731, 0, 602.481, 0);</v>
      </c>
    </row>
    <row r="1727" spans="1:41" x14ac:dyDescent="0.3">
      <c r="A1727" s="1">
        <v>45839</v>
      </c>
      <c r="B1727" s="2">
        <v>45839</v>
      </c>
      <c r="C1727" t="s">
        <v>285</v>
      </c>
      <c r="D1727">
        <v>28.219000000000001</v>
      </c>
      <c r="H1727">
        <v>575.4</v>
      </c>
      <c r="J1727">
        <v>963.61199999999997</v>
      </c>
      <c r="AF1727">
        <v>2093.8440000000001</v>
      </c>
      <c r="AG1727" cm="1">
        <f t="array" ref="AG1727">INDEX(tex!C:C,MATCH(C1727,tex!B:B,0),)</f>
        <v>3684</v>
      </c>
      <c r="AH1727">
        <f t="shared" si="237"/>
        <v>2025</v>
      </c>
      <c r="AI1727">
        <v>7</v>
      </c>
      <c r="AJ1727" s="20">
        <f t="shared" si="244"/>
        <v>2093.8440000000001</v>
      </c>
      <c r="AK1727">
        <f t="shared" si="244"/>
        <v>603.61900000000003</v>
      </c>
      <c r="AL1727">
        <f t="shared" si="244"/>
        <v>0</v>
      </c>
      <c r="AM1727">
        <f t="shared" si="244"/>
        <v>963.61199999999997</v>
      </c>
      <c r="AN1727">
        <f t="shared" si="244"/>
        <v>0</v>
      </c>
      <c r="AO1727" t="str">
        <f t="shared" si="240"/>
        <v>insert into [Business_Analytic].[prod].[temp] values (3684, 2025, 7, 2093.844, 603.619, 0, 963.612, 0);</v>
      </c>
    </row>
    <row r="1728" spans="1:41" x14ac:dyDescent="0.3">
      <c r="A1728" s="1">
        <v>45839</v>
      </c>
      <c r="B1728" s="2">
        <v>45839</v>
      </c>
      <c r="C1728" t="s">
        <v>286</v>
      </c>
      <c r="H1728">
        <v>690.20600000000002</v>
      </c>
      <c r="J1728">
        <v>1474.1410000000001</v>
      </c>
      <c r="AB1728">
        <v>523.65</v>
      </c>
      <c r="AF1728">
        <v>1904.3689999999999</v>
      </c>
      <c r="AG1728" cm="1">
        <f t="array" ref="AG1728">INDEX(tex!C:C,MATCH(C1728,tex!B:B,0),)</f>
        <v>3080</v>
      </c>
      <c r="AH1728">
        <f t="shared" si="237"/>
        <v>2025</v>
      </c>
      <c r="AI1728">
        <v>7</v>
      </c>
      <c r="AJ1728" s="20">
        <f t="shared" si="244"/>
        <v>2428.0189999999998</v>
      </c>
      <c r="AK1728">
        <f t="shared" si="244"/>
        <v>690.20600000000002</v>
      </c>
      <c r="AL1728">
        <f t="shared" si="244"/>
        <v>0</v>
      </c>
      <c r="AM1728">
        <f t="shared" si="244"/>
        <v>1474.1410000000001</v>
      </c>
      <c r="AN1728">
        <f t="shared" si="244"/>
        <v>0</v>
      </c>
      <c r="AO1728" t="str">
        <f t="shared" si="240"/>
        <v>insert into [Business_Analytic].[prod].[temp] values (3080, 2025, 7, 2428.019, 690.206, 0, 1474.141, 0);</v>
      </c>
    </row>
    <row r="1729" spans="1:41" x14ac:dyDescent="0.3">
      <c r="A1729" s="1">
        <v>45839</v>
      </c>
      <c r="B1729" s="2">
        <v>45839</v>
      </c>
      <c r="C1729" t="s">
        <v>287</v>
      </c>
      <c r="H1729">
        <v>389.71499999999997</v>
      </c>
      <c r="J1729">
        <v>989.18899999999996</v>
      </c>
      <c r="AB1729">
        <v>400.87599999999998</v>
      </c>
      <c r="AF1729">
        <v>2361.6779999999999</v>
      </c>
      <c r="AG1729" cm="1">
        <f t="array" ref="AG1729">INDEX(tex!C:C,MATCH(C1729,tex!B:B,0),)</f>
        <v>3654</v>
      </c>
      <c r="AH1729">
        <f t="shared" si="237"/>
        <v>2025</v>
      </c>
      <c r="AI1729">
        <v>7</v>
      </c>
      <c r="AJ1729" s="20">
        <f t="shared" si="244"/>
        <v>2762.5540000000001</v>
      </c>
      <c r="AK1729">
        <f t="shared" si="244"/>
        <v>389.71499999999997</v>
      </c>
      <c r="AL1729">
        <f t="shared" si="244"/>
        <v>0</v>
      </c>
      <c r="AM1729">
        <f t="shared" si="244"/>
        <v>989.18899999999996</v>
      </c>
      <c r="AN1729">
        <f t="shared" si="244"/>
        <v>0</v>
      </c>
      <c r="AO1729" t="str">
        <f t="shared" si="240"/>
        <v>insert into [Business_Analytic].[prod].[temp] values (3654, 2025, 7, 2762.554, 389.715, 0, 989.189, 0);</v>
      </c>
    </row>
    <row r="1730" spans="1:41" x14ac:dyDescent="0.3">
      <c r="A1730" s="1">
        <v>45839</v>
      </c>
      <c r="B1730" s="2">
        <v>45839</v>
      </c>
      <c r="C1730" t="s">
        <v>288</v>
      </c>
      <c r="H1730">
        <v>662.82299999999998</v>
      </c>
      <c r="J1730">
        <v>892.95399999999995</v>
      </c>
      <c r="AB1730">
        <v>400.83</v>
      </c>
      <c r="AF1730">
        <v>2221.7539999999999</v>
      </c>
      <c r="AG1730" cm="1">
        <f t="array" ref="AG1730">INDEX(tex!C:C,MATCH(C1730,tex!B:B,0),)</f>
        <v>3356</v>
      </c>
      <c r="AH1730">
        <f t="shared" si="237"/>
        <v>2025</v>
      </c>
      <c r="AI1730">
        <v>7</v>
      </c>
      <c r="AJ1730" s="20">
        <f t="shared" si="244"/>
        <v>2622.5839999999998</v>
      </c>
      <c r="AK1730">
        <f t="shared" si="244"/>
        <v>662.82299999999998</v>
      </c>
      <c r="AL1730">
        <f t="shared" si="244"/>
        <v>0</v>
      </c>
      <c r="AM1730">
        <f t="shared" si="244"/>
        <v>892.95399999999995</v>
      </c>
      <c r="AN1730">
        <f t="shared" si="244"/>
        <v>0</v>
      </c>
      <c r="AO1730" t="str">
        <f t="shared" si="240"/>
        <v>insert into [Business_Analytic].[prod].[temp] values (3356, 2025, 7, 2622.584, 662.823, 0, 892.954, 0);</v>
      </c>
    </row>
    <row r="1731" spans="1:41" x14ac:dyDescent="0.3">
      <c r="A1731" s="1">
        <v>45839</v>
      </c>
      <c r="B1731" s="2">
        <v>45839</v>
      </c>
      <c r="C1731" t="s">
        <v>289</v>
      </c>
      <c r="H1731">
        <v>403.98399999999998</v>
      </c>
      <c r="J1731">
        <v>858.12400000000002</v>
      </c>
      <c r="AB1731">
        <v>382.08100000000002</v>
      </c>
      <c r="AF1731">
        <v>2386.3789999999999</v>
      </c>
      <c r="AG1731" cm="1">
        <f t="array" ref="AG1731">INDEX(tex!C:C,MATCH(C1731,tex!B:B,0),)</f>
        <v>3140</v>
      </c>
      <c r="AH1731">
        <f t="shared" ref="AH1731:AH1794" si="245">YEAR(A1731)</f>
        <v>2025</v>
      </c>
      <c r="AI1731">
        <v>7</v>
      </c>
      <c r="AJ1731" s="20">
        <f t="shared" si="244"/>
        <v>2768.46</v>
      </c>
      <c r="AK1731">
        <f t="shared" si="244"/>
        <v>403.98399999999998</v>
      </c>
      <c r="AL1731">
        <f t="shared" si="244"/>
        <v>0</v>
      </c>
      <c r="AM1731">
        <f t="shared" si="244"/>
        <v>858.12400000000002</v>
      </c>
      <c r="AN1731">
        <f t="shared" si="244"/>
        <v>0</v>
      </c>
      <c r="AO1731" t="str">
        <f t="shared" si="240"/>
        <v>insert into [Business_Analytic].[prod].[temp] values (3140, 2025, 7, 2768.46, 403.984, 0, 858.124, 0);</v>
      </c>
    </row>
    <row r="1732" spans="1:41" x14ac:dyDescent="0.3">
      <c r="A1732" s="1">
        <v>45839</v>
      </c>
      <c r="B1732" s="2">
        <v>45839</v>
      </c>
      <c r="C1732" t="s">
        <v>290</v>
      </c>
      <c r="H1732">
        <v>680.96299999999997</v>
      </c>
      <c r="J1732">
        <v>763.01800000000003</v>
      </c>
      <c r="AB1732">
        <v>305.68799999999999</v>
      </c>
      <c r="AF1732">
        <v>2500.4450000000002</v>
      </c>
      <c r="AG1732" cm="1">
        <f t="array" ref="AG1732">INDEX(tex!C:C,MATCH(C1732,tex!B:B,0),)</f>
        <v>3502</v>
      </c>
      <c r="AH1732">
        <f t="shared" si="245"/>
        <v>2025</v>
      </c>
      <c r="AI1732">
        <v>7</v>
      </c>
      <c r="AJ1732" s="20">
        <f t="shared" si="244"/>
        <v>2806.1330000000003</v>
      </c>
      <c r="AK1732">
        <f t="shared" si="244"/>
        <v>680.96299999999997</v>
      </c>
      <c r="AL1732">
        <f t="shared" si="244"/>
        <v>0</v>
      </c>
      <c r="AM1732">
        <f t="shared" si="244"/>
        <v>763.01800000000003</v>
      </c>
      <c r="AN1732">
        <f t="shared" si="244"/>
        <v>0</v>
      </c>
      <c r="AO1732" t="str">
        <f t="shared" si="240"/>
        <v>insert into [Business_Analytic].[prod].[temp] values (3502, 2025, 7, 2806.133, 680.963, 0, 763.018, 0);</v>
      </c>
    </row>
    <row r="1733" spans="1:41" x14ac:dyDescent="0.3">
      <c r="A1733" s="1">
        <v>45839</v>
      </c>
      <c r="B1733" s="2">
        <v>45839</v>
      </c>
      <c r="C1733" t="s">
        <v>291</v>
      </c>
      <c r="H1733">
        <v>567.14099999999996</v>
      </c>
      <c r="J1733">
        <v>459.947</v>
      </c>
      <c r="M1733">
        <v>1177.854</v>
      </c>
      <c r="AB1733">
        <v>302.52999999999997</v>
      </c>
      <c r="AF1733">
        <v>1928.681</v>
      </c>
      <c r="AG1733" cm="1">
        <f t="array" ref="AG1733">INDEX(tex!C:C,MATCH(C1733,tex!B:B,0),)</f>
        <v>3355</v>
      </c>
      <c r="AH1733">
        <f t="shared" si="245"/>
        <v>2025</v>
      </c>
      <c r="AI1733">
        <v>7</v>
      </c>
      <c r="AJ1733" s="20">
        <f t="shared" ref="AJ1733:AN1742" si="246">SUMIFS($D1733:$AF1733,$D$1:$AF$1,AJ$2)</f>
        <v>3409.0650000000001</v>
      </c>
      <c r="AK1733">
        <f t="shared" si="246"/>
        <v>567.14099999999996</v>
      </c>
      <c r="AL1733">
        <f t="shared" si="246"/>
        <v>0</v>
      </c>
      <c r="AM1733">
        <f t="shared" si="246"/>
        <v>459.947</v>
      </c>
      <c r="AN1733">
        <f t="shared" si="246"/>
        <v>0</v>
      </c>
      <c r="AO1733" t="str">
        <f t="shared" si="240"/>
        <v>insert into [Business_Analytic].[prod].[temp] values (3355, 2025, 7, 3409.065, 567.141, 0, 459.947, 0);</v>
      </c>
    </row>
    <row r="1734" spans="1:41" x14ac:dyDescent="0.3">
      <c r="A1734" s="1">
        <v>45839</v>
      </c>
      <c r="B1734" s="2">
        <v>45839</v>
      </c>
      <c r="C1734" t="s">
        <v>292</v>
      </c>
      <c r="H1734">
        <v>396.43200000000002</v>
      </c>
      <c r="J1734">
        <v>462.02300000000002</v>
      </c>
      <c r="AB1734">
        <v>6.1580000000000004</v>
      </c>
      <c r="AF1734">
        <v>2022.3610000000001</v>
      </c>
      <c r="AG1734" cm="1">
        <f t="array" ref="AG1734">INDEX(tex!C:C,MATCH(C1734,tex!B:B,0),)</f>
        <v>3234</v>
      </c>
      <c r="AH1734">
        <f t="shared" si="245"/>
        <v>2025</v>
      </c>
      <c r="AI1734">
        <v>7</v>
      </c>
      <c r="AJ1734" s="20">
        <f t="shared" si="246"/>
        <v>2028.519</v>
      </c>
      <c r="AK1734">
        <f t="shared" si="246"/>
        <v>396.43200000000002</v>
      </c>
      <c r="AL1734">
        <f t="shared" si="246"/>
        <v>0</v>
      </c>
      <c r="AM1734">
        <f t="shared" si="246"/>
        <v>462.02300000000002</v>
      </c>
      <c r="AN1734">
        <f t="shared" si="246"/>
        <v>0</v>
      </c>
      <c r="AO1734" t="str">
        <f t="shared" si="240"/>
        <v>insert into [Business_Analytic].[prod].[temp] values (3234, 2025, 7, 2028.519, 396.432, 0, 462.023, 0);</v>
      </c>
    </row>
    <row r="1735" spans="1:41" x14ac:dyDescent="0.3">
      <c r="A1735" s="1">
        <v>45839</v>
      </c>
      <c r="B1735" s="2">
        <v>45839</v>
      </c>
      <c r="C1735" t="s">
        <v>293</v>
      </c>
      <c r="H1735">
        <v>857.74300000000005</v>
      </c>
      <c r="J1735">
        <v>705.81399999999996</v>
      </c>
      <c r="AF1735">
        <v>3643.6529999999998</v>
      </c>
      <c r="AG1735" cm="1">
        <f t="array" ref="AG1735">INDEX(tex!C:C,MATCH(C1735,tex!B:B,0),)</f>
        <v>3326</v>
      </c>
      <c r="AH1735">
        <f t="shared" si="245"/>
        <v>2025</v>
      </c>
      <c r="AI1735">
        <v>7</v>
      </c>
      <c r="AJ1735" s="20">
        <f t="shared" si="246"/>
        <v>3643.6529999999998</v>
      </c>
      <c r="AK1735">
        <f t="shared" si="246"/>
        <v>857.74300000000005</v>
      </c>
      <c r="AL1735">
        <f t="shared" si="246"/>
        <v>0</v>
      </c>
      <c r="AM1735">
        <f t="shared" si="246"/>
        <v>705.81399999999996</v>
      </c>
      <c r="AN1735">
        <f t="shared" si="246"/>
        <v>0</v>
      </c>
      <c r="AO1735" t="str">
        <f t="shared" si="240"/>
        <v>insert into [Business_Analytic].[prod].[temp] values (3326, 2025, 7, 3643.653, 857.743, 0, 705.814, 0);</v>
      </c>
    </row>
    <row r="1736" spans="1:41" x14ac:dyDescent="0.3">
      <c r="A1736" s="1">
        <v>45839</v>
      </c>
      <c r="B1736" s="2">
        <v>45839</v>
      </c>
      <c r="C1736" t="s">
        <v>294</v>
      </c>
      <c r="H1736">
        <v>689.56700000000001</v>
      </c>
      <c r="J1736">
        <v>1105.2539999999999</v>
      </c>
      <c r="AB1736">
        <v>340.95400000000001</v>
      </c>
      <c r="AF1736">
        <v>2362.3989999999999</v>
      </c>
      <c r="AG1736" cm="1">
        <f t="array" ref="AG1736">INDEX(tex!C:C,MATCH(C1736,tex!B:B,0),)</f>
        <v>3410</v>
      </c>
      <c r="AH1736">
        <f t="shared" si="245"/>
        <v>2025</v>
      </c>
      <c r="AI1736">
        <v>7</v>
      </c>
      <c r="AJ1736" s="20">
        <f t="shared" si="246"/>
        <v>2703.3530000000001</v>
      </c>
      <c r="AK1736">
        <f t="shared" si="246"/>
        <v>689.56700000000001</v>
      </c>
      <c r="AL1736">
        <f t="shared" si="246"/>
        <v>0</v>
      </c>
      <c r="AM1736">
        <f t="shared" si="246"/>
        <v>1105.2539999999999</v>
      </c>
      <c r="AN1736">
        <f t="shared" si="246"/>
        <v>0</v>
      </c>
      <c r="AO1736" t="str">
        <f t="shared" si="240"/>
        <v>insert into [Business_Analytic].[prod].[temp] values (3410, 2025, 7, 2703.353, 689.567, 0, 1105.254, 0);</v>
      </c>
    </row>
    <row r="1737" spans="1:41" x14ac:dyDescent="0.3">
      <c r="A1737" s="1">
        <v>45839</v>
      </c>
      <c r="B1737" s="2">
        <v>45839</v>
      </c>
      <c r="C1737" t="s">
        <v>295</v>
      </c>
      <c r="H1737">
        <v>191.18799999999999</v>
      </c>
      <c r="J1737">
        <v>455.589</v>
      </c>
      <c r="AB1737">
        <v>604.65200000000004</v>
      </c>
      <c r="AG1737" cm="1">
        <f t="array" ref="AG1737">INDEX(tex!C:C,MATCH(C1737,tex!B:B,0),)</f>
        <v>3324</v>
      </c>
      <c r="AH1737">
        <f t="shared" si="245"/>
        <v>2025</v>
      </c>
      <c r="AI1737">
        <v>7</v>
      </c>
      <c r="AJ1737" s="20">
        <f t="shared" si="246"/>
        <v>604.65200000000004</v>
      </c>
      <c r="AK1737">
        <f t="shared" si="246"/>
        <v>191.18799999999999</v>
      </c>
      <c r="AL1737">
        <f t="shared" si="246"/>
        <v>0</v>
      </c>
      <c r="AM1737">
        <f t="shared" si="246"/>
        <v>455.589</v>
      </c>
      <c r="AN1737">
        <f t="shared" si="246"/>
        <v>0</v>
      </c>
      <c r="AO1737" t="str">
        <f t="shared" si="240"/>
        <v>insert into [Business_Analytic].[prod].[temp] values (3324, 2025, 7, 604.652, 191.188, 0, 455.589, 0);</v>
      </c>
    </row>
    <row r="1738" spans="1:41" x14ac:dyDescent="0.3">
      <c r="A1738" s="1">
        <v>45839</v>
      </c>
      <c r="B1738" s="2">
        <v>45839</v>
      </c>
      <c r="C1738" t="s">
        <v>296</v>
      </c>
      <c r="H1738">
        <v>542.07500000000005</v>
      </c>
      <c r="J1738">
        <v>1085.0920000000001</v>
      </c>
      <c r="M1738">
        <v>1622.3679999999999</v>
      </c>
      <c r="AB1738">
        <v>513.36400000000003</v>
      </c>
      <c r="AF1738">
        <v>2285.0369999999998</v>
      </c>
      <c r="AG1738" cm="1">
        <f t="array" ref="AG1738">INDEX(tex!C:C,MATCH(C1738,tex!B:B,0),)</f>
        <v>3359</v>
      </c>
      <c r="AH1738">
        <f t="shared" si="245"/>
        <v>2025</v>
      </c>
      <c r="AI1738">
        <v>7</v>
      </c>
      <c r="AJ1738" s="20">
        <f t="shared" si="246"/>
        <v>4420.7690000000002</v>
      </c>
      <c r="AK1738">
        <f t="shared" si="246"/>
        <v>542.07500000000005</v>
      </c>
      <c r="AL1738">
        <f t="shared" si="246"/>
        <v>0</v>
      </c>
      <c r="AM1738">
        <f t="shared" si="246"/>
        <v>1085.0920000000001</v>
      </c>
      <c r="AN1738">
        <f t="shared" si="246"/>
        <v>0</v>
      </c>
      <c r="AO1738" t="str">
        <f t="shared" si="240"/>
        <v>insert into [Business_Analytic].[prod].[temp] values (3359, 2025, 7, 4420.769, 542.075, 0, 1085.092, 0);</v>
      </c>
    </row>
    <row r="1739" spans="1:41" x14ac:dyDescent="0.3">
      <c r="A1739" s="1">
        <v>45839</v>
      </c>
      <c r="B1739" s="2">
        <v>45839</v>
      </c>
      <c r="C1739" t="s">
        <v>297</v>
      </c>
      <c r="D1739">
        <v>58.098999999999997</v>
      </c>
      <c r="H1739">
        <v>688.59199999999998</v>
      </c>
      <c r="J1739">
        <v>1078.6300000000001</v>
      </c>
      <c r="AB1739">
        <v>387.65800000000002</v>
      </c>
      <c r="AF1739">
        <v>2181.3069999999998</v>
      </c>
      <c r="AG1739" cm="1">
        <f t="array" ref="AG1739">INDEX(tex!C:C,MATCH(C1739,tex!B:B,0),)</f>
        <v>3431</v>
      </c>
      <c r="AH1739">
        <f t="shared" si="245"/>
        <v>2025</v>
      </c>
      <c r="AI1739">
        <v>7</v>
      </c>
      <c r="AJ1739" s="20">
        <f t="shared" si="246"/>
        <v>2568.9649999999997</v>
      </c>
      <c r="AK1739">
        <f t="shared" si="246"/>
        <v>746.69100000000003</v>
      </c>
      <c r="AL1739">
        <f t="shared" si="246"/>
        <v>0</v>
      </c>
      <c r="AM1739">
        <f t="shared" si="246"/>
        <v>1078.6300000000001</v>
      </c>
      <c r="AN1739">
        <f t="shared" si="246"/>
        <v>0</v>
      </c>
      <c r="AO1739" t="str">
        <f t="shared" si="240"/>
        <v>insert into [Business_Analytic].[prod].[temp] values (3431, 2025, 7, 2568.965, 746.691, 0, 1078.63, 0);</v>
      </c>
    </row>
    <row r="1740" spans="1:41" x14ac:dyDescent="0.3">
      <c r="A1740" s="1">
        <v>45839</v>
      </c>
      <c r="B1740" s="2">
        <v>45839</v>
      </c>
      <c r="C1740" t="s">
        <v>298</v>
      </c>
      <c r="H1740">
        <v>747.21699999999998</v>
      </c>
      <c r="J1740">
        <v>1220.249</v>
      </c>
      <c r="AB1740">
        <v>574.43299999999999</v>
      </c>
      <c r="AF1740">
        <v>2438.4409999999998</v>
      </c>
      <c r="AG1740" cm="1">
        <f t="array" ref="AG1740">INDEX(tex!C:C,MATCH(C1740,tex!B:B,0),)</f>
        <v>3307</v>
      </c>
      <c r="AH1740">
        <f t="shared" si="245"/>
        <v>2025</v>
      </c>
      <c r="AI1740">
        <v>7</v>
      </c>
      <c r="AJ1740" s="20">
        <f t="shared" si="246"/>
        <v>3012.8739999999998</v>
      </c>
      <c r="AK1740">
        <f t="shared" si="246"/>
        <v>747.21699999999998</v>
      </c>
      <c r="AL1740">
        <f t="shared" si="246"/>
        <v>0</v>
      </c>
      <c r="AM1740">
        <f t="shared" si="246"/>
        <v>1220.249</v>
      </c>
      <c r="AN1740">
        <f t="shared" si="246"/>
        <v>0</v>
      </c>
      <c r="AO1740" t="str">
        <f t="shared" si="240"/>
        <v>insert into [Business_Analytic].[prod].[temp] values (3307, 2025, 7, 3012.874, 747.217, 0, 1220.249, 0);</v>
      </c>
    </row>
    <row r="1741" spans="1:41" x14ac:dyDescent="0.3">
      <c r="A1741" s="1">
        <v>45839</v>
      </c>
      <c r="B1741" s="2">
        <v>45839</v>
      </c>
      <c r="C1741" t="s">
        <v>299</v>
      </c>
      <c r="H1741">
        <v>561.41700000000003</v>
      </c>
      <c r="J1741">
        <v>743.98099999999999</v>
      </c>
      <c r="M1741">
        <v>1299.2260000000001</v>
      </c>
      <c r="AB1741">
        <v>431.09</v>
      </c>
      <c r="AF1741">
        <v>2502.2170000000001</v>
      </c>
      <c r="AG1741" cm="1">
        <f t="array" ref="AG1741">INDEX(tex!C:C,MATCH(C1741,tex!B:B,0),)</f>
        <v>3327</v>
      </c>
      <c r="AH1741">
        <f t="shared" si="245"/>
        <v>2025</v>
      </c>
      <c r="AI1741">
        <v>7</v>
      </c>
      <c r="AJ1741" s="20">
        <f t="shared" si="246"/>
        <v>4232.5330000000004</v>
      </c>
      <c r="AK1741">
        <f t="shared" si="246"/>
        <v>561.41700000000003</v>
      </c>
      <c r="AL1741">
        <f t="shared" si="246"/>
        <v>0</v>
      </c>
      <c r="AM1741">
        <f t="shared" si="246"/>
        <v>743.98099999999999</v>
      </c>
      <c r="AN1741">
        <f t="shared" si="246"/>
        <v>0</v>
      </c>
      <c r="AO1741" t="str">
        <f t="shared" si="240"/>
        <v>insert into [Business_Analytic].[prod].[temp] values (3327, 2025, 7, 4232.533, 561.417, 0, 743.981, 0);</v>
      </c>
    </row>
    <row r="1742" spans="1:41" x14ac:dyDescent="0.3">
      <c r="A1742" s="1">
        <v>45839</v>
      </c>
      <c r="B1742" s="2">
        <v>45839</v>
      </c>
      <c r="C1742" t="s">
        <v>300</v>
      </c>
      <c r="H1742">
        <v>444.80700000000002</v>
      </c>
      <c r="J1742">
        <v>956.39300000000003</v>
      </c>
      <c r="AB1742">
        <v>509.32299999999998</v>
      </c>
      <c r="AF1742">
        <v>2955.4580000000001</v>
      </c>
      <c r="AG1742" cm="1">
        <f t="array" ref="AG1742">INDEX(tex!C:C,MATCH(C1742,tex!B:B,0),)</f>
        <v>3419</v>
      </c>
      <c r="AH1742">
        <f t="shared" si="245"/>
        <v>2025</v>
      </c>
      <c r="AI1742">
        <v>7</v>
      </c>
      <c r="AJ1742" s="20">
        <f t="shared" si="246"/>
        <v>3464.7809999999999</v>
      </c>
      <c r="AK1742">
        <f t="shared" si="246"/>
        <v>444.80700000000002</v>
      </c>
      <c r="AL1742">
        <f t="shared" si="246"/>
        <v>0</v>
      </c>
      <c r="AM1742">
        <f t="shared" si="246"/>
        <v>956.39300000000003</v>
      </c>
      <c r="AN1742">
        <f t="shared" si="246"/>
        <v>0</v>
      </c>
      <c r="AO1742" t="str">
        <f t="shared" si="240"/>
        <v>insert into [Business_Analytic].[prod].[temp] values (3419, 2025, 7, 3464.781, 444.807, 0, 956.393, 0);</v>
      </c>
    </row>
    <row r="1743" spans="1:41" x14ac:dyDescent="0.3">
      <c r="A1743" s="1">
        <v>45839</v>
      </c>
      <c r="B1743" s="2">
        <v>45839</v>
      </c>
      <c r="C1743" t="s">
        <v>301</v>
      </c>
      <c r="D1743">
        <v>13.779</v>
      </c>
      <c r="H1743">
        <v>430.07499999999999</v>
      </c>
      <c r="J1743">
        <v>957.93299999999999</v>
      </c>
      <c r="AB1743">
        <v>562.73400000000004</v>
      </c>
      <c r="AF1743">
        <v>2696.8870000000002</v>
      </c>
      <c r="AG1743" cm="1">
        <f t="array" ref="AG1743">INDEX(tex!C:C,MATCH(C1743,tex!B:B,0),)</f>
        <v>3399</v>
      </c>
      <c r="AH1743">
        <f t="shared" si="245"/>
        <v>2025</v>
      </c>
      <c r="AI1743">
        <v>7</v>
      </c>
      <c r="AJ1743" s="20">
        <f t="shared" ref="AJ1743:AN1752" si="247">SUMIFS($D1743:$AF1743,$D$1:$AF$1,AJ$2)</f>
        <v>3259.6210000000001</v>
      </c>
      <c r="AK1743">
        <f t="shared" si="247"/>
        <v>443.85399999999998</v>
      </c>
      <c r="AL1743">
        <f t="shared" si="247"/>
        <v>0</v>
      </c>
      <c r="AM1743">
        <f t="shared" si="247"/>
        <v>957.93299999999999</v>
      </c>
      <c r="AN1743">
        <f t="shared" si="247"/>
        <v>0</v>
      </c>
      <c r="AO1743" t="str">
        <f t="shared" si="240"/>
        <v>insert into [Business_Analytic].[prod].[temp] values (3399, 2025, 7, 3259.621, 443.854, 0, 957.933, 0);</v>
      </c>
    </row>
    <row r="1744" spans="1:41" x14ac:dyDescent="0.3">
      <c r="A1744" s="1">
        <v>45839</v>
      </c>
      <c r="B1744" s="2">
        <v>45839</v>
      </c>
      <c r="C1744" t="s">
        <v>302</v>
      </c>
      <c r="H1744">
        <v>497.95400000000001</v>
      </c>
      <c r="J1744">
        <v>491.98399999999998</v>
      </c>
      <c r="AB1744">
        <v>448.74200000000002</v>
      </c>
      <c r="AF1744">
        <v>2115.8519999999999</v>
      </c>
      <c r="AG1744" cm="1">
        <f t="array" ref="AG1744">INDEX(tex!C:C,MATCH(C1744,tex!B:B,0),)</f>
        <v>3518</v>
      </c>
      <c r="AH1744">
        <f t="shared" si="245"/>
        <v>2025</v>
      </c>
      <c r="AI1744">
        <v>7</v>
      </c>
      <c r="AJ1744" s="20">
        <f t="shared" si="247"/>
        <v>2564.5940000000001</v>
      </c>
      <c r="AK1744">
        <f t="shared" si="247"/>
        <v>497.95400000000001</v>
      </c>
      <c r="AL1744">
        <f t="shared" si="247"/>
        <v>0</v>
      </c>
      <c r="AM1744">
        <f t="shared" si="247"/>
        <v>491.98399999999998</v>
      </c>
      <c r="AN1744">
        <f t="shared" si="247"/>
        <v>0</v>
      </c>
      <c r="AO1744" t="str">
        <f t="shared" si="240"/>
        <v>insert into [Business_Analytic].[prod].[temp] values (3518, 2025, 7, 2564.594, 497.954, 0, 491.984, 0);</v>
      </c>
    </row>
    <row r="1745" spans="1:41" x14ac:dyDescent="0.3">
      <c r="A1745" s="1">
        <v>45839</v>
      </c>
      <c r="B1745" s="2">
        <v>45839</v>
      </c>
      <c r="C1745" t="s">
        <v>303</v>
      </c>
      <c r="H1745">
        <v>550.399</v>
      </c>
      <c r="J1745">
        <v>948.33299999999997</v>
      </c>
      <c r="AB1745">
        <v>252.048</v>
      </c>
      <c r="AF1745">
        <v>2519.971</v>
      </c>
      <c r="AG1745" cm="1">
        <f t="array" ref="AG1745">INDEX(tex!C:C,MATCH(C1745,tex!B:B,0),)</f>
        <v>3394</v>
      </c>
      <c r="AH1745">
        <f t="shared" si="245"/>
        <v>2025</v>
      </c>
      <c r="AI1745">
        <v>7</v>
      </c>
      <c r="AJ1745" s="20">
        <f t="shared" si="247"/>
        <v>2772.0190000000002</v>
      </c>
      <c r="AK1745">
        <f t="shared" si="247"/>
        <v>550.399</v>
      </c>
      <c r="AL1745">
        <f t="shared" si="247"/>
        <v>0</v>
      </c>
      <c r="AM1745">
        <f t="shared" si="247"/>
        <v>948.33299999999997</v>
      </c>
      <c r="AN1745">
        <f t="shared" si="247"/>
        <v>0</v>
      </c>
      <c r="AO1745" t="str">
        <f t="shared" si="240"/>
        <v>insert into [Business_Analytic].[prod].[temp] values (3394, 2025, 7, 2772.019, 550.399, 0, 948.333, 0);</v>
      </c>
    </row>
    <row r="1746" spans="1:41" x14ac:dyDescent="0.3">
      <c r="A1746" s="1">
        <v>45839</v>
      </c>
      <c r="B1746" s="2">
        <v>45839</v>
      </c>
      <c r="C1746" t="s">
        <v>304</v>
      </c>
      <c r="D1746">
        <v>68.942999999999998</v>
      </c>
      <c r="H1746">
        <v>682.98599999999999</v>
      </c>
      <c r="J1746">
        <v>840.46299999999997</v>
      </c>
      <c r="M1746">
        <v>1486.404</v>
      </c>
      <c r="AB1746">
        <v>412.036</v>
      </c>
      <c r="AF1746">
        <v>2691.143</v>
      </c>
      <c r="AG1746" cm="1">
        <f t="array" ref="AG1746">INDEX(tex!C:C,MATCH(C1746,tex!B:B,0),)</f>
        <v>3789</v>
      </c>
      <c r="AH1746">
        <f t="shared" si="245"/>
        <v>2025</v>
      </c>
      <c r="AI1746">
        <v>7</v>
      </c>
      <c r="AJ1746" s="20">
        <f t="shared" si="247"/>
        <v>4589.5830000000005</v>
      </c>
      <c r="AK1746">
        <f t="shared" si="247"/>
        <v>751.92899999999997</v>
      </c>
      <c r="AL1746">
        <f t="shared" si="247"/>
        <v>0</v>
      </c>
      <c r="AM1746">
        <f t="shared" si="247"/>
        <v>840.46299999999997</v>
      </c>
      <c r="AN1746">
        <f t="shared" si="247"/>
        <v>0</v>
      </c>
      <c r="AO1746" t="str">
        <f t="shared" si="240"/>
        <v>insert into [Business_Analytic].[prod].[temp] values (3789, 2025, 7, 4589.583, 751.929, 0, 840.463, 0);</v>
      </c>
    </row>
    <row r="1747" spans="1:41" x14ac:dyDescent="0.3">
      <c r="A1747" s="1">
        <v>45839</v>
      </c>
      <c r="B1747" s="2">
        <v>45839</v>
      </c>
      <c r="C1747" t="s">
        <v>1719</v>
      </c>
      <c r="H1747">
        <v>488.66500000000002</v>
      </c>
      <c r="J1747">
        <v>825.31899999999996</v>
      </c>
      <c r="AB1747">
        <v>125.53700000000001</v>
      </c>
      <c r="AF1747">
        <v>2625.6669999999999</v>
      </c>
      <c r="AG1747" cm="1">
        <f t="array" ref="AG1747">INDEX(tex!C:C,MATCH(C1747,tex!B:B,0),)</f>
        <v>4055</v>
      </c>
      <c r="AH1747">
        <f t="shared" si="245"/>
        <v>2025</v>
      </c>
      <c r="AI1747">
        <v>7</v>
      </c>
      <c r="AJ1747" s="20">
        <f t="shared" si="247"/>
        <v>2751.2039999999997</v>
      </c>
      <c r="AK1747">
        <f t="shared" si="247"/>
        <v>488.66500000000002</v>
      </c>
      <c r="AL1747">
        <f t="shared" si="247"/>
        <v>0</v>
      </c>
      <c r="AM1747">
        <f t="shared" si="247"/>
        <v>825.31899999999996</v>
      </c>
      <c r="AN1747">
        <f t="shared" si="247"/>
        <v>0</v>
      </c>
      <c r="AO1747" t="str">
        <f t="shared" si="240"/>
        <v>insert into [Business_Analytic].[prod].[temp] values (4055, 2025, 7, 2751.204, 488.665, 0, 825.319, 0);</v>
      </c>
    </row>
    <row r="1748" spans="1:41" x14ac:dyDescent="0.3">
      <c r="A1748" s="1">
        <v>45839</v>
      </c>
      <c r="B1748" s="2">
        <v>45839</v>
      </c>
      <c r="C1748" t="s">
        <v>305</v>
      </c>
      <c r="H1748">
        <v>584.19600000000003</v>
      </c>
      <c r="J1748">
        <v>1213.4290000000001</v>
      </c>
      <c r="AB1748">
        <v>489.39800000000002</v>
      </c>
      <c r="AF1748">
        <v>2027.318</v>
      </c>
      <c r="AG1748" cm="1">
        <f t="array" ref="AG1748">INDEX(tex!C:C,MATCH(C1748,tex!B:B,0),)</f>
        <v>3501</v>
      </c>
      <c r="AH1748">
        <f t="shared" si="245"/>
        <v>2025</v>
      </c>
      <c r="AI1748">
        <v>7</v>
      </c>
      <c r="AJ1748" s="20">
        <f t="shared" si="247"/>
        <v>2516.7159999999999</v>
      </c>
      <c r="AK1748">
        <f t="shared" si="247"/>
        <v>584.19600000000003</v>
      </c>
      <c r="AL1748">
        <f t="shared" si="247"/>
        <v>0</v>
      </c>
      <c r="AM1748">
        <f t="shared" si="247"/>
        <v>1213.4290000000001</v>
      </c>
      <c r="AN1748">
        <f t="shared" si="247"/>
        <v>0</v>
      </c>
      <c r="AO1748" t="str">
        <f t="shared" si="240"/>
        <v>insert into [Business_Analytic].[prod].[temp] values (3501, 2025, 7, 2516.716, 584.196, 0, 1213.429, 0);</v>
      </c>
    </row>
    <row r="1749" spans="1:41" x14ac:dyDescent="0.3">
      <c r="A1749" s="1">
        <v>45839</v>
      </c>
      <c r="B1749" s="2">
        <v>45839</v>
      </c>
      <c r="C1749" t="s">
        <v>307</v>
      </c>
      <c r="H1749">
        <v>509.99799999999999</v>
      </c>
      <c r="J1749">
        <v>952.44899999999996</v>
      </c>
      <c r="AB1749">
        <v>340.80399999999997</v>
      </c>
      <c r="AF1749">
        <v>2692.0030000000002</v>
      </c>
      <c r="AG1749" cm="1">
        <f t="array" ref="AG1749">INDEX(tex!C:C,MATCH(C1749,tex!B:B,0),)</f>
        <v>3606</v>
      </c>
      <c r="AH1749">
        <f t="shared" si="245"/>
        <v>2025</v>
      </c>
      <c r="AI1749">
        <v>7</v>
      </c>
      <c r="AJ1749" s="20">
        <f t="shared" si="247"/>
        <v>3032.8070000000002</v>
      </c>
      <c r="AK1749">
        <f t="shared" si="247"/>
        <v>509.99799999999999</v>
      </c>
      <c r="AL1749">
        <f t="shared" si="247"/>
        <v>0</v>
      </c>
      <c r="AM1749">
        <f t="shared" si="247"/>
        <v>952.44899999999996</v>
      </c>
      <c r="AN1749">
        <f t="shared" si="247"/>
        <v>0</v>
      </c>
      <c r="AO1749" t="str">
        <f t="shared" si="240"/>
        <v>insert into [Business_Analytic].[prod].[temp] values (3606, 2025, 7, 3032.807, 509.998, 0, 952.449, 0);</v>
      </c>
    </row>
    <row r="1750" spans="1:41" x14ac:dyDescent="0.3">
      <c r="A1750" s="1">
        <v>45839</v>
      </c>
      <c r="B1750" s="2">
        <v>45839</v>
      </c>
      <c r="C1750" t="s">
        <v>308</v>
      </c>
      <c r="AG1750" cm="1">
        <f t="array" ref="AG1750">INDEX(tex!C:C,MATCH(C1750,tex!B:B,0),)</f>
        <v>3608</v>
      </c>
      <c r="AH1750">
        <f t="shared" si="245"/>
        <v>2025</v>
      </c>
      <c r="AI1750">
        <v>7</v>
      </c>
      <c r="AJ1750" s="20">
        <f t="shared" si="247"/>
        <v>0</v>
      </c>
      <c r="AK1750">
        <f t="shared" si="247"/>
        <v>0</v>
      </c>
      <c r="AL1750">
        <f t="shared" si="247"/>
        <v>0</v>
      </c>
      <c r="AM1750">
        <f t="shared" si="247"/>
        <v>0</v>
      </c>
      <c r="AN1750">
        <f t="shared" si="247"/>
        <v>0</v>
      </c>
      <c r="AO1750" t="str">
        <f t="shared" si="240"/>
        <v>insert into [Business_Analytic].[prod].[temp] values (3608, 2025, 7, 0, 0, 0, 0, 0);</v>
      </c>
    </row>
    <row r="1751" spans="1:41" x14ac:dyDescent="0.3">
      <c r="A1751" s="1">
        <v>45839</v>
      </c>
      <c r="B1751" s="2">
        <v>45839</v>
      </c>
      <c r="C1751" t="s">
        <v>309</v>
      </c>
      <c r="AG1751" cm="1">
        <f t="array" ref="AG1751">INDEX(tex!C:C,MATCH(C1751,tex!B:B,0),)</f>
        <v>3609</v>
      </c>
      <c r="AH1751">
        <f t="shared" si="245"/>
        <v>2025</v>
      </c>
      <c r="AI1751">
        <v>7</v>
      </c>
      <c r="AJ1751" s="20">
        <f t="shared" si="247"/>
        <v>0</v>
      </c>
      <c r="AK1751">
        <f t="shared" si="247"/>
        <v>0</v>
      </c>
      <c r="AL1751">
        <f t="shared" si="247"/>
        <v>0</v>
      </c>
      <c r="AM1751">
        <f t="shared" si="247"/>
        <v>0</v>
      </c>
      <c r="AN1751">
        <f t="shared" si="247"/>
        <v>0</v>
      </c>
      <c r="AO1751" t="str">
        <f t="shared" ref="AO1751:AO1814" si="248">"insert into [Business_Analytic].[prod].[temp] values ("&amp;AG1751&amp;", "&amp;AH1751&amp;", "&amp;AI1751&amp;", "&amp;AJ1751&amp;", "&amp;AK1751&amp;", "&amp;AL1751&amp;", "&amp;AM1751&amp;", "&amp;AN1751&amp;");"</f>
        <v>insert into [Business_Analytic].[prod].[temp] values (3609, 2025, 7, 0, 0, 0, 0, 0);</v>
      </c>
    </row>
    <row r="1752" spans="1:41" x14ac:dyDescent="0.3">
      <c r="A1752" s="1">
        <v>45839</v>
      </c>
      <c r="B1752" s="2">
        <v>45839</v>
      </c>
      <c r="C1752" t="s">
        <v>310</v>
      </c>
      <c r="AG1752" cm="1">
        <f t="array" ref="AG1752">INDEX(tex!C:C,MATCH(C1752,tex!B:B,0),)</f>
        <v>3610</v>
      </c>
      <c r="AH1752">
        <f t="shared" si="245"/>
        <v>2025</v>
      </c>
      <c r="AI1752">
        <v>7</v>
      </c>
      <c r="AJ1752" s="20">
        <f t="shared" si="247"/>
        <v>0</v>
      </c>
      <c r="AK1752">
        <f t="shared" si="247"/>
        <v>0</v>
      </c>
      <c r="AL1752">
        <f t="shared" si="247"/>
        <v>0</v>
      </c>
      <c r="AM1752">
        <f t="shared" si="247"/>
        <v>0</v>
      </c>
      <c r="AN1752">
        <f t="shared" si="247"/>
        <v>0</v>
      </c>
      <c r="AO1752" t="str">
        <f t="shared" si="248"/>
        <v>insert into [Business_Analytic].[prod].[temp] values (3610, 2025, 7, 0, 0, 0, 0, 0);</v>
      </c>
    </row>
    <row r="1753" spans="1:41" x14ac:dyDescent="0.3">
      <c r="A1753" s="1">
        <v>45839</v>
      </c>
      <c r="B1753" s="2">
        <v>45839</v>
      </c>
      <c r="C1753" t="s">
        <v>311</v>
      </c>
      <c r="AG1753" cm="1">
        <f t="array" ref="AG1753">INDEX(tex!C:C,MATCH(C1753,tex!B:B,0),)</f>
        <v>3611</v>
      </c>
      <c r="AH1753">
        <f t="shared" si="245"/>
        <v>2025</v>
      </c>
      <c r="AI1753">
        <v>7</v>
      </c>
      <c r="AJ1753" s="20">
        <f t="shared" ref="AJ1753:AN1762" si="249">SUMIFS($D1753:$AF1753,$D$1:$AF$1,AJ$2)</f>
        <v>0</v>
      </c>
      <c r="AK1753">
        <f t="shared" si="249"/>
        <v>0</v>
      </c>
      <c r="AL1753">
        <f t="shared" si="249"/>
        <v>0</v>
      </c>
      <c r="AM1753">
        <f t="shared" si="249"/>
        <v>0</v>
      </c>
      <c r="AN1753">
        <f t="shared" si="249"/>
        <v>0</v>
      </c>
      <c r="AO1753" t="str">
        <f t="shared" si="248"/>
        <v>insert into [Business_Analytic].[prod].[temp] values (3611, 2025, 7, 0, 0, 0, 0, 0);</v>
      </c>
    </row>
    <row r="1754" spans="1:41" x14ac:dyDescent="0.3">
      <c r="A1754" s="1">
        <v>45839</v>
      </c>
      <c r="B1754" s="2">
        <v>45839</v>
      </c>
      <c r="C1754" t="s">
        <v>312</v>
      </c>
      <c r="AG1754" cm="1">
        <f t="array" ref="AG1754">INDEX(tex!C:C,MATCH(C1754,tex!B:B,0),)</f>
        <v>3612</v>
      </c>
      <c r="AH1754">
        <f t="shared" si="245"/>
        <v>2025</v>
      </c>
      <c r="AI1754">
        <v>7</v>
      </c>
      <c r="AJ1754" s="20">
        <f t="shared" si="249"/>
        <v>0</v>
      </c>
      <c r="AK1754">
        <f t="shared" si="249"/>
        <v>0</v>
      </c>
      <c r="AL1754">
        <f t="shared" si="249"/>
        <v>0</v>
      </c>
      <c r="AM1754">
        <f t="shared" si="249"/>
        <v>0</v>
      </c>
      <c r="AN1754">
        <f t="shared" si="249"/>
        <v>0</v>
      </c>
      <c r="AO1754" t="str">
        <f t="shared" si="248"/>
        <v>insert into [Business_Analytic].[prod].[temp] values (3612, 2025, 7, 0, 0, 0, 0, 0);</v>
      </c>
    </row>
    <row r="1755" spans="1:41" x14ac:dyDescent="0.3">
      <c r="A1755" s="1">
        <v>45839</v>
      </c>
      <c r="B1755" s="2">
        <v>45839</v>
      </c>
      <c r="C1755" t="s">
        <v>314</v>
      </c>
      <c r="AG1755" cm="1">
        <f t="array" ref="AG1755">INDEX(tex!C:C,MATCH(C1755,tex!B:B,0),)</f>
        <v>3614</v>
      </c>
      <c r="AH1755">
        <f t="shared" si="245"/>
        <v>2025</v>
      </c>
      <c r="AI1755">
        <v>7</v>
      </c>
      <c r="AJ1755" s="20">
        <f t="shared" si="249"/>
        <v>0</v>
      </c>
      <c r="AK1755">
        <f t="shared" si="249"/>
        <v>0</v>
      </c>
      <c r="AL1755">
        <f t="shared" si="249"/>
        <v>0</v>
      </c>
      <c r="AM1755">
        <f t="shared" si="249"/>
        <v>0</v>
      </c>
      <c r="AN1755">
        <f t="shared" si="249"/>
        <v>0</v>
      </c>
      <c r="AO1755" t="str">
        <f t="shared" si="248"/>
        <v>insert into [Business_Analytic].[prod].[temp] values (3614, 2025, 7, 0, 0, 0, 0, 0);</v>
      </c>
    </row>
    <row r="1756" spans="1:41" x14ac:dyDescent="0.3">
      <c r="A1756" s="1">
        <v>45839</v>
      </c>
      <c r="B1756" s="2">
        <v>45839</v>
      </c>
      <c r="C1756" t="s">
        <v>315</v>
      </c>
      <c r="AG1756" cm="1">
        <f t="array" ref="AG1756">INDEX(tex!C:C,MATCH(C1756,tex!B:B,0),)</f>
        <v>3617</v>
      </c>
      <c r="AH1756">
        <f t="shared" si="245"/>
        <v>2025</v>
      </c>
      <c r="AI1756">
        <v>7</v>
      </c>
      <c r="AJ1756" s="20">
        <f t="shared" si="249"/>
        <v>0</v>
      </c>
      <c r="AK1756">
        <f t="shared" si="249"/>
        <v>0</v>
      </c>
      <c r="AL1756">
        <f t="shared" si="249"/>
        <v>0</v>
      </c>
      <c r="AM1756">
        <f t="shared" si="249"/>
        <v>0</v>
      </c>
      <c r="AN1756">
        <f t="shared" si="249"/>
        <v>0</v>
      </c>
      <c r="AO1756" t="str">
        <f t="shared" si="248"/>
        <v>insert into [Business_Analytic].[prod].[temp] values (3617, 2025, 7, 0, 0, 0, 0, 0);</v>
      </c>
    </row>
    <row r="1757" spans="1:41" x14ac:dyDescent="0.3">
      <c r="A1757" s="1">
        <v>45839</v>
      </c>
      <c r="B1757" s="2">
        <v>45839</v>
      </c>
      <c r="C1757" t="s">
        <v>316</v>
      </c>
      <c r="AG1757" cm="1">
        <f t="array" ref="AG1757">INDEX(tex!C:C,MATCH(C1757,tex!B:B,0),)</f>
        <v>3607</v>
      </c>
      <c r="AH1757">
        <f t="shared" si="245"/>
        <v>2025</v>
      </c>
      <c r="AI1757">
        <v>7</v>
      </c>
      <c r="AJ1757" s="20">
        <f t="shared" si="249"/>
        <v>0</v>
      </c>
      <c r="AK1757">
        <f t="shared" si="249"/>
        <v>0</v>
      </c>
      <c r="AL1757">
        <f t="shared" si="249"/>
        <v>0</v>
      </c>
      <c r="AM1757">
        <f t="shared" si="249"/>
        <v>0</v>
      </c>
      <c r="AN1757">
        <f t="shared" si="249"/>
        <v>0</v>
      </c>
      <c r="AO1757" t="str">
        <f t="shared" si="248"/>
        <v>insert into [Business_Analytic].[prod].[temp] values (3607, 2025, 7, 0, 0, 0, 0, 0);</v>
      </c>
    </row>
    <row r="1758" spans="1:41" x14ac:dyDescent="0.3">
      <c r="A1758" s="1">
        <v>45839</v>
      </c>
      <c r="B1758" s="2">
        <v>45839</v>
      </c>
      <c r="C1758" t="s">
        <v>317</v>
      </c>
      <c r="AG1758" cm="1">
        <f t="array" ref="AG1758">INDEX(tex!C:C,MATCH(C1758,tex!B:B,0),)</f>
        <v>3619</v>
      </c>
      <c r="AH1758">
        <f t="shared" si="245"/>
        <v>2025</v>
      </c>
      <c r="AI1758">
        <v>7</v>
      </c>
      <c r="AJ1758" s="20">
        <f t="shared" si="249"/>
        <v>0</v>
      </c>
      <c r="AK1758">
        <f t="shared" si="249"/>
        <v>0</v>
      </c>
      <c r="AL1758">
        <f t="shared" si="249"/>
        <v>0</v>
      </c>
      <c r="AM1758">
        <f t="shared" si="249"/>
        <v>0</v>
      </c>
      <c r="AN1758">
        <f t="shared" si="249"/>
        <v>0</v>
      </c>
      <c r="AO1758" t="str">
        <f t="shared" si="248"/>
        <v>insert into [Business_Analytic].[prod].[temp] values (3619, 2025, 7, 0, 0, 0, 0, 0);</v>
      </c>
    </row>
    <row r="1759" spans="1:41" x14ac:dyDescent="0.3">
      <c r="A1759" s="1">
        <v>45839</v>
      </c>
      <c r="B1759" s="2">
        <v>45839</v>
      </c>
      <c r="C1759" t="s">
        <v>318</v>
      </c>
      <c r="AG1759" cm="1">
        <f t="array" ref="AG1759">INDEX(tex!C:C,MATCH(C1759,tex!B:B,0),)</f>
        <v>3621</v>
      </c>
      <c r="AH1759">
        <f t="shared" si="245"/>
        <v>2025</v>
      </c>
      <c r="AI1759">
        <v>7</v>
      </c>
      <c r="AJ1759" s="20">
        <f t="shared" si="249"/>
        <v>0</v>
      </c>
      <c r="AK1759">
        <f t="shared" si="249"/>
        <v>0</v>
      </c>
      <c r="AL1759">
        <f t="shared" si="249"/>
        <v>0</v>
      </c>
      <c r="AM1759">
        <f t="shared" si="249"/>
        <v>0</v>
      </c>
      <c r="AN1759">
        <f t="shared" si="249"/>
        <v>0</v>
      </c>
      <c r="AO1759" t="str">
        <f t="shared" si="248"/>
        <v>insert into [Business_Analytic].[prod].[temp] values (3621, 2025, 7, 0, 0, 0, 0, 0);</v>
      </c>
    </row>
    <row r="1760" spans="1:41" x14ac:dyDescent="0.3">
      <c r="A1760" s="1">
        <v>45839</v>
      </c>
      <c r="B1760" s="2">
        <v>45839</v>
      </c>
      <c r="C1760" t="s">
        <v>319</v>
      </c>
      <c r="AG1760" cm="1">
        <f t="array" ref="AG1760">INDEX(tex!C:C,MATCH(C1760,tex!B:B,0),)</f>
        <v>3623</v>
      </c>
      <c r="AH1760">
        <f t="shared" si="245"/>
        <v>2025</v>
      </c>
      <c r="AI1760">
        <v>7</v>
      </c>
      <c r="AJ1760" s="20">
        <f t="shared" si="249"/>
        <v>0</v>
      </c>
      <c r="AK1760">
        <f t="shared" si="249"/>
        <v>0</v>
      </c>
      <c r="AL1760">
        <f t="shared" si="249"/>
        <v>0</v>
      </c>
      <c r="AM1760">
        <f t="shared" si="249"/>
        <v>0</v>
      </c>
      <c r="AN1760">
        <f t="shared" si="249"/>
        <v>0</v>
      </c>
      <c r="AO1760" t="str">
        <f t="shared" si="248"/>
        <v>insert into [Business_Analytic].[prod].[temp] values (3623, 2025, 7, 0, 0, 0, 0, 0);</v>
      </c>
    </row>
    <row r="1761" spans="1:41" x14ac:dyDescent="0.3">
      <c r="A1761" s="1">
        <v>45839</v>
      </c>
      <c r="B1761" s="2">
        <v>45839</v>
      </c>
      <c r="C1761" t="s">
        <v>320</v>
      </c>
      <c r="AG1761" cm="1">
        <f t="array" ref="AG1761">INDEX(tex!C:C,MATCH(C1761,tex!B:B,0),)</f>
        <v>3625</v>
      </c>
      <c r="AH1761">
        <f t="shared" si="245"/>
        <v>2025</v>
      </c>
      <c r="AI1761">
        <v>7</v>
      </c>
      <c r="AJ1761" s="20">
        <f t="shared" si="249"/>
        <v>0</v>
      </c>
      <c r="AK1761">
        <f t="shared" si="249"/>
        <v>0</v>
      </c>
      <c r="AL1761">
        <f t="shared" si="249"/>
        <v>0</v>
      </c>
      <c r="AM1761">
        <f t="shared" si="249"/>
        <v>0</v>
      </c>
      <c r="AN1761">
        <f t="shared" si="249"/>
        <v>0</v>
      </c>
      <c r="AO1761" t="str">
        <f t="shared" si="248"/>
        <v>insert into [Business_Analytic].[prod].[temp] values (3625, 2025, 7, 0, 0, 0, 0, 0);</v>
      </c>
    </row>
    <row r="1762" spans="1:41" x14ac:dyDescent="0.3">
      <c r="A1762" s="1">
        <v>45839</v>
      </c>
      <c r="B1762" s="2">
        <v>45839</v>
      </c>
      <c r="C1762" t="s">
        <v>321</v>
      </c>
      <c r="AG1762" cm="1">
        <f t="array" ref="AG1762">INDEX(tex!C:C,MATCH(C1762,tex!B:B,0),)</f>
        <v>3626</v>
      </c>
      <c r="AH1762">
        <f t="shared" si="245"/>
        <v>2025</v>
      </c>
      <c r="AI1762">
        <v>7</v>
      </c>
      <c r="AJ1762" s="20">
        <f t="shared" si="249"/>
        <v>0</v>
      </c>
      <c r="AK1762">
        <f t="shared" si="249"/>
        <v>0</v>
      </c>
      <c r="AL1762">
        <f t="shared" si="249"/>
        <v>0</v>
      </c>
      <c r="AM1762">
        <f t="shared" si="249"/>
        <v>0</v>
      </c>
      <c r="AN1762">
        <f t="shared" si="249"/>
        <v>0</v>
      </c>
      <c r="AO1762" t="str">
        <f t="shared" si="248"/>
        <v>insert into [Business_Analytic].[prod].[temp] values (3626, 2025, 7, 0, 0, 0, 0, 0);</v>
      </c>
    </row>
    <row r="1763" spans="1:41" x14ac:dyDescent="0.3">
      <c r="A1763" s="1">
        <v>45839</v>
      </c>
      <c r="B1763" s="2">
        <v>45839</v>
      </c>
      <c r="C1763" t="s">
        <v>322</v>
      </c>
      <c r="AG1763" cm="1">
        <f t="array" ref="AG1763">INDEX(tex!C:C,MATCH(C1763,tex!B:B,0),)</f>
        <v>3627</v>
      </c>
      <c r="AH1763">
        <f t="shared" si="245"/>
        <v>2025</v>
      </c>
      <c r="AI1763">
        <v>7</v>
      </c>
      <c r="AJ1763" s="20">
        <f t="shared" ref="AJ1763:AN1772" si="250">SUMIFS($D1763:$AF1763,$D$1:$AF$1,AJ$2)</f>
        <v>0</v>
      </c>
      <c r="AK1763">
        <f t="shared" si="250"/>
        <v>0</v>
      </c>
      <c r="AL1763">
        <f t="shared" si="250"/>
        <v>0</v>
      </c>
      <c r="AM1763">
        <f t="shared" si="250"/>
        <v>0</v>
      </c>
      <c r="AN1763">
        <f t="shared" si="250"/>
        <v>0</v>
      </c>
      <c r="AO1763" t="str">
        <f t="shared" si="248"/>
        <v>insert into [Business_Analytic].[prod].[temp] values (3627, 2025, 7, 0, 0, 0, 0, 0);</v>
      </c>
    </row>
    <row r="1764" spans="1:41" x14ac:dyDescent="0.3">
      <c r="A1764" s="1">
        <v>45839</v>
      </c>
      <c r="B1764" s="2">
        <v>45839</v>
      </c>
      <c r="C1764" t="s">
        <v>323</v>
      </c>
      <c r="AG1764" cm="1">
        <f t="array" ref="AG1764">INDEX(tex!C:C,MATCH(C1764,tex!B:B,0),)</f>
        <v>3628</v>
      </c>
      <c r="AH1764">
        <f t="shared" si="245"/>
        <v>2025</v>
      </c>
      <c r="AI1764">
        <v>7</v>
      </c>
      <c r="AJ1764" s="20">
        <f t="shared" si="250"/>
        <v>0</v>
      </c>
      <c r="AK1764">
        <f t="shared" si="250"/>
        <v>0</v>
      </c>
      <c r="AL1764">
        <f t="shared" si="250"/>
        <v>0</v>
      </c>
      <c r="AM1764">
        <f t="shared" si="250"/>
        <v>0</v>
      </c>
      <c r="AN1764">
        <f t="shared" si="250"/>
        <v>0</v>
      </c>
      <c r="AO1764" t="str">
        <f t="shared" si="248"/>
        <v>insert into [Business_Analytic].[prod].[temp] values (3628, 2025, 7, 0, 0, 0, 0, 0);</v>
      </c>
    </row>
    <row r="1765" spans="1:41" x14ac:dyDescent="0.3">
      <c r="A1765" s="1">
        <v>45839</v>
      </c>
      <c r="B1765" s="2">
        <v>45839</v>
      </c>
      <c r="C1765" t="s">
        <v>324</v>
      </c>
      <c r="AG1765" cm="1">
        <f t="array" ref="AG1765">INDEX(tex!C:C,MATCH(C1765,tex!B:B,0),)</f>
        <v>3630</v>
      </c>
      <c r="AH1765">
        <f t="shared" si="245"/>
        <v>2025</v>
      </c>
      <c r="AI1765">
        <v>7</v>
      </c>
      <c r="AJ1765" s="20">
        <f t="shared" si="250"/>
        <v>0</v>
      </c>
      <c r="AK1765">
        <f t="shared" si="250"/>
        <v>0</v>
      </c>
      <c r="AL1765">
        <f t="shared" si="250"/>
        <v>0</v>
      </c>
      <c r="AM1765">
        <f t="shared" si="250"/>
        <v>0</v>
      </c>
      <c r="AN1765">
        <f t="shared" si="250"/>
        <v>0</v>
      </c>
      <c r="AO1765" t="str">
        <f t="shared" si="248"/>
        <v>insert into [Business_Analytic].[prod].[temp] values (3630, 2025, 7, 0, 0, 0, 0, 0);</v>
      </c>
    </row>
    <row r="1766" spans="1:41" x14ac:dyDescent="0.3">
      <c r="A1766" s="1">
        <v>45839</v>
      </c>
      <c r="B1766" s="2">
        <v>45839</v>
      </c>
      <c r="C1766" t="s">
        <v>326</v>
      </c>
      <c r="AG1766" cm="1">
        <f t="array" ref="AG1766">INDEX(tex!C:C,MATCH(C1766,tex!B:B,0),)</f>
        <v>3634</v>
      </c>
      <c r="AH1766">
        <f t="shared" si="245"/>
        <v>2025</v>
      </c>
      <c r="AI1766">
        <v>7</v>
      </c>
      <c r="AJ1766" s="20">
        <f t="shared" si="250"/>
        <v>0</v>
      </c>
      <c r="AK1766">
        <f t="shared" si="250"/>
        <v>0</v>
      </c>
      <c r="AL1766">
        <f t="shared" si="250"/>
        <v>0</v>
      </c>
      <c r="AM1766">
        <f t="shared" si="250"/>
        <v>0</v>
      </c>
      <c r="AN1766">
        <f t="shared" si="250"/>
        <v>0</v>
      </c>
      <c r="AO1766" t="str">
        <f t="shared" si="248"/>
        <v>insert into [Business_Analytic].[prod].[temp] values (3634, 2025, 7, 0, 0, 0, 0, 0);</v>
      </c>
    </row>
    <row r="1767" spans="1:41" x14ac:dyDescent="0.3">
      <c r="A1767" s="1">
        <v>45839</v>
      </c>
      <c r="B1767" s="2">
        <v>45839</v>
      </c>
      <c r="C1767" t="s">
        <v>327</v>
      </c>
      <c r="H1767">
        <v>426.834</v>
      </c>
      <c r="J1767">
        <v>1044.72</v>
      </c>
      <c r="AB1767">
        <v>554.53700000000003</v>
      </c>
      <c r="AF1767">
        <v>2100.7109999999998</v>
      </c>
      <c r="AG1767" cm="1">
        <f t="array" ref="AG1767">INDEX(tex!C:C,MATCH(C1767,tex!B:B,0),)</f>
        <v>3739</v>
      </c>
      <c r="AH1767">
        <f t="shared" si="245"/>
        <v>2025</v>
      </c>
      <c r="AI1767">
        <v>7</v>
      </c>
      <c r="AJ1767" s="20">
        <f t="shared" si="250"/>
        <v>2655.2479999999996</v>
      </c>
      <c r="AK1767">
        <f t="shared" si="250"/>
        <v>426.834</v>
      </c>
      <c r="AL1767">
        <f t="shared" si="250"/>
        <v>0</v>
      </c>
      <c r="AM1767">
        <f t="shared" si="250"/>
        <v>1044.72</v>
      </c>
      <c r="AN1767">
        <f t="shared" si="250"/>
        <v>0</v>
      </c>
      <c r="AO1767" t="str">
        <f t="shared" si="248"/>
        <v>insert into [Business_Analytic].[prod].[temp] values (3739, 2025, 7, 2655.248, 426.834, 0, 1044.72, 0);</v>
      </c>
    </row>
    <row r="1768" spans="1:41" x14ac:dyDescent="0.3">
      <c r="A1768" s="1">
        <v>45839</v>
      </c>
      <c r="B1768" s="2">
        <v>45839</v>
      </c>
      <c r="C1768" t="s">
        <v>328</v>
      </c>
      <c r="H1768">
        <v>450.017</v>
      </c>
      <c r="J1768">
        <v>689.34100000000001</v>
      </c>
      <c r="M1768">
        <v>1256.4090000000001</v>
      </c>
      <c r="AB1768">
        <v>501.94099999999997</v>
      </c>
      <c r="AF1768">
        <v>2051.1529999999998</v>
      </c>
      <c r="AG1768" cm="1">
        <f t="array" ref="AG1768">INDEX(tex!C:C,MATCH(C1768,tex!B:B,0),)</f>
        <v>3685</v>
      </c>
      <c r="AH1768">
        <f t="shared" si="245"/>
        <v>2025</v>
      </c>
      <c r="AI1768">
        <v>7</v>
      </c>
      <c r="AJ1768" s="20">
        <f t="shared" si="250"/>
        <v>3809.5029999999997</v>
      </c>
      <c r="AK1768">
        <f t="shared" si="250"/>
        <v>450.017</v>
      </c>
      <c r="AL1768">
        <f t="shared" si="250"/>
        <v>0</v>
      </c>
      <c r="AM1768">
        <f t="shared" si="250"/>
        <v>689.34100000000001</v>
      </c>
      <c r="AN1768">
        <f t="shared" si="250"/>
        <v>0</v>
      </c>
      <c r="AO1768" t="str">
        <f t="shared" si="248"/>
        <v>insert into [Business_Analytic].[prod].[temp] values (3685, 2025, 7, 3809.503, 450.017, 0, 689.341, 0);</v>
      </c>
    </row>
    <row r="1769" spans="1:41" x14ac:dyDescent="0.3">
      <c r="A1769" s="1">
        <v>45839</v>
      </c>
      <c r="B1769" s="2">
        <v>45839</v>
      </c>
      <c r="C1769" t="s">
        <v>329</v>
      </c>
      <c r="H1769">
        <v>582.22799999999995</v>
      </c>
      <c r="J1769">
        <v>1258.616</v>
      </c>
      <c r="AB1769">
        <v>411.77600000000001</v>
      </c>
      <c r="AF1769">
        <v>2388.5880000000002</v>
      </c>
      <c r="AG1769" cm="1">
        <f t="array" ref="AG1769">INDEX(tex!C:C,MATCH(C1769,tex!B:B,0),)</f>
        <v>3744</v>
      </c>
      <c r="AH1769">
        <f t="shared" si="245"/>
        <v>2025</v>
      </c>
      <c r="AI1769">
        <v>7</v>
      </c>
      <c r="AJ1769" s="20">
        <f t="shared" si="250"/>
        <v>2800.364</v>
      </c>
      <c r="AK1769">
        <f t="shared" si="250"/>
        <v>582.22799999999995</v>
      </c>
      <c r="AL1769">
        <f t="shared" si="250"/>
        <v>0</v>
      </c>
      <c r="AM1769">
        <f t="shared" si="250"/>
        <v>1258.616</v>
      </c>
      <c r="AN1769">
        <f t="shared" si="250"/>
        <v>0</v>
      </c>
      <c r="AO1769" t="str">
        <f t="shared" si="248"/>
        <v>insert into [Business_Analytic].[prod].[temp] values (3744, 2025, 7, 2800.364, 582.228, 0, 1258.616, 0);</v>
      </c>
    </row>
    <row r="1770" spans="1:41" x14ac:dyDescent="0.3">
      <c r="A1770" s="1">
        <v>45839</v>
      </c>
      <c r="B1770" s="2">
        <v>45839</v>
      </c>
      <c r="C1770" t="s">
        <v>330</v>
      </c>
      <c r="H1770">
        <v>761.33799999999997</v>
      </c>
      <c r="J1770">
        <v>941.86599999999999</v>
      </c>
      <c r="AB1770">
        <v>556.01400000000001</v>
      </c>
      <c r="AF1770">
        <v>1864.3579999999999</v>
      </c>
      <c r="AG1770" cm="1">
        <f t="array" ref="AG1770">INDEX(tex!C:C,MATCH(C1770,tex!B:B,0),)</f>
        <v>3755</v>
      </c>
      <c r="AH1770">
        <f t="shared" si="245"/>
        <v>2025</v>
      </c>
      <c r="AI1770">
        <v>7</v>
      </c>
      <c r="AJ1770" s="20">
        <f t="shared" si="250"/>
        <v>2420.3719999999998</v>
      </c>
      <c r="AK1770">
        <f t="shared" si="250"/>
        <v>761.33799999999997</v>
      </c>
      <c r="AL1770">
        <f t="shared" si="250"/>
        <v>0</v>
      </c>
      <c r="AM1770">
        <f t="shared" si="250"/>
        <v>941.86599999999999</v>
      </c>
      <c r="AN1770">
        <f t="shared" si="250"/>
        <v>0</v>
      </c>
      <c r="AO1770" t="str">
        <f t="shared" si="248"/>
        <v>insert into [Business_Analytic].[prod].[temp] values (3755, 2025, 7, 2420.372, 761.338, 0, 941.866, 0);</v>
      </c>
    </row>
    <row r="1771" spans="1:41" x14ac:dyDescent="0.3">
      <c r="A1771" s="1">
        <v>45839</v>
      </c>
      <c r="B1771" s="2">
        <v>45839</v>
      </c>
      <c r="C1771" t="s">
        <v>331</v>
      </c>
      <c r="H1771">
        <v>517.83600000000001</v>
      </c>
      <c r="J1771">
        <v>1051.758</v>
      </c>
      <c r="AB1771">
        <v>539.02200000000005</v>
      </c>
      <c r="AF1771">
        <v>2852.527</v>
      </c>
      <c r="AG1771" cm="1">
        <f t="array" ref="AG1771">INDEX(tex!C:C,MATCH(C1771,tex!B:B,0),)</f>
        <v>3750</v>
      </c>
      <c r="AH1771">
        <f t="shared" si="245"/>
        <v>2025</v>
      </c>
      <c r="AI1771">
        <v>7</v>
      </c>
      <c r="AJ1771" s="20">
        <f t="shared" si="250"/>
        <v>3391.549</v>
      </c>
      <c r="AK1771">
        <f t="shared" si="250"/>
        <v>517.83600000000001</v>
      </c>
      <c r="AL1771">
        <f t="shared" si="250"/>
        <v>0</v>
      </c>
      <c r="AM1771">
        <f t="shared" si="250"/>
        <v>1051.758</v>
      </c>
      <c r="AN1771">
        <f t="shared" si="250"/>
        <v>0</v>
      </c>
      <c r="AO1771" t="str">
        <f t="shared" si="248"/>
        <v>insert into [Business_Analytic].[prod].[temp] values (3750, 2025, 7, 3391.549, 517.836, 0, 1051.758, 0);</v>
      </c>
    </row>
    <row r="1772" spans="1:41" x14ac:dyDescent="0.3">
      <c r="A1772" s="1">
        <v>45839</v>
      </c>
      <c r="B1772" s="2">
        <v>45839</v>
      </c>
      <c r="C1772" t="s">
        <v>332</v>
      </c>
      <c r="H1772">
        <v>1224.2840000000001</v>
      </c>
      <c r="J1772">
        <v>824.61099999999999</v>
      </c>
      <c r="M1772">
        <v>1390.452</v>
      </c>
      <c r="P1772">
        <v>1421.454</v>
      </c>
      <c r="AB1772">
        <v>189.87899999999999</v>
      </c>
      <c r="AF1772">
        <v>3517.3490000000002</v>
      </c>
      <c r="AG1772" cm="1">
        <f t="array" ref="AG1772">INDEX(tex!C:C,MATCH(C1772,tex!B:B,0),)</f>
        <v>3805</v>
      </c>
      <c r="AH1772">
        <f t="shared" si="245"/>
        <v>2025</v>
      </c>
      <c r="AI1772">
        <v>7</v>
      </c>
      <c r="AJ1772" s="20">
        <f t="shared" si="250"/>
        <v>6519.134</v>
      </c>
      <c r="AK1772">
        <f t="shared" si="250"/>
        <v>1224.2840000000001</v>
      </c>
      <c r="AL1772">
        <f t="shared" si="250"/>
        <v>0</v>
      </c>
      <c r="AM1772">
        <f t="shared" si="250"/>
        <v>824.61099999999999</v>
      </c>
      <c r="AN1772">
        <f t="shared" si="250"/>
        <v>0</v>
      </c>
      <c r="AO1772" t="str">
        <f t="shared" si="248"/>
        <v>insert into [Business_Analytic].[prod].[temp] values (3805, 2025, 7, 6519.134, 1224.284, 0, 824.611, 0);</v>
      </c>
    </row>
    <row r="1773" spans="1:41" x14ac:dyDescent="0.3">
      <c r="A1773" s="1">
        <v>45839</v>
      </c>
      <c r="B1773" s="2">
        <v>45839</v>
      </c>
      <c r="C1773" t="s">
        <v>333</v>
      </c>
      <c r="H1773">
        <v>245.958</v>
      </c>
      <c r="J1773">
        <v>837.51800000000003</v>
      </c>
      <c r="M1773">
        <v>1271.9690000000001</v>
      </c>
      <c r="AB1773">
        <v>83.378</v>
      </c>
      <c r="AF1773">
        <v>1827.5139999999999</v>
      </c>
      <c r="AG1773" cm="1">
        <f t="array" ref="AG1773">INDEX(tex!C:C,MATCH(C1773,tex!B:B,0),)</f>
        <v>3837</v>
      </c>
      <c r="AH1773">
        <f t="shared" si="245"/>
        <v>2025</v>
      </c>
      <c r="AI1773">
        <v>7</v>
      </c>
      <c r="AJ1773" s="20">
        <f t="shared" ref="AJ1773:AN1782" si="251">SUMIFS($D1773:$AF1773,$D$1:$AF$1,AJ$2)</f>
        <v>3182.8609999999999</v>
      </c>
      <c r="AK1773">
        <f t="shared" si="251"/>
        <v>245.958</v>
      </c>
      <c r="AL1773">
        <f t="shared" si="251"/>
        <v>0</v>
      </c>
      <c r="AM1773">
        <f t="shared" si="251"/>
        <v>837.51800000000003</v>
      </c>
      <c r="AN1773">
        <f t="shared" si="251"/>
        <v>0</v>
      </c>
      <c r="AO1773" t="str">
        <f t="shared" si="248"/>
        <v>insert into [Business_Analytic].[prod].[temp] values (3837, 2025, 7, 3182.861, 245.958, 0, 837.518, 0);</v>
      </c>
    </row>
    <row r="1774" spans="1:41" x14ac:dyDescent="0.3">
      <c r="A1774" s="1">
        <v>45839</v>
      </c>
      <c r="B1774" s="2">
        <v>45839</v>
      </c>
      <c r="C1774" t="s">
        <v>1720</v>
      </c>
      <c r="D1774">
        <v>0</v>
      </c>
      <c r="H1774">
        <v>430.62700000000001</v>
      </c>
      <c r="J1774">
        <v>873.23199999999997</v>
      </c>
      <c r="AB1774">
        <v>344.56799999999998</v>
      </c>
      <c r="AF1774">
        <v>2844.4549999999999</v>
      </c>
      <c r="AG1774" cm="1">
        <f t="array" ref="AG1774">INDEX(tex!C:C,MATCH(C1774,tex!B:B,0),)</f>
        <v>4045</v>
      </c>
      <c r="AH1774">
        <f t="shared" si="245"/>
        <v>2025</v>
      </c>
      <c r="AI1774">
        <v>7</v>
      </c>
      <c r="AJ1774" s="20">
        <f t="shared" si="251"/>
        <v>3189.0230000000001</v>
      </c>
      <c r="AK1774">
        <f t="shared" si="251"/>
        <v>430.62700000000001</v>
      </c>
      <c r="AL1774">
        <f t="shared" si="251"/>
        <v>0</v>
      </c>
      <c r="AM1774">
        <f t="shared" si="251"/>
        <v>873.23199999999997</v>
      </c>
      <c r="AN1774">
        <f t="shared" si="251"/>
        <v>0</v>
      </c>
      <c r="AO1774" t="str">
        <f t="shared" si="248"/>
        <v>insert into [Business_Analytic].[prod].[temp] values (4045, 2025, 7, 3189.023, 430.627, 0, 873.232, 0);</v>
      </c>
    </row>
    <row r="1775" spans="1:41" x14ac:dyDescent="0.3">
      <c r="A1775" s="1">
        <v>45839</v>
      </c>
      <c r="B1775" s="2">
        <v>45839</v>
      </c>
      <c r="C1775" t="s">
        <v>334</v>
      </c>
      <c r="H1775">
        <v>450.38600000000002</v>
      </c>
      <c r="J1775">
        <v>1216.4169999999999</v>
      </c>
      <c r="M1775">
        <v>1273.3889999999999</v>
      </c>
      <c r="P1775">
        <v>1332.2719999999999</v>
      </c>
      <c r="AB1775">
        <v>34.238</v>
      </c>
      <c r="AC1775">
        <v>323.59100000000001</v>
      </c>
      <c r="AF1775">
        <v>4355.1869999999999</v>
      </c>
      <c r="AG1775" cm="1">
        <f t="array" ref="AG1775">INDEX(tex!C:C,MATCH(C1775,tex!B:B,0),)</f>
        <v>3747</v>
      </c>
      <c r="AH1775">
        <f t="shared" si="245"/>
        <v>2025</v>
      </c>
      <c r="AI1775">
        <v>7</v>
      </c>
      <c r="AJ1775" s="20">
        <f t="shared" si="251"/>
        <v>6995.0859999999993</v>
      </c>
      <c r="AK1775">
        <f t="shared" si="251"/>
        <v>773.97700000000009</v>
      </c>
      <c r="AL1775">
        <f t="shared" si="251"/>
        <v>0</v>
      </c>
      <c r="AM1775">
        <f t="shared" si="251"/>
        <v>1216.4169999999999</v>
      </c>
      <c r="AN1775">
        <f t="shared" si="251"/>
        <v>0</v>
      </c>
      <c r="AO1775" t="str">
        <f t="shared" si="248"/>
        <v>insert into [Business_Analytic].[prod].[temp] values (3747, 2025, 7, 6995.086, 773.977, 0, 1216.417, 0);</v>
      </c>
    </row>
    <row r="1776" spans="1:41" x14ac:dyDescent="0.3">
      <c r="A1776" s="1">
        <v>45839</v>
      </c>
      <c r="B1776" s="2">
        <v>45839</v>
      </c>
      <c r="C1776" t="s">
        <v>335</v>
      </c>
      <c r="H1776">
        <v>465.77</v>
      </c>
      <c r="J1776">
        <v>1065.951</v>
      </c>
      <c r="M1776">
        <v>1506.836</v>
      </c>
      <c r="AB1776">
        <v>382.28800000000001</v>
      </c>
      <c r="AF1776">
        <v>2772.3960000000002</v>
      </c>
      <c r="AG1776" cm="1">
        <f t="array" ref="AG1776">INDEX(tex!C:C,MATCH(C1776,tex!B:B,0),)</f>
        <v>3745</v>
      </c>
      <c r="AH1776">
        <f t="shared" si="245"/>
        <v>2025</v>
      </c>
      <c r="AI1776">
        <v>7</v>
      </c>
      <c r="AJ1776" s="20">
        <f t="shared" si="251"/>
        <v>4661.5200000000004</v>
      </c>
      <c r="AK1776">
        <f t="shared" si="251"/>
        <v>465.77</v>
      </c>
      <c r="AL1776">
        <f t="shared" si="251"/>
        <v>0</v>
      </c>
      <c r="AM1776">
        <f t="shared" si="251"/>
        <v>1065.951</v>
      </c>
      <c r="AN1776">
        <f t="shared" si="251"/>
        <v>0</v>
      </c>
      <c r="AO1776" t="str">
        <f t="shared" si="248"/>
        <v>insert into [Business_Analytic].[prod].[temp] values (3745, 2025, 7, 4661.52, 465.77, 0, 1065.951, 0);</v>
      </c>
    </row>
    <row r="1777" spans="1:41" x14ac:dyDescent="0.3">
      <c r="A1777" s="1">
        <v>45839</v>
      </c>
      <c r="B1777" s="2">
        <v>45839</v>
      </c>
      <c r="C1777" t="s">
        <v>336</v>
      </c>
      <c r="D1777">
        <v>0</v>
      </c>
      <c r="H1777">
        <v>527.601</v>
      </c>
      <c r="J1777">
        <v>401.19499999999999</v>
      </c>
      <c r="AB1777">
        <v>196.309</v>
      </c>
      <c r="AF1777">
        <v>1967.759</v>
      </c>
      <c r="AG1777" cm="1">
        <f t="array" ref="AG1777">INDEX(tex!C:C,MATCH(C1777,tex!B:B,0),)</f>
        <v>3833</v>
      </c>
      <c r="AH1777">
        <f t="shared" si="245"/>
        <v>2025</v>
      </c>
      <c r="AI1777">
        <v>7</v>
      </c>
      <c r="AJ1777" s="20">
        <f t="shared" si="251"/>
        <v>2164.0680000000002</v>
      </c>
      <c r="AK1777">
        <f t="shared" si="251"/>
        <v>527.601</v>
      </c>
      <c r="AL1777">
        <f t="shared" si="251"/>
        <v>0</v>
      </c>
      <c r="AM1777">
        <f t="shared" si="251"/>
        <v>401.19499999999999</v>
      </c>
      <c r="AN1777">
        <f t="shared" si="251"/>
        <v>0</v>
      </c>
      <c r="AO1777" t="str">
        <f t="shared" si="248"/>
        <v>insert into [Business_Analytic].[prod].[temp] values (3833, 2025, 7, 2164.068, 527.601, 0, 401.195, 0);</v>
      </c>
    </row>
    <row r="1778" spans="1:41" x14ac:dyDescent="0.3">
      <c r="A1778" s="1">
        <v>45839</v>
      </c>
      <c r="B1778" s="2">
        <v>45839</v>
      </c>
      <c r="C1778" t="s">
        <v>337</v>
      </c>
      <c r="H1778">
        <v>472.18400000000003</v>
      </c>
      <c r="J1778">
        <v>827.69799999999998</v>
      </c>
      <c r="M1778">
        <v>1643.502</v>
      </c>
      <c r="AB1778">
        <v>369.01499999999999</v>
      </c>
      <c r="AF1778">
        <v>2861.3879999999999</v>
      </c>
      <c r="AG1778" cm="1">
        <f t="array" ref="AG1778">INDEX(tex!C:C,MATCH(C1778,tex!B:B,0),)</f>
        <v>3751</v>
      </c>
      <c r="AH1778">
        <f t="shared" si="245"/>
        <v>2025</v>
      </c>
      <c r="AI1778">
        <v>7</v>
      </c>
      <c r="AJ1778" s="20">
        <f t="shared" si="251"/>
        <v>4873.9049999999997</v>
      </c>
      <c r="AK1778">
        <f t="shared" si="251"/>
        <v>472.18400000000003</v>
      </c>
      <c r="AL1778">
        <f t="shared" si="251"/>
        <v>0</v>
      </c>
      <c r="AM1778">
        <f t="shared" si="251"/>
        <v>827.69799999999998</v>
      </c>
      <c r="AN1778">
        <f t="shared" si="251"/>
        <v>0</v>
      </c>
      <c r="AO1778" t="str">
        <f t="shared" si="248"/>
        <v>insert into [Business_Analytic].[prod].[temp] values (3751, 2025, 7, 4873.905, 472.184, 0, 827.698, 0);</v>
      </c>
    </row>
    <row r="1779" spans="1:41" x14ac:dyDescent="0.3">
      <c r="A1779" s="1">
        <v>45839</v>
      </c>
      <c r="B1779" s="2">
        <v>45839</v>
      </c>
      <c r="C1779" t="s">
        <v>338</v>
      </c>
      <c r="H1779">
        <v>318.12799999999999</v>
      </c>
      <c r="J1779">
        <v>744.13800000000003</v>
      </c>
      <c r="AB1779">
        <v>531.11</v>
      </c>
      <c r="AF1779">
        <v>1888.1010000000001</v>
      </c>
      <c r="AG1779" cm="1">
        <f t="array" ref="AG1779">INDEX(tex!C:C,MATCH(C1779,tex!B:B,0),)</f>
        <v>3760</v>
      </c>
      <c r="AH1779">
        <f t="shared" si="245"/>
        <v>2025</v>
      </c>
      <c r="AI1779">
        <v>7</v>
      </c>
      <c r="AJ1779" s="20">
        <f t="shared" si="251"/>
        <v>2419.2110000000002</v>
      </c>
      <c r="AK1779">
        <f t="shared" si="251"/>
        <v>318.12799999999999</v>
      </c>
      <c r="AL1779">
        <f t="shared" si="251"/>
        <v>0</v>
      </c>
      <c r="AM1779">
        <f t="shared" si="251"/>
        <v>744.13800000000003</v>
      </c>
      <c r="AN1779">
        <f t="shared" si="251"/>
        <v>0</v>
      </c>
      <c r="AO1779" t="str">
        <f t="shared" si="248"/>
        <v>insert into [Business_Analytic].[prod].[temp] values (3760, 2025, 7, 2419.211, 318.128, 0, 744.138, 0);</v>
      </c>
    </row>
    <row r="1780" spans="1:41" x14ac:dyDescent="0.3">
      <c r="A1780" s="1">
        <v>45839</v>
      </c>
      <c r="B1780" s="2">
        <v>45839</v>
      </c>
      <c r="C1780" t="s">
        <v>339</v>
      </c>
      <c r="H1780">
        <v>466.964</v>
      </c>
      <c r="J1780">
        <v>719.67100000000005</v>
      </c>
      <c r="M1780">
        <v>1471.338</v>
      </c>
      <c r="AB1780">
        <v>205.64</v>
      </c>
      <c r="AF1780">
        <v>2166.797</v>
      </c>
      <c r="AG1780" cm="1">
        <f t="array" ref="AG1780">INDEX(tex!C:C,MATCH(C1780,tex!B:B,0),)</f>
        <v>3761</v>
      </c>
      <c r="AH1780">
        <f t="shared" si="245"/>
        <v>2025</v>
      </c>
      <c r="AI1780">
        <v>7</v>
      </c>
      <c r="AJ1780" s="20">
        <f t="shared" si="251"/>
        <v>3843.7750000000001</v>
      </c>
      <c r="AK1780">
        <f t="shared" si="251"/>
        <v>466.964</v>
      </c>
      <c r="AL1780">
        <f t="shared" si="251"/>
        <v>0</v>
      </c>
      <c r="AM1780">
        <f t="shared" si="251"/>
        <v>719.67100000000005</v>
      </c>
      <c r="AN1780">
        <f t="shared" si="251"/>
        <v>0</v>
      </c>
      <c r="AO1780" t="str">
        <f t="shared" si="248"/>
        <v>insert into [Business_Analytic].[prod].[temp] values (3761, 2025, 7, 3843.775, 466.964, 0, 719.671, 0);</v>
      </c>
    </row>
    <row r="1781" spans="1:41" x14ac:dyDescent="0.3">
      <c r="A1781" s="1">
        <v>45839</v>
      </c>
      <c r="B1781" s="2">
        <v>45839</v>
      </c>
      <c r="C1781" t="s">
        <v>1721</v>
      </c>
      <c r="H1781">
        <v>933.04899999999998</v>
      </c>
      <c r="J1781">
        <v>778.94799999999998</v>
      </c>
      <c r="AB1781">
        <v>230.535</v>
      </c>
      <c r="AC1781">
        <v>266.86700000000002</v>
      </c>
      <c r="AF1781">
        <v>2319.5140000000001</v>
      </c>
      <c r="AG1781" cm="1">
        <f t="array" ref="AG1781">INDEX(tex!C:C,MATCH(C1781,tex!B:B,0),)</f>
        <v>4070</v>
      </c>
      <c r="AH1781">
        <f t="shared" si="245"/>
        <v>2025</v>
      </c>
      <c r="AI1781">
        <v>7</v>
      </c>
      <c r="AJ1781" s="20">
        <f t="shared" si="251"/>
        <v>2550.049</v>
      </c>
      <c r="AK1781">
        <f t="shared" si="251"/>
        <v>1199.9159999999999</v>
      </c>
      <c r="AL1781">
        <f t="shared" si="251"/>
        <v>0</v>
      </c>
      <c r="AM1781">
        <f t="shared" si="251"/>
        <v>778.94799999999998</v>
      </c>
      <c r="AN1781">
        <f t="shared" si="251"/>
        <v>0</v>
      </c>
      <c r="AO1781" t="str">
        <f t="shared" si="248"/>
        <v>insert into [Business_Analytic].[prod].[temp] values (4070, 2025, 7, 2550.049, 1199.916, 0, 778.948, 0);</v>
      </c>
    </row>
    <row r="1782" spans="1:41" x14ac:dyDescent="0.3">
      <c r="A1782" s="1">
        <v>45839</v>
      </c>
      <c r="B1782" s="2">
        <v>45839</v>
      </c>
      <c r="C1782" t="s">
        <v>340</v>
      </c>
      <c r="H1782">
        <v>447.71800000000002</v>
      </c>
      <c r="J1782">
        <v>681.78200000000004</v>
      </c>
      <c r="M1782">
        <v>598.60900000000004</v>
      </c>
      <c r="AB1782">
        <v>235.62200000000001</v>
      </c>
      <c r="AF1782">
        <v>1718.4290000000001</v>
      </c>
      <c r="AG1782" cm="1">
        <f t="array" ref="AG1782">INDEX(tex!C:C,MATCH(C1782,tex!B:B,0),)</f>
        <v>3756</v>
      </c>
      <c r="AH1782">
        <f t="shared" si="245"/>
        <v>2025</v>
      </c>
      <c r="AI1782">
        <v>7</v>
      </c>
      <c r="AJ1782" s="20">
        <f t="shared" si="251"/>
        <v>2552.66</v>
      </c>
      <c r="AK1782">
        <f t="shared" si="251"/>
        <v>447.71800000000002</v>
      </c>
      <c r="AL1782">
        <f t="shared" si="251"/>
        <v>0</v>
      </c>
      <c r="AM1782">
        <f t="shared" si="251"/>
        <v>681.78200000000004</v>
      </c>
      <c r="AN1782">
        <f t="shared" si="251"/>
        <v>0</v>
      </c>
      <c r="AO1782" t="str">
        <f t="shared" si="248"/>
        <v>insert into [Business_Analytic].[prod].[temp] values (3756, 2025, 7, 2552.66, 447.718, 0, 681.782, 0);</v>
      </c>
    </row>
    <row r="1783" spans="1:41" x14ac:dyDescent="0.3">
      <c r="A1783" s="1">
        <v>45839</v>
      </c>
      <c r="B1783" s="2">
        <v>45839</v>
      </c>
      <c r="C1783" t="s">
        <v>341</v>
      </c>
      <c r="H1783">
        <v>329.50700000000001</v>
      </c>
      <c r="J1783">
        <v>595.80100000000004</v>
      </c>
      <c r="AB1783">
        <v>290.50099999999998</v>
      </c>
      <c r="AF1783">
        <v>2074.2510000000002</v>
      </c>
      <c r="AG1783" cm="1">
        <f t="array" ref="AG1783">INDEX(tex!C:C,MATCH(C1783,tex!B:B,0),)</f>
        <v>3770</v>
      </c>
      <c r="AH1783">
        <f t="shared" si="245"/>
        <v>2025</v>
      </c>
      <c r="AI1783">
        <v>7</v>
      </c>
      <c r="AJ1783" s="20">
        <f t="shared" ref="AJ1783:AN1792" si="252">SUMIFS($D1783:$AF1783,$D$1:$AF$1,AJ$2)</f>
        <v>2364.7520000000004</v>
      </c>
      <c r="AK1783">
        <f t="shared" si="252"/>
        <v>329.50700000000001</v>
      </c>
      <c r="AL1783">
        <f t="shared" si="252"/>
        <v>0</v>
      </c>
      <c r="AM1783">
        <f t="shared" si="252"/>
        <v>595.80100000000004</v>
      </c>
      <c r="AN1783">
        <f t="shared" si="252"/>
        <v>0</v>
      </c>
      <c r="AO1783" t="str">
        <f t="shared" si="248"/>
        <v>insert into [Business_Analytic].[prod].[temp] values (3770, 2025, 7, 2364.752, 329.507, 0, 595.801, 0);</v>
      </c>
    </row>
    <row r="1784" spans="1:41" x14ac:dyDescent="0.3">
      <c r="A1784" s="1">
        <v>45839</v>
      </c>
      <c r="B1784" s="2">
        <v>45839</v>
      </c>
      <c r="C1784" t="s">
        <v>342</v>
      </c>
      <c r="H1784">
        <v>1017.452</v>
      </c>
      <c r="J1784">
        <v>672.58799999999997</v>
      </c>
      <c r="M1784">
        <v>1541.712</v>
      </c>
      <c r="AB1784">
        <v>508.178</v>
      </c>
      <c r="AF1784">
        <v>2371.4639999999999</v>
      </c>
      <c r="AG1784" cm="1">
        <f t="array" ref="AG1784">INDEX(tex!C:C,MATCH(C1784,tex!B:B,0),)</f>
        <v>3784</v>
      </c>
      <c r="AH1784">
        <f t="shared" si="245"/>
        <v>2025</v>
      </c>
      <c r="AI1784">
        <v>7</v>
      </c>
      <c r="AJ1784" s="20">
        <f t="shared" si="252"/>
        <v>4421.3539999999994</v>
      </c>
      <c r="AK1784">
        <f t="shared" si="252"/>
        <v>1017.452</v>
      </c>
      <c r="AL1784">
        <f t="shared" si="252"/>
        <v>0</v>
      </c>
      <c r="AM1784">
        <f t="shared" si="252"/>
        <v>672.58799999999997</v>
      </c>
      <c r="AN1784">
        <f t="shared" si="252"/>
        <v>0</v>
      </c>
      <c r="AO1784" t="str">
        <f t="shared" si="248"/>
        <v>insert into [Business_Analytic].[prod].[temp] values (3784, 2025, 7, 4421.354, 1017.452, 0, 672.588, 0);</v>
      </c>
    </row>
    <row r="1785" spans="1:41" x14ac:dyDescent="0.3">
      <c r="A1785" s="1">
        <v>45839</v>
      </c>
      <c r="B1785" s="2">
        <v>45839</v>
      </c>
      <c r="C1785" t="s">
        <v>343</v>
      </c>
      <c r="H1785">
        <v>472.00700000000001</v>
      </c>
      <c r="J1785">
        <v>956.94500000000005</v>
      </c>
      <c r="M1785">
        <v>1497.2239999999999</v>
      </c>
      <c r="AB1785">
        <v>422.04199999999997</v>
      </c>
      <c r="AF1785">
        <v>2288.0540000000001</v>
      </c>
      <c r="AG1785" cm="1">
        <f t="array" ref="AG1785">INDEX(tex!C:C,MATCH(C1785,tex!B:B,0),)</f>
        <v>3806</v>
      </c>
      <c r="AH1785">
        <f t="shared" si="245"/>
        <v>2025</v>
      </c>
      <c r="AI1785">
        <v>7</v>
      </c>
      <c r="AJ1785" s="20">
        <f t="shared" si="252"/>
        <v>4207.32</v>
      </c>
      <c r="AK1785">
        <f t="shared" si="252"/>
        <v>472.00700000000001</v>
      </c>
      <c r="AL1785">
        <f t="shared" si="252"/>
        <v>0</v>
      </c>
      <c r="AM1785">
        <f t="shared" si="252"/>
        <v>956.94500000000005</v>
      </c>
      <c r="AN1785">
        <f t="shared" si="252"/>
        <v>0</v>
      </c>
      <c r="AO1785" t="str">
        <f t="shared" si="248"/>
        <v>insert into [Business_Analytic].[prod].[temp] values (3806, 2025, 7, 4207.32, 472.007, 0, 956.945, 0);</v>
      </c>
    </row>
    <row r="1786" spans="1:41" x14ac:dyDescent="0.3">
      <c r="A1786" s="1">
        <v>45839</v>
      </c>
      <c r="B1786" s="2">
        <v>45839</v>
      </c>
      <c r="C1786" t="s">
        <v>344</v>
      </c>
      <c r="H1786">
        <v>502.06400000000002</v>
      </c>
      <c r="J1786">
        <v>1118.6099999999999</v>
      </c>
      <c r="M1786">
        <v>1593.1569999999999</v>
      </c>
      <c r="AB1786">
        <v>497.53800000000001</v>
      </c>
      <c r="AF1786">
        <v>2267.2359999999999</v>
      </c>
      <c r="AG1786" cm="1">
        <f t="array" ref="AG1786">INDEX(tex!C:C,MATCH(C1786,tex!B:B,0),)</f>
        <v>3788</v>
      </c>
      <c r="AH1786">
        <f t="shared" si="245"/>
        <v>2025</v>
      </c>
      <c r="AI1786">
        <v>7</v>
      </c>
      <c r="AJ1786" s="20">
        <f t="shared" si="252"/>
        <v>4357.9309999999996</v>
      </c>
      <c r="AK1786">
        <f t="shared" si="252"/>
        <v>502.06400000000002</v>
      </c>
      <c r="AL1786">
        <f t="shared" si="252"/>
        <v>0</v>
      </c>
      <c r="AM1786">
        <f t="shared" si="252"/>
        <v>1118.6099999999999</v>
      </c>
      <c r="AN1786">
        <f t="shared" si="252"/>
        <v>0</v>
      </c>
      <c r="AO1786" t="str">
        <f t="shared" si="248"/>
        <v>insert into [Business_Analytic].[prod].[temp] values (3788, 2025, 7, 4357.931, 502.064, 0, 1118.61, 0);</v>
      </c>
    </row>
    <row r="1787" spans="1:41" x14ac:dyDescent="0.3">
      <c r="A1787" s="1">
        <v>45839</v>
      </c>
      <c r="B1787" s="2">
        <v>45839</v>
      </c>
      <c r="C1787" t="s">
        <v>345</v>
      </c>
      <c r="H1787">
        <v>395.57100000000003</v>
      </c>
      <c r="J1787">
        <v>847.28</v>
      </c>
      <c r="AB1787">
        <v>702.726</v>
      </c>
      <c r="AF1787">
        <v>2393.0619999999999</v>
      </c>
      <c r="AG1787" cm="1">
        <f t="array" ref="AG1787">INDEX(tex!C:C,MATCH(C1787,tex!B:B,0),)</f>
        <v>3783</v>
      </c>
      <c r="AH1787">
        <f t="shared" si="245"/>
        <v>2025</v>
      </c>
      <c r="AI1787">
        <v>7</v>
      </c>
      <c r="AJ1787" s="20">
        <f t="shared" si="252"/>
        <v>3095.788</v>
      </c>
      <c r="AK1787">
        <f t="shared" si="252"/>
        <v>395.57100000000003</v>
      </c>
      <c r="AL1787">
        <f t="shared" si="252"/>
        <v>0</v>
      </c>
      <c r="AM1787">
        <f t="shared" si="252"/>
        <v>847.28</v>
      </c>
      <c r="AN1787">
        <f t="shared" si="252"/>
        <v>0</v>
      </c>
      <c r="AO1787" t="str">
        <f t="shared" si="248"/>
        <v>insert into [Business_Analytic].[prod].[temp] values (3783, 2025, 7, 3095.788, 395.571, 0, 847.28, 0);</v>
      </c>
    </row>
    <row r="1788" spans="1:41" x14ac:dyDescent="0.3">
      <c r="A1788" s="1">
        <v>45839</v>
      </c>
      <c r="B1788" s="2">
        <v>45839</v>
      </c>
      <c r="C1788" t="s">
        <v>346</v>
      </c>
      <c r="H1788">
        <v>576.89300000000003</v>
      </c>
      <c r="J1788">
        <v>942.74699999999996</v>
      </c>
      <c r="M1788">
        <v>1190.0450000000001</v>
      </c>
      <c r="AB1788">
        <v>450.43099999999998</v>
      </c>
      <c r="AG1788" cm="1">
        <f t="array" ref="AG1788">INDEX(tex!C:C,MATCH(C1788,tex!B:B,0),)</f>
        <v>3804</v>
      </c>
      <c r="AH1788">
        <f t="shared" si="245"/>
        <v>2025</v>
      </c>
      <c r="AI1788">
        <v>7</v>
      </c>
      <c r="AJ1788" s="20">
        <f t="shared" si="252"/>
        <v>1640.4760000000001</v>
      </c>
      <c r="AK1788">
        <f t="shared" si="252"/>
        <v>576.89300000000003</v>
      </c>
      <c r="AL1788">
        <f t="shared" si="252"/>
        <v>0</v>
      </c>
      <c r="AM1788">
        <f t="shared" si="252"/>
        <v>942.74699999999996</v>
      </c>
      <c r="AN1788">
        <f t="shared" si="252"/>
        <v>0</v>
      </c>
      <c r="AO1788" t="str">
        <f t="shared" si="248"/>
        <v>insert into [Business_Analytic].[prod].[temp] values (3804, 2025, 7, 1640.476, 576.893, 0, 942.747, 0);</v>
      </c>
    </row>
    <row r="1789" spans="1:41" x14ac:dyDescent="0.3">
      <c r="A1789" s="1">
        <v>45839</v>
      </c>
      <c r="B1789" s="2">
        <v>45839</v>
      </c>
      <c r="C1789" t="s">
        <v>347</v>
      </c>
      <c r="H1789">
        <v>263.82600000000002</v>
      </c>
      <c r="J1789">
        <v>886.29100000000005</v>
      </c>
      <c r="AB1789">
        <v>216.15100000000001</v>
      </c>
      <c r="AG1789" cm="1">
        <f t="array" ref="AG1789">INDEX(tex!C:C,MATCH(C1789,tex!B:B,0),)</f>
        <v>3828</v>
      </c>
      <c r="AH1789">
        <f t="shared" si="245"/>
        <v>2025</v>
      </c>
      <c r="AI1789">
        <v>7</v>
      </c>
      <c r="AJ1789" s="20">
        <f t="shared" si="252"/>
        <v>216.15100000000001</v>
      </c>
      <c r="AK1789">
        <f t="shared" si="252"/>
        <v>263.82600000000002</v>
      </c>
      <c r="AL1789">
        <f t="shared" si="252"/>
        <v>0</v>
      </c>
      <c r="AM1789">
        <f t="shared" si="252"/>
        <v>886.29100000000005</v>
      </c>
      <c r="AN1789">
        <f t="shared" si="252"/>
        <v>0</v>
      </c>
      <c r="AO1789" t="str">
        <f t="shared" si="248"/>
        <v>insert into [Business_Analytic].[prod].[temp] values (3828, 2025, 7, 216.151, 263.826, 0, 886.291, 0);</v>
      </c>
    </row>
    <row r="1790" spans="1:41" x14ac:dyDescent="0.3">
      <c r="A1790" s="1">
        <v>45839</v>
      </c>
      <c r="B1790" s="2">
        <v>45839</v>
      </c>
      <c r="C1790" t="s">
        <v>348</v>
      </c>
      <c r="H1790">
        <v>454.95800000000003</v>
      </c>
      <c r="J1790">
        <v>1029.7280000000001</v>
      </c>
      <c r="M1790">
        <v>12.4</v>
      </c>
      <c r="P1790">
        <v>1321.1590000000001</v>
      </c>
      <c r="AB1790">
        <v>251.346</v>
      </c>
      <c r="AF1790">
        <v>2903.4259999999999</v>
      </c>
      <c r="AG1790" cm="1">
        <f t="array" ref="AG1790">INDEX(tex!C:C,MATCH(C1790,tex!B:B,0),)</f>
        <v>3831</v>
      </c>
      <c r="AH1790">
        <f t="shared" si="245"/>
        <v>2025</v>
      </c>
      <c r="AI1790">
        <v>7</v>
      </c>
      <c r="AJ1790" s="20">
        <f t="shared" si="252"/>
        <v>4488.3310000000001</v>
      </c>
      <c r="AK1790">
        <f t="shared" si="252"/>
        <v>454.95800000000003</v>
      </c>
      <c r="AL1790">
        <f t="shared" si="252"/>
        <v>0</v>
      </c>
      <c r="AM1790">
        <f t="shared" si="252"/>
        <v>1029.7280000000001</v>
      </c>
      <c r="AN1790">
        <f t="shared" si="252"/>
        <v>0</v>
      </c>
      <c r="AO1790" t="str">
        <f t="shared" si="248"/>
        <v>insert into [Business_Analytic].[prod].[temp] values (3831, 2025, 7, 4488.331, 454.958, 0, 1029.728, 0);</v>
      </c>
    </row>
    <row r="1791" spans="1:41" x14ac:dyDescent="0.3">
      <c r="A1791" s="1">
        <v>45839</v>
      </c>
      <c r="B1791" s="2">
        <v>45839</v>
      </c>
      <c r="C1791" t="s">
        <v>349</v>
      </c>
      <c r="H1791">
        <v>889.12900000000002</v>
      </c>
      <c r="J1791">
        <v>560.26499999999999</v>
      </c>
      <c r="M1791">
        <v>1267.1969999999999</v>
      </c>
      <c r="P1791">
        <v>1041.8610000000001</v>
      </c>
      <c r="AF1791">
        <v>4221.3360000000002</v>
      </c>
      <c r="AG1791" cm="1">
        <f t="array" ref="AG1791">INDEX(tex!C:C,MATCH(C1791,tex!B:B,0),)</f>
        <v>3835</v>
      </c>
      <c r="AH1791">
        <f t="shared" si="245"/>
        <v>2025</v>
      </c>
      <c r="AI1791">
        <v>7</v>
      </c>
      <c r="AJ1791" s="20">
        <f t="shared" si="252"/>
        <v>6530.3940000000002</v>
      </c>
      <c r="AK1791">
        <f t="shared" si="252"/>
        <v>889.12900000000002</v>
      </c>
      <c r="AL1791">
        <f t="shared" si="252"/>
        <v>0</v>
      </c>
      <c r="AM1791">
        <f t="shared" si="252"/>
        <v>560.26499999999999</v>
      </c>
      <c r="AN1791">
        <f t="shared" si="252"/>
        <v>0</v>
      </c>
      <c r="AO1791" t="str">
        <f t="shared" si="248"/>
        <v>insert into [Business_Analytic].[prod].[temp] values (3835, 2025, 7, 6530.394, 889.129, 0, 560.265, 0);</v>
      </c>
    </row>
    <row r="1792" spans="1:41" x14ac:dyDescent="0.3">
      <c r="A1792" s="1">
        <v>45839</v>
      </c>
      <c r="B1792" s="2">
        <v>45839</v>
      </c>
      <c r="C1792" t="s">
        <v>350</v>
      </c>
      <c r="H1792">
        <v>253.00299999999999</v>
      </c>
      <c r="J1792">
        <v>435.29500000000002</v>
      </c>
      <c r="M1792">
        <v>1319.3040000000001</v>
      </c>
      <c r="P1792">
        <v>227.339</v>
      </c>
      <c r="AB1792">
        <v>543.03800000000001</v>
      </c>
      <c r="AG1792" cm="1">
        <f t="array" ref="AG1792">INDEX(tex!C:C,MATCH(C1792,tex!B:B,0),)</f>
        <v>3830</v>
      </c>
      <c r="AH1792">
        <f t="shared" si="245"/>
        <v>2025</v>
      </c>
      <c r="AI1792">
        <v>7</v>
      </c>
      <c r="AJ1792" s="20">
        <f t="shared" si="252"/>
        <v>2089.681</v>
      </c>
      <c r="AK1792">
        <f t="shared" si="252"/>
        <v>253.00299999999999</v>
      </c>
      <c r="AL1792">
        <f t="shared" si="252"/>
        <v>0</v>
      </c>
      <c r="AM1792">
        <f t="shared" si="252"/>
        <v>435.29500000000002</v>
      </c>
      <c r="AN1792">
        <f t="shared" si="252"/>
        <v>0</v>
      </c>
      <c r="AO1792" t="str">
        <f t="shared" si="248"/>
        <v>insert into [Business_Analytic].[prod].[temp] values (3830, 2025, 7, 2089.681, 253.003, 0, 435.295, 0);</v>
      </c>
    </row>
    <row r="1793" spans="1:41" x14ac:dyDescent="0.3">
      <c r="A1793" s="1">
        <v>45839</v>
      </c>
      <c r="B1793" s="2">
        <v>45839</v>
      </c>
      <c r="C1793" t="s">
        <v>351</v>
      </c>
      <c r="H1793">
        <v>278.26600000000002</v>
      </c>
      <c r="J1793">
        <v>478.79700000000003</v>
      </c>
      <c r="M1793">
        <v>1235.9059999999999</v>
      </c>
      <c r="AB1793">
        <v>604.79999999999995</v>
      </c>
      <c r="AC1793">
        <v>7.7789999999999999</v>
      </c>
      <c r="AF1793">
        <v>3626.5630000000001</v>
      </c>
      <c r="AG1793" cm="1">
        <f t="array" ref="AG1793">INDEX(tex!C:C,MATCH(C1793,tex!B:B,0),)</f>
        <v>3836</v>
      </c>
      <c r="AH1793">
        <f t="shared" si="245"/>
        <v>2025</v>
      </c>
      <c r="AI1793">
        <v>7</v>
      </c>
      <c r="AJ1793" s="20">
        <f t="shared" ref="AJ1793:AN1802" si="253">SUMIFS($D1793:$AF1793,$D$1:$AF$1,AJ$2)</f>
        <v>5467.2690000000002</v>
      </c>
      <c r="AK1793">
        <f t="shared" si="253"/>
        <v>286.04500000000002</v>
      </c>
      <c r="AL1793">
        <f t="shared" si="253"/>
        <v>0</v>
      </c>
      <c r="AM1793">
        <f t="shared" si="253"/>
        <v>478.79700000000003</v>
      </c>
      <c r="AN1793">
        <f t="shared" si="253"/>
        <v>0</v>
      </c>
      <c r="AO1793" t="str">
        <f t="shared" si="248"/>
        <v>insert into [Business_Analytic].[prod].[temp] values (3836, 2025, 7, 5467.269, 286.045, 0, 478.797, 0);</v>
      </c>
    </row>
    <row r="1794" spans="1:41" x14ac:dyDescent="0.3">
      <c r="A1794" s="1">
        <v>45839</v>
      </c>
      <c r="B1794" s="2">
        <v>45839</v>
      </c>
      <c r="C1794" t="s">
        <v>352</v>
      </c>
      <c r="H1794">
        <v>532.16399999999999</v>
      </c>
      <c r="J1794">
        <v>1196.434</v>
      </c>
      <c r="AF1794">
        <v>2461.3200000000002</v>
      </c>
      <c r="AG1794" cm="1">
        <f t="array" ref="AG1794">INDEX(tex!C:C,MATCH(C1794,tex!B:B,0),)</f>
        <v>3901</v>
      </c>
      <c r="AH1794">
        <f t="shared" si="245"/>
        <v>2025</v>
      </c>
      <c r="AI1794">
        <v>7</v>
      </c>
      <c r="AJ1794" s="20">
        <f t="shared" si="253"/>
        <v>2461.3200000000002</v>
      </c>
      <c r="AK1794">
        <f t="shared" si="253"/>
        <v>532.16399999999999</v>
      </c>
      <c r="AL1794">
        <f t="shared" si="253"/>
        <v>0</v>
      </c>
      <c r="AM1794">
        <f t="shared" si="253"/>
        <v>1196.434</v>
      </c>
      <c r="AN1794">
        <f t="shared" si="253"/>
        <v>0</v>
      </c>
      <c r="AO1794" t="str">
        <f t="shared" si="248"/>
        <v>insert into [Business_Analytic].[prod].[temp] values (3901, 2025, 7, 2461.32, 532.164, 0, 1196.434, 0);</v>
      </c>
    </row>
    <row r="1795" spans="1:41" x14ac:dyDescent="0.3">
      <c r="A1795" s="1">
        <v>45839</v>
      </c>
      <c r="B1795" s="2">
        <v>45839</v>
      </c>
      <c r="C1795" t="s">
        <v>353</v>
      </c>
      <c r="H1795">
        <v>636.43200000000002</v>
      </c>
      <c r="J1795">
        <v>609.47500000000002</v>
      </c>
      <c r="AB1795">
        <v>270.76299999999998</v>
      </c>
      <c r="AF1795">
        <v>4487.4359999999997</v>
      </c>
      <c r="AG1795" cm="1">
        <f t="array" ref="AG1795">INDEX(tex!C:C,MATCH(C1795,tex!B:B,0),)</f>
        <v>3834</v>
      </c>
      <c r="AH1795">
        <f t="shared" ref="AH1795:AH1858" si="254">YEAR(A1795)</f>
        <v>2025</v>
      </c>
      <c r="AI1795">
        <v>7</v>
      </c>
      <c r="AJ1795" s="20">
        <f t="shared" si="253"/>
        <v>4758.1989999999996</v>
      </c>
      <c r="AK1795">
        <f t="shared" si="253"/>
        <v>636.43200000000002</v>
      </c>
      <c r="AL1795">
        <f t="shared" si="253"/>
        <v>0</v>
      </c>
      <c r="AM1795">
        <f t="shared" si="253"/>
        <v>609.47500000000002</v>
      </c>
      <c r="AN1795">
        <f t="shared" si="253"/>
        <v>0</v>
      </c>
      <c r="AO1795" t="str">
        <f t="shared" si="248"/>
        <v>insert into [Business_Analytic].[prod].[temp] values (3834, 2025, 7, 4758.199, 636.432, 0, 609.475, 0);</v>
      </c>
    </row>
    <row r="1796" spans="1:41" x14ac:dyDescent="0.3">
      <c r="A1796" s="1">
        <v>45839</v>
      </c>
      <c r="B1796" s="2">
        <v>45839</v>
      </c>
      <c r="C1796" t="s">
        <v>1747</v>
      </c>
      <c r="H1796">
        <v>1053.3610000000001</v>
      </c>
      <c r="J1796">
        <v>547.08199999999999</v>
      </c>
      <c r="AB1796">
        <v>327.82400000000001</v>
      </c>
      <c r="AF1796">
        <v>2495.7379999999998</v>
      </c>
      <c r="AG1796" cm="1">
        <f t="array" ref="AG1796">INDEX(tex!C:C,MATCH(C1796,tex!B:B,0),)</f>
        <v>4017</v>
      </c>
      <c r="AH1796">
        <f t="shared" si="254"/>
        <v>2025</v>
      </c>
      <c r="AI1796">
        <v>7</v>
      </c>
      <c r="AJ1796" s="20">
        <f t="shared" si="253"/>
        <v>2823.5619999999999</v>
      </c>
      <c r="AK1796">
        <f t="shared" si="253"/>
        <v>1053.3610000000001</v>
      </c>
      <c r="AL1796">
        <f t="shared" si="253"/>
        <v>0</v>
      </c>
      <c r="AM1796">
        <f t="shared" si="253"/>
        <v>547.08199999999999</v>
      </c>
      <c r="AN1796">
        <f t="shared" si="253"/>
        <v>0</v>
      </c>
      <c r="AO1796" t="str">
        <f t="shared" si="248"/>
        <v>insert into [Business_Analytic].[prod].[temp] values (4017, 2025, 7, 2823.562, 1053.361, 0, 547.082, 0);</v>
      </c>
    </row>
    <row r="1797" spans="1:41" x14ac:dyDescent="0.3">
      <c r="A1797" s="1">
        <v>45839</v>
      </c>
      <c r="B1797" s="2">
        <v>45839</v>
      </c>
      <c r="C1797" t="s">
        <v>354</v>
      </c>
      <c r="H1797">
        <v>672.41499999999996</v>
      </c>
      <c r="J1797">
        <v>908.97199999999998</v>
      </c>
      <c r="M1797">
        <v>1137.895</v>
      </c>
      <c r="AB1797">
        <v>145.631</v>
      </c>
      <c r="AF1797">
        <v>2550.2190000000001</v>
      </c>
      <c r="AG1797" cm="1">
        <f t="array" ref="AG1797">INDEX(tex!C:C,MATCH(C1797,tex!B:B,0),)</f>
        <v>3881</v>
      </c>
      <c r="AH1797">
        <f t="shared" si="254"/>
        <v>2025</v>
      </c>
      <c r="AI1797">
        <v>7</v>
      </c>
      <c r="AJ1797" s="20">
        <f t="shared" si="253"/>
        <v>3833.7449999999999</v>
      </c>
      <c r="AK1797">
        <f t="shared" si="253"/>
        <v>672.41499999999996</v>
      </c>
      <c r="AL1797">
        <f t="shared" si="253"/>
        <v>0</v>
      </c>
      <c r="AM1797">
        <f t="shared" si="253"/>
        <v>908.97199999999998</v>
      </c>
      <c r="AN1797">
        <f t="shared" si="253"/>
        <v>0</v>
      </c>
      <c r="AO1797" t="str">
        <f t="shared" si="248"/>
        <v>insert into [Business_Analytic].[prod].[temp] values (3881, 2025, 7, 3833.745, 672.415, 0, 908.972, 0);</v>
      </c>
    </row>
    <row r="1798" spans="1:41" x14ac:dyDescent="0.3">
      <c r="A1798" s="1">
        <v>45839</v>
      </c>
      <c r="B1798" s="2">
        <v>45839</v>
      </c>
      <c r="C1798" t="s">
        <v>1708</v>
      </c>
      <c r="H1798">
        <v>302.35000000000002</v>
      </c>
      <c r="J1798">
        <v>851.38800000000003</v>
      </c>
      <c r="M1798">
        <v>67.162999999999997</v>
      </c>
      <c r="AB1798">
        <v>7.7130000000000001</v>
      </c>
      <c r="AC1798">
        <v>250.10499999999999</v>
      </c>
      <c r="AF1798">
        <v>2988.027</v>
      </c>
      <c r="AG1798" cm="1">
        <f t="array" ref="AG1798">INDEX(tex!C:C,MATCH(C1798,tex!B:B,0),)</f>
        <v>3853</v>
      </c>
      <c r="AH1798">
        <f t="shared" si="254"/>
        <v>2025</v>
      </c>
      <c r="AI1798">
        <v>7</v>
      </c>
      <c r="AJ1798" s="20">
        <f t="shared" si="253"/>
        <v>3062.9030000000002</v>
      </c>
      <c r="AK1798">
        <f t="shared" si="253"/>
        <v>552.45500000000004</v>
      </c>
      <c r="AL1798">
        <f t="shared" si="253"/>
        <v>0</v>
      </c>
      <c r="AM1798">
        <f t="shared" si="253"/>
        <v>851.38800000000003</v>
      </c>
      <c r="AN1798">
        <f t="shared" si="253"/>
        <v>0</v>
      </c>
      <c r="AO1798" t="str">
        <f t="shared" si="248"/>
        <v>insert into [Business_Analytic].[prod].[temp] values (3853, 2025, 7, 3062.903, 552.455, 0, 851.388, 0);</v>
      </c>
    </row>
    <row r="1799" spans="1:41" x14ac:dyDescent="0.3">
      <c r="A1799" s="1">
        <v>45839</v>
      </c>
      <c r="B1799" s="2">
        <v>45839</v>
      </c>
      <c r="C1799" t="s">
        <v>355</v>
      </c>
      <c r="H1799">
        <v>721.89599999999996</v>
      </c>
      <c r="J1799">
        <v>573.03</v>
      </c>
      <c r="M1799">
        <v>212.59800000000001</v>
      </c>
      <c r="AB1799">
        <v>530.33500000000004</v>
      </c>
      <c r="AF1799">
        <v>2717.6309999999999</v>
      </c>
      <c r="AG1799" cm="1">
        <f t="array" ref="AG1799">INDEX(tex!C:C,MATCH(C1799,tex!B:B,0),)</f>
        <v>3977</v>
      </c>
      <c r="AH1799">
        <f t="shared" si="254"/>
        <v>2025</v>
      </c>
      <c r="AI1799">
        <v>7</v>
      </c>
      <c r="AJ1799" s="20">
        <f t="shared" si="253"/>
        <v>3460.5639999999999</v>
      </c>
      <c r="AK1799">
        <f t="shared" si="253"/>
        <v>721.89599999999996</v>
      </c>
      <c r="AL1799">
        <f t="shared" si="253"/>
        <v>0</v>
      </c>
      <c r="AM1799">
        <f t="shared" si="253"/>
        <v>573.03</v>
      </c>
      <c r="AN1799">
        <f t="shared" si="253"/>
        <v>0</v>
      </c>
      <c r="AO1799" t="str">
        <f t="shared" si="248"/>
        <v>insert into [Business_Analytic].[prod].[temp] values (3977, 2025, 7, 3460.564, 721.896, 0, 573.03, 0);</v>
      </c>
    </row>
    <row r="1800" spans="1:41" x14ac:dyDescent="0.3">
      <c r="A1800" s="1">
        <v>45839</v>
      </c>
      <c r="B1800" s="2">
        <v>45839</v>
      </c>
      <c r="C1800" t="s">
        <v>356</v>
      </c>
      <c r="I1800">
        <v>1115.066</v>
      </c>
      <c r="J1800">
        <v>630.76700000000005</v>
      </c>
      <c r="AB1800">
        <v>7.3769999999999998</v>
      </c>
      <c r="AF1800">
        <v>2891.8119999999999</v>
      </c>
      <c r="AG1800" cm="1">
        <f t="array" ref="AG1800">INDEX(tex!C:C,MATCH(C1800,tex!B:B,0),)</f>
        <v>3947</v>
      </c>
      <c r="AH1800">
        <f t="shared" si="254"/>
        <v>2025</v>
      </c>
      <c r="AI1800">
        <v>7</v>
      </c>
      <c r="AJ1800" s="20">
        <f t="shared" si="253"/>
        <v>2899.1889999999999</v>
      </c>
      <c r="AK1800">
        <f t="shared" si="253"/>
        <v>1115.066</v>
      </c>
      <c r="AL1800">
        <f t="shared" si="253"/>
        <v>0</v>
      </c>
      <c r="AM1800">
        <f t="shared" si="253"/>
        <v>630.76700000000005</v>
      </c>
      <c r="AN1800">
        <f t="shared" si="253"/>
        <v>0</v>
      </c>
      <c r="AO1800" t="str">
        <f t="shared" si="248"/>
        <v>insert into [Business_Analytic].[prod].[temp] values (3947, 2025, 7, 2899.189, 1115.066, 0, 630.767, 0);</v>
      </c>
    </row>
    <row r="1801" spans="1:41" x14ac:dyDescent="0.3">
      <c r="A1801" s="1">
        <v>45839</v>
      </c>
      <c r="B1801" s="2">
        <v>45839</v>
      </c>
      <c r="C1801" t="s">
        <v>357</v>
      </c>
      <c r="H1801">
        <v>446.49</v>
      </c>
      <c r="J1801">
        <v>850.98699999999997</v>
      </c>
      <c r="M1801">
        <v>828.34</v>
      </c>
      <c r="AF1801">
        <v>3414.71</v>
      </c>
      <c r="AG1801" cm="1">
        <f t="array" ref="AG1801">INDEX(tex!C:C,MATCH(C1801,tex!B:B,0),)</f>
        <v>3860</v>
      </c>
      <c r="AH1801">
        <f t="shared" si="254"/>
        <v>2025</v>
      </c>
      <c r="AI1801">
        <v>7</v>
      </c>
      <c r="AJ1801" s="20">
        <f t="shared" si="253"/>
        <v>4243.05</v>
      </c>
      <c r="AK1801">
        <f t="shared" si="253"/>
        <v>446.49</v>
      </c>
      <c r="AL1801">
        <f t="shared" si="253"/>
        <v>0</v>
      </c>
      <c r="AM1801">
        <f t="shared" si="253"/>
        <v>850.98699999999997</v>
      </c>
      <c r="AN1801">
        <f t="shared" si="253"/>
        <v>0</v>
      </c>
      <c r="AO1801" t="str">
        <f t="shared" si="248"/>
        <v>insert into [Business_Analytic].[prod].[temp] values (3860, 2025, 7, 4243.05, 446.49, 0, 850.987, 0);</v>
      </c>
    </row>
    <row r="1802" spans="1:41" x14ac:dyDescent="0.3">
      <c r="A1802" s="1">
        <v>45839</v>
      </c>
      <c r="B1802" s="2">
        <v>45839</v>
      </c>
      <c r="C1802" t="s">
        <v>358</v>
      </c>
      <c r="AG1802" cm="1">
        <f t="array" ref="AG1802">INDEX(tex!C:C,MATCH(C1802,tex!B:B,0),)</f>
        <v>3865</v>
      </c>
      <c r="AH1802">
        <f t="shared" si="254"/>
        <v>2025</v>
      </c>
      <c r="AI1802">
        <v>7</v>
      </c>
      <c r="AJ1802" s="20">
        <f t="shared" si="253"/>
        <v>0</v>
      </c>
      <c r="AK1802">
        <f t="shared" si="253"/>
        <v>0</v>
      </c>
      <c r="AL1802">
        <f t="shared" si="253"/>
        <v>0</v>
      </c>
      <c r="AM1802">
        <f t="shared" si="253"/>
        <v>0</v>
      </c>
      <c r="AN1802">
        <f t="shared" si="253"/>
        <v>0</v>
      </c>
      <c r="AO1802" t="str">
        <f t="shared" si="248"/>
        <v>insert into [Business_Analytic].[prod].[temp] values (3865, 2025, 7, 0, 0, 0, 0, 0);</v>
      </c>
    </row>
    <row r="1803" spans="1:41" x14ac:dyDescent="0.3">
      <c r="A1803" s="1">
        <v>45839</v>
      </c>
      <c r="B1803" s="2">
        <v>45839</v>
      </c>
      <c r="C1803" t="s">
        <v>1777</v>
      </c>
      <c r="AG1803" cm="1">
        <f t="array" ref="AG1803">INDEX(tex!C:C,MATCH(C1803,tex!B:B,0),)</f>
        <v>3880</v>
      </c>
      <c r="AH1803">
        <f t="shared" si="254"/>
        <v>2025</v>
      </c>
      <c r="AI1803">
        <v>7</v>
      </c>
      <c r="AJ1803" s="20">
        <f t="shared" ref="AJ1803:AN1812" si="255">SUMIFS($D1803:$AF1803,$D$1:$AF$1,AJ$2)</f>
        <v>0</v>
      </c>
      <c r="AK1803">
        <f t="shared" si="255"/>
        <v>0</v>
      </c>
      <c r="AL1803">
        <f t="shared" si="255"/>
        <v>0</v>
      </c>
      <c r="AM1803">
        <f t="shared" si="255"/>
        <v>0</v>
      </c>
      <c r="AN1803">
        <f t="shared" si="255"/>
        <v>0</v>
      </c>
      <c r="AO1803" t="str">
        <f t="shared" si="248"/>
        <v>insert into [Business_Analytic].[prod].[temp] values (3880, 2025, 7, 0, 0, 0, 0, 0);</v>
      </c>
    </row>
    <row r="1804" spans="1:41" x14ac:dyDescent="0.3">
      <c r="A1804" s="1">
        <v>45839</v>
      </c>
      <c r="B1804" s="2">
        <v>45839</v>
      </c>
      <c r="C1804" t="s">
        <v>1793</v>
      </c>
      <c r="H1804">
        <v>1213.2460000000001</v>
      </c>
      <c r="J1804">
        <v>788.48500000000001</v>
      </c>
      <c r="M1804">
        <v>1370.498</v>
      </c>
      <c r="AB1804">
        <v>136.50299999999999</v>
      </c>
      <c r="AC1804">
        <v>190.45400000000001</v>
      </c>
      <c r="AF1804">
        <v>2685.9140000000002</v>
      </c>
      <c r="AG1804" cm="1">
        <f t="array" ref="AG1804">INDEX(tex!C:C,MATCH(C1804,tex!B:B,0),)</f>
        <v>4151</v>
      </c>
      <c r="AH1804">
        <f t="shared" si="254"/>
        <v>2025</v>
      </c>
      <c r="AI1804">
        <v>7</v>
      </c>
      <c r="AJ1804" s="20">
        <f t="shared" si="255"/>
        <v>4192.915</v>
      </c>
      <c r="AK1804">
        <f t="shared" si="255"/>
        <v>1403.7</v>
      </c>
      <c r="AL1804">
        <f t="shared" si="255"/>
        <v>0</v>
      </c>
      <c r="AM1804">
        <f t="shared" si="255"/>
        <v>788.48500000000001</v>
      </c>
      <c r="AN1804">
        <f t="shared" si="255"/>
        <v>0</v>
      </c>
      <c r="AO1804" t="str">
        <f t="shared" si="248"/>
        <v>insert into [Business_Analytic].[prod].[temp] values (4151, 2025, 7, 4192.915, 1403.7, 0, 788.485, 0);</v>
      </c>
    </row>
    <row r="1805" spans="1:41" x14ac:dyDescent="0.3">
      <c r="A1805" s="1">
        <v>45839</v>
      </c>
      <c r="B1805" s="2">
        <v>45839</v>
      </c>
      <c r="C1805" t="s">
        <v>1709</v>
      </c>
      <c r="H1805">
        <v>181.65</v>
      </c>
      <c r="J1805">
        <v>834.43</v>
      </c>
      <c r="AB1805">
        <v>225.851</v>
      </c>
      <c r="AG1805" cm="1">
        <f t="array" ref="AG1805">INDEX(tex!C:C,MATCH(C1805,tex!B:B,0),)</f>
        <v>3887</v>
      </c>
      <c r="AH1805">
        <f t="shared" si="254"/>
        <v>2025</v>
      </c>
      <c r="AI1805">
        <v>7</v>
      </c>
      <c r="AJ1805" s="20">
        <f t="shared" si="255"/>
        <v>225.851</v>
      </c>
      <c r="AK1805">
        <f t="shared" si="255"/>
        <v>181.65</v>
      </c>
      <c r="AL1805">
        <f t="shared" si="255"/>
        <v>0</v>
      </c>
      <c r="AM1805">
        <f t="shared" si="255"/>
        <v>834.43</v>
      </c>
      <c r="AN1805">
        <f t="shared" si="255"/>
        <v>0</v>
      </c>
      <c r="AO1805" t="str">
        <f t="shared" si="248"/>
        <v>insert into [Business_Analytic].[prod].[temp] values (3887, 2025, 7, 225.851, 181.65, 0, 834.43, 0);</v>
      </c>
    </row>
    <row r="1806" spans="1:41" x14ac:dyDescent="0.3">
      <c r="A1806" s="1">
        <v>45839</v>
      </c>
      <c r="B1806" s="2">
        <v>45839</v>
      </c>
      <c r="C1806" t="s">
        <v>1748</v>
      </c>
      <c r="H1806">
        <v>1006.372</v>
      </c>
      <c r="J1806">
        <v>524.95699999999999</v>
      </c>
      <c r="AB1806">
        <v>260.66800000000001</v>
      </c>
      <c r="AF1806">
        <v>2857.9209999999998</v>
      </c>
      <c r="AG1806" cm="1">
        <f t="array" ref="AG1806">INDEX(tex!C:C,MATCH(C1806,tex!B:B,0),)</f>
        <v>3902</v>
      </c>
      <c r="AH1806">
        <f t="shared" si="254"/>
        <v>2025</v>
      </c>
      <c r="AI1806">
        <v>7</v>
      </c>
      <c r="AJ1806" s="20">
        <f t="shared" si="255"/>
        <v>3118.5889999999999</v>
      </c>
      <c r="AK1806">
        <f t="shared" si="255"/>
        <v>1006.372</v>
      </c>
      <c r="AL1806">
        <f t="shared" si="255"/>
        <v>0</v>
      </c>
      <c r="AM1806">
        <f t="shared" si="255"/>
        <v>524.95699999999999</v>
      </c>
      <c r="AN1806">
        <f t="shared" si="255"/>
        <v>0</v>
      </c>
      <c r="AO1806" t="str">
        <f t="shared" si="248"/>
        <v>insert into [Business_Analytic].[prod].[temp] values (3902, 2025, 7, 3118.589, 1006.372, 0, 524.957, 0);</v>
      </c>
    </row>
    <row r="1807" spans="1:41" x14ac:dyDescent="0.3">
      <c r="A1807" s="1">
        <v>45839</v>
      </c>
      <c r="B1807" s="2">
        <v>45839</v>
      </c>
      <c r="C1807" t="s">
        <v>1794</v>
      </c>
      <c r="H1807">
        <v>1019.1</v>
      </c>
      <c r="J1807">
        <v>495.87299999999999</v>
      </c>
      <c r="M1807">
        <v>1535.6610000000001</v>
      </c>
      <c r="AB1807">
        <v>224.899</v>
      </c>
      <c r="AF1807">
        <v>2603.1759999999999</v>
      </c>
      <c r="AG1807" cm="1">
        <f t="array" ref="AG1807">INDEX(tex!C:C,MATCH(C1807,tex!B:B,0),)</f>
        <v>3918</v>
      </c>
      <c r="AH1807">
        <f t="shared" si="254"/>
        <v>2025</v>
      </c>
      <c r="AI1807">
        <v>7</v>
      </c>
      <c r="AJ1807" s="20">
        <f t="shared" si="255"/>
        <v>4363.7359999999999</v>
      </c>
      <c r="AK1807">
        <f t="shared" si="255"/>
        <v>1019.1</v>
      </c>
      <c r="AL1807">
        <f t="shared" si="255"/>
        <v>0</v>
      </c>
      <c r="AM1807">
        <f t="shared" si="255"/>
        <v>495.87299999999999</v>
      </c>
      <c r="AN1807">
        <f t="shared" si="255"/>
        <v>0</v>
      </c>
      <c r="AO1807" t="str">
        <f t="shared" si="248"/>
        <v>insert into [Business_Analytic].[prod].[temp] values (3918, 2025, 7, 4363.736, 1019.1, 0, 495.873, 0);</v>
      </c>
    </row>
    <row r="1808" spans="1:41" x14ac:dyDescent="0.3">
      <c r="A1808" s="1">
        <v>45839</v>
      </c>
      <c r="B1808" s="2">
        <v>45839</v>
      </c>
      <c r="C1808" t="s">
        <v>359</v>
      </c>
      <c r="AG1808" cm="1">
        <f t="array" ref="AG1808">INDEX(tex!C:C,MATCH(C1808,tex!B:B,0),)</f>
        <v>3933</v>
      </c>
      <c r="AH1808">
        <f t="shared" si="254"/>
        <v>2025</v>
      </c>
      <c r="AI1808">
        <v>7</v>
      </c>
      <c r="AJ1808" s="20">
        <f t="shared" si="255"/>
        <v>0</v>
      </c>
      <c r="AK1808">
        <f t="shared" si="255"/>
        <v>0</v>
      </c>
      <c r="AL1808">
        <f t="shared" si="255"/>
        <v>0</v>
      </c>
      <c r="AM1808">
        <f t="shared" si="255"/>
        <v>0</v>
      </c>
      <c r="AN1808">
        <f t="shared" si="255"/>
        <v>0</v>
      </c>
      <c r="AO1808" t="str">
        <f t="shared" si="248"/>
        <v>insert into [Business_Analytic].[prod].[temp] values (3933, 2025, 7, 0, 0, 0, 0, 0);</v>
      </c>
    </row>
    <row r="1809" spans="1:41" x14ac:dyDescent="0.3">
      <c r="A1809" s="1">
        <v>45839</v>
      </c>
      <c r="B1809" s="2">
        <v>45839</v>
      </c>
      <c r="C1809" t="s">
        <v>360</v>
      </c>
      <c r="H1809">
        <v>526.96600000000001</v>
      </c>
      <c r="J1809">
        <v>1386.2650000000001</v>
      </c>
      <c r="AB1809">
        <v>406.86900000000003</v>
      </c>
      <c r="AC1809">
        <v>6.9710000000000001</v>
      </c>
      <c r="AF1809">
        <v>2006.703</v>
      </c>
      <c r="AG1809" cm="1">
        <f t="array" ref="AG1809">INDEX(tex!C:C,MATCH(C1809,tex!B:B,0),)</f>
        <v>3943</v>
      </c>
      <c r="AH1809">
        <f t="shared" si="254"/>
        <v>2025</v>
      </c>
      <c r="AI1809">
        <v>7</v>
      </c>
      <c r="AJ1809" s="20">
        <f t="shared" si="255"/>
        <v>2413.5720000000001</v>
      </c>
      <c r="AK1809">
        <f t="shared" si="255"/>
        <v>533.93700000000001</v>
      </c>
      <c r="AL1809">
        <f t="shared" si="255"/>
        <v>0</v>
      </c>
      <c r="AM1809">
        <f t="shared" si="255"/>
        <v>1386.2650000000001</v>
      </c>
      <c r="AN1809">
        <f t="shared" si="255"/>
        <v>0</v>
      </c>
      <c r="AO1809" t="str">
        <f t="shared" si="248"/>
        <v>insert into [Business_Analytic].[prod].[temp] values (3943, 2025, 7, 2413.572, 533.937, 0, 1386.265, 0);</v>
      </c>
    </row>
    <row r="1810" spans="1:41" x14ac:dyDescent="0.3">
      <c r="A1810" s="1">
        <v>45839</v>
      </c>
      <c r="B1810" s="2">
        <v>45839</v>
      </c>
      <c r="C1810" t="s">
        <v>361</v>
      </c>
      <c r="AG1810" cm="1">
        <f t="array" ref="AG1810">INDEX(tex!C:C,MATCH(C1810,tex!B:B,0),)</f>
        <v>3935</v>
      </c>
      <c r="AH1810">
        <f t="shared" si="254"/>
        <v>2025</v>
      </c>
      <c r="AI1810">
        <v>7</v>
      </c>
      <c r="AJ1810" s="20">
        <f t="shared" si="255"/>
        <v>0</v>
      </c>
      <c r="AK1810">
        <f t="shared" si="255"/>
        <v>0</v>
      </c>
      <c r="AL1810">
        <f t="shared" si="255"/>
        <v>0</v>
      </c>
      <c r="AM1810">
        <f t="shared" si="255"/>
        <v>0</v>
      </c>
      <c r="AN1810">
        <f t="shared" si="255"/>
        <v>0</v>
      </c>
      <c r="AO1810" t="str">
        <f t="shared" si="248"/>
        <v>insert into [Business_Analytic].[prod].[temp] values (3935, 2025, 7, 0, 0, 0, 0, 0);</v>
      </c>
    </row>
    <row r="1811" spans="1:41" x14ac:dyDescent="0.3">
      <c r="A1811" s="1">
        <v>45839</v>
      </c>
      <c r="B1811" s="2">
        <v>45839</v>
      </c>
      <c r="C1811" t="s">
        <v>1778</v>
      </c>
      <c r="H1811">
        <v>589.83799999999997</v>
      </c>
      <c r="J1811">
        <v>801.28300000000002</v>
      </c>
      <c r="M1811">
        <v>1376.277</v>
      </c>
      <c r="AB1811">
        <v>737.07899999999995</v>
      </c>
      <c r="AF1811">
        <v>2854.886</v>
      </c>
      <c r="AG1811" cm="1">
        <f t="array" ref="AG1811">INDEX(tex!C:C,MATCH(C1811,tex!B:B,0),)</f>
        <v>4125</v>
      </c>
      <c r="AH1811">
        <f t="shared" si="254"/>
        <v>2025</v>
      </c>
      <c r="AI1811">
        <v>7</v>
      </c>
      <c r="AJ1811" s="20">
        <f t="shared" si="255"/>
        <v>4968.2420000000002</v>
      </c>
      <c r="AK1811">
        <f t="shared" si="255"/>
        <v>589.83799999999997</v>
      </c>
      <c r="AL1811">
        <f t="shared" si="255"/>
        <v>0</v>
      </c>
      <c r="AM1811">
        <f t="shared" si="255"/>
        <v>801.28300000000002</v>
      </c>
      <c r="AN1811">
        <f t="shared" si="255"/>
        <v>0</v>
      </c>
      <c r="AO1811" t="str">
        <f t="shared" si="248"/>
        <v>insert into [Business_Analytic].[prod].[temp] values (4125, 2025, 7, 4968.242, 589.838, 0, 801.283, 0);</v>
      </c>
    </row>
    <row r="1812" spans="1:41" x14ac:dyDescent="0.3">
      <c r="A1812" s="1">
        <v>45839</v>
      </c>
      <c r="B1812" s="2">
        <v>45839</v>
      </c>
      <c r="C1812" t="s">
        <v>1779</v>
      </c>
      <c r="AG1812" cm="1">
        <f t="array" ref="AG1812">INDEX(tex!C:C,MATCH(C1812,tex!B:B,0),)</f>
        <v>4125</v>
      </c>
      <c r="AH1812">
        <f t="shared" si="254"/>
        <v>2025</v>
      </c>
      <c r="AI1812">
        <v>7</v>
      </c>
      <c r="AJ1812" s="20">
        <f t="shared" si="255"/>
        <v>0</v>
      </c>
      <c r="AK1812">
        <f t="shared" si="255"/>
        <v>0</v>
      </c>
      <c r="AL1812">
        <f t="shared" si="255"/>
        <v>0</v>
      </c>
      <c r="AM1812">
        <f t="shared" si="255"/>
        <v>0</v>
      </c>
      <c r="AN1812">
        <f t="shared" si="255"/>
        <v>0</v>
      </c>
      <c r="AO1812" t="str">
        <f t="shared" si="248"/>
        <v>insert into [Business_Analytic].[prod].[temp] values (4125, 2025, 7, 0, 0, 0, 0, 0);</v>
      </c>
    </row>
    <row r="1813" spans="1:41" x14ac:dyDescent="0.3">
      <c r="A1813" s="1">
        <v>45839</v>
      </c>
      <c r="B1813" s="2">
        <v>45839</v>
      </c>
      <c r="C1813" t="s">
        <v>1710</v>
      </c>
      <c r="D1813">
        <v>0</v>
      </c>
      <c r="H1813">
        <v>886.39300000000003</v>
      </c>
      <c r="J1813">
        <v>551.11400000000003</v>
      </c>
      <c r="AB1813">
        <v>0.98599999999999999</v>
      </c>
      <c r="AF1813">
        <v>5011.2129999999997</v>
      </c>
      <c r="AG1813" cm="1">
        <f t="array" ref="AG1813">INDEX(tex!C:C,MATCH(C1813,tex!B:B,0),)</f>
        <v>3968</v>
      </c>
      <c r="AH1813">
        <f t="shared" si="254"/>
        <v>2025</v>
      </c>
      <c r="AI1813">
        <v>7</v>
      </c>
      <c r="AJ1813" s="20">
        <f t="shared" ref="AJ1813:AN1822" si="256">SUMIFS($D1813:$AF1813,$D$1:$AF$1,AJ$2)</f>
        <v>5012.1989999999996</v>
      </c>
      <c r="AK1813">
        <f t="shared" si="256"/>
        <v>886.39300000000003</v>
      </c>
      <c r="AL1813">
        <f t="shared" si="256"/>
        <v>0</v>
      </c>
      <c r="AM1813">
        <f t="shared" si="256"/>
        <v>551.11400000000003</v>
      </c>
      <c r="AN1813">
        <f t="shared" si="256"/>
        <v>0</v>
      </c>
      <c r="AO1813" t="str">
        <f t="shared" si="248"/>
        <v>insert into [Business_Analytic].[prod].[temp] values (3968, 2025, 7, 5012.199, 886.393, 0, 551.114, 0);</v>
      </c>
    </row>
    <row r="1814" spans="1:41" x14ac:dyDescent="0.3">
      <c r="A1814" s="1">
        <v>45839</v>
      </c>
      <c r="B1814" s="2">
        <v>45839</v>
      </c>
      <c r="C1814" t="s">
        <v>362</v>
      </c>
      <c r="H1814">
        <v>207.93100000000001</v>
      </c>
      <c r="J1814">
        <v>854.87300000000005</v>
      </c>
      <c r="AB1814">
        <v>234.74199999999999</v>
      </c>
      <c r="AG1814" cm="1">
        <f t="array" ref="AG1814">INDEX(tex!C:C,MATCH(C1814,tex!B:B,0),)</f>
        <v>3975</v>
      </c>
      <c r="AH1814">
        <f t="shared" si="254"/>
        <v>2025</v>
      </c>
      <c r="AI1814">
        <v>7</v>
      </c>
      <c r="AJ1814" s="20">
        <f t="shared" si="256"/>
        <v>234.74199999999999</v>
      </c>
      <c r="AK1814">
        <f t="shared" si="256"/>
        <v>207.93100000000001</v>
      </c>
      <c r="AL1814">
        <f t="shared" si="256"/>
        <v>0</v>
      </c>
      <c r="AM1814">
        <f t="shared" si="256"/>
        <v>854.87300000000005</v>
      </c>
      <c r="AN1814">
        <f t="shared" si="256"/>
        <v>0</v>
      </c>
      <c r="AO1814" t="str">
        <f t="shared" si="248"/>
        <v>insert into [Business_Analytic].[prod].[temp] values (3975, 2025, 7, 234.742, 207.931, 0, 854.873, 0);</v>
      </c>
    </row>
    <row r="1815" spans="1:41" x14ac:dyDescent="0.3">
      <c r="A1815" s="1">
        <v>45839</v>
      </c>
      <c r="B1815" s="2">
        <v>45839</v>
      </c>
      <c r="C1815" t="s">
        <v>1749</v>
      </c>
      <c r="H1815">
        <v>304.47899999999998</v>
      </c>
      <c r="J1815">
        <v>1241.664</v>
      </c>
      <c r="AB1815">
        <v>5.8360000000000003</v>
      </c>
      <c r="AF1815">
        <v>3358.585</v>
      </c>
      <c r="AG1815" cm="1">
        <f t="array" ref="AG1815">INDEX(tex!C:C,MATCH(C1815,tex!B:B,0),)</f>
        <v>3967</v>
      </c>
      <c r="AH1815">
        <f t="shared" si="254"/>
        <v>2025</v>
      </c>
      <c r="AI1815">
        <v>7</v>
      </c>
      <c r="AJ1815" s="20">
        <f t="shared" si="256"/>
        <v>3364.4209999999998</v>
      </c>
      <c r="AK1815">
        <f t="shared" si="256"/>
        <v>304.47899999999998</v>
      </c>
      <c r="AL1815">
        <f t="shared" si="256"/>
        <v>0</v>
      </c>
      <c r="AM1815">
        <f t="shared" si="256"/>
        <v>1241.664</v>
      </c>
      <c r="AN1815">
        <f t="shared" si="256"/>
        <v>0</v>
      </c>
      <c r="AO1815" t="str">
        <f t="shared" ref="AO1815:AO1878" si="257">"insert into [Business_Analytic].[prod].[temp] values ("&amp;AG1815&amp;", "&amp;AH1815&amp;", "&amp;AI1815&amp;", "&amp;AJ1815&amp;", "&amp;AK1815&amp;", "&amp;AL1815&amp;", "&amp;AM1815&amp;", "&amp;AN1815&amp;");"</f>
        <v>insert into [Business_Analytic].[prod].[temp] values (3967, 2025, 7, 3364.421, 304.479, 0, 1241.664, 0);</v>
      </c>
    </row>
    <row r="1816" spans="1:41" x14ac:dyDescent="0.3">
      <c r="A1816" s="1">
        <v>45839</v>
      </c>
      <c r="B1816" s="2">
        <v>45839</v>
      </c>
      <c r="C1816" t="s">
        <v>1722</v>
      </c>
      <c r="D1816">
        <v>0</v>
      </c>
      <c r="H1816">
        <v>1074.1130000000001</v>
      </c>
      <c r="J1816">
        <v>544.93799999999999</v>
      </c>
      <c r="M1816">
        <v>565.33799999999997</v>
      </c>
      <c r="AB1816">
        <v>350.13099999999997</v>
      </c>
      <c r="AF1816">
        <v>3408.2139999999999</v>
      </c>
      <c r="AG1816" cm="1">
        <f t="array" ref="AG1816">INDEX(tex!C:C,MATCH(C1816,tex!B:B,0),)</f>
        <v>4049</v>
      </c>
      <c r="AH1816">
        <f t="shared" si="254"/>
        <v>2025</v>
      </c>
      <c r="AI1816">
        <v>7</v>
      </c>
      <c r="AJ1816" s="20">
        <f t="shared" si="256"/>
        <v>4323.683</v>
      </c>
      <c r="AK1816">
        <f t="shared" si="256"/>
        <v>1074.1130000000001</v>
      </c>
      <c r="AL1816">
        <f t="shared" si="256"/>
        <v>0</v>
      </c>
      <c r="AM1816">
        <f t="shared" si="256"/>
        <v>544.93799999999999</v>
      </c>
      <c r="AN1816">
        <f t="shared" si="256"/>
        <v>0</v>
      </c>
      <c r="AO1816" t="str">
        <f t="shared" si="257"/>
        <v>insert into [Business_Analytic].[prod].[temp] values (4049, 2025, 7, 4323.683, 1074.113, 0, 544.938, 0);</v>
      </c>
    </row>
    <row r="1817" spans="1:41" x14ac:dyDescent="0.3">
      <c r="A1817" s="1">
        <v>45839</v>
      </c>
      <c r="B1817" s="2">
        <v>45839</v>
      </c>
      <c r="C1817" t="s">
        <v>363</v>
      </c>
      <c r="AG1817" cm="1">
        <f t="array" ref="AG1817">INDEX(tex!C:C,MATCH(C1817,tex!B:B,0),)</f>
        <v>3978</v>
      </c>
      <c r="AH1817">
        <f t="shared" si="254"/>
        <v>2025</v>
      </c>
      <c r="AI1817">
        <v>7</v>
      </c>
      <c r="AJ1817" s="20">
        <f t="shared" si="256"/>
        <v>0</v>
      </c>
      <c r="AK1817">
        <f t="shared" si="256"/>
        <v>0</v>
      </c>
      <c r="AL1817">
        <f t="shared" si="256"/>
        <v>0</v>
      </c>
      <c r="AM1817">
        <f t="shared" si="256"/>
        <v>0</v>
      </c>
      <c r="AN1817">
        <f t="shared" si="256"/>
        <v>0</v>
      </c>
      <c r="AO1817" t="str">
        <f t="shared" si="257"/>
        <v>insert into [Business_Analytic].[prod].[temp] values (3978, 2025, 7, 0, 0, 0, 0, 0);</v>
      </c>
    </row>
    <row r="1818" spans="1:41" x14ac:dyDescent="0.3">
      <c r="A1818" s="1">
        <v>45839</v>
      </c>
      <c r="B1818" s="2">
        <v>45839</v>
      </c>
      <c r="C1818" t="s">
        <v>364</v>
      </c>
      <c r="H1818">
        <v>198.64500000000001</v>
      </c>
      <c r="J1818">
        <v>891.05899999999997</v>
      </c>
      <c r="AB1818">
        <v>209.90899999999999</v>
      </c>
      <c r="AG1818" cm="1">
        <f t="array" ref="AG1818">INDEX(tex!C:C,MATCH(C1818,tex!B:B,0),)</f>
        <v>3990</v>
      </c>
      <c r="AH1818">
        <f t="shared" si="254"/>
        <v>2025</v>
      </c>
      <c r="AI1818">
        <v>7</v>
      </c>
      <c r="AJ1818" s="20">
        <f t="shared" si="256"/>
        <v>209.90899999999999</v>
      </c>
      <c r="AK1818">
        <f t="shared" si="256"/>
        <v>198.64500000000001</v>
      </c>
      <c r="AL1818">
        <f t="shared" si="256"/>
        <v>0</v>
      </c>
      <c r="AM1818">
        <f t="shared" si="256"/>
        <v>891.05899999999997</v>
      </c>
      <c r="AN1818">
        <f t="shared" si="256"/>
        <v>0</v>
      </c>
      <c r="AO1818" t="str">
        <f t="shared" si="257"/>
        <v>insert into [Business_Analytic].[prod].[temp] values (3990, 2025, 7, 209.909, 198.645, 0, 891.059, 0);</v>
      </c>
    </row>
    <row r="1819" spans="1:41" x14ac:dyDescent="0.3">
      <c r="A1819" s="1">
        <v>45839</v>
      </c>
      <c r="B1819" s="2">
        <v>45839</v>
      </c>
      <c r="C1819" t="s">
        <v>365</v>
      </c>
      <c r="H1819">
        <v>171.75899999999999</v>
      </c>
      <c r="J1819">
        <v>838.77700000000004</v>
      </c>
      <c r="AB1819">
        <v>179.102</v>
      </c>
      <c r="AG1819" cm="1">
        <f t="array" ref="AG1819">INDEX(tex!C:C,MATCH(C1819,tex!B:B,0),)</f>
        <v>3997</v>
      </c>
      <c r="AH1819">
        <f t="shared" si="254"/>
        <v>2025</v>
      </c>
      <c r="AI1819">
        <v>7</v>
      </c>
      <c r="AJ1819" s="20">
        <f t="shared" si="256"/>
        <v>179.102</v>
      </c>
      <c r="AK1819">
        <f t="shared" si="256"/>
        <v>171.75899999999999</v>
      </c>
      <c r="AL1819">
        <f t="shared" si="256"/>
        <v>0</v>
      </c>
      <c r="AM1819">
        <f t="shared" si="256"/>
        <v>838.77700000000004</v>
      </c>
      <c r="AN1819">
        <f t="shared" si="256"/>
        <v>0</v>
      </c>
      <c r="AO1819" t="str">
        <f t="shared" si="257"/>
        <v>insert into [Business_Analytic].[prod].[temp] values (3997, 2025, 7, 179.102, 171.759, 0, 838.777, 0);</v>
      </c>
    </row>
    <row r="1820" spans="1:41" x14ac:dyDescent="0.3">
      <c r="A1820" s="1">
        <v>45839</v>
      </c>
      <c r="B1820" s="2">
        <v>45839</v>
      </c>
      <c r="C1820" t="s">
        <v>1775</v>
      </c>
      <c r="D1820">
        <v>29.928999999999998</v>
      </c>
      <c r="H1820">
        <v>411.512</v>
      </c>
      <c r="J1820">
        <v>321.666</v>
      </c>
      <c r="AB1820">
        <v>612.04399999999998</v>
      </c>
      <c r="AF1820">
        <v>3588.232</v>
      </c>
      <c r="AG1820" cm="1">
        <f t="array" ref="AG1820">INDEX(tex!C:C,MATCH(C1820,tex!B:B,0),)</f>
        <v>4054</v>
      </c>
      <c r="AH1820">
        <f t="shared" si="254"/>
        <v>2025</v>
      </c>
      <c r="AI1820">
        <v>7</v>
      </c>
      <c r="AJ1820" s="20">
        <f t="shared" si="256"/>
        <v>4200.2759999999998</v>
      </c>
      <c r="AK1820">
        <f t="shared" si="256"/>
        <v>441.44099999999997</v>
      </c>
      <c r="AL1820">
        <f t="shared" si="256"/>
        <v>0</v>
      </c>
      <c r="AM1820">
        <f t="shared" si="256"/>
        <v>321.666</v>
      </c>
      <c r="AN1820">
        <f t="shared" si="256"/>
        <v>0</v>
      </c>
      <c r="AO1820" t="str">
        <f t="shared" si="257"/>
        <v>insert into [Business_Analytic].[prod].[temp] values (4054, 2025, 7, 4200.276, 441.441, 0, 321.666, 0);</v>
      </c>
    </row>
    <row r="1821" spans="1:41" x14ac:dyDescent="0.3">
      <c r="A1821" s="1">
        <v>45839</v>
      </c>
      <c r="B1821" s="2">
        <v>45839</v>
      </c>
      <c r="C1821" t="s">
        <v>1780</v>
      </c>
      <c r="H1821">
        <v>860.60199999999998</v>
      </c>
      <c r="J1821">
        <v>619.76</v>
      </c>
      <c r="AF1821">
        <v>3653.8649999999998</v>
      </c>
      <c r="AG1821" cm="1">
        <f t="array" ref="AG1821">INDEX(tex!C:C,MATCH(C1821,tex!B:B,0),)</f>
        <v>4069</v>
      </c>
      <c r="AH1821">
        <f t="shared" si="254"/>
        <v>2025</v>
      </c>
      <c r="AI1821">
        <v>7</v>
      </c>
      <c r="AJ1821" s="20">
        <f t="shared" si="256"/>
        <v>3653.8649999999998</v>
      </c>
      <c r="AK1821">
        <f t="shared" si="256"/>
        <v>860.60199999999998</v>
      </c>
      <c r="AL1821">
        <f t="shared" si="256"/>
        <v>0</v>
      </c>
      <c r="AM1821">
        <f t="shared" si="256"/>
        <v>619.76</v>
      </c>
      <c r="AN1821">
        <f t="shared" si="256"/>
        <v>0</v>
      </c>
      <c r="AO1821" t="str">
        <f t="shared" si="257"/>
        <v>insert into [Business_Analytic].[prod].[temp] values (4069, 2025, 7, 3653.865, 860.602, 0, 619.76, 0);</v>
      </c>
    </row>
    <row r="1822" spans="1:41" x14ac:dyDescent="0.3">
      <c r="A1822" s="1">
        <v>45839</v>
      </c>
      <c r="B1822" s="2">
        <v>45839</v>
      </c>
      <c r="C1822" t="s">
        <v>1723</v>
      </c>
      <c r="H1822">
        <v>475.33499999999998</v>
      </c>
      <c r="J1822">
        <v>830.33500000000004</v>
      </c>
      <c r="AB1822">
        <v>472.38099999999997</v>
      </c>
      <c r="AF1822">
        <v>3771.1370000000002</v>
      </c>
      <c r="AG1822" cm="1">
        <f t="array" ref="AG1822">INDEX(tex!C:C,MATCH(C1822,tex!B:B,0),)</f>
        <v>4007</v>
      </c>
      <c r="AH1822">
        <f t="shared" si="254"/>
        <v>2025</v>
      </c>
      <c r="AI1822">
        <v>7</v>
      </c>
      <c r="AJ1822" s="20">
        <f t="shared" si="256"/>
        <v>4243.518</v>
      </c>
      <c r="AK1822">
        <f t="shared" si="256"/>
        <v>475.33499999999998</v>
      </c>
      <c r="AL1822">
        <f t="shared" si="256"/>
        <v>0</v>
      </c>
      <c r="AM1822">
        <f t="shared" si="256"/>
        <v>830.33500000000004</v>
      </c>
      <c r="AN1822">
        <f t="shared" si="256"/>
        <v>0</v>
      </c>
      <c r="AO1822" t="str">
        <f t="shared" si="257"/>
        <v>insert into [Business_Analytic].[prod].[temp] values (4007, 2025, 7, 4243.518, 475.335, 0, 830.335, 0);</v>
      </c>
    </row>
    <row r="1823" spans="1:41" x14ac:dyDescent="0.3">
      <c r="A1823" s="1">
        <v>45839</v>
      </c>
      <c r="B1823" s="2">
        <v>45839</v>
      </c>
      <c r="C1823" t="s">
        <v>1724</v>
      </c>
      <c r="H1823">
        <v>358.57900000000001</v>
      </c>
      <c r="J1823">
        <v>658.86500000000001</v>
      </c>
      <c r="AF1823">
        <v>2912.8580000000002</v>
      </c>
      <c r="AG1823" cm="1">
        <f t="array" ref="AG1823">INDEX(tex!C:C,MATCH(C1823,tex!B:B,0),)</f>
        <v>4043</v>
      </c>
      <c r="AH1823">
        <f t="shared" si="254"/>
        <v>2025</v>
      </c>
      <c r="AI1823">
        <v>7</v>
      </c>
      <c r="AJ1823" s="20">
        <f t="shared" ref="AJ1823:AN1832" si="258">SUMIFS($D1823:$AF1823,$D$1:$AF$1,AJ$2)</f>
        <v>2912.8580000000002</v>
      </c>
      <c r="AK1823">
        <f t="shared" si="258"/>
        <v>358.57900000000001</v>
      </c>
      <c r="AL1823">
        <f t="shared" si="258"/>
        <v>0</v>
      </c>
      <c r="AM1823">
        <f t="shared" si="258"/>
        <v>658.86500000000001</v>
      </c>
      <c r="AN1823">
        <f t="shared" si="258"/>
        <v>0</v>
      </c>
      <c r="AO1823" t="str">
        <f t="shared" si="257"/>
        <v>insert into [Business_Analytic].[prod].[temp] values (4043, 2025, 7, 2912.858, 358.579, 0, 658.865, 0);</v>
      </c>
    </row>
    <row r="1824" spans="1:41" x14ac:dyDescent="0.3">
      <c r="A1824" s="1">
        <v>45839</v>
      </c>
      <c r="B1824" s="2">
        <v>45839</v>
      </c>
      <c r="C1824" t="s">
        <v>1711</v>
      </c>
      <c r="H1824">
        <v>195.43600000000001</v>
      </c>
      <c r="J1824">
        <v>754.72699999999998</v>
      </c>
      <c r="AB1824">
        <v>148.381</v>
      </c>
      <c r="AG1824" cm="1">
        <f t="array" ref="AG1824">INDEX(tex!C:C,MATCH(C1824,tex!B:B,0),)</f>
        <v>4010</v>
      </c>
      <c r="AH1824">
        <f t="shared" si="254"/>
        <v>2025</v>
      </c>
      <c r="AI1824">
        <v>7</v>
      </c>
      <c r="AJ1824" s="20">
        <f t="shared" si="258"/>
        <v>148.381</v>
      </c>
      <c r="AK1824">
        <f t="shared" si="258"/>
        <v>195.43600000000001</v>
      </c>
      <c r="AL1824">
        <f t="shared" si="258"/>
        <v>0</v>
      </c>
      <c r="AM1824">
        <f t="shared" si="258"/>
        <v>754.72699999999998</v>
      </c>
      <c r="AN1824">
        <f t="shared" si="258"/>
        <v>0</v>
      </c>
      <c r="AO1824" t="str">
        <f t="shared" si="257"/>
        <v>insert into [Business_Analytic].[prod].[temp] values (4010, 2025, 7, 148.381, 195.436, 0, 754.727, 0);</v>
      </c>
    </row>
    <row r="1825" spans="1:41" x14ac:dyDescent="0.3">
      <c r="A1825" s="1">
        <v>45839</v>
      </c>
      <c r="B1825" s="2">
        <v>45839</v>
      </c>
      <c r="C1825" t="s">
        <v>1781</v>
      </c>
      <c r="H1825">
        <v>222.77600000000001</v>
      </c>
      <c r="J1825">
        <v>971.89</v>
      </c>
      <c r="AG1825" cm="1">
        <f t="array" ref="AG1825">INDEX(tex!C:C,MATCH(C1825,tex!B:B,0),)</f>
        <v>4011</v>
      </c>
      <c r="AH1825">
        <f t="shared" si="254"/>
        <v>2025</v>
      </c>
      <c r="AI1825">
        <v>7</v>
      </c>
      <c r="AJ1825" s="20">
        <f t="shared" si="258"/>
        <v>0</v>
      </c>
      <c r="AK1825">
        <f t="shared" si="258"/>
        <v>222.77600000000001</v>
      </c>
      <c r="AL1825">
        <f t="shared" si="258"/>
        <v>0</v>
      </c>
      <c r="AM1825">
        <f t="shared" si="258"/>
        <v>971.89</v>
      </c>
      <c r="AN1825">
        <f t="shared" si="258"/>
        <v>0</v>
      </c>
      <c r="AO1825" t="str">
        <f t="shared" si="257"/>
        <v>insert into [Business_Analytic].[prod].[temp] values (4011, 2025, 7, 0, 222.776, 0, 971.89, 0);</v>
      </c>
    </row>
    <row r="1826" spans="1:41" x14ac:dyDescent="0.3">
      <c r="A1826" s="1">
        <v>45839</v>
      </c>
      <c r="B1826" s="2">
        <v>45839</v>
      </c>
      <c r="C1826" t="s">
        <v>1712</v>
      </c>
      <c r="H1826">
        <v>177.38900000000001</v>
      </c>
      <c r="AG1826" cm="1">
        <f t="array" ref="AG1826">INDEX(tex!C:C,MATCH(C1826,tex!B:B,0),)</f>
        <v>4014</v>
      </c>
      <c r="AH1826">
        <f t="shared" si="254"/>
        <v>2025</v>
      </c>
      <c r="AI1826">
        <v>7</v>
      </c>
      <c r="AJ1826" s="20">
        <f t="shared" si="258"/>
        <v>0</v>
      </c>
      <c r="AK1826">
        <f t="shared" si="258"/>
        <v>177.38900000000001</v>
      </c>
      <c r="AL1826">
        <f t="shared" si="258"/>
        <v>0</v>
      </c>
      <c r="AM1826">
        <f t="shared" si="258"/>
        <v>0</v>
      </c>
      <c r="AN1826">
        <f t="shared" si="258"/>
        <v>0</v>
      </c>
      <c r="AO1826" t="str">
        <f t="shared" si="257"/>
        <v>insert into [Business_Analytic].[prod].[temp] values (4014, 2025, 7, 0, 177.389, 0, 0, 0);</v>
      </c>
    </row>
    <row r="1827" spans="1:41" x14ac:dyDescent="0.3">
      <c r="A1827" s="1">
        <v>45839</v>
      </c>
      <c r="B1827" s="2">
        <v>45839</v>
      </c>
      <c r="C1827" t="s">
        <v>1776</v>
      </c>
      <c r="H1827">
        <v>660.63599999999997</v>
      </c>
      <c r="J1827">
        <v>225.51</v>
      </c>
      <c r="AF1827">
        <v>3129.24</v>
      </c>
      <c r="AG1827" cm="1">
        <f t="array" ref="AG1827">INDEX(tex!C:C,MATCH(C1827,tex!B:B,0),)</f>
        <v>4015</v>
      </c>
      <c r="AH1827">
        <f t="shared" si="254"/>
        <v>2025</v>
      </c>
      <c r="AI1827">
        <v>7</v>
      </c>
      <c r="AJ1827" s="20">
        <f t="shared" si="258"/>
        <v>3129.24</v>
      </c>
      <c r="AK1827">
        <f t="shared" si="258"/>
        <v>660.63599999999997</v>
      </c>
      <c r="AL1827">
        <f t="shared" si="258"/>
        <v>0</v>
      </c>
      <c r="AM1827">
        <f t="shared" si="258"/>
        <v>225.51</v>
      </c>
      <c r="AN1827">
        <f t="shared" si="258"/>
        <v>0</v>
      </c>
      <c r="AO1827" t="str">
        <f t="shared" si="257"/>
        <v>insert into [Business_Analytic].[prod].[temp] values (4015, 2025, 7, 3129.24, 660.636, 0, 225.51, 0);</v>
      </c>
    </row>
    <row r="1828" spans="1:41" x14ac:dyDescent="0.3">
      <c r="A1828" s="1">
        <v>45839</v>
      </c>
      <c r="B1828" s="2">
        <v>45839</v>
      </c>
      <c r="C1828" t="s">
        <v>1789</v>
      </c>
      <c r="D1828">
        <v>16.940999999999999</v>
      </c>
      <c r="J1828">
        <v>1012.9829999999999</v>
      </c>
      <c r="AB1828">
        <v>307.27600000000001</v>
      </c>
      <c r="AC1828">
        <v>327.226</v>
      </c>
      <c r="AF1828">
        <v>2865.34</v>
      </c>
      <c r="AG1828" cm="1">
        <f t="array" ref="AG1828">INDEX(tex!C:C,MATCH(C1828,tex!B:B,0),)</f>
        <v>4094</v>
      </c>
      <c r="AH1828">
        <f t="shared" si="254"/>
        <v>2025</v>
      </c>
      <c r="AI1828">
        <v>7</v>
      </c>
      <c r="AJ1828" s="20">
        <f t="shared" si="258"/>
        <v>3172.616</v>
      </c>
      <c r="AK1828">
        <f t="shared" si="258"/>
        <v>344.16699999999997</v>
      </c>
      <c r="AL1828">
        <f t="shared" si="258"/>
        <v>0</v>
      </c>
      <c r="AM1828">
        <f t="shared" si="258"/>
        <v>1012.9829999999999</v>
      </c>
      <c r="AN1828">
        <f t="shared" si="258"/>
        <v>0</v>
      </c>
      <c r="AO1828" t="str">
        <f t="shared" si="257"/>
        <v>insert into [Business_Analytic].[prod].[temp] values (4094, 2025, 7, 3172.616, 344.167, 0, 1012.983, 0);</v>
      </c>
    </row>
    <row r="1829" spans="1:41" x14ac:dyDescent="0.3">
      <c r="A1829" s="1">
        <v>45839</v>
      </c>
      <c r="B1829" s="2">
        <v>45839</v>
      </c>
      <c r="C1829" t="s">
        <v>1751</v>
      </c>
      <c r="H1829">
        <v>899.85400000000004</v>
      </c>
      <c r="J1829">
        <v>696.14099999999996</v>
      </c>
      <c r="AB1829">
        <v>562.63300000000004</v>
      </c>
      <c r="AF1829">
        <v>2821.1489999999999</v>
      </c>
      <c r="AG1829" cm="1">
        <f t="array" ref="AG1829">INDEX(tex!C:C,MATCH(C1829,tex!B:B,0),)</f>
        <v>4053</v>
      </c>
      <c r="AH1829">
        <f t="shared" si="254"/>
        <v>2025</v>
      </c>
      <c r="AI1829">
        <v>7</v>
      </c>
      <c r="AJ1829" s="20">
        <f t="shared" si="258"/>
        <v>3383.7820000000002</v>
      </c>
      <c r="AK1829">
        <f t="shared" si="258"/>
        <v>899.85400000000004</v>
      </c>
      <c r="AL1829">
        <f t="shared" si="258"/>
        <v>0</v>
      </c>
      <c r="AM1829">
        <f t="shared" si="258"/>
        <v>696.14099999999996</v>
      </c>
      <c r="AN1829">
        <f t="shared" si="258"/>
        <v>0</v>
      </c>
      <c r="AO1829" t="str">
        <f t="shared" si="257"/>
        <v>insert into [Business_Analytic].[prod].[temp] values (4053, 2025, 7, 3383.782, 899.854, 0, 696.141, 0);</v>
      </c>
    </row>
    <row r="1830" spans="1:41" x14ac:dyDescent="0.3">
      <c r="A1830" s="1">
        <v>45839</v>
      </c>
      <c r="B1830" s="2">
        <v>45839</v>
      </c>
      <c r="C1830" t="s">
        <v>1795</v>
      </c>
      <c r="H1830">
        <v>411.93200000000002</v>
      </c>
      <c r="J1830">
        <v>713.33799999999997</v>
      </c>
      <c r="M1830">
        <v>1528.098</v>
      </c>
      <c r="AB1830">
        <v>227.82499999999999</v>
      </c>
      <c r="AF1830">
        <v>2610.444</v>
      </c>
      <c r="AG1830" cm="1">
        <f t="array" ref="AG1830">INDEX(tex!C:C,MATCH(C1830,tex!B:B,0),)</f>
        <v>4076</v>
      </c>
      <c r="AH1830">
        <f t="shared" si="254"/>
        <v>2025</v>
      </c>
      <c r="AI1830">
        <v>7</v>
      </c>
      <c r="AJ1830" s="20">
        <f t="shared" si="258"/>
        <v>4366.3670000000002</v>
      </c>
      <c r="AK1830">
        <f t="shared" si="258"/>
        <v>411.93200000000002</v>
      </c>
      <c r="AL1830">
        <f t="shared" si="258"/>
        <v>0</v>
      </c>
      <c r="AM1830">
        <f t="shared" si="258"/>
        <v>713.33799999999997</v>
      </c>
      <c r="AN1830">
        <f t="shared" si="258"/>
        <v>0</v>
      </c>
      <c r="AO1830" t="str">
        <f t="shared" si="257"/>
        <v>insert into [Business_Analytic].[prod].[temp] values (4076, 2025, 7, 4366.367, 411.932, 0, 713.338, 0);</v>
      </c>
    </row>
    <row r="1831" spans="1:41" x14ac:dyDescent="0.3">
      <c r="A1831" s="1">
        <v>45839</v>
      </c>
      <c r="B1831" s="2">
        <v>45839</v>
      </c>
      <c r="C1831" t="s">
        <v>1796</v>
      </c>
      <c r="H1831">
        <v>1238.739</v>
      </c>
      <c r="J1831">
        <v>758.5</v>
      </c>
      <c r="M1831">
        <v>1633.4590000000001</v>
      </c>
      <c r="AB1831">
        <v>427.83</v>
      </c>
      <c r="AF1831">
        <v>3242.44</v>
      </c>
      <c r="AG1831" cm="1">
        <f t="array" ref="AG1831">INDEX(tex!C:C,MATCH(C1831,tex!B:B,0),)</f>
        <v>4139</v>
      </c>
      <c r="AH1831">
        <f t="shared" si="254"/>
        <v>2025</v>
      </c>
      <c r="AI1831">
        <v>7</v>
      </c>
      <c r="AJ1831" s="20">
        <f t="shared" si="258"/>
        <v>5303.7290000000003</v>
      </c>
      <c r="AK1831">
        <f t="shared" si="258"/>
        <v>1238.739</v>
      </c>
      <c r="AL1831">
        <f t="shared" si="258"/>
        <v>0</v>
      </c>
      <c r="AM1831">
        <f t="shared" si="258"/>
        <v>758.5</v>
      </c>
      <c r="AN1831">
        <f t="shared" si="258"/>
        <v>0</v>
      </c>
      <c r="AO1831" t="str">
        <f t="shared" si="257"/>
        <v>insert into [Business_Analytic].[prod].[temp] values (4139, 2025, 7, 5303.729, 1238.739, 0, 758.5, 0);</v>
      </c>
    </row>
    <row r="1832" spans="1:41" x14ac:dyDescent="0.3">
      <c r="A1832" s="1">
        <v>45839</v>
      </c>
      <c r="B1832" s="2">
        <v>45839</v>
      </c>
      <c r="C1832" t="s">
        <v>1803</v>
      </c>
      <c r="H1832">
        <v>569.80700000000002</v>
      </c>
      <c r="J1832">
        <v>1083.424</v>
      </c>
      <c r="M1832">
        <v>1197.884</v>
      </c>
      <c r="AB1832">
        <v>498.66500000000002</v>
      </c>
      <c r="AF1832">
        <v>2446.0920000000001</v>
      </c>
      <c r="AG1832" cm="1">
        <f t="array" ref="AG1832">INDEX(tex!C:C,MATCH(C1832,tex!B:B,0),)</f>
        <v>4147</v>
      </c>
      <c r="AH1832">
        <f t="shared" si="254"/>
        <v>2025</v>
      </c>
      <c r="AI1832">
        <v>7</v>
      </c>
      <c r="AJ1832" s="20">
        <f t="shared" si="258"/>
        <v>4142.6409999999996</v>
      </c>
      <c r="AK1832">
        <f t="shared" si="258"/>
        <v>569.80700000000002</v>
      </c>
      <c r="AL1832">
        <f t="shared" si="258"/>
        <v>0</v>
      </c>
      <c r="AM1832">
        <f t="shared" si="258"/>
        <v>1083.424</v>
      </c>
      <c r="AN1832">
        <f t="shared" si="258"/>
        <v>0</v>
      </c>
      <c r="AO1832" t="str">
        <f t="shared" si="257"/>
        <v>insert into [Business_Analytic].[prod].[temp] values (4147, 2025, 7, 4142.641, 569.807, 0, 1083.424, 0);</v>
      </c>
    </row>
    <row r="1833" spans="1:41" x14ac:dyDescent="0.3">
      <c r="A1833" s="1">
        <v>45839</v>
      </c>
      <c r="B1833" s="2">
        <v>45839</v>
      </c>
      <c r="C1833" t="s">
        <v>1804</v>
      </c>
      <c r="H1833">
        <v>660.03</v>
      </c>
      <c r="J1833">
        <v>439.29399999999998</v>
      </c>
      <c r="N1833">
        <v>1143.817</v>
      </c>
      <c r="AB1833">
        <v>690.81899999999996</v>
      </c>
      <c r="AF1833">
        <v>2448.2429999999999</v>
      </c>
      <c r="AG1833" cm="1">
        <f t="array" ref="AG1833">INDEX(tex!C:C,MATCH(C1833,tex!B:B,0),)</f>
        <v>4164</v>
      </c>
      <c r="AH1833">
        <f t="shared" si="254"/>
        <v>2025</v>
      </c>
      <c r="AI1833">
        <v>7</v>
      </c>
      <c r="AJ1833" s="20">
        <f t="shared" ref="AJ1833:AN1842" si="259">SUMIFS($D1833:$AF1833,$D$1:$AF$1,AJ$2)</f>
        <v>4282.8789999999999</v>
      </c>
      <c r="AK1833">
        <f t="shared" si="259"/>
        <v>660.03</v>
      </c>
      <c r="AL1833">
        <f t="shared" si="259"/>
        <v>0</v>
      </c>
      <c r="AM1833">
        <f t="shared" si="259"/>
        <v>439.29399999999998</v>
      </c>
      <c r="AN1833">
        <f t="shared" si="259"/>
        <v>0</v>
      </c>
      <c r="AO1833" t="str">
        <f t="shared" si="257"/>
        <v>insert into [Business_Analytic].[prod].[temp] values (4164, 2025, 7, 4282.879, 660.03, 0, 439.294, 0);</v>
      </c>
    </row>
    <row r="1834" spans="1:41" x14ac:dyDescent="0.3">
      <c r="A1834" s="1">
        <v>45839</v>
      </c>
      <c r="B1834" s="2">
        <v>45839</v>
      </c>
      <c r="C1834" t="s">
        <v>1805</v>
      </c>
      <c r="H1834">
        <v>535.75599999999997</v>
      </c>
      <c r="J1834">
        <v>116.806</v>
      </c>
      <c r="AB1834">
        <v>122.509</v>
      </c>
      <c r="AG1834" cm="1">
        <f t="array" ref="AG1834">INDEX(tex!C:C,MATCH(C1834,tex!B:B,0),)</f>
        <v>4187</v>
      </c>
      <c r="AH1834">
        <f t="shared" si="254"/>
        <v>2025</v>
      </c>
      <c r="AI1834">
        <v>7</v>
      </c>
      <c r="AJ1834" s="20">
        <f t="shared" si="259"/>
        <v>122.509</v>
      </c>
      <c r="AK1834">
        <f t="shared" si="259"/>
        <v>535.75599999999997</v>
      </c>
      <c r="AL1834">
        <f t="shared" si="259"/>
        <v>0</v>
      </c>
      <c r="AM1834">
        <f t="shared" si="259"/>
        <v>116.806</v>
      </c>
      <c r="AN1834">
        <f t="shared" si="259"/>
        <v>0</v>
      </c>
      <c r="AO1834" t="str">
        <f t="shared" si="257"/>
        <v>insert into [Business_Analytic].[prod].[temp] values (4187, 2025, 7, 122.509, 535.756, 0, 116.806, 0);</v>
      </c>
    </row>
    <row r="1835" spans="1:41" x14ac:dyDescent="0.3">
      <c r="A1835" s="1">
        <v>45839</v>
      </c>
      <c r="B1835" s="2">
        <v>45839</v>
      </c>
      <c r="C1835" t="s">
        <v>1806</v>
      </c>
      <c r="H1835">
        <v>357.85</v>
      </c>
      <c r="J1835">
        <v>104.43300000000001</v>
      </c>
      <c r="AB1835">
        <v>14.768000000000001</v>
      </c>
      <c r="AG1835" cm="1">
        <f t="array" ref="AG1835">INDEX(tex!C:C,MATCH(C1835,tex!B:B,0),)</f>
        <v>4189</v>
      </c>
      <c r="AH1835">
        <f t="shared" si="254"/>
        <v>2025</v>
      </c>
      <c r="AI1835">
        <v>7</v>
      </c>
      <c r="AJ1835" s="20">
        <f t="shared" si="259"/>
        <v>14.768000000000001</v>
      </c>
      <c r="AK1835">
        <f t="shared" si="259"/>
        <v>357.85</v>
      </c>
      <c r="AL1835">
        <f t="shared" si="259"/>
        <v>0</v>
      </c>
      <c r="AM1835">
        <f t="shared" si="259"/>
        <v>104.43300000000001</v>
      </c>
      <c r="AN1835">
        <f t="shared" si="259"/>
        <v>0</v>
      </c>
      <c r="AO1835" t="str">
        <f t="shared" si="257"/>
        <v>insert into [Business_Analytic].[prod].[temp] values (4189, 2025, 7, 14.768, 357.85, 0, 104.433, 0);</v>
      </c>
    </row>
    <row r="1836" spans="1:41" x14ac:dyDescent="0.3">
      <c r="A1836" s="1">
        <v>45870</v>
      </c>
      <c r="B1836" s="2">
        <v>45870</v>
      </c>
      <c r="C1836" t="s">
        <v>1797</v>
      </c>
      <c r="M1836" s="30"/>
      <c r="N1836" s="30"/>
      <c r="O1836" s="30"/>
      <c r="P1836" s="30"/>
      <c r="Z1836" s="30"/>
      <c r="AG1836" t="e" cm="1">
        <f t="array" ref="AG1836">INDEX(tex!C:C,MATCH(C1836,tex!B:B,0),)</f>
        <v>#N/A</v>
      </c>
      <c r="AH1836">
        <f t="shared" si="254"/>
        <v>2025</v>
      </c>
      <c r="AI1836">
        <v>8</v>
      </c>
      <c r="AJ1836" s="20">
        <f t="shared" si="259"/>
        <v>0</v>
      </c>
      <c r="AK1836">
        <f t="shared" si="259"/>
        <v>0</v>
      </c>
      <c r="AL1836">
        <f t="shared" si="259"/>
        <v>0</v>
      </c>
      <c r="AM1836">
        <f t="shared" si="259"/>
        <v>0</v>
      </c>
      <c r="AN1836">
        <f t="shared" si="259"/>
        <v>0</v>
      </c>
      <c r="AO1836" t="e">
        <f t="shared" si="257"/>
        <v>#N/A</v>
      </c>
    </row>
    <row r="1837" spans="1:41" x14ac:dyDescent="0.3">
      <c r="A1837" s="1">
        <v>45870</v>
      </c>
      <c r="B1837" s="2">
        <v>45870</v>
      </c>
      <c r="C1837" t="s">
        <v>1798</v>
      </c>
      <c r="AG1837" t="e" cm="1">
        <f t="array" ref="AG1837">INDEX(tex!C:C,MATCH(C1837,tex!B:B,0),)</f>
        <v>#N/A</v>
      </c>
      <c r="AH1837">
        <f t="shared" si="254"/>
        <v>2025</v>
      </c>
      <c r="AI1837">
        <v>8</v>
      </c>
      <c r="AJ1837" s="20">
        <f t="shared" si="259"/>
        <v>0</v>
      </c>
      <c r="AK1837">
        <f t="shared" si="259"/>
        <v>0</v>
      </c>
      <c r="AL1837">
        <f t="shared" si="259"/>
        <v>0</v>
      </c>
      <c r="AM1837">
        <f t="shared" si="259"/>
        <v>0</v>
      </c>
      <c r="AN1837">
        <f t="shared" si="259"/>
        <v>0</v>
      </c>
      <c r="AO1837" t="e">
        <f t="shared" si="257"/>
        <v>#N/A</v>
      </c>
    </row>
    <row r="1838" spans="1:41" x14ac:dyDescent="0.3">
      <c r="A1838" s="1">
        <v>45870</v>
      </c>
      <c r="B1838" s="2">
        <v>45870</v>
      </c>
      <c r="C1838" t="s">
        <v>1799</v>
      </c>
      <c r="AG1838" t="e" cm="1">
        <f t="array" ref="AG1838">INDEX(tex!C:C,MATCH(C1838,tex!B:B,0),)</f>
        <v>#N/A</v>
      </c>
      <c r="AH1838">
        <f t="shared" si="254"/>
        <v>2025</v>
      </c>
      <c r="AI1838">
        <v>8</v>
      </c>
      <c r="AJ1838" s="20">
        <f t="shared" si="259"/>
        <v>0</v>
      </c>
      <c r="AK1838">
        <f t="shared" si="259"/>
        <v>0</v>
      </c>
      <c r="AL1838">
        <f t="shared" si="259"/>
        <v>0</v>
      </c>
      <c r="AM1838">
        <f t="shared" si="259"/>
        <v>0</v>
      </c>
      <c r="AN1838">
        <f t="shared" si="259"/>
        <v>0</v>
      </c>
      <c r="AO1838" t="e">
        <f t="shared" si="257"/>
        <v>#N/A</v>
      </c>
    </row>
    <row r="1839" spans="1:41" x14ac:dyDescent="0.3">
      <c r="A1839" s="1">
        <v>45870</v>
      </c>
      <c r="B1839" s="2">
        <v>45870</v>
      </c>
      <c r="C1839" t="s">
        <v>1800</v>
      </c>
      <c r="AG1839" t="e" cm="1">
        <f t="array" ref="AG1839">INDEX(tex!C:C,MATCH(C1839,tex!B:B,0),)</f>
        <v>#N/A</v>
      </c>
      <c r="AH1839">
        <f t="shared" si="254"/>
        <v>2025</v>
      </c>
      <c r="AI1839">
        <v>8</v>
      </c>
      <c r="AJ1839" s="20">
        <f t="shared" si="259"/>
        <v>0</v>
      </c>
      <c r="AK1839">
        <f t="shared" si="259"/>
        <v>0</v>
      </c>
      <c r="AL1839">
        <f t="shared" si="259"/>
        <v>0</v>
      </c>
      <c r="AM1839">
        <f t="shared" si="259"/>
        <v>0</v>
      </c>
      <c r="AN1839">
        <f t="shared" si="259"/>
        <v>0</v>
      </c>
      <c r="AO1839" t="e">
        <f t="shared" si="257"/>
        <v>#N/A</v>
      </c>
    </row>
    <row r="1840" spans="1:41" x14ac:dyDescent="0.3">
      <c r="A1840" s="1">
        <v>45870</v>
      </c>
      <c r="B1840" s="2">
        <v>45870</v>
      </c>
      <c r="C1840" t="s">
        <v>1801</v>
      </c>
      <c r="AG1840" t="e" cm="1">
        <f t="array" ref="AG1840">INDEX(tex!C:C,MATCH(C1840,tex!B:B,0),)</f>
        <v>#N/A</v>
      </c>
      <c r="AH1840">
        <f t="shared" si="254"/>
        <v>2025</v>
      </c>
      <c r="AI1840">
        <v>8</v>
      </c>
      <c r="AJ1840" s="20">
        <f t="shared" si="259"/>
        <v>0</v>
      </c>
      <c r="AK1840">
        <f t="shared" si="259"/>
        <v>0</v>
      </c>
      <c r="AL1840">
        <f t="shared" si="259"/>
        <v>0</v>
      </c>
      <c r="AM1840">
        <f t="shared" si="259"/>
        <v>0</v>
      </c>
      <c r="AN1840">
        <f t="shared" si="259"/>
        <v>0</v>
      </c>
      <c r="AO1840" t="e">
        <f t="shared" si="257"/>
        <v>#N/A</v>
      </c>
    </row>
    <row r="1841" spans="1:41" x14ac:dyDescent="0.3">
      <c r="A1841" s="1">
        <v>45870</v>
      </c>
      <c r="B1841" s="2">
        <v>45870</v>
      </c>
      <c r="C1841" t="s">
        <v>22</v>
      </c>
      <c r="D1841">
        <v>1.79</v>
      </c>
      <c r="H1841">
        <v>189.05699999999999</v>
      </c>
      <c r="J1841">
        <v>731.61300000000006</v>
      </c>
      <c r="AB1841">
        <v>498.68299999999999</v>
      </c>
      <c r="AG1841" cm="1">
        <f t="array" ref="AG1841">INDEX(tex!C:C,MATCH(C1841,tex!B:B,0),)</f>
        <v>47</v>
      </c>
      <c r="AH1841">
        <f t="shared" si="254"/>
        <v>2025</v>
      </c>
      <c r="AI1841">
        <v>8</v>
      </c>
      <c r="AJ1841" s="20">
        <f t="shared" si="259"/>
        <v>498.68299999999999</v>
      </c>
      <c r="AK1841">
        <f t="shared" si="259"/>
        <v>190.84699999999998</v>
      </c>
      <c r="AL1841">
        <f t="shared" si="259"/>
        <v>0</v>
      </c>
      <c r="AM1841">
        <f t="shared" si="259"/>
        <v>731.61300000000006</v>
      </c>
      <c r="AN1841">
        <f t="shared" si="259"/>
        <v>0</v>
      </c>
      <c r="AO1841" t="str">
        <f t="shared" si="257"/>
        <v>insert into [Business_Analytic].[prod].[temp] values (47, 2025, 8, 498.683, 190.847, 0, 731.613, 0);</v>
      </c>
    </row>
    <row r="1842" spans="1:41" x14ac:dyDescent="0.3">
      <c r="A1842" s="1">
        <v>45870</v>
      </c>
      <c r="B1842" s="2">
        <v>45870</v>
      </c>
      <c r="C1842" t="s">
        <v>23</v>
      </c>
      <c r="J1842">
        <v>355.03300000000002</v>
      </c>
      <c r="AF1842">
        <v>3070.5929999999998</v>
      </c>
      <c r="AG1842" cm="1">
        <f t="array" ref="AG1842">INDEX(tex!C:C,MATCH(C1842,tex!B:B,0),)</f>
        <v>48</v>
      </c>
      <c r="AH1842">
        <f t="shared" si="254"/>
        <v>2025</v>
      </c>
      <c r="AI1842">
        <v>8</v>
      </c>
      <c r="AJ1842" s="20">
        <f t="shared" si="259"/>
        <v>3070.5929999999998</v>
      </c>
      <c r="AK1842">
        <f t="shared" si="259"/>
        <v>0</v>
      </c>
      <c r="AL1842">
        <f t="shared" si="259"/>
        <v>0</v>
      </c>
      <c r="AM1842">
        <f t="shared" si="259"/>
        <v>355.03300000000002</v>
      </c>
      <c r="AN1842">
        <f t="shared" si="259"/>
        <v>0</v>
      </c>
      <c r="AO1842" t="str">
        <f t="shared" si="257"/>
        <v>insert into [Business_Analytic].[prod].[temp] values (48, 2025, 8, 3070.593, 0, 0, 355.033, 0);</v>
      </c>
    </row>
    <row r="1843" spans="1:41" x14ac:dyDescent="0.3">
      <c r="A1843" s="1">
        <v>45870</v>
      </c>
      <c r="B1843" s="2">
        <v>45870</v>
      </c>
      <c r="C1843" t="s">
        <v>24</v>
      </c>
      <c r="AF1843">
        <v>1354.4659999999999</v>
      </c>
      <c r="AG1843" cm="1">
        <f t="array" ref="AG1843">INDEX(tex!C:C,MATCH(C1843,tex!B:B,0),)</f>
        <v>92</v>
      </c>
      <c r="AH1843">
        <f t="shared" si="254"/>
        <v>2025</v>
      </c>
      <c r="AI1843">
        <v>8</v>
      </c>
      <c r="AJ1843" s="20">
        <f t="shared" ref="AJ1843:AN1852" si="260">SUMIFS($D1843:$AF1843,$D$1:$AF$1,AJ$2)</f>
        <v>1354.4659999999999</v>
      </c>
      <c r="AK1843">
        <f t="shared" si="260"/>
        <v>0</v>
      </c>
      <c r="AL1843">
        <f t="shared" si="260"/>
        <v>0</v>
      </c>
      <c r="AM1843">
        <f t="shared" si="260"/>
        <v>0</v>
      </c>
      <c r="AN1843">
        <f t="shared" si="260"/>
        <v>0</v>
      </c>
      <c r="AO1843" t="str">
        <f t="shared" si="257"/>
        <v>insert into [Business_Analytic].[prod].[temp] values (92, 2025, 8, 1354.466, 0, 0, 0, 0);</v>
      </c>
    </row>
    <row r="1844" spans="1:41" x14ac:dyDescent="0.3">
      <c r="A1844" s="1">
        <v>45870</v>
      </c>
      <c r="B1844" s="2">
        <v>45870</v>
      </c>
      <c r="C1844" t="s">
        <v>25</v>
      </c>
      <c r="H1844">
        <v>768.74400000000003</v>
      </c>
      <c r="J1844">
        <v>1198.731</v>
      </c>
      <c r="AB1844">
        <v>420.99599999999998</v>
      </c>
      <c r="AC1844">
        <v>216.971</v>
      </c>
      <c r="AF1844">
        <v>3150.38</v>
      </c>
      <c r="AG1844" cm="1">
        <f t="array" ref="AG1844">INDEX(tex!C:C,MATCH(C1844,tex!B:B,0),)</f>
        <v>21</v>
      </c>
      <c r="AH1844">
        <f t="shared" si="254"/>
        <v>2025</v>
      </c>
      <c r="AI1844">
        <v>8</v>
      </c>
      <c r="AJ1844" s="20">
        <f t="shared" si="260"/>
        <v>3571.3760000000002</v>
      </c>
      <c r="AK1844">
        <f t="shared" si="260"/>
        <v>985.71500000000003</v>
      </c>
      <c r="AL1844">
        <f t="shared" si="260"/>
        <v>0</v>
      </c>
      <c r="AM1844">
        <f t="shared" si="260"/>
        <v>1198.731</v>
      </c>
      <c r="AN1844">
        <f t="shared" si="260"/>
        <v>0</v>
      </c>
      <c r="AO1844" t="str">
        <f t="shared" si="257"/>
        <v>insert into [Business_Analytic].[prod].[temp] values (21, 2025, 8, 3571.376, 985.715, 0, 1198.731, 0);</v>
      </c>
    </row>
    <row r="1845" spans="1:41" x14ac:dyDescent="0.3">
      <c r="A1845" s="1">
        <v>45870</v>
      </c>
      <c r="B1845" s="2">
        <v>45870</v>
      </c>
      <c r="C1845" t="s">
        <v>1807</v>
      </c>
      <c r="AG1845" t="e" cm="1">
        <f t="array" ref="AG1845">INDEX(tex!C:C,MATCH(C1845,tex!B:B,0),)</f>
        <v>#N/A</v>
      </c>
      <c r="AH1845">
        <f t="shared" si="254"/>
        <v>2025</v>
      </c>
      <c r="AI1845">
        <v>8</v>
      </c>
      <c r="AJ1845" s="20">
        <f t="shared" si="260"/>
        <v>0</v>
      </c>
      <c r="AK1845">
        <f t="shared" si="260"/>
        <v>0</v>
      </c>
      <c r="AL1845">
        <f t="shared" si="260"/>
        <v>0</v>
      </c>
      <c r="AM1845">
        <f t="shared" si="260"/>
        <v>0</v>
      </c>
      <c r="AN1845">
        <f t="shared" si="260"/>
        <v>0</v>
      </c>
      <c r="AO1845" t="e">
        <f t="shared" si="257"/>
        <v>#N/A</v>
      </c>
    </row>
    <row r="1846" spans="1:41" x14ac:dyDescent="0.3">
      <c r="A1846" s="1">
        <v>45870</v>
      </c>
      <c r="B1846" s="2">
        <v>45870</v>
      </c>
      <c r="C1846" t="s">
        <v>27</v>
      </c>
      <c r="AG1846" cm="1">
        <f t="array" ref="AG1846">INDEX(tex!C:C,MATCH(C1846,tex!B:B,0),)</f>
        <v>113</v>
      </c>
      <c r="AH1846">
        <f t="shared" si="254"/>
        <v>2025</v>
      </c>
      <c r="AI1846">
        <v>8</v>
      </c>
      <c r="AJ1846" s="20">
        <f t="shared" si="260"/>
        <v>0</v>
      </c>
      <c r="AK1846">
        <f t="shared" si="260"/>
        <v>0</v>
      </c>
      <c r="AL1846">
        <f t="shared" si="260"/>
        <v>0</v>
      </c>
      <c r="AM1846">
        <f t="shared" si="260"/>
        <v>0</v>
      </c>
      <c r="AN1846">
        <f t="shared" si="260"/>
        <v>0</v>
      </c>
      <c r="AO1846" t="str">
        <f t="shared" si="257"/>
        <v>insert into [Business_Analytic].[prod].[temp] values (113, 2025, 8, 0, 0, 0, 0, 0);</v>
      </c>
    </row>
    <row r="1847" spans="1:41" x14ac:dyDescent="0.3">
      <c r="A1847" s="1">
        <v>45870</v>
      </c>
      <c r="B1847" s="2">
        <v>45870</v>
      </c>
      <c r="C1847" t="s">
        <v>28</v>
      </c>
      <c r="J1847">
        <v>1444.672</v>
      </c>
      <c r="AG1847" cm="1">
        <f t="array" ref="AG1847">INDEX(tex!C:C,MATCH(C1847,tex!B:B,0),)</f>
        <v>117</v>
      </c>
      <c r="AH1847">
        <f t="shared" si="254"/>
        <v>2025</v>
      </c>
      <c r="AI1847">
        <v>8</v>
      </c>
      <c r="AJ1847" s="20">
        <f t="shared" si="260"/>
        <v>0</v>
      </c>
      <c r="AK1847">
        <f t="shared" si="260"/>
        <v>0</v>
      </c>
      <c r="AL1847">
        <f t="shared" si="260"/>
        <v>0</v>
      </c>
      <c r="AM1847">
        <f t="shared" si="260"/>
        <v>1444.672</v>
      </c>
      <c r="AN1847">
        <f t="shared" si="260"/>
        <v>0</v>
      </c>
      <c r="AO1847" t="str">
        <f t="shared" si="257"/>
        <v>insert into [Business_Analytic].[prod].[temp] values (117, 2025, 8, 0, 0, 0, 1444.672, 0);</v>
      </c>
    </row>
    <row r="1848" spans="1:41" x14ac:dyDescent="0.3">
      <c r="A1848" s="1">
        <v>45870</v>
      </c>
      <c r="B1848" s="2">
        <v>45870</v>
      </c>
      <c r="C1848" t="s">
        <v>29</v>
      </c>
      <c r="AG1848" cm="1">
        <f t="array" ref="AG1848">INDEX(tex!C:C,MATCH(C1848,tex!B:B,0),)</f>
        <v>118</v>
      </c>
      <c r="AH1848">
        <f t="shared" si="254"/>
        <v>2025</v>
      </c>
      <c r="AI1848">
        <v>8</v>
      </c>
      <c r="AJ1848" s="20">
        <f t="shared" si="260"/>
        <v>0</v>
      </c>
      <c r="AK1848">
        <f t="shared" si="260"/>
        <v>0</v>
      </c>
      <c r="AL1848">
        <f t="shared" si="260"/>
        <v>0</v>
      </c>
      <c r="AM1848">
        <f t="shared" si="260"/>
        <v>0</v>
      </c>
      <c r="AN1848">
        <f t="shared" si="260"/>
        <v>0</v>
      </c>
      <c r="AO1848" t="str">
        <f t="shared" si="257"/>
        <v>insert into [Business_Analytic].[prod].[temp] values (118, 2025, 8, 0, 0, 0, 0, 0);</v>
      </c>
    </row>
    <row r="1849" spans="1:41" x14ac:dyDescent="0.3">
      <c r="A1849" s="1">
        <v>45870</v>
      </c>
      <c r="B1849" s="2">
        <v>45870</v>
      </c>
      <c r="C1849" t="s">
        <v>30</v>
      </c>
      <c r="H1849">
        <v>55.082999999999998</v>
      </c>
      <c r="J1849">
        <v>28.766999999999999</v>
      </c>
      <c r="AB1849">
        <v>397.49299999999999</v>
      </c>
      <c r="AG1849" cm="1">
        <f t="array" ref="AG1849">INDEX(tex!C:C,MATCH(C1849,tex!B:B,0),)</f>
        <v>123</v>
      </c>
      <c r="AH1849">
        <f t="shared" si="254"/>
        <v>2025</v>
      </c>
      <c r="AI1849">
        <v>8</v>
      </c>
      <c r="AJ1849" s="20">
        <f t="shared" si="260"/>
        <v>397.49299999999999</v>
      </c>
      <c r="AK1849">
        <f t="shared" si="260"/>
        <v>55.082999999999998</v>
      </c>
      <c r="AL1849">
        <f t="shared" si="260"/>
        <v>0</v>
      </c>
      <c r="AM1849">
        <f t="shared" si="260"/>
        <v>28.766999999999999</v>
      </c>
      <c r="AN1849">
        <f t="shared" si="260"/>
        <v>0</v>
      </c>
      <c r="AO1849" t="str">
        <f t="shared" si="257"/>
        <v>insert into [Business_Analytic].[prod].[temp] values (123, 2025, 8, 397.493, 55.083, 0, 28.767, 0);</v>
      </c>
    </row>
    <row r="1850" spans="1:41" x14ac:dyDescent="0.3">
      <c r="A1850" s="1">
        <v>45870</v>
      </c>
      <c r="B1850" s="2">
        <v>45870</v>
      </c>
      <c r="C1850" t="s">
        <v>31</v>
      </c>
      <c r="D1850">
        <v>6.3620000000000001</v>
      </c>
      <c r="H1850">
        <v>179.44</v>
      </c>
      <c r="J1850">
        <v>1000.38</v>
      </c>
      <c r="AB1850">
        <v>605.32299999999998</v>
      </c>
      <c r="AG1850" cm="1">
        <f t="array" ref="AG1850">INDEX(tex!C:C,MATCH(C1850,tex!B:B,0),)</f>
        <v>130</v>
      </c>
      <c r="AH1850">
        <f t="shared" si="254"/>
        <v>2025</v>
      </c>
      <c r="AI1850">
        <v>8</v>
      </c>
      <c r="AJ1850" s="20">
        <f t="shared" si="260"/>
        <v>605.32299999999998</v>
      </c>
      <c r="AK1850">
        <f t="shared" si="260"/>
        <v>185.80199999999999</v>
      </c>
      <c r="AL1850">
        <f t="shared" si="260"/>
        <v>0</v>
      </c>
      <c r="AM1850">
        <f t="shared" si="260"/>
        <v>1000.38</v>
      </c>
      <c r="AN1850">
        <f t="shared" si="260"/>
        <v>0</v>
      </c>
      <c r="AO1850" t="str">
        <f t="shared" si="257"/>
        <v>insert into [Business_Analytic].[prod].[temp] values (130, 2025, 8, 605.323, 185.802, 0, 1000.38, 0);</v>
      </c>
    </row>
    <row r="1851" spans="1:41" x14ac:dyDescent="0.3">
      <c r="A1851" s="1">
        <v>45870</v>
      </c>
      <c r="B1851" s="2">
        <v>45870</v>
      </c>
      <c r="C1851" t="s">
        <v>32</v>
      </c>
      <c r="J1851">
        <v>8.8409999999999993</v>
      </c>
      <c r="AF1851">
        <v>18.57</v>
      </c>
      <c r="AG1851" cm="1">
        <f t="array" ref="AG1851">INDEX(tex!C:C,MATCH(C1851,tex!B:B,0),)</f>
        <v>131</v>
      </c>
      <c r="AH1851">
        <f t="shared" si="254"/>
        <v>2025</v>
      </c>
      <c r="AI1851">
        <v>8</v>
      </c>
      <c r="AJ1851" s="20">
        <f t="shared" si="260"/>
        <v>18.57</v>
      </c>
      <c r="AK1851">
        <f t="shared" si="260"/>
        <v>0</v>
      </c>
      <c r="AL1851">
        <f t="shared" si="260"/>
        <v>0</v>
      </c>
      <c r="AM1851">
        <f t="shared" si="260"/>
        <v>8.8409999999999993</v>
      </c>
      <c r="AN1851">
        <f t="shared" si="260"/>
        <v>0</v>
      </c>
      <c r="AO1851" t="str">
        <f t="shared" si="257"/>
        <v>insert into [Business_Analytic].[prod].[temp] values (131, 2025, 8, 18.57, 0, 0, 8.841, 0);</v>
      </c>
    </row>
    <row r="1852" spans="1:41" x14ac:dyDescent="0.3">
      <c r="A1852" s="1">
        <v>45870</v>
      </c>
      <c r="B1852" s="2">
        <v>45870</v>
      </c>
      <c r="C1852" t="s">
        <v>33</v>
      </c>
      <c r="AG1852" cm="1">
        <f t="array" ref="AG1852">INDEX(tex!C:C,MATCH(C1852,tex!B:B,0),)</f>
        <v>288</v>
      </c>
      <c r="AH1852">
        <f t="shared" si="254"/>
        <v>2025</v>
      </c>
      <c r="AI1852">
        <v>8</v>
      </c>
      <c r="AJ1852" s="20">
        <f t="shared" si="260"/>
        <v>0</v>
      </c>
      <c r="AK1852">
        <f t="shared" si="260"/>
        <v>0</v>
      </c>
      <c r="AL1852">
        <f t="shared" si="260"/>
        <v>0</v>
      </c>
      <c r="AM1852">
        <f t="shared" si="260"/>
        <v>0</v>
      </c>
      <c r="AN1852">
        <f t="shared" si="260"/>
        <v>0</v>
      </c>
      <c r="AO1852" t="str">
        <f t="shared" si="257"/>
        <v>insert into [Business_Analytic].[prod].[temp] values (288, 2025, 8, 0, 0, 0, 0, 0);</v>
      </c>
    </row>
    <row r="1853" spans="1:41" x14ac:dyDescent="0.3">
      <c r="A1853" s="1">
        <v>45870</v>
      </c>
      <c r="B1853" s="2">
        <v>45870</v>
      </c>
      <c r="C1853" t="s">
        <v>34</v>
      </c>
      <c r="AG1853" cm="1">
        <f t="array" ref="AG1853">INDEX(tex!C:C,MATCH(C1853,tex!B:B,0),)</f>
        <v>149</v>
      </c>
      <c r="AH1853">
        <f t="shared" si="254"/>
        <v>2025</v>
      </c>
      <c r="AI1853">
        <v>8</v>
      </c>
      <c r="AJ1853" s="20">
        <f t="shared" ref="AJ1853:AN1862" si="261">SUMIFS($D1853:$AF1853,$D$1:$AF$1,AJ$2)</f>
        <v>0</v>
      </c>
      <c r="AK1853">
        <f t="shared" si="261"/>
        <v>0</v>
      </c>
      <c r="AL1853">
        <f t="shared" si="261"/>
        <v>0</v>
      </c>
      <c r="AM1853">
        <f t="shared" si="261"/>
        <v>0</v>
      </c>
      <c r="AN1853">
        <f t="shared" si="261"/>
        <v>0</v>
      </c>
      <c r="AO1853" t="str">
        <f t="shared" si="257"/>
        <v>insert into [Business_Analytic].[prod].[temp] values (149, 2025, 8, 0, 0, 0, 0, 0);</v>
      </c>
    </row>
    <row r="1854" spans="1:41" x14ac:dyDescent="0.3">
      <c r="A1854" s="1">
        <v>45870</v>
      </c>
      <c r="B1854" s="2">
        <v>45870</v>
      </c>
      <c r="C1854" t="s">
        <v>35</v>
      </c>
      <c r="H1854">
        <v>524.55700000000002</v>
      </c>
      <c r="J1854">
        <v>886.33900000000006</v>
      </c>
      <c r="AB1854">
        <v>426.79700000000003</v>
      </c>
      <c r="AG1854" cm="1">
        <f t="array" ref="AG1854">INDEX(tex!C:C,MATCH(C1854,tex!B:B,0),)</f>
        <v>148</v>
      </c>
      <c r="AH1854">
        <f t="shared" si="254"/>
        <v>2025</v>
      </c>
      <c r="AI1854">
        <v>8</v>
      </c>
      <c r="AJ1854" s="20">
        <f t="shared" si="261"/>
        <v>426.79700000000003</v>
      </c>
      <c r="AK1854">
        <f t="shared" si="261"/>
        <v>524.55700000000002</v>
      </c>
      <c r="AL1854">
        <f t="shared" si="261"/>
        <v>0</v>
      </c>
      <c r="AM1854">
        <f t="shared" si="261"/>
        <v>886.33900000000006</v>
      </c>
      <c r="AN1854">
        <f t="shared" si="261"/>
        <v>0</v>
      </c>
      <c r="AO1854" t="str">
        <f t="shared" si="257"/>
        <v>insert into [Business_Analytic].[prod].[temp] values (148, 2025, 8, 426.797, 524.557, 0, 886.339, 0);</v>
      </c>
    </row>
    <row r="1855" spans="1:41" x14ac:dyDescent="0.3">
      <c r="A1855" s="1">
        <v>45870</v>
      </c>
      <c r="B1855" s="2">
        <v>45870</v>
      </c>
      <c r="C1855" t="s">
        <v>36</v>
      </c>
      <c r="AG1855" cm="1">
        <f t="array" ref="AG1855">INDEX(tex!C:C,MATCH(C1855,tex!B:B,0),)</f>
        <v>285</v>
      </c>
      <c r="AH1855">
        <f t="shared" si="254"/>
        <v>2025</v>
      </c>
      <c r="AI1855">
        <v>8</v>
      </c>
      <c r="AJ1855" s="20">
        <f t="shared" si="261"/>
        <v>0</v>
      </c>
      <c r="AK1855">
        <f t="shared" si="261"/>
        <v>0</v>
      </c>
      <c r="AL1855">
        <f t="shared" si="261"/>
        <v>0</v>
      </c>
      <c r="AM1855">
        <f t="shared" si="261"/>
        <v>0</v>
      </c>
      <c r="AN1855">
        <f t="shared" si="261"/>
        <v>0</v>
      </c>
      <c r="AO1855" t="str">
        <f t="shared" si="257"/>
        <v>insert into [Business_Analytic].[prod].[temp] values (285, 2025, 8, 0, 0, 0, 0, 0);</v>
      </c>
    </row>
    <row r="1856" spans="1:41" x14ac:dyDescent="0.3">
      <c r="A1856" s="1">
        <v>45870</v>
      </c>
      <c r="B1856" s="2">
        <v>45870</v>
      </c>
      <c r="C1856" t="s">
        <v>37</v>
      </c>
      <c r="H1856">
        <v>683.24300000000005</v>
      </c>
      <c r="J1856">
        <v>662.79300000000001</v>
      </c>
      <c r="AB1856">
        <v>355.07499999999999</v>
      </c>
      <c r="AF1856">
        <v>2073.1689999999999</v>
      </c>
      <c r="AG1856" cm="1">
        <f t="array" ref="AG1856">INDEX(tex!C:C,MATCH(C1856,tex!B:B,0),)</f>
        <v>162</v>
      </c>
      <c r="AH1856">
        <f t="shared" si="254"/>
        <v>2025</v>
      </c>
      <c r="AI1856">
        <v>8</v>
      </c>
      <c r="AJ1856" s="20">
        <f t="shared" si="261"/>
        <v>2428.2439999999997</v>
      </c>
      <c r="AK1856">
        <f t="shared" si="261"/>
        <v>683.24300000000005</v>
      </c>
      <c r="AL1856">
        <f t="shared" si="261"/>
        <v>0</v>
      </c>
      <c r="AM1856">
        <f t="shared" si="261"/>
        <v>662.79300000000001</v>
      </c>
      <c r="AN1856">
        <f t="shared" si="261"/>
        <v>0</v>
      </c>
      <c r="AO1856" t="str">
        <f t="shared" si="257"/>
        <v>insert into [Business_Analytic].[prod].[temp] values (162, 2025, 8, 2428.244, 683.243, 0, 662.793, 0);</v>
      </c>
    </row>
    <row r="1857" spans="1:41" x14ac:dyDescent="0.3">
      <c r="A1857" s="1">
        <v>45870</v>
      </c>
      <c r="B1857" s="2">
        <v>45870</v>
      </c>
      <c r="C1857" t="s">
        <v>38</v>
      </c>
      <c r="H1857">
        <v>657.48099999999999</v>
      </c>
      <c r="AG1857" cm="1">
        <f t="array" ref="AG1857">INDEX(tex!C:C,MATCH(C1857,tex!B:B,0),)</f>
        <v>287</v>
      </c>
      <c r="AH1857">
        <f t="shared" si="254"/>
        <v>2025</v>
      </c>
      <c r="AI1857">
        <v>8</v>
      </c>
      <c r="AJ1857" s="20">
        <f t="shared" si="261"/>
        <v>0</v>
      </c>
      <c r="AK1857">
        <f t="shared" si="261"/>
        <v>657.48099999999999</v>
      </c>
      <c r="AL1857">
        <f t="shared" si="261"/>
        <v>0</v>
      </c>
      <c r="AM1857">
        <f t="shared" si="261"/>
        <v>0</v>
      </c>
      <c r="AN1857">
        <f t="shared" si="261"/>
        <v>0</v>
      </c>
      <c r="AO1857" t="str">
        <f t="shared" si="257"/>
        <v>insert into [Business_Analytic].[prod].[temp] values (287, 2025, 8, 0, 657.481, 0, 0, 0);</v>
      </c>
    </row>
    <row r="1858" spans="1:41" x14ac:dyDescent="0.3">
      <c r="A1858" s="1">
        <v>45870</v>
      </c>
      <c r="B1858" s="2">
        <v>45870</v>
      </c>
      <c r="C1858" t="s">
        <v>39</v>
      </c>
      <c r="J1858">
        <v>1297.6849999999999</v>
      </c>
      <c r="AG1858" cm="1">
        <f t="array" ref="AG1858">INDEX(tex!C:C,MATCH(C1858,tex!B:B,0),)</f>
        <v>169</v>
      </c>
      <c r="AH1858">
        <f t="shared" si="254"/>
        <v>2025</v>
      </c>
      <c r="AI1858">
        <v>8</v>
      </c>
      <c r="AJ1858" s="20">
        <f t="shared" si="261"/>
        <v>0</v>
      </c>
      <c r="AK1858">
        <f t="shared" si="261"/>
        <v>0</v>
      </c>
      <c r="AL1858">
        <f t="shared" si="261"/>
        <v>0</v>
      </c>
      <c r="AM1858">
        <f t="shared" si="261"/>
        <v>1297.6849999999999</v>
      </c>
      <c r="AN1858">
        <f t="shared" si="261"/>
        <v>0</v>
      </c>
      <c r="AO1858" t="str">
        <f t="shared" si="257"/>
        <v>insert into [Business_Analytic].[prod].[temp] values (169, 2025, 8, 0, 0, 0, 1297.685, 0);</v>
      </c>
    </row>
    <row r="1859" spans="1:41" x14ac:dyDescent="0.3">
      <c r="A1859" s="1">
        <v>45870</v>
      </c>
      <c r="B1859" s="2">
        <v>45870</v>
      </c>
      <c r="C1859" t="s">
        <v>40</v>
      </c>
      <c r="AB1859">
        <v>267.20999999999998</v>
      </c>
      <c r="AG1859" cm="1">
        <f t="array" ref="AG1859">INDEX(tex!C:C,MATCH(C1859,tex!B:B,0),)</f>
        <v>286</v>
      </c>
      <c r="AH1859">
        <f t="shared" ref="AH1859:AH1922" si="262">YEAR(A1859)</f>
        <v>2025</v>
      </c>
      <c r="AI1859">
        <v>8</v>
      </c>
      <c r="AJ1859" s="20">
        <f t="shared" si="261"/>
        <v>267.20999999999998</v>
      </c>
      <c r="AK1859">
        <f t="shared" si="261"/>
        <v>0</v>
      </c>
      <c r="AL1859">
        <f t="shared" si="261"/>
        <v>0</v>
      </c>
      <c r="AM1859">
        <f t="shared" si="261"/>
        <v>0</v>
      </c>
      <c r="AN1859">
        <f t="shared" si="261"/>
        <v>0</v>
      </c>
      <c r="AO1859" t="str">
        <f t="shared" si="257"/>
        <v>insert into [Business_Analytic].[prod].[temp] values (286, 2025, 8, 267.21, 0, 0, 0, 0);</v>
      </c>
    </row>
    <row r="1860" spans="1:41" x14ac:dyDescent="0.3">
      <c r="A1860" s="1">
        <v>45870</v>
      </c>
      <c r="B1860" s="2">
        <v>45870</v>
      </c>
      <c r="C1860" t="s">
        <v>41</v>
      </c>
      <c r="H1860">
        <v>614.76400000000001</v>
      </c>
      <c r="J1860">
        <v>592.94600000000003</v>
      </c>
      <c r="AB1860">
        <v>213.39500000000001</v>
      </c>
      <c r="AF1860">
        <v>2824.2829999999999</v>
      </c>
      <c r="AG1860" cm="1">
        <f t="array" ref="AG1860">INDEX(tex!C:C,MATCH(C1860,tex!B:B,0),)</f>
        <v>189</v>
      </c>
      <c r="AH1860">
        <f t="shared" si="262"/>
        <v>2025</v>
      </c>
      <c r="AI1860">
        <v>8</v>
      </c>
      <c r="AJ1860" s="20">
        <f t="shared" si="261"/>
        <v>3037.6779999999999</v>
      </c>
      <c r="AK1860">
        <f t="shared" si="261"/>
        <v>614.76400000000001</v>
      </c>
      <c r="AL1860">
        <f t="shared" si="261"/>
        <v>0</v>
      </c>
      <c r="AM1860">
        <f t="shared" si="261"/>
        <v>592.94600000000003</v>
      </c>
      <c r="AN1860">
        <f t="shared" si="261"/>
        <v>0</v>
      </c>
      <c r="AO1860" t="str">
        <f t="shared" si="257"/>
        <v>insert into [Business_Analytic].[prod].[temp] values (189, 2025, 8, 3037.678, 614.764, 0, 592.946, 0);</v>
      </c>
    </row>
    <row r="1861" spans="1:41" x14ac:dyDescent="0.3">
      <c r="A1861" s="1">
        <v>45870</v>
      </c>
      <c r="B1861" s="2">
        <v>45870</v>
      </c>
      <c r="C1861" t="s">
        <v>42</v>
      </c>
      <c r="H1861">
        <v>935.577</v>
      </c>
      <c r="J1861">
        <v>477.61599999999999</v>
      </c>
      <c r="AB1861">
        <v>323.53399999999999</v>
      </c>
      <c r="AF1861">
        <v>2343.4879999999998</v>
      </c>
      <c r="AG1861" cm="1">
        <f t="array" ref="AG1861">INDEX(tex!C:C,MATCH(C1861,tex!B:B,0),)</f>
        <v>199</v>
      </c>
      <c r="AH1861">
        <f t="shared" si="262"/>
        <v>2025</v>
      </c>
      <c r="AI1861">
        <v>8</v>
      </c>
      <c r="AJ1861" s="20">
        <f t="shared" si="261"/>
        <v>2667.0219999999999</v>
      </c>
      <c r="AK1861">
        <f t="shared" si="261"/>
        <v>935.577</v>
      </c>
      <c r="AL1861">
        <f t="shared" si="261"/>
        <v>0</v>
      </c>
      <c r="AM1861">
        <f t="shared" si="261"/>
        <v>477.61599999999999</v>
      </c>
      <c r="AN1861">
        <f t="shared" si="261"/>
        <v>0</v>
      </c>
      <c r="AO1861" t="str">
        <f t="shared" si="257"/>
        <v>insert into [Business_Analytic].[prod].[temp] values (199, 2025, 8, 2667.022, 935.577, 0, 477.616, 0);</v>
      </c>
    </row>
    <row r="1862" spans="1:41" x14ac:dyDescent="0.3">
      <c r="A1862" s="1">
        <v>45870</v>
      </c>
      <c r="B1862" s="2">
        <v>45870</v>
      </c>
      <c r="C1862" t="s">
        <v>43</v>
      </c>
      <c r="J1862">
        <v>1124.972</v>
      </c>
      <c r="AB1862">
        <v>498.16699999999997</v>
      </c>
      <c r="AG1862" cm="1">
        <f t="array" ref="AG1862">INDEX(tex!C:C,MATCH(C1862,tex!B:B,0),)</f>
        <v>239</v>
      </c>
      <c r="AH1862">
        <f t="shared" si="262"/>
        <v>2025</v>
      </c>
      <c r="AI1862">
        <v>8</v>
      </c>
      <c r="AJ1862" s="20">
        <f t="shared" si="261"/>
        <v>498.16699999999997</v>
      </c>
      <c r="AK1862">
        <f t="shared" si="261"/>
        <v>0</v>
      </c>
      <c r="AL1862">
        <f t="shared" si="261"/>
        <v>0</v>
      </c>
      <c r="AM1862">
        <f t="shared" si="261"/>
        <v>1124.972</v>
      </c>
      <c r="AN1862">
        <f t="shared" si="261"/>
        <v>0</v>
      </c>
      <c r="AO1862" t="str">
        <f t="shared" si="257"/>
        <v>insert into [Business_Analytic].[prod].[temp] values (239, 2025, 8, 498.167, 0, 0, 1124.972, 0);</v>
      </c>
    </row>
    <row r="1863" spans="1:41" x14ac:dyDescent="0.3">
      <c r="A1863" s="1">
        <v>45870</v>
      </c>
      <c r="B1863" s="2">
        <v>45870</v>
      </c>
      <c r="C1863" t="s">
        <v>44</v>
      </c>
      <c r="AG1863" cm="1">
        <f t="array" ref="AG1863">INDEX(tex!C:C,MATCH(C1863,tex!B:B,0),)</f>
        <v>258</v>
      </c>
      <c r="AH1863">
        <f t="shared" si="262"/>
        <v>2025</v>
      </c>
      <c r="AI1863">
        <v>8</v>
      </c>
      <c r="AJ1863" s="20">
        <f t="shared" ref="AJ1863:AN1872" si="263">SUMIFS($D1863:$AF1863,$D$1:$AF$1,AJ$2)</f>
        <v>0</v>
      </c>
      <c r="AK1863">
        <f t="shared" si="263"/>
        <v>0</v>
      </c>
      <c r="AL1863">
        <f t="shared" si="263"/>
        <v>0</v>
      </c>
      <c r="AM1863">
        <f t="shared" si="263"/>
        <v>0</v>
      </c>
      <c r="AN1863">
        <f t="shared" si="263"/>
        <v>0</v>
      </c>
      <c r="AO1863" t="str">
        <f t="shared" si="257"/>
        <v>insert into [Business_Analytic].[prod].[temp] values (258, 2025, 8, 0, 0, 0, 0, 0);</v>
      </c>
    </row>
    <row r="1864" spans="1:41" x14ac:dyDescent="0.3">
      <c r="A1864" s="1">
        <v>45870</v>
      </c>
      <c r="B1864" s="2">
        <v>45870</v>
      </c>
      <c r="C1864" t="s">
        <v>45</v>
      </c>
      <c r="AG1864" cm="1">
        <f t="array" ref="AG1864">INDEX(tex!C:C,MATCH(C1864,tex!B:B,0),)</f>
        <v>260</v>
      </c>
      <c r="AH1864">
        <f t="shared" si="262"/>
        <v>2025</v>
      </c>
      <c r="AI1864">
        <v>8</v>
      </c>
      <c r="AJ1864" s="20">
        <f t="shared" si="263"/>
        <v>0</v>
      </c>
      <c r="AK1864">
        <f t="shared" si="263"/>
        <v>0</v>
      </c>
      <c r="AL1864">
        <f t="shared" si="263"/>
        <v>0</v>
      </c>
      <c r="AM1864">
        <f t="shared" si="263"/>
        <v>0</v>
      </c>
      <c r="AN1864">
        <f t="shared" si="263"/>
        <v>0</v>
      </c>
      <c r="AO1864" t="str">
        <f t="shared" si="257"/>
        <v>insert into [Business_Analytic].[prod].[temp] values (260, 2025, 8, 0, 0, 0, 0, 0);</v>
      </c>
    </row>
    <row r="1865" spans="1:41" x14ac:dyDescent="0.3">
      <c r="A1865" s="1">
        <v>45870</v>
      </c>
      <c r="B1865" s="2">
        <v>45870</v>
      </c>
      <c r="C1865" t="s">
        <v>46</v>
      </c>
      <c r="AF1865">
        <v>1476.03</v>
      </c>
      <c r="AG1865" cm="1">
        <f t="array" ref="AG1865">INDEX(tex!C:C,MATCH(C1865,tex!B:B,0),)</f>
        <v>282</v>
      </c>
      <c r="AH1865">
        <f t="shared" si="262"/>
        <v>2025</v>
      </c>
      <c r="AI1865">
        <v>8</v>
      </c>
      <c r="AJ1865" s="20">
        <f t="shared" si="263"/>
        <v>1476.03</v>
      </c>
      <c r="AK1865">
        <f t="shared" si="263"/>
        <v>0</v>
      </c>
      <c r="AL1865">
        <f t="shared" si="263"/>
        <v>0</v>
      </c>
      <c r="AM1865">
        <f t="shared" si="263"/>
        <v>0</v>
      </c>
      <c r="AN1865">
        <f t="shared" si="263"/>
        <v>0</v>
      </c>
      <c r="AO1865" t="str">
        <f t="shared" si="257"/>
        <v>insert into [Business_Analytic].[prod].[temp] values (282, 2025, 8, 1476.03, 0, 0, 0, 0);</v>
      </c>
    </row>
    <row r="1866" spans="1:41" x14ac:dyDescent="0.3">
      <c r="A1866" s="1">
        <v>45870</v>
      </c>
      <c r="B1866" s="2">
        <v>45870</v>
      </c>
      <c r="C1866" t="s">
        <v>47</v>
      </c>
      <c r="AG1866" cm="1">
        <f t="array" ref="AG1866">INDEX(tex!C:C,MATCH(C1866,tex!B:B,0),)</f>
        <v>295</v>
      </c>
      <c r="AH1866">
        <f t="shared" si="262"/>
        <v>2025</v>
      </c>
      <c r="AI1866">
        <v>8</v>
      </c>
      <c r="AJ1866" s="20">
        <f t="shared" si="263"/>
        <v>0</v>
      </c>
      <c r="AK1866">
        <f t="shared" si="263"/>
        <v>0</v>
      </c>
      <c r="AL1866">
        <f t="shared" si="263"/>
        <v>0</v>
      </c>
      <c r="AM1866">
        <f t="shared" si="263"/>
        <v>0</v>
      </c>
      <c r="AN1866">
        <f t="shared" si="263"/>
        <v>0</v>
      </c>
      <c r="AO1866" t="str">
        <f t="shared" si="257"/>
        <v>insert into [Business_Analytic].[prod].[temp] values (295, 2025, 8, 0, 0, 0, 0, 0);</v>
      </c>
    </row>
    <row r="1867" spans="1:41" x14ac:dyDescent="0.3">
      <c r="A1867" s="1">
        <v>45870</v>
      </c>
      <c r="B1867" s="2">
        <v>45870</v>
      </c>
      <c r="C1867" t="s">
        <v>48</v>
      </c>
      <c r="H1867">
        <v>759.82899999999995</v>
      </c>
      <c r="J1867">
        <v>627.93299999999999</v>
      </c>
      <c r="AB1867">
        <v>497.495</v>
      </c>
      <c r="AF1867">
        <v>3221.6080000000002</v>
      </c>
      <c r="AG1867" cm="1">
        <f t="array" ref="AG1867">INDEX(tex!C:C,MATCH(C1867,tex!B:B,0),)</f>
        <v>298</v>
      </c>
      <c r="AH1867">
        <f t="shared" si="262"/>
        <v>2025</v>
      </c>
      <c r="AI1867">
        <v>8</v>
      </c>
      <c r="AJ1867" s="20">
        <f t="shared" si="263"/>
        <v>3719.1030000000001</v>
      </c>
      <c r="AK1867">
        <f t="shared" si="263"/>
        <v>759.82899999999995</v>
      </c>
      <c r="AL1867">
        <f t="shared" si="263"/>
        <v>0</v>
      </c>
      <c r="AM1867">
        <f t="shared" si="263"/>
        <v>627.93299999999999</v>
      </c>
      <c r="AN1867">
        <f t="shared" si="263"/>
        <v>0</v>
      </c>
      <c r="AO1867" t="str">
        <f t="shared" si="257"/>
        <v>insert into [Business_Analytic].[prod].[temp] values (298, 2025, 8, 3719.103, 759.829, 0, 627.933, 0);</v>
      </c>
    </row>
    <row r="1868" spans="1:41" x14ac:dyDescent="0.3">
      <c r="A1868" s="1">
        <v>45870</v>
      </c>
      <c r="B1868" s="2">
        <v>45870</v>
      </c>
      <c r="C1868" t="s">
        <v>49</v>
      </c>
      <c r="H1868">
        <v>734.26499999999999</v>
      </c>
      <c r="J1868">
        <v>753.62199999999996</v>
      </c>
      <c r="AB1868">
        <v>315.69299999999998</v>
      </c>
      <c r="AF1868">
        <v>2005.729</v>
      </c>
      <c r="AG1868" cm="1">
        <f t="array" ref="AG1868">INDEX(tex!C:C,MATCH(C1868,tex!B:B,0),)</f>
        <v>294</v>
      </c>
      <c r="AH1868">
        <f t="shared" si="262"/>
        <v>2025</v>
      </c>
      <c r="AI1868">
        <v>8</v>
      </c>
      <c r="AJ1868" s="20">
        <f t="shared" si="263"/>
        <v>2321.422</v>
      </c>
      <c r="AK1868">
        <f t="shared" si="263"/>
        <v>734.26499999999999</v>
      </c>
      <c r="AL1868">
        <f t="shared" si="263"/>
        <v>0</v>
      </c>
      <c r="AM1868">
        <f t="shared" si="263"/>
        <v>753.62199999999996</v>
      </c>
      <c r="AN1868">
        <f t="shared" si="263"/>
        <v>0</v>
      </c>
      <c r="AO1868" t="str">
        <f t="shared" si="257"/>
        <v>insert into [Business_Analytic].[prod].[temp] values (294, 2025, 8, 2321.422, 734.265, 0, 753.622, 0);</v>
      </c>
    </row>
    <row r="1869" spans="1:41" x14ac:dyDescent="0.3">
      <c r="A1869" s="1">
        <v>45870</v>
      </c>
      <c r="B1869" s="2">
        <v>45870</v>
      </c>
      <c r="C1869" t="s">
        <v>50</v>
      </c>
      <c r="H1869">
        <v>577.11400000000003</v>
      </c>
      <c r="J1869">
        <v>1275.729</v>
      </c>
      <c r="AB1869">
        <v>513.35799999999995</v>
      </c>
      <c r="AG1869" cm="1">
        <f t="array" ref="AG1869">INDEX(tex!C:C,MATCH(C1869,tex!B:B,0),)</f>
        <v>310</v>
      </c>
      <c r="AH1869">
        <f t="shared" si="262"/>
        <v>2025</v>
      </c>
      <c r="AI1869">
        <v>8</v>
      </c>
      <c r="AJ1869" s="20">
        <f t="shared" si="263"/>
        <v>513.35799999999995</v>
      </c>
      <c r="AK1869">
        <f t="shared" si="263"/>
        <v>577.11400000000003</v>
      </c>
      <c r="AL1869">
        <f t="shared" si="263"/>
        <v>0</v>
      </c>
      <c r="AM1869">
        <f t="shared" si="263"/>
        <v>1275.729</v>
      </c>
      <c r="AN1869">
        <f t="shared" si="263"/>
        <v>0</v>
      </c>
      <c r="AO1869" t="str">
        <f t="shared" si="257"/>
        <v>insert into [Business_Analytic].[prod].[temp] values (310, 2025, 8, 513.358, 577.114, 0, 1275.729, 0);</v>
      </c>
    </row>
    <row r="1870" spans="1:41" x14ac:dyDescent="0.3">
      <c r="A1870" s="1">
        <v>45870</v>
      </c>
      <c r="B1870" s="2">
        <v>45870</v>
      </c>
      <c r="C1870" t="s">
        <v>51</v>
      </c>
      <c r="H1870">
        <v>580.78099999999995</v>
      </c>
      <c r="J1870">
        <v>886.02099999999996</v>
      </c>
      <c r="AB1870">
        <v>318.79599999999999</v>
      </c>
      <c r="AF1870">
        <v>2936.9609999999998</v>
      </c>
      <c r="AG1870" cm="1">
        <f t="array" ref="AG1870">INDEX(tex!C:C,MATCH(C1870,tex!B:B,0),)</f>
        <v>318</v>
      </c>
      <c r="AH1870">
        <f t="shared" si="262"/>
        <v>2025</v>
      </c>
      <c r="AI1870">
        <v>8</v>
      </c>
      <c r="AJ1870" s="20">
        <f t="shared" si="263"/>
        <v>3255.7569999999996</v>
      </c>
      <c r="AK1870">
        <f t="shared" si="263"/>
        <v>580.78099999999995</v>
      </c>
      <c r="AL1870">
        <f t="shared" si="263"/>
        <v>0</v>
      </c>
      <c r="AM1870">
        <f t="shared" si="263"/>
        <v>886.02099999999996</v>
      </c>
      <c r="AN1870">
        <f t="shared" si="263"/>
        <v>0</v>
      </c>
      <c r="AO1870" t="str">
        <f t="shared" si="257"/>
        <v>insert into [Business_Analytic].[prod].[temp] values (318, 2025, 8, 3255.757, 580.781, 0, 886.021, 0);</v>
      </c>
    </row>
    <row r="1871" spans="1:41" x14ac:dyDescent="0.3">
      <c r="A1871" s="1">
        <v>45870</v>
      </c>
      <c r="B1871" s="2">
        <v>45870</v>
      </c>
      <c r="C1871" t="s">
        <v>52</v>
      </c>
      <c r="H1871">
        <v>567.93600000000004</v>
      </c>
      <c r="J1871">
        <v>667.64499999999998</v>
      </c>
      <c r="AB1871">
        <v>196.178</v>
      </c>
      <c r="AF1871">
        <v>2105.076</v>
      </c>
      <c r="AG1871" cm="1">
        <f t="array" ref="AG1871">INDEX(tex!C:C,MATCH(C1871,tex!B:B,0),)</f>
        <v>320</v>
      </c>
      <c r="AH1871">
        <f t="shared" si="262"/>
        <v>2025</v>
      </c>
      <c r="AI1871">
        <v>8</v>
      </c>
      <c r="AJ1871" s="20">
        <f t="shared" si="263"/>
        <v>2301.2539999999999</v>
      </c>
      <c r="AK1871">
        <f t="shared" si="263"/>
        <v>567.93600000000004</v>
      </c>
      <c r="AL1871">
        <f t="shared" si="263"/>
        <v>0</v>
      </c>
      <c r="AM1871">
        <f t="shared" si="263"/>
        <v>667.64499999999998</v>
      </c>
      <c r="AN1871">
        <f t="shared" si="263"/>
        <v>0</v>
      </c>
      <c r="AO1871" t="str">
        <f t="shared" si="257"/>
        <v>insert into [Business_Analytic].[prod].[temp] values (320, 2025, 8, 2301.254, 567.936, 0, 667.645, 0);</v>
      </c>
    </row>
    <row r="1872" spans="1:41" x14ac:dyDescent="0.3">
      <c r="A1872" s="1">
        <v>45870</v>
      </c>
      <c r="B1872" s="2">
        <v>45870</v>
      </c>
      <c r="C1872" t="s">
        <v>53</v>
      </c>
      <c r="H1872">
        <v>277.69799999999998</v>
      </c>
      <c r="AG1872" cm="1">
        <f t="array" ref="AG1872">INDEX(tex!C:C,MATCH(C1872,tex!B:B,0),)</f>
        <v>321</v>
      </c>
      <c r="AH1872">
        <f t="shared" si="262"/>
        <v>2025</v>
      </c>
      <c r="AI1872">
        <v>8</v>
      </c>
      <c r="AJ1872" s="20">
        <f t="shared" si="263"/>
        <v>0</v>
      </c>
      <c r="AK1872">
        <f t="shared" si="263"/>
        <v>277.69799999999998</v>
      </c>
      <c r="AL1872">
        <f t="shared" si="263"/>
        <v>0</v>
      </c>
      <c r="AM1872">
        <f t="shared" si="263"/>
        <v>0</v>
      </c>
      <c r="AN1872">
        <f t="shared" si="263"/>
        <v>0</v>
      </c>
      <c r="AO1872" t="str">
        <f t="shared" si="257"/>
        <v>insert into [Business_Analytic].[prod].[temp] values (321, 2025, 8, 0, 277.698, 0, 0, 0);</v>
      </c>
    </row>
    <row r="1873" spans="1:41" x14ac:dyDescent="0.3">
      <c r="A1873" s="1">
        <v>45870</v>
      </c>
      <c r="B1873" s="2">
        <v>45870</v>
      </c>
      <c r="C1873" t="s">
        <v>54</v>
      </c>
      <c r="AG1873" cm="1">
        <f t="array" ref="AG1873">INDEX(tex!C:C,MATCH(C1873,tex!B:B,0),)</f>
        <v>323</v>
      </c>
      <c r="AH1873">
        <f t="shared" si="262"/>
        <v>2025</v>
      </c>
      <c r="AI1873">
        <v>8</v>
      </c>
      <c r="AJ1873" s="20">
        <f t="shared" ref="AJ1873:AN1882" si="264">SUMIFS($D1873:$AF1873,$D$1:$AF$1,AJ$2)</f>
        <v>0</v>
      </c>
      <c r="AK1873">
        <f t="shared" si="264"/>
        <v>0</v>
      </c>
      <c r="AL1873">
        <f t="shared" si="264"/>
        <v>0</v>
      </c>
      <c r="AM1873">
        <f t="shared" si="264"/>
        <v>0</v>
      </c>
      <c r="AN1873">
        <f t="shared" si="264"/>
        <v>0</v>
      </c>
      <c r="AO1873" t="str">
        <f t="shared" si="257"/>
        <v>insert into [Business_Analytic].[prod].[temp] values (323, 2025, 8, 0, 0, 0, 0, 0);</v>
      </c>
    </row>
    <row r="1874" spans="1:41" x14ac:dyDescent="0.3">
      <c r="A1874" s="1">
        <v>45870</v>
      </c>
      <c r="B1874" s="2">
        <v>45870</v>
      </c>
      <c r="C1874" t="s">
        <v>55</v>
      </c>
      <c r="AG1874" cm="1">
        <f t="array" ref="AG1874">INDEX(tex!C:C,MATCH(C1874,tex!B:B,0),)</f>
        <v>429</v>
      </c>
      <c r="AH1874">
        <f t="shared" si="262"/>
        <v>2025</v>
      </c>
      <c r="AI1874">
        <v>8</v>
      </c>
      <c r="AJ1874" s="20">
        <f t="shared" si="264"/>
        <v>0</v>
      </c>
      <c r="AK1874">
        <f t="shared" si="264"/>
        <v>0</v>
      </c>
      <c r="AL1874">
        <f t="shared" si="264"/>
        <v>0</v>
      </c>
      <c r="AM1874">
        <f t="shared" si="264"/>
        <v>0</v>
      </c>
      <c r="AN1874">
        <f t="shared" si="264"/>
        <v>0</v>
      </c>
      <c r="AO1874" t="str">
        <f t="shared" si="257"/>
        <v>insert into [Business_Analytic].[prod].[temp] values (429, 2025, 8, 0, 0, 0, 0, 0);</v>
      </c>
    </row>
    <row r="1875" spans="1:41" x14ac:dyDescent="0.3">
      <c r="A1875" s="1">
        <v>45870</v>
      </c>
      <c r="B1875" s="2">
        <v>45870</v>
      </c>
      <c r="C1875" t="s">
        <v>56</v>
      </c>
      <c r="AG1875" cm="1">
        <f t="array" ref="AG1875">INDEX(tex!C:C,MATCH(C1875,tex!B:B,0),)</f>
        <v>367</v>
      </c>
      <c r="AH1875">
        <f t="shared" si="262"/>
        <v>2025</v>
      </c>
      <c r="AI1875">
        <v>8</v>
      </c>
      <c r="AJ1875" s="20">
        <f t="shared" si="264"/>
        <v>0</v>
      </c>
      <c r="AK1875">
        <f t="shared" si="264"/>
        <v>0</v>
      </c>
      <c r="AL1875">
        <f t="shared" si="264"/>
        <v>0</v>
      </c>
      <c r="AM1875">
        <f t="shared" si="264"/>
        <v>0</v>
      </c>
      <c r="AN1875">
        <f t="shared" si="264"/>
        <v>0</v>
      </c>
      <c r="AO1875" t="str">
        <f t="shared" si="257"/>
        <v>insert into [Business_Analytic].[prod].[temp] values (367, 2025, 8, 0, 0, 0, 0, 0);</v>
      </c>
    </row>
    <row r="1876" spans="1:41" x14ac:dyDescent="0.3">
      <c r="A1876" s="1">
        <v>45870</v>
      </c>
      <c r="B1876" s="2">
        <v>45870</v>
      </c>
      <c r="C1876" t="s">
        <v>57</v>
      </c>
      <c r="AG1876" cm="1">
        <f t="array" ref="AG1876">INDEX(tex!C:C,MATCH(C1876,tex!B:B,0),)</f>
        <v>434</v>
      </c>
      <c r="AH1876">
        <f t="shared" si="262"/>
        <v>2025</v>
      </c>
      <c r="AI1876">
        <v>8</v>
      </c>
      <c r="AJ1876" s="20">
        <f t="shared" si="264"/>
        <v>0</v>
      </c>
      <c r="AK1876">
        <f t="shared" si="264"/>
        <v>0</v>
      </c>
      <c r="AL1876">
        <f t="shared" si="264"/>
        <v>0</v>
      </c>
      <c r="AM1876">
        <f t="shared" si="264"/>
        <v>0</v>
      </c>
      <c r="AN1876">
        <f t="shared" si="264"/>
        <v>0</v>
      </c>
      <c r="AO1876" t="str">
        <f t="shared" si="257"/>
        <v>insert into [Business_Analytic].[prod].[temp] values (434, 2025, 8, 0, 0, 0, 0, 0);</v>
      </c>
    </row>
    <row r="1877" spans="1:41" x14ac:dyDescent="0.3">
      <c r="A1877" s="1">
        <v>45870</v>
      </c>
      <c r="B1877" s="2">
        <v>45870</v>
      </c>
      <c r="C1877" t="s">
        <v>58</v>
      </c>
      <c r="AG1877" cm="1">
        <f t="array" ref="AG1877">INDEX(tex!C:C,MATCH(C1877,tex!B:B,0),)</f>
        <v>426</v>
      </c>
      <c r="AH1877">
        <f t="shared" si="262"/>
        <v>2025</v>
      </c>
      <c r="AI1877">
        <v>8</v>
      </c>
      <c r="AJ1877" s="20">
        <f t="shared" si="264"/>
        <v>0</v>
      </c>
      <c r="AK1877">
        <f t="shared" si="264"/>
        <v>0</v>
      </c>
      <c r="AL1877">
        <f t="shared" si="264"/>
        <v>0</v>
      </c>
      <c r="AM1877">
        <f t="shared" si="264"/>
        <v>0</v>
      </c>
      <c r="AN1877">
        <f t="shared" si="264"/>
        <v>0</v>
      </c>
      <c r="AO1877" t="str">
        <f t="shared" si="257"/>
        <v>insert into [Business_Analytic].[prod].[temp] values (426, 2025, 8, 0, 0, 0, 0, 0);</v>
      </c>
    </row>
    <row r="1878" spans="1:41" x14ac:dyDescent="0.3">
      <c r="A1878" s="1">
        <v>45870</v>
      </c>
      <c r="B1878" s="2">
        <v>45870</v>
      </c>
      <c r="C1878" t="s">
        <v>59</v>
      </c>
      <c r="AG1878" cm="1">
        <f t="array" ref="AG1878">INDEX(tex!C:C,MATCH(C1878,tex!B:B,0),)</f>
        <v>442</v>
      </c>
      <c r="AH1878">
        <f t="shared" si="262"/>
        <v>2025</v>
      </c>
      <c r="AI1878">
        <v>8</v>
      </c>
      <c r="AJ1878" s="20">
        <f t="shared" si="264"/>
        <v>0</v>
      </c>
      <c r="AK1878">
        <f t="shared" si="264"/>
        <v>0</v>
      </c>
      <c r="AL1878">
        <f t="shared" si="264"/>
        <v>0</v>
      </c>
      <c r="AM1878">
        <f t="shared" si="264"/>
        <v>0</v>
      </c>
      <c r="AN1878">
        <f t="shared" si="264"/>
        <v>0</v>
      </c>
      <c r="AO1878" t="str">
        <f t="shared" si="257"/>
        <v>insert into [Business_Analytic].[prod].[temp] values (442, 2025, 8, 0, 0, 0, 0, 0);</v>
      </c>
    </row>
    <row r="1879" spans="1:41" x14ac:dyDescent="0.3">
      <c r="A1879" s="1">
        <v>45870</v>
      </c>
      <c r="B1879" s="2">
        <v>45870</v>
      </c>
      <c r="C1879" t="s">
        <v>60</v>
      </c>
      <c r="H1879">
        <v>330.00400000000002</v>
      </c>
      <c r="J1879">
        <v>638.90499999999997</v>
      </c>
      <c r="AB1879">
        <v>106.087</v>
      </c>
      <c r="AG1879" cm="1">
        <f t="array" ref="AG1879">INDEX(tex!C:C,MATCH(C1879,tex!B:B,0),)</f>
        <v>440</v>
      </c>
      <c r="AH1879">
        <f t="shared" si="262"/>
        <v>2025</v>
      </c>
      <c r="AI1879">
        <v>8</v>
      </c>
      <c r="AJ1879" s="20">
        <f t="shared" si="264"/>
        <v>106.087</v>
      </c>
      <c r="AK1879">
        <f t="shared" si="264"/>
        <v>330.00400000000002</v>
      </c>
      <c r="AL1879">
        <f t="shared" si="264"/>
        <v>0</v>
      </c>
      <c r="AM1879">
        <f t="shared" si="264"/>
        <v>638.90499999999997</v>
      </c>
      <c r="AN1879">
        <f t="shared" si="264"/>
        <v>0</v>
      </c>
      <c r="AO1879" t="str">
        <f t="shared" ref="AO1879:AO1942" si="265">"insert into [Business_Analytic].[prod].[temp] values ("&amp;AG1879&amp;", "&amp;AH1879&amp;", "&amp;AI1879&amp;", "&amp;AJ1879&amp;", "&amp;AK1879&amp;", "&amp;AL1879&amp;", "&amp;AM1879&amp;", "&amp;AN1879&amp;");"</f>
        <v>insert into [Business_Analytic].[prod].[temp] values (440, 2025, 8, 106.087, 330.004, 0, 638.905, 0);</v>
      </c>
    </row>
    <row r="1880" spans="1:41" x14ac:dyDescent="0.3">
      <c r="A1880" s="1">
        <v>45870</v>
      </c>
      <c r="B1880" s="2">
        <v>45870</v>
      </c>
      <c r="C1880" t="s">
        <v>61</v>
      </c>
      <c r="H1880">
        <v>496.11399999999998</v>
      </c>
      <c r="J1880">
        <v>546.37</v>
      </c>
      <c r="AF1880">
        <v>1779.326</v>
      </c>
      <c r="AG1880" cm="1">
        <f t="array" ref="AG1880">INDEX(tex!C:C,MATCH(C1880,tex!B:B,0),)</f>
        <v>444</v>
      </c>
      <c r="AH1880">
        <f t="shared" si="262"/>
        <v>2025</v>
      </c>
      <c r="AI1880">
        <v>8</v>
      </c>
      <c r="AJ1880" s="20">
        <f t="shared" si="264"/>
        <v>1779.326</v>
      </c>
      <c r="AK1880">
        <f t="shared" si="264"/>
        <v>496.11399999999998</v>
      </c>
      <c r="AL1880">
        <f t="shared" si="264"/>
        <v>0</v>
      </c>
      <c r="AM1880">
        <f t="shared" si="264"/>
        <v>546.37</v>
      </c>
      <c r="AN1880">
        <f t="shared" si="264"/>
        <v>0</v>
      </c>
      <c r="AO1880" t="str">
        <f t="shared" si="265"/>
        <v>insert into [Business_Analytic].[prod].[temp] values (444, 2025, 8, 1779.326, 496.114, 0, 546.37, 0);</v>
      </c>
    </row>
    <row r="1881" spans="1:41" x14ac:dyDescent="0.3">
      <c r="A1881" s="1">
        <v>45870</v>
      </c>
      <c r="B1881" s="2">
        <v>45870</v>
      </c>
      <c r="C1881" t="s">
        <v>62</v>
      </c>
      <c r="H1881">
        <v>395.06400000000002</v>
      </c>
      <c r="J1881">
        <v>721.79499999999996</v>
      </c>
      <c r="AB1881">
        <v>352.37599999999998</v>
      </c>
      <c r="AG1881" cm="1">
        <f t="array" ref="AG1881">INDEX(tex!C:C,MATCH(C1881,tex!B:B,0),)</f>
        <v>446</v>
      </c>
      <c r="AH1881">
        <f t="shared" si="262"/>
        <v>2025</v>
      </c>
      <c r="AI1881">
        <v>8</v>
      </c>
      <c r="AJ1881" s="20">
        <f t="shared" si="264"/>
        <v>352.37599999999998</v>
      </c>
      <c r="AK1881">
        <f t="shared" si="264"/>
        <v>395.06400000000002</v>
      </c>
      <c r="AL1881">
        <f t="shared" si="264"/>
        <v>0</v>
      </c>
      <c r="AM1881">
        <f t="shared" si="264"/>
        <v>721.79499999999996</v>
      </c>
      <c r="AN1881">
        <f t="shared" si="264"/>
        <v>0</v>
      </c>
      <c r="AO1881" t="str">
        <f t="shared" si="265"/>
        <v>insert into [Business_Analytic].[prod].[temp] values (446, 2025, 8, 352.376, 395.064, 0, 721.795, 0);</v>
      </c>
    </row>
    <row r="1882" spans="1:41" x14ac:dyDescent="0.3">
      <c r="A1882" s="1">
        <v>45870</v>
      </c>
      <c r="B1882" s="2">
        <v>45870</v>
      </c>
      <c r="C1882" t="s">
        <v>63</v>
      </c>
      <c r="H1882">
        <v>225.41200000000001</v>
      </c>
      <c r="J1882">
        <v>1099.415</v>
      </c>
      <c r="AG1882" cm="1">
        <f t="array" ref="AG1882">INDEX(tex!C:C,MATCH(C1882,tex!B:B,0),)</f>
        <v>445</v>
      </c>
      <c r="AH1882">
        <f t="shared" si="262"/>
        <v>2025</v>
      </c>
      <c r="AI1882">
        <v>8</v>
      </c>
      <c r="AJ1882" s="20">
        <f t="shared" si="264"/>
        <v>0</v>
      </c>
      <c r="AK1882">
        <f t="shared" si="264"/>
        <v>225.41200000000001</v>
      </c>
      <c r="AL1882">
        <f t="shared" si="264"/>
        <v>0</v>
      </c>
      <c r="AM1882">
        <f t="shared" si="264"/>
        <v>1099.415</v>
      </c>
      <c r="AN1882">
        <f t="shared" si="264"/>
        <v>0</v>
      </c>
      <c r="AO1882" t="str">
        <f t="shared" si="265"/>
        <v>insert into [Business_Analytic].[prod].[temp] values (445, 2025, 8, 0, 225.412, 0, 1099.415, 0);</v>
      </c>
    </row>
    <row r="1883" spans="1:41" x14ac:dyDescent="0.3">
      <c r="A1883" s="1">
        <v>45870</v>
      </c>
      <c r="B1883" s="2">
        <v>45870</v>
      </c>
      <c r="C1883" t="s">
        <v>64</v>
      </c>
      <c r="AG1883" cm="1">
        <f t="array" ref="AG1883">INDEX(tex!C:C,MATCH(C1883,tex!B:B,0),)</f>
        <v>459</v>
      </c>
      <c r="AH1883">
        <f t="shared" si="262"/>
        <v>2025</v>
      </c>
      <c r="AI1883">
        <v>8</v>
      </c>
      <c r="AJ1883" s="20">
        <f t="shared" ref="AJ1883:AN1892" si="266">SUMIFS($D1883:$AF1883,$D$1:$AF$1,AJ$2)</f>
        <v>0</v>
      </c>
      <c r="AK1883">
        <f t="shared" si="266"/>
        <v>0</v>
      </c>
      <c r="AL1883">
        <f t="shared" si="266"/>
        <v>0</v>
      </c>
      <c r="AM1883">
        <f t="shared" si="266"/>
        <v>0</v>
      </c>
      <c r="AN1883">
        <f t="shared" si="266"/>
        <v>0</v>
      </c>
      <c r="AO1883" t="str">
        <f t="shared" si="265"/>
        <v>insert into [Business_Analytic].[prod].[temp] values (459, 2025, 8, 0, 0, 0, 0, 0);</v>
      </c>
    </row>
    <row r="1884" spans="1:41" x14ac:dyDescent="0.3">
      <c r="A1884" s="1">
        <v>45870</v>
      </c>
      <c r="B1884" s="2">
        <v>45870</v>
      </c>
      <c r="C1884" t="s">
        <v>65</v>
      </c>
      <c r="AG1884" cm="1">
        <f t="array" ref="AG1884">INDEX(tex!C:C,MATCH(C1884,tex!B:B,0),)</f>
        <v>447</v>
      </c>
      <c r="AH1884">
        <f t="shared" si="262"/>
        <v>2025</v>
      </c>
      <c r="AI1884">
        <v>8</v>
      </c>
      <c r="AJ1884" s="20">
        <f t="shared" si="266"/>
        <v>0</v>
      </c>
      <c r="AK1884">
        <f t="shared" si="266"/>
        <v>0</v>
      </c>
      <c r="AL1884">
        <f t="shared" si="266"/>
        <v>0</v>
      </c>
      <c r="AM1884">
        <f t="shared" si="266"/>
        <v>0</v>
      </c>
      <c r="AN1884">
        <f t="shared" si="266"/>
        <v>0</v>
      </c>
      <c r="AO1884" t="str">
        <f t="shared" si="265"/>
        <v>insert into [Business_Analytic].[prod].[temp] values (447, 2025, 8, 0, 0, 0, 0, 0);</v>
      </c>
    </row>
    <row r="1885" spans="1:41" x14ac:dyDescent="0.3">
      <c r="A1885" s="1">
        <v>45870</v>
      </c>
      <c r="B1885" s="2">
        <v>45870</v>
      </c>
      <c r="C1885" t="s">
        <v>66</v>
      </c>
      <c r="AG1885" cm="1">
        <f t="array" ref="AG1885">INDEX(tex!C:C,MATCH(C1885,tex!B:B,0),)</f>
        <v>454</v>
      </c>
      <c r="AH1885">
        <f t="shared" si="262"/>
        <v>2025</v>
      </c>
      <c r="AI1885">
        <v>8</v>
      </c>
      <c r="AJ1885" s="20">
        <f t="shared" si="266"/>
        <v>0</v>
      </c>
      <c r="AK1885">
        <f t="shared" si="266"/>
        <v>0</v>
      </c>
      <c r="AL1885">
        <f t="shared" si="266"/>
        <v>0</v>
      </c>
      <c r="AM1885">
        <f t="shared" si="266"/>
        <v>0</v>
      </c>
      <c r="AN1885">
        <f t="shared" si="266"/>
        <v>0</v>
      </c>
      <c r="AO1885" t="str">
        <f t="shared" si="265"/>
        <v>insert into [Business_Analytic].[prod].[temp] values (454, 2025, 8, 0, 0, 0, 0, 0);</v>
      </c>
    </row>
    <row r="1886" spans="1:41" x14ac:dyDescent="0.3">
      <c r="A1886" s="1">
        <v>45870</v>
      </c>
      <c r="B1886" s="2">
        <v>45870</v>
      </c>
      <c r="C1886" t="s">
        <v>67</v>
      </c>
      <c r="AG1886" cm="1">
        <f t="array" ref="AG1886">INDEX(tex!C:C,MATCH(C1886,tex!B:B,0),)</f>
        <v>455</v>
      </c>
      <c r="AH1886">
        <f t="shared" si="262"/>
        <v>2025</v>
      </c>
      <c r="AI1886">
        <v>8</v>
      </c>
      <c r="AJ1886" s="20">
        <f t="shared" si="266"/>
        <v>0</v>
      </c>
      <c r="AK1886">
        <f t="shared" si="266"/>
        <v>0</v>
      </c>
      <c r="AL1886">
        <f t="shared" si="266"/>
        <v>0</v>
      </c>
      <c r="AM1886">
        <f t="shared" si="266"/>
        <v>0</v>
      </c>
      <c r="AN1886">
        <f t="shared" si="266"/>
        <v>0</v>
      </c>
      <c r="AO1886" t="str">
        <f t="shared" si="265"/>
        <v>insert into [Business_Analytic].[prod].[temp] values (455, 2025, 8, 0, 0, 0, 0, 0);</v>
      </c>
    </row>
    <row r="1887" spans="1:41" x14ac:dyDescent="0.3">
      <c r="A1887" s="1">
        <v>45870</v>
      </c>
      <c r="B1887" s="2">
        <v>45870</v>
      </c>
      <c r="C1887" t="s">
        <v>68</v>
      </c>
      <c r="H1887">
        <v>559.74800000000005</v>
      </c>
      <c r="J1887">
        <v>733.31</v>
      </c>
      <c r="AF1887">
        <v>1983.5630000000001</v>
      </c>
      <c r="AG1887" cm="1">
        <f t="array" ref="AG1887">INDEX(tex!C:C,MATCH(C1887,tex!B:B,0),)</f>
        <v>462</v>
      </c>
      <c r="AH1887">
        <f t="shared" si="262"/>
        <v>2025</v>
      </c>
      <c r="AI1887">
        <v>8</v>
      </c>
      <c r="AJ1887" s="20">
        <f t="shared" si="266"/>
        <v>1983.5630000000001</v>
      </c>
      <c r="AK1887">
        <f t="shared" si="266"/>
        <v>559.74800000000005</v>
      </c>
      <c r="AL1887">
        <f t="shared" si="266"/>
        <v>0</v>
      </c>
      <c r="AM1887">
        <f t="shared" si="266"/>
        <v>733.31</v>
      </c>
      <c r="AN1887">
        <f t="shared" si="266"/>
        <v>0</v>
      </c>
      <c r="AO1887" t="str">
        <f t="shared" si="265"/>
        <v>insert into [Business_Analytic].[prod].[temp] values (462, 2025, 8, 1983.563, 559.748, 0, 733.31, 0);</v>
      </c>
    </row>
    <row r="1888" spans="1:41" x14ac:dyDescent="0.3">
      <c r="A1888" s="1">
        <v>45870</v>
      </c>
      <c r="B1888" s="2">
        <v>45870</v>
      </c>
      <c r="C1888" t="s">
        <v>69</v>
      </c>
      <c r="H1888">
        <v>76.680000000000007</v>
      </c>
      <c r="J1888">
        <v>859.48599999999999</v>
      </c>
      <c r="AB1888">
        <v>182.89599999999999</v>
      </c>
      <c r="AG1888" cm="1">
        <f t="array" ref="AG1888">INDEX(tex!C:C,MATCH(C1888,tex!B:B,0),)</f>
        <v>468</v>
      </c>
      <c r="AH1888">
        <f t="shared" si="262"/>
        <v>2025</v>
      </c>
      <c r="AI1888">
        <v>8</v>
      </c>
      <c r="AJ1888" s="20">
        <f t="shared" si="266"/>
        <v>182.89599999999999</v>
      </c>
      <c r="AK1888">
        <f t="shared" si="266"/>
        <v>76.680000000000007</v>
      </c>
      <c r="AL1888">
        <f t="shared" si="266"/>
        <v>0</v>
      </c>
      <c r="AM1888">
        <f t="shared" si="266"/>
        <v>859.48599999999999</v>
      </c>
      <c r="AN1888">
        <f t="shared" si="266"/>
        <v>0</v>
      </c>
      <c r="AO1888" t="str">
        <f t="shared" si="265"/>
        <v>insert into [Business_Analytic].[prod].[temp] values (468, 2025, 8, 182.896, 76.68, 0, 859.486, 0);</v>
      </c>
    </row>
    <row r="1889" spans="1:41" x14ac:dyDescent="0.3">
      <c r="A1889" s="1">
        <v>45870</v>
      </c>
      <c r="B1889" s="2">
        <v>45870</v>
      </c>
      <c r="C1889" t="s">
        <v>70</v>
      </c>
      <c r="AG1889" cm="1">
        <f t="array" ref="AG1889">INDEX(tex!C:C,MATCH(C1889,tex!B:B,0),)</f>
        <v>478</v>
      </c>
      <c r="AH1889">
        <f t="shared" si="262"/>
        <v>2025</v>
      </c>
      <c r="AI1889">
        <v>8</v>
      </c>
      <c r="AJ1889" s="20">
        <f t="shared" si="266"/>
        <v>0</v>
      </c>
      <c r="AK1889">
        <f t="shared" si="266"/>
        <v>0</v>
      </c>
      <c r="AL1889">
        <f t="shared" si="266"/>
        <v>0</v>
      </c>
      <c r="AM1889">
        <f t="shared" si="266"/>
        <v>0</v>
      </c>
      <c r="AN1889">
        <f t="shared" si="266"/>
        <v>0</v>
      </c>
      <c r="AO1889" t="str">
        <f t="shared" si="265"/>
        <v>insert into [Business_Analytic].[prod].[temp] values (478, 2025, 8, 0, 0, 0, 0, 0);</v>
      </c>
    </row>
    <row r="1890" spans="1:41" x14ac:dyDescent="0.3">
      <c r="A1890" s="1">
        <v>45870</v>
      </c>
      <c r="B1890" s="2">
        <v>45870</v>
      </c>
      <c r="C1890" t="s">
        <v>71</v>
      </c>
      <c r="H1890">
        <v>1005.563</v>
      </c>
      <c r="I1890">
        <v>482.67700000000002</v>
      </c>
      <c r="AB1890">
        <v>3.105</v>
      </c>
      <c r="AG1890" cm="1">
        <f t="array" ref="AG1890">INDEX(tex!C:C,MATCH(C1890,tex!B:B,0),)</f>
        <v>479</v>
      </c>
      <c r="AH1890">
        <f t="shared" si="262"/>
        <v>2025</v>
      </c>
      <c r="AI1890">
        <v>8</v>
      </c>
      <c r="AJ1890" s="20">
        <f t="shared" si="266"/>
        <v>3.105</v>
      </c>
      <c r="AK1890">
        <f t="shared" si="266"/>
        <v>1488.24</v>
      </c>
      <c r="AL1890">
        <f t="shared" si="266"/>
        <v>0</v>
      </c>
      <c r="AM1890">
        <f t="shared" si="266"/>
        <v>0</v>
      </c>
      <c r="AN1890">
        <f t="shared" si="266"/>
        <v>0</v>
      </c>
      <c r="AO1890" t="str">
        <f t="shared" si="265"/>
        <v>insert into [Business_Analytic].[prod].[temp] values (479, 2025, 8, 3.105, 1488.24, 0, 0, 0);</v>
      </c>
    </row>
    <row r="1891" spans="1:41" x14ac:dyDescent="0.3">
      <c r="A1891" s="1">
        <v>45870</v>
      </c>
      <c r="B1891" s="2">
        <v>45870</v>
      </c>
      <c r="C1891" t="s">
        <v>72</v>
      </c>
      <c r="H1891">
        <v>448.39</v>
      </c>
      <c r="J1891">
        <v>478.53899999999999</v>
      </c>
      <c r="AB1891">
        <v>300.82900000000001</v>
      </c>
      <c r="AF1891">
        <v>1474.8320000000001</v>
      </c>
      <c r="AG1891" cm="1">
        <f t="array" ref="AG1891">INDEX(tex!C:C,MATCH(C1891,tex!B:B,0),)</f>
        <v>488</v>
      </c>
      <c r="AH1891">
        <f t="shared" si="262"/>
        <v>2025</v>
      </c>
      <c r="AI1891">
        <v>8</v>
      </c>
      <c r="AJ1891" s="20">
        <f t="shared" si="266"/>
        <v>1775.6610000000001</v>
      </c>
      <c r="AK1891">
        <f t="shared" si="266"/>
        <v>448.39</v>
      </c>
      <c r="AL1891">
        <f t="shared" si="266"/>
        <v>0</v>
      </c>
      <c r="AM1891">
        <f t="shared" si="266"/>
        <v>478.53899999999999</v>
      </c>
      <c r="AN1891">
        <f t="shared" si="266"/>
        <v>0</v>
      </c>
      <c r="AO1891" t="str">
        <f t="shared" si="265"/>
        <v>insert into [Business_Analytic].[prod].[temp] values (488, 2025, 8, 1775.661, 448.39, 0, 478.539, 0);</v>
      </c>
    </row>
    <row r="1892" spans="1:41" x14ac:dyDescent="0.3">
      <c r="A1892" s="1">
        <v>45870</v>
      </c>
      <c r="B1892" s="2">
        <v>45870</v>
      </c>
      <c r="C1892" t="s">
        <v>73</v>
      </c>
      <c r="H1892">
        <v>263.75</v>
      </c>
      <c r="J1892">
        <v>1248.0419999999999</v>
      </c>
      <c r="AB1892">
        <v>533.29499999999996</v>
      </c>
      <c r="AC1892">
        <v>537.904</v>
      </c>
      <c r="AF1892">
        <v>4392.9790000000003</v>
      </c>
      <c r="AG1892" cm="1">
        <f t="array" ref="AG1892">INDEX(tex!C:C,MATCH(C1892,tex!B:B,0),)</f>
        <v>496</v>
      </c>
      <c r="AH1892">
        <f t="shared" si="262"/>
        <v>2025</v>
      </c>
      <c r="AI1892">
        <v>8</v>
      </c>
      <c r="AJ1892" s="20">
        <f t="shared" si="266"/>
        <v>4926.2740000000003</v>
      </c>
      <c r="AK1892">
        <f t="shared" si="266"/>
        <v>801.654</v>
      </c>
      <c r="AL1892">
        <f t="shared" si="266"/>
        <v>0</v>
      </c>
      <c r="AM1892">
        <f t="shared" si="266"/>
        <v>1248.0419999999999</v>
      </c>
      <c r="AN1892">
        <f t="shared" si="266"/>
        <v>0</v>
      </c>
      <c r="AO1892" t="str">
        <f t="shared" si="265"/>
        <v>insert into [Business_Analytic].[prod].[temp] values (496, 2025, 8, 4926.274, 801.654, 0, 1248.042, 0);</v>
      </c>
    </row>
    <row r="1893" spans="1:41" x14ac:dyDescent="0.3">
      <c r="A1893" s="1">
        <v>45870</v>
      </c>
      <c r="B1893" s="2">
        <v>45870</v>
      </c>
      <c r="C1893" t="s">
        <v>74</v>
      </c>
      <c r="H1893">
        <v>408.77199999999999</v>
      </c>
      <c r="J1893">
        <v>1229.9079999999999</v>
      </c>
      <c r="AB1893">
        <v>300.62200000000001</v>
      </c>
      <c r="AF1893">
        <v>7684.8940000000002</v>
      </c>
      <c r="AG1893" cm="1">
        <f t="array" ref="AG1893">INDEX(tex!C:C,MATCH(C1893,tex!B:B,0),)</f>
        <v>491</v>
      </c>
      <c r="AH1893">
        <f t="shared" si="262"/>
        <v>2025</v>
      </c>
      <c r="AI1893">
        <v>8</v>
      </c>
      <c r="AJ1893" s="20">
        <f t="shared" ref="AJ1893:AN1902" si="267">SUMIFS($D1893:$AF1893,$D$1:$AF$1,AJ$2)</f>
        <v>7985.5160000000005</v>
      </c>
      <c r="AK1893">
        <f t="shared" si="267"/>
        <v>408.77199999999999</v>
      </c>
      <c r="AL1893">
        <f t="shared" si="267"/>
        <v>0</v>
      </c>
      <c r="AM1893">
        <f t="shared" si="267"/>
        <v>1229.9079999999999</v>
      </c>
      <c r="AN1893">
        <f t="shared" si="267"/>
        <v>0</v>
      </c>
      <c r="AO1893" t="str">
        <f t="shared" si="265"/>
        <v>insert into [Business_Analytic].[prod].[temp] values (491, 2025, 8, 7985.516, 408.772, 0, 1229.908, 0);</v>
      </c>
    </row>
    <row r="1894" spans="1:41" x14ac:dyDescent="0.3">
      <c r="A1894" s="1">
        <v>45870</v>
      </c>
      <c r="B1894" s="2">
        <v>45870</v>
      </c>
      <c r="C1894" t="s">
        <v>75</v>
      </c>
      <c r="AG1894" cm="1">
        <f t="array" ref="AG1894">INDEX(tex!C:C,MATCH(C1894,tex!B:B,0),)</f>
        <v>493</v>
      </c>
      <c r="AH1894">
        <f t="shared" si="262"/>
        <v>2025</v>
      </c>
      <c r="AI1894">
        <v>8</v>
      </c>
      <c r="AJ1894" s="20">
        <f t="shared" si="267"/>
        <v>0</v>
      </c>
      <c r="AK1894">
        <f t="shared" si="267"/>
        <v>0</v>
      </c>
      <c r="AL1894">
        <f t="shared" si="267"/>
        <v>0</v>
      </c>
      <c r="AM1894">
        <f t="shared" si="267"/>
        <v>0</v>
      </c>
      <c r="AN1894">
        <f t="shared" si="267"/>
        <v>0</v>
      </c>
      <c r="AO1894" t="str">
        <f t="shared" si="265"/>
        <v>insert into [Business_Analytic].[prod].[temp] values (493, 2025, 8, 0, 0, 0, 0, 0);</v>
      </c>
    </row>
    <row r="1895" spans="1:41" x14ac:dyDescent="0.3">
      <c r="A1895" s="1">
        <v>45870</v>
      </c>
      <c r="B1895" s="2">
        <v>45870</v>
      </c>
      <c r="C1895" t="s">
        <v>76</v>
      </c>
      <c r="H1895">
        <v>448.673</v>
      </c>
      <c r="J1895">
        <v>827.32</v>
      </c>
      <c r="AG1895" cm="1">
        <f t="array" ref="AG1895">INDEX(tex!C:C,MATCH(C1895,tex!B:B,0),)</f>
        <v>508</v>
      </c>
      <c r="AH1895">
        <f t="shared" si="262"/>
        <v>2025</v>
      </c>
      <c r="AI1895">
        <v>8</v>
      </c>
      <c r="AJ1895" s="20">
        <f t="shared" si="267"/>
        <v>0</v>
      </c>
      <c r="AK1895">
        <f t="shared" si="267"/>
        <v>448.673</v>
      </c>
      <c r="AL1895">
        <f t="shared" si="267"/>
        <v>0</v>
      </c>
      <c r="AM1895">
        <f t="shared" si="267"/>
        <v>827.32</v>
      </c>
      <c r="AN1895">
        <f t="shared" si="267"/>
        <v>0</v>
      </c>
      <c r="AO1895" t="str">
        <f t="shared" si="265"/>
        <v>insert into [Business_Analytic].[prod].[temp] values (508, 2025, 8, 0, 448.673, 0, 827.32, 0);</v>
      </c>
    </row>
    <row r="1896" spans="1:41" x14ac:dyDescent="0.3">
      <c r="A1896" s="1">
        <v>45870</v>
      </c>
      <c r="B1896" s="2">
        <v>45870</v>
      </c>
      <c r="C1896" t="s">
        <v>77</v>
      </c>
      <c r="AG1896" cm="1">
        <f t="array" ref="AG1896">INDEX(tex!C:C,MATCH(C1896,tex!B:B,0),)</f>
        <v>509</v>
      </c>
      <c r="AH1896">
        <f t="shared" si="262"/>
        <v>2025</v>
      </c>
      <c r="AI1896">
        <v>8</v>
      </c>
      <c r="AJ1896" s="20">
        <f t="shared" si="267"/>
        <v>0</v>
      </c>
      <c r="AK1896">
        <f t="shared" si="267"/>
        <v>0</v>
      </c>
      <c r="AL1896">
        <f t="shared" si="267"/>
        <v>0</v>
      </c>
      <c r="AM1896">
        <f t="shared" si="267"/>
        <v>0</v>
      </c>
      <c r="AN1896">
        <f t="shared" si="267"/>
        <v>0</v>
      </c>
      <c r="AO1896" t="str">
        <f t="shared" si="265"/>
        <v>insert into [Business_Analytic].[prod].[temp] values (509, 2025, 8, 0, 0, 0, 0, 0);</v>
      </c>
    </row>
    <row r="1897" spans="1:41" x14ac:dyDescent="0.3">
      <c r="A1897" s="1">
        <v>45870</v>
      </c>
      <c r="B1897" s="2">
        <v>45870</v>
      </c>
      <c r="C1897" t="s">
        <v>78</v>
      </c>
      <c r="H1897">
        <v>281.46699999999998</v>
      </c>
      <c r="J1897">
        <v>814.94899999999996</v>
      </c>
      <c r="AB1897">
        <v>448.27499999999998</v>
      </c>
      <c r="AE1897">
        <v>3212.8560000000002</v>
      </c>
      <c r="AG1897" cm="1">
        <f t="array" ref="AG1897">INDEX(tex!C:C,MATCH(C1897,tex!B:B,0),)</f>
        <v>549</v>
      </c>
      <c r="AH1897">
        <f t="shared" si="262"/>
        <v>2025</v>
      </c>
      <c r="AI1897">
        <v>8</v>
      </c>
      <c r="AJ1897" s="20">
        <f t="shared" si="267"/>
        <v>448.27499999999998</v>
      </c>
      <c r="AK1897">
        <f t="shared" si="267"/>
        <v>281.46699999999998</v>
      </c>
      <c r="AL1897">
        <f t="shared" si="267"/>
        <v>0</v>
      </c>
      <c r="AM1897">
        <f t="shared" si="267"/>
        <v>814.94899999999996</v>
      </c>
      <c r="AN1897">
        <f t="shared" si="267"/>
        <v>3212.8560000000002</v>
      </c>
      <c r="AO1897" t="str">
        <f t="shared" si="265"/>
        <v>insert into [Business_Analytic].[prod].[temp] values (549, 2025, 8, 448.275, 281.467, 0, 814.949, 3212.856);</v>
      </c>
    </row>
    <row r="1898" spans="1:41" x14ac:dyDescent="0.3">
      <c r="A1898" s="1">
        <v>45870</v>
      </c>
      <c r="B1898" s="2">
        <v>45870</v>
      </c>
      <c r="C1898" t="s">
        <v>79</v>
      </c>
      <c r="AG1898" cm="1">
        <f t="array" ref="AG1898">INDEX(tex!C:C,MATCH(C1898,tex!B:B,0),)</f>
        <v>555</v>
      </c>
      <c r="AH1898">
        <f t="shared" si="262"/>
        <v>2025</v>
      </c>
      <c r="AI1898">
        <v>8</v>
      </c>
      <c r="AJ1898" s="20">
        <f t="shared" si="267"/>
        <v>0</v>
      </c>
      <c r="AK1898">
        <f t="shared" si="267"/>
        <v>0</v>
      </c>
      <c r="AL1898">
        <f t="shared" si="267"/>
        <v>0</v>
      </c>
      <c r="AM1898">
        <f t="shared" si="267"/>
        <v>0</v>
      </c>
      <c r="AN1898">
        <f t="shared" si="267"/>
        <v>0</v>
      </c>
      <c r="AO1898" t="str">
        <f t="shared" si="265"/>
        <v>insert into [Business_Analytic].[prod].[temp] values (555, 2025, 8, 0, 0, 0, 0, 0);</v>
      </c>
    </row>
    <row r="1899" spans="1:41" x14ac:dyDescent="0.3">
      <c r="A1899" s="1">
        <v>45870</v>
      </c>
      <c r="B1899" s="2">
        <v>45870</v>
      </c>
      <c r="C1899" t="s">
        <v>80</v>
      </c>
      <c r="AB1899">
        <v>209.47399999999999</v>
      </c>
      <c r="AF1899">
        <v>2795.0909999999999</v>
      </c>
      <c r="AG1899" cm="1">
        <f t="array" ref="AG1899">INDEX(tex!C:C,MATCH(C1899,tex!B:B,0),)</f>
        <v>565</v>
      </c>
      <c r="AH1899">
        <f t="shared" si="262"/>
        <v>2025</v>
      </c>
      <c r="AI1899">
        <v>8</v>
      </c>
      <c r="AJ1899" s="20">
        <f t="shared" si="267"/>
        <v>3004.5650000000001</v>
      </c>
      <c r="AK1899">
        <f t="shared" si="267"/>
        <v>0</v>
      </c>
      <c r="AL1899">
        <f t="shared" si="267"/>
        <v>0</v>
      </c>
      <c r="AM1899">
        <f t="shared" si="267"/>
        <v>0</v>
      </c>
      <c r="AN1899">
        <f t="shared" si="267"/>
        <v>0</v>
      </c>
      <c r="AO1899" t="str">
        <f t="shared" si="265"/>
        <v>insert into [Business_Analytic].[prod].[temp] values (565, 2025, 8, 3004.565, 0, 0, 0, 0);</v>
      </c>
    </row>
    <row r="1900" spans="1:41" x14ac:dyDescent="0.3">
      <c r="A1900" s="1">
        <v>45870</v>
      </c>
      <c r="B1900" s="2">
        <v>45870</v>
      </c>
      <c r="C1900" t="s">
        <v>81</v>
      </c>
      <c r="J1900">
        <v>866.101</v>
      </c>
      <c r="AB1900">
        <v>431.03500000000003</v>
      </c>
      <c r="AG1900" cm="1">
        <f t="array" ref="AG1900">INDEX(tex!C:C,MATCH(C1900,tex!B:B,0),)</f>
        <v>566</v>
      </c>
      <c r="AH1900">
        <f t="shared" si="262"/>
        <v>2025</v>
      </c>
      <c r="AI1900">
        <v>8</v>
      </c>
      <c r="AJ1900" s="20">
        <f t="shared" si="267"/>
        <v>431.03500000000003</v>
      </c>
      <c r="AK1900">
        <f t="shared" si="267"/>
        <v>0</v>
      </c>
      <c r="AL1900">
        <f t="shared" si="267"/>
        <v>0</v>
      </c>
      <c r="AM1900">
        <f t="shared" si="267"/>
        <v>866.101</v>
      </c>
      <c r="AN1900">
        <f t="shared" si="267"/>
        <v>0</v>
      </c>
      <c r="AO1900" t="str">
        <f t="shared" si="265"/>
        <v>insert into [Business_Analytic].[prod].[temp] values (566, 2025, 8, 431.035, 0, 0, 866.101, 0);</v>
      </c>
    </row>
    <row r="1901" spans="1:41" x14ac:dyDescent="0.3">
      <c r="A1901" s="1">
        <v>45870</v>
      </c>
      <c r="B1901" s="2">
        <v>45870</v>
      </c>
      <c r="C1901" t="s">
        <v>1714</v>
      </c>
      <c r="H1901">
        <v>492.87099999999998</v>
      </c>
      <c r="J1901">
        <v>404.702</v>
      </c>
      <c r="AF1901">
        <v>2056.6060000000002</v>
      </c>
      <c r="AG1901" cm="1">
        <f t="array" ref="AG1901">INDEX(tex!C:C,MATCH(C1901,tex!B:B,0),)</f>
        <v>563</v>
      </c>
      <c r="AH1901">
        <f t="shared" si="262"/>
        <v>2025</v>
      </c>
      <c r="AI1901">
        <v>8</v>
      </c>
      <c r="AJ1901" s="20">
        <f t="shared" si="267"/>
        <v>2056.6060000000002</v>
      </c>
      <c r="AK1901">
        <f t="shared" si="267"/>
        <v>492.87099999999998</v>
      </c>
      <c r="AL1901">
        <f t="shared" si="267"/>
        <v>0</v>
      </c>
      <c r="AM1901">
        <f t="shared" si="267"/>
        <v>404.702</v>
      </c>
      <c r="AN1901">
        <f t="shared" si="267"/>
        <v>0</v>
      </c>
      <c r="AO1901" t="str">
        <f t="shared" si="265"/>
        <v>insert into [Business_Analytic].[prod].[temp] values (563, 2025, 8, 2056.606, 492.871, 0, 404.702, 0);</v>
      </c>
    </row>
    <row r="1902" spans="1:41" x14ac:dyDescent="0.3">
      <c r="A1902" s="1">
        <v>45870</v>
      </c>
      <c r="B1902" s="2">
        <v>45870</v>
      </c>
      <c r="C1902" t="s">
        <v>82</v>
      </c>
      <c r="AG1902" cm="1">
        <f t="array" ref="AG1902">INDEX(tex!C:C,MATCH(C1902,tex!B:B,0),)</f>
        <v>599</v>
      </c>
      <c r="AH1902">
        <f t="shared" si="262"/>
        <v>2025</v>
      </c>
      <c r="AI1902">
        <v>8</v>
      </c>
      <c r="AJ1902" s="20">
        <f t="shared" si="267"/>
        <v>0</v>
      </c>
      <c r="AK1902">
        <f t="shared" si="267"/>
        <v>0</v>
      </c>
      <c r="AL1902">
        <f t="shared" si="267"/>
        <v>0</v>
      </c>
      <c r="AM1902">
        <f t="shared" si="267"/>
        <v>0</v>
      </c>
      <c r="AN1902">
        <f t="shared" si="267"/>
        <v>0</v>
      </c>
      <c r="AO1902" t="str">
        <f t="shared" si="265"/>
        <v>insert into [Business_Analytic].[prod].[temp] values (599, 2025, 8, 0, 0, 0, 0, 0);</v>
      </c>
    </row>
    <row r="1903" spans="1:41" x14ac:dyDescent="0.3">
      <c r="A1903" s="1">
        <v>45870</v>
      </c>
      <c r="B1903" s="2">
        <v>45870</v>
      </c>
      <c r="C1903" t="s">
        <v>83</v>
      </c>
      <c r="J1903">
        <v>1079.3340000000001</v>
      </c>
      <c r="AG1903" cm="1">
        <f t="array" ref="AG1903">INDEX(tex!C:C,MATCH(C1903,tex!B:B,0),)</f>
        <v>597</v>
      </c>
      <c r="AH1903">
        <f t="shared" si="262"/>
        <v>2025</v>
      </c>
      <c r="AI1903">
        <v>8</v>
      </c>
      <c r="AJ1903" s="20">
        <f t="shared" ref="AJ1903:AN1912" si="268">SUMIFS($D1903:$AF1903,$D$1:$AF$1,AJ$2)</f>
        <v>0</v>
      </c>
      <c r="AK1903">
        <f t="shared" si="268"/>
        <v>0</v>
      </c>
      <c r="AL1903">
        <f t="shared" si="268"/>
        <v>0</v>
      </c>
      <c r="AM1903">
        <f t="shared" si="268"/>
        <v>1079.3340000000001</v>
      </c>
      <c r="AN1903">
        <f t="shared" si="268"/>
        <v>0</v>
      </c>
      <c r="AO1903" t="str">
        <f t="shared" si="265"/>
        <v>insert into [Business_Analytic].[prod].[temp] values (597, 2025, 8, 0, 0, 0, 1079.334, 0);</v>
      </c>
    </row>
    <row r="1904" spans="1:41" x14ac:dyDescent="0.3">
      <c r="A1904" s="1">
        <v>45870</v>
      </c>
      <c r="B1904" s="2">
        <v>45870</v>
      </c>
      <c r="C1904" t="s">
        <v>84</v>
      </c>
      <c r="H1904">
        <v>376.68299999999999</v>
      </c>
      <c r="J1904">
        <v>1048.461</v>
      </c>
      <c r="AB1904">
        <v>298.52199999999999</v>
      </c>
      <c r="AG1904" cm="1">
        <f t="array" ref="AG1904">INDEX(tex!C:C,MATCH(C1904,tex!B:B,0),)</f>
        <v>600</v>
      </c>
      <c r="AH1904">
        <f t="shared" si="262"/>
        <v>2025</v>
      </c>
      <c r="AI1904">
        <v>8</v>
      </c>
      <c r="AJ1904" s="20">
        <f t="shared" si="268"/>
        <v>298.52199999999999</v>
      </c>
      <c r="AK1904">
        <f t="shared" si="268"/>
        <v>376.68299999999999</v>
      </c>
      <c r="AL1904">
        <f t="shared" si="268"/>
        <v>0</v>
      </c>
      <c r="AM1904">
        <f t="shared" si="268"/>
        <v>1048.461</v>
      </c>
      <c r="AN1904">
        <f t="shared" si="268"/>
        <v>0</v>
      </c>
      <c r="AO1904" t="str">
        <f t="shared" si="265"/>
        <v>insert into [Business_Analytic].[prod].[temp] values (600, 2025, 8, 298.522, 376.683, 0, 1048.461, 0);</v>
      </c>
    </row>
    <row r="1905" spans="1:41" x14ac:dyDescent="0.3">
      <c r="A1905" s="1">
        <v>45870</v>
      </c>
      <c r="B1905" s="2">
        <v>45870</v>
      </c>
      <c r="C1905" t="s">
        <v>85</v>
      </c>
      <c r="H1905">
        <v>525.65099999999995</v>
      </c>
      <c r="J1905">
        <v>356.55500000000001</v>
      </c>
      <c r="AB1905">
        <v>187.56899999999999</v>
      </c>
      <c r="AF1905">
        <v>2061.3429999999998</v>
      </c>
      <c r="AG1905" cm="1">
        <f t="array" ref="AG1905">INDEX(tex!C:C,MATCH(C1905,tex!B:B,0),)</f>
        <v>598</v>
      </c>
      <c r="AH1905">
        <f t="shared" si="262"/>
        <v>2025</v>
      </c>
      <c r="AI1905">
        <v>8</v>
      </c>
      <c r="AJ1905" s="20">
        <f t="shared" si="268"/>
        <v>2248.9119999999998</v>
      </c>
      <c r="AK1905">
        <f t="shared" si="268"/>
        <v>525.65099999999995</v>
      </c>
      <c r="AL1905">
        <f t="shared" si="268"/>
        <v>0</v>
      </c>
      <c r="AM1905">
        <f t="shared" si="268"/>
        <v>356.55500000000001</v>
      </c>
      <c r="AN1905">
        <f t="shared" si="268"/>
        <v>0</v>
      </c>
      <c r="AO1905" t="str">
        <f t="shared" si="265"/>
        <v>insert into [Business_Analytic].[prod].[temp] values (598, 2025, 8, 2248.912, 525.651, 0, 356.555, 0);</v>
      </c>
    </row>
    <row r="1906" spans="1:41" x14ac:dyDescent="0.3">
      <c r="A1906" s="1">
        <v>45870</v>
      </c>
      <c r="B1906" s="2">
        <v>45870</v>
      </c>
      <c r="C1906" t="s">
        <v>86</v>
      </c>
      <c r="H1906">
        <v>453.98</v>
      </c>
      <c r="J1906">
        <v>674.20100000000002</v>
      </c>
      <c r="AB1906">
        <v>359.55700000000002</v>
      </c>
      <c r="AF1906">
        <v>2481.0819999999999</v>
      </c>
      <c r="AG1906" cm="1">
        <f t="array" ref="AG1906">INDEX(tex!C:C,MATCH(C1906,tex!B:B,0),)</f>
        <v>596</v>
      </c>
      <c r="AH1906">
        <f t="shared" si="262"/>
        <v>2025</v>
      </c>
      <c r="AI1906">
        <v>8</v>
      </c>
      <c r="AJ1906" s="20">
        <f t="shared" si="268"/>
        <v>2840.6390000000001</v>
      </c>
      <c r="AK1906">
        <f t="shared" si="268"/>
        <v>453.98</v>
      </c>
      <c r="AL1906">
        <f t="shared" si="268"/>
        <v>0</v>
      </c>
      <c r="AM1906">
        <f t="shared" si="268"/>
        <v>674.20100000000002</v>
      </c>
      <c r="AN1906">
        <f t="shared" si="268"/>
        <v>0</v>
      </c>
      <c r="AO1906" t="str">
        <f t="shared" si="265"/>
        <v>insert into [Business_Analytic].[prod].[temp] values (596, 2025, 8, 2840.639, 453.98, 0, 674.201, 0);</v>
      </c>
    </row>
    <row r="1907" spans="1:41" x14ac:dyDescent="0.3">
      <c r="A1907" s="1">
        <v>45870</v>
      </c>
      <c r="B1907" s="2">
        <v>45870</v>
      </c>
      <c r="C1907" t="s">
        <v>87</v>
      </c>
      <c r="AG1907" cm="1">
        <f t="array" ref="AG1907">INDEX(tex!C:C,MATCH(C1907,tex!B:B,0),)</f>
        <v>608</v>
      </c>
      <c r="AH1907">
        <f t="shared" si="262"/>
        <v>2025</v>
      </c>
      <c r="AI1907">
        <v>8</v>
      </c>
      <c r="AJ1907" s="20">
        <f t="shared" si="268"/>
        <v>0</v>
      </c>
      <c r="AK1907">
        <f t="shared" si="268"/>
        <v>0</v>
      </c>
      <c r="AL1907">
        <f t="shared" si="268"/>
        <v>0</v>
      </c>
      <c r="AM1907">
        <f t="shared" si="268"/>
        <v>0</v>
      </c>
      <c r="AN1907">
        <f t="shared" si="268"/>
        <v>0</v>
      </c>
      <c r="AO1907" t="str">
        <f t="shared" si="265"/>
        <v>insert into [Business_Analytic].[prod].[temp] values (608, 2025, 8, 0, 0, 0, 0, 0);</v>
      </c>
    </row>
    <row r="1908" spans="1:41" x14ac:dyDescent="0.3">
      <c r="A1908" s="1">
        <v>45870</v>
      </c>
      <c r="B1908" s="2">
        <v>45870</v>
      </c>
      <c r="C1908" t="s">
        <v>88</v>
      </c>
      <c r="AG1908" cm="1">
        <f t="array" ref="AG1908">INDEX(tex!C:C,MATCH(C1908,tex!B:B,0),)</f>
        <v>609</v>
      </c>
      <c r="AH1908">
        <f t="shared" si="262"/>
        <v>2025</v>
      </c>
      <c r="AI1908">
        <v>8</v>
      </c>
      <c r="AJ1908" s="20">
        <f t="shared" si="268"/>
        <v>0</v>
      </c>
      <c r="AK1908">
        <f t="shared" si="268"/>
        <v>0</v>
      </c>
      <c r="AL1908">
        <f t="shared" si="268"/>
        <v>0</v>
      </c>
      <c r="AM1908">
        <f t="shared" si="268"/>
        <v>0</v>
      </c>
      <c r="AN1908">
        <f t="shared" si="268"/>
        <v>0</v>
      </c>
      <c r="AO1908" t="str">
        <f t="shared" si="265"/>
        <v>insert into [Business_Analytic].[prod].[temp] values (609, 2025, 8, 0, 0, 0, 0, 0);</v>
      </c>
    </row>
    <row r="1909" spans="1:41" x14ac:dyDescent="0.3">
      <c r="A1909" s="1">
        <v>45870</v>
      </c>
      <c r="B1909" s="2">
        <v>45870</v>
      </c>
      <c r="C1909" t="s">
        <v>89</v>
      </c>
      <c r="H1909">
        <v>306.73200000000003</v>
      </c>
      <c r="J1909">
        <v>275.00599999999997</v>
      </c>
      <c r="AB1909">
        <v>160.43299999999999</v>
      </c>
      <c r="AG1909" cm="1">
        <f t="array" ref="AG1909">INDEX(tex!C:C,MATCH(C1909,tex!B:B,0),)</f>
        <v>611</v>
      </c>
      <c r="AH1909">
        <f t="shared" si="262"/>
        <v>2025</v>
      </c>
      <c r="AI1909">
        <v>8</v>
      </c>
      <c r="AJ1909" s="20">
        <f t="shared" si="268"/>
        <v>160.43299999999999</v>
      </c>
      <c r="AK1909">
        <f t="shared" si="268"/>
        <v>306.73200000000003</v>
      </c>
      <c r="AL1909">
        <f t="shared" si="268"/>
        <v>0</v>
      </c>
      <c r="AM1909">
        <f t="shared" si="268"/>
        <v>275.00599999999997</v>
      </c>
      <c r="AN1909">
        <f t="shared" si="268"/>
        <v>0</v>
      </c>
      <c r="AO1909" t="str">
        <f t="shared" si="265"/>
        <v>insert into [Business_Analytic].[prod].[temp] values (611, 2025, 8, 160.433, 306.732, 0, 275.006, 0);</v>
      </c>
    </row>
    <row r="1910" spans="1:41" x14ac:dyDescent="0.3">
      <c r="A1910" s="1">
        <v>45870</v>
      </c>
      <c r="B1910" s="2">
        <v>45870</v>
      </c>
      <c r="C1910" t="s">
        <v>90</v>
      </c>
      <c r="H1910">
        <v>4.4980000000000002</v>
      </c>
      <c r="J1910">
        <v>971.80799999999999</v>
      </c>
      <c r="AB1910">
        <v>485.44400000000002</v>
      </c>
      <c r="AF1910">
        <v>2933.1219999999998</v>
      </c>
      <c r="AG1910" cm="1">
        <f t="array" ref="AG1910">INDEX(tex!C:C,MATCH(C1910,tex!B:B,0),)</f>
        <v>607</v>
      </c>
      <c r="AH1910">
        <f t="shared" si="262"/>
        <v>2025</v>
      </c>
      <c r="AI1910">
        <v>8</v>
      </c>
      <c r="AJ1910" s="20">
        <f t="shared" si="268"/>
        <v>3418.5659999999998</v>
      </c>
      <c r="AK1910">
        <f t="shared" si="268"/>
        <v>4.4980000000000002</v>
      </c>
      <c r="AL1910">
        <f t="shared" si="268"/>
        <v>0</v>
      </c>
      <c r="AM1910">
        <f t="shared" si="268"/>
        <v>971.80799999999999</v>
      </c>
      <c r="AN1910">
        <f t="shared" si="268"/>
        <v>0</v>
      </c>
      <c r="AO1910" t="str">
        <f t="shared" si="265"/>
        <v>insert into [Business_Analytic].[prod].[temp] values (607, 2025, 8, 3418.566, 4.498, 0, 971.808, 0);</v>
      </c>
    </row>
    <row r="1911" spans="1:41" x14ac:dyDescent="0.3">
      <c r="A1911" s="1">
        <v>45870</v>
      </c>
      <c r="B1911" s="2">
        <v>45870</v>
      </c>
      <c r="C1911" t="s">
        <v>91</v>
      </c>
      <c r="H1911">
        <v>201.38900000000001</v>
      </c>
      <c r="AG1911" cm="1">
        <f t="array" ref="AG1911">INDEX(tex!C:C,MATCH(C1911,tex!B:B,0),)</f>
        <v>685</v>
      </c>
      <c r="AH1911">
        <f t="shared" si="262"/>
        <v>2025</v>
      </c>
      <c r="AI1911">
        <v>8</v>
      </c>
      <c r="AJ1911" s="20">
        <f t="shared" si="268"/>
        <v>0</v>
      </c>
      <c r="AK1911">
        <f t="shared" si="268"/>
        <v>201.38900000000001</v>
      </c>
      <c r="AL1911">
        <f t="shared" si="268"/>
        <v>0</v>
      </c>
      <c r="AM1911">
        <f t="shared" si="268"/>
        <v>0</v>
      </c>
      <c r="AN1911">
        <f t="shared" si="268"/>
        <v>0</v>
      </c>
      <c r="AO1911" t="str">
        <f t="shared" si="265"/>
        <v>insert into [Business_Analytic].[prod].[temp] values (685, 2025, 8, 0, 201.389, 0, 0, 0);</v>
      </c>
    </row>
    <row r="1912" spans="1:41" x14ac:dyDescent="0.3">
      <c r="A1912" s="1">
        <v>45870</v>
      </c>
      <c r="B1912" s="2">
        <v>45870</v>
      </c>
      <c r="C1912" t="s">
        <v>92</v>
      </c>
      <c r="H1912">
        <v>61.930999999999997</v>
      </c>
      <c r="J1912">
        <v>181.20500000000001</v>
      </c>
      <c r="AB1912">
        <v>162.21600000000001</v>
      </c>
      <c r="AG1912" cm="1">
        <f t="array" ref="AG1912">INDEX(tex!C:C,MATCH(C1912,tex!B:B,0),)</f>
        <v>683</v>
      </c>
      <c r="AH1912">
        <f t="shared" si="262"/>
        <v>2025</v>
      </c>
      <c r="AI1912">
        <v>8</v>
      </c>
      <c r="AJ1912" s="20">
        <f t="shared" si="268"/>
        <v>162.21600000000001</v>
      </c>
      <c r="AK1912">
        <f t="shared" si="268"/>
        <v>61.930999999999997</v>
      </c>
      <c r="AL1912">
        <f t="shared" si="268"/>
        <v>0</v>
      </c>
      <c r="AM1912">
        <f t="shared" si="268"/>
        <v>181.20500000000001</v>
      </c>
      <c r="AN1912">
        <f t="shared" si="268"/>
        <v>0</v>
      </c>
      <c r="AO1912" t="str">
        <f t="shared" si="265"/>
        <v>insert into [Business_Analytic].[prod].[temp] values (683, 2025, 8, 162.216, 61.931, 0, 181.205, 0);</v>
      </c>
    </row>
    <row r="1913" spans="1:41" x14ac:dyDescent="0.3">
      <c r="A1913" s="1">
        <v>45870</v>
      </c>
      <c r="B1913" s="2">
        <v>45870</v>
      </c>
      <c r="C1913" t="s">
        <v>93</v>
      </c>
      <c r="AG1913" cm="1">
        <f t="array" ref="AG1913">INDEX(tex!C:C,MATCH(C1913,tex!B:B,0),)</f>
        <v>671</v>
      </c>
      <c r="AH1913">
        <f t="shared" si="262"/>
        <v>2025</v>
      </c>
      <c r="AI1913">
        <v>8</v>
      </c>
      <c r="AJ1913" s="20">
        <f t="shared" ref="AJ1913:AN1922" si="269">SUMIFS($D1913:$AF1913,$D$1:$AF$1,AJ$2)</f>
        <v>0</v>
      </c>
      <c r="AK1913">
        <f t="shared" si="269"/>
        <v>0</v>
      </c>
      <c r="AL1913">
        <f t="shared" si="269"/>
        <v>0</v>
      </c>
      <c r="AM1913">
        <f t="shared" si="269"/>
        <v>0</v>
      </c>
      <c r="AN1913">
        <f t="shared" si="269"/>
        <v>0</v>
      </c>
      <c r="AO1913" t="str">
        <f t="shared" si="265"/>
        <v>insert into [Business_Analytic].[prod].[temp] values (671, 2025, 8, 0, 0, 0, 0, 0);</v>
      </c>
    </row>
    <row r="1914" spans="1:41" x14ac:dyDescent="0.3">
      <c r="A1914" s="1">
        <v>45870</v>
      </c>
      <c r="B1914" s="2">
        <v>45870</v>
      </c>
      <c r="C1914" t="s">
        <v>94</v>
      </c>
      <c r="AG1914" cm="1">
        <f t="array" ref="AG1914">INDEX(tex!C:C,MATCH(C1914,tex!B:B,0),)</f>
        <v>682</v>
      </c>
      <c r="AH1914">
        <f t="shared" si="262"/>
        <v>2025</v>
      </c>
      <c r="AI1914">
        <v>8</v>
      </c>
      <c r="AJ1914" s="20">
        <f t="shared" si="269"/>
        <v>0</v>
      </c>
      <c r="AK1914">
        <f t="shared" si="269"/>
        <v>0</v>
      </c>
      <c r="AL1914">
        <f t="shared" si="269"/>
        <v>0</v>
      </c>
      <c r="AM1914">
        <f t="shared" si="269"/>
        <v>0</v>
      </c>
      <c r="AN1914">
        <f t="shared" si="269"/>
        <v>0</v>
      </c>
      <c r="AO1914" t="str">
        <f t="shared" si="265"/>
        <v>insert into [Business_Analytic].[prod].[temp] values (682, 2025, 8, 0, 0, 0, 0, 0);</v>
      </c>
    </row>
    <row r="1915" spans="1:41" x14ac:dyDescent="0.3">
      <c r="A1915" s="1">
        <v>45870</v>
      </c>
      <c r="B1915" s="2">
        <v>45870</v>
      </c>
      <c r="C1915" t="s">
        <v>95</v>
      </c>
      <c r="H1915">
        <v>305.61799999999999</v>
      </c>
      <c r="J1915">
        <v>757.31899999999996</v>
      </c>
      <c r="AB1915">
        <v>422.964</v>
      </c>
      <c r="AG1915" cm="1">
        <f t="array" ref="AG1915">INDEX(tex!C:C,MATCH(C1915,tex!B:B,0),)</f>
        <v>681</v>
      </c>
      <c r="AH1915">
        <f t="shared" si="262"/>
        <v>2025</v>
      </c>
      <c r="AI1915">
        <v>8</v>
      </c>
      <c r="AJ1915" s="20">
        <f t="shared" si="269"/>
        <v>422.964</v>
      </c>
      <c r="AK1915">
        <f t="shared" si="269"/>
        <v>305.61799999999999</v>
      </c>
      <c r="AL1915">
        <f t="shared" si="269"/>
        <v>0</v>
      </c>
      <c r="AM1915">
        <f t="shared" si="269"/>
        <v>757.31899999999996</v>
      </c>
      <c r="AN1915">
        <f t="shared" si="269"/>
        <v>0</v>
      </c>
      <c r="AO1915" t="str">
        <f t="shared" si="265"/>
        <v>insert into [Business_Analytic].[prod].[temp] values (681, 2025, 8, 422.964, 305.618, 0, 757.319, 0);</v>
      </c>
    </row>
    <row r="1916" spans="1:41" x14ac:dyDescent="0.3">
      <c r="A1916" s="1">
        <v>45870</v>
      </c>
      <c r="B1916" s="2">
        <v>45870</v>
      </c>
      <c r="C1916" t="s">
        <v>96</v>
      </c>
      <c r="D1916">
        <v>97.411000000000001</v>
      </c>
      <c r="J1916">
        <v>261.85599999999999</v>
      </c>
      <c r="AB1916">
        <v>1.5780000000000001</v>
      </c>
      <c r="AF1916">
        <v>3167.4609999999998</v>
      </c>
      <c r="AG1916" cm="1">
        <f t="array" ref="AG1916">INDEX(tex!C:C,MATCH(C1916,tex!B:B,0),)</f>
        <v>686</v>
      </c>
      <c r="AH1916">
        <f t="shared" si="262"/>
        <v>2025</v>
      </c>
      <c r="AI1916">
        <v>8</v>
      </c>
      <c r="AJ1916" s="20">
        <f t="shared" si="269"/>
        <v>3169.0389999999998</v>
      </c>
      <c r="AK1916">
        <f t="shared" si="269"/>
        <v>97.411000000000001</v>
      </c>
      <c r="AL1916">
        <f t="shared" si="269"/>
        <v>0</v>
      </c>
      <c r="AM1916">
        <f t="shared" si="269"/>
        <v>261.85599999999999</v>
      </c>
      <c r="AN1916">
        <f t="shared" si="269"/>
        <v>0</v>
      </c>
      <c r="AO1916" t="str">
        <f t="shared" si="265"/>
        <v>insert into [Business_Analytic].[prod].[temp] values (686, 2025, 8, 3169.039, 97.411, 0, 261.856, 0);</v>
      </c>
    </row>
    <row r="1917" spans="1:41" x14ac:dyDescent="0.3">
      <c r="A1917" s="1">
        <v>45870</v>
      </c>
      <c r="B1917" s="2">
        <v>45870</v>
      </c>
      <c r="C1917" t="s">
        <v>97</v>
      </c>
      <c r="H1917">
        <v>1122.645</v>
      </c>
      <c r="AB1917">
        <v>193.946</v>
      </c>
      <c r="AG1917" cm="1">
        <f t="array" ref="AG1917">INDEX(tex!C:C,MATCH(C1917,tex!B:B,0),)</f>
        <v>688</v>
      </c>
      <c r="AH1917">
        <f t="shared" si="262"/>
        <v>2025</v>
      </c>
      <c r="AI1917">
        <v>8</v>
      </c>
      <c r="AJ1917" s="20">
        <f t="shared" si="269"/>
        <v>193.946</v>
      </c>
      <c r="AK1917">
        <f t="shared" si="269"/>
        <v>1122.645</v>
      </c>
      <c r="AL1917">
        <f t="shared" si="269"/>
        <v>0</v>
      </c>
      <c r="AM1917">
        <f t="shared" si="269"/>
        <v>0</v>
      </c>
      <c r="AN1917">
        <f t="shared" si="269"/>
        <v>0</v>
      </c>
      <c r="AO1917" t="str">
        <f t="shared" si="265"/>
        <v>insert into [Business_Analytic].[prod].[temp] values (688, 2025, 8, 193.946, 1122.645, 0, 0, 0);</v>
      </c>
    </row>
    <row r="1918" spans="1:41" x14ac:dyDescent="0.3">
      <c r="A1918" s="1">
        <v>45870</v>
      </c>
      <c r="B1918" s="2">
        <v>45870</v>
      </c>
      <c r="C1918" t="s">
        <v>98</v>
      </c>
      <c r="AG1918" cm="1">
        <f t="array" ref="AG1918">INDEX(tex!C:C,MATCH(C1918,tex!B:B,0),)</f>
        <v>684</v>
      </c>
      <c r="AH1918">
        <f t="shared" si="262"/>
        <v>2025</v>
      </c>
      <c r="AI1918">
        <v>8</v>
      </c>
      <c r="AJ1918" s="20">
        <f t="shared" si="269"/>
        <v>0</v>
      </c>
      <c r="AK1918">
        <f t="shared" si="269"/>
        <v>0</v>
      </c>
      <c r="AL1918">
        <f t="shared" si="269"/>
        <v>0</v>
      </c>
      <c r="AM1918">
        <f t="shared" si="269"/>
        <v>0</v>
      </c>
      <c r="AN1918">
        <f t="shared" si="269"/>
        <v>0</v>
      </c>
      <c r="AO1918" t="str">
        <f t="shared" si="265"/>
        <v>insert into [Business_Analytic].[prod].[temp] values (684, 2025, 8, 0, 0, 0, 0, 0);</v>
      </c>
    </row>
    <row r="1919" spans="1:41" x14ac:dyDescent="0.3">
      <c r="A1919" s="1">
        <v>45870</v>
      </c>
      <c r="B1919" s="2">
        <v>45870</v>
      </c>
      <c r="C1919" t="s">
        <v>99</v>
      </c>
      <c r="H1919">
        <v>1085.9290000000001</v>
      </c>
      <c r="J1919">
        <v>335.14499999999998</v>
      </c>
      <c r="AB1919">
        <v>483.84100000000001</v>
      </c>
      <c r="AG1919" cm="1">
        <f t="array" ref="AG1919">INDEX(tex!C:C,MATCH(C1919,tex!B:B,0),)</f>
        <v>687</v>
      </c>
      <c r="AH1919">
        <f t="shared" si="262"/>
        <v>2025</v>
      </c>
      <c r="AI1919">
        <v>8</v>
      </c>
      <c r="AJ1919" s="20">
        <f t="shared" si="269"/>
        <v>483.84100000000001</v>
      </c>
      <c r="AK1919">
        <f t="shared" si="269"/>
        <v>1085.9290000000001</v>
      </c>
      <c r="AL1919">
        <f t="shared" si="269"/>
        <v>0</v>
      </c>
      <c r="AM1919">
        <f t="shared" si="269"/>
        <v>335.14499999999998</v>
      </c>
      <c r="AN1919">
        <f t="shared" si="269"/>
        <v>0</v>
      </c>
      <c r="AO1919" t="str">
        <f t="shared" si="265"/>
        <v>insert into [Business_Analytic].[prod].[temp] values (687, 2025, 8, 483.841, 1085.929, 0, 335.145, 0);</v>
      </c>
    </row>
    <row r="1920" spans="1:41" x14ac:dyDescent="0.3">
      <c r="A1920" s="1">
        <v>45870</v>
      </c>
      <c r="B1920" s="2">
        <v>45870</v>
      </c>
      <c r="C1920" t="s">
        <v>100</v>
      </c>
      <c r="H1920">
        <v>705.89800000000002</v>
      </c>
      <c r="AB1920">
        <v>198.67099999999999</v>
      </c>
      <c r="AG1920" cm="1">
        <f t="array" ref="AG1920">INDEX(tex!C:C,MATCH(C1920,tex!B:B,0),)</f>
        <v>645</v>
      </c>
      <c r="AH1920">
        <f t="shared" si="262"/>
        <v>2025</v>
      </c>
      <c r="AI1920">
        <v>8</v>
      </c>
      <c r="AJ1920" s="20">
        <f t="shared" si="269"/>
        <v>198.67099999999999</v>
      </c>
      <c r="AK1920">
        <f t="shared" si="269"/>
        <v>705.89800000000002</v>
      </c>
      <c r="AL1920">
        <f t="shared" si="269"/>
        <v>0</v>
      </c>
      <c r="AM1920">
        <f t="shared" si="269"/>
        <v>0</v>
      </c>
      <c r="AN1920">
        <f t="shared" si="269"/>
        <v>0</v>
      </c>
      <c r="AO1920" t="str">
        <f t="shared" si="265"/>
        <v>insert into [Business_Analytic].[prod].[temp] values (645, 2025, 8, 198.671, 705.898, 0, 0, 0);</v>
      </c>
    </row>
    <row r="1921" spans="1:41" x14ac:dyDescent="0.3">
      <c r="A1921" s="1">
        <v>45870</v>
      </c>
      <c r="B1921" s="2">
        <v>45870</v>
      </c>
      <c r="C1921" t="s">
        <v>101</v>
      </c>
      <c r="J1921">
        <v>776.18399999999997</v>
      </c>
      <c r="AB1921">
        <v>255.91</v>
      </c>
      <c r="AG1921" cm="1">
        <f t="array" ref="AG1921">INDEX(tex!C:C,MATCH(C1921,tex!B:B,0),)</f>
        <v>691</v>
      </c>
      <c r="AH1921">
        <f t="shared" si="262"/>
        <v>2025</v>
      </c>
      <c r="AI1921">
        <v>8</v>
      </c>
      <c r="AJ1921" s="20">
        <f t="shared" si="269"/>
        <v>255.91</v>
      </c>
      <c r="AK1921">
        <f t="shared" si="269"/>
        <v>0</v>
      </c>
      <c r="AL1921">
        <f t="shared" si="269"/>
        <v>0</v>
      </c>
      <c r="AM1921">
        <f t="shared" si="269"/>
        <v>776.18399999999997</v>
      </c>
      <c r="AN1921">
        <f t="shared" si="269"/>
        <v>0</v>
      </c>
      <c r="AO1921" t="str">
        <f t="shared" si="265"/>
        <v>insert into [Business_Analytic].[prod].[temp] values (691, 2025, 8, 255.91, 0, 0, 776.184, 0);</v>
      </c>
    </row>
    <row r="1922" spans="1:41" x14ac:dyDescent="0.3">
      <c r="A1922" s="1">
        <v>45870</v>
      </c>
      <c r="B1922" s="2">
        <v>45870</v>
      </c>
      <c r="C1922" t="s">
        <v>102</v>
      </c>
      <c r="AG1922" cm="1">
        <f t="array" ref="AG1922">INDEX(tex!C:C,MATCH(C1922,tex!B:B,0),)</f>
        <v>745</v>
      </c>
      <c r="AH1922">
        <f t="shared" si="262"/>
        <v>2025</v>
      </c>
      <c r="AI1922">
        <v>8</v>
      </c>
      <c r="AJ1922" s="20">
        <f t="shared" si="269"/>
        <v>0</v>
      </c>
      <c r="AK1922">
        <f t="shared" si="269"/>
        <v>0</v>
      </c>
      <c r="AL1922">
        <f t="shared" si="269"/>
        <v>0</v>
      </c>
      <c r="AM1922">
        <f t="shared" si="269"/>
        <v>0</v>
      </c>
      <c r="AN1922">
        <f t="shared" si="269"/>
        <v>0</v>
      </c>
      <c r="AO1922" t="str">
        <f t="shared" si="265"/>
        <v>insert into [Business_Analytic].[prod].[temp] values (745, 2025, 8, 0, 0, 0, 0, 0);</v>
      </c>
    </row>
    <row r="1923" spans="1:41" x14ac:dyDescent="0.3">
      <c r="A1923" s="1">
        <v>45870</v>
      </c>
      <c r="B1923" s="2">
        <v>45870</v>
      </c>
      <c r="C1923" t="s">
        <v>103</v>
      </c>
      <c r="H1923">
        <v>693.10500000000002</v>
      </c>
      <c r="AB1923">
        <v>217.392</v>
      </c>
      <c r="AG1923" cm="1">
        <f t="array" ref="AG1923">INDEX(tex!C:C,MATCH(C1923,tex!B:B,0),)</f>
        <v>744</v>
      </c>
      <c r="AH1923">
        <f t="shared" ref="AH1923:AH1986" si="270">YEAR(A1923)</f>
        <v>2025</v>
      </c>
      <c r="AI1923">
        <v>8</v>
      </c>
      <c r="AJ1923" s="20">
        <f t="shared" ref="AJ1923:AN1932" si="271">SUMIFS($D1923:$AF1923,$D$1:$AF$1,AJ$2)</f>
        <v>217.392</v>
      </c>
      <c r="AK1923">
        <f t="shared" si="271"/>
        <v>693.10500000000002</v>
      </c>
      <c r="AL1923">
        <f t="shared" si="271"/>
        <v>0</v>
      </c>
      <c r="AM1923">
        <f t="shared" si="271"/>
        <v>0</v>
      </c>
      <c r="AN1923">
        <f t="shared" si="271"/>
        <v>0</v>
      </c>
      <c r="AO1923" t="str">
        <f t="shared" si="265"/>
        <v>insert into [Business_Analytic].[prod].[temp] values (744, 2025, 8, 217.392, 693.105, 0, 0, 0);</v>
      </c>
    </row>
    <row r="1924" spans="1:41" x14ac:dyDescent="0.3">
      <c r="A1924" s="1">
        <v>45870</v>
      </c>
      <c r="B1924" s="2">
        <v>45870</v>
      </c>
      <c r="C1924" t="s">
        <v>104</v>
      </c>
      <c r="J1924">
        <v>868.24</v>
      </c>
      <c r="AG1924" cm="1">
        <f t="array" ref="AG1924">INDEX(tex!C:C,MATCH(C1924,tex!B:B,0),)</f>
        <v>740</v>
      </c>
      <c r="AH1924">
        <f t="shared" si="270"/>
        <v>2025</v>
      </c>
      <c r="AI1924">
        <v>8</v>
      </c>
      <c r="AJ1924" s="20">
        <f t="shared" si="271"/>
        <v>0</v>
      </c>
      <c r="AK1924">
        <f t="shared" si="271"/>
        <v>0</v>
      </c>
      <c r="AL1924">
        <f t="shared" si="271"/>
        <v>0</v>
      </c>
      <c r="AM1924">
        <f t="shared" si="271"/>
        <v>868.24</v>
      </c>
      <c r="AN1924">
        <f t="shared" si="271"/>
        <v>0</v>
      </c>
      <c r="AO1924" t="str">
        <f t="shared" si="265"/>
        <v>insert into [Business_Analytic].[prod].[temp] values (740, 2025, 8, 0, 0, 0, 868.24, 0);</v>
      </c>
    </row>
    <row r="1925" spans="1:41" x14ac:dyDescent="0.3">
      <c r="A1925" s="1">
        <v>45870</v>
      </c>
      <c r="B1925" s="2">
        <v>45870</v>
      </c>
      <c r="C1925" t="s">
        <v>105</v>
      </c>
      <c r="H1925">
        <v>362.16800000000001</v>
      </c>
      <c r="J1925">
        <v>634.17899999999997</v>
      </c>
      <c r="AB1925">
        <v>216.2</v>
      </c>
      <c r="AF1925">
        <v>2229.4749999999999</v>
      </c>
      <c r="AG1925" cm="1">
        <f t="array" ref="AG1925">INDEX(tex!C:C,MATCH(C1925,tex!B:B,0),)</f>
        <v>860</v>
      </c>
      <c r="AH1925">
        <f t="shared" si="270"/>
        <v>2025</v>
      </c>
      <c r="AI1925">
        <v>8</v>
      </c>
      <c r="AJ1925" s="20">
        <f t="shared" si="271"/>
        <v>2445.6749999999997</v>
      </c>
      <c r="AK1925">
        <f t="shared" si="271"/>
        <v>362.16800000000001</v>
      </c>
      <c r="AL1925">
        <f t="shared" si="271"/>
        <v>0</v>
      </c>
      <c r="AM1925">
        <f t="shared" si="271"/>
        <v>634.17899999999997</v>
      </c>
      <c r="AN1925">
        <f t="shared" si="271"/>
        <v>0</v>
      </c>
      <c r="AO1925" t="str">
        <f t="shared" si="265"/>
        <v>insert into [Business_Analytic].[prod].[temp] values (860, 2025, 8, 2445.675, 362.168, 0, 634.179, 0);</v>
      </c>
    </row>
    <row r="1926" spans="1:41" x14ac:dyDescent="0.3">
      <c r="A1926" s="1">
        <v>45870</v>
      </c>
      <c r="B1926" s="2">
        <v>45870</v>
      </c>
      <c r="C1926" t="s">
        <v>106</v>
      </c>
      <c r="H1926">
        <v>109.657</v>
      </c>
      <c r="J1926">
        <v>894.447</v>
      </c>
      <c r="AB1926">
        <v>219.59200000000001</v>
      </c>
      <c r="AG1926" cm="1">
        <f t="array" ref="AG1926">INDEX(tex!C:C,MATCH(C1926,tex!B:B,0),)</f>
        <v>859</v>
      </c>
      <c r="AH1926">
        <f t="shared" si="270"/>
        <v>2025</v>
      </c>
      <c r="AI1926">
        <v>8</v>
      </c>
      <c r="AJ1926" s="20">
        <f t="shared" si="271"/>
        <v>219.59200000000001</v>
      </c>
      <c r="AK1926">
        <f t="shared" si="271"/>
        <v>109.657</v>
      </c>
      <c r="AL1926">
        <f t="shared" si="271"/>
        <v>0</v>
      </c>
      <c r="AM1926">
        <f t="shared" si="271"/>
        <v>894.447</v>
      </c>
      <c r="AN1926">
        <f t="shared" si="271"/>
        <v>0</v>
      </c>
      <c r="AO1926" t="str">
        <f t="shared" si="265"/>
        <v>insert into [Business_Analytic].[prod].[temp] values (859, 2025, 8, 219.592, 109.657, 0, 894.447, 0);</v>
      </c>
    </row>
    <row r="1927" spans="1:41" x14ac:dyDescent="0.3">
      <c r="A1927" s="1">
        <v>45870</v>
      </c>
      <c r="B1927" s="2">
        <v>45870</v>
      </c>
      <c r="C1927" t="s">
        <v>107</v>
      </c>
      <c r="AF1927">
        <v>1727.5530000000001</v>
      </c>
      <c r="AG1927" cm="1">
        <f t="array" ref="AG1927">INDEX(tex!C:C,MATCH(C1927,tex!B:B,0),)</f>
        <v>942</v>
      </c>
      <c r="AH1927">
        <f t="shared" si="270"/>
        <v>2025</v>
      </c>
      <c r="AI1927">
        <v>8</v>
      </c>
      <c r="AJ1927" s="20">
        <f t="shared" si="271"/>
        <v>1727.5530000000001</v>
      </c>
      <c r="AK1927">
        <f t="shared" si="271"/>
        <v>0</v>
      </c>
      <c r="AL1927">
        <f t="shared" si="271"/>
        <v>0</v>
      </c>
      <c r="AM1927">
        <f t="shared" si="271"/>
        <v>0</v>
      </c>
      <c r="AN1927">
        <f t="shared" si="271"/>
        <v>0</v>
      </c>
      <c r="AO1927" t="str">
        <f t="shared" si="265"/>
        <v>insert into [Business_Analytic].[prod].[temp] values (942, 2025, 8, 1727.553, 0, 0, 0, 0);</v>
      </c>
    </row>
    <row r="1928" spans="1:41" x14ac:dyDescent="0.3">
      <c r="A1928" s="1">
        <v>45870</v>
      </c>
      <c r="B1928" s="2">
        <v>45870</v>
      </c>
      <c r="C1928" t="s">
        <v>108</v>
      </c>
      <c r="AG1928" cm="1">
        <f t="array" ref="AG1928">INDEX(tex!C:C,MATCH(C1928,tex!B:B,0),)</f>
        <v>954</v>
      </c>
      <c r="AH1928">
        <f t="shared" si="270"/>
        <v>2025</v>
      </c>
      <c r="AI1928">
        <v>8</v>
      </c>
      <c r="AJ1928" s="20">
        <f t="shared" si="271"/>
        <v>0</v>
      </c>
      <c r="AK1928">
        <f t="shared" si="271"/>
        <v>0</v>
      </c>
      <c r="AL1928">
        <f t="shared" si="271"/>
        <v>0</v>
      </c>
      <c r="AM1928">
        <f t="shared" si="271"/>
        <v>0</v>
      </c>
      <c r="AN1928">
        <f t="shared" si="271"/>
        <v>0</v>
      </c>
      <c r="AO1928" t="str">
        <f t="shared" si="265"/>
        <v>insert into [Business_Analytic].[prod].[temp] values (954, 2025, 8, 0, 0, 0, 0, 0);</v>
      </c>
    </row>
    <row r="1929" spans="1:41" x14ac:dyDescent="0.3">
      <c r="A1929" s="1">
        <v>45870</v>
      </c>
      <c r="B1929" s="2">
        <v>45870</v>
      </c>
      <c r="C1929" t="s">
        <v>1774</v>
      </c>
      <c r="H1929">
        <v>836.90899999999999</v>
      </c>
      <c r="J1929">
        <v>1080.7940000000001</v>
      </c>
      <c r="AB1929">
        <v>401.78399999999999</v>
      </c>
      <c r="AF1929">
        <v>3150.7579999999998</v>
      </c>
      <c r="AG1929" cm="1">
        <f t="array" ref="AG1929">INDEX(tex!C:C,MATCH(C1929,tex!B:B,0),)</f>
        <v>988</v>
      </c>
      <c r="AH1929">
        <f t="shared" si="270"/>
        <v>2025</v>
      </c>
      <c r="AI1929">
        <v>8</v>
      </c>
      <c r="AJ1929" s="20">
        <f t="shared" si="271"/>
        <v>3552.5419999999999</v>
      </c>
      <c r="AK1929">
        <f t="shared" si="271"/>
        <v>836.90899999999999</v>
      </c>
      <c r="AL1929">
        <f t="shared" si="271"/>
        <v>0</v>
      </c>
      <c r="AM1929">
        <f t="shared" si="271"/>
        <v>1080.7940000000001</v>
      </c>
      <c r="AN1929">
        <f t="shared" si="271"/>
        <v>0</v>
      </c>
      <c r="AO1929" t="str">
        <f t="shared" si="265"/>
        <v>insert into [Business_Analytic].[prod].[temp] values (988, 2025, 8, 3552.542, 836.909, 0, 1080.794, 0);</v>
      </c>
    </row>
    <row r="1930" spans="1:41" x14ac:dyDescent="0.3">
      <c r="A1930" s="1">
        <v>45870</v>
      </c>
      <c r="B1930" s="2">
        <v>45870</v>
      </c>
      <c r="C1930" t="s">
        <v>109</v>
      </c>
      <c r="H1930">
        <v>272.86599999999999</v>
      </c>
      <c r="J1930">
        <v>832.81500000000005</v>
      </c>
      <c r="AB1930">
        <v>232.09800000000001</v>
      </c>
      <c r="AF1930">
        <v>3499.837</v>
      </c>
      <c r="AG1930" cm="1">
        <f t="array" ref="AG1930">INDEX(tex!C:C,MATCH(C1930,tex!B:B,0),)</f>
        <v>991</v>
      </c>
      <c r="AH1930">
        <f t="shared" si="270"/>
        <v>2025</v>
      </c>
      <c r="AI1930">
        <v>8</v>
      </c>
      <c r="AJ1930" s="20">
        <f t="shared" si="271"/>
        <v>3731.9349999999999</v>
      </c>
      <c r="AK1930">
        <f t="shared" si="271"/>
        <v>272.86599999999999</v>
      </c>
      <c r="AL1930">
        <f t="shared" si="271"/>
        <v>0</v>
      </c>
      <c r="AM1930">
        <f t="shared" si="271"/>
        <v>832.81500000000005</v>
      </c>
      <c r="AN1930">
        <f t="shared" si="271"/>
        <v>0</v>
      </c>
      <c r="AO1930" t="str">
        <f t="shared" si="265"/>
        <v>insert into [Business_Analytic].[prod].[temp] values (991, 2025, 8, 3731.935, 272.866, 0, 832.815, 0);</v>
      </c>
    </row>
    <row r="1931" spans="1:41" x14ac:dyDescent="0.3">
      <c r="A1931" s="1">
        <v>45870</v>
      </c>
      <c r="B1931" s="2">
        <v>45870</v>
      </c>
      <c r="C1931" t="s">
        <v>110</v>
      </c>
      <c r="H1931">
        <v>304.71800000000002</v>
      </c>
      <c r="L1931">
        <v>969.71400000000006</v>
      </c>
      <c r="AE1931">
        <v>3667.9209999999998</v>
      </c>
      <c r="AG1931" cm="1">
        <f t="array" ref="AG1931">INDEX(tex!C:C,MATCH(C1931,tex!B:B,0),)</f>
        <v>999</v>
      </c>
      <c r="AH1931">
        <f t="shared" si="270"/>
        <v>2025</v>
      </c>
      <c r="AI1931">
        <v>8</v>
      </c>
      <c r="AJ1931" s="20">
        <f t="shared" si="271"/>
        <v>0</v>
      </c>
      <c r="AK1931">
        <f t="shared" si="271"/>
        <v>1274.432</v>
      </c>
      <c r="AL1931">
        <f t="shared" si="271"/>
        <v>0</v>
      </c>
      <c r="AM1931">
        <f t="shared" si="271"/>
        <v>0</v>
      </c>
      <c r="AN1931">
        <f t="shared" si="271"/>
        <v>3667.9209999999998</v>
      </c>
      <c r="AO1931" t="str">
        <f t="shared" si="265"/>
        <v>insert into [Business_Analytic].[prod].[temp] values (999, 2025, 8, 0, 1274.432, 0, 0, 3667.921);</v>
      </c>
    </row>
    <row r="1932" spans="1:41" x14ac:dyDescent="0.3">
      <c r="A1932" s="1">
        <v>45870</v>
      </c>
      <c r="B1932" s="2">
        <v>45870</v>
      </c>
      <c r="C1932" t="s">
        <v>111</v>
      </c>
      <c r="AF1932">
        <v>1322.145</v>
      </c>
      <c r="AG1932" cm="1">
        <f t="array" ref="AG1932">INDEX(tex!C:C,MATCH(C1932,tex!B:B,0),)</f>
        <v>1241</v>
      </c>
      <c r="AH1932">
        <f t="shared" si="270"/>
        <v>2025</v>
      </c>
      <c r="AI1932">
        <v>8</v>
      </c>
      <c r="AJ1932" s="20">
        <f t="shared" si="271"/>
        <v>1322.145</v>
      </c>
      <c r="AK1932">
        <f t="shared" si="271"/>
        <v>0</v>
      </c>
      <c r="AL1932">
        <f t="shared" si="271"/>
        <v>0</v>
      </c>
      <c r="AM1932">
        <f t="shared" si="271"/>
        <v>0</v>
      </c>
      <c r="AN1932">
        <f t="shared" si="271"/>
        <v>0</v>
      </c>
      <c r="AO1932" t="str">
        <f t="shared" si="265"/>
        <v>insert into [Business_Analytic].[prod].[temp] values (1241, 2025, 8, 1322.145, 0, 0, 0, 0);</v>
      </c>
    </row>
    <row r="1933" spans="1:41" x14ac:dyDescent="0.3">
      <c r="A1933" s="1">
        <v>45870</v>
      </c>
      <c r="B1933" s="2">
        <v>45870</v>
      </c>
      <c r="C1933" t="s">
        <v>112</v>
      </c>
      <c r="AG1933" cm="1">
        <f t="array" ref="AG1933">INDEX(tex!C:C,MATCH(C1933,tex!B:B,0),)</f>
        <v>1245</v>
      </c>
      <c r="AH1933">
        <f t="shared" si="270"/>
        <v>2025</v>
      </c>
      <c r="AI1933">
        <v>8</v>
      </c>
      <c r="AJ1933" s="20">
        <f t="shared" ref="AJ1933:AN1942" si="272">SUMIFS($D1933:$AF1933,$D$1:$AF$1,AJ$2)</f>
        <v>0</v>
      </c>
      <c r="AK1933">
        <f t="shared" si="272"/>
        <v>0</v>
      </c>
      <c r="AL1933">
        <f t="shared" si="272"/>
        <v>0</v>
      </c>
      <c r="AM1933">
        <f t="shared" si="272"/>
        <v>0</v>
      </c>
      <c r="AN1933">
        <f t="shared" si="272"/>
        <v>0</v>
      </c>
      <c r="AO1933" t="str">
        <f t="shared" si="265"/>
        <v>insert into [Business_Analytic].[prod].[temp] values (1245, 2025, 8, 0, 0, 0, 0, 0);</v>
      </c>
    </row>
    <row r="1934" spans="1:41" x14ac:dyDescent="0.3">
      <c r="A1934" s="1">
        <v>45870</v>
      </c>
      <c r="B1934" s="2">
        <v>45870</v>
      </c>
      <c r="C1934" t="s">
        <v>113</v>
      </c>
      <c r="AB1934">
        <v>337.83499999999998</v>
      </c>
      <c r="AF1934">
        <v>1646.144</v>
      </c>
      <c r="AG1934" cm="1">
        <f t="array" ref="AG1934">INDEX(tex!C:C,MATCH(C1934,tex!B:B,0),)</f>
        <v>1246</v>
      </c>
      <c r="AH1934">
        <f t="shared" si="270"/>
        <v>2025</v>
      </c>
      <c r="AI1934">
        <v>8</v>
      </c>
      <c r="AJ1934" s="20">
        <f t="shared" si="272"/>
        <v>1983.979</v>
      </c>
      <c r="AK1934">
        <f t="shared" si="272"/>
        <v>0</v>
      </c>
      <c r="AL1934">
        <f t="shared" si="272"/>
        <v>0</v>
      </c>
      <c r="AM1934">
        <f t="shared" si="272"/>
        <v>0</v>
      </c>
      <c r="AN1934">
        <f t="shared" si="272"/>
        <v>0</v>
      </c>
      <c r="AO1934" t="str">
        <f t="shared" si="265"/>
        <v>insert into [Business_Analytic].[prod].[temp] values (1246, 2025, 8, 1983.979, 0, 0, 0, 0);</v>
      </c>
    </row>
    <row r="1935" spans="1:41" x14ac:dyDescent="0.3">
      <c r="A1935" s="1">
        <v>45870</v>
      </c>
      <c r="B1935" s="2">
        <v>45870</v>
      </c>
      <c r="C1935" t="s">
        <v>114</v>
      </c>
      <c r="H1935">
        <v>362.57</v>
      </c>
      <c r="J1935">
        <v>622.48299999999995</v>
      </c>
      <c r="AB1935">
        <v>706.08799999999997</v>
      </c>
      <c r="AF1935">
        <v>2580.598</v>
      </c>
      <c r="AG1935" cm="1">
        <f t="array" ref="AG1935">INDEX(tex!C:C,MATCH(C1935,tex!B:B,0),)</f>
        <v>1315</v>
      </c>
      <c r="AH1935">
        <f t="shared" si="270"/>
        <v>2025</v>
      </c>
      <c r="AI1935">
        <v>8</v>
      </c>
      <c r="AJ1935" s="20">
        <f t="shared" si="272"/>
        <v>3286.6859999999997</v>
      </c>
      <c r="AK1935">
        <f t="shared" si="272"/>
        <v>362.57</v>
      </c>
      <c r="AL1935">
        <f t="shared" si="272"/>
        <v>0</v>
      </c>
      <c r="AM1935">
        <f t="shared" si="272"/>
        <v>622.48299999999995</v>
      </c>
      <c r="AN1935">
        <f t="shared" si="272"/>
        <v>0</v>
      </c>
      <c r="AO1935" t="str">
        <f t="shared" si="265"/>
        <v>insert into [Business_Analytic].[prod].[temp] values (1315, 2025, 8, 3286.686, 362.57, 0, 622.483, 0);</v>
      </c>
    </row>
    <row r="1936" spans="1:41" x14ac:dyDescent="0.3">
      <c r="A1936" s="1">
        <v>45870</v>
      </c>
      <c r="B1936" s="2">
        <v>45870</v>
      </c>
      <c r="C1936" t="s">
        <v>115</v>
      </c>
      <c r="H1936">
        <v>353.75299999999999</v>
      </c>
      <c r="J1936">
        <v>726.49900000000002</v>
      </c>
      <c r="AB1936">
        <v>223.37100000000001</v>
      </c>
      <c r="AF1936">
        <v>3059.8560000000002</v>
      </c>
      <c r="AG1936" cm="1">
        <f t="array" ref="AG1936">INDEX(tex!C:C,MATCH(C1936,tex!B:B,0),)</f>
        <v>1297</v>
      </c>
      <c r="AH1936">
        <f t="shared" si="270"/>
        <v>2025</v>
      </c>
      <c r="AI1936">
        <v>8</v>
      </c>
      <c r="AJ1936" s="20">
        <f t="shared" si="272"/>
        <v>3283.2270000000003</v>
      </c>
      <c r="AK1936">
        <f t="shared" si="272"/>
        <v>353.75299999999999</v>
      </c>
      <c r="AL1936">
        <f t="shared" si="272"/>
        <v>0</v>
      </c>
      <c r="AM1936">
        <f t="shared" si="272"/>
        <v>726.49900000000002</v>
      </c>
      <c r="AN1936">
        <f t="shared" si="272"/>
        <v>0</v>
      </c>
      <c r="AO1936" t="str">
        <f t="shared" si="265"/>
        <v>insert into [Business_Analytic].[prod].[temp] values (1297, 2025, 8, 3283.227, 353.753, 0, 726.499, 0);</v>
      </c>
    </row>
    <row r="1937" spans="1:41" x14ac:dyDescent="0.3">
      <c r="A1937" s="1">
        <v>45870</v>
      </c>
      <c r="B1937" s="2">
        <v>45870</v>
      </c>
      <c r="C1937" t="s">
        <v>117</v>
      </c>
      <c r="AG1937" cm="1">
        <f t="array" ref="AG1937">INDEX(tex!C:C,MATCH(C1937,tex!B:B,0),)</f>
        <v>1255</v>
      </c>
      <c r="AH1937">
        <f t="shared" si="270"/>
        <v>2025</v>
      </c>
      <c r="AI1937">
        <v>8</v>
      </c>
      <c r="AJ1937" s="20">
        <f t="shared" si="272"/>
        <v>0</v>
      </c>
      <c r="AK1937">
        <f t="shared" si="272"/>
        <v>0</v>
      </c>
      <c r="AL1937">
        <f t="shared" si="272"/>
        <v>0</v>
      </c>
      <c r="AM1937">
        <f t="shared" si="272"/>
        <v>0</v>
      </c>
      <c r="AN1937">
        <f t="shared" si="272"/>
        <v>0</v>
      </c>
      <c r="AO1937" t="str">
        <f t="shared" si="265"/>
        <v>insert into [Business_Analytic].[prod].[temp] values (1255, 2025, 8, 0, 0, 0, 0, 0);</v>
      </c>
    </row>
    <row r="1938" spans="1:41" x14ac:dyDescent="0.3">
      <c r="A1938" s="1">
        <v>45870</v>
      </c>
      <c r="B1938" s="2">
        <v>45870</v>
      </c>
      <c r="C1938" t="s">
        <v>118</v>
      </c>
      <c r="H1938">
        <v>550.79899999999998</v>
      </c>
      <c r="J1938">
        <v>973.99</v>
      </c>
      <c r="AB1938">
        <v>489.053</v>
      </c>
      <c r="AF1938">
        <v>2182.942</v>
      </c>
      <c r="AG1938" cm="1">
        <f t="array" ref="AG1938">INDEX(tex!C:C,MATCH(C1938,tex!B:B,0),)</f>
        <v>1286</v>
      </c>
      <c r="AH1938">
        <f t="shared" si="270"/>
        <v>2025</v>
      </c>
      <c r="AI1938">
        <v>8</v>
      </c>
      <c r="AJ1938" s="20">
        <f t="shared" si="272"/>
        <v>2671.9949999999999</v>
      </c>
      <c r="AK1938">
        <f t="shared" si="272"/>
        <v>550.79899999999998</v>
      </c>
      <c r="AL1938">
        <f t="shared" si="272"/>
        <v>0</v>
      </c>
      <c r="AM1938">
        <f t="shared" si="272"/>
        <v>973.99</v>
      </c>
      <c r="AN1938">
        <f t="shared" si="272"/>
        <v>0</v>
      </c>
      <c r="AO1938" t="str">
        <f t="shared" si="265"/>
        <v>insert into [Business_Analytic].[prod].[temp] values (1286, 2025, 8, 2671.995, 550.799, 0, 973.99, 0);</v>
      </c>
    </row>
    <row r="1939" spans="1:41" x14ac:dyDescent="0.3">
      <c r="A1939" s="1">
        <v>45870</v>
      </c>
      <c r="B1939" s="2">
        <v>45870</v>
      </c>
      <c r="C1939" t="s">
        <v>119</v>
      </c>
      <c r="AG1939" cm="1">
        <f t="array" ref="AG1939">INDEX(tex!C:C,MATCH(C1939,tex!B:B,0),)</f>
        <v>1301</v>
      </c>
      <c r="AH1939">
        <f t="shared" si="270"/>
        <v>2025</v>
      </c>
      <c r="AI1939">
        <v>8</v>
      </c>
      <c r="AJ1939" s="20">
        <f t="shared" si="272"/>
        <v>0</v>
      </c>
      <c r="AK1939">
        <f t="shared" si="272"/>
        <v>0</v>
      </c>
      <c r="AL1939">
        <f t="shared" si="272"/>
        <v>0</v>
      </c>
      <c r="AM1939">
        <f t="shared" si="272"/>
        <v>0</v>
      </c>
      <c r="AN1939">
        <f t="shared" si="272"/>
        <v>0</v>
      </c>
      <c r="AO1939" t="str">
        <f t="shared" si="265"/>
        <v>insert into [Business_Analytic].[prod].[temp] values (1301, 2025, 8, 0, 0, 0, 0, 0);</v>
      </c>
    </row>
    <row r="1940" spans="1:41" x14ac:dyDescent="0.3">
      <c r="A1940" s="1">
        <v>45870</v>
      </c>
      <c r="B1940" s="2">
        <v>45870</v>
      </c>
      <c r="C1940" t="s">
        <v>1802</v>
      </c>
      <c r="AG1940" t="e" cm="1">
        <f t="array" ref="AG1940">INDEX(tex!C:C,MATCH(C1940,tex!B:B,0),)</f>
        <v>#N/A</v>
      </c>
      <c r="AH1940">
        <f t="shared" si="270"/>
        <v>2025</v>
      </c>
      <c r="AI1940">
        <v>8</v>
      </c>
      <c r="AJ1940" s="20">
        <f t="shared" si="272"/>
        <v>0</v>
      </c>
      <c r="AK1940">
        <f t="shared" si="272"/>
        <v>0</v>
      </c>
      <c r="AL1940">
        <f t="shared" si="272"/>
        <v>0</v>
      </c>
      <c r="AM1940">
        <f t="shared" si="272"/>
        <v>0</v>
      </c>
      <c r="AN1940">
        <f t="shared" si="272"/>
        <v>0</v>
      </c>
      <c r="AO1940" t="e">
        <f t="shared" si="265"/>
        <v>#N/A</v>
      </c>
    </row>
    <row r="1941" spans="1:41" x14ac:dyDescent="0.3">
      <c r="A1941" s="1">
        <v>45870</v>
      </c>
      <c r="B1941" s="2">
        <v>45870</v>
      </c>
      <c r="C1941" t="s">
        <v>1808</v>
      </c>
      <c r="AG1941" t="e" cm="1">
        <f t="array" ref="AG1941">INDEX(tex!C:C,MATCH(C1941,tex!B:B,0),)</f>
        <v>#N/A</v>
      </c>
      <c r="AH1941">
        <f t="shared" si="270"/>
        <v>2025</v>
      </c>
      <c r="AI1941">
        <v>8</v>
      </c>
      <c r="AJ1941" s="20">
        <f t="shared" si="272"/>
        <v>0</v>
      </c>
      <c r="AK1941">
        <f t="shared" si="272"/>
        <v>0</v>
      </c>
      <c r="AL1941">
        <f t="shared" si="272"/>
        <v>0</v>
      </c>
      <c r="AM1941">
        <f t="shared" si="272"/>
        <v>0</v>
      </c>
      <c r="AN1941">
        <f t="shared" si="272"/>
        <v>0</v>
      </c>
      <c r="AO1941" t="e">
        <f t="shared" si="265"/>
        <v>#N/A</v>
      </c>
    </row>
    <row r="1942" spans="1:41" x14ac:dyDescent="0.3">
      <c r="A1942" s="1">
        <v>45870</v>
      </c>
      <c r="B1942" s="2">
        <v>45870</v>
      </c>
      <c r="C1942" t="s">
        <v>121</v>
      </c>
      <c r="H1942">
        <v>702.81700000000001</v>
      </c>
      <c r="J1942">
        <v>1218.0119999999999</v>
      </c>
      <c r="AB1942">
        <v>506.10500000000002</v>
      </c>
      <c r="AF1942">
        <v>2407.7089999999998</v>
      </c>
      <c r="AG1942" cm="1">
        <f t="array" ref="AG1942">INDEX(tex!C:C,MATCH(C1942,tex!B:B,0),)</f>
        <v>1311</v>
      </c>
      <c r="AH1942">
        <f t="shared" si="270"/>
        <v>2025</v>
      </c>
      <c r="AI1942">
        <v>8</v>
      </c>
      <c r="AJ1942" s="20">
        <f t="shared" si="272"/>
        <v>2913.8139999999999</v>
      </c>
      <c r="AK1942">
        <f t="shared" si="272"/>
        <v>702.81700000000001</v>
      </c>
      <c r="AL1942">
        <f t="shared" si="272"/>
        <v>0</v>
      </c>
      <c r="AM1942">
        <f t="shared" si="272"/>
        <v>1218.0119999999999</v>
      </c>
      <c r="AN1942">
        <f t="shared" si="272"/>
        <v>0</v>
      </c>
      <c r="AO1942" t="str">
        <f t="shared" si="265"/>
        <v>insert into [Business_Analytic].[prod].[temp] values (1311, 2025, 8, 2913.814, 702.817, 0, 1218.012, 0);</v>
      </c>
    </row>
    <row r="1943" spans="1:41" x14ac:dyDescent="0.3">
      <c r="A1943" s="1">
        <v>45870</v>
      </c>
      <c r="B1943" s="2">
        <v>45870</v>
      </c>
      <c r="C1943" t="s">
        <v>122</v>
      </c>
      <c r="H1943">
        <v>727.21900000000005</v>
      </c>
      <c r="J1943">
        <v>497.11200000000002</v>
      </c>
      <c r="AB1943">
        <v>200.792</v>
      </c>
      <c r="AF1943">
        <v>1759.7180000000001</v>
      </c>
      <c r="AG1943" cm="1">
        <f t="array" ref="AG1943">INDEX(tex!C:C,MATCH(C1943,tex!B:B,0),)</f>
        <v>1317</v>
      </c>
      <c r="AH1943">
        <f t="shared" si="270"/>
        <v>2025</v>
      </c>
      <c r="AI1943">
        <v>8</v>
      </c>
      <c r="AJ1943" s="20">
        <f t="shared" ref="AJ1943:AN1952" si="273">SUMIFS($D1943:$AF1943,$D$1:$AF$1,AJ$2)</f>
        <v>1960.51</v>
      </c>
      <c r="AK1943">
        <f t="shared" si="273"/>
        <v>727.21900000000005</v>
      </c>
      <c r="AL1943">
        <f t="shared" si="273"/>
        <v>0</v>
      </c>
      <c r="AM1943">
        <f t="shared" si="273"/>
        <v>497.11200000000002</v>
      </c>
      <c r="AN1943">
        <f t="shared" si="273"/>
        <v>0</v>
      </c>
      <c r="AO1943" t="str">
        <f t="shared" ref="AO1943:AO2006" si="274">"insert into [Business_Analytic].[prod].[temp] values ("&amp;AG1943&amp;", "&amp;AH1943&amp;", "&amp;AI1943&amp;", "&amp;AJ1943&amp;", "&amp;AK1943&amp;", "&amp;AL1943&amp;", "&amp;AM1943&amp;", "&amp;AN1943&amp;");"</f>
        <v>insert into [Business_Analytic].[prod].[temp] values (1317, 2025, 8, 1960.51, 727.219, 0, 497.112, 0);</v>
      </c>
    </row>
    <row r="1944" spans="1:41" x14ac:dyDescent="0.3">
      <c r="A1944" s="1">
        <v>45870</v>
      </c>
      <c r="B1944" s="2">
        <v>45870</v>
      </c>
      <c r="C1944" t="s">
        <v>123</v>
      </c>
      <c r="H1944">
        <v>160.923</v>
      </c>
      <c r="J1944">
        <v>771.78</v>
      </c>
      <c r="AB1944">
        <v>392.935</v>
      </c>
      <c r="AG1944" cm="1">
        <f t="array" ref="AG1944">INDEX(tex!C:C,MATCH(C1944,tex!B:B,0),)</f>
        <v>1327</v>
      </c>
      <c r="AH1944">
        <f t="shared" si="270"/>
        <v>2025</v>
      </c>
      <c r="AI1944">
        <v>8</v>
      </c>
      <c r="AJ1944" s="20">
        <f t="shared" si="273"/>
        <v>392.935</v>
      </c>
      <c r="AK1944">
        <f t="shared" si="273"/>
        <v>160.923</v>
      </c>
      <c r="AL1944">
        <f t="shared" si="273"/>
        <v>0</v>
      </c>
      <c r="AM1944">
        <f t="shared" si="273"/>
        <v>771.78</v>
      </c>
      <c r="AN1944">
        <f t="shared" si="273"/>
        <v>0</v>
      </c>
      <c r="AO1944" t="str">
        <f t="shared" si="274"/>
        <v>insert into [Business_Analytic].[prod].[temp] values (1327, 2025, 8, 392.935, 160.923, 0, 771.78, 0);</v>
      </c>
    </row>
    <row r="1945" spans="1:41" x14ac:dyDescent="0.3">
      <c r="A1945" s="1">
        <v>45870</v>
      </c>
      <c r="B1945" s="2">
        <v>45870</v>
      </c>
      <c r="C1945" t="s">
        <v>124</v>
      </c>
      <c r="H1945">
        <v>587.30499999999995</v>
      </c>
      <c r="J1945">
        <v>738.67100000000005</v>
      </c>
      <c r="AB1945">
        <v>443.55</v>
      </c>
      <c r="AF1945">
        <v>1917.1769999999999</v>
      </c>
      <c r="AG1945" cm="1">
        <f t="array" ref="AG1945">INDEX(tex!C:C,MATCH(C1945,tex!B:B,0),)</f>
        <v>1320</v>
      </c>
      <c r="AH1945">
        <f t="shared" si="270"/>
        <v>2025</v>
      </c>
      <c r="AI1945">
        <v>8</v>
      </c>
      <c r="AJ1945" s="20">
        <f t="shared" si="273"/>
        <v>2360.7269999999999</v>
      </c>
      <c r="AK1945">
        <f t="shared" si="273"/>
        <v>587.30499999999995</v>
      </c>
      <c r="AL1945">
        <f t="shared" si="273"/>
        <v>0</v>
      </c>
      <c r="AM1945">
        <f t="shared" si="273"/>
        <v>738.67100000000005</v>
      </c>
      <c r="AN1945">
        <f t="shared" si="273"/>
        <v>0</v>
      </c>
      <c r="AO1945" t="str">
        <f t="shared" si="274"/>
        <v>insert into [Business_Analytic].[prod].[temp] values (1320, 2025, 8, 2360.727, 587.305, 0, 738.671, 0);</v>
      </c>
    </row>
    <row r="1946" spans="1:41" x14ac:dyDescent="0.3">
      <c r="A1946" s="1">
        <v>45870</v>
      </c>
      <c r="B1946" s="2">
        <v>45870</v>
      </c>
      <c r="C1946" t="s">
        <v>125</v>
      </c>
      <c r="H1946">
        <v>544.55899999999997</v>
      </c>
      <c r="J1946">
        <v>701.22</v>
      </c>
      <c r="AB1946">
        <v>421.39499999999998</v>
      </c>
      <c r="AG1946" cm="1">
        <f t="array" ref="AG1946">INDEX(tex!C:C,MATCH(C1946,tex!B:B,0),)</f>
        <v>1321</v>
      </c>
      <c r="AH1946">
        <f t="shared" si="270"/>
        <v>2025</v>
      </c>
      <c r="AI1946">
        <v>8</v>
      </c>
      <c r="AJ1946" s="20">
        <f t="shared" si="273"/>
        <v>421.39499999999998</v>
      </c>
      <c r="AK1946">
        <f t="shared" si="273"/>
        <v>544.55899999999997</v>
      </c>
      <c r="AL1946">
        <f t="shared" si="273"/>
        <v>0</v>
      </c>
      <c r="AM1946">
        <f t="shared" si="273"/>
        <v>701.22</v>
      </c>
      <c r="AN1946">
        <f t="shared" si="273"/>
        <v>0</v>
      </c>
      <c r="AO1946" t="str">
        <f t="shared" si="274"/>
        <v>insert into [Business_Analytic].[prod].[temp] values (1321, 2025, 8, 421.395, 544.559, 0, 701.22, 0);</v>
      </c>
    </row>
    <row r="1947" spans="1:41" x14ac:dyDescent="0.3">
      <c r="A1947" s="1">
        <v>45870</v>
      </c>
      <c r="B1947" s="2">
        <v>45870</v>
      </c>
      <c r="C1947" t="s">
        <v>126</v>
      </c>
      <c r="AB1947">
        <v>177.29900000000001</v>
      </c>
      <c r="AF1947">
        <v>1478.31</v>
      </c>
      <c r="AG1947" cm="1">
        <f t="array" ref="AG1947">INDEX(tex!C:C,MATCH(C1947,tex!B:B,0),)</f>
        <v>1326</v>
      </c>
      <c r="AH1947">
        <f t="shared" si="270"/>
        <v>2025</v>
      </c>
      <c r="AI1947">
        <v>8</v>
      </c>
      <c r="AJ1947" s="20">
        <f t="shared" si="273"/>
        <v>1655.6089999999999</v>
      </c>
      <c r="AK1947">
        <f t="shared" si="273"/>
        <v>0</v>
      </c>
      <c r="AL1947">
        <f t="shared" si="273"/>
        <v>0</v>
      </c>
      <c r="AM1947">
        <f t="shared" si="273"/>
        <v>0</v>
      </c>
      <c r="AN1947">
        <f t="shared" si="273"/>
        <v>0</v>
      </c>
      <c r="AO1947" t="str">
        <f t="shared" si="274"/>
        <v>insert into [Business_Analytic].[prod].[temp] values (1326, 2025, 8, 1655.609, 0, 0, 0, 0);</v>
      </c>
    </row>
    <row r="1948" spans="1:41" x14ac:dyDescent="0.3">
      <c r="A1948" s="1">
        <v>45870</v>
      </c>
      <c r="B1948" s="2">
        <v>45870</v>
      </c>
      <c r="C1948" t="s">
        <v>127</v>
      </c>
      <c r="AG1948" cm="1">
        <f t="array" ref="AG1948">INDEX(tex!C:C,MATCH(C1948,tex!B:B,0),)</f>
        <v>1328</v>
      </c>
      <c r="AH1948">
        <f t="shared" si="270"/>
        <v>2025</v>
      </c>
      <c r="AI1948">
        <v>8</v>
      </c>
      <c r="AJ1948" s="20">
        <f t="shared" si="273"/>
        <v>0</v>
      </c>
      <c r="AK1948">
        <f t="shared" si="273"/>
        <v>0</v>
      </c>
      <c r="AL1948">
        <f t="shared" si="273"/>
        <v>0</v>
      </c>
      <c r="AM1948">
        <f t="shared" si="273"/>
        <v>0</v>
      </c>
      <c r="AN1948">
        <f t="shared" si="273"/>
        <v>0</v>
      </c>
      <c r="AO1948" t="str">
        <f t="shared" si="274"/>
        <v>insert into [Business_Analytic].[prod].[temp] values (1328, 2025, 8, 0, 0, 0, 0, 0);</v>
      </c>
    </row>
    <row r="1949" spans="1:41" x14ac:dyDescent="0.3">
      <c r="A1949" s="1">
        <v>45870</v>
      </c>
      <c r="B1949" s="2">
        <v>45870</v>
      </c>
      <c r="C1949" t="s">
        <v>128</v>
      </c>
      <c r="H1949">
        <v>348.52199999999999</v>
      </c>
      <c r="J1949">
        <v>616.41899999999998</v>
      </c>
      <c r="AB1949">
        <v>241.03399999999999</v>
      </c>
      <c r="AF1949">
        <v>2739.5329999999999</v>
      </c>
      <c r="AG1949" cm="1">
        <f t="array" ref="AG1949">INDEX(tex!C:C,MATCH(C1949,tex!B:B,0),)</f>
        <v>1336</v>
      </c>
      <c r="AH1949">
        <f t="shared" si="270"/>
        <v>2025</v>
      </c>
      <c r="AI1949">
        <v>8</v>
      </c>
      <c r="AJ1949" s="20">
        <f t="shared" si="273"/>
        <v>2980.567</v>
      </c>
      <c r="AK1949">
        <f t="shared" si="273"/>
        <v>348.52199999999999</v>
      </c>
      <c r="AL1949">
        <f t="shared" si="273"/>
        <v>0</v>
      </c>
      <c r="AM1949">
        <f t="shared" si="273"/>
        <v>616.41899999999998</v>
      </c>
      <c r="AN1949">
        <f t="shared" si="273"/>
        <v>0</v>
      </c>
      <c r="AO1949" t="str">
        <f t="shared" si="274"/>
        <v>insert into [Business_Analytic].[prod].[temp] values (1336, 2025, 8, 2980.567, 348.522, 0, 616.419, 0);</v>
      </c>
    </row>
    <row r="1950" spans="1:41" x14ac:dyDescent="0.3">
      <c r="A1950" s="1">
        <v>45870</v>
      </c>
      <c r="B1950" s="2">
        <v>45870</v>
      </c>
      <c r="C1950" t="s">
        <v>129</v>
      </c>
      <c r="D1950">
        <v>78.706999999999994</v>
      </c>
      <c r="H1950">
        <v>590.51099999999997</v>
      </c>
      <c r="J1950">
        <v>1050.172</v>
      </c>
      <c r="AB1950">
        <v>275.07</v>
      </c>
      <c r="AF1950">
        <v>2650.489</v>
      </c>
      <c r="AG1950" cm="1">
        <f t="array" ref="AG1950">INDEX(tex!C:C,MATCH(C1950,tex!B:B,0),)</f>
        <v>1609</v>
      </c>
      <c r="AH1950">
        <f t="shared" si="270"/>
        <v>2025</v>
      </c>
      <c r="AI1950">
        <v>8</v>
      </c>
      <c r="AJ1950" s="20">
        <f t="shared" si="273"/>
        <v>2925.5590000000002</v>
      </c>
      <c r="AK1950">
        <f t="shared" si="273"/>
        <v>669.21799999999996</v>
      </c>
      <c r="AL1950">
        <f t="shared" si="273"/>
        <v>0</v>
      </c>
      <c r="AM1950">
        <f t="shared" si="273"/>
        <v>1050.172</v>
      </c>
      <c r="AN1950">
        <f t="shared" si="273"/>
        <v>0</v>
      </c>
      <c r="AO1950" t="str">
        <f t="shared" si="274"/>
        <v>insert into [Business_Analytic].[prod].[temp] values (1609, 2025, 8, 2925.559, 669.218, 0, 1050.172, 0);</v>
      </c>
    </row>
    <row r="1951" spans="1:41" x14ac:dyDescent="0.3">
      <c r="A1951" s="1">
        <v>45870</v>
      </c>
      <c r="B1951" s="2">
        <v>45870</v>
      </c>
      <c r="C1951" t="s">
        <v>130</v>
      </c>
      <c r="AG1951" cm="1">
        <f t="array" ref="AG1951">INDEX(tex!C:C,MATCH(C1951,tex!B:B,0),)</f>
        <v>1620</v>
      </c>
      <c r="AH1951">
        <f t="shared" si="270"/>
        <v>2025</v>
      </c>
      <c r="AI1951">
        <v>8</v>
      </c>
      <c r="AJ1951" s="20">
        <f t="shared" si="273"/>
        <v>0</v>
      </c>
      <c r="AK1951">
        <f t="shared" si="273"/>
        <v>0</v>
      </c>
      <c r="AL1951">
        <f t="shared" si="273"/>
        <v>0</v>
      </c>
      <c r="AM1951">
        <f t="shared" si="273"/>
        <v>0</v>
      </c>
      <c r="AN1951">
        <f t="shared" si="273"/>
        <v>0</v>
      </c>
      <c r="AO1951" t="str">
        <f t="shared" si="274"/>
        <v>insert into [Business_Analytic].[prod].[temp] values (1620, 2025, 8, 0, 0, 0, 0, 0);</v>
      </c>
    </row>
    <row r="1952" spans="1:41" x14ac:dyDescent="0.3">
      <c r="A1952" s="1">
        <v>45870</v>
      </c>
      <c r="B1952" s="2">
        <v>45870</v>
      </c>
      <c r="C1952" t="s">
        <v>131</v>
      </c>
      <c r="AG1952" cm="1">
        <f t="array" ref="AG1952">INDEX(tex!C:C,MATCH(C1952,tex!B:B,0),)</f>
        <v>1619</v>
      </c>
      <c r="AH1952">
        <f t="shared" si="270"/>
        <v>2025</v>
      </c>
      <c r="AI1952">
        <v>8</v>
      </c>
      <c r="AJ1952" s="20">
        <f t="shared" si="273"/>
        <v>0</v>
      </c>
      <c r="AK1952">
        <f t="shared" si="273"/>
        <v>0</v>
      </c>
      <c r="AL1952">
        <f t="shared" si="273"/>
        <v>0</v>
      </c>
      <c r="AM1952">
        <f t="shared" si="273"/>
        <v>0</v>
      </c>
      <c r="AN1952">
        <f t="shared" si="273"/>
        <v>0</v>
      </c>
      <c r="AO1952" t="str">
        <f t="shared" si="274"/>
        <v>insert into [Business_Analytic].[prod].[temp] values (1619, 2025, 8, 0, 0, 0, 0, 0);</v>
      </c>
    </row>
    <row r="1953" spans="1:41" x14ac:dyDescent="0.3">
      <c r="A1953" s="1">
        <v>45870</v>
      </c>
      <c r="B1953" s="2">
        <v>45870</v>
      </c>
      <c r="C1953" t="s">
        <v>132</v>
      </c>
      <c r="H1953">
        <v>431.49700000000001</v>
      </c>
      <c r="J1953">
        <v>515.13900000000001</v>
      </c>
      <c r="AB1953">
        <v>227.845</v>
      </c>
      <c r="AG1953" cm="1">
        <f t="array" ref="AG1953">INDEX(tex!C:C,MATCH(C1953,tex!B:B,0),)</f>
        <v>1622</v>
      </c>
      <c r="AH1953">
        <f t="shared" si="270"/>
        <v>2025</v>
      </c>
      <c r="AI1953">
        <v>8</v>
      </c>
      <c r="AJ1953" s="20">
        <f t="shared" ref="AJ1953:AN1962" si="275">SUMIFS($D1953:$AF1953,$D$1:$AF$1,AJ$2)</f>
        <v>227.845</v>
      </c>
      <c r="AK1953">
        <f t="shared" si="275"/>
        <v>431.49700000000001</v>
      </c>
      <c r="AL1953">
        <f t="shared" si="275"/>
        <v>0</v>
      </c>
      <c r="AM1953">
        <f t="shared" si="275"/>
        <v>515.13900000000001</v>
      </c>
      <c r="AN1953">
        <f t="shared" si="275"/>
        <v>0</v>
      </c>
      <c r="AO1953" t="str">
        <f t="shared" si="274"/>
        <v>insert into [Business_Analytic].[prod].[temp] values (1622, 2025, 8, 227.845, 431.497, 0, 515.139, 0);</v>
      </c>
    </row>
    <row r="1954" spans="1:41" x14ac:dyDescent="0.3">
      <c r="A1954" s="1">
        <v>45870</v>
      </c>
      <c r="B1954" s="2">
        <v>45870</v>
      </c>
      <c r="C1954" t="s">
        <v>133</v>
      </c>
      <c r="H1954">
        <v>252.1</v>
      </c>
      <c r="J1954">
        <v>1201.587</v>
      </c>
      <c r="AG1954" cm="1">
        <f t="array" ref="AG1954">INDEX(tex!C:C,MATCH(C1954,tex!B:B,0),)</f>
        <v>1624</v>
      </c>
      <c r="AH1954">
        <f t="shared" si="270"/>
        <v>2025</v>
      </c>
      <c r="AI1954">
        <v>8</v>
      </c>
      <c r="AJ1954" s="20">
        <f t="shared" si="275"/>
        <v>0</v>
      </c>
      <c r="AK1954">
        <f t="shared" si="275"/>
        <v>252.1</v>
      </c>
      <c r="AL1954">
        <f t="shared" si="275"/>
        <v>0</v>
      </c>
      <c r="AM1954">
        <f t="shared" si="275"/>
        <v>1201.587</v>
      </c>
      <c r="AN1954">
        <f t="shared" si="275"/>
        <v>0</v>
      </c>
      <c r="AO1954" t="str">
        <f t="shared" si="274"/>
        <v>insert into [Business_Analytic].[prod].[temp] values (1624, 2025, 8, 0, 252.1, 0, 1201.587, 0);</v>
      </c>
    </row>
    <row r="1955" spans="1:41" x14ac:dyDescent="0.3">
      <c r="A1955" s="1">
        <v>45870</v>
      </c>
      <c r="B1955" s="2">
        <v>45870</v>
      </c>
      <c r="C1955" t="s">
        <v>134</v>
      </c>
      <c r="H1955">
        <v>168.74</v>
      </c>
      <c r="J1955">
        <v>542.79200000000003</v>
      </c>
      <c r="AF1955">
        <v>2122.7130000000002</v>
      </c>
      <c r="AG1955" cm="1">
        <f t="array" ref="AG1955">INDEX(tex!C:C,MATCH(C1955,tex!B:B,0),)</f>
        <v>1621</v>
      </c>
      <c r="AH1955">
        <f t="shared" si="270"/>
        <v>2025</v>
      </c>
      <c r="AI1955">
        <v>8</v>
      </c>
      <c r="AJ1955" s="20">
        <f t="shared" si="275"/>
        <v>2122.7130000000002</v>
      </c>
      <c r="AK1955">
        <f t="shared" si="275"/>
        <v>168.74</v>
      </c>
      <c r="AL1955">
        <f t="shared" si="275"/>
        <v>0</v>
      </c>
      <c r="AM1955">
        <f t="shared" si="275"/>
        <v>542.79200000000003</v>
      </c>
      <c r="AN1955">
        <f t="shared" si="275"/>
        <v>0</v>
      </c>
      <c r="AO1955" t="str">
        <f t="shared" si="274"/>
        <v>insert into [Business_Analytic].[prod].[temp] values (1621, 2025, 8, 2122.713, 168.74, 0, 542.792, 0);</v>
      </c>
    </row>
    <row r="1956" spans="1:41" x14ac:dyDescent="0.3">
      <c r="A1956" s="1">
        <v>45870</v>
      </c>
      <c r="B1956" s="2">
        <v>45870</v>
      </c>
      <c r="C1956" t="s">
        <v>136</v>
      </c>
      <c r="H1956">
        <v>530.50699999999995</v>
      </c>
      <c r="J1956">
        <v>1236.894</v>
      </c>
      <c r="AG1956" cm="1">
        <f t="array" ref="AG1956">INDEX(tex!C:C,MATCH(C1956,tex!B:B,0),)</f>
        <v>1673</v>
      </c>
      <c r="AH1956">
        <f t="shared" si="270"/>
        <v>2025</v>
      </c>
      <c r="AI1956">
        <v>8</v>
      </c>
      <c r="AJ1956" s="20">
        <f t="shared" si="275"/>
        <v>0</v>
      </c>
      <c r="AK1956">
        <f t="shared" si="275"/>
        <v>530.50699999999995</v>
      </c>
      <c r="AL1956">
        <f t="shared" si="275"/>
        <v>0</v>
      </c>
      <c r="AM1956">
        <f t="shared" si="275"/>
        <v>1236.894</v>
      </c>
      <c r="AN1956">
        <f t="shared" si="275"/>
        <v>0</v>
      </c>
      <c r="AO1956" t="str">
        <f t="shared" si="274"/>
        <v>insert into [Business_Analytic].[prod].[temp] values (1673, 2025, 8, 0, 530.507, 0, 1236.894, 0);</v>
      </c>
    </row>
    <row r="1957" spans="1:41" x14ac:dyDescent="0.3">
      <c r="A1957" s="1">
        <v>45870</v>
      </c>
      <c r="B1957" s="2">
        <v>45870</v>
      </c>
      <c r="C1957" t="s">
        <v>137</v>
      </c>
      <c r="H1957">
        <v>255.32300000000001</v>
      </c>
      <c r="AG1957" cm="1">
        <f t="array" ref="AG1957">INDEX(tex!C:C,MATCH(C1957,tex!B:B,0),)</f>
        <v>1635</v>
      </c>
      <c r="AH1957">
        <f t="shared" si="270"/>
        <v>2025</v>
      </c>
      <c r="AI1957">
        <v>8</v>
      </c>
      <c r="AJ1957" s="20">
        <f t="shared" si="275"/>
        <v>0</v>
      </c>
      <c r="AK1957">
        <f t="shared" si="275"/>
        <v>255.32300000000001</v>
      </c>
      <c r="AL1957">
        <f t="shared" si="275"/>
        <v>0</v>
      </c>
      <c r="AM1957">
        <f t="shared" si="275"/>
        <v>0</v>
      </c>
      <c r="AN1957">
        <f t="shared" si="275"/>
        <v>0</v>
      </c>
      <c r="AO1957" t="str">
        <f t="shared" si="274"/>
        <v>insert into [Business_Analytic].[prod].[temp] values (1635, 2025, 8, 0, 255.323, 0, 0, 0);</v>
      </c>
    </row>
    <row r="1958" spans="1:41" x14ac:dyDescent="0.3">
      <c r="A1958" s="1">
        <v>45870</v>
      </c>
      <c r="B1958" s="2">
        <v>45870</v>
      </c>
      <c r="C1958" t="s">
        <v>138</v>
      </c>
      <c r="H1958">
        <v>331.86500000000001</v>
      </c>
      <c r="J1958">
        <v>720.06200000000001</v>
      </c>
      <c r="AB1958">
        <v>434.81099999999998</v>
      </c>
      <c r="AF1958">
        <v>2056.0120000000002</v>
      </c>
      <c r="AG1958" cm="1">
        <f t="array" ref="AG1958">INDEX(tex!C:C,MATCH(C1958,tex!B:B,0),)</f>
        <v>1634</v>
      </c>
      <c r="AH1958">
        <f t="shared" si="270"/>
        <v>2025</v>
      </c>
      <c r="AI1958">
        <v>8</v>
      </c>
      <c r="AJ1958" s="20">
        <f t="shared" si="275"/>
        <v>2490.8230000000003</v>
      </c>
      <c r="AK1958">
        <f t="shared" si="275"/>
        <v>331.86500000000001</v>
      </c>
      <c r="AL1958">
        <f t="shared" si="275"/>
        <v>0</v>
      </c>
      <c r="AM1958">
        <f t="shared" si="275"/>
        <v>720.06200000000001</v>
      </c>
      <c r="AN1958">
        <f t="shared" si="275"/>
        <v>0</v>
      </c>
      <c r="AO1958" t="str">
        <f t="shared" si="274"/>
        <v>insert into [Business_Analytic].[prod].[temp] values (1634, 2025, 8, 2490.823, 331.865, 0, 720.062, 0);</v>
      </c>
    </row>
    <row r="1959" spans="1:41" x14ac:dyDescent="0.3">
      <c r="A1959" s="1">
        <v>45870</v>
      </c>
      <c r="B1959" s="2">
        <v>45870</v>
      </c>
      <c r="C1959" t="s">
        <v>139</v>
      </c>
      <c r="H1959">
        <v>499.01900000000001</v>
      </c>
      <c r="J1959">
        <v>798.03700000000003</v>
      </c>
      <c r="AB1959">
        <v>212.11699999999999</v>
      </c>
      <c r="AF1959">
        <v>1985.499</v>
      </c>
      <c r="AG1959" cm="1">
        <f t="array" ref="AG1959">INDEX(tex!C:C,MATCH(C1959,tex!B:B,0),)</f>
        <v>1633</v>
      </c>
      <c r="AH1959">
        <f t="shared" si="270"/>
        <v>2025</v>
      </c>
      <c r="AI1959">
        <v>8</v>
      </c>
      <c r="AJ1959" s="20">
        <f t="shared" si="275"/>
        <v>2197.616</v>
      </c>
      <c r="AK1959">
        <f t="shared" si="275"/>
        <v>499.01900000000001</v>
      </c>
      <c r="AL1959">
        <f t="shared" si="275"/>
        <v>0</v>
      </c>
      <c r="AM1959">
        <f t="shared" si="275"/>
        <v>798.03700000000003</v>
      </c>
      <c r="AN1959">
        <f t="shared" si="275"/>
        <v>0</v>
      </c>
      <c r="AO1959" t="str">
        <f t="shared" si="274"/>
        <v>insert into [Business_Analytic].[prod].[temp] values (1633, 2025, 8, 2197.616, 499.019, 0, 798.037, 0);</v>
      </c>
    </row>
    <row r="1960" spans="1:41" x14ac:dyDescent="0.3">
      <c r="A1960" s="1">
        <v>45870</v>
      </c>
      <c r="B1960" s="2">
        <v>45870</v>
      </c>
      <c r="C1960" t="s">
        <v>141</v>
      </c>
      <c r="H1960">
        <v>440.642</v>
      </c>
      <c r="J1960">
        <v>447.41800000000001</v>
      </c>
      <c r="AF1960">
        <v>2477.7199999999998</v>
      </c>
      <c r="AG1960" cm="1">
        <f t="array" ref="AG1960">INDEX(tex!C:C,MATCH(C1960,tex!B:B,0),)</f>
        <v>1637</v>
      </c>
      <c r="AH1960">
        <f t="shared" si="270"/>
        <v>2025</v>
      </c>
      <c r="AI1960">
        <v>8</v>
      </c>
      <c r="AJ1960" s="20">
        <f t="shared" si="275"/>
        <v>2477.7199999999998</v>
      </c>
      <c r="AK1960">
        <f t="shared" si="275"/>
        <v>440.642</v>
      </c>
      <c r="AL1960">
        <f t="shared" si="275"/>
        <v>0</v>
      </c>
      <c r="AM1960">
        <f t="shared" si="275"/>
        <v>447.41800000000001</v>
      </c>
      <c r="AN1960">
        <f t="shared" si="275"/>
        <v>0</v>
      </c>
      <c r="AO1960" t="str">
        <f t="shared" si="274"/>
        <v>insert into [Business_Analytic].[prod].[temp] values (1637, 2025, 8, 2477.72, 440.642, 0, 447.418, 0);</v>
      </c>
    </row>
    <row r="1961" spans="1:41" x14ac:dyDescent="0.3">
      <c r="A1961" s="1">
        <v>45870</v>
      </c>
      <c r="B1961" s="2">
        <v>45870</v>
      </c>
      <c r="C1961" t="s">
        <v>142</v>
      </c>
      <c r="H1961">
        <v>663.58100000000002</v>
      </c>
      <c r="J1961">
        <v>601.58299999999997</v>
      </c>
      <c r="AF1961">
        <v>2919.2260000000001</v>
      </c>
      <c r="AG1961" cm="1">
        <f t="array" ref="AG1961">INDEX(tex!C:C,MATCH(C1961,tex!B:B,0),)</f>
        <v>1646</v>
      </c>
      <c r="AH1961">
        <f t="shared" si="270"/>
        <v>2025</v>
      </c>
      <c r="AI1961">
        <v>8</v>
      </c>
      <c r="AJ1961" s="20">
        <f t="shared" si="275"/>
        <v>2919.2260000000001</v>
      </c>
      <c r="AK1961">
        <f t="shared" si="275"/>
        <v>663.58100000000002</v>
      </c>
      <c r="AL1961">
        <f t="shared" si="275"/>
        <v>0</v>
      </c>
      <c r="AM1961">
        <f t="shared" si="275"/>
        <v>601.58299999999997</v>
      </c>
      <c r="AN1961">
        <f t="shared" si="275"/>
        <v>0</v>
      </c>
      <c r="AO1961" t="str">
        <f t="shared" si="274"/>
        <v>insert into [Business_Analytic].[prod].[temp] values (1646, 2025, 8, 2919.226, 663.581, 0, 601.583, 0);</v>
      </c>
    </row>
    <row r="1962" spans="1:41" x14ac:dyDescent="0.3">
      <c r="A1962" s="1">
        <v>45870</v>
      </c>
      <c r="B1962" s="2">
        <v>45870</v>
      </c>
      <c r="C1962" t="s">
        <v>143</v>
      </c>
      <c r="H1962">
        <v>352.39800000000002</v>
      </c>
      <c r="J1962">
        <v>450.75299999999999</v>
      </c>
      <c r="AB1962">
        <v>555.79</v>
      </c>
      <c r="AF1962">
        <v>1735.0909999999999</v>
      </c>
      <c r="AG1962" cm="1">
        <f t="array" ref="AG1962">INDEX(tex!C:C,MATCH(C1962,tex!B:B,0),)</f>
        <v>1689</v>
      </c>
      <c r="AH1962">
        <f t="shared" si="270"/>
        <v>2025</v>
      </c>
      <c r="AI1962">
        <v>8</v>
      </c>
      <c r="AJ1962" s="20">
        <f t="shared" si="275"/>
        <v>2290.8809999999999</v>
      </c>
      <c r="AK1962">
        <f t="shared" si="275"/>
        <v>352.39800000000002</v>
      </c>
      <c r="AL1962">
        <f t="shared" si="275"/>
        <v>0</v>
      </c>
      <c r="AM1962">
        <f t="shared" si="275"/>
        <v>450.75299999999999</v>
      </c>
      <c r="AN1962">
        <f t="shared" si="275"/>
        <v>0</v>
      </c>
      <c r="AO1962" t="str">
        <f t="shared" si="274"/>
        <v>insert into [Business_Analytic].[prod].[temp] values (1689, 2025, 8, 2290.881, 352.398, 0, 450.753, 0);</v>
      </c>
    </row>
    <row r="1963" spans="1:41" x14ac:dyDescent="0.3">
      <c r="A1963" s="1">
        <v>45870</v>
      </c>
      <c r="B1963" s="2">
        <v>45870</v>
      </c>
      <c r="C1963" t="s">
        <v>1809</v>
      </c>
      <c r="AG1963" t="e" cm="1">
        <f t="array" ref="AG1963">INDEX(tex!C:C,MATCH(C1963,tex!B:B,0),)</f>
        <v>#N/A</v>
      </c>
      <c r="AH1963">
        <f t="shared" si="270"/>
        <v>2025</v>
      </c>
      <c r="AI1963">
        <v>8</v>
      </c>
      <c r="AJ1963" s="20">
        <f t="shared" ref="AJ1963:AN1972" si="276">SUMIFS($D1963:$AF1963,$D$1:$AF$1,AJ$2)</f>
        <v>0</v>
      </c>
      <c r="AK1963">
        <f t="shared" si="276"/>
        <v>0</v>
      </c>
      <c r="AL1963">
        <f t="shared" si="276"/>
        <v>0</v>
      </c>
      <c r="AM1963">
        <f t="shared" si="276"/>
        <v>0</v>
      </c>
      <c r="AN1963">
        <f t="shared" si="276"/>
        <v>0</v>
      </c>
      <c r="AO1963" t="e">
        <f t="shared" si="274"/>
        <v>#N/A</v>
      </c>
    </row>
    <row r="1964" spans="1:41" x14ac:dyDescent="0.3">
      <c r="A1964" s="1">
        <v>45870</v>
      </c>
      <c r="B1964" s="2">
        <v>45870</v>
      </c>
      <c r="C1964" t="s">
        <v>144</v>
      </c>
      <c r="AG1964" cm="1">
        <f t="array" ref="AG1964">INDEX(tex!C:C,MATCH(C1964,tex!B:B,0),)</f>
        <v>1664</v>
      </c>
      <c r="AH1964">
        <f t="shared" si="270"/>
        <v>2025</v>
      </c>
      <c r="AI1964">
        <v>8</v>
      </c>
      <c r="AJ1964" s="20">
        <f t="shared" si="276"/>
        <v>0</v>
      </c>
      <c r="AK1964">
        <f t="shared" si="276"/>
        <v>0</v>
      </c>
      <c r="AL1964">
        <f t="shared" si="276"/>
        <v>0</v>
      </c>
      <c r="AM1964">
        <f t="shared" si="276"/>
        <v>0</v>
      </c>
      <c r="AN1964">
        <f t="shared" si="276"/>
        <v>0</v>
      </c>
      <c r="AO1964" t="str">
        <f t="shared" si="274"/>
        <v>insert into [Business_Analytic].[prod].[temp] values (1664, 2025, 8, 0, 0, 0, 0, 0);</v>
      </c>
    </row>
    <row r="1965" spans="1:41" x14ac:dyDescent="0.3">
      <c r="A1965" s="1">
        <v>45870</v>
      </c>
      <c r="B1965" s="2">
        <v>45870</v>
      </c>
      <c r="C1965" t="s">
        <v>145</v>
      </c>
      <c r="AG1965" cm="1">
        <f t="array" ref="AG1965">INDEX(tex!C:C,MATCH(C1965,tex!B:B,0),)</f>
        <v>1666</v>
      </c>
      <c r="AH1965">
        <f t="shared" si="270"/>
        <v>2025</v>
      </c>
      <c r="AI1965">
        <v>8</v>
      </c>
      <c r="AJ1965" s="20">
        <f t="shared" si="276"/>
        <v>0</v>
      </c>
      <c r="AK1965">
        <f t="shared" si="276"/>
        <v>0</v>
      </c>
      <c r="AL1965">
        <f t="shared" si="276"/>
        <v>0</v>
      </c>
      <c r="AM1965">
        <f t="shared" si="276"/>
        <v>0</v>
      </c>
      <c r="AN1965">
        <f t="shared" si="276"/>
        <v>0</v>
      </c>
      <c r="AO1965" t="str">
        <f t="shared" si="274"/>
        <v>insert into [Business_Analytic].[prod].[temp] values (1666, 2025, 8, 0, 0, 0, 0, 0);</v>
      </c>
    </row>
    <row r="1966" spans="1:41" x14ac:dyDescent="0.3">
      <c r="A1966" s="1">
        <v>45870</v>
      </c>
      <c r="B1966" s="2">
        <v>45870</v>
      </c>
      <c r="C1966" t="s">
        <v>146</v>
      </c>
      <c r="H1966">
        <v>372.04199999999997</v>
      </c>
      <c r="AF1966">
        <v>2555.9949999999999</v>
      </c>
      <c r="AG1966" cm="1">
        <f t="array" ref="AG1966">INDEX(tex!C:C,MATCH(C1966,tex!B:B,0),)</f>
        <v>1665</v>
      </c>
      <c r="AH1966">
        <f t="shared" si="270"/>
        <v>2025</v>
      </c>
      <c r="AI1966">
        <v>8</v>
      </c>
      <c r="AJ1966" s="20">
        <f t="shared" si="276"/>
        <v>2555.9949999999999</v>
      </c>
      <c r="AK1966">
        <f t="shared" si="276"/>
        <v>372.04199999999997</v>
      </c>
      <c r="AL1966">
        <f t="shared" si="276"/>
        <v>0</v>
      </c>
      <c r="AM1966">
        <f t="shared" si="276"/>
        <v>0</v>
      </c>
      <c r="AN1966">
        <f t="shared" si="276"/>
        <v>0</v>
      </c>
      <c r="AO1966" t="str">
        <f t="shared" si="274"/>
        <v>insert into [Business_Analytic].[prod].[temp] values (1665, 2025, 8, 2555.995, 372.042, 0, 0, 0);</v>
      </c>
    </row>
    <row r="1967" spans="1:41" x14ac:dyDescent="0.3">
      <c r="A1967" s="1">
        <v>45870</v>
      </c>
      <c r="B1967" s="2">
        <v>45870</v>
      </c>
      <c r="C1967" t="s">
        <v>147</v>
      </c>
      <c r="AG1967" cm="1">
        <f t="array" ref="AG1967">INDEX(tex!C:C,MATCH(C1967,tex!B:B,0),)</f>
        <v>1667</v>
      </c>
      <c r="AH1967">
        <f t="shared" si="270"/>
        <v>2025</v>
      </c>
      <c r="AI1967">
        <v>8</v>
      </c>
      <c r="AJ1967" s="20">
        <f t="shared" si="276"/>
        <v>0</v>
      </c>
      <c r="AK1967">
        <f t="shared" si="276"/>
        <v>0</v>
      </c>
      <c r="AL1967">
        <f t="shared" si="276"/>
        <v>0</v>
      </c>
      <c r="AM1967">
        <f t="shared" si="276"/>
        <v>0</v>
      </c>
      <c r="AN1967">
        <f t="shared" si="276"/>
        <v>0</v>
      </c>
      <c r="AO1967" t="str">
        <f t="shared" si="274"/>
        <v>insert into [Business_Analytic].[prod].[temp] values (1667, 2025, 8, 0, 0, 0, 0, 0);</v>
      </c>
    </row>
    <row r="1968" spans="1:41" x14ac:dyDescent="0.3">
      <c r="A1968" s="1">
        <v>45870</v>
      </c>
      <c r="B1968" s="2">
        <v>45870</v>
      </c>
      <c r="C1968" t="s">
        <v>148</v>
      </c>
      <c r="H1968">
        <v>505.90899999999999</v>
      </c>
      <c r="J1968">
        <v>787.447</v>
      </c>
      <c r="AB1968">
        <v>448.50400000000002</v>
      </c>
      <c r="AF1968">
        <v>2568.5729999999999</v>
      </c>
      <c r="AG1968" cm="1">
        <f t="array" ref="AG1968">INDEX(tex!C:C,MATCH(C1968,tex!B:B,0),)</f>
        <v>1672</v>
      </c>
      <c r="AH1968">
        <f t="shared" si="270"/>
        <v>2025</v>
      </c>
      <c r="AI1968">
        <v>8</v>
      </c>
      <c r="AJ1968" s="20">
        <f t="shared" si="276"/>
        <v>3017.0769999999998</v>
      </c>
      <c r="AK1968">
        <f t="shared" si="276"/>
        <v>505.90899999999999</v>
      </c>
      <c r="AL1968">
        <f t="shared" si="276"/>
        <v>0</v>
      </c>
      <c r="AM1968">
        <f t="shared" si="276"/>
        <v>787.447</v>
      </c>
      <c r="AN1968">
        <f t="shared" si="276"/>
        <v>0</v>
      </c>
      <c r="AO1968" t="str">
        <f t="shared" si="274"/>
        <v>insert into [Business_Analytic].[prod].[temp] values (1672, 2025, 8, 3017.077, 505.909, 0, 787.447, 0);</v>
      </c>
    </row>
    <row r="1969" spans="1:41" x14ac:dyDescent="0.3">
      <c r="A1969" s="1">
        <v>45870</v>
      </c>
      <c r="B1969" s="2">
        <v>45870</v>
      </c>
      <c r="C1969" t="s">
        <v>149</v>
      </c>
      <c r="H1969">
        <v>325.27199999999999</v>
      </c>
      <c r="J1969">
        <v>1072.454</v>
      </c>
      <c r="AB1969">
        <v>364.02300000000002</v>
      </c>
      <c r="AG1969" cm="1">
        <f t="array" ref="AG1969">INDEX(tex!C:C,MATCH(C1969,tex!B:B,0),)</f>
        <v>1677</v>
      </c>
      <c r="AH1969">
        <f t="shared" si="270"/>
        <v>2025</v>
      </c>
      <c r="AI1969">
        <v>8</v>
      </c>
      <c r="AJ1969" s="20">
        <f t="shared" si="276"/>
        <v>364.02300000000002</v>
      </c>
      <c r="AK1969">
        <f t="shared" si="276"/>
        <v>325.27199999999999</v>
      </c>
      <c r="AL1969">
        <f t="shared" si="276"/>
        <v>0</v>
      </c>
      <c r="AM1969">
        <f t="shared" si="276"/>
        <v>1072.454</v>
      </c>
      <c r="AN1969">
        <f t="shared" si="276"/>
        <v>0</v>
      </c>
      <c r="AO1969" t="str">
        <f t="shared" si="274"/>
        <v>insert into [Business_Analytic].[prod].[temp] values (1677, 2025, 8, 364.023, 325.272, 0, 1072.454, 0);</v>
      </c>
    </row>
    <row r="1970" spans="1:41" x14ac:dyDescent="0.3">
      <c r="A1970" s="1">
        <v>45870</v>
      </c>
      <c r="B1970" s="2">
        <v>45870</v>
      </c>
      <c r="C1970" t="s">
        <v>150</v>
      </c>
      <c r="H1970">
        <v>375.50299999999999</v>
      </c>
      <c r="J1970">
        <v>675.88199999999995</v>
      </c>
      <c r="AB1970">
        <v>210.749</v>
      </c>
      <c r="AF1970">
        <v>2172.34</v>
      </c>
      <c r="AG1970" cm="1">
        <f t="array" ref="AG1970">INDEX(tex!C:C,MATCH(C1970,tex!B:B,0),)</f>
        <v>1749</v>
      </c>
      <c r="AH1970">
        <f t="shared" si="270"/>
        <v>2025</v>
      </c>
      <c r="AI1970">
        <v>8</v>
      </c>
      <c r="AJ1970" s="20">
        <f t="shared" si="276"/>
        <v>2383.0889999999999</v>
      </c>
      <c r="AK1970">
        <f t="shared" si="276"/>
        <v>375.50299999999999</v>
      </c>
      <c r="AL1970">
        <f t="shared" si="276"/>
        <v>0</v>
      </c>
      <c r="AM1970">
        <f t="shared" si="276"/>
        <v>675.88199999999995</v>
      </c>
      <c r="AN1970">
        <f t="shared" si="276"/>
        <v>0</v>
      </c>
      <c r="AO1970" t="str">
        <f t="shared" si="274"/>
        <v>insert into [Business_Analytic].[prod].[temp] values (1749, 2025, 8, 2383.089, 375.503, 0, 675.882, 0);</v>
      </c>
    </row>
    <row r="1971" spans="1:41" x14ac:dyDescent="0.3">
      <c r="A1971" s="1">
        <v>45870</v>
      </c>
      <c r="B1971" s="2">
        <v>45870</v>
      </c>
      <c r="C1971" t="s">
        <v>151</v>
      </c>
      <c r="H1971">
        <v>131.96100000000001</v>
      </c>
      <c r="J1971">
        <v>308.62299999999999</v>
      </c>
      <c r="AB1971">
        <v>244.22800000000001</v>
      </c>
      <c r="AG1971" cm="1">
        <f t="array" ref="AG1971">INDEX(tex!C:C,MATCH(C1971,tex!B:B,0),)</f>
        <v>1694</v>
      </c>
      <c r="AH1971">
        <f t="shared" si="270"/>
        <v>2025</v>
      </c>
      <c r="AI1971">
        <v>8</v>
      </c>
      <c r="AJ1971" s="20">
        <f t="shared" si="276"/>
        <v>244.22800000000001</v>
      </c>
      <c r="AK1971">
        <f t="shared" si="276"/>
        <v>131.96100000000001</v>
      </c>
      <c r="AL1971">
        <f t="shared" si="276"/>
        <v>0</v>
      </c>
      <c r="AM1971">
        <f t="shared" si="276"/>
        <v>308.62299999999999</v>
      </c>
      <c r="AN1971">
        <f t="shared" si="276"/>
        <v>0</v>
      </c>
      <c r="AO1971" t="str">
        <f t="shared" si="274"/>
        <v>insert into [Business_Analytic].[prod].[temp] values (1694, 2025, 8, 244.228, 131.961, 0, 308.623, 0);</v>
      </c>
    </row>
    <row r="1972" spans="1:41" x14ac:dyDescent="0.3">
      <c r="A1972" s="1">
        <v>45870</v>
      </c>
      <c r="B1972" s="2">
        <v>45870</v>
      </c>
      <c r="C1972" t="s">
        <v>152</v>
      </c>
      <c r="AG1972" cm="1">
        <f t="array" ref="AG1972">INDEX(tex!C:C,MATCH(C1972,tex!B:B,0),)</f>
        <v>1691</v>
      </c>
      <c r="AH1972">
        <f t="shared" si="270"/>
        <v>2025</v>
      </c>
      <c r="AI1972">
        <v>8</v>
      </c>
      <c r="AJ1972" s="20">
        <f t="shared" si="276"/>
        <v>0</v>
      </c>
      <c r="AK1972">
        <f t="shared" si="276"/>
        <v>0</v>
      </c>
      <c r="AL1972">
        <f t="shared" si="276"/>
        <v>0</v>
      </c>
      <c r="AM1972">
        <f t="shared" si="276"/>
        <v>0</v>
      </c>
      <c r="AN1972">
        <f t="shared" si="276"/>
        <v>0</v>
      </c>
      <c r="AO1972" t="str">
        <f t="shared" si="274"/>
        <v>insert into [Business_Analytic].[prod].[temp] values (1691, 2025, 8, 0, 0, 0, 0, 0);</v>
      </c>
    </row>
    <row r="1973" spans="1:41" x14ac:dyDescent="0.3">
      <c r="A1973" s="1">
        <v>45870</v>
      </c>
      <c r="B1973" s="2">
        <v>45870</v>
      </c>
      <c r="C1973" t="s">
        <v>153</v>
      </c>
      <c r="AB1973">
        <v>267.54700000000003</v>
      </c>
      <c r="AG1973" cm="1">
        <f t="array" ref="AG1973">INDEX(tex!C:C,MATCH(C1973,tex!B:B,0),)</f>
        <v>1702</v>
      </c>
      <c r="AH1973">
        <f t="shared" si="270"/>
        <v>2025</v>
      </c>
      <c r="AI1973">
        <v>8</v>
      </c>
      <c r="AJ1973" s="20">
        <f t="shared" ref="AJ1973:AN1982" si="277">SUMIFS($D1973:$AF1973,$D$1:$AF$1,AJ$2)</f>
        <v>267.54700000000003</v>
      </c>
      <c r="AK1973">
        <f t="shared" si="277"/>
        <v>0</v>
      </c>
      <c r="AL1973">
        <f t="shared" si="277"/>
        <v>0</v>
      </c>
      <c r="AM1973">
        <f t="shared" si="277"/>
        <v>0</v>
      </c>
      <c r="AN1973">
        <f t="shared" si="277"/>
        <v>0</v>
      </c>
      <c r="AO1973" t="str">
        <f t="shared" si="274"/>
        <v>insert into [Business_Analytic].[prod].[temp] values (1702, 2025, 8, 267.547, 0, 0, 0, 0);</v>
      </c>
    </row>
    <row r="1974" spans="1:41" x14ac:dyDescent="0.3">
      <c r="A1974" s="1">
        <v>45870</v>
      </c>
      <c r="B1974" s="2">
        <v>45870</v>
      </c>
      <c r="C1974" t="s">
        <v>154</v>
      </c>
      <c r="H1974">
        <v>296.19799999999998</v>
      </c>
      <c r="J1974">
        <v>1231.645</v>
      </c>
      <c r="AB1974">
        <v>258.15800000000002</v>
      </c>
      <c r="AG1974" cm="1">
        <f t="array" ref="AG1974">INDEX(tex!C:C,MATCH(C1974,tex!B:B,0),)</f>
        <v>1690</v>
      </c>
      <c r="AH1974">
        <f t="shared" si="270"/>
        <v>2025</v>
      </c>
      <c r="AI1974">
        <v>8</v>
      </c>
      <c r="AJ1974" s="20">
        <f t="shared" si="277"/>
        <v>258.15800000000002</v>
      </c>
      <c r="AK1974">
        <f t="shared" si="277"/>
        <v>296.19799999999998</v>
      </c>
      <c r="AL1974">
        <f t="shared" si="277"/>
        <v>0</v>
      </c>
      <c r="AM1974">
        <f t="shared" si="277"/>
        <v>1231.645</v>
      </c>
      <c r="AN1974">
        <f t="shared" si="277"/>
        <v>0</v>
      </c>
      <c r="AO1974" t="str">
        <f t="shared" si="274"/>
        <v>insert into [Business_Analytic].[prod].[temp] values (1690, 2025, 8, 258.158, 296.198, 0, 1231.645, 0);</v>
      </c>
    </row>
    <row r="1975" spans="1:41" x14ac:dyDescent="0.3">
      <c r="A1975" s="1">
        <v>45870</v>
      </c>
      <c r="B1975" s="2">
        <v>45870</v>
      </c>
      <c r="C1975" t="s">
        <v>155</v>
      </c>
      <c r="H1975">
        <v>190.82400000000001</v>
      </c>
      <c r="J1975">
        <v>421.94400000000002</v>
      </c>
      <c r="AG1975" cm="1">
        <f t="array" ref="AG1975">INDEX(tex!C:C,MATCH(C1975,tex!B:B,0),)</f>
        <v>1695</v>
      </c>
      <c r="AH1975">
        <f t="shared" si="270"/>
        <v>2025</v>
      </c>
      <c r="AI1975">
        <v>8</v>
      </c>
      <c r="AJ1975" s="20">
        <f t="shared" si="277"/>
        <v>0</v>
      </c>
      <c r="AK1975">
        <f t="shared" si="277"/>
        <v>190.82400000000001</v>
      </c>
      <c r="AL1975">
        <f t="shared" si="277"/>
        <v>0</v>
      </c>
      <c r="AM1975">
        <f t="shared" si="277"/>
        <v>421.94400000000002</v>
      </c>
      <c r="AN1975">
        <f t="shared" si="277"/>
        <v>0</v>
      </c>
      <c r="AO1975" t="str">
        <f t="shared" si="274"/>
        <v>insert into [Business_Analytic].[prod].[temp] values (1695, 2025, 8, 0, 190.824, 0, 421.944, 0);</v>
      </c>
    </row>
    <row r="1976" spans="1:41" x14ac:dyDescent="0.3">
      <c r="A1976" s="1">
        <v>45870</v>
      </c>
      <c r="B1976" s="2">
        <v>45870</v>
      </c>
      <c r="C1976" t="s">
        <v>156</v>
      </c>
      <c r="AG1976" cm="1">
        <f t="array" ref="AG1976">INDEX(tex!C:C,MATCH(C1976,tex!B:B,0),)</f>
        <v>1703</v>
      </c>
      <c r="AH1976">
        <f t="shared" si="270"/>
        <v>2025</v>
      </c>
      <c r="AI1976">
        <v>8</v>
      </c>
      <c r="AJ1976" s="20">
        <f t="shared" si="277"/>
        <v>0</v>
      </c>
      <c r="AK1976">
        <f t="shared" si="277"/>
        <v>0</v>
      </c>
      <c r="AL1976">
        <f t="shared" si="277"/>
        <v>0</v>
      </c>
      <c r="AM1976">
        <f t="shared" si="277"/>
        <v>0</v>
      </c>
      <c r="AN1976">
        <f t="shared" si="277"/>
        <v>0</v>
      </c>
      <c r="AO1976" t="str">
        <f t="shared" si="274"/>
        <v>insert into [Business_Analytic].[prod].[temp] values (1703, 2025, 8, 0, 0, 0, 0, 0);</v>
      </c>
    </row>
    <row r="1977" spans="1:41" x14ac:dyDescent="0.3">
      <c r="A1977" s="1">
        <v>45870</v>
      </c>
      <c r="B1977" s="2">
        <v>45870</v>
      </c>
      <c r="C1977" t="s">
        <v>157</v>
      </c>
      <c r="H1977">
        <v>711.89700000000005</v>
      </c>
      <c r="J1977">
        <v>994.40599999999995</v>
      </c>
      <c r="AB1977">
        <v>354.15100000000001</v>
      </c>
      <c r="AF1977">
        <v>1938.7339999999999</v>
      </c>
      <c r="AG1977" cm="1">
        <f t="array" ref="AG1977">INDEX(tex!C:C,MATCH(C1977,tex!B:B,0),)</f>
        <v>1705</v>
      </c>
      <c r="AH1977">
        <f t="shared" si="270"/>
        <v>2025</v>
      </c>
      <c r="AI1977">
        <v>8</v>
      </c>
      <c r="AJ1977" s="20">
        <f t="shared" si="277"/>
        <v>2292.8849999999998</v>
      </c>
      <c r="AK1977">
        <f t="shared" si="277"/>
        <v>711.89700000000005</v>
      </c>
      <c r="AL1977">
        <f t="shared" si="277"/>
        <v>0</v>
      </c>
      <c r="AM1977">
        <f t="shared" si="277"/>
        <v>994.40599999999995</v>
      </c>
      <c r="AN1977">
        <f t="shared" si="277"/>
        <v>0</v>
      </c>
      <c r="AO1977" t="str">
        <f t="shared" si="274"/>
        <v>insert into [Business_Analytic].[prod].[temp] values (1705, 2025, 8, 2292.885, 711.897, 0, 994.406, 0);</v>
      </c>
    </row>
    <row r="1978" spans="1:41" x14ac:dyDescent="0.3">
      <c r="A1978" s="1">
        <v>45870</v>
      </c>
      <c r="B1978" s="2">
        <v>45870</v>
      </c>
      <c r="C1978" t="s">
        <v>158</v>
      </c>
      <c r="H1978">
        <v>133.75399999999999</v>
      </c>
      <c r="AG1978" cm="1">
        <f t="array" ref="AG1978">INDEX(tex!C:C,MATCH(C1978,tex!B:B,0),)</f>
        <v>1708</v>
      </c>
      <c r="AH1978">
        <f t="shared" si="270"/>
        <v>2025</v>
      </c>
      <c r="AI1978">
        <v>8</v>
      </c>
      <c r="AJ1978" s="20">
        <f t="shared" si="277"/>
        <v>0</v>
      </c>
      <c r="AK1978">
        <f t="shared" si="277"/>
        <v>133.75399999999999</v>
      </c>
      <c r="AL1978">
        <f t="shared" si="277"/>
        <v>0</v>
      </c>
      <c r="AM1978">
        <f t="shared" si="277"/>
        <v>0</v>
      </c>
      <c r="AN1978">
        <f t="shared" si="277"/>
        <v>0</v>
      </c>
      <c r="AO1978" t="str">
        <f t="shared" si="274"/>
        <v>insert into [Business_Analytic].[prod].[temp] values (1708, 2025, 8, 0, 133.754, 0, 0, 0);</v>
      </c>
    </row>
    <row r="1979" spans="1:41" x14ac:dyDescent="0.3">
      <c r="A1979" s="1">
        <v>45870</v>
      </c>
      <c r="B1979" s="2">
        <v>45870</v>
      </c>
      <c r="C1979" t="s">
        <v>159</v>
      </c>
      <c r="H1979">
        <v>0.63900000000000001</v>
      </c>
      <c r="J1979">
        <v>1.107</v>
      </c>
      <c r="AG1979" cm="1">
        <f t="array" ref="AG1979">INDEX(tex!C:C,MATCH(C1979,tex!B:B,0),)</f>
        <v>1704</v>
      </c>
      <c r="AH1979">
        <f t="shared" si="270"/>
        <v>2025</v>
      </c>
      <c r="AI1979">
        <v>8</v>
      </c>
      <c r="AJ1979" s="20">
        <f t="shared" si="277"/>
        <v>0</v>
      </c>
      <c r="AK1979">
        <f t="shared" si="277"/>
        <v>0.63900000000000001</v>
      </c>
      <c r="AL1979">
        <f t="shared" si="277"/>
        <v>0</v>
      </c>
      <c r="AM1979">
        <f t="shared" si="277"/>
        <v>1.107</v>
      </c>
      <c r="AN1979">
        <f t="shared" si="277"/>
        <v>0</v>
      </c>
      <c r="AO1979" t="str">
        <f t="shared" si="274"/>
        <v>insert into [Business_Analytic].[prod].[temp] values (1704, 2025, 8, 0, 0.639, 0, 1.107, 0);</v>
      </c>
    </row>
    <row r="1980" spans="1:41" x14ac:dyDescent="0.3">
      <c r="A1980" s="1">
        <v>45870</v>
      </c>
      <c r="B1980" s="2">
        <v>45870</v>
      </c>
      <c r="C1980" t="s">
        <v>160</v>
      </c>
      <c r="H1980">
        <v>703.96500000000003</v>
      </c>
      <c r="J1980">
        <v>1227.17</v>
      </c>
      <c r="AB1980">
        <v>341.07799999999997</v>
      </c>
      <c r="AC1980">
        <v>382.17200000000003</v>
      </c>
      <c r="AF1980">
        <v>3364.098</v>
      </c>
      <c r="AG1980" cm="1">
        <f t="array" ref="AG1980">INDEX(tex!C:C,MATCH(C1980,tex!B:B,0),)</f>
        <v>1737</v>
      </c>
      <c r="AH1980">
        <f t="shared" si="270"/>
        <v>2025</v>
      </c>
      <c r="AI1980">
        <v>8</v>
      </c>
      <c r="AJ1980" s="20">
        <f t="shared" si="277"/>
        <v>3705.1759999999999</v>
      </c>
      <c r="AK1980">
        <f t="shared" si="277"/>
        <v>1086.1370000000002</v>
      </c>
      <c r="AL1980">
        <f t="shared" si="277"/>
        <v>0</v>
      </c>
      <c r="AM1980">
        <f t="shared" si="277"/>
        <v>1227.17</v>
      </c>
      <c r="AN1980">
        <f t="shared" si="277"/>
        <v>0</v>
      </c>
      <c r="AO1980" t="str">
        <f t="shared" si="274"/>
        <v>insert into [Business_Analytic].[prod].[temp] values (1737, 2025, 8, 3705.176, 1086.137, 0, 1227.17, 0);</v>
      </c>
    </row>
    <row r="1981" spans="1:41" x14ac:dyDescent="0.3">
      <c r="A1981" s="1">
        <v>45870</v>
      </c>
      <c r="B1981" s="2">
        <v>45870</v>
      </c>
      <c r="C1981" t="s">
        <v>161</v>
      </c>
      <c r="H1981">
        <v>215.73099999999999</v>
      </c>
      <c r="J1981">
        <v>674.97299999999996</v>
      </c>
      <c r="AE1981">
        <v>3475.4079999999999</v>
      </c>
      <c r="AG1981" cm="1">
        <f t="array" ref="AG1981">INDEX(tex!C:C,MATCH(C1981,tex!B:B,0),)</f>
        <v>1738</v>
      </c>
      <c r="AH1981">
        <f t="shared" si="270"/>
        <v>2025</v>
      </c>
      <c r="AI1981">
        <v>8</v>
      </c>
      <c r="AJ1981" s="20">
        <f t="shared" si="277"/>
        <v>0</v>
      </c>
      <c r="AK1981">
        <f t="shared" si="277"/>
        <v>215.73099999999999</v>
      </c>
      <c r="AL1981">
        <f t="shared" si="277"/>
        <v>0</v>
      </c>
      <c r="AM1981">
        <f t="shared" si="277"/>
        <v>674.97299999999996</v>
      </c>
      <c r="AN1981">
        <f t="shared" si="277"/>
        <v>3475.4079999999999</v>
      </c>
      <c r="AO1981" t="str">
        <f t="shared" si="274"/>
        <v>insert into [Business_Analytic].[prod].[temp] values (1738, 2025, 8, 0, 215.731, 0, 674.973, 3475.408);</v>
      </c>
    </row>
    <row r="1982" spans="1:41" x14ac:dyDescent="0.3">
      <c r="A1982" s="1">
        <v>45870</v>
      </c>
      <c r="B1982" s="2">
        <v>45870</v>
      </c>
      <c r="C1982" t="s">
        <v>162</v>
      </c>
      <c r="AG1982" cm="1">
        <f t="array" ref="AG1982">INDEX(tex!C:C,MATCH(C1982,tex!B:B,0),)</f>
        <v>1742</v>
      </c>
      <c r="AH1982">
        <f t="shared" si="270"/>
        <v>2025</v>
      </c>
      <c r="AI1982">
        <v>8</v>
      </c>
      <c r="AJ1982" s="20">
        <f t="shared" si="277"/>
        <v>0</v>
      </c>
      <c r="AK1982">
        <f t="shared" si="277"/>
        <v>0</v>
      </c>
      <c r="AL1982">
        <f t="shared" si="277"/>
        <v>0</v>
      </c>
      <c r="AM1982">
        <f t="shared" si="277"/>
        <v>0</v>
      </c>
      <c r="AN1982">
        <f t="shared" si="277"/>
        <v>0</v>
      </c>
      <c r="AO1982" t="str">
        <f t="shared" si="274"/>
        <v>insert into [Business_Analytic].[prod].[temp] values (1742, 2025, 8, 0, 0, 0, 0, 0);</v>
      </c>
    </row>
    <row r="1983" spans="1:41" x14ac:dyDescent="0.3">
      <c r="A1983" s="1">
        <v>45870</v>
      </c>
      <c r="B1983" s="2">
        <v>45870</v>
      </c>
      <c r="C1983" t="s">
        <v>163</v>
      </c>
      <c r="J1983">
        <v>978.22199999999998</v>
      </c>
      <c r="AG1983" cm="1">
        <f t="array" ref="AG1983">INDEX(tex!C:C,MATCH(C1983,tex!B:B,0),)</f>
        <v>1746</v>
      </c>
      <c r="AH1983">
        <f t="shared" si="270"/>
        <v>2025</v>
      </c>
      <c r="AI1983">
        <v>8</v>
      </c>
      <c r="AJ1983" s="20">
        <f t="shared" ref="AJ1983:AN1992" si="278">SUMIFS($D1983:$AF1983,$D$1:$AF$1,AJ$2)</f>
        <v>0</v>
      </c>
      <c r="AK1983">
        <f t="shared" si="278"/>
        <v>0</v>
      </c>
      <c r="AL1983">
        <f t="shared" si="278"/>
        <v>0</v>
      </c>
      <c r="AM1983">
        <f t="shared" si="278"/>
        <v>978.22199999999998</v>
      </c>
      <c r="AN1983">
        <f t="shared" si="278"/>
        <v>0</v>
      </c>
      <c r="AO1983" t="str">
        <f t="shared" si="274"/>
        <v>insert into [Business_Analytic].[prod].[temp] values (1746, 2025, 8, 0, 0, 0, 978.222, 0);</v>
      </c>
    </row>
    <row r="1984" spans="1:41" x14ac:dyDescent="0.3">
      <c r="A1984" s="1">
        <v>45870</v>
      </c>
      <c r="B1984" s="2">
        <v>45870</v>
      </c>
      <c r="C1984" t="s">
        <v>164</v>
      </c>
      <c r="H1984">
        <v>359.62400000000002</v>
      </c>
      <c r="J1984">
        <v>905.38</v>
      </c>
      <c r="AB1984">
        <v>249.709</v>
      </c>
      <c r="AG1984" cm="1">
        <f t="array" ref="AG1984">INDEX(tex!C:C,MATCH(C1984,tex!B:B,0),)</f>
        <v>1736</v>
      </c>
      <c r="AH1984">
        <f t="shared" si="270"/>
        <v>2025</v>
      </c>
      <c r="AI1984">
        <v>8</v>
      </c>
      <c r="AJ1984" s="20">
        <f t="shared" si="278"/>
        <v>249.709</v>
      </c>
      <c r="AK1984">
        <f t="shared" si="278"/>
        <v>359.62400000000002</v>
      </c>
      <c r="AL1984">
        <f t="shared" si="278"/>
        <v>0</v>
      </c>
      <c r="AM1984">
        <f t="shared" si="278"/>
        <v>905.38</v>
      </c>
      <c r="AN1984">
        <f t="shared" si="278"/>
        <v>0</v>
      </c>
      <c r="AO1984" t="str">
        <f t="shared" si="274"/>
        <v>insert into [Business_Analytic].[prod].[temp] values (1736, 2025, 8, 249.709, 359.624, 0, 905.38, 0);</v>
      </c>
    </row>
    <row r="1985" spans="1:41" x14ac:dyDescent="0.3">
      <c r="A1985" s="1">
        <v>45870</v>
      </c>
      <c r="B1985" s="2">
        <v>45870</v>
      </c>
      <c r="C1985" t="s">
        <v>165</v>
      </c>
      <c r="H1985">
        <v>34.933</v>
      </c>
      <c r="J1985">
        <v>347.08</v>
      </c>
      <c r="AG1985" cm="1">
        <f t="array" ref="AG1985">INDEX(tex!C:C,MATCH(C1985,tex!B:B,0),)</f>
        <v>1735</v>
      </c>
      <c r="AH1985">
        <f t="shared" si="270"/>
        <v>2025</v>
      </c>
      <c r="AI1985">
        <v>8</v>
      </c>
      <c r="AJ1985" s="20">
        <f t="shared" si="278"/>
        <v>0</v>
      </c>
      <c r="AK1985">
        <f t="shared" si="278"/>
        <v>34.933</v>
      </c>
      <c r="AL1985">
        <f t="shared" si="278"/>
        <v>0</v>
      </c>
      <c r="AM1985">
        <f t="shared" si="278"/>
        <v>347.08</v>
      </c>
      <c r="AN1985">
        <f t="shared" si="278"/>
        <v>0</v>
      </c>
      <c r="AO1985" t="str">
        <f t="shared" si="274"/>
        <v>insert into [Business_Analytic].[prod].[temp] values (1735, 2025, 8, 0, 34.933, 0, 347.08, 0);</v>
      </c>
    </row>
    <row r="1986" spans="1:41" x14ac:dyDescent="0.3">
      <c r="A1986" s="1">
        <v>45870</v>
      </c>
      <c r="B1986" s="2">
        <v>45870</v>
      </c>
      <c r="C1986" t="s">
        <v>1715</v>
      </c>
      <c r="H1986">
        <v>322.13600000000002</v>
      </c>
      <c r="R1986">
        <v>1249.258</v>
      </c>
      <c r="AB1986">
        <v>514.97799999999995</v>
      </c>
      <c r="AE1986">
        <v>2037.884</v>
      </c>
      <c r="AG1986" cm="1">
        <f t="array" ref="AG1986">INDEX(tex!C:C,MATCH(C1986,tex!B:B,0),)</f>
        <v>1879</v>
      </c>
      <c r="AH1986">
        <f t="shared" si="270"/>
        <v>2025</v>
      </c>
      <c r="AI1986">
        <v>8</v>
      </c>
      <c r="AJ1986" s="20">
        <f t="shared" si="278"/>
        <v>514.97799999999995</v>
      </c>
      <c r="AK1986">
        <f t="shared" si="278"/>
        <v>322.13600000000002</v>
      </c>
      <c r="AL1986">
        <f t="shared" si="278"/>
        <v>0</v>
      </c>
      <c r="AM1986">
        <f t="shared" si="278"/>
        <v>0</v>
      </c>
      <c r="AN1986">
        <f t="shared" si="278"/>
        <v>2037.884</v>
      </c>
      <c r="AO1986" t="str">
        <f t="shared" si="274"/>
        <v>insert into [Business_Analytic].[prod].[temp] values (1879, 2025, 8, 514.978, 322.136, 0, 0, 2037.884);</v>
      </c>
    </row>
    <row r="1987" spans="1:41" x14ac:dyDescent="0.3">
      <c r="A1987" s="1">
        <v>45870</v>
      </c>
      <c r="B1987" s="2">
        <v>45870</v>
      </c>
      <c r="C1987" t="s">
        <v>167</v>
      </c>
      <c r="AG1987" cm="1">
        <f t="array" ref="AG1987">INDEX(tex!C:C,MATCH(C1987,tex!B:B,0),)</f>
        <v>1743</v>
      </c>
      <c r="AH1987">
        <f t="shared" ref="AH1987:AH2050" si="279">YEAR(A1987)</f>
        <v>2025</v>
      </c>
      <c r="AI1987">
        <v>8</v>
      </c>
      <c r="AJ1987" s="20">
        <f t="shared" si="278"/>
        <v>0</v>
      </c>
      <c r="AK1987">
        <f t="shared" si="278"/>
        <v>0</v>
      </c>
      <c r="AL1987">
        <f t="shared" si="278"/>
        <v>0</v>
      </c>
      <c r="AM1987">
        <f t="shared" si="278"/>
        <v>0</v>
      </c>
      <c r="AN1987">
        <f t="shared" si="278"/>
        <v>0</v>
      </c>
      <c r="AO1987" t="str">
        <f t="shared" si="274"/>
        <v>insert into [Business_Analytic].[prod].[temp] values (1743, 2025, 8, 0, 0, 0, 0, 0);</v>
      </c>
    </row>
    <row r="1988" spans="1:41" x14ac:dyDescent="0.3">
      <c r="A1988" s="1">
        <v>45870</v>
      </c>
      <c r="B1988" s="2">
        <v>45870</v>
      </c>
      <c r="C1988" t="s">
        <v>168</v>
      </c>
      <c r="H1988">
        <v>601.40899999999999</v>
      </c>
      <c r="J1988">
        <v>839.83199999999999</v>
      </c>
      <c r="AB1988">
        <v>488.21699999999998</v>
      </c>
      <c r="AF1988">
        <v>2473.1509999999998</v>
      </c>
      <c r="AG1988" cm="1">
        <f t="array" ref="AG1988">INDEX(tex!C:C,MATCH(C1988,tex!B:B,0),)</f>
        <v>1752</v>
      </c>
      <c r="AH1988">
        <f t="shared" si="279"/>
        <v>2025</v>
      </c>
      <c r="AI1988">
        <v>8</v>
      </c>
      <c r="AJ1988" s="20">
        <f t="shared" si="278"/>
        <v>2961.3679999999999</v>
      </c>
      <c r="AK1988">
        <f t="shared" si="278"/>
        <v>601.40899999999999</v>
      </c>
      <c r="AL1988">
        <f t="shared" si="278"/>
        <v>0</v>
      </c>
      <c r="AM1988">
        <f t="shared" si="278"/>
        <v>839.83199999999999</v>
      </c>
      <c r="AN1988">
        <f t="shared" si="278"/>
        <v>0</v>
      </c>
      <c r="AO1988" t="str">
        <f t="shared" si="274"/>
        <v>insert into [Business_Analytic].[prod].[temp] values (1752, 2025, 8, 2961.368, 601.409, 0, 839.832, 0);</v>
      </c>
    </row>
    <row r="1989" spans="1:41" x14ac:dyDescent="0.3">
      <c r="A1989" s="1">
        <v>45870</v>
      </c>
      <c r="B1989" s="2">
        <v>45870</v>
      </c>
      <c r="C1989" t="s">
        <v>169</v>
      </c>
      <c r="H1989">
        <v>219.18100000000001</v>
      </c>
      <c r="AG1989" cm="1">
        <f t="array" ref="AG1989">INDEX(tex!C:C,MATCH(C1989,tex!B:B,0),)</f>
        <v>1758</v>
      </c>
      <c r="AH1989">
        <f t="shared" si="279"/>
        <v>2025</v>
      </c>
      <c r="AI1989">
        <v>8</v>
      </c>
      <c r="AJ1989" s="20">
        <f t="shared" si="278"/>
        <v>0</v>
      </c>
      <c r="AK1989">
        <f t="shared" si="278"/>
        <v>219.18100000000001</v>
      </c>
      <c r="AL1989">
        <f t="shared" si="278"/>
        <v>0</v>
      </c>
      <c r="AM1989">
        <f t="shared" si="278"/>
        <v>0</v>
      </c>
      <c r="AN1989">
        <f t="shared" si="278"/>
        <v>0</v>
      </c>
      <c r="AO1989" t="str">
        <f t="shared" si="274"/>
        <v>insert into [Business_Analytic].[prod].[temp] values (1758, 2025, 8, 0, 219.181, 0, 0, 0);</v>
      </c>
    </row>
    <row r="1990" spans="1:41" x14ac:dyDescent="0.3">
      <c r="A1990" s="1">
        <v>45870</v>
      </c>
      <c r="B1990" s="2">
        <v>45870</v>
      </c>
      <c r="C1990" t="s">
        <v>170</v>
      </c>
      <c r="H1990">
        <v>557.98099999999999</v>
      </c>
      <c r="AG1990" cm="1">
        <f t="array" ref="AG1990">INDEX(tex!C:C,MATCH(C1990,tex!B:B,0),)</f>
        <v>1754</v>
      </c>
      <c r="AH1990">
        <f t="shared" si="279"/>
        <v>2025</v>
      </c>
      <c r="AI1990">
        <v>8</v>
      </c>
      <c r="AJ1990" s="20">
        <f t="shared" si="278"/>
        <v>0</v>
      </c>
      <c r="AK1990">
        <f t="shared" si="278"/>
        <v>557.98099999999999</v>
      </c>
      <c r="AL1990">
        <f t="shared" si="278"/>
        <v>0</v>
      </c>
      <c r="AM1990">
        <f t="shared" si="278"/>
        <v>0</v>
      </c>
      <c r="AN1990">
        <f t="shared" si="278"/>
        <v>0</v>
      </c>
      <c r="AO1990" t="str">
        <f t="shared" si="274"/>
        <v>insert into [Business_Analytic].[prod].[temp] values (1754, 2025, 8, 0, 557.981, 0, 0, 0);</v>
      </c>
    </row>
    <row r="1991" spans="1:41" x14ac:dyDescent="0.3">
      <c r="A1991" s="1">
        <v>45870</v>
      </c>
      <c r="B1991" s="2">
        <v>45870</v>
      </c>
      <c r="C1991" t="s">
        <v>171</v>
      </c>
      <c r="H1991">
        <v>269.30599999999998</v>
      </c>
      <c r="AG1991" cm="1">
        <f t="array" ref="AG1991">INDEX(tex!C:C,MATCH(C1991,tex!B:B,0),)</f>
        <v>1756</v>
      </c>
      <c r="AH1991">
        <f t="shared" si="279"/>
        <v>2025</v>
      </c>
      <c r="AI1991">
        <v>8</v>
      </c>
      <c r="AJ1991" s="20">
        <f t="shared" si="278"/>
        <v>0</v>
      </c>
      <c r="AK1991">
        <f t="shared" si="278"/>
        <v>269.30599999999998</v>
      </c>
      <c r="AL1991">
        <f t="shared" si="278"/>
        <v>0</v>
      </c>
      <c r="AM1991">
        <f t="shared" si="278"/>
        <v>0</v>
      </c>
      <c r="AN1991">
        <f t="shared" si="278"/>
        <v>0</v>
      </c>
      <c r="AO1991" t="str">
        <f t="shared" si="274"/>
        <v>insert into [Business_Analytic].[prod].[temp] values (1756, 2025, 8, 0, 269.306, 0, 0, 0);</v>
      </c>
    </row>
    <row r="1992" spans="1:41" x14ac:dyDescent="0.3">
      <c r="A1992" s="1">
        <v>45870</v>
      </c>
      <c r="B1992" s="2">
        <v>45870</v>
      </c>
      <c r="C1992" t="s">
        <v>172</v>
      </c>
      <c r="AG1992" cm="1">
        <f t="array" ref="AG1992">INDEX(tex!C:C,MATCH(C1992,tex!B:B,0),)</f>
        <v>1755</v>
      </c>
      <c r="AH1992">
        <f t="shared" si="279"/>
        <v>2025</v>
      </c>
      <c r="AI1992">
        <v>8</v>
      </c>
      <c r="AJ1992" s="20">
        <f t="shared" si="278"/>
        <v>0</v>
      </c>
      <c r="AK1992">
        <f t="shared" si="278"/>
        <v>0</v>
      </c>
      <c r="AL1992">
        <f t="shared" si="278"/>
        <v>0</v>
      </c>
      <c r="AM1992">
        <f t="shared" si="278"/>
        <v>0</v>
      </c>
      <c r="AN1992">
        <f t="shared" si="278"/>
        <v>0</v>
      </c>
      <c r="AO1992" t="str">
        <f t="shared" si="274"/>
        <v>insert into [Business_Analytic].[prod].[temp] values (1755, 2025, 8, 0, 0, 0, 0, 0);</v>
      </c>
    </row>
    <row r="1993" spans="1:41" x14ac:dyDescent="0.3">
      <c r="A1993" s="1">
        <v>45870</v>
      </c>
      <c r="B1993" s="2">
        <v>45870</v>
      </c>
      <c r="C1993" t="s">
        <v>173</v>
      </c>
      <c r="AG1993" cm="1">
        <f t="array" ref="AG1993">INDEX(tex!C:C,MATCH(C1993,tex!B:B,0),)</f>
        <v>1757</v>
      </c>
      <c r="AH1993">
        <f t="shared" si="279"/>
        <v>2025</v>
      </c>
      <c r="AI1993">
        <v>8</v>
      </c>
      <c r="AJ1993" s="20">
        <f t="shared" ref="AJ1993:AN2002" si="280">SUMIFS($D1993:$AF1993,$D$1:$AF$1,AJ$2)</f>
        <v>0</v>
      </c>
      <c r="AK1993">
        <f t="shared" si="280"/>
        <v>0</v>
      </c>
      <c r="AL1993">
        <f t="shared" si="280"/>
        <v>0</v>
      </c>
      <c r="AM1993">
        <f t="shared" si="280"/>
        <v>0</v>
      </c>
      <c r="AN1993">
        <f t="shared" si="280"/>
        <v>0</v>
      </c>
      <c r="AO1993" t="str">
        <f t="shared" si="274"/>
        <v>insert into [Business_Analytic].[prod].[temp] values (1757, 2025, 8, 0, 0, 0, 0, 0);</v>
      </c>
    </row>
    <row r="1994" spans="1:41" x14ac:dyDescent="0.3">
      <c r="A1994" s="1">
        <v>45870</v>
      </c>
      <c r="B1994" s="2">
        <v>45870</v>
      </c>
      <c r="C1994" t="s">
        <v>175</v>
      </c>
      <c r="H1994">
        <v>346.56700000000001</v>
      </c>
      <c r="J1994">
        <v>643.84500000000003</v>
      </c>
      <c r="AB1994">
        <v>263.42099999999999</v>
      </c>
      <c r="AF1994">
        <v>2546.56</v>
      </c>
      <c r="AG1994" cm="1">
        <f t="array" ref="AG1994">INDEX(tex!C:C,MATCH(C1994,tex!B:B,0),)</f>
        <v>1782</v>
      </c>
      <c r="AH1994">
        <f t="shared" si="279"/>
        <v>2025</v>
      </c>
      <c r="AI1994">
        <v>8</v>
      </c>
      <c r="AJ1994" s="20">
        <f t="shared" si="280"/>
        <v>2809.9809999999998</v>
      </c>
      <c r="AK1994">
        <f t="shared" si="280"/>
        <v>346.56700000000001</v>
      </c>
      <c r="AL1994">
        <f t="shared" si="280"/>
        <v>0</v>
      </c>
      <c r="AM1994">
        <f t="shared" si="280"/>
        <v>643.84500000000003</v>
      </c>
      <c r="AN1994">
        <f t="shared" si="280"/>
        <v>0</v>
      </c>
      <c r="AO1994" t="str">
        <f t="shared" si="274"/>
        <v>insert into [Business_Analytic].[prod].[temp] values (1782, 2025, 8, 2809.981, 346.567, 0, 643.845, 0);</v>
      </c>
    </row>
    <row r="1995" spans="1:41" x14ac:dyDescent="0.3">
      <c r="A1995" s="1">
        <v>45870</v>
      </c>
      <c r="B1995" s="2">
        <v>45870</v>
      </c>
      <c r="C1995" t="s">
        <v>176</v>
      </c>
      <c r="H1995">
        <v>275.36599999999999</v>
      </c>
      <c r="AG1995" cm="1">
        <f t="array" ref="AG1995">INDEX(tex!C:C,MATCH(C1995,tex!B:B,0),)</f>
        <v>1787</v>
      </c>
      <c r="AH1995">
        <f t="shared" si="279"/>
        <v>2025</v>
      </c>
      <c r="AI1995">
        <v>8</v>
      </c>
      <c r="AJ1995" s="20">
        <f t="shared" si="280"/>
        <v>0</v>
      </c>
      <c r="AK1995">
        <f t="shared" si="280"/>
        <v>275.36599999999999</v>
      </c>
      <c r="AL1995">
        <f t="shared" si="280"/>
        <v>0</v>
      </c>
      <c r="AM1995">
        <f t="shared" si="280"/>
        <v>0</v>
      </c>
      <c r="AN1995">
        <f t="shared" si="280"/>
        <v>0</v>
      </c>
      <c r="AO1995" t="str">
        <f t="shared" si="274"/>
        <v>insert into [Business_Analytic].[prod].[temp] values (1787, 2025, 8, 0, 275.366, 0, 0, 0);</v>
      </c>
    </row>
    <row r="1996" spans="1:41" x14ac:dyDescent="0.3">
      <c r="A1996" s="1">
        <v>45870</v>
      </c>
      <c r="B1996" s="2">
        <v>45870</v>
      </c>
      <c r="C1996" t="s">
        <v>177</v>
      </c>
      <c r="J1996">
        <v>1174.866</v>
      </c>
      <c r="AG1996" cm="1">
        <f t="array" ref="AG1996">INDEX(tex!C:C,MATCH(C1996,tex!B:B,0),)</f>
        <v>1774</v>
      </c>
      <c r="AH1996">
        <f t="shared" si="279"/>
        <v>2025</v>
      </c>
      <c r="AI1996">
        <v>8</v>
      </c>
      <c r="AJ1996" s="20">
        <f t="shared" si="280"/>
        <v>0</v>
      </c>
      <c r="AK1996">
        <f t="shared" si="280"/>
        <v>0</v>
      </c>
      <c r="AL1996">
        <f t="shared" si="280"/>
        <v>0</v>
      </c>
      <c r="AM1996">
        <f t="shared" si="280"/>
        <v>1174.866</v>
      </c>
      <c r="AN1996">
        <f t="shared" si="280"/>
        <v>0</v>
      </c>
      <c r="AO1996" t="str">
        <f t="shared" si="274"/>
        <v>insert into [Business_Analytic].[prod].[temp] values (1774, 2025, 8, 0, 0, 0, 1174.866, 0);</v>
      </c>
    </row>
    <row r="1997" spans="1:41" x14ac:dyDescent="0.3">
      <c r="A1997" s="1">
        <v>45870</v>
      </c>
      <c r="B1997" s="2">
        <v>45870</v>
      </c>
      <c r="C1997" t="s">
        <v>178</v>
      </c>
      <c r="H1997">
        <v>442.91699999999997</v>
      </c>
      <c r="AB1997">
        <v>329.36399999999998</v>
      </c>
      <c r="AF1997">
        <v>2344.3510000000001</v>
      </c>
      <c r="AG1997" cm="1">
        <f t="array" ref="AG1997">INDEX(tex!C:C,MATCH(C1997,tex!B:B,0),)</f>
        <v>1780</v>
      </c>
      <c r="AH1997">
        <f t="shared" si="279"/>
        <v>2025</v>
      </c>
      <c r="AI1997">
        <v>8</v>
      </c>
      <c r="AJ1997" s="20">
        <f t="shared" si="280"/>
        <v>2673.7150000000001</v>
      </c>
      <c r="AK1997">
        <f t="shared" si="280"/>
        <v>442.91699999999997</v>
      </c>
      <c r="AL1997">
        <f t="shared" si="280"/>
        <v>0</v>
      </c>
      <c r="AM1997">
        <f t="shared" si="280"/>
        <v>0</v>
      </c>
      <c r="AN1997">
        <f t="shared" si="280"/>
        <v>0</v>
      </c>
      <c r="AO1997" t="str">
        <f t="shared" si="274"/>
        <v>insert into [Business_Analytic].[prod].[temp] values (1780, 2025, 8, 2673.715, 442.917, 0, 0, 0);</v>
      </c>
    </row>
    <row r="1998" spans="1:41" x14ac:dyDescent="0.3">
      <c r="A1998" s="1">
        <v>45870</v>
      </c>
      <c r="B1998" s="2">
        <v>45870</v>
      </c>
      <c r="C1998" t="s">
        <v>179</v>
      </c>
      <c r="J1998">
        <v>1360.502</v>
      </c>
      <c r="AB1998">
        <v>336.65499999999997</v>
      </c>
      <c r="AG1998" cm="1">
        <f t="array" ref="AG1998">INDEX(tex!C:C,MATCH(C1998,tex!B:B,0),)</f>
        <v>1778</v>
      </c>
      <c r="AH1998">
        <f t="shared" si="279"/>
        <v>2025</v>
      </c>
      <c r="AI1998">
        <v>8</v>
      </c>
      <c r="AJ1998" s="20">
        <f t="shared" si="280"/>
        <v>336.65499999999997</v>
      </c>
      <c r="AK1998">
        <f t="shared" si="280"/>
        <v>0</v>
      </c>
      <c r="AL1998">
        <f t="shared" si="280"/>
        <v>0</v>
      </c>
      <c r="AM1998">
        <f t="shared" si="280"/>
        <v>1360.502</v>
      </c>
      <c r="AN1998">
        <f t="shared" si="280"/>
        <v>0</v>
      </c>
      <c r="AO1998" t="str">
        <f t="shared" si="274"/>
        <v>insert into [Business_Analytic].[prod].[temp] values (1778, 2025, 8, 336.655, 0, 0, 1360.502, 0);</v>
      </c>
    </row>
    <row r="1999" spans="1:41" x14ac:dyDescent="0.3">
      <c r="A1999" s="1">
        <v>45870</v>
      </c>
      <c r="B1999" s="2">
        <v>45870</v>
      </c>
      <c r="C1999" t="s">
        <v>180</v>
      </c>
      <c r="H1999">
        <v>570.96500000000003</v>
      </c>
      <c r="J1999">
        <v>553.26700000000005</v>
      </c>
      <c r="AB1999">
        <v>380.37</v>
      </c>
      <c r="AF1999">
        <v>2763.6610000000001</v>
      </c>
      <c r="AG1999" cm="1">
        <f t="array" ref="AG1999">INDEX(tex!C:C,MATCH(C1999,tex!B:B,0),)</f>
        <v>1867</v>
      </c>
      <c r="AH1999">
        <f t="shared" si="279"/>
        <v>2025</v>
      </c>
      <c r="AI1999">
        <v>8</v>
      </c>
      <c r="AJ1999" s="20">
        <f t="shared" si="280"/>
        <v>3144.0309999999999</v>
      </c>
      <c r="AK1999">
        <f t="shared" si="280"/>
        <v>570.96500000000003</v>
      </c>
      <c r="AL1999">
        <f t="shared" si="280"/>
        <v>0</v>
      </c>
      <c r="AM1999">
        <f t="shared" si="280"/>
        <v>553.26700000000005</v>
      </c>
      <c r="AN1999">
        <f t="shared" si="280"/>
        <v>0</v>
      </c>
      <c r="AO1999" t="str">
        <f t="shared" si="274"/>
        <v>insert into [Business_Analytic].[prod].[temp] values (1867, 2025, 8, 3144.031, 570.965, 0, 553.267, 0);</v>
      </c>
    </row>
    <row r="2000" spans="1:41" x14ac:dyDescent="0.3">
      <c r="A2000" s="1">
        <v>45870</v>
      </c>
      <c r="B2000" s="2">
        <v>45870</v>
      </c>
      <c r="C2000" t="s">
        <v>181</v>
      </c>
      <c r="H2000">
        <v>313.88400000000001</v>
      </c>
      <c r="J2000">
        <v>452.34899999999999</v>
      </c>
      <c r="AB2000">
        <v>960.81500000000005</v>
      </c>
      <c r="AG2000" cm="1">
        <f t="array" ref="AG2000">INDEX(tex!C:C,MATCH(C2000,tex!B:B,0),)</f>
        <v>1781</v>
      </c>
      <c r="AH2000">
        <f t="shared" si="279"/>
        <v>2025</v>
      </c>
      <c r="AI2000">
        <v>8</v>
      </c>
      <c r="AJ2000" s="20">
        <f t="shared" si="280"/>
        <v>960.81500000000005</v>
      </c>
      <c r="AK2000">
        <f t="shared" si="280"/>
        <v>313.88400000000001</v>
      </c>
      <c r="AL2000">
        <f t="shared" si="280"/>
        <v>0</v>
      </c>
      <c r="AM2000">
        <f t="shared" si="280"/>
        <v>452.34899999999999</v>
      </c>
      <c r="AN2000">
        <f t="shared" si="280"/>
        <v>0</v>
      </c>
      <c r="AO2000" t="str">
        <f t="shared" si="274"/>
        <v>insert into [Business_Analytic].[prod].[temp] values (1781, 2025, 8, 960.815, 313.884, 0, 452.349, 0);</v>
      </c>
    </row>
    <row r="2001" spans="1:41" x14ac:dyDescent="0.3">
      <c r="A2001" s="1">
        <v>45870</v>
      </c>
      <c r="B2001" s="2">
        <v>45870</v>
      </c>
      <c r="C2001" t="s">
        <v>182</v>
      </c>
      <c r="J2001">
        <v>639.68299999999999</v>
      </c>
      <c r="AG2001" cm="1">
        <f t="array" ref="AG2001">INDEX(tex!C:C,MATCH(C2001,tex!B:B,0),)</f>
        <v>1786</v>
      </c>
      <c r="AH2001">
        <f t="shared" si="279"/>
        <v>2025</v>
      </c>
      <c r="AI2001">
        <v>8</v>
      </c>
      <c r="AJ2001" s="20">
        <f t="shared" si="280"/>
        <v>0</v>
      </c>
      <c r="AK2001">
        <f t="shared" si="280"/>
        <v>0</v>
      </c>
      <c r="AL2001">
        <f t="shared" si="280"/>
        <v>0</v>
      </c>
      <c r="AM2001">
        <f t="shared" si="280"/>
        <v>639.68299999999999</v>
      </c>
      <c r="AN2001">
        <f t="shared" si="280"/>
        <v>0</v>
      </c>
      <c r="AO2001" t="str">
        <f t="shared" si="274"/>
        <v>insert into [Business_Analytic].[prod].[temp] values (1786, 2025, 8, 0, 0, 0, 639.683, 0);</v>
      </c>
    </row>
    <row r="2002" spans="1:41" x14ac:dyDescent="0.3">
      <c r="A2002" s="1">
        <v>45870</v>
      </c>
      <c r="B2002" s="2">
        <v>45870</v>
      </c>
      <c r="C2002" t="s">
        <v>183</v>
      </c>
      <c r="H2002">
        <v>558.55999999999995</v>
      </c>
      <c r="J2002">
        <v>962.62300000000005</v>
      </c>
      <c r="AB2002">
        <v>288.55900000000003</v>
      </c>
      <c r="AF2002">
        <v>3521.3159999999998</v>
      </c>
      <c r="AG2002" cm="1">
        <f t="array" ref="AG2002">INDEX(tex!C:C,MATCH(C2002,tex!B:B,0),)</f>
        <v>1790</v>
      </c>
      <c r="AH2002">
        <f t="shared" si="279"/>
        <v>2025</v>
      </c>
      <c r="AI2002">
        <v>8</v>
      </c>
      <c r="AJ2002" s="20">
        <f t="shared" si="280"/>
        <v>3809.875</v>
      </c>
      <c r="AK2002">
        <f t="shared" si="280"/>
        <v>558.55999999999995</v>
      </c>
      <c r="AL2002">
        <f t="shared" si="280"/>
        <v>0</v>
      </c>
      <c r="AM2002">
        <f t="shared" si="280"/>
        <v>962.62300000000005</v>
      </c>
      <c r="AN2002">
        <f t="shared" si="280"/>
        <v>0</v>
      </c>
      <c r="AO2002" t="str">
        <f t="shared" si="274"/>
        <v>insert into [Business_Analytic].[prod].[temp] values (1790, 2025, 8, 3809.875, 558.56, 0, 962.623, 0);</v>
      </c>
    </row>
    <row r="2003" spans="1:41" x14ac:dyDescent="0.3">
      <c r="A2003" s="1">
        <v>45870</v>
      </c>
      <c r="B2003" s="2">
        <v>45870</v>
      </c>
      <c r="C2003" t="s">
        <v>184</v>
      </c>
      <c r="AG2003" cm="1">
        <f t="array" ref="AG2003">INDEX(tex!C:C,MATCH(C2003,tex!B:B,0),)</f>
        <v>1789</v>
      </c>
      <c r="AH2003">
        <f t="shared" si="279"/>
        <v>2025</v>
      </c>
      <c r="AI2003">
        <v>8</v>
      </c>
      <c r="AJ2003" s="20">
        <f t="shared" ref="AJ2003:AN2012" si="281">SUMIFS($D2003:$AF2003,$D$1:$AF$1,AJ$2)</f>
        <v>0</v>
      </c>
      <c r="AK2003">
        <f t="shared" si="281"/>
        <v>0</v>
      </c>
      <c r="AL2003">
        <f t="shared" si="281"/>
        <v>0</v>
      </c>
      <c r="AM2003">
        <f t="shared" si="281"/>
        <v>0</v>
      </c>
      <c r="AN2003">
        <f t="shared" si="281"/>
        <v>0</v>
      </c>
      <c r="AO2003" t="str">
        <f t="shared" si="274"/>
        <v>insert into [Business_Analytic].[prod].[temp] values (1789, 2025, 8, 0, 0, 0, 0, 0);</v>
      </c>
    </row>
    <row r="2004" spans="1:41" x14ac:dyDescent="0.3">
      <c r="A2004" s="1">
        <v>45870</v>
      </c>
      <c r="B2004" s="2">
        <v>45870</v>
      </c>
      <c r="C2004" t="s">
        <v>185</v>
      </c>
      <c r="H2004">
        <v>149.89599999999999</v>
      </c>
      <c r="AG2004" cm="1">
        <f t="array" ref="AG2004">INDEX(tex!C:C,MATCH(C2004,tex!B:B,0),)</f>
        <v>1795</v>
      </c>
      <c r="AH2004">
        <f t="shared" si="279"/>
        <v>2025</v>
      </c>
      <c r="AI2004">
        <v>8</v>
      </c>
      <c r="AJ2004" s="20">
        <f t="shared" si="281"/>
        <v>0</v>
      </c>
      <c r="AK2004">
        <f t="shared" si="281"/>
        <v>149.89599999999999</v>
      </c>
      <c r="AL2004">
        <f t="shared" si="281"/>
        <v>0</v>
      </c>
      <c r="AM2004">
        <f t="shared" si="281"/>
        <v>0</v>
      </c>
      <c r="AN2004">
        <f t="shared" si="281"/>
        <v>0</v>
      </c>
      <c r="AO2004" t="str">
        <f t="shared" si="274"/>
        <v>insert into [Business_Analytic].[prod].[temp] values (1795, 2025, 8, 0, 149.896, 0, 0, 0);</v>
      </c>
    </row>
    <row r="2005" spans="1:41" x14ac:dyDescent="0.3">
      <c r="A2005" s="1">
        <v>45870</v>
      </c>
      <c r="B2005" s="2">
        <v>45870</v>
      </c>
      <c r="C2005" t="s">
        <v>186</v>
      </c>
      <c r="H2005">
        <v>403.33</v>
      </c>
      <c r="J2005">
        <v>838.61300000000006</v>
      </c>
      <c r="AG2005" cm="1">
        <f t="array" ref="AG2005">INDEX(tex!C:C,MATCH(C2005,tex!B:B,0),)</f>
        <v>1824</v>
      </c>
      <c r="AH2005">
        <f t="shared" si="279"/>
        <v>2025</v>
      </c>
      <c r="AI2005">
        <v>8</v>
      </c>
      <c r="AJ2005" s="20">
        <f t="shared" si="281"/>
        <v>0</v>
      </c>
      <c r="AK2005">
        <f t="shared" si="281"/>
        <v>403.33</v>
      </c>
      <c r="AL2005">
        <f t="shared" si="281"/>
        <v>0</v>
      </c>
      <c r="AM2005">
        <f t="shared" si="281"/>
        <v>838.61300000000006</v>
      </c>
      <c r="AN2005">
        <f t="shared" si="281"/>
        <v>0</v>
      </c>
      <c r="AO2005" t="str">
        <f t="shared" si="274"/>
        <v>insert into [Business_Analytic].[prod].[temp] values (1824, 2025, 8, 0, 403.33, 0, 838.613, 0);</v>
      </c>
    </row>
    <row r="2006" spans="1:41" x14ac:dyDescent="0.3">
      <c r="A2006" s="1">
        <v>45870</v>
      </c>
      <c r="B2006" s="2">
        <v>45870</v>
      </c>
      <c r="C2006" t="s">
        <v>187</v>
      </c>
      <c r="H2006">
        <v>293.77999999999997</v>
      </c>
      <c r="J2006">
        <v>962.88099999999997</v>
      </c>
      <c r="AB2006">
        <v>267.447</v>
      </c>
      <c r="AG2006" cm="1">
        <f t="array" ref="AG2006">INDEX(tex!C:C,MATCH(C2006,tex!B:B,0),)</f>
        <v>1828</v>
      </c>
      <c r="AH2006">
        <f t="shared" si="279"/>
        <v>2025</v>
      </c>
      <c r="AI2006">
        <v>8</v>
      </c>
      <c r="AJ2006" s="20">
        <f t="shared" si="281"/>
        <v>267.447</v>
      </c>
      <c r="AK2006">
        <f t="shared" si="281"/>
        <v>293.77999999999997</v>
      </c>
      <c r="AL2006">
        <f t="shared" si="281"/>
        <v>0</v>
      </c>
      <c r="AM2006">
        <f t="shared" si="281"/>
        <v>962.88099999999997</v>
      </c>
      <c r="AN2006">
        <f t="shared" si="281"/>
        <v>0</v>
      </c>
      <c r="AO2006" t="str">
        <f t="shared" si="274"/>
        <v>insert into [Business_Analytic].[prod].[temp] values (1828, 2025, 8, 267.447, 293.78, 0, 962.881, 0);</v>
      </c>
    </row>
    <row r="2007" spans="1:41" x14ac:dyDescent="0.3">
      <c r="A2007" s="1">
        <v>45870</v>
      </c>
      <c r="B2007" s="2">
        <v>45870</v>
      </c>
      <c r="C2007" t="s">
        <v>188</v>
      </c>
      <c r="AG2007" cm="1">
        <f t="array" ref="AG2007">INDEX(tex!C:C,MATCH(C2007,tex!B:B,0),)</f>
        <v>1854</v>
      </c>
      <c r="AH2007">
        <f t="shared" si="279"/>
        <v>2025</v>
      </c>
      <c r="AI2007">
        <v>8</v>
      </c>
      <c r="AJ2007" s="20">
        <f t="shared" si="281"/>
        <v>0</v>
      </c>
      <c r="AK2007">
        <f t="shared" si="281"/>
        <v>0</v>
      </c>
      <c r="AL2007">
        <f t="shared" si="281"/>
        <v>0</v>
      </c>
      <c r="AM2007">
        <f t="shared" si="281"/>
        <v>0</v>
      </c>
      <c r="AN2007">
        <f t="shared" si="281"/>
        <v>0</v>
      </c>
      <c r="AO2007" t="str">
        <f t="shared" ref="AO2007:AO2070" si="282">"insert into [Business_Analytic].[prod].[temp] values ("&amp;AG2007&amp;", "&amp;AH2007&amp;", "&amp;AI2007&amp;", "&amp;AJ2007&amp;", "&amp;AK2007&amp;", "&amp;AL2007&amp;", "&amp;AM2007&amp;", "&amp;AN2007&amp;");"</f>
        <v>insert into [Business_Analytic].[prod].[temp] values (1854, 2025, 8, 0, 0, 0, 0, 0);</v>
      </c>
    </row>
    <row r="2008" spans="1:41" x14ac:dyDescent="0.3">
      <c r="A2008" s="1">
        <v>45870</v>
      </c>
      <c r="B2008" s="2">
        <v>45870</v>
      </c>
      <c r="C2008" t="s">
        <v>189</v>
      </c>
      <c r="H2008">
        <v>629.41099999999994</v>
      </c>
      <c r="J2008">
        <v>717.26800000000003</v>
      </c>
      <c r="AB2008">
        <v>753.54899999999998</v>
      </c>
      <c r="AC2008">
        <v>767.51599999999996</v>
      </c>
      <c r="AF2008">
        <v>2986.9409999999998</v>
      </c>
      <c r="AG2008" cm="1">
        <f t="array" ref="AG2008">INDEX(tex!C:C,MATCH(C2008,tex!B:B,0),)</f>
        <v>1860</v>
      </c>
      <c r="AH2008">
        <f t="shared" si="279"/>
        <v>2025</v>
      </c>
      <c r="AI2008">
        <v>8</v>
      </c>
      <c r="AJ2008" s="20">
        <f t="shared" si="281"/>
        <v>3740.49</v>
      </c>
      <c r="AK2008">
        <f t="shared" si="281"/>
        <v>1396.9269999999999</v>
      </c>
      <c r="AL2008">
        <f t="shared" si="281"/>
        <v>0</v>
      </c>
      <c r="AM2008">
        <f t="shared" si="281"/>
        <v>717.26800000000003</v>
      </c>
      <c r="AN2008">
        <f t="shared" si="281"/>
        <v>0</v>
      </c>
      <c r="AO2008" t="str">
        <f t="shared" si="282"/>
        <v>insert into [Business_Analytic].[prod].[temp] values (1860, 2025, 8, 3740.49, 1396.927, 0, 717.268, 0);</v>
      </c>
    </row>
    <row r="2009" spans="1:41" x14ac:dyDescent="0.3">
      <c r="A2009" s="1">
        <v>45870</v>
      </c>
      <c r="B2009" s="2">
        <v>45870</v>
      </c>
      <c r="C2009" t="s">
        <v>190</v>
      </c>
      <c r="AG2009" cm="1">
        <f t="array" ref="AG2009">INDEX(tex!C:C,MATCH(C2009,tex!B:B,0),)</f>
        <v>1853</v>
      </c>
      <c r="AH2009">
        <f t="shared" si="279"/>
        <v>2025</v>
      </c>
      <c r="AI2009">
        <v>8</v>
      </c>
      <c r="AJ2009" s="20">
        <f t="shared" si="281"/>
        <v>0</v>
      </c>
      <c r="AK2009">
        <f t="shared" si="281"/>
        <v>0</v>
      </c>
      <c r="AL2009">
        <f t="shared" si="281"/>
        <v>0</v>
      </c>
      <c r="AM2009">
        <f t="shared" si="281"/>
        <v>0</v>
      </c>
      <c r="AN2009">
        <f t="shared" si="281"/>
        <v>0</v>
      </c>
      <c r="AO2009" t="str">
        <f t="shared" si="282"/>
        <v>insert into [Business_Analytic].[prod].[temp] values (1853, 2025, 8, 0, 0, 0, 0, 0);</v>
      </c>
    </row>
    <row r="2010" spans="1:41" x14ac:dyDescent="0.3">
      <c r="A2010" s="1">
        <v>45870</v>
      </c>
      <c r="B2010" s="2">
        <v>45870</v>
      </c>
      <c r="C2010" t="s">
        <v>191</v>
      </c>
      <c r="H2010">
        <v>244.411</v>
      </c>
      <c r="J2010">
        <v>733.26400000000001</v>
      </c>
      <c r="AG2010" cm="1">
        <f t="array" ref="AG2010">INDEX(tex!C:C,MATCH(C2010,tex!B:B,0),)</f>
        <v>1893</v>
      </c>
      <c r="AH2010">
        <f t="shared" si="279"/>
        <v>2025</v>
      </c>
      <c r="AI2010">
        <v>8</v>
      </c>
      <c r="AJ2010" s="20">
        <f t="shared" si="281"/>
        <v>0</v>
      </c>
      <c r="AK2010">
        <f t="shared" si="281"/>
        <v>244.411</v>
      </c>
      <c r="AL2010">
        <f t="shared" si="281"/>
        <v>0</v>
      </c>
      <c r="AM2010">
        <f t="shared" si="281"/>
        <v>733.26400000000001</v>
      </c>
      <c r="AN2010">
        <f t="shared" si="281"/>
        <v>0</v>
      </c>
      <c r="AO2010" t="str">
        <f t="shared" si="282"/>
        <v>insert into [Business_Analytic].[prod].[temp] values (1893, 2025, 8, 0, 244.411, 0, 733.264, 0);</v>
      </c>
    </row>
    <row r="2011" spans="1:41" x14ac:dyDescent="0.3">
      <c r="A2011" s="1">
        <v>45870</v>
      </c>
      <c r="B2011" s="2">
        <v>45870</v>
      </c>
      <c r="C2011" t="s">
        <v>192</v>
      </c>
      <c r="H2011">
        <v>235.827</v>
      </c>
      <c r="J2011">
        <v>1526.2439999999999</v>
      </c>
      <c r="AB2011">
        <v>362.02499999999998</v>
      </c>
      <c r="AF2011">
        <v>1061.069</v>
      </c>
      <c r="AG2011" cm="1">
        <f t="array" ref="AG2011">INDEX(tex!C:C,MATCH(C2011,tex!B:B,0),)</f>
        <v>1846</v>
      </c>
      <c r="AH2011">
        <f t="shared" si="279"/>
        <v>2025</v>
      </c>
      <c r="AI2011">
        <v>8</v>
      </c>
      <c r="AJ2011" s="20">
        <f t="shared" si="281"/>
        <v>1423.0940000000001</v>
      </c>
      <c r="AK2011">
        <f t="shared" si="281"/>
        <v>235.827</v>
      </c>
      <c r="AL2011">
        <f t="shared" si="281"/>
        <v>0</v>
      </c>
      <c r="AM2011">
        <f t="shared" si="281"/>
        <v>1526.2439999999999</v>
      </c>
      <c r="AN2011">
        <f t="shared" si="281"/>
        <v>0</v>
      </c>
      <c r="AO2011" t="str">
        <f t="shared" si="282"/>
        <v>insert into [Business_Analytic].[prod].[temp] values (1846, 2025, 8, 1423.094, 235.827, 0, 1526.244, 0);</v>
      </c>
    </row>
    <row r="2012" spans="1:41" x14ac:dyDescent="0.3">
      <c r="A2012" s="1">
        <v>45870</v>
      </c>
      <c r="B2012" s="2">
        <v>45870</v>
      </c>
      <c r="C2012" t="s">
        <v>193</v>
      </c>
      <c r="AG2012" cm="1">
        <f t="array" ref="AG2012">INDEX(tex!C:C,MATCH(C2012,tex!B:B,0),)</f>
        <v>1851</v>
      </c>
      <c r="AH2012">
        <f t="shared" si="279"/>
        <v>2025</v>
      </c>
      <c r="AI2012">
        <v>8</v>
      </c>
      <c r="AJ2012" s="20">
        <f t="shared" si="281"/>
        <v>0</v>
      </c>
      <c r="AK2012">
        <f t="shared" si="281"/>
        <v>0</v>
      </c>
      <c r="AL2012">
        <f t="shared" si="281"/>
        <v>0</v>
      </c>
      <c r="AM2012">
        <f t="shared" si="281"/>
        <v>0</v>
      </c>
      <c r="AN2012">
        <f t="shared" si="281"/>
        <v>0</v>
      </c>
      <c r="AO2012" t="str">
        <f t="shared" si="282"/>
        <v>insert into [Business_Analytic].[prod].[temp] values (1851, 2025, 8, 0, 0, 0, 0, 0);</v>
      </c>
    </row>
    <row r="2013" spans="1:41" x14ac:dyDescent="0.3">
      <c r="A2013" s="1">
        <v>45870</v>
      </c>
      <c r="B2013" s="2">
        <v>45870</v>
      </c>
      <c r="C2013" t="s">
        <v>194</v>
      </c>
      <c r="H2013">
        <v>539.67200000000003</v>
      </c>
      <c r="J2013">
        <v>1093.069</v>
      </c>
      <c r="AB2013">
        <v>196.953</v>
      </c>
      <c r="AC2013">
        <v>203.08099999999999</v>
      </c>
      <c r="AF2013">
        <v>3071.9650000000001</v>
      </c>
      <c r="AG2013" cm="1">
        <f t="array" ref="AG2013">INDEX(tex!C:C,MATCH(C2013,tex!B:B,0),)</f>
        <v>1850</v>
      </c>
      <c r="AH2013">
        <f t="shared" si="279"/>
        <v>2025</v>
      </c>
      <c r="AI2013">
        <v>8</v>
      </c>
      <c r="AJ2013" s="20">
        <f t="shared" ref="AJ2013:AN2022" si="283">SUMIFS($D2013:$AF2013,$D$1:$AF$1,AJ$2)</f>
        <v>3268.9180000000001</v>
      </c>
      <c r="AK2013">
        <f t="shared" si="283"/>
        <v>742.75300000000004</v>
      </c>
      <c r="AL2013">
        <f t="shared" si="283"/>
        <v>0</v>
      </c>
      <c r="AM2013">
        <f t="shared" si="283"/>
        <v>1093.069</v>
      </c>
      <c r="AN2013">
        <f t="shared" si="283"/>
        <v>0</v>
      </c>
      <c r="AO2013" t="str">
        <f t="shared" si="282"/>
        <v>insert into [Business_Analytic].[prod].[temp] values (1850, 2025, 8, 3268.918, 742.753, 0, 1093.069, 0);</v>
      </c>
    </row>
    <row r="2014" spans="1:41" x14ac:dyDescent="0.3">
      <c r="A2014" s="1">
        <v>45870</v>
      </c>
      <c r="B2014" s="2">
        <v>45870</v>
      </c>
      <c r="C2014" t="s">
        <v>195</v>
      </c>
      <c r="H2014">
        <v>553.92899999999997</v>
      </c>
      <c r="J2014">
        <v>747.57500000000005</v>
      </c>
      <c r="AB2014">
        <v>436.68700000000001</v>
      </c>
      <c r="AF2014">
        <v>2147.453</v>
      </c>
      <c r="AG2014" cm="1">
        <f t="array" ref="AG2014">INDEX(tex!C:C,MATCH(C2014,tex!B:B,0),)</f>
        <v>1859</v>
      </c>
      <c r="AH2014">
        <f t="shared" si="279"/>
        <v>2025</v>
      </c>
      <c r="AI2014">
        <v>8</v>
      </c>
      <c r="AJ2014" s="20">
        <f t="shared" si="283"/>
        <v>2584.14</v>
      </c>
      <c r="AK2014">
        <f t="shared" si="283"/>
        <v>553.92899999999997</v>
      </c>
      <c r="AL2014">
        <f t="shared" si="283"/>
        <v>0</v>
      </c>
      <c r="AM2014">
        <f t="shared" si="283"/>
        <v>747.57500000000005</v>
      </c>
      <c r="AN2014">
        <f t="shared" si="283"/>
        <v>0</v>
      </c>
      <c r="AO2014" t="str">
        <f t="shared" si="282"/>
        <v>insert into [Business_Analytic].[prod].[temp] values (1859, 2025, 8, 2584.14, 553.929, 0, 747.575, 0);</v>
      </c>
    </row>
    <row r="2015" spans="1:41" x14ac:dyDescent="0.3">
      <c r="A2015" s="1">
        <v>45870</v>
      </c>
      <c r="B2015" s="2">
        <v>45870</v>
      </c>
      <c r="C2015" t="s">
        <v>196</v>
      </c>
      <c r="AG2015" cm="1">
        <f t="array" ref="AG2015">INDEX(tex!C:C,MATCH(C2015,tex!B:B,0),)</f>
        <v>1866</v>
      </c>
      <c r="AH2015">
        <f t="shared" si="279"/>
        <v>2025</v>
      </c>
      <c r="AI2015">
        <v>8</v>
      </c>
      <c r="AJ2015" s="20">
        <f t="shared" si="283"/>
        <v>0</v>
      </c>
      <c r="AK2015">
        <f t="shared" si="283"/>
        <v>0</v>
      </c>
      <c r="AL2015">
        <f t="shared" si="283"/>
        <v>0</v>
      </c>
      <c r="AM2015">
        <f t="shared" si="283"/>
        <v>0</v>
      </c>
      <c r="AN2015">
        <f t="shared" si="283"/>
        <v>0</v>
      </c>
      <c r="AO2015" t="str">
        <f t="shared" si="282"/>
        <v>insert into [Business_Analytic].[prod].[temp] values (1866, 2025, 8, 0, 0, 0, 0, 0);</v>
      </c>
    </row>
    <row r="2016" spans="1:41" x14ac:dyDescent="0.3">
      <c r="A2016" s="1">
        <v>45870</v>
      </c>
      <c r="B2016" s="2">
        <v>45870</v>
      </c>
      <c r="C2016" t="s">
        <v>197</v>
      </c>
      <c r="H2016">
        <v>348.15800000000002</v>
      </c>
      <c r="J2016">
        <v>586.98800000000006</v>
      </c>
      <c r="AB2016">
        <v>220.209</v>
      </c>
      <c r="AE2016">
        <v>3981.0070000000001</v>
      </c>
      <c r="AG2016" cm="1">
        <f t="array" ref="AG2016">INDEX(tex!C:C,MATCH(C2016,tex!B:B,0),)</f>
        <v>1862</v>
      </c>
      <c r="AH2016">
        <f t="shared" si="279"/>
        <v>2025</v>
      </c>
      <c r="AI2016">
        <v>8</v>
      </c>
      <c r="AJ2016" s="20">
        <f t="shared" si="283"/>
        <v>220.209</v>
      </c>
      <c r="AK2016">
        <f t="shared" si="283"/>
        <v>348.15800000000002</v>
      </c>
      <c r="AL2016">
        <f t="shared" si="283"/>
        <v>0</v>
      </c>
      <c r="AM2016">
        <f t="shared" si="283"/>
        <v>586.98800000000006</v>
      </c>
      <c r="AN2016">
        <f t="shared" si="283"/>
        <v>3981.0070000000001</v>
      </c>
      <c r="AO2016" t="str">
        <f t="shared" si="282"/>
        <v>insert into [Business_Analytic].[prod].[temp] values (1862, 2025, 8, 220.209, 348.158, 0, 586.988, 3981.007);</v>
      </c>
    </row>
    <row r="2017" spans="1:41" x14ac:dyDescent="0.3">
      <c r="A2017" s="1">
        <v>45870</v>
      </c>
      <c r="B2017" s="2">
        <v>45870</v>
      </c>
      <c r="C2017" t="s">
        <v>1788</v>
      </c>
      <c r="AG2017" cm="1">
        <f t="array" ref="AG2017">INDEX(tex!C:C,MATCH(C2017,tex!B:B,0),)</f>
        <v>1865</v>
      </c>
      <c r="AH2017">
        <f t="shared" si="279"/>
        <v>2025</v>
      </c>
      <c r="AI2017">
        <v>8</v>
      </c>
      <c r="AJ2017" s="20">
        <f t="shared" si="283"/>
        <v>0</v>
      </c>
      <c r="AK2017">
        <f t="shared" si="283"/>
        <v>0</v>
      </c>
      <c r="AL2017">
        <f t="shared" si="283"/>
        <v>0</v>
      </c>
      <c r="AM2017">
        <f t="shared" si="283"/>
        <v>0</v>
      </c>
      <c r="AN2017">
        <f t="shared" si="283"/>
        <v>0</v>
      </c>
      <c r="AO2017" t="str">
        <f t="shared" si="282"/>
        <v>insert into [Business_Analytic].[prod].[temp] values (1865, 2025, 8, 0, 0, 0, 0, 0);</v>
      </c>
    </row>
    <row r="2018" spans="1:41" x14ac:dyDescent="0.3">
      <c r="A2018" s="1">
        <v>45870</v>
      </c>
      <c r="B2018" s="2">
        <v>45870</v>
      </c>
      <c r="C2018" t="s">
        <v>198</v>
      </c>
      <c r="H2018">
        <v>317.60899999999998</v>
      </c>
      <c r="J2018">
        <v>726.68</v>
      </c>
      <c r="AB2018">
        <v>243.012</v>
      </c>
      <c r="AG2018" cm="1">
        <f t="array" ref="AG2018">INDEX(tex!C:C,MATCH(C2018,tex!B:B,0),)</f>
        <v>1871</v>
      </c>
      <c r="AH2018">
        <f t="shared" si="279"/>
        <v>2025</v>
      </c>
      <c r="AI2018">
        <v>8</v>
      </c>
      <c r="AJ2018" s="20">
        <f t="shared" si="283"/>
        <v>243.012</v>
      </c>
      <c r="AK2018">
        <f t="shared" si="283"/>
        <v>317.60899999999998</v>
      </c>
      <c r="AL2018">
        <f t="shared" si="283"/>
        <v>0</v>
      </c>
      <c r="AM2018">
        <f t="shared" si="283"/>
        <v>726.68</v>
      </c>
      <c r="AN2018">
        <f t="shared" si="283"/>
        <v>0</v>
      </c>
      <c r="AO2018" t="str">
        <f t="shared" si="282"/>
        <v>insert into [Business_Analytic].[prod].[temp] values (1871, 2025, 8, 243.012, 317.609, 0, 726.68, 0);</v>
      </c>
    </row>
    <row r="2019" spans="1:41" x14ac:dyDescent="0.3">
      <c r="A2019" s="1">
        <v>45870</v>
      </c>
      <c r="B2019" s="2">
        <v>45870</v>
      </c>
      <c r="C2019" t="s">
        <v>199</v>
      </c>
      <c r="H2019">
        <v>613.37699999999995</v>
      </c>
      <c r="J2019">
        <v>504.67599999999999</v>
      </c>
      <c r="AG2019" cm="1">
        <f t="array" ref="AG2019">INDEX(tex!C:C,MATCH(C2019,tex!B:B,0),)</f>
        <v>1868</v>
      </c>
      <c r="AH2019">
        <f t="shared" si="279"/>
        <v>2025</v>
      </c>
      <c r="AI2019">
        <v>8</v>
      </c>
      <c r="AJ2019" s="20">
        <f t="shared" si="283"/>
        <v>0</v>
      </c>
      <c r="AK2019">
        <f t="shared" si="283"/>
        <v>613.37699999999995</v>
      </c>
      <c r="AL2019">
        <f t="shared" si="283"/>
        <v>0</v>
      </c>
      <c r="AM2019">
        <f t="shared" si="283"/>
        <v>504.67599999999999</v>
      </c>
      <c r="AN2019">
        <f t="shared" si="283"/>
        <v>0</v>
      </c>
      <c r="AO2019" t="str">
        <f t="shared" si="282"/>
        <v>insert into [Business_Analytic].[prod].[temp] values (1868, 2025, 8, 0, 613.377, 0, 504.676, 0);</v>
      </c>
    </row>
    <row r="2020" spans="1:41" x14ac:dyDescent="0.3">
      <c r="A2020" s="1">
        <v>45870</v>
      </c>
      <c r="B2020" s="2">
        <v>45870</v>
      </c>
      <c r="C2020" t="s">
        <v>200</v>
      </c>
      <c r="H2020">
        <v>217.39699999999999</v>
      </c>
      <c r="J2020">
        <v>145.608</v>
      </c>
      <c r="AF2020">
        <v>742.60299999999995</v>
      </c>
      <c r="AG2020" cm="1">
        <f t="array" ref="AG2020">INDEX(tex!C:C,MATCH(C2020,tex!B:B,0),)</f>
        <v>1874</v>
      </c>
      <c r="AH2020">
        <f t="shared" si="279"/>
        <v>2025</v>
      </c>
      <c r="AI2020">
        <v>8</v>
      </c>
      <c r="AJ2020" s="20">
        <f t="shared" si="283"/>
        <v>742.60299999999995</v>
      </c>
      <c r="AK2020">
        <f t="shared" si="283"/>
        <v>217.39699999999999</v>
      </c>
      <c r="AL2020">
        <f t="shared" si="283"/>
        <v>0</v>
      </c>
      <c r="AM2020">
        <f t="shared" si="283"/>
        <v>145.608</v>
      </c>
      <c r="AN2020">
        <f t="shared" si="283"/>
        <v>0</v>
      </c>
      <c r="AO2020" t="str">
        <f t="shared" si="282"/>
        <v>insert into [Business_Analytic].[prod].[temp] values (1874, 2025, 8, 742.603, 217.397, 0, 145.608, 0);</v>
      </c>
    </row>
    <row r="2021" spans="1:41" x14ac:dyDescent="0.3">
      <c r="A2021" s="1">
        <v>45870</v>
      </c>
      <c r="B2021" s="2">
        <v>45870</v>
      </c>
      <c r="C2021" t="s">
        <v>201</v>
      </c>
      <c r="J2021">
        <v>642.46500000000003</v>
      </c>
      <c r="AB2021">
        <v>223.096</v>
      </c>
      <c r="AG2021" cm="1">
        <f t="array" ref="AG2021">INDEX(tex!C:C,MATCH(C2021,tex!B:B,0),)</f>
        <v>1883</v>
      </c>
      <c r="AH2021">
        <f t="shared" si="279"/>
        <v>2025</v>
      </c>
      <c r="AI2021">
        <v>8</v>
      </c>
      <c r="AJ2021" s="20">
        <f t="shared" si="283"/>
        <v>223.096</v>
      </c>
      <c r="AK2021">
        <f t="shared" si="283"/>
        <v>0</v>
      </c>
      <c r="AL2021">
        <f t="shared" si="283"/>
        <v>0</v>
      </c>
      <c r="AM2021">
        <f t="shared" si="283"/>
        <v>642.46500000000003</v>
      </c>
      <c r="AN2021">
        <f t="shared" si="283"/>
        <v>0</v>
      </c>
      <c r="AO2021" t="str">
        <f t="shared" si="282"/>
        <v>insert into [Business_Analytic].[prod].[temp] values (1883, 2025, 8, 223.096, 0, 0, 642.465, 0);</v>
      </c>
    </row>
    <row r="2022" spans="1:41" x14ac:dyDescent="0.3">
      <c r="A2022" s="1">
        <v>45870</v>
      </c>
      <c r="B2022" s="2">
        <v>45870</v>
      </c>
      <c r="C2022" t="s">
        <v>202</v>
      </c>
      <c r="H2022">
        <v>263.99900000000002</v>
      </c>
      <c r="J2022">
        <v>616.87099999999998</v>
      </c>
      <c r="AB2022">
        <v>312.96699999999998</v>
      </c>
      <c r="AG2022" cm="1">
        <f t="array" ref="AG2022">INDEX(tex!C:C,MATCH(C2022,tex!B:B,0),)</f>
        <v>1876</v>
      </c>
      <c r="AH2022">
        <f t="shared" si="279"/>
        <v>2025</v>
      </c>
      <c r="AI2022">
        <v>8</v>
      </c>
      <c r="AJ2022" s="20">
        <f t="shared" si="283"/>
        <v>312.96699999999998</v>
      </c>
      <c r="AK2022">
        <f t="shared" si="283"/>
        <v>263.99900000000002</v>
      </c>
      <c r="AL2022">
        <f t="shared" si="283"/>
        <v>0</v>
      </c>
      <c r="AM2022">
        <f t="shared" si="283"/>
        <v>616.87099999999998</v>
      </c>
      <c r="AN2022">
        <f t="shared" si="283"/>
        <v>0</v>
      </c>
      <c r="AO2022" t="str">
        <f t="shared" si="282"/>
        <v>insert into [Business_Analytic].[prod].[temp] values (1876, 2025, 8, 312.967, 263.999, 0, 616.871, 0);</v>
      </c>
    </row>
    <row r="2023" spans="1:41" x14ac:dyDescent="0.3">
      <c r="A2023" s="1">
        <v>45870</v>
      </c>
      <c r="B2023" s="2">
        <v>45870</v>
      </c>
      <c r="C2023" t="s">
        <v>203</v>
      </c>
      <c r="H2023">
        <v>133.84700000000001</v>
      </c>
      <c r="J2023">
        <v>813.78099999999995</v>
      </c>
      <c r="AB2023">
        <v>514.41099999999994</v>
      </c>
      <c r="AF2023">
        <v>2507.9279999999999</v>
      </c>
      <c r="AG2023" cm="1">
        <f t="array" ref="AG2023">INDEX(tex!C:C,MATCH(C2023,tex!B:B,0),)</f>
        <v>1886</v>
      </c>
      <c r="AH2023">
        <f t="shared" si="279"/>
        <v>2025</v>
      </c>
      <c r="AI2023">
        <v>8</v>
      </c>
      <c r="AJ2023" s="20">
        <f t="shared" ref="AJ2023:AN2032" si="284">SUMIFS($D2023:$AF2023,$D$1:$AF$1,AJ$2)</f>
        <v>3022.3389999999999</v>
      </c>
      <c r="AK2023">
        <f t="shared" si="284"/>
        <v>133.84700000000001</v>
      </c>
      <c r="AL2023">
        <f t="shared" si="284"/>
        <v>0</v>
      </c>
      <c r="AM2023">
        <f t="shared" si="284"/>
        <v>813.78099999999995</v>
      </c>
      <c r="AN2023">
        <f t="shared" si="284"/>
        <v>0</v>
      </c>
      <c r="AO2023" t="str">
        <f t="shared" si="282"/>
        <v>insert into [Business_Analytic].[prod].[temp] values (1886, 2025, 8, 3022.339, 133.847, 0, 813.781, 0);</v>
      </c>
    </row>
    <row r="2024" spans="1:41" x14ac:dyDescent="0.3">
      <c r="A2024" s="1">
        <v>45870</v>
      </c>
      <c r="B2024" s="2">
        <v>45870</v>
      </c>
      <c r="C2024" t="s">
        <v>204</v>
      </c>
      <c r="H2024">
        <v>338.85</v>
      </c>
      <c r="J2024">
        <v>552.42700000000002</v>
      </c>
      <c r="AB2024">
        <v>646.46600000000001</v>
      </c>
      <c r="AG2024" cm="1">
        <f t="array" ref="AG2024">INDEX(tex!C:C,MATCH(C2024,tex!B:B,0),)</f>
        <v>1887</v>
      </c>
      <c r="AH2024">
        <f t="shared" si="279"/>
        <v>2025</v>
      </c>
      <c r="AI2024">
        <v>8</v>
      </c>
      <c r="AJ2024" s="20">
        <f t="shared" si="284"/>
        <v>646.46600000000001</v>
      </c>
      <c r="AK2024">
        <f t="shared" si="284"/>
        <v>338.85</v>
      </c>
      <c r="AL2024">
        <f t="shared" si="284"/>
        <v>0</v>
      </c>
      <c r="AM2024">
        <f t="shared" si="284"/>
        <v>552.42700000000002</v>
      </c>
      <c r="AN2024">
        <f t="shared" si="284"/>
        <v>0</v>
      </c>
      <c r="AO2024" t="str">
        <f t="shared" si="282"/>
        <v>insert into [Business_Analytic].[prod].[temp] values (1887, 2025, 8, 646.466, 338.85, 0, 552.427, 0);</v>
      </c>
    </row>
    <row r="2025" spans="1:41" x14ac:dyDescent="0.3">
      <c r="A2025" s="1">
        <v>45870</v>
      </c>
      <c r="B2025" s="2">
        <v>45870</v>
      </c>
      <c r="C2025" t="s">
        <v>205</v>
      </c>
      <c r="AG2025" cm="1">
        <f t="array" ref="AG2025">INDEX(tex!C:C,MATCH(C2025,tex!B:B,0),)</f>
        <v>1890</v>
      </c>
      <c r="AH2025">
        <f t="shared" si="279"/>
        <v>2025</v>
      </c>
      <c r="AI2025">
        <v>8</v>
      </c>
      <c r="AJ2025" s="20">
        <f t="shared" si="284"/>
        <v>0</v>
      </c>
      <c r="AK2025">
        <f t="shared" si="284"/>
        <v>0</v>
      </c>
      <c r="AL2025">
        <f t="shared" si="284"/>
        <v>0</v>
      </c>
      <c r="AM2025">
        <f t="shared" si="284"/>
        <v>0</v>
      </c>
      <c r="AN2025">
        <f t="shared" si="284"/>
        <v>0</v>
      </c>
      <c r="AO2025" t="str">
        <f t="shared" si="282"/>
        <v>insert into [Business_Analytic].[prod].[temp] values (1890, 2025, 8, 0, 0, 0, 0, 0);</v>
      </c>
    </row>
    <row r="2026" spans="1:41" x14ac:dyDescent="0.3">
      <c r="A2026" s="1">
        <v>45870</v>
      </c>
      <c r="B2026" s="2">
        <v>45870</v>
      </c>
      <c r="C2026" t="s">
        <v>206</v>
      </c>
      <c r="H2026">
        <v>446.86200000000002</v>
      </c>
      <c r="J2026">
        <v>1622.201</v>
      </c>
      <c r="Q2026">
        <v>306.70999999999998</v>
      </c>
      <c r="AB2026">
        <v>355.07100000000003</v>
      </c>
      <c r="AE2026">
        <v>3127.4409999999998</v>
      </c>
      <c r="AG2026" cm="1">
        <f t="array" ref="AG2026">INDEX(tex!C:C,MATCH(C2026,tex!B:B,0),)</f>
        <v>1913</v>
      </c>
      <c r="AH2026">
        <f t="shared" si="279"/>
        <v>2025</v>
      </c>
      <c r="AI2026">
        <v>8</v>
      </c>
      <c r="AJ2026" s="20">
        <f t="shared" si="284"/>
        <v>355.07100000000003</v>
      </c>
      <c r="AK2026">
        <f t="shared" si="284"/>
        <v>446.86200000000002</v>
      </c>
      <c r="AL2026">
        <f t="shared" si="284"/>
        <v>0</v>
      </c>
      <c r="AM2026">
        <f t="shared" si="284"/>
        <v>1622.201</v>
      </c>
      <c r="AN2026">
        <f t="shared" si="284"/>
        <v>3127.4409999999998</v>
      </c>
      <c r="AO2026" t="str">
        <f t="shared" si="282"/>
        <v>insert into [Business_Analytic].[prod].[temp] values (1913, 2025, 8, 355.071, 446.862, 0, 1622.201, 3127.441);</v>
      </c>
    </row>
    <row r="2027" spans="1:41" x14ac:dyDescent="0.3">
      <c r="A2027" s="1">
        <v>45870</v>
      </c>
      <c r="B2027" s="2">
        <v>45870</v>
      </c>
      <c r="C2027" t="s">
        <v>207</v>
      </c>
      <c r="H2027">
        <v>588.03599999999994</v>
      </c>
      <c r="J2027">
        <v>869.85199999999998</v>
      </c>
      <c r="AB2027">
        <v>329.98</v>
      </c>
      <c r="AC2027">
        <v>303.61799999999999</v>
      </c>
      <c r="AE2027">
        <v>722.76599999999996</v>
      </c>
      <c r="AG2027" cm="1">
        <f t="array" ref="AG2027">INDEX(tex!C:C,MATCH(C2027,tex!B:B,0),)</f>
        <v>1894</v>
      </c>
      <c r="AH2027">
        <f t="shared" si="279"/>
        <v>2025</v>
      </c>
      <c r="AI2027">
        <v>8</v>
      </c>
      <c r="AJ2027" s="20">
        <f t="shared" si="284"/>
        <v>329.98</v>
      </c>
      <c r="AK2027">
        <f t="shared" si="284"/>
        <v>891.654</v>
      </c>
      <c r="AL2027">
        <f t="shared" si="284"/>
        <v>0</v>
      </c>
      <c r="AM2027">
        <f t="shared" si="284"/>
        <v>869.85199999999998</v>
      </c>
      <c r="AN2027">
        <f t="shared" si="284"/>
        <v>722.76599999999996</v>
      </c>
      <c r="AO2027" t="str">
        <f t="shared" si="282"/>
        <v>insert into [Business_Analytic].[prod].[temp] values (1894, 2025, 8, 329.98, 891.654, 0, 869.852, 722.766);</v>
      </c>
    </row>
    <row r="2028" spans="1:41" x14ac:dyDescent="0.3">
      <c r="A2028" s="1">
        <v>45870</v>
      </c>
      <c r="B2028" s="2">
        <v>45870</v>
      </c>
      <c r="C2028" t="s">
        <v>208</v>
      </c>
      <c r="H2028">
        <v>393.60700000000003</v>
      </c>
      <c r="J2028">
        <v>531.47299999999996</v>
      </c>
      <c r="AB2028">
        <v>261.91899999999998</v>
      </c>
      <c r="AE2028">
        <v>7253.058</v>
      </c>
      <c r="AG2028" cm="1">
        <f t="array" ref="AG2028">INDEX(tex!C:C,MATCH(C2028,tex!B:B,0),)</f>
        <v>1928</v>
      </c>
      <c r="AH2028">
        <f t="shared" si="279"/>
        <v>2025</v>
      </c>
      <c r="AI2028">
        <v>8</v>
      </c>
      <c r="AJ2028" s="20">
        <f t="shared" si="284"/>
        <v>261.91899999999998</v>
      </c>
      <c r="AK2028">
        <f t="shared" si="284"/>
        <v>393.60700000000003</v>
      </c>
      <c r="AL2028">
        <f t="shared" si="284"/>
        <v>0</v>
      </c>
      <c r="AM2028">
        <f t="shared" si="284"/>
        <v>531.47299999999996</v>
      </c>
      <c r="AN2028">
        <f t="shared" si="284"/>
        <v>7253.058</v>
      </c>
      <c r="AO2028" t="str">
        <f t="shared" si="282"/>
        <v>insert into [Business_Analytic].[prod].[temp] values (1928, 2025, 8, 261.919, 393.607, 0, 531.473, 7253.058);</v>
      </c>
    </row>
    <row r="2029" spans="1:41" x14ac:dyDescent="0.3">
      <c r="A2029" s="1">
        <v>45870</v>
      </c>
      <c r="B2029" s="2">
        <v>45870</v>
      </c>
      <c r="C2029" t="s">
        <v>209</v>
      </c>
      <c r="H2029">
        <v>249.28</v>
      </c>
      <c r="AB2029">
        <v>431.83300000000003</v>
      </c>
      <c r="AE2029">
        <v>4855.53</v>
      </c>
      <c r="AG2029" cm="1">
        <f t="array" ref="AG2029">INDEX(tex!C:C,MATCH(C2029,tex!B:B,0),)</f>
        <v>1974</v>
      </c>
      <c r="AH2029">
        <f t="shared" si="279"/>
        <v>2025</v>
      </c>
      <c r="AI2029">
        <v>8</v>
      </c>
      <c r="AJ2029" s="20">
        <f t="shared" si="284"/>
        <v>431.83300000000003</v>
      </c>
      <c r="AK2029">
        <f t="shared" si="284"/>
        <v>249.28</v>
      </c>
      <c r="AL2029">
        <f t="shared" si="284"/>
        <v>0</v>
      </c>
      <c r="AM2029">
        <f t="shared" si="284"/>
        <v>0</v>
      </c>
      <c r="AN2029">
        <f t="shared" si="284"/>
        <v>4855.53</v>
      </c>
      <c r="AO2029" t="str">
        <f t="shared" si="282"/>
        <v>insert into [Business_Analytic].[prod].[temp] values (1974, 2025, 8, 431.833, 249.28, 0, 0, 4855.53);</v>
      </c>
    </row>
    <row r="2030" spans="1:41" x14ac:dyDescent="0.3">
      <c r="A2030" s="1">
        <v>45870</v>
      </c>
      <c r="B2030" s="2">
        <v>45870</v>
      </c>
      <c r="C2030" t="s">
        <v>210</v>
      </c>
      <c r="AG2030" cm="1">
        <f t="array" ref="AG2030">INDEX(tex!C:C,MATCH(C2030,tex!B:B,0),)</f>
        <v>2292</v>
      </c>
      <c r="AH2030">
        <f t="shared" si="279"/>
        <v>2025</v>
      </c>
      <c r="AI2030">
        <v>8</v>
      </c>
      <c r="AJ2030" s="20">
        <f t="shared" si="284"/>
        <v>0</v>
      </c>
      <c r="AK2030">
        <f t="shared" si="284"/>
        <v>0</v>
      </c>
      <c r="AL2030">
        <f t="shared" si="284"/>
        <v>0</v>
      </c>
      <c r="AM2030">
        <f t="shared" si="284"/>
        <v>0</v>
      </c>
      <c r="AN2030">
        <f t="shared" si="284"/>
        <v>0</v>
      </c>
      <c r="AO2030" t="str">
        <f t="shared" si="282"/>
        <v>insert into [Business_Analytic].[prod].[temp] values (2292, 2025, 8, 0, 0, 0, 0, 0);</v>
      </c>
    </row>
    <row r="2031" spans="1:41" x14ac:dyDescent="0.3">
      <c r="A2031" s="1">
        <v>45870</v>
      </c>
      <c r="B2031" s="2">
        <v>45870</v>
      </c>
      <c r="C2031" t="s">
        <v>211</v>
      </c>
      <c r="G2031">
        <v>1909.38</v>
      </c>
      <c r="R2031">
        <v>2710.1419999999998</v>
      </c>
      <c r="AE2031">
        <v>10363.396000000001</v>
      </c>
      <c r="AG2031" cm="1">
        <f t="array" ref="AG2031">INDEX(tex!C:C,MATCH(C2031,tex!B:B,0),)</f>
        <v>2316</v>
      </c>
      <c r="AH2031">
        <f t="shared" si="279"/>
        <v>2025</v>
      </c>
      <c r="AI2031">
        <v>8</v>
      </c>
      <c r="AJ2031" s="20">
        <f t="shared" si="284"/>
        <v>0</v>
      </c>
      <c r="AK2031">
        <f t="shared" si="284"/>
        <v>0</v>
      </c>
      <c r="AL2031">
        <f t="shared" si="284"/>
        <v>0</v>
      </c>
      <c r="AM2031">
        <f t="shared" si="284"/>
        <v>0</v>
      </c>
      <c r="AN2031">
        <f t="shared" si="284"/>
        <v>10363.396000000001</v>
      </c>
      <c r="AO2031" t="str">
        <f t="shared" si="282"/>
        <v>insert into [Business_Analytic].[prod].[temp] values (2316, 2025, 8, 0, 0, 0, 0, 10363.396);</v>
      </c>
    </row>
    <row r="2032" spans="1:41" x14ac:dyDescent="0.3">
      <c r="A2032" s="1">
        <v>45870</v>
      </c>
      <c r="B2032" s="2">
        <v>45870</v>
      </c>
      <c r="C2032" t="s">
        <v>1810</v>
      </c>
      <c r="AG2032" t="e" cm="1">
        <f t="array" ref="AG2032">INDEX(tex!C:C,MATCH(C2032,tex!B:B,0),)</f>
        <v>#N/A</v>
      </c>
      <c r="AH2032">
        <f t="shared" si="279"/>
        <v>2025</v>
      </c>
      <c r="AI2032">
        <v>8</v>
      </c>
      <c r="AJ2032" s="20">
        <f t="shared" si="284"/>
        <v>0</v>
      </c>
      <c r="AK2032">
        <f t="shared" si="284"/>
        <v>0</v>
      </c>
      <c r="AL2032">
        <f t="shared" si="284"/>
        <v>0</v>
      </c>
      <c r="AM2032">
        <f t="shared" si="284"/>
        <v>0</v>
      </c>
      <c r="AN2032">
        <f t="shared" si="284"/>
        <v>0</v>
      </c>
      <c r="AO2032" t="e">
        <f t="shared" si="282"/>
        <v>#N/A</v>
      </c>
    </row>
    <row r="2033" spans="1:41" x14ac:dyDescent="0.3">
      <c r="A2033" s="1">
        <v>45870</v>
      </c>
      <c r="B2033" s="2">
        <v>45870</v>
      </c>
      <c r="C2033" t="s">
        <v>212</v>
      </c>
      <c r="H2033">
        <v>530.06899999999996</v>
      </c>
      <c r="J2033">
        <v>748.92</v>
      </c>
      <c r="AE2033">
        <v>4931.84</v>
      </c>
      <c r="AG2033" cm="1">
        <f t="array" ref="AG2033">INDEX(tex!C:C,MATCH(C2033,tex!B:B,0),)</f>
        <v>2315</v>
      </c>
      <c r="AH2033">
        <f t="shared" si="279"/>
        <v>2025</v>
      </c>
      <c r="AI2033">
        <v>8</v>
      </c>
      <c r="AJ2033" s="20">
        <f t="shared" ref="AJ2033:AN2042" si="285">SUMIFS($D2033:$AF2033,$D$1:$AF$1,AJ$2)</f>
        <v>0</v>
      </c>
      <c r="AK2033">
        <f t="shared" si="285"/>
        <v>530.06899999999996</v>
      </c>
      <c r="AL2033">
        <f t="shared" si="285"/>
        <v>0</v>
      </c>
      <c r="AM2033">
        <f t="shared" si="285"/>
        <v>748.92</v>
      </c>
      <c r="AN2033">
        <f t="shared" si="285"/>
        <v>4931.84</v>
      </c>
      <c r="AO2033" t="str">
        <f t="shared" si="282"/>
        <v>insert into [Business_Analytic].[prod].[temp] values (2315, 2025, 8, 0, 530.069, 0, 748.92, 4931.84);</v>
      </c>
    </row>
    <row r="2034" spans="1:41" x14ac:dyDescent="0.3">
      <c r="A2034" s="1">
        <v>45870</v>
      </c>
      <c r="B2034" s="2">
        <v>45870</v>
      </c>
      <c r="C2034" t="s">
        <v>213</v>
      </c>
      <c r="H2034">
        <v>512.85599999999999</v>
      </c>
      <c r="J2034">
        <v>615.08000000000004</v>
      </c>
      <c r="AB2034">
        <v>506.97199999999998</v>
      </c>
      <c r="AG2034" cm="1">
        <f t="array" ref="AG2034">INDEX(tex!C:C,MATCH(C2034,tex!B:B,0),)</f>
        <v>2311</v>
      </c>
      <c r="AH2034">
        <f t="shared" si="279"/>
        <v>2025</v>
      </c>
      <c r="AI2034">
        <v>8</v>
      </c>
      <c r="AJ2034" s="20">
        <f t="shared" si="285"/>
        <v>506.97199999999998</v>
      </c>
      <c r="AK2034">
        <f t="shared" si="285"/>
        <v>512.85599999999999</v>
      </c>
      <c r="AL2034">
        <f t="shared" si="285"/>
        <v>0</v>
      </c>
      <c r="AM2034">
        <f t="shared" si="285"/>
        <v>615.08000000000004</v>
      </c>
      <c r="AN2034">
        <f t="shared" si="285"/>
        <v>0</v>
      </c>
      <c r="AO2034" t="str">
        <f t="shared" si="282"/>
        <v>insert into [Business_Analytic].[prod].[temp] values (2311, 2025, 8, 506.972, 512.856, 0, 615.08, 0);</v>
      </c>
    </row>
    <row r="2035" spans="1:41" x14ac:dyDescent="0.3">
      <c r="A2035" s="1">
        <v>45870</v>
      </c>
      <c r="B2035" s="2">
        <v>45870</v>
      </c>
      <c r="C2035" t="s">
        <v>214</v>
      </c>
      <c r="H2035">
        <v>711.32</v>
      </c>
      <c r="J2035">
        <v>899.96799999999996</v>
      </c>
      <c r="AB2035">
        <v>251.43299999999999</v>
      </c>
      <c r="AF2035">
        <v>4139.8559999999998</v>
      </c>
      <c r="AG2035" cm="1">
        <f t="array" ref="AG2035">INDEX(tex!C:C,MATCH(C2035,tex!B:B,0),)</f>
        <v>2330</v>
      </c>
      <c r="AH2035">
        <f t="shared" si="279"/>
        <v>2025</v>
      </c>
      <c r="AI2035">
        <v>8</v>
      </c>
      <c r="AJ2035" s="20">
        <f t="shared" si="285"/>
        <v>4391.2889999999998</v>
      </c>
      <c r="AK2035">
        <f t="shared" si="285"/>
        <v>711.32</v>
      </c>
      <c r="AL2035">
        <f t="shared" si="285"/>
        <v>0</v>
      </c>
      <c r="AM2035">
        <f t="shared" si="285"/>
        <v>899.96799999999996</v>
      </c>
      <c r="AN2035">
        <f t="shared" si="285"/>
        <v>0</v>
      </c>
      <c r="AO2035" t="str">
        <f t="shared" si="282"/>
        <v>insert into [Business_Analytic].[prod].[temp] values (2330, 2025, 8, 4391.289, 711.32, 0, 899.968, 0);</v>
      </c>
    </row>
    <row r="2036" spans="1:41" x14ac:dyDescent="0.3">
      <c r="A2036" s="1">
        <v>45870</v>
      </c>
      <c r="B2036" s="2">
        <v>45870</v>
      </c>
      <c r="C2036" t="s">
        <v>215</v>
      </c>
      <c r="H2036">
        <v>270.47399999999999</v>
      </c>
      <c r="J2036">
        <v>320.86700000000002</v>
      </c>
      <c r="AF2036">
        <v>2049.078</v>
      </c>
      <c r="AG2036" cm="1">
        <f t="array" ref="AG2036">INDEX(tex!C:C,MATCH(C2036,tex!B:B,0),)</f>
        <v>2331</v>
      </c>
      <c r="AH2036">
        <f t="shared" si="279"/>
        <v>2025</v>
      </c>
      <c r="AI2036">
        <v>8</v>
      </c>
      <c r="AJ2036" s="20">
        <f t="shared" si="285"/>
        <v>2049.078</v>
      </c>
      <c r="AK2036">
        <f t="shared" si="285"/>
        <v>270.47399999999999</v>
      </c>
      <c r="AL2036">
        <f t="shared" si="285"/>
        <v>0</v>
      </c>
      <c r="AM2036">
        <f t="shared" si="285"/>
        <v>320.86700000000002</v>
      </c>
      <c r="AN2036">
        <f t="shared" si="285"/>
        <v>0</v>
      </c>
      <c r="AO2036" t="str">
        <f t="shared" si="282"/>
        <v>insert into [Business_Analytic].[prod].[temp] values (2331, 2025, 8, 2049.078, 270.474, 0, 320.867, 0);</v>
      </c>
    </row>
    <row r="2037" spans="1:41" x14ac:dyDescent="0.3">
      <c r="A2037" s="1">
        <v>45870</v>
      </c>
      <c r="B2037" s="2">
        <v>45870</v>
      </c>
      <c r="C2037" t="s">
        <v>216</v>
      </c>
      <c r="H2037">
        <v>283.74799999999999</v>
      </c>
      <c r="AB2037">
        <v>199.69800000000001</v>
      </c>
      <c r="AE2037">
        <v>3567.8209999999999</v>
      </c>
      <c r="AG2037" cm="1">
        <f t="array" ref="AG2037">INDEX(tex!C:C,MATCH(C2037,tex!B:B,0),)</f>
        <v>2359</v>
      </c>
      <c r="AH2037">
        <f t="shared" si="279"/>
        <v>2025</v>
      </c>
      <c r="AI2037">
        <v>8</v>
      </c>
      <c r="AJ2037" s="20">
        <f t="shared" si="285"/>
        <v>199.69800000000001</v>
      </c>
      <c r="AK2037">
        <f t="shared" si="285"/>
        <v>283.74799999999999</v>
      </c>
      <c r="AL2037">
        <f t="shared" si="285"/>
        <v>0</v>
      </c>
      <c r="AM2037">
        <f t="shared" si="285"/>
        <v>0</v>
      </c>
      <c r="AN2037">
        <f t="shared" si="285"/>
        <v>3567.8209999999999</v>
      </c>
      <c r="AO2037" t="str">
        <f t="shared" si="282"/>
        <v>insert into [Business_Analytic].[prod].[temp] values (2359, 2025, 8, 199.698, 283.748, 0, 0, 3567.821);</v>
      </c>
    </row>
    <row r="2038" spans="1:41" x14ac:dyDescent="0.3">
      <c r="A2038" s="1">
        <v>45870</v>
      </c>
      <c r="B2038" s="2">
        <v>45870</v>
      </c>
      <c r="C2038" t="s">
        <v>1811</v>
      </c>
      <c r="AG2038" t="e" cm="1">
        <f t="array" ref="AG2038">INDEX(tex!C:C,MATCH(C2038,tex!B:B,0),)</f>
        <v>#N/A</v>
      </c>
      <c r="AH2038">
        <f t="shared" si="279"/>
        <v>2025</v>
      </c>
      <c r="AI2038">
        <v>8</v>
      </c>
      <c r="AJ2038" s="20">
        <f t="shared" si="285"/>
        <v>0</v>
      </c>
      <c r="AK2038">
        <f t="shared" si="285"/>
        <v>0</v>
      </c>
      <c r="AL2038">
        <f t="shared" si="285"/>
        <v>0</v>
      </c>
      <c r="AM2038">
        <f t="shared" si="285"/>
        <v>0</v>
      </c>
      <c r="AN2038">
        <f t="shared" si="285"/>
        <v>0</v>
      </c>
      <c r="AO2038" t="e">
        <f t="shared" si="282"/>
        <v>#N/A</v>
      </c>
    </row>
    <row r="2039" spans="1:41" x14ac:dyDescent="0.3">
      <c r="A2039" s="1">
        <v>45870</v>
      </c>
      <c r="B2039" s="2">
        <v>45870</v>
      </c>
      <c r="C2039" t="s">
        <v>217</v>
      </c>
      <c r="H2039">
        <v>352.28</v>
      </c>
      <c r="J2039">
        <v>504.18599999999998</v>
      </c>
      <c r="AF2039">
        <v>2948.4459999999999</v>
      </c>
      <c r="AG2039" cm="1">
        <f t="array" ref="AG2039">INDEX(tex!C:C,MATCH(C2039,tex!B:B,0),)</f>
        <v>2329</v>
      </c>
      <c r="AH2039">
        <f t="shared" si="279"/>
        <v>2025</v>
      </c>
      <c r="AI2039">
        <v>8</v>
      </c>
      <c r="AJ2039" s="20">
        <f t="shared" si="285"/>
        <v>2948.4459999999999</v>
      </c>
      <c r="AK2039">
        <f t="shared" si="285"/>
        <v>352.28</v>
      </c>
      <c r="AL2039">
        <f t="shared" si="285"/>
        <v>0</v>
      </c>
      <c r="AM2039">
        <f t="shared" si="285"/>
        <v>504.18599999999998</v>
      </c>
      <c r="AN2039">
        <f t="shared" si="285"/>
        <v>0</v>
      </c>
      <c r="AO2039" t="str">
        <f t="shared" si="282"/>
        <v>insert into [Business_Analytic].[prod].[temp] values (2329, 2025, 8, 2948.446, 352.28, 0, 504.186, 0);</v>
      </c>
    </row>
    <row r="2040" spans="1:41" x14ac:dyDescent="0.3">
      <c r="A2040" s="1">
        <v>45870</v>
      </c>
      <c r="B2040" s="2">
        <v>45870</v>
      </c>
      <c r="C2040" t="s">
        <v>1812</v>
      </c>
      <c r="AG2040" t="e" cm="1">
        <f t="array" ref="AG2040">INDEX(tex!C:C,MATCH(C2040,tex!B:B,0),)</f>
        <v>#N/A</v>
      </c>
      <c r="AH2040">
        <f t="shared" si="279"/>
        <v>2025</v>
      </c>
      <c r="AI2040">
        <v>8</v>
      </c>
      <c r="AJ2040" s="20">
        <f t="shared" si="285"/>
        <v>0</v>
      </c>
      <c r="AK2040">
        <f t="shared" si="285"/>
        <v>0</v>
      </c>
      <c r="AL2040">
        <f t="shared" si="285"/>
        <v>0</v>
      </c>
      <c r="AM2040">
        <f t="shared" si="285"/>
        <v>0</v>
      </c>
      <c r="AN2040">
        <f t="shared" si="285"/>
        <v>0</v>
      </c>
      <c r="AO2040" t="e">
        <f t="shared" si="282"/>
        <v>#N/A</v>
      </c>
    </row>
    <row r="2041" spans="1:41" x14ac:dyDescent="0.3">
      <c r="A2041" s="1">
        <v>45870</v>
      </c>
      <c r="B2041" s="2">
        <v>45870</v>
      </c>
      <c r="C2041" t="s">
        <v>218</v>
      </c>
      <c r="H2041">
        <v>373.24700000000001</v>
      </c>
      <c r="J2041">
        <v>752.51900000000001</v>
      </c>
      <c r="AB2041">
        <v>389.46</v>
      </c>
      <c r="AG2041" cm="1">
        <f t="array" ref="AG2041">INDEX(tex!C:C,MATCH(C2041,tex!B:B,0),)</f>
        <v>2364</v>
      </c>
      <c r="AH2041">
        <f t="shared" si="279"/>
        <v>2025</v>
      </c>
      <c r="AI2041">
        <v>8</v>
      </c>
      <c r="AJ2041" s="20">
        <f t="shared" si="285"/>
        <v>389.46</v>
      </c>
      <c r="AK2041">
        <f t="shared" si="285"/>
        <v>373.24700000000001</v>
      </c>
      <c r="AL2041">
        <f t="shared" si="285"/>
        <v>0</v>
      </c>
      <c r="AM2041">
        <f t="shared" si="285"/>
        <v>752.51900000000001</v>
      </c>
      <c r="AN2041">
        <f t="shared" si="285"/>
        <v>0</v>
      </c>
      <c r="AO2041" t="str">
        <f t="shared" si="282"/>
        <v>insert into [Business_Analytic].[prod].[temp] values (2364, 2025, 8, 389.46, 373.247, 0, 752.519, 0);</v>
      </c>
    </row>
    <row r="2042" spans="1:41" x14ac:dyDescent="0.3">
      <c r="A2042" s="1">
        <v>45870</v>
      </c>
      <c r="B2042" s="2">
        <v>45870</v>
      </c>
      <c r="C2042" t="s">
        <v>219</v>
      </c>
      <c r="H2042">
        <v>537.26300000000003</v>
      </c>
      <c r="J2042">
        <v>831.88</v>
      </c>
      <c r="AB2042">
        <v>438.75900000000001</v>
      </c>
      <c r="AE2042">
        <v>4531.924</v>
      </c>
      <c r="AG2042" cm="1">
        <f t="array" ref="AG2042">INDEX(tex!C:C,MATCH(C2042,tex!B:B,0),)</f>
        <v>2344</v>
      </c>
      <c r="AH2042">
        <f t="shared" si="279"/>
        <v>2025</v>
      </c>
      <c r="AI2042">
        <v>8</v>
      </c>
      <c r="AJ2042" s="20">
        <f t="shared" si="285"/>
        <v>438.75900000000001</v>
      </c>
      <c r="AK2042">
        <f t="shared" si="285"/>
        <v>537.26300000000003</v>
      </c>
      <c r="AL2042">
        <f t="shared" si="285"/>
        <v>0</v>
      </c>
      <c r="AM2042">
        <f t="shared" si="285"/>
        <v>831.88</v>
      </c>
      <c r="AN2042">
        <f t="shared" si="285"/>
        <v>4531.924</v>
      </c>
      <c r="AO2042" t="str">
        <f t="shared" si="282"/>
        <v>insert into [Business_Analytic].[prod].[temp] values (2344, 2025, 8, 438.759, 537.263, 0, 831.88, 4531.924);</v>
      </c>
    </row>
    <row r="2043" spans="1:41" x14ac:dyDescent="0.3">
      <c r="A2043" s="1">
        <v>45870</v>
      </c>
      <c r="B2043" s="2">
        <v>45870</v>
      </c>
      <c r="C2043" t="s">
        <v>220</v>
      </c>
      <c r="H2043">
        <v>331.31299999999999</v>
      </c>
      <c r="J2043">
        <v>553.13199999999995</v>
      </c>
      <c r="AB2043">
        <v>292.17899999999997</v>
      </c>
      <c r="AG2043" cm="1">
        <f t="array" ref="AG2043">INDEX(tex!C:C,MATCH(C2043,tex!B:B,0),)</f>
        <v>2368</v>
      </c>
      <c r="AH2043">
        <f t="shared" si="279"/>
        <v>2025</v>
      </c>
      <c r="AI2043">
        <v>8</v>
      </c>
      <c r="AJ2043" s="20">
        <f t="shared" ref="AJ2043:AN2052" si="286">SUMIFS($D2043:$AF2043,$D$1:$AF$1,AJ$2)</f>
        <v>292.17899999999997</v>
      </c>
      <c r="AK2043">
        <f t="shared" si="286"/>
        <v>331.31299999999999</v>
      </c>
      <c r="AL2043">
        <f t="shared" si="286"/>
        <v>0</v>
      </c>
      <c r="AM2043">
        <f t="shared" si="286"/>
        <v>553.13199999999995</v>
      </c>
      <c r="AN2043">
        <f t="shared" si="286"/>
        <v>0</v>
      </c>
      <c r="AO2043" t="str">
        <f t="shared" si="282"/>
        <v>insert into [Business_Analytic].[prod].[temp] values (2368, 2025, 8, 292.179, 331.313, 0, 553.132, 0);</v>
      </c>
    </row>
    <row r="2044" spans="1:41" x14ac:dyDescent="0.3">
      <c r="A2044" s="1">
        <v>45870</v>
      </c>
      <c r="B2044" s="2">
        <v>45870</v>
      </c>
      <c r="C2044" t="s">
        <v>221</v>
      </c>
      <c r="H2044">
        <v>316.29599999999999</v>
      </c>
      <c r="AF2044">
        <v>3437.0329999999999</v>
      </c>
      <c r="AG2044" cm="1">
        <f t="array" ref="AG2044">INDEX(tex!C:C,MATCH(C2044,tex!B:B,0),)</f>
        <v>2511</v>
      </c>
      <c r="AH2044">
        <f t="shared" si="279"/>
        <v>2025</v>
      </c>
      <c r="AI2044">
        <v>8</v>
      </c>
      <c r="AJ2044" s="20">
        <f t="shared" si="286"/>
        <v>3437.0329999999999</v>
      </c>
      <c r="AK2044">
        <f t="shared" si="286"/>
        <v>316.29599999999999</v>
      </c>
      <c r="AL2044">
        <f t="shared" si="286"/>
        <v>0</v>
      </c>
      <c r="AM2044">
        <f t="shared" si="286"/>
        <v>0</v>
      </c>
      <c r="AN2044">
        <f t="shared" si="286"/>
        <v>0</v>
      </c>
      <c r="AO2044" t="str">
        <f t="shared" si="282"/>
        <v>insert into [Business_Analytic].[prod].[temp] values (2511, 2025, 8, 3437.033, 316.296, 0, 0, 0);</v>
      </c>
    </row>
    <row r="2045" spans="1:41" x14ac:dyDescent="0.3">
      <c r="A2045" s="1">
        <v>45870</v>
      </c>
      <c r="B2045" s="2">
        <v>45870</v>
      </c>
      <c r="C2045" t="s">
        <v>222</v>
      </c>
      <c r="H2045">
        <v>3.2080000000000002</v>
      </c>
      <c r="J2045">
        <v>991.27800000000002</v>
      </c>
      <c r="AB2045">
        <v>243.13499999999999</v>
      </c>
      <c r="AG2045" cm="1">
        <f t="array" ref="AG2045">INDEX(tex!C:C,MATCH(C2045,tex!B:B,0),)</f>
        <v>2378</v>
      </c>
      <c r="AH2045">
        <f t="shared" si="279"/>
        <v>2025</v>
      </c>
      <c r="AI2045">
        <v>8</v>
      </c>
      <c r="AJ2045" s="20">
        <f t="shared" si="286"/>
        <v>243.13499999999999</v>
      </c>
      <c r="AK2045">
        <f t="shared" si="286"/>
        <v>3.2080000000000002</v>
      </c>
      <c r="AL2045">
        <f t="shared" si="286"/>
        <v>0</v>
      </c>
      <c r="AM2045">
        <f t="shared" si="286"/>
        <v>991.27800000000002</v>
      </c>
      <c r="AN2045">
        <f t="shared" si="286"/>
        <v>0</v>
      </c>
      <c r="AO2045" t="str">
        <f t="shared" si="282"/>
        <v>insert into [Business_Analytic].[prod].[temp] values (2378, 2025, 8, 243.135, 3.208, 0, 991.278, 0);</v>
      </c>
    </row>
    <row r="2046" spans="1:41" x14ac:dyDescent="0.3">
      <c r="A2046" s="1">
        <v>45870</v>
      </c>
      <c r="B2046" s="2">
        <v>45870</v>
      </c>
      <c r="C2046" t="s">
        <v>1813</v>
      </c>
      <c r="AG2046" t="e" cm="1">
        <f t="array" ref="AG2046">INDEX(tex!C:C,MATCH(C2046,tex!B:B,0),)</f>
        <v>#N/A</v>
      </c>
      <c r="AH2046">
        <f t="shared" si="279"/>
        <v>2025</v>
      </c>
      <c r="AI2046">
        <v>8</v>
      </c>
      <c r="AJ2046" s="20">
        <f t="shared" si="286"/>
        <v>0</v>
      </c>
      <c r="AK2046">
        <f t="shared" si="286"/>
        <v>0</v>
      </c>
      <c r="AL2046">
        <f t="shared" si="286"/>
        <v>0</v>
      </c>
      <c r="AM2046">
        <f t="shared" si="286"/>
        <v>0</v>
      </c>
      <c r="AN2046">
        <f t="shared" si="286"/>
        <v>0</v>
      </c>
      <c r="AO2046" t="e">
        <f t="shared" si="282"/>
        <v>#N/A</v>
      </c>
    </row>
    <row r="2047" spans="1:41" x14ac:dyDescent="0.3">
      <c r="A2047" s="1">
        <v>45870</v>
      </c>
      <c r="B2047" s="2">
        <v>45870</v>
      </c>
      <c r="C2047" t="s">
        <v>223</v>
      </c>
      <c r="H2047">
        <v>651.96699999999998</v>
      </c>
      <c r="J2047">
        <v>857.096</v>
      </c>
      <c r="Q2047">
        <v>4.3010000000000002</v>
      </c>
      <c r="AB2047">
        <v>409.72300000000001</v>
      </c>
      <c r="AE2047">
        <v>5570.4579999999996</v>
      </c>
      <c r="AG2047" cm="1">
        <f t="array" ref="AG2047">INDEX(tex!C:C,MATCH(C2047,tex!B:B,0),)</f>
        <v>2379</v>
      </c>
      <c r="AH2047">
        <f t="shared" si="279"/>
        <v>2025</v>
      </c>
      <c r="AI2047">
        <v>8</v>
      </c>
      <c r="AJ2047" s="20">
        <f t="shared" si="286"/>
        <v>409.72300000000001</v>
      </c>
      <c r="AK2047">
        <f t="shared" si="286"/>
        <v>651.96699999999998</v>
      </c>
      <c r="AL2047">
        <f t="shared" si="286"/>
        <v>0</v>
      </c>
      <c r="AM2047">
        <f t="shared" si="286"/>
        <v>857.096</v>
      </c>
      <c r="AN2047">
        <f t="shared" si="286"/>
        <v>5570.4579999999996</v>
      </c>
      <c r="AO2047" t="str">
        <f t="shared" si="282"/>
        <v>insert into [Business_Analytic].[prod].[temp] values (2379, 2025, 8, 409.723, 651.967, 0, 857.096, 5570.458);</v>
      </c>
    </row>
    <row r="2048" spans="1:41" x14ac:dyDescent="0.3">
      <c r="A2048" s="1">
        <v>45870</v>
      </c>
      <c r="B2048" s="2">
        <v>45870</v>
      </c>
      <c r="C2048" t="s">
        <v>1814</v>
      </c>
      <c r="AG2048" t="e" cm="1">
        <f t="array" ref="AG2048">INDEX(tex!C:C,MATCH(C2048,tex!B:B,0),)</f>
        <v>#N/A</v>
      </c>
      <c r="AH2048">
        <f t="shared" si="279"/>
        <v>2025</v>
      </c>
      <c r="AI2048">
        <v>8</v>
      </c>
      <c r="AJ2048" s="20">
        <f t="shared" si="286"/>
        <v>0</v>
      </c>
      <c r="AK2048">
        <f t="shared" si="286"/>
        <v>0</v>
      </c>
      <c r="AL2048">
        <f t="shared" si="286"/>
        <v>0</v>
      </c>
      <c r="AM2048">
        <f t="shared" si="286"/>
        <v>0</v>
      </c>
      <c r="AN2048">
        <f t="shared" si="286"/>
        <v>0</v>
      </c>
      <c r="AO2048" t="e">
        <f t="shared" si="282"/>
        <v>#N/A</v>
      </c>
    </row>
    <row r="2049" spans="1:41" x14ac:dyDescent="0.3">
      <c r="A2049" s="1">
        <v>45870</v>
      </c>
      <c r="B2049" s="2">
        <v>45870</v>
      </c>
      <c r="C2049" t="s">
        <v>224</v>
      </c>
      <c r="H2049">
        <v>450.654</v>
      </c>
      <c r="J2049">
        <v>856.71400000000006</v>
      </c>
      <c r="AF2049">
        <v>2585.6129999999998</v>
      </c>
      <c r="AG2049" cm="1">
        <f t="array" ref="AG2049">INDEX(tex!C:C,MATCH(C2049,tex!B:B,0),)</f>
        <v>2392</v>
      </c>
      <c r="AH2049">
        <f t="shared" si="279"/>
        <v>2025</v>
      </c>
      <c r="AI2049">
        <v>8</v>
      </c>
      <c r="AJ2049" s="20">
        <f t="shared" si="286"/>
        <v>2585.6129999999998</v>
      </c>
      <c r="AK2049">
        <f t="shared" si="286"/>
        <v>450.654</v>
      </c>
      <c r="AL2049">
        <f t="shared" si="286"/>
        <v>0</v>
      </c>
      <c r="AM2049">
        <f t="shared" si="286"/>
        <v>856.71400000000006</v>
      </c>
      <c r="AN2049">
        <f t="shared" si="286"/>
        <v>0</v>
      </c>
      <c r="AO2049" t="str">
        <f t="shared" si="282"/>
        <v>insert into [Business_Analytic].[prod].[temp] values (2392, 2025, 8, 2585.613, 450.654, 0, 856.714, 0);</v>
      </c>
    </row>
    <row r="2050" spans="1:41" x14ac:dyDescent="0.3">
      <c r="A2050" s="1">
        <v>45870</v>
      </c>
      <c r="B2050" s="2">
        <v>45870</v>
      </c>
      <c r="C2050" t="s">
        <v>225</v>
      </c>
      <c r="AG2050" cm="1">
        <f t="array" ref="AG2050">INDEX(tex!C:C,MATCH(C2050,tex!B:B,0),)</f>
        <v>2394</v>
      </c>
      <c r="AH2050">
        <f t="shared" si="279"/>
        <v>2025</v>
      </c>
      <c r="AI2050">
        <v>8</v>
      </c>
      <c r="AJ2050" s="20">
        <f t="shared" si="286"/>
        <v>0</v>
      </c>
      <c r="AK2050">
        <f t="shared" si="286"/>
        <v>0</v>
      </c>
      <c r="AL2050">
        <f t="shared" si="286"/>
        <v>0</v>
      </c>
      <c r="AM2050">
        <f t="shared" si="286"/>
        <v>0</v>
      </c>
      <c r="AN2050">
        <f t="shared" si="286"/>
        <v>0</v>
      </c>
      <c r="AO2050" t="str">
        <f t="shared" si="282"/>
        <v>insert into [Business_Analytic].[prod].[temp] values (2394, 2025, 8, 0, 0, 0, 0, 0);</v>
      </c>
    </row>
    <row r="2051" spans="1:41" x14ac:dyDescent="0.3">
      <c r="A2051" s="1">
        <v>45870</v>
      </c>
      <c r="B2051" s="2">
        <v>45870</v>
      </c>
      <c r="C2051" t="s">
        <v>226</v>
      </c>
      <c r="H2051">
        <v>601.81100000000004</v>
      </c>
      <c r="J2051">
        <v>1049.808</v>
      </c>
      <c r="AE2051">
        <v>6340.2460000000001</v>
      </c>
      <c r="AG2051" cm="1">
        <f t="array" ref="AG2051">INDEX(tex!C:C,MATCH(C2051,tex!B:B,0),)</f>
        <v>2474</v>
      </c>
      <c r="AH2051">
        <f t="shared" ref="AH2051:AH2114" si="287">YEAR(A2051)</f>
        <v>2025</v>
      </c>
      <c r="AI2051">
        <v>8</v>
      </c>
      <c r="AJ2051" s="20">
        <f t="shared" si="286"/>
        <v>0</v>
      </c>
      <c r="AK2051">
        <f t="shared" si="286"/>
        <v>601.81100000000004</v>
      </c>
      <c r="AL2051">
        <f t="shared" si="286"/>
        <v>0</v>
      </c>
      <c r="AM2051">
        <f t="shared" si="286"/>
        <v>1049.808</v>
      </c>
      <c r="AN2051">
        <f t="shared" si="286"/>
        <v>6340.2460000000001</v>
      </c>
      <c r="AO2051" t="str">
        <f t="shared" si="282"/>
        <v>insert into [Business_Analytic].[prod].[temp] values (2474, 2025, 8, 0, 601.811, 0, 1049.808, 6340.246);</v>
      </c>
    </row>
    <row r="2052" spans="1:41" x14ac:dyDescent="0.3">
      <c r="A2052" s="1">
        <v>45870</v>
      </c>
      <c r="B2052" s="2">
        <v>45870</v>
      </c>
      <c r="C2052" t="s">
        <v>1815</v>
      </c>
      <c r="AG2052" t="e" cm="1">
        <f t="array" ref="AG2052">INDEX(tex!C:C,MATCH(C2052,tex!B:B,0),)</f>
        <v>#N/A</v>
      </c>
      <c r="AH2052">
        <f t="shared" si="287"/>
        <v>2025</v>
      </c>
      <c r="AI2052">
        <v>8</v>
      </c>
      <c r="AJ2052" s="20">
        <f t="shared" si="286"/>
        <v>0</v>
      </c>
      <c r="AK2052">
        <f t="shared" si="286"/>
        <v>0</v>
      </c>
      <c r="AL2052">
        <f t="shared" si="286"/>
        <v>0</v>
      </c>
      <c r="AM2052">
        <f t="shared" si="286"/>
        <v>0</v>
      </c>
      <c r="AN2052">
        <f t="shared" si="286"/>
        <v>0</v>
      </c>
      <c r="AO2052" t="e">
        <f t="shared" si="282"/>
        <v>#N/A</v>
      </c>
    </row>
    <row r="2053" spans="1:41" x14ac:dyDescent="0.3">
      <c r="A2053" s="1">
        <v>45870</v>
      </c>
      <c r="B2053" s="2">
        <v>45870</v>
      </c>
      <c r="C2053" t="s">
        <v>227</v>
      </c>
      <c r="H2053">
        <v>8.6229999999999993</v>
      </c>
      <c r="AF2053">
        <v>4846.6490000000003</v>
      </c>
      <c r="AG2053" cm="1">
        <f t="array" ref="AG2053">INDEX(tex!C:C,MATCH(C2053,tex!B:B,0),)</f>
        <v>2512</v>
      </c>
      <c r="AH2053">
        <f t="shared" si="287"/>
        <v>2025</v>
      </c>
      <c r="AI2053">
        <v>8</v>
      </c>
      <c r="AJ2053" s="20">
        <f t="shared" ref="AJ2053:AN2062" si="288">SUMIFS($D2053:$AF2053,$D$1:$AF$1,AJ$2)</f>
        <v>4846.6490000000003</v>
      </c>
      <c r="AK2053">
        <f t="shared" si="288"/>
        <v>8.6229999999999993</v>
      </c>
      <c r="AL2053">
        <f t="shared" si="288"/>
        <v>0</v>
      </c>
      <c r="AM2053">
        <f t="shared" si="288"/>
        <v>0</v>
      </c>
      <c r="AN2053">
        <f t="shared" si="288"/>
        <v>0</v>
      </c>
      <c r="AO2053" t="str">
        <f t="shared" si="282"/>
        <v>insert into [Business_Analytic].[prod].[temp] values (2512, 2025, 8, 4846.649, 8.623, 0, 0, 0);</v>
      </c>
    </row>
    <row r="2054" spans="1:41" x14ac:dyDescent="0.3">
      <c r="A2054" s="1">
        <v>45870</v>
      </c>
      <c r="B2054" s="2">
        <v>45870</v>
      </c>
      <c r="C2054" t="s">
        <v>228</v>
      </c>
      <c r="H2054">
        <v>489.85500000000002</v>
      </c>
      <c r="J2054">
        <v>443.35</v>
      </c>
      <c r="AB2054">
        <v>234.37799999999999</v>
      </c>
      <c r="AF2054">
        <v>3693.549</v>
      </c>
      <c r="AG2054" cm="1">
        <f t="array" ref="AG2054">INDEX(tex!C:C,MATCH(C2054,tex!B:B,0),)</f>
        <v>2472</v>
      </c>
      <c r="AH2054">
        <f t="shared" si="287"/>
        <v>2025</v>
      </c>
      <c r="AI2054">
        <v>8</v>
      </c>
      <c r="AJ2054" s="20">
        <f t="shared" si="288"/>
        <v>3927.9270000000001</v>
      </c>
      <c r="AK2054">
        <f t="shared" si="288"/>
        <v>489.85500000000002</v>
      </c>
      <c r="AL2054">
        <f t="shared" si="288"/>
        <v>0</v>
      </c>
      <c r="AM2054">
        <f t="shared" si="288"/>
        <v>443.35</v>
      </c>
      <c r="AN2054">
        <f t="shared" si="288"/>
        <v>0</v>
      </c>
      <c r="AO2054" t="str">
        <f t="shared" si="282"/>
        <v>insert into [Business_Analytic].[prod].[temp] values (2472, 2025, 8, 3927.927, 489.855, 0, 443.35, 0);</v>
      </c>
    </row>
    <row r="2055" spans="1:41" x14ac:dyDescent="0.3">
      <c r="A2055" s="1">
        <v>45870</v>
      </c>
      <c r="B2055" s="2">
        <v>45870</v>
      </c>
      <c r="C2055" t="s">
        <v>229</v>
      </c>
      <c r="H2055">
        <v>687.57899999999995</v>
      </c>
      <c r="L2055">
        <v>851.46699999999998</v>
      </c>
      <c r="AB2055">
        <v>533.77700000000004</v>
      </c>
      <c r="AE2055">
        <v>5631.1139999999996</v>
      </c>
      <c r="AG2055" cm="1">
        <f t="array" ref="AG2055">INDEX(tex!C:C,MATCH(C2055,tex!B:B,0),)</f>
        <v>2473</v>
      </c>
      <c r="AH2055">
        <f t="shared" si="287"/>
        <v>2025</v>
      </c>
      <c r="AI2055">
        <v>8</v>
      </c>
      <c r="AJ2055" s="20">
        <f t="shared" si="288"/>
        <v>533.77700000000004</v>
      </c>
      <c r="AK2055">
        <f t="shared" si="288"/>
        <v>1539.0459999999998</v>
      </c>
      <c r="AL2055">
        <f t="shared" si="288"/>
        <v>0</v>
      </c>
      <c r="AM2055">
        <f t="shared" si="288"/>
        <v>0</v>
      </c>
      <c r="AN2055">
        <f t="shared" si="288"/>
        <v>5631.1139999999996</v>
      </c>
      <c r="AO2055" t="str">
        <f t="shared" si="282"/>
        <v>insert into [Business_Analytic].[prod].[temp] values (2473, 2025, 8, 533.777, 1539.046, 0, 0, 5631.114);</v>
      </c>
    </row>
    <row r="2056" spans="1:41" x14ac:dyDescent="0.3">
      <c r="A2056" s="1">
        <v>45870</v>
      </c>
      <c r="B2056" s="2">
        <v>45870</v>
      </c>
      <c r="C2056" t="s">
        <v>1816</v>
      </c>
      <c r="AG2056" t="e" cm="1">
        <f t="array" ref="AG2056">INDEX(tex!C:C,MATCH(C2056,tex!B:B,0),)</f>
        <v>#N/A</v>
      </c>
      <c r="AH2056">
        <f t="shared" si="287"/>
        <v>2025</v>
      </c>
      <c r="AI2056">
        <v>8</v>
      </c>
      <c r="AJ2056" s="20">
        <f t="shared" si="288"/>
        <v>0</v>
      </c>
      <c r="AK2056">
        <f t="shared" si="288"/>
        <v>0</v>
      </c>
      <c r="AL2056">
        <f t="shared" si="288"/>
        <v>0</v>
      </c>
      <c r="AM2056">
        <f t="shared" si="288"/>
        <v>0</v>
      </c>
      <c r="AN2056">
        <f t="shared" si="288"/>
        <v>0</v>
      </c>
      <c r="AO2056" t="e">
        <f t="shared" si="282"/>
        <v>#N/A</v>
      </c>
    </row>
    <row r="2057" spans="1:41" x14ac:dyDescent="0.3">
      <c r="A2057" s="1">
        <v>45870</v>
      </c>
      <c r="B2057" s="2">
        <v>45870</v>
      </c>
      <c r="C2057" t="s">
        <v>230</v>
      </c>
      <c r="H2057">
        <v>528.38499999999999</v>
      </c>
      <c r="J2057">
        <v>617.52700000000004</v>
      </c>
      <c r="AF2057">
        <v>1793.268</v>
      </c>
      <c r="AG2057" cm="1">
        <f t="array" ref="AG2057">INDEX(tex!C:C,MATCH(C2057,tex!B:B,0),)</f>
        <v>2547</v>
      </c>
      <c r="AH2057">
        <f t="shared" si="287"/>
        <v>2025</v>
      </c>
      <c r="AI2057">
        <v>8</v>
      </c>
      <c r="AJ2057" s="20">
        <f t="shared" si="288"/>
        <v>1793.268</v>
      </c>
      <c r="AK2057">
        <f t="shared" si="288"/>
        <v>528.38499999999999</v>
      </c>
      <c r="AL2057">
        <f t="shared" si="288"/>
        <v>0</v>
      </c>
      <c r="AM2057">
        <f t="shared" si="288"/>
        <v>617.52700000000004</v>
      </c>
      <c r="AN2057">
        <f t="shared" si="288"/>
        <v>0</v>
      </c>
      <c r="AO2057" t="str">
        <f t="shared" si="282"/>
        <v>insert into [Business_Analytic].[prod].[temp] values (2547, 2025, 8, 1793.268, 528.385, 0, 617.527, 0);</v>
      </c>
    </row>
    <row r="2058" spans="1:41" x14ac:dyDescent="0.3">
      <c r="A2058" s="1">
        <v>45870</v>
      </c>
      <c r="B2058" s="2">
        <v>45870</v>
      </c>
      <c r="C2058" t="s">
        <v>1817</v>
      </c>
      <c r="AG2058" t="e" cm="1">
        <f t="array" ref="AG2058">INDEX(tex!C:C,MATCH(C2058,tex!B:B,0),)</f>
        <v>#N/A</v>
      </c>
      <c r="AH2058">
        <f t="shared" si="287"/>
        <v>2025</v>
      </c>
      <c r="AI2058">
        <v>8</v>
      </c>
      <c r="AJ2058" s="20">
        <f t="shared" si="288"/>
        <v>0</v>
      </c>
      <c r="AK2058">
        <f t="shared" si="288"/>
        <v>0</v>
      </c>
      <c r="AL2058">
        <f t="shared" si="288"/>
        <v>0</v>
      </c>
      <c r="AM2058">
        <f t="shared" si="288"/>
        <v>0</v>
      </c>
      <c r="AN2058">
        <f t="shared" si="288"/>
        <v>0</v>
      </c>
      <c r="AO2058" t="e">
        <f t="shared" si="282"/>
        <v>#N/A</v>
      </c>
    </row>
    <row r="2059" spans="1:41" x14ac:dyDescent="0.3">
      <c r="A2059" s="1">
        <v>45870</v>
      </c>
      <c r="B2059" s="2">
        <v>45870</v>
      </c>
      <c r="C2059" t="s">
        <v>231</v>
      </c>
      <c r="H2059">
        <v>534.13300000000004</v>
      </c>
      <c r="J2059">
        <v>684.38599999999997</v>
      </c>
      <c r="AB2059">
        <v>305.95999999999998</v>
      </c>
      <c r="AF2059">
        <v>5058.6970000000001</v>
      </c>
      <c r="AG2059" cm="1">
        <f t="array" ref="AG2059">INDEX(tex!C:C,MATCH(C2059,tex!B:B,0),)</f>
        <v>2413</v>
      </c>
      <c r="AH2059">
        <f t="shared" si="287"/>
        <v>2025</v>
      </c>
      <c r="AI2059">
        <v>8</v>
      </c>
      <c r="AJ2059" s="20">
        <f t="shared" si="288"/>
        <v>5364.6570000000002</v>
      </c>
      <c r="AK2059">
        <f t="shared" si="288"/>
        <v>534.13300000000004</v>
      </c>
      <c r="AL2059">
        <f t="shared" si="288"/>
        <v>0</v>
      </c>
      <c r="AM2059">
        <f t="shared" si="288"/>
        <v>684.38599999999997</v>
      </c>
      <c r="AN2059">
        <f t="shared" si="288"/>
        <v>0</v>
      </c>
      <c r="AO2059" t="str">
        <f t="shared" si="282"/>
        <v>insert into [Business_Analytic].[prod].[temp] values (2413, 2025, 8, 5364.657, 534.133, 0, 684.386, 0);</v>
      </c>
    </row>
    <row r="2060" spans="1:41" x14ac:dyDescent="0.3">
      <c r="A2060" s="1">
        <v>45870</v>
      </c>
      <c r="B2060" s="2">
        <v>45870</v>
      </c>
      <c r="C2060" t="s">
        <v>232</v>
      </c>
      <c r="H2060">
        <v>416.05900000000003</v>
      </c>
      <c r="AF2060">
        <v>2710.9540000000002</v>
      </c>
      <c r="AG2060" cm="1">
        <f t="array" ref="AG2060">INDEX(tex!C:C,MATCH(C2060,tex!B:B,0),)</f>
        <v>2422</v>
      </c>
      <c r="AH2060">
        <f t="shared" si="287"/>
        <v>2025</v>
      </c>
      <c r="AI2060">
        <v>8</v>
      </c>
      <c r="AJ2060" s="20">
        <f t="shared" si="288"/>
        <v>2710.9540000000002</v>
      </c>
      <c r="AK2060">
        <f t="shared" si="288"/>
        <v>416.05900000000003</v>
      </c>
      <c r="AL2060">
        <f t="shared" si="288"/>
        <v>0</v>
      </c>
      <c r="AM2060">
        <f t="shared" si="288"/>
        <v>0</v>
      </c>
      <c r="AN2060">
        <f t="shared" si="288"/>
        <v>0</v>
      </c>
      <c r="AO2060" t="str">
        <f t="shared" si="282"/>
        <v>insert into [Business_Analytic].[prod].[temp] values (2422, 2025, 8, 2710.954, 416.059, 0, 0, 0);</v>
      </c>
    </row>
    <row r="2061" spans="1:41" x14ac:dyDescent="0.3">
      <c r="A2061" s="1">
        <v>45870</v>
      </c>
      <c r="B2061" s="2">
        <v>45870</v>
      </c>
      <c r="C2061" t="s">
        <v>233</v>
      </c>
      <c r="H2061">
        <v>4.4640000000000004</v>
      </c>
      <c r="J2061">
        <v>802.10799999999995</v>
      </c>
      <c r="AE2061">
        <v>4092.07</v>
      </c>
      <c r="AG2061" cm="1">
        <f t="array" ref="AG2061">INDEX(tex!C:C,MATCH(C2061,tex!B:B,0),)</f>
        <v>2475</v>
      </c>
      <c r="AH2061">
        <f t="shared" si="287"/>
        <v>2025</v>
      </c>
      <c r="AI2061">
        <v>8</v>
      </c>
      <c r="AJ2061" s="20">
        <f t="shared" si="288"/>
        <v>0</v>
      </c>
      <c r="AK2061">
        <f t="shared" si="288"/>
        <v>4.4640000000000004</v>
      </c>
      <c r="AL2061">
        <f t="shared" si="288"/>
        <v>0</v>
      </c>
      <c r="AM2061">
        <f t="shared" si="288"/>
        <v>802.10799999999995</v>
      </c>
      <c r="AN2061">
        <f t="shared" si="288"/>
        <v>4092.07</v>
      </c>
      <c r="AO2061" t="str">
        <f t="shared" si="282"/>
        <v>insert into [Business_Analytic].[prod].[temp] values (2475, 2025, 8, 0, 4.464, 0, 802.108, 4092.07);</v>
      </c>
    </row>
    <row r="2062" spans="1:41" x14ac:dyDescent="0.3">
      <c r="A2062" s="1">
        <v>45870</v>
      </c>
      <c r="B2062" s="2">
        <v>45870</v>
      </c>
      <c r="C2062" t="s">
        <v>234</v>
      </c>
      <c r="H2062">
        <v>425.01499999999999</v>
      </c>
      <c r="J2062">
        <v>755.05100000000004</v>
      </c>
      <c r="Q2062">
        <v>8.9999999999999993E-3</v>
      </c>
      <c r="AB2062">
        <v>246.78200000000001</v>
      </c>
      <c r="AE2062">
        <v>2543.4740000000002</v>
      </c>
      <c r="AG2062" cm="1">
        <f t="array" ref="AG2062">INDEX(tex!C:C,MATCH(C2062,tex!B:B,0),)</f>
        <v>2510</v>
      </c>
      <c r="AH2062">
        <f t="shared" si="287"/>
        <v>2025</v>
      </c>
      <c r="AI2062">
        <v>8</v>
      </c>
      <c r="AJ2062" s="20">
        <f t="shared" si="288"/>
        <v>246.78200000000001</v>
      </c>
      <c r="AK2062">
        <f t="shared" si="288"/>
        <v>425.01499999999999</v>
      </c>
      <c r="AL2062">
        <f t="shared" si="288"/>
        <v>0</v>
      </c>
      <c r="AM2062">
        <f t="shared" si="288"/>
        <v>755.05100000000004</v>
      </c>
      <c r="AN2062">
        <f t="shared" si="288"/>
        <v>2543.4740000000002</v>
      </c>
      <c r="AO2062" t="str">
        <f t="shared" si="282"/>
        <v>insert into [Business_Analytic].[prod].[temp] values (2510, 2025, 8, 246.782, 425.015, 0, 755.051, 2543.474);</v>
      </c>
    </row>
    <row r="2063" spans="1:41" x14ac:dyDescent="0.3">
      <c r="A2063" s="1">
        <v>45870</v>
      </c>
      <c r="B2063" s="2">
        <v>45870</v>
      </c>
      <c r="C2063" t="s">
        <v>235</v>
      </c>
      <c r="H2063">
        <v>304.32100000000003</v>
      </c>
      <c r="J2063">
        <v>1272.7270000000001</v>
      </c>
      <c r="AB2063">
        <v>313.447</v>
      </c>
      <c r="AG2063" cm="1">
        <f t="array" ref="AG2063">INDEX(tex!C:C,MATCH(C2063,tex!B:B,0),)</f>
        <v>2615</v>
      </c>
      <c r="AH2063">
        <f t="shared" si="287"/>
        <v>2025</v>
      </c>
      <c r="AI2063">
        <v>8</v>
      </c>
      <c r="AJ2063" s="20">
        <f t="shared" ref="AJ2063:AN2072" si="289">SUMIFS($D2063:$AF2063,$D$1:$AF$1,AJ$2)</f>
        <v>313.447</v>
      </c>
      <c r="AK2063">
        <f t="shared" si="289"/>
        <v>304.32100000000003</v>
      </c>
      <c r="AL2063">
        <f t="shared" si="289"/>
        <v>0</v>
      </c>
      <c r="AM2063">
        <f t="shared" si="289"/>
        <v>1272.7270000000001</v>
      </c>
      <c r="AN2063">
        <f t="shared" si="289"/>
        <v>0</v>
      </c>
      <c r="AO2063" t="str">
        <f t="shared" si="282"/>
        <v>insert into [Business_Analytic].[prod].[temp] values (2615, 2025, 8, 313.447, 304.321, 0, 1272.727, 0);</v>
      </c>
    </row>
    <row r="2064" spans="1:41" x14ac:dyDescent="0.3">
      <c r="A2064" s="1">
        <v>45870</v>
      </c>
      <c r="B2064" s="2">
        <v>45870</v>
      </c>
      <c r="C2064" t="s">
        <v>236</v>
      </c>
      <c r="H2064">
        <v>148.822</v>
      </c>
      <c r="R2064">
        <v>2250.857</v>
      </c>
      <c r="AB2064">
        <v>563.55899999999997</v>
      </c>
      <c r="AE2064">
        <v>7506.8280000000004</v>
      </c>
      <c r="AG2064" cm="1">
        <f t="array" ref="AG2064">INDEX(tex!C:C,MATCH(C2064,tex!B:B,0),)</f>
        <v>2616</v>
      </c>
      <c r="AH2064">
        <f t="shared" si="287"/>
        <v>2025</v>
      </c>
      <c r="AI2064">
        <v>8</v>
      </c>
      <c r="AJ2064" s="20">
        <f t="shared" si="289"/>
        <v>563.55899999999997</v>
      </c>
      <c r="AK2064">
        <f t="shared" si="289"/>
        <v>148.822</v>
      </c>
      <c r="AL2064">
        <f t="shared" si="289"/>
        <v>0</v>
      </c>
      <c r="AM2064">
        <f t="shared" si="289"/>
        <v>0</v>
      </c>
      <c r="AN2064">
        <f t="shared" si="289"/>
        <v>7506.8280000000004</v>
      </c>
      <c r="AO2064" t="str">
        <f t="shared" si="282"/>
        <v>insert into [Business_Analytic].[prod].[temp] values (2616, 2025, 8, 563.559, 148.822, 0, 0, 7506.828);</v>
      </c>
    </row>
    <row r="2065" spans="1:41" x14ac:dyDescent="0.3">
      <c r="A2065" s="1">
        <v>45870</v>
      </c>
      <c r="B2065" s="2">
        <v>45870</v>
      </c>
      <c r="C2065" t="s">
        <v>237</v>
      </c>
      <c r="H2065">
        <v>354.56700000000001</v>
      </c>
      <c r="J2065">
        <v>602.53899999999999</v>
      </c>
      <c r="AB2065">
        <v>262.18599999999998</v>
      </c>
      <c r="AF2065">
        <v>4570.3789999999999</v>
      </c>
      <c r="AG2065" cm="1">
        <f t="array" ref="AG2065">INDEX(tex!C:C,MATCH(C2065,tex!B:B,0),)</f>
        <v>2614</v>
      </c>
      <c r="AH2065">
        <f t="shared" si="287"/>
        <v>2025</v>
      </c>
      <c r="AI2065">
        <v>8</v>
      </c>
      <c r="AJ2065" s="20">
        <f t="shared" si="289"/>
        <v>4832.5649999999996</v>
      </c>
      <c r="AK2065">
        <f t="shared" si="289"/>
        <v>354.56700000000001</v>
      </c>
      <c r="AL2065">
        <f t="shared" si="289"/>
        <v>0</v>
      </c>
      <c r="AM2065">
        <f t="shared" si="289"/>
        <v>602.53899999999999</v>
      </c>
      <c r="AN2065">
        <f t="shared" si="289"/>
        <v>0</v>
      </c>
      <c r="AO2065" t="str">
        <f t="shared" si="282"/>
        <v>insert into [Business_Analytic].[prod].[temp] values (2614, 2025, 8, 4832.565, 354.567, 0, 602.539, 0);</v>
      </c>
    </row>
    <row r="2066" spans="1:41" x14ac:dyDescent="0.3">
      <c r="A2066" s="1">
        <v>45870</v>
      </c>
      <c r="B2066" s="2">
        <v>45870</v>
      </c>
      <c r="C2066" t="s">
        <v>238</v>
      </c>
      <c r="H2066">
        <v>535.42999999999995</v>
      </c>
      <c r="J2066">
        <v>424.19299999999998</v>
      </c>
      <c r="AB2066">
        <v>389.39499999999998</v>
      </c>
      <c r="AF2066">
        <v>2859.3020000000001</v>
      </c>
      <c r="AG2066" cm="1">
        <f t="array" ref="AG2066">INDEX(tex!C:C,MATCH(C2066,tex!B:B,0),)</f>
        <v>2613</v>
      </c>
      <c r="AH2066">
        <f t="shared" si="287"/>
        <v>2025</v>
      </c>
      <c r="AI2066">
        <v>8</v>
      </c>
      <c r="AJ2066" s="20">
        <f t="shared" si="289"/>
        <v>3248.6970000000001</v>
      </c>
      <c r="AK2066">
        <f t="shared" si="289"/>
        <v>535.42999999999995</v>
      </c>
      <c r="AL2066">
        <f t="shared" si="289"/>
        <v>0</v>
      </c>
      <c r="AM2066">
        <f t="shared" si="289"/>
        <v>424.19299999999998</v>
      </c>
      <c r="AN2066">
        <f t="shared" si="289"/>
        <v>0</v>
      </c>
      <c r="AO2066" t="str">
        <f t="shared" si="282"/>
        <v>insert into [Business_Analytic].[prod].[temp] values (2613, 2025, 8, 3248.697, 535.43, 0, 424.193, 0);</v>
      </c>
    </row>
    <row r="2067" spans="1:41" x14ac:dyDescent="0.3">
      <c r="A2067" s="1">
        <v>45870</v>
      </c>
      <c r="B2067" s="2">
        <v>45870</v>
      </c>
      <c r="C2067" t="s">
        <v>239</v>
      </c>
      <c r="H2067">
        <v>535.03</v>
      </c>
      <c r="J2067">
        <v>769.798</v>
      </c>
      <c r="AF2067">
        <v>3695.799</v>
      </c>
      <c r="AG2067" cm="1">
        <f t="array" ref="AG2067">INDEX(tex!C:C,MATCH(C2067,tex!B:B,0),)</f>
        <v>2717</v>
      </c>
      <c r="AH2067">
        <f t="shared" si="287"/>
        <v>2025</v>
      </c>
      <c r="AI2067">
        <v>8</v>
      </c>
      <c r="AJ2067" s="20">
        <f t="shared" si="289"/>
        <v>3695.799</v>
      </c>
      <c r="AK2067">
        <f t="shared" si="289"/>
        <v>535.03</v>
      </c>
      <c r="AL2067">
        <f t="shared" si="289"/>
        <v>0</v>
      </c>
      <c r="AM2067">
        <f t="shared" si="289"/>
        <v>769.798</v>
      </c>
      <c r="AN2067">
        <f t="shared" si="289"/>
        <v>0</v>
      </c>
      <c r="AO2067" t="str">
        <f t="shared" si="282"/>
        <v>insert into [Business_Analytic].[prod].[temp] values (2717, 2025, 8, 3695.799, 535.03, 0, 769.798, 0);</v>
      </c>
    </row>
    <row r="2068" spans="1:41" x14ac:dyDescent="0.3">
      <c r="A2068" s="1">
        <v>45870</v>
      </c>
      <c r="B2068" s="2">
        <v>45870</v>
      </c>
      <c r="C2068" t="s">
        <v>240</v>
      </c>
      <c r="H2068">
        <v>512.23400000000004</v>
      </c>
      <c r="J2068">
        <v>584.71699999999998</v>
      </c>
      <c r="Q2068">
        <v>77.86</v>
      </c>
      <c r="AB2068">
        <v>310.25799999999998</v>
      </c>
      <c r="AE2068">
        <v>3793.835</v>
      </c>
      <c r="AG2068" cm="1">
        <f t="array" ref="AG2068">INDEX(tex!C:C,MATCH(C2068,tex!B:B,0),)</f>
        <v>2681</v>
      </c>
      <c r="AH2068">
        <f t="shared" si="287"/>
        <v>2025</v>
      </c>
      <c r="AI2068">
        <v>8</v>
      </c>
      <c r="AJ2068" s="20">
        <f t="shared" si="289"/>
        <v>310.25799999999998</v>
      </c>
      <c r="AK2068">
        <f t="shared" si="289"/>
        <v>512.23400000000004</v>
      </c>
      <c r="AL2068">
        <f t="shared" si="289"/>
        <v>0</v>
      </c>
      <c r="AM2068">
        <f t="shared" si="289"/>
        <v>584.71699999999998</v>
      </c>
      <c r="AN2068">
        <f t="shared" si="289"/>
        <v>3793.835</v>
      </c>
      <c r="AO2068" t="str">
        <f t="shared" si="282"/>
        <v>insert into [Business_Analytic].[prod].[temp] values (2681, 2025, 8, 310.258, 512.234, 0, 584.717, 3793.835);</v>
      </c>
    </row>
    <row r="2069" spans="1:41" x14ac:dyDescent="0.3">
      <c r="A2069" s="1">
        <v>45870</v>
      </c>
      <c r="B2069" s="2">
        <v>45870</v>
      </c>
      <c r="C2069" t="s">
        <v>241</v>
      </c>
      <c r="H2069">
        <v>480.50900000000001</v>
      </c>
      <c r="Q2069">
        <v>5.1120000000000001</v>
      </c>
      <c r="R2069">
        <v>2288.8220000000001</v>
      </c>
      <c r="AB2069">
        <v>179.72800000000001</v>
      </c>
      <c r="AE2069">
        <v>5358.23</v>
      </c>
      <c r="AG2069" cm="1">
        <f t="array" ref="AG2069">INDEX(tex!C:C,MATCH(C2069,tex!B:B,0),)</f>
        <v>2662</v>
      </c>
      <c r="AH2069">
        <f t="shared" si="287"/>
        <v>2025</v>
      </c>
      <c r="AI2069">
        <v>8</v>
      </c>
      <c r="AJ2069" s="20">
        <f t="shared" si="289"/>
        <v>179.72800000000001</v>
      </c>
      <c r="AK2069">
        <f t="shared" si="289"/>
        <v>480.50900000000001</v>
      </c>
      <c r="AL2069">
        <f t="shared" si="289"/>
        <v>0</v>
      </c>
      <c r="AM2069">
        <f t="shared" si="289"/>
        <v>0</v>
      </c>
      <c r="AN2069">
        <f t="shared" si="289"/>
        <v>5358.23</v>
      </c>
      <c r="AO2069" t="str">
        <f t="shared" si="282"/>
        <v>insert into [Business_Analytic].[prod].[temp] values (2662, 2025, 8, 179.728, 480.509, 0, 0, 5358.23);</v>
      </c>
    </row>
    <row r="2070" spans="1:41" x14ac:dyDescent="0.3">
      <c r="A2070" s="1">
        <v>45870</v>
      </c>
      <c r="B2070" s="2">
        <v>45870</v>
      </c>
      <c r="C2070" t="s">
        <v>242</v>
      </c>
      <c r="H2070">
        <v>590.22299999999996</v>
      </c>
      <c r="J2070">
        <v>1105.0150000000001</v>
      </c>
      <c r="AB2070">
        <v>199.66300000000001</v>
      </c>
      <c r="AE2070">
        <v>4722.6120000000001</v>
      </c>
      <c r="AG2070" cm="1">
        <f t="array" ref="AG2070">INDEX(tex!C:C,MATCH(C2070,tex!B:B,0),)</f>
        <v>2705</v>
      </c>
      <c r="AH2070">
        <f t="shared" si="287"/>
        <v>2025</v>
      </c>
      <c r="AI2070">
        <v>8</v>
      </c>
      <c r="AJ2070" s="20">
        <f t="shared" si="289"/>
        <v>199.66300000000001</v>
      </c>
      <c r="AK2070">
        <f t="shared" si="289"/>
        <v>590.22299999999996</v>
      </c>
      <c r="AL2070">
        <f t="shared" si="289"/>
        <v>0</v>
      </c>
      <c r="AM2070">
        <f t="shared" si="289"/>
        <v>1105.0150000000001</v>
      </c>
      <c r="AN2070">
        <f t="shared" si="289"/>
        <v>4722.6120000000001</v>
      </c>
      <c r="AO2070" t="str">
        <f t="shared" si="282"/>
        <v>insert into [Business_Analytic].[prod].[temp] values (2705, 2025, 8, 199.663, 590.223, 0, 1105.015, 4722.612);</v>
      </c>
    </row>
    <row r="2071" spans="1:41" x14ac:dyDescent="0.3">
      <c r="A2071" s="1">
        <v>45870</v>
      </c>
      <c r="B2071" s="2">
        <v>45870</v>
      </c>
      <c r="C2071" t="s">
        <v>1818</v>
      </c>
      <c r="AG2071" t="e" cm="1">
        <f t="array" ref="AG2071">INDEX(tex!C:C,MATCH(C2071,tex!B:B,0),)</f>
        <v>#N/A</v>
      </c>
      <c r="AH2071">
        <f t="shared" si="287"/>
        <v>2025</v>
      </c>
      <c r="AI2071">
        <v>8</v>
      </c>
      <c r="AJ2071" s="20">
        <f t="shared" si="289"/>
        <v>0</v>
      </c>
      <c r="AK2071">
        <f t="shared" si="289"/>
        <v>0</v>
      </c>
      <c r="AL2071">
        <f t="shared" si="289"/>
        <v>0</v>
      </c>
      <c r="AM2071">
        <f t="shared" si="289"/>
        <v>0</v>
      </c>
      <c r="AN2071">
        <f t="shared" si="289"/>
        <v>0</v>
      </c>
      <c r="AO2071" t="e">
        <f t="shared" ref="AO2071:AO2134" si="290">"insert into [Business_Analytic].[prod].[temp] values ("&amp;AG2071&amp;", "&amp;AH2071&amp;", "&amp;AI2071&amp;", "&amp;AJ2071&amp;", "&amp;AK2071&amp;", "&amp;AL2071&amp;", "&amp;AM2071&amp;", "&amp;AN2071&amp;");"</f>
        <v>#N/A</v>
      </c>
    </row>
    <row r="2072" spans="1:41" x14ac:dyDescent="0.3">
      <c r="A2072" s="1">
        <v>45870</v>
      </c>
      <c r="B2072" s="2">
        <v>45870</v>
      </c>
      <c r="C2072" t="s">
        <v>243</v>
      </c>
      <c r="H2072">
        <v>2.879</v>
      </c>
      <c r="J2072">
        <v>1168.3230000000001</v>
      </c>
      <c r="AB2072">
        <v>360.63799999999998</v>
      </c>
      <c r="AC2072">
        <v>237.017</v>
      </c>
      <c r="AE2072">
        <v>6323.5519999999997</v>
      </c>
      <c r="AG2072" cm="1">
        <f t="array" ref="AG2072">INDEX(tex!C:C,MATCH(C2072,tex!B:B,0),)</f>
        <v>2723</v>
      </c>
      <c r="AH2072">
        <f t="shared" si="287"/>
        <v>2025</v>
      </c>
      <c r="AI2072">
        <v>8</v>
      </c>
      <c r="AJ2072" s="20">
        <f t="shared" si="289"/>
        <v>360.63799999999998</v>
      </c>
      <c r="AK2072">
        <f t="shared" si="289"/>
        <v>239.89599999999999</v>
      </c>
      <c r="AL2072">
        <f t="shared" si="289"/>
        <v>0</v>
      </c>
      <c r="AM2072">
        <f t="shared" si="289"/>
        <v>1168.3230000000001</v>
      </c>
      <c r="AN2072">
        <f t="shared" si="289"/>
        <v>6323.5519999999997</v>
      </c>
      <c r="AO2072" t="str">
        <f t="shared" si="290"/>
        <v>insert into [Business_Analytic].[prod].[temp] values (2723, 2025, 8, 360.638, 239.896, 0, 1168.323, 6323.552);</v>
      </c>
    </row>
    <row r="2073" spans="1:41" x14ac:dyDescent="0.3">
      <c r="A2073" s="1">
        <v>45870</v>
      </c>
      <c r="B2073" s="2">
        <v>45870</v>
      </c>
      <c r="C2073" t="s">
        <v>244</v>
      </c>
      <c r="AG2073" cm="1">
        <f t="array" ref="AG2073">INDEX(tex!C:C,MATCH(C2073,tex!B:B,0),)</f>
        <v>2721</v>
      </c>
      <c r="AH2073">
        <f t="shared" si="287"/>
        <v>2025</v>
      </c>
      <c r="AI2073">
        <v>8</v>
      </c>
      <c r="AJ2073" s="20">
        <f t="shared" ref="AJ2073:AN2082" si="291">SUMIFS($D2073:$AF2073,$D$1:$AF$1,AJ$2)</f>
        <v>0</v>
      </c>
      <c r="AK2073">
        <f t="shared" si="291"/>
        <v>0</v>
      </c>
      <c r="AL2073">
        <f t="shared" si="291"/>
        <v>0</v>
      </c>
      <c r="AM2073">
        <f t="shared" si="291"/>
        <v>0</v>
      </c>
      <c r="AN2073">
        <f t="shared" si="291"/>
        <v>0</v>
      </c>
      <c r="AO2073" t="str">
        <f t="shared" si="290"/>
        <v>insert into [Business_Analytic].[prod].[temp] values (2721, 2025, 8, 0, 0, 0, 0, 0);</v>
      </c>
    </row>
    <row r="2074" spans="1:41" x14ac:dyDescent="0.3">
      <c r="A2074" s="1">
        <v>45870</v>
      </c>
      <c r="B2074" s="2">
        <v>45870</v>
      </c>
      <c r="C2074" t="s">
        <v>246</v>
      </c>
      <c r="J2074">
        <v>1346.646</v>
      </c>
      <c r="AB2074">
        <v>382.036</v>
      </c>
      <c r="AE2074">
        <v>2453.2739999999999</v>
      </c>
      <c r="AF2074">
        <v>3761.5309999999999</v>
      </c>
      <c r="AG2074" cm="1">
        <f t="array" ref="AG2074">INDEX(tex!C:C,MATCH(C2074,tex!B:B,0),)</f>
        <v>2657</v>
      </c>
      <c r="AH2074">
        <f t="shared" si="287"/>
        <v>2025</v>
      </c>
      <c r="AI2074">
        <v>8</v>
      </c>
      <c r="AJ2074" s="20">
        <f t="shared" si="291"/>
        <v>4143.567</v>
      </c>
      <c r="AK2074">
        <f t="shared" si="291"/>
        <v>0</v>
      </c>
      <c r="AL2074">
        <f t="shared" si="291"/>
        <v>0</v>
      </c>
      <c r="AM2074">
        <f t="shared" si="291"/>
        <v>1346.646</v>
      </c>
      <c r="AN2074">
        <f t="shared" si="291"/>
        <v>2453.2739999999999</v>
      </c>
      <c r="AO2074" t="str">
        <f t="shared" si="290"/>
        <v>insert into [Business_Analytic].[prod].[temp] values (2657, 2025, 8, 4143.567, 0, 0, 1346.646, 2453.274);</v>
      </c>
    </row>
    <row r="2075" spans="1:41" x14ac:dyDescent="0.3">
      <c r="A2075" s="1">
        <v>45870</v>
      </c>
      <c r="B2075" s="2">
        <v>45870</v>
      </c>
      <c r="C2075" t="s">
        <v>247</v>
      </c>
      <c r="D2075">
        <v>30.513000000000002</v>
      </c>
      <c r="H2075">
        <v>325.17</v>
      </c>
      <c r="J2075">
        <v>949.12099999999998</v>
      </c>
      <c r="AB2075">
        <v>405.05200000000002</v>
      </c>
      <c r="AE2075">
        <v>5243.0370000000003</v>
      </c>
      <c r="AG2075" cm="1">
        <f t="array" ref="AG2075">INDEX(tex!C:C,MATCH(C2075,tex!B:B,0),)</f>
        <v>2675</v>
      </c>
      <c r="AH2075">
        <f t="shared" si="287"/>
        <v>2025</v>
      </c>
      <c r="AI2075">
        <v>8</v>
      </c>
      <c r="AJ2075" s="20">
        <f t="shared" si="291"/>
        <v>405.05200000000002</v>
      </c>
      <c r="AK2075">
        <f t="shared" si="291"/>
        <v>355.68299999999999</v>
      </c>
      <c r="AL2075">
        <f t="shared" si="291"/>
        <v>0</v>
      </c>
      <c r="AM2075">
        <f t="shared" si="291"/>
        <v>949.12099999999998</v>
      </c>
      <c r="AN2075">
        <f t="shared" si="291"/>
        <v>5243.0370000000003</v>
      </c>
      <c r="AO2075" t="str">
        <f t="shared" si="290"/>
        <v>insert into [Business_Analytic].[prod].[temp] values (2675, 2025, 8, 405.052, 355.683, 0, 949.121, 5243.037);</v>
      </c>
    </row>
    <row r="2076" spans="1:41" x14ac:dyDescent="0.3">
      <c r="A2076" s="1">
        <v>45870</v>
      </c>
      <c r="B2076" s="2">
        <v>45870</v>
      </c>
      <c r="C2076" t="s">
        <v>248</v>
      </c>
      <c r="H2076">
        <v>201.815</v>
      </c>
      <c r="J2076">
        <v>968.70500000000004</v>
      </c>
      <c r="AB2076">
        <v>225.37299999999999</v>
      </c>
      <c r="AE2076">
        <v>4817.0020000000004</v>
      </c>
      <c r="AG2076" cm="1">
        <f t="array" ref="AG2076">INDEX(tex!C:C,MATCH(C2076,tex!B:B,0),)</f>
        <v>2680</v>
      </c>
      <c r="AH2076">
        <f t="shared" si="287"/>
        <v>2025</v>
      </c>
      <c r="AI2076">
        <v>8</v>
      </c>
      <c r="AJ2076" s="20">
        <f t="shared" si="291"/>
        <v>225.37299999999999</v>
      </c>
      <c r="AK2076">
        <f t="shared" si="291"/>
        <v>201.815</v>
      </c>
      <c r="AL2076">
        <f t="shared" si="291"/>
        <v>0</v>
      </c>
      <c r="AM2076">
        <f t="shared" si="291"/>
        <v>968.70500000000004</v>
      </c>
      <c r="AN2076">
        <f t="shared" si="291"/>
        <v>4817.0020000000004</v>
      </c>
      <c r="AO2076" t="str">
        <f t="shared" si="290"/>
        <v>insert into [Business_Analytic].[prod].[temp] values (2680, 2025, 8, 225.373, 201.815, 0, 968.705, 4817.002);</v>
      </c>
    </row>
    <row r="2077" spans="1:41" x14ac:dyDescent="0.3">
      <c r="A2077" s="1">
        <v>45870</v>
      </c>
      <c r="B2077" s="2">
        <v>45870</v>
      </c>
      <c r="C2077" t="s">
        <v>1819</v>
      </c>
      <c r="AG2077" t="e" cm="1">
        <f t="array" ref="AG2077">INDEX(tex!C:C,MATCH(C2077,tex!B:B,0),)</f>
        <v>#N/A</v>
      </c>
      <c r="AH2077">
        <f t="shared" si="287"/>
        <v>2025</v>
      </c>
      <c r="AI2077">
        <v>8</v>
      </c>
      <c r="AJ2077" s="20">
        <f t="shared" si="291"/>
        <v>0</v>
      </c>
      <c r="AK2077">
        <f t="shared" si="291"/>
        <v>0</v>
      </c>
      <c r="AL2077">
        <f t="shared" si="291"/>
        <v>0</v>
      </c>
      <c r="AM2077">
        <f t="shared" si="291"/>
        <v>0</v>
      </c>
      <c r="AN2077">
        <f t="shared" si="291"/>
        <v>0</v>
      </c>
      <c r="AO2077" t="e">
        <f t="shared" si="290"/>
        <v>#N/A</v>
      </c>
    </row>
    <row r="2078" spans="1:41" x14ac:dyDescent="0.3">
      <c r="A2078" s="1">
        <v>45870</v>
      </c>
      <c r="B2078" s="2">
        <v>45870</v>
      </c>
      <c r="C2078" t="s">
        <v>249</v>
      </c>
      <c r="H2078">
        <v>12.371</v>
      </c>
      <c r="J2078">
        <v>1195.2360000000001</v>
      </c>
      <c r="K2078">
        <v>814.79399999999998</v>
      </c>
      <c r="AB2078">
        <v>298.90300000000002</v>
      </c>
      <c r="AE2078">
        <v>5193.22</v>
      </c>
      <c r="AG2078" cm="1">
        <f t="array" ref="AG2078">INDEX(tex!C:C,MATCH(C2078,tex!B:B,0),)</f>
        <v>2709</v>
      </c>
      <c r="AH2078">
        <f t="shared" si="287"/>
        <v>2025</v>
      </c>
      <c r="AI2078">
        <v>8</v>
      </c>
      <c r="AJ2078" s="20">
        <f t="shared" si="291"/>
        <v>298.90300000000002</v>
      </c>
      <c r="AK2078">
        <f t="shared" si="291"/>
        <v>827.16499999999996</v>
      </c>
      <c r="AL2078">
        <f t="shared" si="291"/>
        <v>0</v>
      </c>
      <c r="AM2078">
        <f t="shared" si="291"/>
        <v>1195.2360000000001</v>
      </c>
      <c r="AN2078">
        <f t="shared" si="291"/>
        <v>5193.22</v>
      </c>
      <c r="AO2078" t="str">
        <f t="shared" si="290"/>
        <v>insert into [Business_Analytic].[prod].[temp] values (2709, 2025, 8, 298.903, 827.165, 0, 1195.236, 5193.22);</v>
      </c>
    </row>
    <row r="2079" spans="1:41" x14ac:dyDescent="0.3">
      <c r="A2079" s="1">
        <v>45870</v>
      </c>
      <c r="B2079" s="2">
        <v>45870</v>
      </c>
      <c r="C2079" t="s">
        <v>1820</v>
      </c>
      <c r="AG2079" t="e" cm="1">
        <f t="array" ref="AG2079">INDEX(tex!C:C,MATCH(C2079,tex!B:B,0),)</f>
        <v>#N/A</v>
      </c>
      <c r="AH2079">
        <f t="shared" si="287"/>
        <v>2025</v>
      </c>
      <c r="AI2079">
        <v>8</v>
      </c>
      <c r="AJ2079" s="20">
        <f t="shared" si="291"/>
        <v>0</v>
      </c>
      <c r="AK2079">
        <f t="shared" si="291"/>
        <v>0</v>
      </c>
      <c r="AL2079">
        <f t="shared" si="291"/>
        <v>0</v>
      </c>
      <c r="AM2079">
        <f t="shared" si="291"/>
        <v>0</v>
      </c>
      <c r="AN2079">
        <f t="shared" si="291"/>
        <v>0</v>
      </c>
      <c r="AO2079" t="e">
        <f t="shared" si="290"/>
        <v>#N/A</v>
      </c>
    </row>
    <row r="2080" spans="1:41" x14ac:dyDescent="0.3">
      <c r="A2080" s="1">
        <v>45870</v>
      </c>
      <c r="B2080" s="2">
        <v>45870</v>
      </c>
      <c r="C2080" t="s">
        <v>250</v>
      </c>
      <c r="H2080">
        <v>361.88600000000002</v>
      </c>
      <c r="J2080">
        <v>926.63800000000003</v>
      </c>
      <c r="AB2080">
        <v>421.42599999999999</v>
      </c>
      <c r="AF2080">
        <v>2400.6329999999998</v>
      </c>
      <c r="AG2080" cm="1">
        <f t="array" ref="AG2080">INDEX(tex!C:C,MATCH(C2080,tex!B:B,0),)</f>
        <v>2917</v>
      </c>
      <c r="AH2080">
        <f t="shared" si="287"/>
        <v>2025</v>
      </c>
      <c r="AI2080">
        <v>8</v>
      </c>
      <c r="AJ2080" s="20">
        <f t="shared" si="291"/>
        <v>2822.0589999999997</v>
      </c>
      <c r="AK2080">
        <f t="shared" si="291"/>
        <v>361.88600000000002</v>
      </c>
      <c r="AL2080">
        <f t="shared" si="291"/>
        <v>0</v>
      </c>
      <c r="AM2080">
        <f t="shared" si="291"/>
        <v>926.63800000000003</v>
      </c>
      <c r="AN2080">
        <f t="shared" si="291"/>
        <v>0</v>
      </c>
      <c r="AO2080" t="str">
        <f t="shared" si="290"/>
        <v>insert into [Business_Analytic].[prod].[temp] values (2917, 2025, 8, 2822.059, 361.886, 0, 926.638, 0);</v>
      </c>
    </row>
    <row r="2081" spans="1:41" x14ac:dyDescent="0.3">
      <c r="A2081" s="1">
        <v>45870</v>
      </c>
      <c r="B2081" s="2">
        <v>45870</v>
      </c>
      <c r="C2081" t="s">
        <v>251</v>
      </c>
      <c r="H2081">
        <v>197.28200000000001</v>
      </c>
      <c r="J2081">
        <v>912.40300000000002</v>
      </c>
      <c r="AB2081">
        <v>295.12400000000002</v>
      </c>
      <c r="AE2081">
        <v>3835.913</v>
      </c>
      <c r="AG2081" cm="1">
        <f t="array" ref="AG2081">INDEX(tex!C:C,MATCH(C2081,tex!B:B,0),)</f>
        <v>2738</v>
      </c>
      <c r="AH2081">
        <f t="shared" si="287"/>
        <v>2025</v>
      </c>
      <c r="AI2081">
        <v>8</v>
      </c>
      <c r="AJ2081" s="20">
        <f t="shared" si="291"/>
        <v>295.12400000000002</v>
      </c>
      <c r="AK2081">
        <f t="shared" si="291"/>
        <v>197.28200000000001</v>
      </c>
      <c r="AL2081">
        <f t="shared" si="291"/>
        <v>0</v>
      </c>
      <c r="AM2081">
        <f t="shared" si="291"/>
        <v>912.40300000000002</v>
      </c>
      <c r="AN2081">
        <f t="shared" si="291"/>
        <v>3835.913</v>
      </c>
      <c r="AO2081" t="str">
        <f t="shared" si="290"/>
        <v>insert into [Business_Analytic].[prod].[temp] values (2738, 2025, 8, 295.124, 197.282, 0, 912.403, 3835.913);</v>
      </c>
    </row>
    <row r="2082" spans="1:41" x14ac:dyDescent="0.3">
      <c r="A2082" s="1">
        <v>45870</v>
      </c>
      <c r="B2082" s="2">
        <v>45870</v>
      </c>
      <c r="C2082" t="s">
        <v>252</v>
      </c>
      <c r="E2082">
        <v>151.55500000000001</v>
      </c>
      <c r="G2082">
        <v>55.100999999999999</v>
      </c>
      <c r="H2082">
        <v>450.51600000000002</v>
      </c>
      <c r="K2082">
        <v>5.9189999999999996</v>
      </c>
      <c r="Q2082">
        <v>2991.098</v>
      </c>
      <c r="AB2082">
        <v>245.96700000000001</v>
      </c>
      <c r="AG2082" cm="1">
        <f t="array" ref="AG2082">INDEX(tex!C:C,MATCH(C2082,tex!B:B,0),)</f>
        <v>2785</v>
      </c>
      <c r="AH2082">
        <f t="shared" si="287"/>
        <v>2025</v>
      </c>
      <c r="AI2082">
        <v>8</v>
      </c>
      <c r="AJ2082" s="20">
        <f t="shared" si="291"/>
        <v>245.96700000000001</v>
      </c>
      <c r="AK2082">
        <f t="shared" si="291"/>
        <v>456.435</v>
      </c>
      <c r="AL2082">
        <f t="shared" si="291"/>
        <v>151.55500000000001</v>
      </c>
      <c r="AM2082">
        <f t="shared" si="291"/>
        <v>0</v>
      </c>
      <c r="AN2082">
        <f t="shared" si="291"/>
        <v>0</v>
      </c>
      <c r="AO2082" t="str">
        <f t="shared" si="290"/>
        <v>insert into [Business_Analytic].[prod].[temp] values (2785, 2025, 8, 245.967, 456.435, 151.555, 0, 0);</v>
      </c>
    </row>
    <row r="2083" spans="1:41" x14ac:dyDescent="0.3">
      <c r="A2083" s="1">
        <v>45870</v>
      </c>
      <c r="B2083" s="2">
        <v>45870</v>
      </c>
      <c r="C2083" t="s">
        <v>1821</v>
      </c>
      <c r="AG2083" t="e" cm="1">
        <f t="array" ref="AG2083">INDEX(tex!C:C,MATCH(C2083,tex!B:B,0),)</f>
        <v>#N/A</v>
      </c>
      <c r="AH2083">
        <f t="shared" si="287"/>
        <v>2025</v>
      </c>
      <c r="AI2083">
        <v>8</v>
      </c>
      <c r="AJ2083" s="20">
        <f t="shared" ref="AJ2083:AN2092" si="292">SUMIFS($D2083:$AF2083,$D$1:$AF$1,AJ$2)</f>
        <v>0</v>
      </c>
      <c r="AK2083">
        <f t="shared" si="292"/>
        <v>0</v>
      </c>
      <c r="AL2083">
        <f t="shared" si="292"/>
        <v>0</v>
      </c>
      <c r="AM2083">
        <f t="shared" si="292"/>
        <v>0</v>
      </c>
      <c r="AN2083">
        <f t="shared" si="292"/>
        <v>0</v>
      </c>
      <c r="AO2083" t="e">
        <f t="shared" si="290"/>
        <v>#N/A</v>
      </c>
    </row>
    <row r="2084" spans="1:41" x14ac:dyDescent="0.3">
      <c r="A2084" s="1">
        <v>45870</v>
      </c>
      <c r="B2084" s="2">
        <v>45870</v>
      </c>
      <c r="C2084" t="s">
        <v>253</v>
      </c>
      <c r="H2084">
        <v>357.64800000000002</v>
      </c>
      <c r="J2084">
        <v>965.25599999999997</v>
      </c>
      <c r="AB2084">
        <v>533.75699999999995</v>
      </c>
      <c r="AF2084">
        <v>3310.614</v>
      </c>
      <c r="AG2084" cm="1">
        <f t="array" ref="AG2084">INDEX(tex!C:C,MATCH(C2084,tex!B:B,0),)</f>
        <v>2790</v>
      </c>
      <c r="AH2084">
        <f t="shared" si="287"/>
        <v>2025</v>
      </c>
      <c r="AI2084">
        <v>8</v>
      </c>
      <c r="AJ2084" s="20">
        <f t="shared" si="292"/>
        <v>3844.3710000000001</v>
      </c>
      <c r="AK2084">
        <f t="shared" si="292"/>
        <v>357.64800000000002</v>
      </c>
      <c r="AL2084">
        <f t="shared" si="292"/>
        <v>0</v>
      </c>
      <c r="AM2084">
        <f t="shared" si="292"/>
        <v>965.25599999999997</v>
      </c>
      <c r="AN2084">
        <f t="shared" si="292"/>
        <v>0</v>
      </c>
      <c r="AO2084" t="str">
        <f t="shared" si="290"/>
        <v>insert into [Business_Analytic].[prod].[temp] values (2790, 2025, 8, 3844.371, 357.648, 0, 965.256, 0);</v>
      </c>
    </row>
    <row r="2085" spans="1:41" x14ac:dyDescent="0.3">
      <c r="A2085" s="1">
        <v>45870</v>
      </c>
      <c r="B2085" s="2">
        <v>45870</v>
      </c>
      <c r="C2085" t="s">
        <v>254</v>
      </c>
      <c r="H2085">
        <v>3.0150000000000001</v>
      </c>
      <c r="J2085">
        <v>760.41499999999996</v>
      </c>
      <c r="Q2085">
        <v>3.5539999999999998</v>
      </c>
      <c r="AB2085">
        <v>625.15700000000004</v>
      </c>
      <c r="AG2085" cm="1">
        <f t="array" ref="AG2085">INDEX(tex!C:C,MATCH(C2085,tex!B:B,0),)</f>
        <v>2904</v>
      </c>
      <c r="AH2085">
        <f t="shared" si="287"/>
        <v>2025</v>
      </c>
      <c r="AI2085">
        <v>8</v>
      </c>
      <c r="AJ2085" s="20">
        <f t="shared" si="292"/>
        <v>625.15700000000004</v>
      </c>
      <c r="AK2085">
        <f t="shared" si="292"/>
        <v>3.0150000000000001</v>
      </c>
      <c r="AL2085">
        <f t="shared" si="292"/>
        <v>0</v>
      </c>
      <c r="AM2085">
        <f t="shared" si="292"/>
        <v>760.41499999999996</v>
      </c>
      <c r="AN2085">
        <f t="shared" si="292"/>
        <v>0</v>
      </c>
      <c r="AO2085" t="str">
        <f t="shared" si="290"/>
        <v>insert into [Business_Analytic].[prod].[temp] values (2904, 2025, 8, 625.157, 3.015, 0, 760.415, 0);</v>
      </c>
    </row>
    <row r="2086" spans="1:41" x14ac:dyDescent="0.3">
      <c r="A2086" s="1">
        <v>45870</v>
      </c>
      <c r="B2086" s="2">
        <v>45870</v>
      </c>
      <c r="C2086" t="s">
        <v>255</v>
      </c>
      <c r="H2086">
        <v>436.00700000000001</v>
      </c>
      <c r="J2086">
        <v>811.11699999999996</v>
      </c>
      <c r="AB2086">
        <v>467.16300000000001</v>
      </c>
      <c r="AE2086">
        <v>4510.277</v>
      </c>
      <c r="AG2086" cm="1">
        <f t="array" ref="AG2086">INDEX(tex!C:C,MATCH(C2086,tex!B:B,0),)</f>
        <v>2888</v>
      </c>
      <c r="AH2086">
        <f t="shared" si="287"/>
        <v>2025</v>
      </c>
      <c r="AI2086">
        <v>8</v>
      </c>
      <c r="AJ2086" s="20">
        <f t="shared" si="292"/>
        <v>467.16300000000001</v>
      </c>
      <c r="AK2086">
        <f t="shared" si="292"/>
        <v>436.00700000000001</v>
      </c>
      <c r="AL2086">
        <f t="shared" si="292"/>
        <v>0</v>
      </c>
      <c r="AM2086">
        <f t="shared" si="292"/>
        <v>811.11699999999996</v>
      </c>
      <c r="AN2086">
        <f t="shared" si="292"/>
        <v>4510.277</v>
      </c>
      <c r="AO2086" t="str">
        <f t="shared" si="290"/>
        <v>insert into [Business_Analytic].[prod].[temp] values (2888, 2025, 8, 467.163, 436.007, 0, 811.117, 4510.277);</v>
      </c>
    </row>
    <row r="2087" spans="1:41" x14ac:dyDescent="0.3">
      <c r="A2087" s="1">
        <v>45870</v>
      </c>
      <c r="B2087" s="2">
        <v>45870</v>
      </c>
      <c r="C2087" t="s">
        <v>256</v>
      </c>
      <c r="H2087">
        <v>654.90899999999999</v>
      </c>
      <c r="J2087">
        <v>663.39499999999998</v>
      </c>
      <c r="AB2087">
        <v>282.61500000000001</v>
      </c>
      <c r="AF2087">
        <v>2335.37</v>
      </c>
      <c r="AG2087" cm="1">
        <f t="array" ref="AG2087">INDEX(tex!C:C,MATCH(C2087,tex!B:B,0),)</f>
        <v>2942</v>
      </c>
      <c r="AH2087">
        <f t="shared" si="287"/>
        <v>2025</v>
      </c>
      <c r="AI2087">
        <v>8</v>
      </c>
      <c r="AJ2087" s="20">
        <f t="shared" si="292"/>
        <v>2617.9849999999997</v>
      </c>
      <c r="AK2087">
        <f t="shared" si="292"/>
        <v>654.90899999999999</v>
      </c>
      <c r="AL2087">
        <f t="shared" si="292"/>
        <v>0</v>
      </c>
      <c r="AM2087">
        <f t="shared" si="292"/>
        <v>663.39499999999998</v>
      </c>
      <c r="AN2087">
        <f t="shared" si="292"/>
        <v>0</v>
      </c>
      <c r="AO2087" t="str">
        <f t="shared" si="290"/>
        <v>insert into [Business_Analytic].[prod].[temp] values (2942, 2025, 8, 2617.985, 654.909, 0, 663.395, 0);</v>
      </c>
    </row>
    <row r="2088" spans="1:41" x14ac:dyDescent="0.3">
      <c r="A2088" s="1">
        <v>45870</v>
      </c>
      <c r="B2088" s="2">
        <v>45870</v>
      </c>
      <c r="C2088" t="s">
        <v>257</v>
      </c>
      <c r="H2088">
        <v>541.71400000000006</v>
      </c>
      <c r="J2088">
        <v>590.83100000000002</v>
      </c>
      <c r="AB2088">
        <v>236.11099999999999</v>
      </c>
      <c r="AF2088">
        <v>2780.65</v>
      </c>
      <c r="AG2088" cm="1">
        <f t="array" ref="AG2088">INDEX(tex!C:C,MATCH(C2088,tex!B:B,0),)</f>
        <v>2791</v>
      </c>
      <c r="AH2088">
        <f t="shared" si="287"/>
        <v>2025</v>
      </c>
      <c r="AI2088">
        <v>8</v>
      </c>
      <c r="AJ2088" s="20">
        <f t="shared" si="292"/>
        <v>3016.761</v>
      </c>
      <c r="AK2088">
        <f t="shared" si="292"/>
        <v>541.71400000000006</v>
      </c>
      <c r="AL2088">
        <f t="shared" si="292"/>
        <v>0</v>
      </c>
      <c r="AM2088">
        <f t="shared" si="292"/>
        <v>590.83100000000002</v>
      </c>
      <c r="AN2088">
        <f t="shared" si="292"/>
        <v>0</v>
      </c>
      <c r="AO2088" t="str">
        <f t="shared" si="290"/>
        <v>insert into [Business_Analytic].[prod].[temp] values (2791, 2025, 8, 3016.761, 541.714, 0, 590.831, 0);</v>
      </c>
    </row>
    <row r="2089" spans="1:41" x14ac:dyDescent="0.3">
      <c r="A2089" s="1">
        <v>45870</v>
      </c>
      <c r="B2089" s="2">
        <v>45870</v>
      </c>
      <c r="C2089" t="s">
        <v>258</v>
      </c>
      <c r="H2089">
        <v>476.31099999999998</v>
      </c>
      <c r="J2089">
        <v>630.70100000000002</v>
      </c>
      <c r="AB2089">
        <v>233.065</v>
      </c>
      <c r="AF2089">
        <v>1984.404</v>
      </c>
      <c r="AG2089" cm="1">
        <f t="array" ref="AG2089">INDEX(tex!C:C,MATCH(C2089,tex!B:B,0),)</f>
        <v>2797</v>
      </c>
      <c r="AH2089">
        <f t="shared" si="287"/>
        <v>2025</v>
      </c>
      <c r="AI2089">
        <v>8</v>
      </c>
      <c r="AJ2089" s="20">
        <f t="shared" si="292"/>
        <v>2217.4690000000001</v>
      </c>
      <c r="AK2089">
        <f t="shared" si="292"/>
        <v>476.31099999999998</v>
      </c>
      <c r="AL2089">
        <f t="shared" si="292"/>
        <v>0</v>
      </c>
      <c r="AM2089">
        <f t="shared" si="292"/>
        <v>630.70100000000002</v>
      </c>
      <c r="AN2089">
        <f t="shared" si="292"/>
        <v>0</v>
      </c>
      <c r="AO2089" t="str">
        <f t="shared" si="290"/>
        <v>insert into [Business_Analytic].[prod].[temp] values (2797, 2025, 8, 2217.469, 476.311, 0, 630.701, 0);</v>
      </c>
    </row>
    <row r="2090" spans="1:41" x14ac:dyDescent="0.3">
      <c r="A2090" s="1">
        <v>45870</v>
      </c>
      <c r="B2090" s="2">
        <v>45870</v>
      </c>
      <c r="C2090" t="s">
        <v>259</v>
      </c>
      <c r="H2090">
        <v>439.93700000000001</v>
      </c>
      <c r="J2090">
        <v>723.22299999999996</v>
      </c>
      <c r="AB2090">
        <v>347.35899999999998</v>
      </c>
      <c r="AE2090">
        <v>1735.61</v>
      </c>
      <c r="AF2090">
        <v>2599.16</v>
      </c>
      <c r="AG2090" cm="1">
        <f t="array" ref="AG2090">INDEX(tex!C:C,MATCH(C2090,tex!B:B,0),)</f>
        <v>2890</v>
      </c>
      <c r="AH2090">
        <f t="shared" si="287"/>
        <v>2025</v>
      </c>
      <c r="AI2090">
        <v>8</v>
      </c>
      <c r="AJ2090" s="20">
        <f t="shared" si="292"/>
        <v>2946.5189999999998</v>
      </c>
      <c r="AK2090">
        <f t="shared" si="292"/>
        <v>439.93700000000001</v>
      </c>
      <c r="AL2090">
        <f t="shared" si="292"/>
        <v>0</v>
      </c>
      <c r="AM2090">
        <f t="shared" si="292"/>
        <v>723.22299999999996</v>
      </c>
      <c r="AN2090">
        <f t="shared" si="292"/>
        <v>1735.61</v>
      </c>
      <c r="AO2090" t="str">
        <f t="shared" si="290"/>
        <v>insert into [Business_Analytic].[prod].[temp] values (2890, 2025, 8, 2946.519, 439.937, 0, 723.223, 1735.61);</v>
      </c>
    </row>
    <row r="2091" spans="1:41" x14ac:dyDescent="0.3">
      <c r="A2091" s="1">
        <v>45870</v>
      </c>
      <c r="B2091" s="2">
        <v>45870</v>
      </c>
      <c r="C2091" t="s">
        <v>260</v>
      </c>
      <c r="H2091">
        <v>350.85500000000002</v>
      </c>
      <c r="J2091">
        <v>526.69000000000005</v>
      </c>
      <c r="K2091">
        <v>3.7090000000000001</v>
      </c>
      <c r="Q2091">
        <v>3.3759999999999999</v>
      </c>
      <c r="AB2091">
        <v>298.38900000000001</v>
      </c>
      <c r="AG2091" cm="1">
        <f t="array" ref="AG2091">INDEX(tex!C:C,MATCH(C2091,tex!B:B,0),)</f>
        <v>2805</v>
      </c>
      <c r="AH2091">
        <f t="shared" si="287"/>
        <v>2025</v>
      </c>
      <c r="AI2091">
        <v>8</v>
      </c>
      <c r="AJ2091" s="20">
        <f t="shared" si="292"/>
        <v>298.38900000000001</v>
      </c>
      <c r="AK2091">
        <f t="shared" si="292"/>
        <v>354.56400000000002</v>
      </c>
      <c r="AL2091">
        <f t="shared" si="292"/>
        <v>0</v>
      </c>
      <c r="AM2091">
        <f t="shared" si="292"/>
        <v>526.69000000000005</v>
      </c>
      <c r="AN2091">
        <f t="shared" si="292"/>
        <v>0</v>
      </c>
      <c r="AO2091" t="str">
        <f t="shared" si="290"/>
        <v>insert into [Business_Analytic].[prod].[temp] values (2805, 2025, 8, 298.389, 354.564, 0, 526.69, 0);</v>
      </c>
    </row>
    <row r="2092" spans="1:41" x14ac:dyDescent="0.3">
      <c r="A2092" s="1">
        <v>45870</v>
      </c>
      <c r="B2092" s="2">
        <v>45870</v>
      </c>
      <c r="C2092" t="s">
        <v>261</v>
      </c>
      <c r="H2092">
        <v>480.99700000000001</v>
      </c>
      <c r="J2092">
        <v>633.56100000000004</v>
      </c>
      <c r="AB2092">
        <v>445.137</v>
      </c>
      <c r="AF2092">
        <v>4371.2950000000001</v>
      </c>
      <c r="AG2092" cm="1">
        <f t="array" ref="AG2092">INDEX(tex!C:C,MATCH(C2092,tex!B:B,0),)</f>
        <v>2898</v>
      </c>
      <c r="AH2092">
        <f t="shared" si="287"/>
        <v>2025</v>
      </c>
      <c r="AI2092">
        <v>8</v>
      </c>
      <c r="AJ2092" s="20">
        <f t="shared" si="292"/>
        <v>4816.4319999999998</v>
      </c>
      <c r="AK2092">
        <f t="shared" si="292"/>
        <v>480.99700000000001</v>
      </c>
      <c r="AL2092">
        <f t="shared" si="292"/>
        <v>0</v>
      </c>
      <c r="AM2092">
        <f t="shared" si="292"/>
        <v>633.56100000000004</v>
      </c>
      <c r="AN2092">
        <f t="shared" si="292"/>
        <v>0</v>
      </c>
      <c r="AO2092" t="str">
        <f t="shared" si="290"/>
        <v>insert into [Business_Analytic].[prod].[temp] values (2898, 2025, 8, 4816.432, 480.997, 0, 633.561, 0);</v>
      </c>
    </row>
    <row r="2093" spans="1:41" x14ac:dyDescent="0.3">
      <c r="A2093" s="1">
        <v>45870</v>
      </c>
      <c r="B2093" s="2">
        <v>45870</v>
      </c>
      <c r="C2093" t="s">
        <v>262</v>
      </c>
      <c r="H2093">
        <v>530.66300000000001</v>
      </c>
      <c r="J2093">
        <v>1315.0719999999999</v>
      </c>
      <c r="AB2093">
        <v>676.49699999999996</v>
      </c>
      <c r="AF2093">
        <v>2211.6469999999999</v>
      </c>
      <c r="AG2093" cm="1">
        <f t="array" ref="AG2093">INDEX(tex!C:C,MATCH(C2093,tex!B:B,0),)</f>
        <v>2968</v>
      </c>
      <c r="AH2093">
        <f t="shared" si="287"/>
        <v>2025</v>
      </c>
      <c r="AI2093">
        <v>8</v>
      </c>
      <c r="AJ2093" s="20">
        <f t="shared" ref="AJ2093:AN2102" si="293">SUMIFS($D2093:$AF2093,$D$1:$AF$1,AJ$2)</f>
        <v>2888.1439999999998</v>
      </c>
      <c r="AK2093">
        <f t="shared" si="293"/>
        <v>530.66300000000001</v>
      </c>
      <c r="AL2093">
        <f t="shared" si="293"/>
        <v>0</v>
      </c>
      <c r="AM2093">
        <f t="shared" si="293"/>
        <v>1315.0719999999999</v>
      </c>
      <c r="AN2093">
        <f t="shared" si="293"/>
        <v>0</v>
      </c>
      <c r="AO2093" t="str">
        <f t="shared" si="290"/>
        <v>insert into [Business_Analytic].[prod].[temp] values (2968, 2025, 8, 2888.144, 530.663, 0, 1315.072, 0);</v>
      </c>
    </row>
    <row r="2094" spans="1:41" x14ac:dyDescent="0.3">
      <c r="A2094" s="1">
        <v>45870</v>
      </c>
      <c r="B2094" s="2">
        <v>45870</v>
      </c>
      <c r="C2094" t="s">
        <v>263</v>
      </c>
      <c r="AG2094" cm="1">
        <f t="array" ref="AG2094">INDEX(tex!C:C,MATCH(C2094,tex!B:B,0),)</f>
        <v>2905</v>
      </c>
      <c r="AH2094">
        <f t="shared" si="287"/>
        <v>2025</v>
      </c>
      <c r="AI2094">
        <v>8</v>
      </c>
      <c r="AJ2094" s="20">
        <f t="shared" si="293"/>
        <v>0</v>
      </c>
      <c r="AK2094">
        <f t="shared" si="293"/>
        <v>0</v>
      </c>
      <c r="AL2094">
        <f t="shared" si="293"/>
        <v>0</v>
      </c>
      <c r="AM2094">
        <f t="shared" si="293"/>
        <v>0</v>
      </c>
      <c r="AN2094">
        <f t="shared" si="293"/>
        <v>0</v>
      </c>
      <c r="AO2094" t="str">
        <f t="shared" si="290"/>
        <v>insert into [Business_Analytic].[prod].[temp] values (2905, 2025, 8, 0, 0, 0, 0, 0);</v>
      </c>
    </row>
    <row r="2095" spans="1:41" x14ac:dyDescent="0.3">
      <c r="A2095" s="1">
        <v>45870</v>
      </c>
      <c r="B2095" s="2">
        <v>45870</v>
      </c>
      <c r="C2095" t="s">
        <v>1822</v>
      </c>
      <c r="AG2095" t="e" cm="1">
        <f t="array" ref="AG2095">INDEX(tex!C:C,MATCH(C2095,tex!B:B,0),)</f>
        <v>#N/A</v>
      </c>
      <c r="AH2095">
        <f t="shared" si="287"/>
        <v>2025</v>
      </c>
      <c r="AI2095">
        <v>8</v>
      </c>
      <c r="AJ2095" s="20">
        <f t="shared" si="293"/>
        <v>0</v>
      </c>
      <c r="AK2095">
        <f t="shared" si="293"/>
        <v>0</v>
      </c>
      <c r="AL2095">
        <f t="shared" si="293"/>
        <v>0</v>
      </c>
      <c r="AM2095">
        <f t="shared" si="293"/>
        <v>0</v>
      </c>
      <c r="AN2095">
        <f t="shared" si="293"/>
        <v>0</v>
      </c>
      <c r="AO2095" t="e">
        <f t="shared" si="290"/>
        <v>#N/A</v>
      </c>
    </row>
    <row r="2096" spans="1:41" x14ac:dyDescent="0.3">
      <c r="A2096" s="1">
        <v>45870</v>
      </c>
      <c r="B2096" s="2">
        <v>45870</v>
      </c>
      <c r="C2096" t="s">
        <v>264</v>
      </c>
      <c r="H2096">
        <v>359.49799999999999</v>
      </c>
      <c r="J2096">
        <v>580.89099999999996</v>
      </c>
      <c r="AB2096">
        <v>272.28100000000001</v>
      </c>
      <c r="AF2096">
        <v>2505.6219999999998</v>
      </c>
      <c r="AG2096" cm="1">
        <f t="array" ref="AG2096">INDEX(tex!C:C,MATCH(C2096,tex!B:B,0),)</f>
        <v>2954</v>
      </c>
      <c r="AH2096">
        <f t="shared" si="287"/>
        <v>2025</v>
      </c>
      <c r="AI2096">
        <v>8</v>
      </c>
      <c r="AJ2096" s="20">
        <f t="shared" si="293"/>
        <v>2777.9029999999998</v>
      </c>
      <c r="AK2096">
        <f t="shared" si="293"/>
        <v>359.49799999999999</v>
      </c>
      <c r="AL2096">
        <f t="shared" si="293"/>
        <v>0</v>
      </c>
      <c r="AM2096">
        <f t="shared" si="293"/>
        <v>580.89099999999996</v>
      </c>
      <c r="AN2096">
        <f t="shared" si="293"/>
        <v>0</v>
      </c>
      <c r="AO2096" t="str">
        <f t="shared" si="290"/>
        <v>insert into [Business_Analytic].[prod].[temp] values (2954, 2025, 8, 2777.903, 359.498, 0, 580.891, 0);</v>
      </c>
    </row>
    <row r="2097" spans="1:41" x14ac:dyDescent="0.3">
      <c r="A2097" s="1">
        <v>45870</v>
      </c>
      <c r="B2097" s="2">
        <v>45870</v>
      </c>
      <c r="C2097" t="s">
        <v>1823</v>
      </c>
      <c r="AG2097" t="e" cm="1">
        <f t="array" ref="AG2097">INDEX(tex!C:C,MATCH(C2097,tex!B:B,0),)</f>
        <v>#N/A</v>
      </c>
      <c r="AH2097">
        <f t="shared" si="287"/>
        <v>2025</v>
      </c>
      <c r="AI2097">
        <v>8</v>
      </c>
      <c r="AJ2097" s="20">
        <f t="shared" si="293"/>
        <v>0</v>
      </c>
      <c r="AK2097">
        <f t="shared" si="293"/>
        <v>0</v>
      </c>
      <c r="AL2097">
        <f t="shared" si="293"/>
        <v>0</v>
      </c>
      <c r="AM2097">
        <f t="shared" si="293"/>
        <v>0</v>
      </c>
      <c r="AN2097">
        <f t="shared" si="293"/>
        <v>0</v>
      </c>
      <c r="AO2097" t="e">
        <f t="shared" si="290"/>
        <v>#N/A</v>
      </c>
    </row>
    <row r="2098" spans="1:41" x14ac:dyDescent="0.3">
      <c r="A2098" s="1">
        <v>45870</v>
      </c>
      <c r="B2098" s="2">
        <v>45870</v>
      </c>
      <c r="C2098" t="s">
        <v>265</v>
      </c>
      <c r="H2098">
        <v>454.44200000000001</v>
      </c>
      <c r="J2098">
        <v>814.30700000000002</v>
      </c>
      <c r="AB2098">
        <v>424.19600000000003</v>
      </c>
      <c r="AF2098">
        <v>2072.6559999999999</v>
      </c>
      <c r="AG2098" cm="1">
        <f t="array" ref="AG2098">INDEX(tex!C:C,MATCH(C2098,tex!B:B,0),)</f>
        <v>2932</v>
      </c>
      <c r="AH2098">
        <f t="shared" si="287"/>
        <v>2025</v>
      </c>
      <c r="AI2098">
        <v>8</v>
      </c>
      <c r="AJ2098" s="20">
        <f t="shared" si="293"/>
        <v>2496.8519999999999</v>
      </c>
      <c r="AK2098">
        <f t="shared" si="293"/>
        <v>454.44200000000001</v>
      </c>
      <c r="AL2098">
        <f t="shared" si="293"/>
        <v>0</v>
      </c>
      <c r="AM2098">
        <f t="shared" si="293"/>
        <v>814.30700000000002</v>
      </c>
      <c r="AN2098">
        <f t="shared" si="293"/>
        <v>0</v>
      </c>
      <c r="AO2098" t="str">
        <f t="shared" si="290"/>
        <v>insert into [Business_Analytic].[prod].[temp] values (2932, 2025, 8, 2496.852, 454.442, 0, 814.307, 0);</v>
      </c>
    </row>
    <row r="2099" spans="1:41" x14ac:dyDescent="0.3">
      <c r="A2099" s="1">
        <v>45870</v>
      </c>
      <c r="B2099" s="2">
        <v>45870</v>
      </c>
      <c r="C2099" t="s">
        <v>266</v>
      </c>
      <c r="AG2099" cm="1">
        <f t="array" ref="AG2099">INDEX(tex!C:C,MATCH(C2099,tex!B:B,0),)</f>
        <v>2922</v>
      </c>
      <c r="AH2099">
        <f t="shared" si="287"/>
        <v>2025</v>
      </c>
      <c r="AI2099">
        <v>8</v>
      </c>
      <c r="AJ2099" s="20">
        <f t="shared" si="293"/>
        <v>0</v>
      </c>
      <c r="AK2099">
        <f t="shared" si="293"/>
        <v>0</v>
      </c>
      <c r="AL2099">
        <f t="shared" si="293"/>
        <v>0</v>
      </c>
      <c r="AM2099">
        <f t="shared" si="293"/>
        <v>0</v>
      </c>
      <c r="AN2099">
        <f t="shared" si="293"/>
        <v>0</v>
      </c>
      <c r="AO2099" t="str">
        <f t="shared" si="290"/>
        <v>insert into [Business_Analytic].[prod].[temp] values (2922, 2025, 8, 0, 0, 0, 0, 0);</v>
      </c>
    </row>
    <row r="2100" spans="1:41" x14ac:dyDescent="0.3">
      <c r="A2100" s="1">
        <v>45870</v>
      </c>
      <c r="B2100" s="2">
        <v>45870</v>
      </c>
      <c r="C2100" t="s">
        <v>267</v>
      </c>
      <c r="F2100">
        <v>158.84</v>
      </c>
      <c r="G2100">
        <v>10.923</v>
      </c>
      <c r="I2100">
        <v>591.04399999999998</v>
      </c>
      <c r="K2100">
        <v>4.0949999999999998</v>
      </c>
      <c r="Q2100">
        <v>8.2669999999999995</v>
      </c>
      <c r="R2100">
        <v>3908.5059999999999</v>
      </c>
      <c r="AB2100">
        <v>226.59</v>
      </c>
      <c r="AC2100">
        <v>190.59</v>
      </c>
      <c r="AE2100">
        <v>4834.6610000000001</v>
      </c>
      <c r="AF2100">
        <v>4708.7740000000003</v>
      </c>
      <c r="AG2100" cm="1">
        <f t="array" ref="AG2100">INDEX(tex!C:C,MATCH(C2100,tex!B:B,0),)</f>
        <v>2922</v>
      </c>
      <c r="AH2100">
        <f t="shared" si="287"/>
        <v>2025</v>
      </c>
      <c r="AI2100">
        <v>8</v>
      </c>
      <c r="AJ2100" s="20">
        <f t="shared" si="293"/>
        <v>4935.3640000000005</v>
      </c>
      <c r="AK2100">
        <f t="shared" si="293"/>
        <v>785.72900000000004</v>
      </c>
      <c r="AL2100">
        <f t="shared" si="293"/>
        <v>0</v>
      </c>
      <c r="AM2100">
        <f t="shared" si="293"/>
        <v>0</v>
      </c>
      <c r="AN2100">
        <f t="shared" si="293"/>
        <v>4834.6610000000001</v>
      </c>
      <c r="AO2100" t="str">
        <f t="shared" si="290"/>
        <v>insert into [Business_Analytic].[prod].[temp] values (2922, 2025, 8, 4935.364, 785.729, 0, 0, 4834.661);</v>
      </c>
    </row>
    <row r="2101" spans="1:41" x14ac:dyDescent="0.3">
      <c r="A2101" s="1">
        <v>45870</v>
      </c>
      <c r="B2101" s="2">
        <v>45870</v>
      </c>
      <c r="C2101" t="s">
        <v>269</v>
      </c>
      <c r="H2101">
        <v>392.39</v>
      </c>
      <c r="J2101">
        <v>552.17899999999997</v>
      </c>
      <c r="AB2101">
        <v>187.411</v>
      </c>
      <c r="AF2101">
        <v>1949.63</v>
      </c>
      <c r="AG2101" cm="1">
        <f t="array" ref="AG2101">INDEX(tex!C:C,MATCH(C2101,tex!B:B,0),)</f>
        <v>3196</v>
      </c>
      <c r="AH2101">
        <f t="shared" si="287"/>
        <v>2025</v>
      </c>
      <c r="AI2101">
        <v>8</v>
      </c>
      <c r="AJ2101" s="20">
        <f t="shared" si="293"/>
        <v>2137.0410000000002</v>
      </c>
      <c r="AK2101">
        <f t="shared" si="293"/>
        <v>392.39</v>
      </c>
      <c r="AL2101">
        <f t="shared" si="293"/>
        <v>0</v>
      </c>
      <c r="AM2101">
        <f t="shared" si="293"/>
        <v>552.17899999999997</v>
      </c>
      <c r="AN2101">
        <f t="shared" si="293"/>
        <v>0</v>
      </c>
      <c r="AO2101" t="str">
        <f t="shared" si="290"/>
        <v>insert into [Business_Analytic].[prod].[temp] values (3196, 2025, 8, 2137.041, 392.39, 0, 552.179, 0);</v>
      </c>
    </row>
    <row r="2102" spans="1:41" x14ac:dyDescent="0.3">
      <c r="A2102" s="1">
        <v>45870</v>
      </c>
      <c r="B2102" s="2">
        <v>45870</v>
      </c>
      <c r="C2102" t="s">
        <v>270</v>
      </c>
      <c r="H2102">
        <v>473.92399999999998</v>
      </c>
      <c r="J2102">
        <v>702.36599999999999</v>
      </c>
      <c r="AB2102">
        <v>282.33999999999997</v>
      </c>
      <c r="AF2102">
        <v>2883.415</v>
      </c>
      <c r="AG2102" cm="1">
        <f t="array" ref="AG2102">INDEX(tex!C:C,MATCH(C2102,tex!B:B,0),)</f>
        <v>3033</v>
      </c>
      <c r="AH2102">
        <f t="shared" si="287"/>
        <v>2025</v>
      </c>
      <c r="AI2102">
        <v>8</v>
      </c>
      <c r="AJ2102" s="20">
        <f t="shared" si="293"/>
        <v>3165.7550000000001</v>
      </c>
      <c r="AK2102">
        <f t="shared" si="293"/>
        <v>473.92399999999998</v>
      </c>
      <c r="AL2102">
        <f t="shared" si="293"/>
        <v>0</v>
      </c>
      <c r="AM2102">
        <f t="shared" si="293"/>
        <v>702.36599999999999</v>
      </c>
      <c r="AN2102">
        <f t="shared" si="293"/>
        <v>0</v>
      </c>
      <c r="AO2102" t="str">
        <f t="shared" si="290"/>
        <v>insert into [Business_Analytic].[prod].[temp] values (3033, 2025, 8, 3165.755, 473.924, 0, 702.366, 0);</v>
      </c>
    </row>
    <row r="2103" spans="1:41" x14ac:dyDescent="0.3">
      <c r="A2103" s="1">
        <v>45870</v>
      </c>
      <c r="B2103" s="2">
        <v>45870</v>
      </c>
      <c r="C2103" t="s">
        <v>271</v>
      </c>
      <c r="H2103">
        <v>477.83</v>
      </c>
      <c r="J2103">
        <v>723.14700000000005</v>
      </c>
      <c r="AB2103">
        <v>316.56400000000002</v>
      </c>
      <c r="AF2103">
        <v>2144.5390000000002</v>
      </c>
      <c r="AG2103" cm="1">
        <f t="array" ref="AG2103">INDEX(tex!C:C,MATCH(C2103,tex!B:B,0),)</f>
        <v>2974</v>
      </c>
      <c r="AH2103">
        <f t="shared" si="287"/>
        <v>2025</v>
      </c>
      <c r="AI2103">
        <v>8</v>
      </c>
      <c r="AJ2103" s="20">
        <f t="shared" ref="AJ2103:AN2112" si="294">SUMIFS($D2103:$AF2103,$D$1:$AF$1,AJ$2)</f>
        <v>2461.1030000000001</v>
      </c>
      <c r="AK2103">
        <f t="shared" si="294"/>
        <v>477.83</v>
      </c>
      <c r="AL2103">
        <f t="shared" si="294"/>
        <v>0</v>
      </c>
      <c r="AM2103">
        <f t="shared" si="294"/>
        <v>723.14700000000005</v>
      </c>
      <c r="AN2103">
        <f t="shared" si="294"/>
        <v>0</v>
      </c>
      <c r="AO2103" t="str">
        <f t="shared" si="290"/>
        <v>insert into [Business_Analytic].[prod].[temp] values (2974, 2025, 8, 2461.103, 477.83, 0, 723.147, 0);</v>
      </c>
    </row>
    <row r="2104" spans="1:41" x14ac:dyDescent="0.3">
      <c r="A2104" s="1">
        <v>45870</v>
      </c>
      <c r="B2104" s="2">
        <v>45870</v>
      </c>
      <c r="C2104" t="s">
        <v>1824</v>
      </c>
      <c r="AG2104" t="e" cm="1">
        <f t="array" ref="AG2104">INDEX(tex!C:C,MATCH(C2104,tex!B:B,0),)</f>
        <v>#N/A</v>
      </c>
      <c r="AH2104">
        <f t="shared" si="287"/>
        <v>2025</v>
      </c>
      <c r="AI2104">
        <v>8</v>
      </c>
      <c r="AJ2104" s="20">
        <f t="shared" si="294"/>
        <v>0</v>
      </c>
      <c r="AK2104">
        <f t="shared" si="294"/>
        <v>0</v>
      </c>
      <c r="AL2104">
        <f t="shared" si="294"/>
        <v>0</v>
      </c>
      <c r="AM2104">
        <f t="shared" si="294"/>
        <v>0</v>
      </c>
      <c r="AN2104">
        <f t="shared" si="294"/>
        <v>0</v>
      </c>
      <c r="AO2104" t="e">
        <f t="shared" si="290"/>
        <v>#N/A</v>
      </c>
    </row>
    <row r="2105" spans="1:41" x14ac:dyDescent="0.3">
      <c r="A2105" s="1">
        <v>45870</v>
      </c>
      <c r="B2105" s="2">
        <v>45870</v>
      </c>
      <c r="C2105" t="s">
        <v>272</v>
      </c>
      <c r="H2105">
        <v>408.35300000000001</v>
      </c>
      <c r="J2105">
        <v>536.697</v>
      </c>
      <c r="AB2105">
        <v>438.90199999999999</v>
      </c>
      <c r="AF2105">
        <v>2613.7600000000002</v>
      </c>
      <c r="AG2105" cm="1">
        <f t="array" ref="AG2105">INDEX(tex!C:C,MATCH(C2105,tex!B:B,0),)</f>
        <v>2969</v>
      </c>
      <c r="AH2105">
        <f t="shared" si="287"/>
        <v>2025</v>
      </c>
      <c r="AI2105">
        <v>8</v>
      </c>
      <c r="AJ2105" s="20">
        <f t="shared" si="294"/>
        <v>3052.6620000000003</v>
      </c>
      <c r="AK2105">
        <f t="shared" si="294"/>
        <v>408.35300000000001</v>
      </c>
      <c r="AL2105">
        <f t="shared" si="294"/>
        <v>0</v>
      </c>
      <c r="AM2105">
        <f t="shared" si="294"/>
        <v>536.697</v>
      </c>
      <c r="AN2105">
        <f t="shared" si="294"/>
        <v>0</v>
      </c>
      <c r="AO2105" t="str">
        <f t="shared" si="290"/>
        <v>insert into [Business_Analytic].[prod].[temp] values (2969, 2025, 8, 3052.662, 408.353, 0, 536.697, 0);</v>
      </c>
    </row>
    <row r="2106" spans="1:41" x14ac:dyDescent="0.3">
      <c r="A2106" s="1">
        <v>45870</v>
      </c>
      <c r="B2106" s="2">
        <v>45870</v>
      </c>
      <c r="C2106" t="s">
        <v>273</v>
      </c>
      <c r="H2106">
        <v>358.56400000000002</v>
      </c>
      <c r="J2106">
        <v>627.68399999999997</v>
      </c>
      <c r="AB2106">
        <v>463.351</v>
      </c>
      <c r="AF2106">
        <v>2149.866</v>
      </c>
      <c r="AG2106" cm="1">
        <f t="array" ref="AG2106">INDEX(tex!C:C,MATCH(C2106,tex!B:B,0),)</f>
        <v>3034</v>
      </c>
      <c r="AH2106">
        <f t="shared" si="287"/>
        <v>2025</v>
      </c>
      <c r="AI2106">
        <v>8</v>
      </c>
      <c r="AJ2106" s="20">
        <f t="shared" si="294"/>
        <v>2613.2170000000001</v>
      </c>
      <c r="AK2106">
        <f t="shared" si="294"/>
        <v>358.56400000000002</v>
      </c>
      <c r="AL2106">
        <f t="shared" si="294"/>
        <v>0</v>
      </c>
      <c r="AM2106">
        <f t="shared" si="294"/>
        <v>627.68399999999997</v>
      </c>
      <c r="AN2106">
        <f t="shared" si="294"/>
        <v>0</v>
      </c>
      <c r="AO2106" t="str">
        <f t="shared" si="290"/>
        <v>insert into [Business_Analytic].[prod].[temp] values (3034, 2025, 8, 2613.217, 358.564, 0, 627.684, 0);</v>
      </c>
    </row>
    <row r="2107" spans="1:41" x14ac:dyDescent="0.3">
      <c r="A2107" s="1">
        <v>45870</v>
      </c>
      <c r="B2107" s="2">
        <v>45870</v>
      </c>
      <c r="C2107" t="s">
        <v>274</v>
      </c>
      <c r="H2107">
        <v>451.44799999999998</v>
      </c>
      <c r="J2107">
        <v>571.68100000000004</v>
      </c>
      <c r="AB2107">
        <v>247.54499999999999</v>
      </c>
      <c r="AF2107">
        <v>2745.1379999999999</v>
      </c>
      <c r="AG2107" cm="1">
        <f t="array" ref="AG2107">INDEX(tex!C:C,MATCH(C2107,tex!B:B,0),)</f>
        <v>3055</v>
      </c>
      <c r="AH2107">
        <f t="shared" si="287"/>
        <v>2025</v>
      </c>
      <c r="AI2107">
        <v>8</v>
      </c>
      <c r="AJ2107" s="20">
        <f t="shared" si="294"/>
        <v>2992.683</v>
      </c>
      <c r="AK2107">
        <f t="shared" si="294"/>
        <v>451.44799999999998</v>
      </c>
      <c r="AL2107">
        <f t="shared" si="294"/>
        <v>0</v>
      </c>
      <c r="AM2107">
        <f t="shared" si="294"/>
        <v>571.68100000000004</v>
      </c>
      <c r="AN2107">
        <f t="shared" si="294"/>
        <v>0</v>
      </c>
      <c r="AO2107" t="str">
        <f t="shared" si="290"/>
        <v>insert into [Business_Analytic].[prod].[temp] values (3055, 2025, 8, 2992.683, 451.448, 0, 571.681, 0);</v>
      </c>
    </row>
    <row r="2108" spans="1:41" x14ac:dyDescent="0.3">
      <c r="A2108" s="1">
        <v>45870</v>
      </c>
      <c r="B2108" s="2">
        <v>45870</v>
      </c>
      <c r="C2108" t="s">
        <v>1825</v>
      </c>
      <c r="AG2108" t="e" cm="1">
        <f t="array" ref="AG2108">INDEX(tex!C:C,MATCH(C2108,tex!B:B,0),)</f>
        <v>#N/A</v>
      </c>
      <c r="AH2108">
        <f t="shared" si="287"/>
        <v>2025</v>
      </c>
      <c r="AI2108">
        <v>8</v>
      </c>
      <c r="AJ2108" s="20">
        <f t="shared" si="294"/>
        <v>0</v>
      </c>
      <c r="AK2108">
        <f t="shared" si="294"/>
        <v>0</v>
      </c>
      <c r="AL2108">
        <f t="shared" si="294"/>
        <v>0</v>
      </c>
      <c r="AM2108">
        <f t="shared" si="294"/>
        <v>0</v>
      </c>
      <c r="AN2108">
        <f t="shared" si="294"/>
        <v>0</v>
      </c>
      <c r="AO2108" t="e">
        <f t="shared" si="290"/>
        <v>#N/A</v>
      </c>
    </row>
    <row r="2109" spans="1:41" x14ac:dyDescent="0.3">
      <c r="A2109" s="1">
        <v>45870</v>
      </c>
      <c r="B2109" s="2">
        <v>45870</v>
      </c>
      <c r="C2109" t="s">
        <v>275</v>
      </c>
      <c r="H2109">
        <v>608.21199999999999</v>
      </c>
      <c r="J2109">
        <v>1006.04</v>
      </c>
      <c r="AB2109">
        <v>551.14800000000002</v>
      </c>
      <c r="AF2109">
        <v>3521.4319999999998</v>
      </c>
      <c r="AG2109" cm="1">
        <f t="array" ref="AG2109">INDEX(tex!C:C,MATCH(C2109,tex!B:B,0),)</f>
        <v>3500</v>
      </c>
      <c r="AH2109">
        <f t="shared" si="287"/>
        <v>2025</v>
      </c>
      <c r="AI2109">
        <v>8</v>
      </c>
      <c r="AJ2109" s="20">
        <f t="shared" si="294"/>
        <v>4072.58</v>
      </c>
      <c r="AK2109">
        <f t="shared" si="294"/>
        <v>608.21199999999999</v>
      </c>
      <c r="AL2109">
        <f t="shared" si="294"/>
        <v>0</v>
      </c>
      <c r="AM2109">
        <f t="shared" si="294"/>
        <v>1006.04</v>
      </c>
      <c r="AN2109">
        <f t="shared" si="294"/>
        <v>0</v>
      </c>
      <c r="AO2109" t="str">
        <f t="shared" si="290"/>
        <v>insert into [Business_Analytic].[prod].[temp] values (3500, 2025, 8, 4072.58, 608.212, 0, 1006.04, 0);</v>
      </c>
    </row>
    <row r="2110" spans="1:41" x14ac:dyDescent="0.3">
      <c r="A2110" s="1">
        <v>45870</v>
      </c>
      <c r="B2110" s="2">
        <v>45870</v>
      </c>
      <c r="C2110" t="s">
        <v>276</v>
      </c>
      <c r="H2110">
        <v>616.13199999999995</v>
      </c>
      <c r="J2110">
        <v>791.86699999999996</v>
      </c>
      <c r="AB2110">
        <v>365.37799999999999</v>
      </c>
      <c r="AF2110">
        <v>2498.7640000000001</v>
      </c>
      <c r="AG2110" cm="1">
        <f t="array" ref="AG2110">INDEX(tex!C:C,MATCH(C2110,tex!B:B,0),)</f>
        <v>2961</v>
      </c>
      <c r="AH2110">
        <f t="shared" si="287"/>
        <v>2025</v>
      </c>
      <c r="AI2110">
        <v>8</v>
      </c>
      <c r="AJ2110" s="20">
        <f t="shared" si="294"/>
        <v>2864.1420000000003</v>
      </c>
      <c r="AK2110">
        <f t="shared" si="294"/>
        <v>616.13199999999995</v>
      </c>
      <c r="AL2110">
        <f t="shared" si="294"/>
        <v>0</v>
      </c>
      <c r="AM2110">
        <f t="shared" si="294"/>
        <v>791.86699999999996</v>
      </c>
      <c r="AN2110">
        <f t="shared" si="294"/>
        <v>0</v>
      </c>
      <c r="AO2110" t="str">
        <f t="shared" si="290"/>
        <v>insert into [Business_Analytic].[prod].[temp] values (2961, 2025, 8, 2864.142, 616.132, 0, 791.867, 0);</v>
      </c>
    </row>
    <row r="2111" spans="1:41" x14ac:dyDescent="0.3">
      <c r="A2111" s="1">
        <v>45870</v>
      </c>
      <c r="B2111" s="2">
        <v>45870</v>
      </c>
      <c r="C2111" t="s">
        <v>1826</v>
      </c>
      <c r="H2111">
        <v>616.13199999999995</v>
      </c>
      <c r="J2111">
        <v>791.86699999999996</v>
      </c>
      <c r="AB2111">
        <v>365.37799999999999</v>
      </c>
      <c r="AF2111">
        <v>2498.7640000000001</v>
      </c>
      <c r="AG2111" cm="1">
        <f t="array" ref="AG2111">INDEX(tex!C:C,MATCH(C2111,tex!B:B,0),)</f>
        <v>2961</v>
      </c>
      <c r="AH2111">
        <f t="shared" si="287"/>
        <v>2025</v>
      </c>
      <c r="AI2111">
        <v>8</v>
      </c>
      <c r="AJ2111" s="20">
        <f t="shared" si="294"/>
        <v>2864.1420000000003</v>
      </c>
      <c r="AK2111">
        <f t="shared" si="294"/>
        <v>616.13199999999995</v>
      </c>
      <c r="AL2111">
        <f t="shared" si="294"/>
        <v>0</v>
      </c>
      <c r="AM2111">
        <f t="shared" si="294"/>
        <v>791.86699999999996</v>
      </c>
      <c r="AN2111">
        <f t="shared" si="294"/>
        <v>0</v>
      </c>
      <c r="AO2111" t="str">
        <f t="shared" si="290"/>
        <v>insert into [Business_Analytic].[prod].[temp] values (2961, 2025, 8, 2864.142, 616.132, 0, 791.867, 0);</v>
      </c>
    </row>
    <row r="2112" spans="1:41" x14ac:dyDescent="0.3">
      <c r="A2112" s="1">
        <v>45870</v>
      </c>
      <c r="B2112" s="2">
        <v>45870</v>
      </c>
      <c r="C2112" t="s">
        <v>277</v>
      </c>
      <c r="H2112">
        <v>812.82600000000002</v>
      </c>
      <c r="J2112">
        <v>902.74599999999998</v>
      </c>
      <c r="AB2112">
        <v>337.322</v>
      </c>
      <c r="AF2112">
        <v>4242.9110000000001</v>
      </c>
      <c r="AG2112" cm="1">
        <f t="array" ref="AG2112">INDEX(tex!C:C,MATCH(C2112,tex!B:B,0),)</f>
        <v>3104</v>
      </c>
      <c r="AH2112">
        <f t="shared" si="287"/>
        <v>2025</v>
      </c>
      <c r="AI2112">
        <v>8</v>
      </c>
      <c r="AJ2112" s="20">
        <f t="shared" si="294"/>
        <v>4580.2330000000002</v>
      </c>
      <c r="AK2112">
        <f t="shared" si="294"/>
        <v>812.82600000000002</v>
      </c>
      <c r="AL2112">
        <f t="shared" si="294"/>
        <v>0</v>
      </c>
      <c r="AM2112">
        <f t="shared" si="294"/>
        <v>902.74599999999998</v>
      </c>
      <c r="AN2112">
        <f t="shared" si="294"/>
        <v>0</v>
      </c>
      <c r="AO2112" t="str">
        <f t="shared" si="290"/>
        <v>insert into [Business_Analytic].[prod].[temp] values (3104, 2025, 8, 4580.233, 812.826, 0, 902.746, 0);</v>
      </c>
    </row>
    <row r="2113" spans="1:41" x14ac:dyDescent="0.3">
      <c r="A2113" s="1">
        <v>45870</v>
      </c>
      <c r="B2113" s="2">
        <v>45870</v>
      </c>
      <c r="C2113" t="s">
        <v>278</v>
      </c>
      <c r="H2113">
        <v>188.03</v>
      </c>
      <c r="J2113">
        <v>934.14</v>
      </c>
      <c r="AF2113">
        <v>2160.9409999999998</v>
      </c>
      <c r="AG2113" cm="1">
        <f t="array" ref="AG2113">INDEX(tex!C:C,MATCH(C2113,tex!B:B,0),)</f>
        <v>2897</v>
      </c>
      <c r="AH2113">
        <f t="shared" si="287"/>
        <v>2025</v>
      </c>
      <c r="AI2113">
        <v>8</v>
      </c>
      <c r="AJ2113" s="20">
        <f t="shared" ref="AJ2113:AN2122" si="295">SUMIFS($D2113:$AF2113,$D$1:$AF$1,AJ$2)</f>
        <v>2160.9409999999998</v>
      </c>
      <c r="AK2113">
        <f t="shared" si="295"/>
        <v>188.03</v>
      </c>
      <c r="AL2113">
        <f t="shared" si="295"/>
        <v>0</v>
      </c>
      <c r="AM2113">
        <f t="shared" si="295"/>
        <v>934.14</v>
      </c>
      <c r="AN2113">
        <f t="shared" si="295"/>
        <v>0</v>
      </c>
      <c r="AO2113" t="str">
        <f t="shared" si="290"/>
        <v>insert into [Business_Analytic].[prod].[temp] values (2897, 2025, 8, 2160.941, 188.03, 0, 934.14, 0);</v>
      </c>
    </row>
    <row r="2114" spans="1:41" x14ac:dyDescent="0.3">
      <c r="A2114" s="1">
        <v>45870</v>
      </c>
      <c r="B2114" s="2">
        <v>45870</v>
      </c>
      <c r="C2114" t="s">
        <v>279</v>
      </c>
      <c r="D2114">
        <v>44.575000000000003</v>
      </c>
      <c r="H2114">
        <v>680.46500000000003</v>
      </c>
      <c r="J2114">
        <v>1274.2529999999999</v>
      </c>
      <c r="AB2114">
        <v>386.80500000000001</v>
      </c>
      <c r="AC2114">
        <v>413.28500000000003</v>
      </c>
      <c r="AF2114">
        <v>5406.9610000000002</v>
      </c>
      <c r="AG2114" cm="1">
        <f t="array" ref="AG2114">INDEX(tex!C:C,MATCH(C2114,tex!B:B,0),)</f>
        <v>3433</v>
      </c>
      <c r="AH2114">
        <f t="shared" si="287"/>
        <v>2025</v>
      </c>
      <c r="AI2114">
        <v>8</v>
      </c>
      <c r="AJ2114" s="20">
        <f t="shared" si="295"/>
        <v>5793.7660000000005</v>
      </c>
      <c r="AK2114">
        <f t="shared" si="295"/>
        <v>1138.325</v>
      </c>
      <c r="AL2114">
        <f t="shared" si="295"/>
        <v>0</v>
      </c>
      <c r="AM2114">
        <f t="shared" si="295"/>
        <v>1274.2529999999999</v>
      </c>
      <c r="AN2114">
        <f t="shared" si="295"/>
        <v>0</v>
      </c>
      <c r="AO2114" t="str">
        <f t="shared" si="290"/>
        <v>insert into [Business_Analytic].[prod].[temp] values (3433, 2025, 8, 5793.766, 1138.325, 0, 1274.253, 0);</v>
      </c>
    </row>
    <row r="2115" spans="1:41" x14ac:dyDescent="0.3">
      <c r="A2115" s="1">
        <v>45870</v>
      </c>
      <c r="B2115" s="2">
        <v>45870</v>
      </c>
      <c r="C2115" t="s">
        <v>280</v>
      </c>
      <c r="H2115">
        <v>650.37400000000002</v>
      </c>
      <c r="J2115">
        <v>369.15699999999998</v>
      </c>
      <c r="AB2115">
        <v>311.95400000000001</v>
      </c>
      <c r="AF2115">
        <v>2703.078</v>
      </c>
      <c r="AG2115" cm="1">
        <f t="array" ref="AG2115">INDEX(tex!C:C,MATCH(C2115,tex!B:B,0),)</f>
        <v>3769</v>
      </c>
      <c r="AH2115">
        <f t="shared" ref="AH2115:AH2178" si="296">YEAR(A2115)</f>
        <v>2025</v>
      </c>
      <c r="AI2115">
        <v>8</v>
      </c>
      <c r="AJ2115" s="20">
        <f t="shared" si="295"/>
        <v>3015.0320000000002</v>
      </c>
      <c r="AK2115">
        <f t="shared" si="295"/>
        <v>650.37400000000002</v>
      </c>
      <c r="AL2115">
        <f t="shared" si="295"/>
        <v>0</v>
      </c>
      <c r="AM2115">
        <f t="shared" si="295"/>
        <v>369.15699999999998</v>
      </c>
      <c r="AN2115">
        <f t="shared" si="295"/>
        <v>0</v>
      </c>
      <c r="AO2115" t="str">
        <f t="shared" si="290"/>
        <v>insert into [Business_Analytic].[prod].[temp] values (3769, 2025, 8, 3015.032, 650.374, 0, 369.157, 0);</v>
      </c>
    </row>
    <row r="2116" spans="1:41" x14ac:dyDescent="0.3">
      <c r="A2116" s="1">
        <v>45870</v>
      </c>
      <c r="B2116" s="2">
        <v>45870</v>
      </c>
      <c r="C2116" t="s">
        <v>281</v>
      </c>
      <c r="H2116">
        <v>419.55099999999999</v>
      </c>
      <c r="J2116">
        <v>769.15200000000004</v>
      </c>
      <c r="AB2116">
        <v>402.45800000000003</v>
      </c>
      <c r="AF2116">
        <v>2794.049</v>
      </c>
      <c r="AG2116" cm="1">
        <f t="array" ref="AG2116">INDEX(tex!C:C,MATCH(C2116,tex!B:B,0),)</f>
        <v>3086</v>
      </c>
      <c r="AH2116">
        <f t="shared" si="296"/>
        <v>2025</v>
      </c>
      <c r="AI2116">
        <v>8</v>
      </c>
      <c r="AJ2116" s="20">
        <f t="shared" si="295"/>
        <v>3196.5070000000001</v>
      </c>
      <c r="AK2116">
        <f t="shared" si="295"/>
        <v>419.55099999999999</v>
      </c>
      <c r="AL2116">
        <f t="shared" si="295"/>
        <v>0</v>
      </c>
      <c r="AM2116">
        <f t="shared" si="295"/>
        <v>769.15200000000004</v>
      </c>
      <c r="AN2116">
        <f t="shared" si="295"/>
        <v>0</v>
      </c>
      <c r="AO2116" t="str">
        <f t="shared" si="290"/>
        <v>insert into [Business_Analytic].[prod].[temp] values (3086, 2025, 8, 3196.507, 419.551, 0, 769.152, 0);</v>
      </c>
    </row>
    <row r="2117" spans="1:41" x14ac:dyDescent="0.3">
      <c r="A2117" s="1">
        <v>45870</v>
      </c>
      <c r="B2117" s="2">
        <v>45870</v>
      </c>
      <c r="C2117" t="s">
        <v>282</v>
      </c>
      <c r="D2117">
        <v>38.267000000000003</v>
      </c>
      <c r="H2117">
        <v>447.14800000000002</v>
      </c>
      <c r="J2117">
        <v>755.35900000000004</v>
      </c>
      <c r="AB2117">
        <v>444.93299999999999</v>
      </c>
      <c r="AF2117">
        <v>2545.7170000000001</v>
      </c>
      <c r="AG2117" cm="1">
        <f t="array" ref="AG2117">INDEX(tex!C:C,MATCH(C2117,tex!B:B,0),)</f>
        <v>3270</v>
      </c>
      <c r="AH2117">
        <f t="shared" si="296"/>
        <v>2025</v>
      </c>
      <c r="AI2117">
        <v>8</v>
      </c>
      <c r="AJ2117" s="20">
        <f t="shared" si="295"/>
        <v>2990.65</v>
      </c>
      <c r="AK2117">
        <f t="shared" si="295"/>
        <v>485.41500000000002</v>
      </c>
      <c r="AL2117">
        <f t="shared" si="295"/>
        <v>0</v>
      </c>
      <c r="AM2117">
        <f t="shared" si="295"/>
        <v>755.35900000000004</v>
      </c>
      <c r="AN2117">
        <f t="shared" si="295"/>
        <v>0</v>
      </c>
      <c r="AO2117" t="str">
        <f t="shared" si="290"/>
        <v>insert into [Business_Analytic].[prod].[temp] values (3270, 2025, 8, 2990.65, 485.415, 0, 755.359, 0);</v>
      </c>
    </row>
    <row r="2118" spans="1:41" x14ac:dyDescent="0.3">
      <c r="A2118" s="1">
        <v>45870</v>
      </c>
      <c r="B2118" s="2">
        <v>45870</v>
      </c>
      <c r="C2118" t="s">
        <v>283</v>
      </c>
      <c r="H2118">
        <v>734.65899999999999</v>
      </c>
      <c r="J2118">
        <v>0</v>
      </c>
      <c r="AB2118">
        <v>353.67899999999997</v>
      </c>
      <c r="AF2118">
        <v>2246.2289999999998</v>
      </c>
      <c r="AG2118" cm="1">
        <f t="array" ref="AG2118">INDEX(tex!C:C,MATCH(C2118,tex!B:B,0),)</f>
        <v>2973</v>
      </c>
      <c r="AH2118">
        <f t="shared" si="296"/>
        <v>2025</v>
      </c>
      <c r="AI2118">
        <v>8</v>
      </c>
      <c r="AJ2118" s="20">
        <f t="shared" si="295"/>
        <v>2599.9079999999999</v>
      </c>
      <c r="AK2118">
        <f t="shared" si="295"/>
        <v>734.65899999999999</v>
      </c>
      <c r="AL2118">
        <f t="shared" si="295"/>
        <v>0</v>
      </c>
      <c r="AM2118">
        <f t="shared" si="295"/>
        <v>0</v>
      </c>
      <c r="AN2118">
        <f t="shared" si="295"/>
        <v>0</v>
      </c>
      <c r="AO2118" t="str">
        <f t="shared" si="290"/>
        <v>insert into [Business_Analytic].[prod].[temp] values (2973, 2025, 8, 2599.908, 734.659, 0, 0, 0);</v>
      </c>
    </row>
    <row r="2119" spans="1:41" x14ac:dyDescent="0.3">
      <c r="A2119" s="1">
        <v>45870</v>
      </c>
      <c r="B2119" s="2">
        <v>45870</v>
      </c>
      <c r="C2119" t="s">
        <v>284</v>
      </c>
      <c r="H2119">
        <v>885.34299999999996</v>
      </c>
      <c r="J2119">
        <v>557.41999999999996</v>
      </c>
      <c r="AB2119">
        <v>165.172</v>
      </c>
      <c r="AF2119">
        <v>3277.2739999999999</v>
      </c>
      <c r="AG2119" cm="1">
        <f t="array" ref="AG2119">INDEX(tex!C:C,MATCH(C2119,tex!B:B,0),)</f>
        <v>3821</v>
      </c>
      <c r="AH2119">
        <f t="shared" si="296"/>
        <v>2025</v>
      </c>
      <c r="AI2119">
        <v>8</v>
      </c>
      <c r="AJ2119" s="20">
        <f t="shared" si="295"/>
        <v>3442.4459999999999</v>
      </c>
      <c r="AK2119">
        <f t="shared" si="295"/>
        <v>885.34299999999996</v>
      </c>
      <c r="AL2119">
        <f t="shared" si="295"/>
        <v>0</v>
      </c>
      <c r="AM2119">
        <f t="shared" si="295"/>
        <v>557.41999999999996</v>
      </c>
      <c r="AN2119">
        <f t="shared" si="295"/>
        <v>0</v>
      </c>
      <c r="AO2119" t="str">
        <f t="shared" si="290"/>
        <v>insert into [Business_Analytic].[prod].[temp] values (3821, 2025, 8, 3442.446, 885.343, 0, 557.42, 0);</v>
      </c>
    </row>
    <row r="2120" spans="1:41" x14ac:dyDescent="0.3">
      <c r="A2120" s="1">
        <v>45870</v>
      </c>
      <c r="B2120" s="2">
        <v>45870</v>
      </c>
      <c r="C2120" t="s">
        <v>285</v>
      </c>
      <c r="D2120">
        <v>28.105</v>
      </c>
      <c r="H2120">
        <v>582.80399999999997</v>
      </c>
      <c r="J2120">
        <v>956.67399999999998</v>
      </c>
      <c r="AF2120">
        <v>2014.6289999999999</v>
      </c>
      <c r="AG2120" cm="1">
        <f t="array" ref="AG2120">INDEX(tex!C:C,MATCH(C2120,tex!B:B,0),)</f>
        <v>3684</v>
      </c>
      <c r="AH2120">
        <f t="shared" si="296"/>
        <v>2025</v>
      </c>
      <c r="AI2120">
        <v>8</v>
      </c>
      <c r="AJ2120" s="20">
        <f t="shared" si="295"/>
        <v>2014.6289999999999</v>
      </c>
      <c r="AK2120">
        <f t="shared" si="295"/>
        <v>610.90899999999999</v>
      </c>
      <c r="AL2120">
        <f t="shared" si="295"/>
        <v>0</v>
      </c>
      <c r="AM2120">
        <f t="shared" si="295"/>
        <v>956.67399999999998</v>
      </c>
      <c r="AN2120">
        <f t="shared" si="295"/>
        <v>0</v>
      </c>
      <c r="AO2120" t="str">
        <f t="shared" si="290"/>
        <v>insert into [Business_Analytic].[prod].[temp] values (3684, 2025, 8, 2014.629, 610.909, 0, 956.674, 0);</v>
      </c>
    </row>
    <row r="2121" spans="1:41" x14ac:dyDescent="0.3">
      <c r="A2121" s="1">
        <v>45870</v>
      </c>
      <c r="B2121" s="2">
        <v>45870</v>
      </c>
      <c r="C2121" t="s">
        <v>286</v>
      </c>
      <c r="H2121">
        <v>623.67399999999998</v>
      </c>
      <c r="J2121">
        <v>1401.491</v>
      </c>
      <c r="AB2121">
        <v>563.03800000000001</v>
      </c>
      <c r="AF2121">
        <v>1835.6690000000001</v>
      </c>
      <c r="AG2121" cm="1">
        <f t="array" ref="AG2121">INDEX(tex!C:C,MATCH(C2121,tex!B:B,0),)</f>
        <v>3080</v>
      </c>
      <c r="AH2121">
        <f t="shared" si="296"/>
        <v>2025</v>
      </c>
      <c r="AI2121">
        <v>8</v>
      </c>
      <c r="AJ2121" s="20">
        <f t="shared" si="295"/>
        <v>2398.7070000000003</v>
      </c>
      <c r="AK2121">
        <f t="shared" si="295"/>
        <v>623.67399999999998</v>
      </c>
      <c r="AL2121">
        <f t="shared" si="295"/>
        <v>0</v>
      </c>
      <c r="AM2121">
        <f t="shared" si="295"/>
        <v>1401.491</v>
      </c>
      <c r="AN2121">
        <f t="shared" si="295"/>
        <v>0</v>
      </c>
      <c r="AO2121" t="str">
        <f t="shared" si="290"/>
        <v>insert into [Business_Analytic].[prod].[temp] values (3080, 2025, 8, 2398.707, 623.674, 0, 1401.491, 0);</v>
      </c>
    </row>
    <row r="2122" spans="1:41" x14ac:dyDescent="0.3">
      <c r="A2122" s="1">
        <v>45870</v>
      </c>
      <c r="B2122" s="2">
        <v>45870</v>
      </c>
      <c r="C2122" t="s">
        <v>287</v>
      </c>
      <c r="H2122">
        <v>398.42599999999999</v>
      </c>
      <c r="J2122">
        <v>995.84400000000005</v>
      </c>
      <c r="AB2122">
        <v>381.827</v>
      </c>
      <c r="AF2122">
        <v>2385.3649999999998</v>
      </c>
      <c r="AG2122" cm="1">
        <f t="array" ref="AG2122">INDEX(tex!C:C,MATCH(C2122,tex!B:B,0),)</f>
        <v>3654</v>
      </c>
      <c r="AH2122">
        <f t="shared" si="296"/>
        <v>2025</v>
      </c>
      <c r="AI2122">
        <v>8</v>
      </c>
      <c r="AJ2122" s="20">
        <f t="shared" si="295"/>
        <v>2767.192</v>
      </c>
      <c r="AK2122">
        <f t="shared" si="295"/>
        <v>398.42599999999999</v>
      </c>
      <c r="AL2122">
        <f t="shared" si="295"/>
        <v>0</v>
      </c>
      <c r="AM2122">
        <f t="shared" si="295"/>
        <v>995.84400000000005</v>
      </c>
      <c r="AN2122">
        <f t="shared" si="295"/>
        <v>0</v>
      </c>
      <c r="AO2122" t="str">
        <f t="shared" si="290"/>
        <v>insert into [Business_Analytic].[prod].[temp] values (3654, 2025, 8, 2767.192, 398.426, 0, 995.844, 0);</v>
      </c>
    </row>
    <row r="2123" spans="1:41" x14ac:dyDescent="0.3">
      <c r="A2123" s="1">
        <v>45870</v>
      </c>
      <c r="B2123" s="2">
        <v>45870</v>
      </c>
      <c r="C2123" t="s">
        <v>288</v>
      </c>
      <c r="H2123">
        <v>692.55499999999995</v>
      </c>
      <c r="J2123">
        <v>952.40200000000004</v>
      </c>
      <c r="AB2123">
        <v>412.34899999999999</v>
      </c>
      <c r="AF2123">
        <v>2178.1390000000001</v>
      </c>
      <c r="AG2123" cm="1">
        <f t="array" ref="AG2123">INDEX(tex!C:C,MATCH(C2123,tex!B:B,0),)</f>
        <v>3356</v>
      </c>
      <c r="AH2123">
        <f t="shared" si="296"/>
        <v>2025</v>
      </c>
      <c r="AI2123">
        <v>8</v>
      </c>
      <c r="AJ2123" s="20">
        <f t="shared" ref="AJ2123:AN2132" si="297">SUMIFS($D2123:$AF2123,$D$1:$AF$1,AJ$2)</f>
        <v>2590.4880000000003</v>
      </c>
      <c r="AK2123">
        <f t="shared" si="297"/>
        <v>692.55499999999995</v>
      </c>
      <c r="AL2123">
        <f t="shared" si="297"/>
        <v>0</v>
      </c>
      <c r="AM2123">
        <f t="shared" si="297"/>
        <v>952.40200000000004</v>
      </c>
      <c r="AN2123">
        <f t="shared" si="297"/>
        <v>0</v>
      </c>
      <c r="AO2123" t="str">
        <f t="shared" si="290"/>
        <v>insert into [Business_Analytic].[prod].[temp] values (3356, 2025, 8, 2590.488, 692.555, 0, 952.402, 0);</v>
      </c>
    </row>
    <row r="2124" spans="1:41" x14ac:dyDescent="0.3">
      <c r="A2124" s="1">
        <v>45870</v>
      </c>
      <c r="B2124" s="2">
        <v>45870</v>
      </c>
      <c r="C2124" t="s">
        <v>289</v>
      </c>
      <c r="H2124">
        <v>397.87400000000002</v>
      </c>
      <c r="J2124">
        <v>863.70399999999995</v>
      </c>
      <c r="AB2124">
        <v>415.54399999999998</v>
      </c>
      <c r="AF2124">
        <v>2415.5909999999999</v>
      </c>
      <c r="AG2124" cm="1">
        <f t="array" ref="AG2124">INDEX(tex!C:C,MATCH(C2124,tex!B:B,0),)</f>
        <v>3140</v>
      </c>
      <c r="AH2124">
        <f t="shared" si="296"/>
        <v>2025</v>
      </c>
      <c r="AI2124">
        <v>8</v>
      </c>
      <c r="AJ2124" s="20">
        <f t="shared" si="297"/>
        <v>2831.1349999999998</v>
      </c>
      <c r="AK2124">
        <f t="shared" si="297"/>
        <v>397.87400000000002</v>
      </c>
      <c r="AL2124">
        <f t="shared" si="297"/>
        <v>0</v>
      </c>
      <c r="AM2124">
        <f t="shared" si="297"/>
        <v>863.70399999999995</v>
      </c>
      <c r="AN2124">
        <f t="shared" si="297"/>
        <v>0</v>
      </c>
      <c r="AO2124" t="str">
        <f t="shared" si="290"/>
        <v>insert into [Business_Analytic].[prod].[temp] values (3140, 2025, 8, 2831.135, 397.874, 0, 863.704, 0);</v>
      </c>
    </row>
    <row r="2125" spans="1:41" x14ac:dyDescent="0.3">
      <c r="A2125" s="1">
        <v>45870</v>
      </c>
      <c r="B2125" s="2">
        <v>45870</v>
      </c>
      <c r="C2125" t="s">
        <v>290</v>
      </c>
      <c r="H2125">
        <v>641.447</v>
      </c>
      <c r="J2125">
        <v>749.08699999999999</v>
      </c>
      <c r="AB2125">
        <v>431.52199999999999</v>
      </c>
      <c r="AF2125">
        <v>2404.3420000000001</v>
      </c>
      <c r="AG2125" cm="1">
        <f t="array" ref="AG2125">INDEX(tex!C:C,MATCH(C2125,tex!B:B,0),)</f>
        <v>3502</v>
      </c>
      <c r="AH2125">
        <f t="shared" si="296"/>
        <v>2025</v>
      </c>
      <c r="AI2125">
        <v>8</v>
      </c>
      <c r="AJ2125" s="20">
        <f t="shared" si="297"/>
        <v>2835.864</v>
      </c>
      <c r="AK2125">
        <f t="shared" si="297"/>
        <v>641.447</v>
      </c>
      <c r="AL2125">
        <f t="shared" si="297"/>
        <v>0</v>
      </c>
      <c r="AM2125">
        <f t="shared" si="297"/>
        <v>749.08699999999999</v>
      </c>
      <c r="AN2125">
        <f t="shared" si="297"/>
        <v>0</v>
      </c>
      <c r="AO2125" t="str">
        <f t="shared" si="290"/>
        <v>insert into [Business_Analytic].[prod].[temp] values (3502, 2025, 8, 2835.864, 641.447, 0, 749.087, 0);</v>
      </c>
    </row>
    <row r="2126" spans="1:41" x14ac:dyDescent="0.3">
      <c r="A2126" s="1">
        <v>45870</v>
      </c>
      <c r="B2126" s="2">
        <v>45870</v>
      </c>
      <c r="C2126" t="s">
        <v>291</v>
      </c>
      <c r="H2126">
        <v>597.29600000000005</v>
      </c>
      <c r="J2126">
        <v>474.46</v>
      </c>
      <c r="AB2126">
        <v>338.19200000000001</v>
      </c>
      <c r="AF2126">
        <v>1996.2180000000001</v>
      </c>
      <c r="AG2126" cm="1">
        <f t="array" ref="AG2126">INDEX(tex!C:C,MATCH(C2126,tex!B:B,0),)</f>
        <v>3355</v>
      </c>
      <c r="AH2126">
        <f t="shared" si="296"/>
        <v>2025</v>
      </c>
      <c r="AI2126">
        <v>8</v>
      </c>
      <c r="AJ2126" s="20">
        <f t="shared" si="297"/>
        <v>2334.41</v>
      </c>
      <c r="AK2126">
        <f t="shared" si="297"/>
        <v>597.29600000000005</v>
      </c>
      <c r="AL2126">
        <f t="shared" si="297"/>
        <v>0</v>
      </c>
      <c r="AM2126">
        <f t="shared" si="297"/>
        <v>474.46</v>
      </c>
      <c r="AN2126">
        <f t="shared" si="297"/>
        <v>0</v>
      </c>
      <c r="AO2126" t="str">
        <f t="shared" si="290"/>
        <v>insert into [Business_Analytic].[prod].[temp] values (3355, 2025, 8, 2334.41, 597.296, 0, 474.46, 0);</v>
      </c>
    </row>
    <row r="2127" spans="1:41" x14ac:dyDescent="0.3">
      <c r="A2127" s="1">
        <v>45870</v>
      </c>
      <c r="B2127" s="2">
        <v>45870</v>
      </c>
      <c r="C2127" t="s">
        <v>292</v>
      </c>
      <c r="H2127">
        <v>363.46499999999997</v>
      </c>
      <c r="J2127">
        <v>440.39600000000002</v>
      </c>
      <c r="AB2127">
        <v>6.1970000000000001</v>
      </c>
      <c r="AF2127">
        <v>2051.1129999999998</v>
      </c>
      <c r="AG2127" cm="1">
        <f t="array" ref="AG2127">INDEX(tex!C:C,MATCH(C2127,tex!B:B,0),)</f>
        <v>3234</v>
      </c>
      <c r="AH2127">
        <f t="shared" si="296"/>
        <v>2025</v>
      </c>
      <c r="AI2127">
        <v>8</v>
      </c>
      <c r="AJ2127" s="20">
        <f t="shared" si="297"/>
        <v>2057.31</v>
      </c>
      <c r="AK2127">
        <f t="shared" si="297"/>
        <v>363.46499999999997</v>
      </c>
      <c r="AL2127">
        <f t="shared" si="297"/>
        <v>0</v>
      </c>
      <c r="AM2127">
        <f t="shared" si="297"/>
        <v>440.39600000000002</v>
      </c>
      <c r="AN2127">
        <f t="shared" si="297"/>
        <v>0</v>
      </c>
      <c r="AO2127" t="str">
        <f t="shared" si="290"/>
        <v>insert into [Business_Analytic].[prod].[temp] values (3234, 2025, 8, 2057.31, 363.465, 0, 440.396, 0);</v>
      </c>
    </row>
    <row r="2128" spans="1:41" x14ac:dyDescent="0.3">
      <c r="A2128" s="1">
        <v>45870</v>
      </c>
      <c r="B2128" s="2">
        <v>45870</v>
      </c>
      <c r="C2128" t="s">
        <v>293</v>
      </c>
      <c r="H2128">
        <v>757.53399999999999</v>
      </c>
      <c r="J2128">
        <v>559.72799999999995</v>
      </c>
      <c r="AF2128">
        <v>3660.777</v>
      </c>
      <c r="AG2128" cm="1">
        <f t="array" ref="AG2128">INDEX(tex!C:C,MATCH(C2128,tex!B:B,0),)</f>
        <v>3326</v>
      </c>
      <c r="AH2128">
        <f t="shared" si="296"/>
        <v>2025</v>
      </c>
      <c r="AI2128">
        <v>8</v>
      </c>
      <c r="AJ2128" s="20">
        <f t="shared" si="297"/>
        <v>3660.777</v>
      </c>
      <c r="AK2128">
        <f t="shared" si="297"/>
        <v>757.53399999999999</v>
      </c>
      <c r="AL2128">
        <f t="shared" si="297"/>
        <v>0</v>
      </c>
      <c r="AM2128">
        <f t="shared" si="297"/>
        <v>559.72799999999995</v>
      </c>
      <c r="AN2128">
        <f t="shared" si="297"/>
        <v>0</v>
      </c>
      <c r="AO2128" t="str">
        <f t="shared" si="290"/>
        <v>insert into [Business_Analytic].[prod].[temp] values (3326, 2025, 8, 3660.777, 757.534, 0, 559.728, 0);</v>
      </c>
    </row>
    <row r="2129" spans="1:41" x14ac:dyDescent="0.3">
      <c r="A2129" s="1">
        <v>45870</v>
      </c>
      <c r="B2129" s="2">
        <v>45870</v>
      </c>
      <c r="C2129" t="s">
        <v>294</v>
      </c>
      <c r="H2129">
        <v>585.66600000000005</v>
      </c>
      <c r="J2129">
        <v>1175.18</v>
      </c>
      <c r="AB2129">
        <v>350.42099999999999</v>
      </c>
      <c r="AF2129">
        <v>2345.7220000000002</v>
      </c>
      <c r="AG2129" cm="1">
        <f t="array" ref="AG2129">INDEX(tex!C:C,MATCH(C2129,tex!B:B,0),)</f>
        <v>3410</v>
      </c>
      <c r="AH2129">
        <f t="shared" si="296"/>
        <v>2025</v>
      </c>
      <c r="AI2129">
        <v>8</v>
      </c>
      <c r="AJ2129" s="20">
        <f t="shared" si="297"/>
        <v>2696.143</v>
      </c>
      <c r="AK2129">
        <f t="shared" si="297"/>
        <v>585.66600000000005</v>
      </c>
      <c r="AL2129">
        <f t="shared" si="297"/>
        <v>0</v>
      </c>
      <c r="AM2129">
        <f t="shared" si="297"/>
        <v>1175.18</v>
      </c>
      <c r="AN2129">
        <f t="shared" si="297"/>
        <v>0</v>
      </c>
      <c r="AO2129" t="str">
        <f t="shared" si="290"/>
        <v>insert into [Business_Analytic].[prod].[temp] values (3410, 2025, 8, 2696.143, 585.666, 0, 1175.18, 0);</v>
      </c>
    </row>
    <row r="2130" spans="1:41" x14ac:dyDescent="0.3">
      <c r="A2130" s="1">
        <v>45870</v>
      </c>
      <c r="B2130" s="2">
        <v>45870</v>
      </c>
      <c r="C2130" t="s">
        <v>295</v>
      </c>
      <c r="H2130">
        <v>204.136</v>
      </c>
      <c r="J2130">
        <v>518.33299999999997</v>
      </c>
      <c r="AB2130">
        <v>588.67100000000005</v>
      </c>
      <c r="AG2130" cm="1">
        <f t="array" ref="AG2130">INDEX(tex!C:C,MATCH(C2130,tex!B:B,0),)</f>
        <v>3324</v>
      </c>
      <c r="AH2130">
        <f t="shared" si="296"/>
        <v>2025</v>
      </c>
      <c r="AI2130">
        <v>8</v>
      </c>
      <c r="AJ2130" s="20">
        <f t="shared" si="297"/>
        <v>588.67100000000005</v>
      </c>
      <c r="AK2130">
        <f t="shared" si="297"/>
        <v>204.136</v>
      </c>
      <c r="AL2130">
        <f t="shared" si="297"/>
        <v>0</v>
      </c>
      <c r="AM2130">
        <f t="shared" si="297"/>
        <v>518.33299999999997</v>
      </c>
      <c r="AN2130">
        <f t="shared" si="297"/>
        <v>0</v>
      </c>
      <c r="AO2130" t="str">
        <f t="shared" si="290"/>
        <v>insert into [Business_Analytic].[prod].[temp] values (3324, 2025, 8, 588.671, 204.136, 0, 518.333, 0);</v>
      </c>
    </row>
    <row r="2131" spans="1:41" x14ac:dyDescent="0.3">
      <c r="A2131" s="1">
        <v>45870</v>
      </c>
      <c r="B2131" s="2">
        <v>45870</v>
      </c>
      <c r="C2131" t="s">
        <v>296</v>
      </c>
      <c r="H2131">
        <v>467.86700000000002</v>
      </c>
      <c r="J2131">
        <v>1198.0250000000001</v>
      </c>
      <c r="AB2131">
        <v>511.75</v>
      </c>
      <c r="AF2131">
        <v>2330.92</v>
      </c>
      <c r="AG2131" cm="1">
        <f t="array" ref="AG2131">INDEX(tex!C:C,MATCH(C2131,tex!B:B,0),)</f>
        <v>3359</v>
      </c>
      <c r="AH2131">
        <f t="shared" si="296"/>
        <v>2025</v>
      </c>
      <c r="AI2131">
        <v>8</v>
      </c>
      <c r="AJ2131" s="20">
        <f t="shared" si="297"/>
        <v>2842.67</v>
      </c>
      <c r="AK2131">
        <f t="shared" si="297"/>
        <v>467.86700000000002</v>
      </c>
      <c r="AL2131">
        <f t="shared" si="297"/>
        <v>0</v>
      </c>
      <c r="AM2131">
        <f t="shared" si="297"/>
        <v>1198.0250000000001</v>
      </c>
      <c r="AN2131">
        <f t="shared" si="297"/>
        <v>0</v>
      </c>
      <c r="AO2131" t="str">
        <f t="shared" si="290"/>
        <v>insert into [Business_Analytic].[prod].[temp] values (3359, 2025, 8, 2842.67, 467.867, 0, 1198.025, 0);</v>
      </c>
    </row>
    <row r="2132" spans="1:41" x14ac:dyDescent="0.3">
      <c r="A2132" s="1">
        <v>45870</v>
      </c>
      <c r="B2132" s="2">
        <v>45870</v>
      </c>
      <c r="C2132" t="s">
        <v>297</v>
      </c>
      <c r="D2132">
        <v>55.890999999999998</v>
      </c>
      <c r="H2132">
        <v>642.202</v>
      </c>
      <c r="J2132">
        <v>1135.376</v>
      </c>
      <c r="AB2132">
        <v>398.92399999999998</v>
      </c>
      <c r="AF2132">
        <v>2166.2820000000002</v>
      </c>
      <c r="AG2132" cm="1">
        <f t="array" ref="AG2132">INDEX(tex!C:C,MATCH(C2132,tex!B:B,0),)</f>
        <v>3431</v>
      </c>
      <c r="AH2132">
        <f t="shared" si="296"/>
        <v>2025</v>
      </c>
      <c r="AI2132">
        <v>8</v>
      </c>
      <c r="AJ2132" s="20">
        <f t="shared" si="297"/>
        <v>2565.2060000000001</v>
      </c>
      <c r="AK2132">
        <f t="shared" si="297"/>
        <v>698.09299999999996</v>
      </c>
      <c r="AL2132">
        <f t="shared" si="297"/>
        <v>0</v>
      </c>
      <c r="AM2132">
        <f t="shared" si="297"/>
        <v>1135.376</v>
      </c>
      <c r="AN2132">
        <f t="shared" si="297"/>
        <v>0</v>
      </c>
      <c r="AO2132" t="str">
        <f t="shared" si="290"/>
        <v>insert into [Business_Analytic].[prod].[temp] values (3431, 2025, 8, 2565.206, 698.093, 0, 1135.376, 0);</v>
      </c>
    </row>
    <row r="2133" spans="1:41" x14ac:dyDescent="0.3">
      <c r="A2133" s="1">
        <v>45870</v>
      </c>
      <c r="B2133" s="2">
        <v>45870</v>
      </c>
      <c r="C2133" t="s">
        <v>298</v>
      </c>
      <c r="H2133">
        <v>984.45299999999997</v>
      </c>
      <c r="J2133">
        <v>1293.96</v>
      </c>
      <c r="AB2133">
        <v>647.55700000000002</v>
      </c>
      <c r="AF2133">
        <v>2195.605</v>
      </c>
      <c r="AG2133" cm="1">
        <f t="array" ref="AG2133">INDEX(tex!C:C,MATCH(C2133,tex!B:B,0),)</f>
        <v>3307</v>
      </c>
      <c r="AH2133">
        <f t="shared" si="296"/>
        <v>2025</v>
      </c>
      <c r="AI2133">
        <v>8</v>
      </c>
      <c r="AJ2133" s="20">
        <f t="shared" ref="AJ2133:AN2142" si="298">SUMIFS($D2133:$AF2133,$D$1:$AF$1,AJ$2)</f>
        <v>2843.1620000000003</v>
      </c>
      <c r="AK2133">
        <f t="shared" si="298"/>
        <v>984.45299999999997</v>
      </c>
      <c r="AL2133">
        <f t="shared" si="298"/>
        <v>0</v>
      </c>
      <c r="AM2133">
        <f t="shared" si="298"/>
        <v>1293.96</v>
      </c>
      <c r="AN2133">
        <f t="shared" si="298"/>
        <v>0</v>
      </c>
      <c r="AO2133" t="str">
        <f t="shared" si="290"/>
        <v>insert into [Business_Analytic].[prod].[temp] values (3307, 2025, 8, 2843.162, 984.453, 0, 1293.96, 0);</v>
      </c>
    </row>
    <row r="2134" spans="1:41" x14ac:dyDescent="0.3">
      <c r="A2134" s="1">
        <v>45870</v>
      </c>
      <c r="B2134" s="2">
        <v>45870</v>
      </c>
      <c r="C2134" t="s">
        <v>299</v>
      </c>
      <c r="H2134">
        <v>540.55999999999995</v>
      </c>
      <c r="J2134">
        <v>803.2</v>
      </c>
      <c r="AB2134">
        <v>415.983</v>
      </c>
      <c r="AF2134">
        <v>2551.1590000000001</v>
      </c>
      <c r="AG2134" cm="1">
        <f t="array" ref="AG2134">INDEX(tex!C:C,MATCH(C2134,tex!B:B,0),)</f>
        <v>3327</v>
      </c>
      <c r="AH2134">
        <f t="shared" si="296"/>
        <v>2025</v>
      </c>
      <c r="AI2134">
        <v>8</v>
      </c>
      <c r="AJ2134" s="20">
        <f t="shared" si="298"/>
        <v>2967.1420000000003</v>
      </c>
      <c r="AK2134">
        <f t="shared" si="298"/>
        <v>540.55999999999995</v>
      </c>
      <c r="AL2134">
        <f t="shared" si="298"/>
        <v>0</v>
      </c>
      <c r="AM2134">
        <f t="shared" si="298"/>
        <v>803.2</v>
      </c>
      <c r="AN2134">
        <f t="shared" si="298"/>
        <v>0</v>
      </c>
      <c r="AO2134" t="str">
        <f t="shared" si="290"/>
        <v>insert into [Business_Analytic].[prod].[temp] values (3327, 2025, 8, 2967.142, 540.56, 0, 803.2, 0);</v>
      </c>
    </row>
    <row r="2135" spans="1:41" x14ac:dyDescent="0.3">
      <c r="A2135" s="1">
        <v>45870</v>
      </c>
      <c r="B2135" s="2">
        <v>45870</v>
      </c>
      <c r="C2135" t="s">
        <v>300</v>
      </c>
      <c r="H2135">
        <v>496.79700000000003</v>
      </c>
      <c r="J2135">
        <v>950.04399999999998</v>
      </c>
      <c r="AB2135">
        <v>511.03100000000001</v>
      </c>
      <c r="AF2135">
        <v>2951.556</v>
      </c>
      <c r="AG2135" cm="1">
        <f t="array" ref="AG2135">INDEX(tex!C:C,MATCH(C2135,tex!B:B,0),)</f>
        <v>3419</v>
      </c>
      <c r="AH2135">
        <f t="shared" si="296"/>
        <v>2025</v>
      </c>
      <c r="AI2135">
        <v>8</v>
      </c>
      <c r="AJ2135" s="20">
        <f t="shared" si="298"/>
        <v>3462.587</v>
      </c>
      <c r="AK2135">
        <f t="shared" si="298"/>
        <v>496.79700000000003</v>
      </c>
      <c r="AL2135">
        <f t="shared" si="298"/>
        <v>0</v>
      </c>
      <c r="AM2135">
        <f t="shared" si="298"/>
        <v>950.04399999999998</v>
      </c>
      <c r="AN2135">
        <f t="shared" si="298"/>
        <v>0</v>
      </c>
      <c r="AO2135" t="str">
        <f t="shared" ref="AO2135:AO2198" si="299">"insert into [Business_Analytic].[prod].[temp] values ("&amp;AG2135&amp;", "&amp;AH2135&amp;", "&amp;AI2135&amp;", "&amp;AJ2135&amp;", "&amp;AK2135&amp;", "&amp;AL2135&amp;", "&amp;AM2135&amp;", "&amp;AN2135&amp;");"</f>
        <v>insert into [Business_Analytic].[prod].[temp] values (3419, 2025, 8, 3462.587, 496.797, 0, 950.044, 0);</v>
      </c>
    </row>
    <row r="2136" spans="1:41" x14ac:dyDescent="0.3">
      <c r="A2136" s="1">
        <v>45870</v>
      </c>
      <c r="B2136" s="2">
        <v>45870</v>
      </c>
      <c r="C2136" t="s">
        <v>301</v>
      </c>
      <c r="D2136">
        <v>23.641999999999999</v>
      </c>
      <c r="H2136">
        <v>397.45100000000002</v>
      </c>
      <c r="J2136">
        <v>962.46</v>
      </c>
      <c r="AB2136">
        <v>575.69600000000003</v>
      </c>
      <c r="AF2136">
        <v>2477.7449999999999</v>
      </c>
      <c r="AG2136" cm="1">
        <f t="array" ref="AG2136">INDEX(tex!C:C,MATCH(C2136,tex!B:B,0),)</f>
        <v>3399</v>
      </c>
      <c r="AH2136">
        <f t="shared" si="296"/>
        <v>2025</v>
      </c>
      <c r="AI2136">
        <v>8</v>
      </c>
      <c r="AJ2136" s="20">
        <f t="shared" si="298"/>
        <v>3053.4409999999998</v>
      </c>
      <c r="AK2136">
        <f t="shared" si="298"/>
        <v>421.09300000000002</v>
      </c>
      <c r="AL2136">
        <f t="shared" si="298"/>
        <v>0</v>
      </c>
      <c r="AM2136">
        <f t="shared" si="298"/>
        <v>962.46</v>
      </c>
      <c r="AN2136">
        <f t="shared" si="298"/>
        <v>0</v>
      </c>
      <c r="AO2136" t="str">
        <f t="shared" si="299"/>
        <v>insert into [Business_Analytic].[prod].[temp] values (3399, 2025, 8, 3053.441, 421.093, 0, 962.46, 0);</v>
      </c>
    </row>
    <row r="2137" spans="1:41" x14ac:dyDescent="0.3">
      <c r="A2137" s="1">
        <v>45870</v>
      </c>
      <c r="B2137" s="2">
        <v>45870</v>
      </c>
      <c r="C2137" t="s">
        <v>302</v>
      </c>
      <c r="H2137">
        <v>498.07799999999997</v>
      </c>
      <c r="J2137">
        <v>493.88799999999998</v>
      </c>
      <c r="AB2137">
        <v>423.81400000000002</v>
      </c>
      <c r="AF2137">
        <v>2090.4259999999999</v>
      </c>
      <c r="AG2137" cm="1">
        <f t="array" ref="AG2137">INDEX(tex!C:C,MATCH(C2137,tex!B:B,0),)</f>
        <v>3518</v>
      </c>
      <c r="AH2137">
        <f t="shared" si="296"/>
        <v>2025</v>
      </c>
      <c r="AI2137">
        <v>8</v>
      </c>
      <c r="AJ2137" s="20">
        <f t="shared" si="298"/>
        <v>2514.2399999999998</v>
      </c>
      <c r="AK2137">
        <f t="shared" si="298"/>
        <v>498.07799999999997</v>
      </c>
      <c r="AL2137">
        <f t="shared" si="298"/>
        <v>0</v>
      </c>
      <c r="AM2137">
        <f t="shared" si="298"/>
        <v>493.88799999999998</v>
      </c>
      <c r="AN2137">
        <f t="shared" si="298"/>
        <v>0</v>
      </c>
      <c r="AO2137" t="str">
        <f t="shared" si="299"/>
        <v>insert into [Business_Analytic].[prod].[temp] values (3518, 2025, 8, 2514.24, 498.078, 0, 493.888, 0);</v>
      </c>
    </row>
    <row r="2138" spans="1:41" x14ac:dyDescent="0.3">
      <c r="A2138" s="1">
        <v>45870</v>
      </c>
      <c r="B2138" s="2">
        <v>45870</v>
      </c>
      <c r="C2138" t="s">
        <v>303</v>
      </c>
      <c r="H2138">
        <v>668.17600000000004</v>
      </c>
      <c r="J2138">
        <v>885.75099999999998</v>
      </c>
      <c r="AF2138">
        <v>2460.098</v>
      </c>
      <c r="AG2138" cm="1">
        <f t="array" ref="AG2138">INDEX(tex!C:C,MATCH(C2138,tex!B:B,0),)</f>
        <v>3394</v>
      </c>
      <c r="AH2138">
        <f t="shared" si="296"/>
        <v>2025</v>
      </c>
      <c r="AI2138">
        <v>8</v>
      </c>
      <c r="AJ2138" s="20">
        <f t="shared" si="298"/>
        <v>2460.098</v>
      </c>
      <c r="AK2138">
        <f t="shared" si="298"/>
        <v>668.17600000000004</v>
      </c>
      <c r="AL2138">
        <f t="shared" si="298"/>
        <v>0</v>
      </c>
      <c r="AM2138">
        <f t="shared" si="298"/>
        <v>885.75099999999998</v>
      </c>
      <c r="AN2138">
        <f t="shared" si="298"/>
        <v>0</v>
      </c>
      <c r="AO2138" t="str">
        <f t="shared" si="299"/>
        <v>insert into [Business_Analytic].[prod].[temp] values (3394, 2025, 8, 2460.098, 668.176, 0, 885.751, 0);</v>
      </c>
    </row>
    <row r="2139" spans="1:41" x14ac:dyDescent="0.3">
      <c r="A2139" s="1">
        <v>45870</v>
      </c>
      <c r="B2139" s="2">
        <v>45870</v>
      </c>
      <c r="C2139" t="s">
        <v>304</v>
      </c>
      <c r="D2139">
        <v>86.492000000000004</v>
      </c>
      <c r="H2139">
        <v>693.60900000000004</v>
      </c>
      <c r="J2139">
        <v>886.91899999999998</v>
      </c>
      <c r="AB2139">
        <v>460.08600000000001</v>
      </c>
      <c r="AF2139">
        <v>2646.57</v>
      </c>
      <c r="AG2139" cm="1">
        <f t="array" ref="AG2139">INDEX(tex!C:C,MATCH(C2139,tex!B:B,0),)</f>
        <v>3789</v>
      </c>
      <c r="AH2139">
        <f t="shared" si="296"/>
        <v>2025</v>
      </c>
      <c r="AI2139">
        <v>8</v>
      </c>
      <c r="AJ2139" s="20">
        <f t="shared" si="298"/>
        <v>3106.6559999999999</v>
      </c>
      <c r="AK2139">
        <f t="shared" si="298"/>
        <v>780.101</v>
      </c>
      <c r="AL2139">
        <f t="shared" si="298"/>
        <v>0</v>
      </c>
      <c r="AM2139">
        <f t="shared" si="298"/>
        <v>886.91899999999998</v>
      </c>
      <c r="AN2139">
        <f t="shared" si="298"/>
        <v>0</v>
      </c>
      <c r="AO2139" t="str">
        <f t="shared" si="299"/>
        <v>insert into [Business_Analytic].[prod].[temp] values (3789, 2025, 8, 3106.656, 780.101, 0, 886.919, 0);</v>
      </c>
    </row>
    <row r="2140" spans="1:41" x14ac:dyDescent="0.3">
      <c r="A2140" s="1">
        <v>45870</v>
      </c>
      <c r="B2140" s="2">
        <v>45870</v>
      </c>
      <c r="C2140" t="s">
        <v>1719</v>
      </c>
      <c r="H2140">
        <v>515.56299999999999</v>
      </c>
      <c r="J2140">
        <v>846.80899999999997</v>
      </c>
      <c r="AB2140">
        <v>121.149</v>
      </c>
      <c r="AF2140">
        <v>2685.0729999999999</v>
      </c>
      <c r="AG2140" cm="1">
        <f t="array" ref="AG2140">INDEX(tex!C:C,MATCH(C2140,tex!B:B,0),)</f>
        <v>4055</v>
      </c>
      <c r="AH2140">
        <f t="shared" si="296"/>
        <v>2025</v>
      </c>
      <c r="AI2140">
        <v>8</v>
      </c>
      <c r="AJ2140" s="20">
        <f t="shared" si="298"/>
        <v>2806.2219999999998</v>
      </c>
      <c r="AK2140">
        <f t="shared" si="298"/>
        <v>515.56299999999999</v>
      </c>
      <c r="AL2140">
        <f t="shared" si="298"/>
        <v>0</v>
      </c>
      <c r="AM2140">
        <f t="shared" si="298"/>
        <v>846.80899999999997</v>
      </c>
      <c r="AN2140">
        <f t="shared" si="298"/>
        <v>0</v>
      </c>
      <c r="AO2140" t="str">
        <f t="shared" si="299"/>
        <v>insert into [Business_Analytic].[prod].[temp] values (4055, 2025, 8, 2806.222, 515.563, 0, 846.809, 0);</v>
      </c>
    </row>
    <row r="2141" spans="1:41" x14ac:dyDescent="0.3">
      <c r="A2141" s="1">
        <v>45870</v>
      </c>
      <c r="B2141" s="2">
        <v>45870</v>
      </c>
      <c r="C2141" t="s">
        <v>305</v>
      </c>
      <c r="H2141">
        <v>538.08000000000004</v>
      </c>
      <c r="J2141">
        <v>1242.876</v>
      </c>
      <c r="AB2141">
        <v>474.83699999999999</v>
      </c>
      <c r="AF2141">
        <v>1841.7280000000001</v>
      </c>
      <c r="AG2141" cm="1">
        <f t="array" ref="AG2141">INDEX(tex!C:C,MATCH(C2141,tex!B:B,0),)</f>
        <v>3501</v>
      </c>
      <c r="AH2141">
        <f t="shared" si="296"/>
        <v>2025</v>
      </c>
      <c r="AI2141">
        <v>8</v>
      </c>
      <c r="AJ2141" s="20">
        <f t="shared" si="298"/>
        <v>2316.5650000000001</v>
      </c>
      <c r="AK2141">
        <f t="shared" si="298"/>
        <v>538.08000000000004</v>
      </c>
      <c r="AL2141">
        <f t="shared" si="298"/>
        <v>0</v>
      </c>
      <c r="AM2141">
        <f t="shared" si="298"/>
        <v>1242.876</v>
      </c>
      <c r="AN2141">
        <f t="shared" si="298"/>
        <v>0</v>
      </c>
      <c r="AO2141" t="str">
        <f t="shared" si="299"/>
        <v>insert into [Business_Analytic].[prod].[temp] values (3501, 2025, 8, 2316.565, 538.08, 0, 1242.876, 0);</v>
      </c>
    </row>
    <row r="2142" spans="1:41" x14ac:dyDescent="0.3">
      <c r="A2142" s="1">
        <v>45870</v>
      </c>
      <c r="B2142" s="2">
        <v>45870</v>
      </c>
      <c r="C2142" t="s">
        <v>307</v>
      </c>
      <c r="H2142">
        <v>524.15300000000002</v>
      </c>
      <c r="J2142">
        <v>972.25300000000004</v>
      </c>
      <c r="AB2142">
        <v>347.74599999999998</v>
      </c>
      <c r="AF2142">
        <v>2649.7739999999999</v>
      </c>
      <c r="AG2142" cm="1">
        <f t="array" ref="AG2142">INDEX(tex!C:C,MATCH(C2142,tex!B:B,0),)</f>
        <v>3606</v>
      </c>
      <c r="AH2142">
        <f t="shared" si="296"/>
        <v>2025</v>
      </c>
      <c r="AI2142">
        <v>8</v>
      </c>
      <c r="AJ2142" s="20">
        <f t="shared" si="298"/>
        <v>2997.52</v>
      </c>
      <c r="AK2142">
        <f t="shared" si="298"/>
        <v>524.15300000000002</v>
      </c>
      <c r="AL2142">
        <f t="shared" si="298"/>
        <v>0</v>
      </c>
      <c r="AM2142">
        <f t="shared" si="298"/>
        <v>972.25300000000004</v>
      </c>
      <c r="AN2142">
        <f t="shared" si="298"/>
        <v>0</v>
      </c>
      <c r="AO2142" t="str">
        <f t="shared" si="299"/>
        <v>insert into [Business_Analytic].[prod].[temp] values (3606, 2025, 8, 2997.52, 524.153, 0, 972.253, 0);</v>
      </c>
    </row>
    <row r="2143" spans="1:41" x14ac:dyDescent="0.3">
      <c r="A2143" s="1">
        <v>45870</v>
      </c>
      <c r="B2143" s="2">
        <v>45870</v>
      </c>
      <c r="C2143" t="s">
        <v>308</v>
      </c>
      <c r="AG2143" cm="1">
        <f t="array" ref="AG2143">INDEX(tex!C:C,MATCH(C2143,tex!B:B,0),)</f>
        <v>3608</v>
      </c>
      <c r="AH2143">
        <f t="shared" si="296"/>
        <v>2025</v>
      </c>
      <c r="AI2143">
        <v>8</v>
      </c>
      <c r="AJ2143" s="20">
        <f t="shared" ref="AJ2143:AN2152" si="300">SUMIFS($D2143:$AF2143,$D$1:$AF$1,AJ$2)</f>
        <v>0</v>
      </c>
      <c r="AK2143">
        <f t="shared" si="300"/>
        <v>0</v>
      </c>
      <c r="AL2143">
        <f t="shared" si="300"/>
        <v>0</v>
      </c>
      <c r="AM2143">
        <f t="shared" si="300"/>
        <v>0</v>
      </c>
      <c r="AN2143">
        <f t="shared" si="300"/>
        <v>0</v>
      </c>
      <c r="AO2143" t="str">
        <f t="shared" si="299"/>
        <v>insert into [Business_Analytic].[prod].[temp] values (3608, 2025, 8, 0, 0, 0, 0, 0);</v>
      </c>
    </row>
    <row r="2144" spans="1:41" x14ac:dyDescent="0.3">
      <c r="A2144" s="1">
        <v>45870</v>
      </c>
      <c r="B2144" s="2">
        <v>45870</v>
      </c>
      <c r="C2144" t="s">
        <v>309</v>
      </c>
      <c r="AG2144" cm="1">
        <f t="array" ref="AG2144">INDEX(tex!C:C,MATCH(C2144,tex!B:B,0),)</f>
        <v>3609</v>
      </c>
      <c r="AH2144">
        <f t="shared" si="296"/>
        <v>2025</v>
      </c>
      <c r="AI2144">
        <v>8</v>
      </c>
      <c r="AJ2144" s="20">
        <f t="shared" si="300"/>
        <v>0</v>
      </c>
      <c r="AK2144">
        <f t="shared" si="300"/>
        <v>0</v>
      </c>
      <c r="AL2144">
        <f t="shared" si="300"/>
        <v>0</v>
      </c>
      <c r="AM2144">
        <f t="shared" si="300"/>
        <v>0</v>
      </c>
      <c r="AN2144">
        <f t="shared" si="300"/>
        <v>0</v>
      </c>
      <c r="AO2144" t="str">
        <f t="shared" si="299"/>
        <v>insert into [Business_Analytic].[prod].[temp] values (3609, 2025, 8, 0, 0, 0, 0, 0);</v>
      </c>
    </row>
    <row r="2145" spans="1:41" x14ac:dyDescent="0.3">
      <c r="A2145" s="1">
        <v>45870</v>
      </c>
      <c r="B2145" s="2">
        <v>45870</v>
      </c>
      <c r="C2145" t="s">
        <v>310</v>
      </c>
      <c r="AG2145" cm="1">
        <f t="array" ref="AG2145">INDEX(tex!C:C,MATCH(C2145,tex!B:B,0),)</f>
        <v>3610</v>
      </c>
      <c r="AH2145">
        <f t="shared" si="296"/>
        <v>2025</v>
      </c>
      <c r="AI2145">
        <v>8</v>
      </c>
      <c r="AJ2145" s="20">
        <f t="shared" si="300"/>
        <v>0</v>
      </c>
      <c r="AK2145">
        <f t="shared" si="300"/>
        <v>0</v>
      </c>
      <c r="AL2145">
        <f t="shared" si="300"/>
        <v>0</v>
      </c>
      <c r="AM2145">
        <f t="shared" si="300"/>
        <v>0</v>
      </c>
      <c r="AN2145">
        <f t="shared" si="300"/>
        <v>0</v>
      </c>
      <c r="AO2145" t="str">
        <f t="shared" si="299"/>
        <v>insert into [Business_Analytic].[prod].[temp] values (3610, 2025, 8, 0, 0, 0, 0, 0);</v>
      </c>
    </row>
    <row r="2146" spans="1:41" x14ac:dyDescent="0.3">
      <c r="A2146" s="1">
        <v>45870</v>
      </c>
      <c r="B2146" s="2">
        <v>45870</v>
      </c>
      <c r="C2146" t="s">
        <v>311</v>
      </c>
      <c r="AG2146" cm="1">
        <f t="array" ref="AG2146">INDEX(tex!C:C,MATCH(C2146,tex!B:B,0),)</f>
        <v>3611</v>
      </c>
      <c r="AH2146">
        <f t="shared" si="296"/>
        <v>2025</v>
      </c>
      <c r="AI2146">
        <v>8</v>
      </c>
      <c r="AJ2146" s="20">
        <f t="shared" si="300"/>
        <v>0</v>
      </c>
      <c r="AK2146">
        <f t="shared" si="300"/>
        <v>0</v>
      </c>
      <c r="AL2146">
        <f t="shared" si="300"/>
        <v>0</v>
      </c>
      <c r="AM2146">
        <f t="shared" si="300"/>
        <v>0</v>
      </c>
      <c r="AN2146">
        <f t="shared" si="300"/>
        <v>0</v>
      </c>
      <c r="AO2146" t="str">
        <f t="shared" si="299"/>
        <v>insert into [Business_Analytic].[prod].[temp] values (3611, 2025, 8, 0, 0, 0, 0, 0);</v>
      </c>
    </row>
    <row r="2147" spans="1:41" x14ac:dyDescent="0.3">
      <c r="A2147" s="1">
        <v>45870</v>
      </c>
      <c r="B2147" s="2">
        <v>45870</v>
      </c>
      <c r="C2147" t="s">
        <v>312</v>
      </c>
      <c r="AG2147" cm="1">
        <f t="array" ref="AG2147">INDEX(tex!C:C,MATCH(C2147,tex!B:B,0),)</f>
        <v>3612</v>
      </c>
      <c r="AH2147">
        <f t="shared" si="296"/>
        <v>2025</v>
      </c>
      <c r="AI2147">
        <v>8</v>
      </c>
      <c r="AJ2147" s="20">
        <f t="shared" si="300"/>
        <v>0</v>
      </c>
      <c r="AK2147">
        <f t="shared" si="300"/>
        <v>0</v>
      </c>
      <c r="AL2147">
        <f t="shared" si="300"/>
        <v>0</v>
      </c>
      <c r="AM2147">
        <f t="shared" si="300"/>
        <v>0</v>
      </c>
      <c r="AN2147">
        <f t="shared" si="300"/>
        <v>0</v>
      </c>
      <c r="AO2147" t="str">
        <f t="shared" si="299"/>
        <v>insert into [Business_Analytic].[prod].[temp] values (3612, 2025, 8, 0, 0, 0, 0, 0);</v>
      </c>
    </row>
    <row r="2148" spans="1:41" x14ac:dyDescent="0.3">
      <c r="A2148" s="1">
        <v>45870</v>
      </c>
      <c r="B2148" s="2">
        <v>45870</v>
      </c>
      <c r="C2148" t="s">
        <v>314</v>
      </c>
      <c r="AG2148" cm="1">
        <f t="array" ref="AG2148">INDEX(tex!C:C,MATCH(C2148,tex!B:B,0),)</f>
        <v>3614</v>
      </c>
      <c r="AH2148">
        <f t="shared" si="296"/>
        <v>2025</v>
      </c>
      <c r="AI2148">
        <v>8</v>
      </c>
      <c r="AJ2148" s="20">
        <f t="shared" si="300"/>
        <v>0</v>
      </c>
      <c r="AK2148">
        <f t="shared" si="300"/>
        <v>0</v>
      </c>
      <c r="AL2148">
        <f t="shared" si="300"/>
        <v>0</v>
      </c>
      <c r="AM2148">
        <f t="shared" si="300"/>
        <v>0</v>
      </c>
      <c r="AN2148">
        <f t="shared" si="300"/>
        <v>0</v>
      </c>
      <c r="AO2148" t="str">
        <f t="shared" si="299"/>
        <v>insert into [Business_Analytic].[prod].[temp] values (3614, 2025, 8, 0, 0, 0, 0, 0);</v>
      </c>
    </row>
    <row r="2149" spans="1:41" x14ac:dyDescent="0.3">
      <c r="A2149" s="1">
        <v>45870</v>
      </c>
      <c r="B2149" s="2">
        <v>45870</v>
      </c>
      <c r="C2149" t="s">
        <v>315</v>
      </c>
      <c r="AG2149" cm="1">
        <f t="array" ref="AG2149">INDEX(tex!C:C,MATCH(C2149,tex!B:B,0),)</f>
        <v>3617</v>
      </c>
      <c r="AH2149">
        <f t="shared" si="296"/>
        <v>2025</v>
      </c>
      <c r="AI2149">
        <v>8</v>
      </c>
      <c r="AJ2149" s="20">
        <f t="shared" si="300"/>
        <v>0</v>
      </c>
      <c r="AK2149">
        <f t="shared" si="300"/>
        <v>0</v>
      </c>
      <c r="AL2149">
        <f t="shared" si="300"/>
        <v>0</v>
      </c>
      <c r="AM2149">
        <f t="shared" si="300"/>
        <v>0</v>
      </c>
      <c r="AN2149">
        <f t="shared" si="300"/>
        <v>0</v>
      </c>
      <c r="AO2149" t="str">
        <f t="shared" si="299"/>
        <v>insert into [Business_Analytic].[prod].[temp] values (3617, 2025, 8, 0, 0, 0, 0, 0);</v>
      </c>
    </row>
    <row r="2150" spans="1:41" x14ac:dyDescent="0.3">
      <c r="A2150" s="1">
        <v>45870</v>
      </c>
      <c r="B2150" s="2">
        <v>45870</v>
      </c>
      <c r="C2150" t="s">
        <v>316</v>
      </c>
      <c r="AG2150" cm="1">
        <f t="array" ref="AG2150">INDEX(tex!C:C,MATCH(C2150,tex!B:B,0),)</f>
        <v>3607</v>
      </c>
      <c r="AH2150">
        <f t="shared" si="296"/>
        <v>2025</v>
      </c>
      <c r="AI2150">
        <v>8</v>
      </c>
      <c r="AJ2150" s="20">
        <f t="shared" si="300"/>
        <v>0</v>
      </c>
      <c r="AK2150">
        <f t="shared" si="300"/>
        <v>0</v>
      </c>
      <c r="AL2150">
        <f t="shared" si="300"/>
        <v>0</v>
      </c>
      <c r="AM2150">
        <f t="shared" si="300"/>
        <v>0</v>
      </c>
      <c r="AN2150">
        <f t="shared" si="300"/>
        <v>0</v>
      </c>
      <c r="AO2150" t="str">
        <f t="shared" si="299"/>
        <v>insert into [Business_Analytic].[prod].[temp] values (3607, 2025, 8, 0, 0, 0, 0, 0);</v>
      </c>
    </row>
    <row r="2151" spans="1:41" x14ac:dyDescent="0.3">
      <c r="A2151" s="1">
        <v>45870</v>
      </c>
      <c r="B2151" s="2">
        <v>45870</v>
      </c>
      <c r="C2151" t="s">
        <v>317</v>
      </c>
      <c r="AG2151" cm="1">
        <f t="array" ref="AG2151">INDEX(tex!C:C,MATCH(C2151,tex!B:B,0),)</f>
        <v>3619</v>
      </c>
      <c r="AH2151">
        <f t="shared" si="296"/>
        <v>2025</v>
      </c>
      <c r="AI2151">
        <v>8</v>
      </c>
      <c r="AJ2151" s="20">
        <f t="shared" si="300"/>
        <v>0</v>
      </c>
      <c r="AK2151">
        <f t="shared" si="300"/>
        <v>0</v>
      </c>
      <c r="AL2151">
        <f t="shared" si="300"/>
        <v>0</v>
      </c>
      <c r="AM2151">
        <f t="shared" si="300"/>
        <v>0</v>
      </c>
      <c r="AN2151">
        <f t="shared" si="300"/>
        <v>0</v>
      </c>
      <c r="AO2151" t="str">
        <f t="shared" si="299"/>
        <v>insert into [Business_Analytic].[prod].[temp] values (3619, 2025, 8, 0, 0, 0, 0, 0);</v>
      </c>
    </row>
    <row r="2152" spans="1:41" x14ac:dyDescent="0.3">
      <c r="A2152" s="1">
        <v>45870</v>
      </c>
      <c r="B2152" s="2">
        <v>45870</v>
      </c>
      <c r="C2152" t="s">
        <v>318</v>
      </c>
      <c r="AG2152" cm="1">
        <f t="array" ref="AG2152">INDEX(tex!C:C,MATCH(C2152,tex!B:B,0),)</f>
        <v>3621</v>
      </c>
      <c r="AH2152">
        <f t="shared" si="296"/>
        <v>2025</v>
      </c>
      <c r="AI2152">
        <v>8</v>
      </c>
      <c r="AJ2152" s="20">
        <f t="shared" si="300"/>
        <v>0</v>
      </c>
      <c r="AK2152">
        <f t="shared" si="300"/>
        <v>0</v>
      </c>
      <c r="AL2152">
        <f t="shared" si="300"/>
        <v>0</v>
      </c>
      <c r="AM2152">
        <f t="shared" si="300"/>
        <v>0</v>
      </c>
      <c r="AN2152">
        <f t="shared" si="300"/>
        <v>0</v>
      </c>
      <c r="AO2152" t="str">
        <f t="shared" si="299"/>
        <v>insert into [Business_Analytic].[prod].[temp] values (3621, 2025, 8, 0, 0, 0, 0, 0);</v>
      </c>
    </row>
    <row r="2153" spans="1:41" x14ac:dyDescent="0.3">
      <c r="A2153" s="1">
        <v>45870</v>
      </c>
      <c r="B2153" s="2">
        <v>45870</v>
      </c>
      <c r="C2153" t="s">
        <v>319</v>
      </c>
      <c r="AG2153" cm="1">
        <f t="array" ref="AG2153">INDEX(tex!C:C,MATCH(C2153,tex!B:B,0),)</f>
        <v>3623</v>
      </c>
      <c r="AH2153">
        <f t="shared" si="296"/>
        <v>2025</v>
      </c>
      <c r="AI2153">
        <v>8</v>
      </c>
      <c r="AJ2153" s="20">
        <f t="shared" ref="AJ2153:AN2162" si="301">SUMIFS($D2153:$AF2153,$D$1:$AF$1,AJ$2)</f>
        <v>0</v>
      </c>
      <c r="AK2153">
        <f t="shared" si="301"/>
        <v>0</v>
      </c>
      <c r="AL2153">
        <f t="shared" si="301"/>
        <v>0</v>
      </c>
      <c r="AM2153">
        <f t="shared" si="301"/>
        <v>0</v>
      </c>
      <c r="AN2153">
        <f t="shared" si="301"/>
        <v>0</v>
      </c>
      <c r="AO2153" t="str">
        <f t="shared" si="299"/>
        <v>insert into [Business_Analytic].[prod].[temp] values (3623, 2025, 8, 0, 0, 0, 0, 0);</v>
      </c>
    </row>
    <row r="2154" spans="1:41" x14ac:dyDescent="0.3">
      <c r="A2154" s="1">
        <v>45870</v>
      </c>
      <c r="B2154" s="2">
        <v>45870</v>
      </c>
      <c r="C2154" t="s">
        <v>320</v>
      </c>
      <c r="AG2154" cm="1">
        <f t="array" ref="AG2154">INDEX(tex!C:C,MATCH(C2154,tex!B:B,0),)</f>
        <v>3625</v>
      </c>
      <c r="AH2154">
        <f t="shared" si="296"/>
        <v>2025</v>
      </c>
      <c r="AI2154">
        <v>8</v>
      </c>
      <c r="AJ2154" s="20">
        <f t="shared" si="301"/>
        <v>0</v>
      </c>
      <c r="AK2154">
        <f t="shared" si="301"/>
        <v>0</v>
      </c>
      <c r="AL2154">
        <f t="shared" si="301"/>
        <v>0</v>
      </c>
      <c r="AM2154">
        <f t="shared" si="301"/>
        <v>0</v>
      </c>
      <c r="AN2154">
        <f t="shared" si="301"/>
        <v>0</v>
      </c>
      <c r="AO2154" t="str">
        <f t="shared" si="299"/>
        <v>insert into [Business_Analytic].[prod].[temp] values (3625, 2025, 8, 0, 0, 0, 0, 0);</v>
      </c>
    </row>
    <row r="2155" spans="1:41" x14ac:dyDescent="0.3">
      <c r="A2155" s="1">
        <v>45870</v>
      </c>
      <c r="B2155" s="2">
        <v>45870</v>
      </c>
      <c r="C2155" t="s">
        <v>321</v>
      </c>
      <c r="AG2155" cm="1">
        <f t="array" ref="AG2155">INDEX(tex!C:C,MATCH(C2155,tex!B:B,0),)</f>
        <v>3626</v>
      </c>
      <c r="AH2155">
        <f t="shared" si="296"/>
        <v>2025</v>
      </c>
      <c r="AI2155">
        <v>8</v>
      </c>
      <c r="AJ2155" s="20">
        <f t="shared" si="301"/>
        <v>0</v>
      </c>
      <c r="AK2155">
        <f t="shared" si="301"/>
        <v>0</v>
      </c>
      <c r="AL2155">
        <f t="shared" si="301"/>
        <v>0</v>
      </c>
      <c r="AM2155">
        <f t="shared" si="301"/>
        <v>0</v>
      </c>
      <c r="AN2155">
        <f t="shared" si="301"/>
        <v>0</v>
      </c>
      <c r="AO2155" t="str">
        <f t="shared" si="299"/>
        <v>insert into [Business_Analytic].[prod].[temp] values (3626, 2025, 8, 0, 0, 0, 0, 0);</v>
      </c>
    </row>
    <row r="2156" spans="1:41" x14ac:dyDescent="0.3">
      <c r="A2156" s="1">
        <v>45870</v>
      </c>
      <c r="B2156" s="2">
        <v>45870</v>
      </c>
      <c r="C2156" t="s">
        <v>322</v>
      </c>
      <c r="AG2156" cm="1">
        <f t="array" ref="AG2156">INDEX(tex!C:C,MATCH(C2156,tex!B:B,0),)</f>
        <v>3627</v>
      </c>
      <c r="AH2156">
        <f t="shared" si="296"/>
        <v>2025</v>
      </c>
      <c r="AI2156">
        <v>8</v>
      </c>
      <c r="AJ2156" s="20">
        <f t="shared" si="301"/>
        <v>0</v>
      </c>
      <c r="AK2156">
        <f t="shared" si="301"/>
        <v>0</v>
      </c>
      <c r="AL2156">
        <f t="shared" si="301"/>
        <v>0</v>
      </c>
      <c r="AM2156">
        <f t="shared" si="301"/>
        <v>0</v>
      </c>
      <c r="AN2156">
        <f t="shared" si="301"/>
        <v>0</v>
      </c>
      <c r="AO2156" t="str">
        <f t="shared" si="299"/>
        <v>insert into [Business_Analytic].[prod].[temp] values (3627, 2025, 8, 0, 0, 0, 0, 0);</v>
      </c>
    </row>
    <row r="2157" spans="1:41" x14ac:dyDescent="0.3">
      <c r="A2157" s="1">
        <v>45870</v>
      </c>
      <c r="B2157" s="2">
        <v>45870</v>
      </c>
      <c r="C2157" t="s">
        <v>323</v>
      </c>
      <c r="AG2157" cm="1">
        <f t="array" ref="AG2157">INDEX(tex!C:C,MATCH(C2157,tex!B:B,0),)</f>
        <v>3628</v>
      </c>
      <c r="AH2157">
        <f t="shared" si="296"/>
        <v>2025</v>
      </c>
      <c r="AI2157">
        <v>8</v>
      </c>
      <c r="AJ2157" s="20">
        <f t="shared" si="301"/>
        <v>0</v>
      </c>
      <c r="AK2157">
        <f t="shared" si="301"/>
        <v>0</v>
      </c>
      <c r="AL2157">
        <f t="shared" si="301"/>
        <v>0</v>
      </c>
      <c r="AM2157">
        <f t="shared" si="301"/>
        <v>0</v>
      </c>
      <c r="AN2157">
        <f t="shared" si="301"/>
        <v>0</v>
      </c>
      <c r="AO2157" t="str">
        <f t="shared" si="299"/>
        <v>insert into [Business_Analytic].[prod].[temp] values (3628, 2025, 8, 0, 0, 0, 0, 0);</v>
      </c>
    </row>
    <row r="2158" spans="1:41" x14ac:dyDescent="0.3">
      <c r="A2158" s="1">
        <v>45870</v>
      </c>
      <c r="B2158" s="2">
        <v>45870</v>
      </c>
      <c r="C2158" t="s">
        <v>324</v>
      </c>
      <c r="AG2158" cm="1">
        <f t="array" ref="AG2158">INDEX(tex!C:C,MATCH(C2158,tex!B:B,0),)</f>
        <v>3630</v>
      </c>
      <c r="AH2158">
        <f t="shared" si="296"/>
        <v>2025</v>
      </c>
      <c r="AI2158">
        <v>8</v>
      </c>
      <c r="AJ2158" s="20">
        <f t="shared" si="301"/>
        <v>0</v>
      </c>
      <c r="AK2158">
        <f t="shared" si="301"/>
        <v>0</v>
      </c>
      <c r="AL2158">
        <f t="shared" si="301"/>
        <v>0</v>
      </c>
      <c r="AM2158">
        <f t="shared" si="301"/>
        <v>0</v>
      </c>
      <c r="AN2158">
        <f t="shared" si="301"/>
        <v>0</v>
      </c>
      <c r="AO2158" t="str">
        <f t="shared" si="299"/>
        <v>insert into [Business_Analytic].[prod].[temp] values (3630, 2025, 8, 0, 0, 0, 0, 0);</v>
      </c>
    </row>
    <row r="2159" spans="1:41" x14ac:dyDescent="0.3">
      <c r="A2159" s="1">
        <v>45870</v>
      </c>
      <c r="B2159" s="2">
        <v>45870</v>
      </c>
      <c r="C2159" t="s">
        <v>326</v>
      </c>
      <c r="AG2159" cm="1">
        <f t="array" ref="AG2159">INDEX(tex!C:C,MATCH(C2159,tex!B:B,0),)</f>
        <v>3634</v>
      </c>
      <c r="AH2159">
        <f t="shared" si="296"/>
        <v>2025</v>
      </c>
      <c r="AI2159">
        <v>8</v>
      </c>
      <c r="AJ2159" s="20">
        <f t="shared" si="301"/>
        <v>0</v>
      </c>
      <c r="AK2159">
        <f t="shared" si="301"/>
        <v>0</v>
      </c>
      <c r="AL2159">
        <f t="shared" si="301"/>
        <v>0</v>
      </c>
      <c r="AM2159">
        <f t="shared" si="301"/>
        <v>0</v>
      </c>
      <c r="AN2159">
        <f t="shared" si="301"/>
        <v>0</v>
      </c>
      <c r="AO2159" t="str">
        <f t="shared" si="299"/>
        <v>insert into [Business_Analytic].[prod].[temp] values (3634, 2025, 8, 0, 0, 0, 0, 0);</v>
      </c>
    </row>
    <row r="2160" spans="1:41" x14ac:dyDescent="0.3">
      <c r="A2160" s="1">
        <v>45870</v>
      </c>
      <c r="B2160" s="2">
        <v>45870</v>
      </c>
      <c r="C2160" t="s">
        <v>1827</v>
      </c>
      <c r="H2160">
        <v>440.93099999999998</v>
      </c>
      <c r="J2160">
        <v>1068.2170000000001</v>
      </c>
      <c r="AB2160">
        <v>532.30799999999999</v>
      </c>
      <c r="AF2160">
        <v>2206.6309999999999</v>
      </c>
      <c r="AG2160" cm="1">
        <f t="array" ref="AG2160">INDEX(tex!C:C,MATCH(C2160,tex!B:B,0),)</f>
        <v>3739</v>
      </c>
      <c r="AH2160">
        <f t="shared" si="296"/>
        <v>2025</v>
      </c>
      <c r="AI2160">
        <v>8</v>
      </c>
      <c r="AJ2160" s="20">
        <f t="shared" si="301"/>
        <v>2738.9389999999999</v>
      </c>
      <c r="AK2160">
        <f t="shared" si="301"/>
        <v>440.93099999999998</v>
      </c>
      <c r="AL2160">
        <f t="shared" si="301"/>
        <v>0</v>
      </c>
      <c r="AM2160">
        <f t="shared" si="301"/>
        <v>1068.2170000000001</v>
      </c>
      <c r="AN2160">
        <f t="shared" si="301"/>
        <v>0</v>
      </c>
      <c r="AO2160" t="str">
        <f t="shared" si="299"/>
        <v>insert into [Business_Analytic].[prod].[temp] values (3739, 2025, 8, 2738.939, 440.931, 0, 1068.217, 0);</v>
      </c>
    </row>
    <row r="2161" spans="1:41" x14ac:dyDescent="0.3">
      <c r="A2161" s="1">
        <v>45870</v>
      </c>
      <c r="B2161" s="2">
        <v>45870</v>
      </c>
      <c r="C2161" t="s">
        <v>328</v>
      </c>
      <c r="H2161">
        <v>445.61700000000002</v>
      </c>
      <c r="J2161">
        <v>685.08699999999999</v>
      </c>
      <c r="AB2161">
        <v>517.03</v>
      </c>
      <c r="AF2161">
        <v>2068.0500000000002</v>
      </c>
      <c r="AG2161" cm="1">
        <f t="array" ref="AG2161">INDEX(tex!C:C,MATCH(C2161,tex!B:B,0),)</f>
        <v>3685</v>
      </c>
      <c r="AH2161">
        <f t="shared" si="296"/>
        <v>2025</v>
      </c>
      <c r="AI2161">
        <v>8</v>
      </c>
      <c r="AJ2161" s="20">
        <f t="shared" si="301"/>
        <v>2585.08</v>
      </c>
      <c r="AK2161">
        <f t="shared" si="301"/>
        <v>445.61700000000002</v>
      </c>
      <c r="AL2161">
        <f t="shared" si="301"/>
        <v>0</v>
      </c>
      <c r="AM2161">
        <f t="shared" si="301"/>
        <v>685.08699999999999</v>
      </c>
      <c r="AN2161">
        <f t="shared" si="301"/>
        <v>0</v>
      </c>
      <c r="AO2161" t="str">
        <f t="shared" si="299"/>
        <v>insert into [Business_Analytic].[prod].[temp] values (3685, 2025, 8, 2585.08, 445.617, 0, 685.087, 0);</v>
      </c>
    </row>
    <row r="2162" spans="1:41" x14ac:dyDescent="0.3">
      <c r="A2162" s="1">
        <v>45870</v>
      </c>
      <c r="B2162" s="2">
        <v>45870</v>
      </c>
      <c r="C2162" t="s">
        <v>329</v>
      </c>
      <c r="H2162">
        <v>515.86300000000006</v>
      </c>
      <c r="J2162">
        <v>1467.943</v>
      </c>
      <c r="AB2162">
        <v>425.88299999999998</v>
      </c>
      <c r="AF2162">
        <v>1837.019</v>
      </c>
      <c r="AG2162" cm="1">
        <f t="array" ref="AG2162">INDEX(tex!C:C,MATCH(C2162,tex!B:B,0),)</f>
        <v>3744</v>
      </c>
      <c r="AH2162">
        <f t="shared" si="296"/>
        <v>2025</v>
      </c>
      <c r="AI2162">
        <v>8</v>
      </c>
      <c r="AJ2162" s="20">
        <f t="shared" si="301"/>
        <v>2262.902</v>
      </c>
      <c r="AK2162">
        <f t="shared" si="301"/>
        <v>515.86300000000006</v>
      </c>
      <c r="AL2162">
        <f t="shared" si="301"/>
        <v>0</v>
      </c>
      <c r="AM2162">
        <f t="shared" si="301"/>
        <v>1467.943</v>
      </c>
      <c r="AN2162">
        <f t="shared" si="301"/>
        <v>0</v>
      </c>
      <c r="AO2162" t="str">
        <f t="shared" si="299"/>
        <v>insert into [Business_Analytic].[prod].[temp] values (3744, 2025, 8, 2262.902, 515.863, 0, 1467.943, 0);</v>
      </c>
    </row>
    <row r="2163" spans="1:41" x14ac:dyDescent="0.3">
      <c r="A2163" s="1">
        <v>45870</v>
      </c>
      <c r="B2163" s="2">
        <v>45870</v>
      </c>
      <c r="C2163" t="s">
        <v>330</v>
      </c>
      <c r="D2163">
        <v>5.22</v>
      </c>
      <c r="H2163">
        <v>755.48500000000001</v>
      </c>
      <c r="J2163">
        <v>987.99099999999999</v>
      </c>
      <c r="AB2163">
        <v>576.60400000000004</v>
      </c>
      <c r="AF2163">
        <v>940.94600000000003</v>
      </c>
      <c r="AG2163" cm="1">
        <f t="array" ref="AG2163">INDEX(tex!C:C,MATCH(C2163,tex!B:B,0),)</f>
        <v>3755</v>
      </c>
      <c r="AH2163">
        <f t="shared" si="296"/>
        <v>2025</v>
      </c>
      <c r="AI2163">
        <v>8</v>
      </c>
      <c r="AJ2163" s="20">
        <f t="shared" ref="AJ2163:AN2172" si="302">SUMIFS($D2163:$AF2163,$D$1:$AF$1,AJ$2)</f>
        <v>1517.5500000000002</v>
      </c>
      <c r="AK2163">
        <f t="shared" si="302"/>
        <v>760.70500000000004</v>
      </c>
      <c r="AL2163">
        <f t="shared" si="302"/>
        <v>0</v>
      </c>
      <c r="AM2163">
        <f t="shared" si="302"/>
        <v>987.99099999999999</v>
      </c>
      <c r="AN2163">
        <f t="shared" si="302"/>
        <v>0</v>
      </c>
      <c r="AO2163" t="str">
        <f t="shared" si="299"/>
        <v>insert into [Business_Analytic].[prod].[temp] values (3755, 2025, 8, 1517.55, 760.705, 0, 987.991, 0);</v>
      </c>
    </row>
    <row r="2164" spans="1:41" x14ac:dyDescent="0.3">
      <c r="A2164" s="1">
        <v>45870</v>
      </c>
      <c r="B2164" s="2">
        <v>45870</v>
      </c>
      <c r="C2164" t="s">
        <v>331</v>
      </c>
      <c r="H2164">
        <v>556.45000000000005</v>
      </c>
      <c r="J2164">
        <v>1117.8630000000001</v>
      </c>
      <c r="AB2164">
        <v>596.97900000000004</v>
      </c>
      <c r="AF2164">
        <v>2904.8960000000002</v>
      </c>
      <c r="AG2164" cm="1">
        <f t="array" ref="AG2164">INDEX(tex!C:C,MATCH(C2164,tex!B:B,0),)</f>
        <v>3750</v>
      </c>
      <c r="AH2164">
        <f t="shared" si="296"/>
        <v>2025</v>
      </c>
      <c r="AI2164">
        <v>8</v>
      </c>
      <c r="AJ2164" s="20">
        <f t="shared" si="302"/>
        <v>3501.875</v>
      </c>
      <c r="AK2164">
        <f t="shared" si="302"/>
        <v>556.45000000000005</v>
      </c>
      <c r="AL2164">
        <f t="shared" si="302"/>
        <v>0</v>
      </c>
      <c r="AM2164">
        <f t="shared" si="302"/>
        <v>1117.8630000000001</v>
      </c>
      <c r="AN2164">
        <f t="shared" si="302"/>
        <v>0</v>
      </c>
      <c r="AO2164" t="str">
        <f t="shared" si="299"/>
        <v>insert into [Business_Analytic].[prod].[temp] values (3750, 2025, 8, 3501.875, 556.45, 0, 1117.863, 0);</v>
      </c>
    </row>
    <row r="2165" spans="1:41" x14ac:dyDescent="0.3">
      <c r="A2165" s="1">
        <v>45870</v>
      </c>
      <c r="B2165" s="2">
        <v>45870</v>
      </c>
      <c r="C2165" t="s">
        <v>332</v>
      </c>
      <c r="H2165">
        <v>1285.002</v>
      </c>
      <c r="J2165">
        <v>848.75300000000004</v>
      </c>
      <c r="AB2165">
        <v>189.13900000000001</v>
      </c>
      <c r="AF2165">
        <v>3602.2139999999999</v>
      </c>
      <c r="AG2165" cm="1">
        <f t="array" ref="AG2165">INDEX(tex!C:C,MATCH(C2165,tex!B:B,0),)</f>
        <v>3805</v>
      </c>
      <c r="AH2165">
        <f t="shared" si="296"/>
        <v>2025</v>
      </c>
      <c r="AI2165">
        <v>8</v>
      </c>
      <c r="AJ2165" s="20">
        <f t="shared" si="302"/>
        <v>3791.3530000000001</v>
      </c>
      <c r="AK2165">
        <f t="shared" si="302"/>
        <v>1285.002</v>
      </c>
      <c r="AL2165">
        <f t="shared" si="302"/>
        <v>0</v>
      </c>
      <c r="AM2165">
        <f t="shared" si="302"/>
        <v>848.75300000000004</v>
      </c>
      <c r="AN2165">
        <f t="shared" si="302"/>
        <v>0</v>
      </c>
      <c r="AO2165" t="str">
        <f t="shared" si="299"/>
        <v>insert into [Business_Analytic].[prod].[temp] values (3805, 2025, 8, 3791.353, 1285.002, 0, 848.753, 0);</v>
      </c>
    </row>
    <row r="2166" spans="1:41" x14ac:dyDescent="0.3">
      <c r="A2166" s="1">
        <v>45870</v>
      </c>
      <c r="B2166" s="2">
        <v>45870</v>
      </c>
      <c r="C2166" t="s">
        <v>333</v>
      </c>
      <c r="H2166">
        <v>398.38799999999998</v>
      </c>
      <c r="J2166">
        <v>859.92399999999998</v>
      </c>
      <c r="AB2166">
        <v>225.738</v>
      </c>
      <c r="AF2166">
        <v>1834.212</v>
      </c>
      <c r="AG2166" cm="1">
        <f t="array" ref="AG2166">INDEX(tex!C:C,MATCH(C2166,tex!B:B,0),)</f>
        <v>3837</v>
      </c>
      <c r="AH2166">
        <f t="shared" si="296"/>
        <v>2025</v>
      </c>
      <c r="AI2166">
        <v>8</v>
      </c>
      <c r="AJ2166" s="20">
        <f t="shared" si="302"/>
        <v>2059.9499999999998</v>
      </c>
      <c r="AK2166">
        <f t="shared" si="302"/>
        <v>398.38799999999998</v>
      </c>
      <c r="AL2166">
        <f t="shared" si="302"/>
        <v>0</v>
      </c>
      <c r="AM2166">
        <f t="shared" si="302"/>
        <v>859.92399999999998</v>
      </c>
      <c r="AN2166">
        <f t="shared" si="302"/>
        <v>0</v>
      </c>
      <c r="AO2166" t="str">
        <f t="shared" si="299"/>
        <v>insert into [Business_Analytic].[prod].[temp] values (3837, 2025, 8, 2059.95, 398.388, 0, 859.924, 0);</v>
      </c>
    </row>
    <row r="2167" spans="1:41" x14ac:dyDescent="0.3">
      <c r="A2167" s="1">
        <v>45870</v>
      </c>
      <c r="B2167" s="2">
        <v>45870</v>
      </c>
      <c r="C2167" t="s">
        <v>1720</v>
      </c>
      <c r="D2167">
        <v>0</v>
      </c>
      <c r="H2167">
        <v>427.75400000000002</v>
      </c>
      <c r="J2167">
        <v>894.28200000000004</v>
      </c>
      <c r="AB2167">
        <v>372.57900000000001</v>
      </c>
      <c r="AF2167">
        <v>2879.84</v>
      </c>
      <c r="AG2167" cm="1">
        <f t="array" ref="AG2167">INDEX(tex!C:C,MATCH(C2167,tex!B:B,0),)</f>
        <v>4045</v>
      </c>
      <c r="AH2167">
        <f t="shared" si="296"/>
        <v>2025</v>
      </c>
      <c r="AI2167">
        <v>8</v>
      </c>
      <c r="AJ2167" s="20">
        <f t="shared" si="302"/>
        <v>3252.4190000000003</v>
      </c>
      <c r="AK2167">
        <f t="shared" si="302"/>
        <v>427.75400000000002</v>
      </c>
      <c r="AL2167">
        <f t="shared" si="302"/>
        <v>0</v>
      </c>
      <c r="AM2167">
        <f t="shared" si="302"/>
        <v>894.28200000000004</v>
      </c>
      <c r="AN2167">
        <f t="shared" si="302"/>
        <v>0</v>
      </c>
      <c r="AO2167" t="str">
        <f t="shared" si="299"/>
        <v>insert into [Business_Analytic].[prod].[temp] values (4045, 2025, 8, 3252.419, 427.754, 0, 894.282, 0);</v>
      </c>
    </row>
    <row r="2168" spans="1:41" x14ac:dyDescent="0.3">
      <c r="A2168" s="1">
        <v>45870</v>
      </c>
      <c r="B2168" s="2">
        <v>45870</v>
      </c>
      <c r="C2168" t="s">
        <v>334</v>
      </c>
      <c r="H2168">
        <v>410.22</v>
      </c>
      <c r="J2168">
        <v>1251.7739999999999</v>
      </c>
      <c r="AB2168">
        <v>347.71100000000001</v>
      </c>
      <c r="AC2168">
        <v>328.13799999999998</v>
      </c>
      <c r="AF2168">
        <v>4329.8190000000004</v>
      </c>
      <c r="AG2168" cm="1">
        <f t="array" ref="AG2168">INDEX(tex!C:C,MATCH(C2168,tex!B:B,0),)</f>
        <v>3747</v>
      </c>
      <c r="AH2168">
        <f t="shared" si="296"/>
        <v>2025</v>
      </c>
      <c r="AI2168">
        <v>8</v>
      </c>
      <c r="AJ2168" s="20">
        <f t="shared" si="302"/>
        <v>4677.5300000000007</v>
      </c>
      <c r="AK2168">
        <f t="shared" si="302"/>
        <v>738.35799999999995</v>
      </c>
      <c r="AL2168">
        <f t="shared" si="302"/>
        <v>0</v>
      </c>
      <c r="AM2168">
        <f t="shared" si="302"/>
        <v>1251.7739999999999</v>
      </c>
      <c r="AN2168">
        <f t="shared" si="302"/>
        <v>0</v>
      </c>
      <c r="AO2168" t="str">
        <f t="shared" si="299"/>
        <v>insert into [Business_Analytic].[prod].[temp] values (3747, 2025, 8, 4677.53, 738.358, 0, 1251.774, 0);</v>
      </c>
    </row>
    <row r="2169" spans="1:41" x14ac:dyDescent="0.3">
      <c r="A2169" s="1">
        <v>45870</v>
      </c>
      <c r="B2169" s="2">
        <v>45870</v>
      </c>
      <c r="C2169" t="s">
        <v>335</v>
      </c>
      <c r="H2169">
        <v>460.18299999999999</v>
      </c>
      <c r="J2169">
        <v>1111.364</v>
      </c>
      <c r="AB2169">
        <v>406.13200000000001</v>
      </c>
      <c r="AF2169">
        <v>2103.91</v>
      </c>
      <c r="AG2169" cm="1">
        <f t="array" ref="AG2169">INDEX(tex!C:C,MATCH(C2169,tex!B:B,0),)</f>
        <v>3745</v>
      </c>
      <c r="AH2169">
        <f t="shared" si="296"/>
        <v>2025</v>
      </c>
      <c r="AI2169">
        <v>8</v>
      </c>
      <c r="AJ2169" s="20">
        <f t="shared" si="302"/>
        <v>2510.0419999999999</v>
      </c>
      <c r="AK2169">
        <f t="shared" si="302"/>
        <v>460.18299999999999</v>
      </c>
      <c r="AL2169">
        <f t="shared" si="302"/>
        <v>0</v>
      </c>
      <c r="AM2169">
        <f t="shared" si="302"/>
        <v>1111.364</v>
      </c>
      <c r="AN2169">
        <f t="shared" si="302"/>
        <v>0</v>
      </c>
      <c r="AO2169" t="str">
        <f t="shared" si="299"/>
        <v>insert into [Business_Analytic].[prod].[temp] values (3745, 2025, 8, 2510.042, 460.183, 0, 1111.364, 0);</v>
      </c>
    </row>
    <row r="2170" spans="1:41" x14ac:dyDescent="0.3">
      <c r="A2170" s="1">
        <v>45870</v>
      </c>
      <c r="B2170" s="2">
        <v>45870</v>
      </c>
      <c r="C2170" t="s">
        <v>336</v>
      </c>
      <c r="D2170">
        <v>0</v>
      </c>
      <c r="H2170">
        <v>590.97900000000004</v>
      </c>
      <c r="J2170">
        <v>437.815</v>
      </c>
      <c r="AB2170">
        <v>164.10300000000001</v>
      </c>
      <c r="AF2170">
        <v>1899.221</v>
      </c>
      <c r="AG2170" cm="1">
        <f t="array" ref="AG2170">INDEX(tex!C:C,MATCH(C2170,tex!B:B,0),)</f>
        <v>3833</v>
      </c>
      <c r="AH2170">
        <f t="shared" si="296"/>
        <v>2025</v>
      </c>
      <c r="AI2170">
        <v>8</v>
      </c>
      <c r="AJ2170" s="20">
        <f t="shared" si="302"/>
        <v>2063.3240000000001</v>
      </c>
      <c r="AK2170">
        <f t="shared" si="302"/>
        <v>590.97900000000004</v>
      </c>
      <c r="AL2170">
        <f t="shared" si="302"/>
        <v>0</v>
      </c>
      <c r="AM2170">
        <f t="shared" si="302"/>
        <v>437.815</v>
      </c>
      <c r="AN2170">
        <f t="shared" si="302"/>
        <v>0</v>
      </c>
      <c r="AO2170" t="str">
        <f t="shared" si="299"/>
        <v>insert into [Business_Analytic].[prod].[temp] values (3833, 2025, 8, 2063.324, 590.979, 0, 437.815, 0);</v>
      </c>
    </row>
    <row r="2171" spans="1:41" x14ac:dyDescent="0.3">
      <c r="A2171" s="1">
        <v>45870</v>
      </c>
      <c r="B2171" s="2">
        <v>45870</v>
      </c>
      <c r="C2171" t="s">
        <v>337</v>
      </c>
      <c r="H2171">
        <v>455.68599999999998</v>
      </c>
      <c r="J2171">
        <v>868.73900000000003</v>
      </c>
      <c r="AB2171">
        <v>395.82900000000001</v>
      </c>
      <c r="AF2171">
        <v>2849.7820000000002</v>
      </c>
      <c r="AG2171" cm="1">
        <f t="array" ref="AG2171">INDEX(tex!C:C,MATCH(C2171,tex!B:B,0),)</f>
        <v>3751</v>
      </c>
      <c r="AH2171">
        <f t="shared" si="296"/>
        <v>2025</v>
      </c>
      <c r="AI2171">
        <v>8</v>
      </c>
      <c r="AJ2171" s="20">
        <f t="shared" si="302"/>
        <v>3245.6110000000003</v>
      </c>
      <c r="AK2171">
        <f t="shared" si="302"/>
        <v>455.68599999999998</v>
      </c>
      <c r="AL2171">
        <f t="shared" si="302"/>
        <v>0</v>
      </c>
      <c r="AM2171">
        <f t="shared" si="302"/>
        <v>868.73900000000003</v>
      </c>
      <c r="AN2171">
        <f t="shared" si="302"/>
        <v>0</v>
      </c>
      <c r="AO2171" t="str">
        <f t="shared" si="299"/>
        <v>insert into [Business_Analytic].[prod].[temp] values (3751, 2025, 8, 3245.611, 455.686, 0, 868.739, 0);</v>
      </c>
    </row>
    <row r="2172" spans="1:41" x14ac:dyDescent="0.3">
      <c r="A2172" s="1">
        <v>45870</v>
      </c>
      <c r="B2172" s="2">
        <v>45870</v>
      </c>
      <c r="C2172" t="s">
        <v>338</v>
      </c>
      <c r="H2172">
        <v>309.90899999999999</v>
      </c>
      <c r="J2172">
        <v>883.83600000000001</v>
      </c>
      <c r="AB2172">
        <v>511.08199999999999</v>
      </c>
      <c r="AF2172">
        <v>1908.1579999999999</v>
      </c>
      <c r="AG2172" cm="1">
        <f t="array" ref="AG2172">INDEX(tex!C:C,MATCH(C2172,tex!B:B,0),)</f>
        <v>3760</v>
      </c>
      <c r="AH2172">
        <f t="shared" si="296"/>
        <v>2025</v>
      </c>
      <c r="AI2172">
        <v>8</v>
      </c>
      <c r="AJ2172" s="20">
        <f t="shared" si="302"/>
        <v>2419.2399999999998</v>
      </c>
      <c r="AK2172">
        <f t="shared" si="302"/>
        <v>309.90899999999999</v>
      </c>
      <c r="AL2172">
        <f t="shared" si="302"/>
        <v>0</v>
      </c>
      <c r="AM2172">
        <f t="shared" si="302"/>
        <v>883.83600000000001</v>
      </c>
      <c r="AN2172">
        <f t="shared" si="302"/>
        <v>0</v>
      </c>
      <c r="AO2172" t="str">
        <f t="shared" si="299"/>
        <v>insert into [Business_Analytic].[prod].[temp] values (3760, 2025, 8, 2419.24, 309.909, 0, 883.836, 0);</v>
      </c>
    </row>
    <row r="2173" spans="1:41" x14ac:dyDescent="0.3">
      <c r="A2173" s="1">
        <v>45870</v>
      </c>
      <c r="B2173" s="2">
        <v>45870</v>
      </c>
      <c r="C2173" t="s">
        <v>339</v>
      </c>
      <c r="H2173">
        <v>410.69</v>
      </c>
      <c r="J2173">
        <v>1398.2339999999999</v>
      </c>
      <c r="AB2173">
        <v>188.88399999999999</v>
      </c>
      <c r="AF2173">
        <v>2078.1930000000002</v>
      </c>
      <c r="AG2173" cm="1">
        <f t="array" ref="AG2173">INDEX(tex!C:C,MATCH(C2173,tex!B:B,0),)</f>
        <v>3761</v>
      </c>
      <c r="AH2173">
        <f t="shared" si="296"/>
        <v>2025</v>
      </c>
      <c r="AI2173">
        <v>8</v>
      </c>
      <c r="AJ2173" s="20">
        <f t="shared" ref="AJ2173:AN2182" si="303">SUMIFS($D2173:$AF2173,$D$1:$AF$1,AJ$2)</f>
        <v>2267.0770000000002</v>
      </c>
      <c r="AK2173">
        <f t="shared" si="303"/>
        <v>410.69</v>
      </c>
      <c r="AL2173">
        <f t="shared" si="303"/>
        <v>0</v>
      </c>
      <c r="AM2173">
        <f t="shared" si="303"/>
        <v>1398.2339999999999</v>
      </c>
      <c r="AN2173">
        <f t="shared" si="303"/>
        <v>0</v>
      </c>
      <c r="AO2173" t="str">
        <f t="shared" si="299"/>
        <v>insert into [Business_Analytic].[prod].[temp] values (3761, 2025, 8, 2267.077, 410.69, 0, 1398.234, 0);</v>
      </c>
    </row>
    <row r="2174" spans="1:41" x14ac:dyDescent="0.3">
      <c r="A2174" s="1">
        <v>45870</v>
      </c>
      <c r="B2174" s="2">
        <v>45870</v>
      </c>
      <c r="C2174" t="s">
        <v>1721</v>
      </c>
      <c r="H2174">
        <v>923.86400000000003</v>
      </c>
      <c r="J2174">
        <v>857.98199999999997</v>
      </c>
      <c r="AB2174">
        <v>228.64</v>
      </c>
      <c r="AC2174">
        <v>274.39100000000002</v>
      </c>
      <c r="AF2174">
        <v>2315.5230000000001</v>
      </c>
      <c r="AG2174" cm="1">
        <f t="array" ref="AG2174">INDEX(tex!C:C,MATCH(C2174,tex!B:B,0),)</f>
        <v>4070</v>
      </c>
      <c r="AH2174">
        <f t="shared" si="296"/>
        <v>2025</v>
      </c>
      <c r="AI2174">
        <v>8</v>
      </c>
      <c r="AJ2174" s="20">
        <f t="shared" si="303"/>
        <v>2544.163</v>
      </c>
      <c r="AK2174">
        <f t="shared" si="303"/>
        <v>1198.2550000000001</v>
      </c>
      <c r="AL2174">
        <f t="shared" si="303"/>
        <v>0</v>
      </c>
      <c r="AM2174">
        <f t="shared" si="303"/>
        <v>857.98199999999997</v>
      </c>
      <c r="AN2174">
        <f t="shared" si="303"/>
        <v>0</v>
      </c>
      <c r="AO2174" t="str">
        <f t="shared" si="299"/>
        <v>insert into [Business_Analytic].[prod].[temp] values (4070, 2025, 8, 2544.163, 1198.255, 0, 857.982, 0);</v>
      </c>
    </row>
    <row r="2175" spans="1:41" x14ac:dyDescent="0.3">
      <c r="A2175" s="1">
        <v>45870</v>
      </c>
      <c r="B2175" s="2">
        <v>45870</v>
      </c>
      <c r="C2175" t="s">
        <v>340</v>
      </c>
      <c r="H2175">
        <v>492.13200000000001</v>
      </c>
      <c r="J2175">
        <v>917.38599999999997</v>
      </c>
      <c r="AB2175">
        <v>238.03399999999999</v>
      </c>
      <c r="AF2175">
        <v>2150.4830000000002</v>
      </c>
      <c r="AG2175" cm="1">
        <f t="array" ref="AG2175">INDEX(tex!C:C,MATCH(C2175,tex!B:B,0),)</f>
        <v>3756</v>
      </c>
      <c r="AH2175">
        <f t="shared" si="296"/>
        <v>2025</v>
      </c>
      <c r="AI2175">
        <v>8</v>
      </c>
      <c r="AJ2175" s="20">
        <f t="shared" si="303"/>
        <v>2388.5170000000003</v>
      </c>
      <c r="AK2175">
        <f t="shared" si="303"/>
        <v>492.13200000000001</v>
      </c>
      <c r="AL2175">
        <f t="shared" si="303"/>
        <v>0</v>
      </c>
      <c r="AM2175">
        <f t="shared" si="303"/>
        <v>917.38599999999997</v>
      </c>
      <c r="AN2175">
        <f t="shared" si="303"/>
        <v>0</v>
      </c>
      <c r="AO2175" t="str">
        <f t="shared" si="299"/>
        <v>insert into [Business_Analytic].[prod].[temp] values (3756, 2025, 8, 2388.517, 492.132, 0, 917.386, 0);</v>
      </c>
    </row>
    <row r="2176" spans="1:41" x14ac:dyDescent="0.3">
      <c r="A2176" s="1">
        <v>45870</v>
      </c>
      <c r="B2176" s="2">
        <v>45870</v>
      </c>
      <c r="C2176" t="s">
        <v>341</v>
      </c>
      <c r="H2176">
        <v>325.75400000000002</v>
      </c>
      <c r="J2176">
        <v>628.19200000000001</v>
      </c>
      <c r="AB2176">
        <v>292.37900000000002</v>
      </c>
      <c r="AF2176">
        <v>1935.3309999999999</v>
      </c>
      <c r="AG2176" cm="1">
        <f t="array" ref="AG2176">INDEX(tex!C:C,MATCH(C2176,tex!B:B,0),)</f>
        <v>3770</v>
      </c>
      <c r="AH2176">
        <f t="shared" si="296"/>
        <v>2025</v>
      </c>
      <c r="AI2176">
        <v>8</v>
      </c>
      <c r="AJ2176" s="20">
        <f t="shared" si="303"/>
        <v>2227.71</v>
      </c>
      <c r="AK2176">
        <f t="shared" si="303"/>
        <v>325.75400000000002</v>
      </c>
      <c r="AL2176">
        <f t="shared" si="303"/>
        <v>0</v>
      </c>
      <c r="AM2176">
        <f t="shared" si="303"/>
        <v>628.19200000000001</v>
      </c>
      <c r="AN2176">
        <f t="shared" si="303"/>
        <v>0</v>
      </c>
      <c r="AO2176" t="str">
        <f t="shared" si="299"/>
        <v>insert into [Business_Analytic].[prod].[temp] values (3770, 2025, 8, 2227.71, 325.754, 0, 628.192, 0);</v>
      </c>
    </row>
    <row r="2177" spans="1:41" x14ac:dyDescent="0.3">
      <c r="A2177" s="1">
        <v>45870</v>
      </c>
      <c r="B2177" s="2">
        <v>45870</v>
      </c>
      <c r="C2177" t="s">
        <v>342</v>
      </c>
      <c r="H2177">
        <v>978.70600000000002</v>
      </c>
      <c r="J2177">
        <v>647.23699999999997</v>
      </c>
      <c r="AB2177">
        <v>488.21899999999999</v>
      </c>
      <c r="AF2177">
        <v>2318.5859999999998</v>
      </c>
      <c r="AG2177" cm="1">
        <f t="array" ref="AG2177">INDEX(tex!C:C,MATCH(C2177,tex!B:B,0),)</f>
        <v>3784</v>
      </c>
      <c r="AH2177">
        <f t="shared" si="296"/>
        <v>2025</v>
      </c>
      <c r="AI2177">
        <v>8</v>
      </c>
      <c r="AJ2177" s="20">
        <f t="shared" si="303"/>
        <v>2806.8049999999998</v>
      </c>
      <c r="AK2177">
        <f t="shared" si="303"/>
        <v>978.70600000000002</v>
      </c>
      <c r="AL2177">
        <f t="shared" si="303"/>
        <v>0</v>
      </c>
      <c r="AM2177">
        <f t="shared" si="303"/>
        <v>647.23699999999997</v>
      </c>
      <c r="AN2177">
        <f t="shared" si="303"/>
        <v>0</v>
      </c>
      <c r="AO2177" t="str">
        <f t="shared" si="299"/>
        <v>insert into [Business_Analytic].[prod].[temp] values (3784, 2025, 8, 2806.805, 978.706, 0, 647.237, 0);</v>
      </c>
    </row>
    <row r="2178" spans="1:41" x14ac:dyDescent="0.3">
      <c r="A2178" s="1">
        <v>45870</v>
      </c>
      <c r="B2178" s="2">
        <v>45870</v>
      </c>
      <c r="C2178" t="s">
        <v>343</v>
      </c>
      <c r="H2178">
        <v>475.673</v>
      </c>
      <c r="J2178">
        <v>1061.9749999999999</v>
      </c>
      <c r="AB2178">
        <v>423.10300000000001</v>
      </c>
      <c r="AF2178">
        <v>2347.8519999999999</v>
      </c>
      <c r="AG2178" cm="1">
        <f t="array" ref="AG2178">INDEX(tex!C:C,MATCH(C2178,tex!B:B,0),)</f>
        <v>3806</v>
      </c>
      <c r="AH2178">
        <f t="shared" si="296"/>
        <v>2025</v>
      </c>
      <c r="AI2178">
        <v>8</v>
      </c>
      <c r="AJ2178" s="20">
        <f t="shared" si="303"/>
        <v>2770.9549999999999</v>
      </c>
      <c r="AK2178">
        <f t="shared" si="303"/>
        <v>475.673</v>
      </c>
      <c r="AL2178">
        <f t="shared" si="303"/>
        <v>0</v>
      </c>
      <c r="AM2178">
        <f t="shared" si="303"/>
        <v>1061.9749999999999</v>
      </c>
      <c r="AN2178">
        <f t="shared" si="303"/>
        <v>0</v>
      </c>
      <c r="AO2178" t="str">
        <f t="shared" si="299"/>
        <v>insert into [Business_Analytic].[prod].[temp] values (3806, 2025, 8, 2770.955, 475.673, 0, 1061.975, 0);</v>
      </c>
    </row>
    <row r="2179" spans="1:41" x14ac:dyDescent="0.3">
      <c r="A2179" s="1">
        <v>45870</v>
      </c>
      <c r="B2179" s="2">
        <v>45870</v>
      </c>
      <c r="C2179" t="s">
        <v>344</v>
      </c>
      <c r="H2179">
        <v>493.13499999999999</v>
      </c>
      <c r="J2179">
        <v>1192.579</v>
      </c>
      <c r="AB2179">
        <v>495.05</v>
      </c>
      <c r="AF2179">
        <v>2275.9569999999999</v>
      </c>
      <c r="AG2179" cm="1">
        <f t="array" ref="AG2179">INDEX(tex!C:C,MATCH(C2179,tex!B:B,0),)</f>
        <v>3788</v>
      </c>
      <c r="AH2179">
        <f t="shared" ref="AH2179:AH2242" si="304">YEAR(A2179)</f>
        <v>2025</v>
      </c>
      <c r="AI2179">
        <v>8</v>
      </c>
      <c r="AJ2179" s="20">
        <f t="shared" si="303"/>
        <v>2771.0070000000001</v>
      </c>
      <c r="AK2179">
        <f t="shared" si="303"/>
        <v>493.13499999999999</v>
      </c>
      <c r="AL2179">
        <f t="shared" si="303"/>
        <v>0</v>
      </c>
      <c r="AM2179">
        <f t="shared" si="303"/>
        <v>1192.579</v>
      </c>
      <c r="AN2179">
        <f t="shared" si="303"/>
        <v>0</v>
      </c>
      <c r="AO2179" t="str">
        <f t="shared" si="299"/>
        <v>insert into [Business_Analytic].[prod].[temp] values (3788, 2025, 8, 2771.007, 493.135, 0, 1192.579, 0);</v>
      </c>
    </row>
    <row r="2180" spans="1:41" x14ac:dyDescent="0.3">
      <c r="A2180" s="1">
        <v>45870</v>
      </c>
      <c r="B2180" s="2">
        <v>45870</v>
      </c>
      <c r="C2180" t="s">
        <v>345</v>
      </c>
      <c r="H2180">
        <v>306.21100000000001</v>
      </c>
      <c r="J2180">
        <v>680.34299999999996</v>
      </c>
      <c r="AB2180">
        <v>635.41300000000001</v>
      </c>
      <c r="AF2180">
        <v>2083.6460000000002</v>
      </c>
      <c r="AG2180" cm="1">
        <f t="array" ref="AG2180">INDEX(tex!C:C,MATCH(C2180,tex!B:B,0),)</f>
        <v>3783</v>
      </c>
      <c r="AH2180">
        <f t="shared" si="304"/>
        <v>2025</v>
      </c>
      <c r="AI2180">
        <v>8</v>
      </c>
      <c r="AJ2180" s="20">
        <f t="shared" si="303"/>
        <v>2719.0590000000002</v>
      </c>
      <c r="AK2180">
        <f t="shared" si="303"/>
        <v>306.21100000000001</v>
      </c>
      <c r="AL2180">
        <f t="shared" si="303"/>
        <v>0</v>
      </c>
      <c r="AM2180">
        <f t="shared" si="303"/>
        <v>680.34299999999996</v>
      </c>
      <c r="AN2180">
        <f t="shared" si="303"/>
        <v>0</v>
      </c>
      <c r="AO2180" t="str">
        <f t="shared" si="299"/>
        <v>insert into [Business_Analytic].[prod].[temp] values (3783, 2025, 8, 2719.059, 306.211, 0, 680.343, 0);</v>
      </c>
    </row>
    <row r="2181" spans="1:41" x14ac:dyDescent="0.3">
      <c r="A2181" s="1">
        <v>45870</v>
      </c>
      <c r="B2181" s="2">
        <v>45870</v>
      </c>
      <c r="C2181" t="s">
        <v>346</v>
      </c>
      <c r="H2181">
        <v>571.08799999999997</v>
      </c>
      <c r="J2181">
        <v>943.75</v>
      </c>
      <c r="AB2181">
        <v>458.82799999999997</v>
      </c>
      <c r="AG2181" cm="1">
        <f t="array" ref="AG2181">INDEX(tex!C:C,MATCH(C2181,tex!B:B,0),)</f>
        <v>3804</v>
      </c>
      <c r="AH2181">
        <f t="shared" si="304"/>
        <v>2025</v>
      </c>
      <c r="AI2181">
        <v>8</v>
      </c>
      <c r="AJ2181" s="20">
        <f t="shared" si="303"/>
        <v>458.82799999999997</v>
      </c>
      <c r="AK2181">
        <f t="shared" si="303"/>
        <v>571.08799999999997</v>
      </c>
      <c r="AL2181">
        <f t="shared" si="303"/>
        <v>0</v>
      </c>
      <c r="AM2181">
        <f t="shared" si="303"/>
        <v>943.75</v>
      </c>
      <c r="AN2181">
        <f t="shared" si="303"/>
        <v>0</v>
      </c>
      <c r="AO2181" t="str">
        <f t="shared" si="299"/>
        <v>insert into [Business_Analytic].[prod].[temp] values (3804, 2025, 8, 458.828, 571.088, 0, 943.75, 0);</v>
      </c>
    </row>
    <row r="2182" spans="1:41" x14ac:dyDescent="0.3">
      <c r="A2182" s="1">
        <v>45870</v>
      </c>
      <c r="B2182" s="2">
        <v>45870</v>
      </c>
      <c r="C2182" t="s">
        <v>347</v>
      </c>
      <c r="H2182">
        <v>245.88900000000001</v>
      </c>
      <c r="J2182">
        <v>873.30100000000004</v>
      </c>
      <c r="AB2182">
        <v>224.458</v>
      </c>
      <c r="AG2182" cm="1">
        <f t="array" ref="AG2182">INDEX(tex!C:C,MATCH(C2182,tex!B:B,0),)</f>
        <v>3828</v>
      </c>
      <c r="AH2182">
        <f t="shared" si="304"/>
        <v>2025</v>
      </c>
      <c r="AI2182">
        <v>8</v>
      </c>
      <c r="AJ2182" s="20">
        <f t="shared" si="303"/>
        <v>224.458</v>
      </c>
      <c r="AK2182">
        <f t="shared" si="303"/>
        <v>245.88900000000001</v>
      </c>
      <c r="AL2182">
        <f t="shared" si="303"/>
        <v>0</v>
      </c>
      <c r="AM2182">
        <f t="shared" si="303"/>
        <v>873.30100000000004</v>
      </c>
      <c r="AN2182">
        <f t="shared" si="303"/>
        <v>0</v>
      </c>
      <c r="AO2182" t="str">
        <f t="shared" si="299"/>
        <v>insert into [Business_Analytic].[prod].[temp] values (3828, 2025, 8, 224.458, 245.889, 0, 873.301, 0);</v>
      </c>
    </row>
    <row r="2183" spans="1:41" x14ac:dyDescent="0.3">
      <c r="A2183" s="1">
        <v>45870</v>
      </c>
      <c r="B2183" s="2">
        <v>45870</v>
      </c>
      <c r="C2183" t="s">
        <v>348</v>
      </c>
      <c r="H2183">
        <v>417.87900000000002</v>
      </c>
      <c r="J2183">
        <v>1198.1089999999999</v>
      </c>
      <c r="AB2183">
        <v>297.47500000000002</v>
      </c>
      <c r="AF2183">
        <v>2962.9830000000002</v>
      </c>
      <c r="AG2183" cm="1">
        <f t="array" ref="AG2183">INDEX(tex!C:C,MATCH(C2183,tex!B:B,0),)</f>
        <v>3831</v>
      </c>
      <c r="AH2183">
        <f t="shared" si="304"/>
        <v>2025</v>
      </c>
      <c r="AI2183">
        <v>8</v>
      </c>
      <c r="AJ2183" s="20">
        <f t="shared" ref="AJ2183:AN2192" si="305">SUMIFS($D2183:$AF2183,$D$1:$AF$1,AJ$2)</f>
        <v>3260.4580000000001</v>
      </c>
      <c r="AK2183">
        <f t="shared" si="305"/>
        <v>417.87900000000002</v>
      </c>
      <c r="AL2183">
        <f t="shared" si="305"/>
        <v>0</v>
      </c>
      <c r="AM2183">
        <f t="shared" si="305"/>
        <v>1198.1089999999999</v>
      </c>
      <c r="AN2183">
        <f t="shared" si="305"/>
        <v>0</v>
      </c>
      <c r="AO2183" t="str">
        <f t="shared" si="299"/>
        <v>insert into [Business_Analytic].[prod].[temp] values (3831, 2025, 8, 3260.458, 417.879, 0, 1198.109, 0);</v>
      </c>
    </row>
    <row r="2184" spans="1:41" x14ac:dyDescent="0.3">
      <c r="A2184" s="1">
        <v>45870</v>
      </c>
      <c r="B2184" s="2">
        <v>45870</v>
      </c>
      <c r="C2184" t="s">
        <v>349</v>
      </c>
      <c r="H2184">
        <v>903.39800000000002</v>
      </c>
      <c r="J2184">
        <v>553.95100000000002</v>
      </c>
      <c r="AF2184">
        <v>4364.384</v>
      </c>
      <c r="AG2184" cm="1">
        <f t="array" ref="AG2184">INDEX(tex!C:C,MATCH(C2184,tex!B:B,0),)</f>
        <v>3835</v>
      </c>
      <c r="AH2184">
        <f t="shared" si="304"/>
        <v>2025</v>
      </c>
      <c r="AI2184">
        <v>8</v>
      </c>
      <c r="AJ2184" s="20">
        <f t="shared" si="305"/>
        <v>4364.384</v>
      </c>
      <c r="AK2184">
        <f t="shared" si="305"/>
        <v>903.39800000000002</v>
      </c>
      <c r="AL2184">
        <f t="shared" si="305"/>
        <v>0</v>
      </c>
      <c r="AM2184">
        <f t="shared" si="305"/>
        <v>553.95100000000002</v>
      </c>
      <c r="AN2184">
        <f t="shared" si="305"/>
        <v>0</v>
      </c>
      <c r="AO2184" t="str">
        <f t="shared" si="299"/>
        <v>insert into [Business_Analytic].[prod].[temp] values (3835, 2025, 8, 4364.384, 903.398, 0, 553.951, 0);</v>
      </c>
    </row>
    <row r="2185" spans="1:41" x14ac:dyDescent="0.3">
      <c r="A2185" s="1">
        <v>45870</v>
      </c>
      <c r="B2185" s="2">
        <v>45870</v>
      </c>
      <c r="C2185" t="s">
        <v>350</v>
      </c>
      <c r="H2185">
        <v>261.70800000000003</v>
      </c>
      <c r="J2185">
        <v>460.32799999999997</v>
      </c>
      <c r="AB2185">
        <v>504.99900000000002</v>
      </c>
      <c r="AG2185" cm="1">
        <f t="array" ref="AG2185">INDEX(tex!C:C,MATCH(C2185,tex!B:B,0),)</f>
        <v>3830</v>
      </c>
      <c r="AH2185">
        <f t="shared" si="304"/>
        <v>2025</v>
      </c>
      <c r="AI2185">
        <v>8</v>
      </c>
      <c r="AJ2185" s="20">
        <f t="shared" si="305"/>
        <v>504.99900000000002</v>
      </c>
      <c r="AK2185">
        <f t="shared" si="305"/>
        <v>261.70800000000003</v>
      </c>
      <c r="AL2185">
        <f t="shared" si="305"/>
        <v>0</v>
      </c>
      <c r="AM2185">
        <f t="shared" si="305"/>
        <v>460.32799999999997</v>
      </c>
      <c r="AN2185">
        <f t="shared" si="305"/>
        <v>0</v>
      </c>
      <c r="AO2185" t="str">
        <f t="shared" si="299"/>
        <v>insert into [Business_Analytic].[prod].[temp] values (3830, 2025, 8, 504.999, 261.708, 0, 460.328, 0);</v>
      </c>
    </row>
    <row r="2186" spans="1:41" x14ac:dyDescent="0.3">
      <c r="A2186" s="1">
        <v>45870</v>
      </c>
      <c r="B2186" s="2">
        <v>45870</v>
      </c>
      <c r="C2186" t="s">
        <v>351</v>
      </c>
      <c r="H2186">
        <v>280.233</v>
      </c>
      <c r="J2186">
        <v>491.53899999999999</v>
      </c>
      <c r="AB2186">
        <v>556.88900000000001</v>
      </c>
      <c r="AC2186">
        <v>7.6189999999999998</v>
      </c>
      <c r="AF2186">
        <v>3768.9229999999998</v>
      </c>
      <c r="AG2186" cm="1">
        <f t="array" ref="AG2186">INDEX(tex!C:C,MATCH(C2186,tex!B:B,0),)</f>
        <v>3836</v>
      </c>
      <c r="AH2186">
        <f t="shared" si="304"/>
        <v>2025</v>
      </c>
      <c r="AI2186">
        <v>8</v>
      </c>
      <c r="AJ2186" s="20">
        <f t="shared" si="305"/>
        <v>4325.8119999999999</v>
      </c>
      <c r="AK2186">
        <f t="shared" si="305"/>
        <v>287.85199999999998</v>
      </c>
      <c r="AL2186">
        <f t="shared" si="305"/>
        <v>0</v>
      </c>
      <c r="AM2186">
        <f t="shared" si="305"/>
        <v>491.53899999999999</v>
      </c>
      <c r="AN2186">
        <f t="shared" si="305"/>
        <v>0</v>
      </c>
      <c r="AO2186" t="str">
        <f t="shared" si="299"/>
        <v>insert into [Business_Analytic].[prod].[temp] values (3836, 2025, 8, 4325.812, 287.852, 0, 491.539, 0);</v>
      </c>
    </row>
    <row r="2187" spans="1:41" x14ac:dyDescent="0.3">
      <c r="A2187" s="1">
        <v>45870</v>
      </c>
      <c r="B2187" s="2">
        <v>45870</v>
      </c>
      <c r="C2187" t="s">
        <v>352</v>
      </c>
      <c r="H2187">
        <v>583.61099999999999</v>
      </c>
      <c r="J2187">
        <v>1179.3</v>
      </c>
      <c r="AF2187">
        <v>2433.6909999999998</v>
      </c>
      <c r="AG2187" cm="1">
        <f t="array" ref="AG2187">INDEX(tex!C:C,MATCH(C2187,tex!B:B,0),)</f>
        <v>3901</v>
      </c>
      <c r="AH2187">
        <f t="shared" si="304"/>
        <v>2025</v>
      </c>
      <c r="AI2187">
        <v>8</v>
      </c>
      <c r="AJ2187" s="20">
        <f t="shared" si="305"/>
        <v>2433.6909999999998</v>
      </c>
      <c r="AK2187">
        <f t="shared" si="305"/>
        <v>583.61099999999999</v>
      </c>
      <c r="AL2187">
        <f t="shared" si="305"/>
        <v>0</v>
      </c>
      <c r="AM2187">
        <f t="shared" si="305"/>
        <v>1179.3</v>
      </c>
      <c r="AN2187">
        <f t="shared" si="305"/>
        <v>0</v>
      </c>
      <c r="AO2187" t="str">
        <f t="shared" si="299"/>
        <v>insert into [Business_Analytic].[prod].[temp] values (3901, 2025, 8, 2433.691, 583.611, 0, 1179.3, 0);</v>
      </c>
    </row>
    <row r="2188" spans="1:41" x14ac:dyDescent="0.3">
      <c r="A2188" s="1">
        <v>45870</v>
      </c>
      <c r="B2188" s="2">
        <v>45870</v>
      </c>
      <c r="C2188" t="s">
        <v>353</v>
      </c>
      <c r="H2188">
        <v>655.63099999999997</v>
      </c>
      <c r="J2188">
        <v>652.053</v>
      </c>
      <c r="AB2188">
        <v>309.27</v>
      </c>
      <c r="AF2188">
        <v>4116.7550000000001</v>
      </c>
      <c r="AG2188" cm="1">
        <f t="array" ref="AG2188">INDEX(tex!C:C,MATCH(C2188,tex!B:B,0),)</f>
        <v>3834</v>
      </c>
      <c r="AH2188">
        <f t="shared" si="304"/>
        <v>2025</v>
      </c>
      <c r="AI2188">
        <v>8</v>
      </c>
      <c r="AJ2188" s="20">
        <f t="shared" si="305"/>
        <v>4426.0249999999996</v>
      </c>
      <c r="AK2188">
        <f t="shared" si="305"/>
        <v>655.63099999999997</v>
      </c>
      <c r="AL2188">
        <f t="shared" si="305"/>
        <v>0</v>
      </c>
      <c r="AM2188">
        <f t="shared" si="305"/>
        <v>652.053</v>
      </c>
      <c r="AN2188">
        <f t="shared" si="305"/>
        <v>0</v>
      </c>
      <c r="AO2188" t="str">
        <f t="shared" si="299"/>
        <v>insert into [Business_Analytic].[prod].[temp] values (3834, 2025, 8, 4426.025, 655.631, 0, 652.053, 0);</v>
      </c>
    </row>
    <row r="2189" spans="1:41" x14ac:dyDescent="0.3">
      <c r="A2189" s="1">
        <v>45870</v>
      </c>
      <c r="B2189" s="2">
        <v>45870</v>
      </c>
      <c r="C2189" t="s">
        <v>1747</v>
      </c>
      <c r="H2189">
        <v>1175.499</v>
      </c>
      <c r="J2189">
        <v>564.65300000000002</v>
      </c>
      <c r="AB2189">
        <v>307.57299999999998</v>
      </c>
      <c r="AF2189">
        <v>2487.0230000000001</v>
      </c>
      <c r="AG2189" cm="1">
        <f t="array" ref="AG2189">INDEX(tex!C:C,MATCH(C2189,tex!B:B,0),)</f>
        <v>4017</v>
      </c>
      <c r="AH2189">
        <f t="shared" si="304"/>
        <v>2025</v>
      </c>
      <c r="AI2189">
        <v>8</v>
      </c>
      <c r="AJ2189" s="20">
        <f t="shared" si="305"/>
        <v>2794.596</v>
      </c>
      <c r="AK2189">
        <f t="shared" si="305"/>
        <v>1175.499</v>
      </c>
      <c r="AL2189">
        <f t="shared" si="305"/>
        <v>0</v>
      </c>
      <c r="AM2189">
        <f t="shared" si="305"/>
        <v>564.65300000000002</v>
      </c>
      <c r="AN2189">
        <f t="shared" si="305"/>
        <v>0</v>
      </c>
      <c r="AO2189" t="str">
        <f t="shared" si="299"/>
        <v>insert into [Business_Analytic].[prod].[temp] values (4017, 2025, 8, 2794.596, 1175.499, 0, 564.653, 0);</v>
      </c>
    </row>
    <row r="2190" spans="1:41" x14ac:dyDescent="0.3">
      <c r="A2190" s="1">
        <v>45870</v>
      </c>
      <c r="B2190" s="2">
        <v>45870</v>
      </c>
      <c r="C2190" t="s">
        <v>354</v>
      </c>
      <c r="D2190">
        <v>51.866</v>
      </c>
      <c r="H2190">
        <v>639.52</v>
      </c>
      <c r="J2190">
        <v>831.46500000000003</v>
      </c>
      <c r="AB2190">
        <v>150.983</v>
      </c>
      <c r="AF2190">
        <v>2812.0740000000001</v>
      </c>
      <c r="AG2190" cm="1">
        <f t="array" ref="AG2190">INDEX(tex!C:C,MATCH(C2190,tex!B:B,0),)</f>
        <v>3881</v>
      </c>
      <c r="AH2190">
        <f t="shared" si="304"/>
        <v>2025</v>
      </c>
      <c r="AI2190">
        <v>8</v>
      </c>
      <c r="AJ2190" s="20">
        <f t="shared" si="305"/>
        <v>2963.0570000000002</v>
      </c>
      <c r="AK2190">
        <f t="shared" si="305"/>
        <v>691.38599999999997</v>
      </c>
      <c r="AL2190">
        <f t="shared" si="305"/>
        <v>0</v>
      </c>
      <c r="AM2190">
        <f t="shared" si="305"/>
        <v>831.46500000000003</v>
      </c>
      <c r="AN2190">
        <f t="shared" si="305"/>
        <v>0</v>
      </c>
      <c r="AO2190" t="str">
        <f t="shared" si="299"/>
        <v>insert into [Business_Analytic].[prod].[temp] values (3881, 2025, 8, 2963.057, 691.386, 0, 831.465, 0);</v>
      </c>
    </row>
    <row r="2191" spans="1:41" x14ac:dyDescent="0.3">
      <c r="A2191" s="1">
        <v>45870</v>
      </c>
      <c r="B2191" s="2">
        <v>45870</v>
      </c>
      <c r="C2191" t="s">
        <v>1708</v>
      </c>
      <c r="H2191">
        <v>312.24</v>
      </c>
      <c r="J2191">
        <v>855.58</v>
      </c>
      <c r="AB2191">
        <v>7.4770000000000003</v>
      </c>
      <c r="AC2191">
        <v>261.16699999999997</v>
      </c>
      <c r="AF2191">
        <v>3000.0639999999999</v>
      </c>
      <c r="AG2191" cm="1">
        <f t="array" ref="AG2191">INDEX(tex!C:C,MATCH(C2191,tex!B:B,0),)</f>
        <v>3853</v>
      </c>
      <c r="AH2191">
        <f t="shared" si="304"/>
        <v>2025</v>
      </c>
      <c r="AI2191">
        <v>8</v>
      </c>
      <c r="AJ2191" s="20">
        <f t="shared" si="305"/>
        <v>3007.5409999999997</v>
      </c>
      <c r="AK2191">
        <f t="shared" si="305"/>
        <v>573.40699999999993</v>
      </c>
      <c r="AL2191">
        <f t="shared" si="305"/>
        <v>0</v>
      </c>
      <c r="AM2191">
        <f t="shared" si="305"/>
        <v>855.58</v>
      </c>
      <c r="AN2191">
        <f t="shared" si="305"/>
        <v>0</v>
      </c>
      <c r="AO2191" t="str">
        <f t="shared" si="299"/>
        <v>insert into [Business_Analytic].[prod].[temp] values (3853, 2025, 8, 3007.541, 573.407, 0, 855.58, 0);</v>
      </c>
    </row>
    <row r="2192" spans="1:41" x14ac:dyDescent="0.3">
      <c r="A2192" s="1">
        <v>45870</v>
      </c>
      <c r="B2192" s="2">
        <v>45870</v>
      </c>
      <c r="C2192" t="s">
        <v>355</v>
      </c>
      <c r="H2192">
        <v>727.86</v>
      </c>
      <c r="J2192">
        <v>587.35</v>
      </c>
      <c r="AB2192">
        <v>512.70600000000002</v>
      </c>
      <c r="AF2192">
        <v>2471.0659999999998</v>
      </c>
      <c r="AG2192" cm="1">
        <f t="array" ref="AG2192">INDEX(tex!C:C,MATCH(C2192,tex!B:B,0),)</f>
        <v>3977</v>
      </c>
      <c r="AH2192">
        <f t="shared" si="304"/>
        <v>2025</v>
      </c>
      <c r="AI2192">
        <v>8</v>
      </c>
      <c r="AJ2192" s="20">
        <f t="shared" si="305"/>
        <v>2983.7719999999999</v>
      </c>
      <c r="AK2192">
        <f t="shared" si="305"/>
        <v>727.86</v>
      </c>
      <c r="AL2192">
        <f t="shared" si="305"/>
        <v>0</v>
      </c>
      <c r="AM2192">
        <f t="shared" si="305"/>
        <v>587.35</v>
      </c>
      <c r="AN2192">
        <f t="shared" si="305"/>
        <v>0</v>
      </c>
      <c r="AO2192" t="str">
        <f t="shared" si="299"/>
        <v>insert into [Business_Analytic].[prod].[temp] values (3977, 2025, 8, 2983.772, 727.86, 0, 587.35, 0);</v>
      </c>
    </row>
    <row r="2193" spans="1:41" x14ac:dyDescent="0.3">
      <c r="A2193" s="1">
        <v>45870</v>
      </c>
      <c r="B2193" s="2">
        <v>45870</v>
      </c>
      <c r="C2193" t="s">
        <v>356</v>
      </c>
      <c r="I2193">
        <v>1151.7070000000001</v>
      </c>
      <c r="J2193">
        <v>594.14099999999996</v>
      </c>
      <c r="AB2193">
        <v>7.4359999999999999</v>
      </c>
      <c r="AF2193">
        <v>2971.7150000000001</v>
      </c>
      <c r="AG2193" cm="1">
        <f t="array" ref="AG2193">INDEX(tex!C:C,MATCH(C2193,tex!B:B,0),)</f>
        <v>3947</v>
      </c>
      <c r="AH2193">
        <f t="shared" si="304"/>
        <v>2025</v>
      </c>
      <c r="AI2193">
        <v>8</v>
      </c>
      <c r="AJ2193" s="20">
        <f t="shared" ref="AJ2193:AN2202" si="306">SUMIFS($D2193:$AF2193,$D$1:$AF$1,AJ$2)</f>
        <v>2979.1510000000003</v>
      </c>
      <c r="AK2193">
        <f t="shared" si="306"/>
        <v>1151.7070000000001</v>
      </c>
      <c r="AL2193">
        <f t="shared" si="306"/>
        <v>0</v>
      </c>
      <c r="AM2193">
        <f t="shared" si="306"/>
        <v>594.14099999999996</v>
      </c>
      <c r="AN2193">
        <f t="shared" si="306"/>
        <v>0</v>
      </c>
      <c r="AO2193" t="str">
        <f t="shared" si="299"/>
        <v>insert into [Business_Analytic].[prod].[temp] values (3947, 2025, 8, 2979.151, 1151.707, 0, 594.141, 0);</v>
      </c>
    </row>
    <row r="2194" spans="1:41" x14ac:dyDescent="0.3">
      <c r="A2194" s="1">
        <v>45870</v>
      </c>
      <c r="B2194" s="2">
        <v>45870</v>
      </c>
      <c r="C2194" t="s">
        <v>357</v>
      </c>
      <c r="H2194">
        <v>446.28800000000001</v>
      </c>
      <c r="J2194">
        <v>967.25599999999997</v>
      </c>
      <c r="AF2194">
        <v>3371.9760000000001</v>
      </c>
      <c r="AG2194" cm="1">
        <f t="array" ref="AG2194">INDEX(tex!C:C,MATCH(C2194,tex!B:B,0),)</f>
        <v>3860</v>
      </c>
      <c r="AH2194">
        <f t="shared" si="304"/>
        <v>2025</v>
      </c>
      <c r="AI2194">
        <v>8</v>
      </c>
      <c r="AJ2194" s="20">
        <f t="shared" si="306"/>
        <v>3371.9760000000001</v>
      </c>
      <c r="AK2194">
        <f t="shared" si="306"/>
        <v>446.28800000000001</v>
      </c>
      <c r="AL2194">
        <f t="shared" si="306"/>
        <v>0</v>
      </c>
      <c r="AM2194">
        <f t="shared" si="306"/>
        <v>967.25599999999997</v>
      </c>
      <c r="AN2194">
        <f t="shared" si="306"/>
        <v>0</v>
      </c>
      <c r="AO2194" t="str">
        <f t="shared" si="299"/>
        <v>insert into [Business_Analytic].[prod].[temp] values (3860, 2025, 8, 3371.976, 446.288, 0, 967.256, 0);</v>
      </c>
    </row>
    <row r="2195" spans="1:41" x14ac:dyDescent="0.3">
      <c r="A2195" s="1">
        <v>45870</v>
      </c>
      <c r="B2195" s="2">
        <v>45870</v>
      </c>
      <c r="C2195" t="s">
        <v>358</v>
      </c>
      <c r="AG2195" cm="1">
        <f t="array" ref="AG2195">INDEX(tex!C:C,MATCH(C2195,tex!B:B,0),)</f>
        <v>3865</v>
      </c>
      <c r="AH2195">
        <f t="shared" si="304"/>
        <v>2025</v>
      </c>
      <c r="AI2195">
        <v>8</v>
      </c>
      <c r="AJ2195" s="20">
        <f t="shared" si="306"/>
        <v>0</v>
      </c>
      <c r="AK2195">
        <f t="shared" si="306"/>
        <v>0</v>
      </c>
      <c r="AL2195">
        <f t="shared" si="306"/>
        <v>0</v>
      </c>
      <c r="AM2195">
        <f t="shared" si="306"/>
        <v>0</v>
      </c>
      <c r="AN2195">
        <f t="shared" si="306"/>
        <v>0</v>
      </c>
      <c r="AO2195" t="str">
        <f t="shared" si="299"/>
        <v>insert into [Business_Analytic].[prod].[temp] values (3865, 2025, 8, 0, 0, 0, 0, 0);</v>
      </c>
    </row>
    <row r="2196" spans="1:41" x14ac:dyDescent="0.3">
      <c r="A2196" s="1">
        <v>45870</v>
      </c>
      <c r="B2196" s="2">
        <v>45870</v>
      </c>
      <c r="C2196" t="s">
        <v>1777</v>
      </c>
      <c r="AG2196" cm="1">
        <f t="array" ref="AG2196">INDEX(tex!C:C,MATCH(C2196,tex!B:B,0),)</f>
        <v>3880</v>
      </c>
      <c r="AH2196">
        <f t="shared" si="304"/>
        <v>2025</v>
      </c>
      <c r="AI2196">
        <v>8</v>
      </c>
      <c r="AJ2196" s="20">
        <f t="shared" si="306"/>
        <v>0</v>
      </c>
      <c r="AK2196">
        <f t="shared" si="306"/>
        <v>0</v>
      </c>
      <c r="AL2196">
        <f t="shared" si="306"/>
        <v>0</v>
      </c>
      <c r="AM2196">
        <f t="shared" si="306"/>
        <v>0</v>
      </c>
      <c r="AN2196">
        <f t="shared" si="306"/>
        <v>0</v>
      </c>
      <c r="AO2196" t="str">
        <f t="shared" si="299"/>
        <v>insert into [Business_Analytic].[prod].[temp] values (3880, 2025, 8, 0, 0, 0, 0, 0);</v>
      </c>
    </row>
    <row r="2197" spans="1:41" x14ac:dyDescent="0.3">
      <c r="A2197" s="1">
        <v>45870</v>
      </c>
      <c r="B2197" s="2">
        <v>45870</v>
      </c>
      <c r="C2197" t="s">
        <v>1793</v>
      </c>
      <c r="H2197">
        <v>1087.751</v>
      </c>
      <c r="J2197">
        <v>818.37300000000005</v>
      </c>
      <c r="AB2197">
        <v>272.8</v>
      </c>
      <c r="AC2197">
        <v>283.93900000000002</v>
      </c>
      <c r="AF2197">
        <v>2676.355</v>
      </c>
      <c r="AG2197" cm="1">
        <f t="array" ref="AG2197">INDEX(tex!C:C,MATCH(C2197,tex!B:B,0),)</f>
        <v>4151</v>
      </c>
      <c r="AH2197">
        <f t="shared" si="304"/>
        <v>2025</v>
      </c>
      <c r="AI2197">
        <v>8</v>
      </c>
      <c r="AJ2197" s="20">
        <f t="shared" si="306"/>
        <v>2949.1550000000002</v>
      </c>
      <c r="AK2197">
        <f t="shared" si="306"/>
        <v>1371.69</v>
      </c>
      <c r="AL2197">
        <f t="shared" si="306"/>
        <v>0</v>
      </c>
      <c r="AM2197">
        <f t="shared" si="306"/>
        <v>818.37300000000005</v>
      </c>
      <c r="AN2197">
        <f t="shared" si="306"/>
        <v>0</v>
      </c>
      <c r="AO2197" t="str">
        <f t="shared" si="299"/>
        <v>insert into [Business_Analytic].[prod].[temp] values (4151, 2025, 8, 2949.155, 1371.69, 0, 818.373, 0);</v>
      </c>
    </row>
    <row r="2198" spans="1:41" x14ac:dyDescent="0.3">
      <c r="A2198" s="1">
        <v>45870</v>
      </c>
      <c r="B2198" s="2">
        <v>45870</v>
      </c>
      <c r="C2198" t="s">
        <v>1709</v>
      </c>
      <c r="H2198">
        <v>176.459</v>
      </c>
      <c r="J2198">
        <v>794.83399999999995</v>
      </c>
      <c r="AB2198">
        <v>250.76400000000001</v>
      </c>
      <c r="AG2198" cm="1">
        <f t="array" ref="AG2198">INDEX(tex!C:C,MATCH(C2198,tex!B:B,0),)</f>
        <v>3887</v>
      </c>
      <c r="AH2198">
        <f t="shared" si="304"/>
        <v>2025</v>
      </c>
      <c r="AI2198">
        <v>8</v>
      </c>
      <c r="AJ2198" s="20">
        <f t="shared" si="306"/>
        <v>250.76400000000001</v>
      </c>
      <c r="AK2198">
        <f t="shared" si="306"/>
        <v>176.459</v>
      </c>
      <c r="AL2198">
        <f t="shared" si="306"/>
        <v>0</v>
      </c>
      <c r="AM2198">
        <f t="shared" si="306"/>
        <v>794.83399999999995</v>
      </c>
      <c r="AN2198">
        <f t="shared" si="306"/>
        <v>0</v>
      </c>
      <c r="AO2198" t="str">
        <f t="shared" si="299"/>
        <v>insert into [Business_Analytic].[prod].[temp] values (3887, 2025, 8, 250.764, 176.459, 0, 794.834, 0);</v>
      </c>
    </row>
    <row r="2199" spans="1:41" x14ac:dyDescent="0.3">
      <c r="A2199" s="1">
        <v>45870</v>
      </c>
      <c r="B2199" s="2">
        <v>45870</v>
      </c>
      <c r="C2199" t="s">
        <v>1748</v>
      </c>
      <c r="H2199">
        <v>1081.6659999999999</v>
      </c>
      <c r="J2199">
        <v>521.17100000000005</v>
      </c>
      <c r="AB2199">
        <v>250.05699999999999</v>
      </c>
      <c r="AF2199">
        <v>3055.259</v>
      </c>
      <c r="AG2199" cm="1">
        <f t="array" ref="AG2199">INDEX(tex!C:C,MATCH(C2199,tex!B:B,0),)</f>
        <v>3902</v>
      </c>
      <c r="AH2199">
        <f t="shared" si="304"/>
        <v>2025</v>
      </c>
      <c r="AI2199">
        <v>8</v>
      </c>
      <c r="AJ2199" s="20">
        <f t="shared" si="306"/>
        <v>3305.3159999999998</v>
      </c>
      <c r="AK2199">
        <f t="shared" si="306"/>
        <v>1081.6659999999999</v>
      </c>
      <c r="AL2199">
        <f t="shared" si="306"/>
        <v>0</v>
      </c>
      <c r="AM2199">
        <f t="shared" si="306"/>
        <v>521.17100000000005</v>
      </c>
      <c r="AN2199">
        <f t="shared" si="306"/>
        <v>0</v>
      </c>
      <c r="AO2199" t="str">
        <f t="shared" ref="AO2199:AO2262" si="307">"insert into [Business_Analytic].[prod].[temp] values ("&amp;AG2199&amp;", "&amp;AH2199&amp;", "&amp;AI2199&amp;", "&amp;AJ2199&amp;", "&amp;AK2199&amp;", "&amp;AL2199&amp;", "&amp;AM2199&amp;", "&amp;AN2199&amp;");"</f>
        <v>insert into [Business_Analytic].[prod].[temp] values (3902, 2025, 8, 3305.316, 1081.666, 0, 521.171, 0);</v>
      </c>
    </row>
    <row r="2200" spans="1:41" x14ac:dyDescent="0.3">
      <c r="A2200" s="1">
        <v>45870</v>
      </c>
      <c r="B2200" s="2">
        <v>45870</v>
      </c>
      <c r="C2200" t="s">
        <v>1794</v>
      </c>
      <c r="H2200">
        <v>983.63</v>
      </c>
      <c r="J2200">
        <v>459.97399999999999</v>
      </c>
      <c r="AB2200">
        <v>269.55500000000001</v>
      </c>
      <c r="AF2200">
        <v>3025.51</v>
      </c>
      <c r="AG2200" cm="1">
        <f t="array" ref="AG2200">INDEX(tex!C:C,MATCH(C2200,tex!B:B,0),)</f>
        <v>3918</v>
      </c>
      <c r="AH2200">
        <f t="shared" si="304"/>
        <v>2025</v>
      </c>
      <c r="AI2200">
        <v>8</v>
      </c>
      <c r="AJ2200" s="20">
        <f t="shared" si="306"/>
        <v>3295.0650000000001</v>
      </c>
      <c r="AK2200">
        <f t="shared" si="306"/>
        <v>983.63</v>
      </c>
      <c r="AL2200">
        <f t="shared" si="306"/>
        <v>0</v>
      </c>
      <c r="AM2200">
        <f t="shared" si="306"/>
        <v>459.97399999999999</v>
      </c>
      <c r="AN2200">
        <f t="shared" si="306"/>
        <v>0</v>
      </c>
      <c r="AO2200" t="str">
        <f t="shared" si="307"/>
        <v>insert into [Business_Analytic].[prod].[temp] values (3918, 2025, 8, 3295.065, 983.63, 0, 459.974, 0);</v>
      </c>
    </row>
    <row r="2201" spans="1:41" x14ac:dyDescent="0.3">
      <c r="A2201" s="1">
        <v>45870</v>
      </c>
      <c r="B2201" s="2">
        <v>45870</v>
      </c>
      <c r="C2201" t="s">
        <v>359</v>
      </c>
      <c r="AG2201" cm="1">
        <f t="array" ref="AG2201">INDEX(tex!C:C,MATCH(C2201,tex!B:B,0),)</f>
        <v>3933</v>
      </c>
      <c r="AH2201">
        <f t="shared" si="304"/>
        <v>2025</v>
      </c>
      <c r="AI2201">
        <v>8</v>
      </c>
      <c r="AJ2201" s="20">
        <f t="shared" si="306"/>
        <v>0</v>
      </c>
      <c r="AK2201">
        <f t="shared" si="306"/>
        <v>0</v>
      </c>
      <c r="AL2201">
        <f t="shared" si="306"/>
        <v>0</v>
      </c>
      <c r="AM2201">
        <f t="shared" si="306"/>
        <v>0</v>
      </c>
      <c r="AN2201">
        <f t="shared" si="306"/>
        <v>0</v>
      </c>
      <c r="AO2201" t="str">
        <f t="shared" si="307"/>
        <v>insert into [Business_Analytic].[prod].[temp] values (3933, 2025, 8, 0, 0, 0, 0, 0);</v>
      </c>
    </row>
    <row r="2202" spans="1:41" x14ac:dyDescent="0.3">
      <c r="A2202" s="1">
        <v>45870</v>
      </c>
      <c r="B2202" s="2">
        <v>45870</v>
      </c>
      <c r="C2202" t="s">
        <v>360</v>
      </c>
      <c r="H2202">
        <v>512.85599999999999</v>
      </c>
      <c r="J2202">
        <v>1378.18</v>
      </c>
      <c r="AB2202">
        <v>388.30500000000001</v>
      </c>
      <c r="AC2202">
        <v>6.8979999999999997</v>
      </c>
      <c r="AF2202">
        <v>2013.55</v>
      </c>
      <c r="AG2202" cm="1">
        <f t="array" ref="AG2202">INDEX(tex!C:C,MATCH(C2202,tex!B:B,0),)</f>
        <v>3943</v>
      </c>
      <c r="AH2202">
        <f t="shared" si="304"/>
        <v>2025</v>
      </c>
      <c r="AI2202">
        <v>8</v>
      </c>
      <c r="AJ2202" s="20">
        <f t="shared" si="306"/>
        <v>2401.855</v>
      </c>
      <c r="AK2202">
        <f t="shared" si="306"/>
        <v>519.75400000000002</v>
      </c>
      <c r="AL2202">
        <f t="shared" si="306"/>
        <v>0</v>
      </c>
      <c r="AM2202">
        <f t="shared" si="306"/>
        <v>1378.18</v>
      </c>
      <c r="AN2202">
        <f t="shared" si="306"/>
        <v>0</v>
      </c>
      <c r="AO2202" t="str">
        <f t="shared" si="307"/>
        <v>insert into [Business_Analytic].[prod].[temp] values (3943, 2025, 8, 2401.855, 519.754, 0, 1378.18, 0);</v>
      </c>
    </row>
    <row r="2203" spans="1:41" x14ac:dyDescent="0.3">
      <c r="A2203" s="1">
        <v>45870</v>
      </c>
      <c r="B2203" s="2">
        <v>45870</v>
      </c>
      <c r="C2203" t="s">
        <v>361</v>
      </c>
      <c r="AG2203" cm="1">
        <f t="array" ref="AG2203">INDEX(tex!C:C,MATCH(C2203,tex!B:B,0),)</f>
        <v>3935</v>
      </c>
      <c r="AH2203">
        <f t="shared" si="304"/>
        <v>2025</v>
      </c>
      <c r="AI2203">
        <v>8</v>
      </c>
      <c r="AJ2203" s="20">
        <f t="shared" ref="AJ2203:AN2212" si="308">SUMIFS($D2203:$AF2203,$D$1:$AF$1,AJ$2)</f>
        <v>0</v>
      </c>
      <c r="AK2203">
        <f t="shared" si="308"/>
        <v>0</v>
      </c>
      <c r="AL2203">
        <f t="shared" si="308"/>
        <v>0</v>
      </c>
      <c r="AM2203">
        <f t="shared" si="308"/>
        <v>0</v>
      </c>
      <c r="AN2203">
        <f t="shared" si="308"/>
        <v>0</v>
      </c>
      <c r="AO2203" t="str">
        <f t="shared" si="307"/>
        <v>insert into [Business_Analytic].[prod].[temp] values (3935, 2025, 8, 0, 0, 0, 0, 0);</v>
      </c>
    </row>
    <row r="2204" spans="1:41" x14ac:dyDescent="0.3">
      <c r="A2204" s="1">
        <v>45870</v>
      </c>
      <c r="B2204" s="2">
        <v>45870</v>
      </c>
      <c r="C2204" t="s">
        <v>1778</v>
      </c>
      <c r="H2204">
        <v>589.88900000000001</v>
      </c>
      <c r="J2204">
        <v>822.91800000000001</v>
      </c>
      <c r="AB2204">
        <v>653.51800000000003</v>
      </c>
      <c r="AF2204">
        <v>2973.96</v>
      </c>
      <c r="AG2204" cm="1">
        <f t="array" ref="AG2204">INDEX(tex!C:C,MATCH(C2204,tex!B:B,0),)</f>
        <v>4125</v>
      </c>
      <c r="AH2204">
        <f t="shared" si="304"/>
        <v>2025</v>
      </c>
      <c r="AI2204">
        <v>8</v>
      </c>
      <c r="AJ2204" s="20">
        <f t="shared" si="308"/>
        <v>3627.4780000000001</v>
      </c>
      <c r="AK2204">
        <f t="shared" si="308"/>
        <v>589.88900000000001</v>
      </c>
      <c r="AL2204">
        <f t="shared" si="308"/>
        <v>0</v>
      </c>
      <c r="AM2204">
        <f t="shared" si="308"/>
        <v>822.91800000000001</v>
      </c>
      <c r="AN2204">
        <f t="shared" si="308"/>
        <v>0</v>
      </c>
      <c r="AO2204" t="str">
        <f t="shared" si="307"/>
        <v>insert into [Business_Analytic].[prod].[temp] values (4125, 2025, 8, 3627.478, 589.889, 0, 822.918, 0);</v>
      </c>
    </row>
    <row r="2205" spans="1:41" x14ac:dyDescent="0.3">
      <c r="A2205" s="1">
        <v>45870</v>
      </c>
      <c r="B2205" s="2">
        <v>45870</v>
      </c>
      <c r="C2205" t="s">
        <v>1779</v>
      </c>
      <c r="AG2205" cm="1">
        <f t="array" ref="AG2205">INDEX(tex!C:C,MATCH(C2205,tex!B:B,0),)</f>
        <v>4125</v>
      </c>
      <c r="AH2205">
        <f t="shared" si="304"/>
        <v>2025</v>
      </c>
      <c r="AI2205">
        <v>8</v>
      </c>
      <c r="AJ2205" s="20">
        <f t="shared" si="308"/>
        <v>0</v>
      </c>
      <c r="AK2205">
        <f t="shared" si="308"/>
        <v>0</v>
      </c>
      <c r="AL2205">
        <f t="shared" si="308"/>
        <v>0</v>
      </c>
      <c r="AM2205">
        <f t="shared" si="308"/>
        <v>0</v>
      </c>
      <c r="AN2205">
        <f t="shared" si="308"/>
        <v>0</v>
      </c>
      <c r="AO2205" t="str">
        <f t="shared" si="307"/>
        <v>insert into [Business_Analytic].[prod].[temp] values (4125, 2025, 8, 0, 0, 0, 0, 0);</v>
      </c>
    </row>
    <row r="2206" spans="1:41" x14ac:dyDescent="0.3">
      <c r="A2206" s="1">
        <v>45870</v>
      </c>
      <c r="B2206" s="2">
        <v>45870</v>
      </c>
      <c r="C2206" t="s">
        <v>1710</v>
      </c>
      <c r="D2206">
        <v>0</v>
      </c>
      <c r="H2206">
        <v>932.80100000000004</v>
      </c>
      <c r="J2206">
        <v>556.27099999999996</v>
      </c>
      <c r="AB2206">
        <v>0.92300000000000004</v>
      </c>
      <c r="AF2206">
        <v>5086.366</v>
      </c>
      <c r="AG2206" cm="1">
        <f t="array" ref="AG2206">INDEX(tex!C:C,MATCH(C2206,tex!B:B,0),)</f>
        <v>3968</v>
      </c>
      <c r="AH2206">
        <f t="shared" si="304"/>
        <v>2025</v>
      </c>
      <c r="AI2206">
        <v>8</v>
      </c>
      <c r="AJ2206" s="20">
        <f t="shared" si="308"/>
        <v>5087.2889999999998</v>
      </c>
      <c r="AK2206">
        <f t="shared" si="308"/>
        <v>932.80100000000004</v>
      </c>
      <c r="AL2206">
        <f t="shared" si="308"/>
        <v>0</v>
      </c>
      <c r="AM2206">
        <f t="shared" si="308"/>
        <v>556.27099999999996</v>
      </c>
      <c r="AN2206">
        <f t="shared" si="308"/>
        <v>0</v>
      </c>
      <c r="AO2206" t="str">
        <f t="shared" si="307"/>
        <v>insert into [Business_Analytic].[prod].[temp] values (3968, 2025, 8, 5087.289, 932.801, 0, 556.271, 0);</v>
      </c>
    </row>
    <row r="2207" spans="1:41" x14ac:dyDescent="0.3">
      <c r="A2207" s="1">
        <v>45870</v>
      </c>
      <c r="B2207" s="2">
        <v>45870</v>
      </c>
      <c r="C2207" t="s">
        <v>362</v>
      </c>
      <c r="H2207">
        <v>225.85400000000001</v>
      </c>
      <c r="J2207">
        <v>1034.001</v>
      </c>
      <c r="AB2207">
        <v>189.142</v>
      </c>
      <c r="AG2207" cm="1">
        <f t="array" ref="AG2207">INDEX(tex!C:C,MATCH(C2207,tex!B:B,0),)</f>
        <v>3975</v>
      </c>
      <c r="AH2207">
        <f t="shared" si="304"/>
        <v>2025</v>
      </c>
      <c r="AI2207">
        <v>8</v>
      </c>
      <c r="AJ2207" s="20">
        <f t="shared" si="308"/>
        <v>189.142</v>
      </c>
      <c r="AK2207">
        <f t="shared" si="308"/>
        <v>225.85400000000001</v>
      </c>
      <c r="AL2207">
        <f t="shared" si="308"/>
        <v>0</v>
      </c>
      <c r="AM2207">
        <f t="shared" si="308"/>
        <v>1034.001</v>
      </c>
      <c r="AN2207">
        <f t="shared" si="308"/>
        <v>0</v>
      </c>
      <c r="AO2207" t="str">
        <f t="shared" si="307"/>
        <v>insert into [Business_Analytic].[prod].[temp] values (3975, 2025, 8, 189.142, 225.854, 0, 1034.001, 0);</v>
      </c>
    </row>
    <row r="2208" spans="1:41" x14ac:dyDescent="0.3">
      <c r="A2208" s="1">
        <v>45870</v>
      </c>
      <c r="B2208" s="2">
        <v>45870</v>
      </c>
      <c r="C2208" t="s">
        <v>1749</v>
      </c>
      <c r="H2208">
        <v>593.18100000000004</v>
      </c>
      <c r="J2208">
        <v>1253.673</v>
      </c>
      <c r="AB2208">
        <v>5.7119999999999997</v>
      </c>
      <c r="AF2208">
        <v>3402.5889999999999</v>
      </c>
      <c r="AG2208" cm="1">
        <f t="array" ref="AG2208">INDEX(tex!C:C,MATCH(C2208,tex!B:B,0),)</f>
        <v>3967</v>
      </c>
      <c r="AH2208">
        <f t="shared" si="304"/>
        <v>2025</v>
      </c>
      <c r="AI2208">
        <v>8</v>
      </c>
      <c r="AJ2208" s="20">
        <f t="shared" si="308"/>
        <v>3408.3009999999999</v>
      </c>
      <c r="AK2208">
        <f t="shared" si="308"/>
        <v>593.18100000000004</v>
      </c>
      <c r="AL2208">
        <f t="shared" si="308"/>
        <v>0</v>
      </c>
      <c r="AM2208">
        <f t="shared" si="308"/>
        <v>1253.673</v>
      </c>
      <c r="AN2208">
        <f t="shared" si="308"/>
        <v>0</v>
      </c>
      <c r="AO2208" t="str">
        <f t="shared" si="307"/>
        <v>insert into [Business_Analytic].[prod].[temp] values (3967, 2025, 8, 3408.301, 593.181, 0, 1253.673, 0);</v>
      </c>
    </row>
    <row r="2209" spans="1:41" x14ac:dyDescent="0.3">
      <c r="A2209" s="1">
        <v>45870</v>
      </c>
      <c r="B2209" s="2">
        <v>45870</v>
      </c>
      <c r="C2209" t="s">
        <v>1722</v>
      </c>
      <c r="D2209">
        <v>0</v>
      </c>
      <c r="H2209">
        <v>1056.04</v>
      </c>
      <c r="J2209">
        <v>527.46799999999996</v>
      </c>
      <c r="AB2209">
        <v>308.70600000000002</v>
      </c>
      <c r="AF2209">
        <v>3412.5039999999999</v>
      </c>
      <c r="AG2209" cm="1">
        <f t="array" ref="AG2209">INDEX(tex!C:C,MATCH(C2209,tex!B:B,0),)</f>
        <v>4049</v>
      </c>
      <c r="AH2209">
        <f t="shared" si="304"/>
        <v>2025</v>
      </c>
      <c r="AI2209">
        <v>8</v>
      </c>
      <c r="AJ2209" s="20">
        <f t="shared" si="308"/>
        <v>3721.21</v>
      </c>
      <c r="AK2209">
        <f t="shared" si="308"/>
        <v>1056.04</v>
      </c>
      <c r="AL2209">
        <f t="shared" si="308"/>
        <v>0</v>
      </c>
      <c r="AM2209">
        <f t="shared" si="308"/>
        <v>527.46799999999996</v>
      </c>
      <c r="AN2209">
        <f t="shared" si="308"/>
        <v>0</v>
      </c>
      <c r="AO2209" t="str">
        <f t="shared" si="307"/>
        <v>insert into [Business_Analytic].[prod].[temp] values (4049, 2025, 8, 3721.21, 1056.04, 0, 527.468, 0);</v>
      </c>
    </row>
    <row r="2210" spans="1:41" x14ac:dyDescent="0.3">
      <c r="A2210" s="1">
        <v>45870</v>
      </c>
      <c r="B2210" s="2">
        <v>45870</v>
      </c>
      <c r="C2210" t="s">
        <v>363</v>
      </c>
      <c r="AG2210" cm="1">
        <f t="array" ref="AG2210">INDEX(tex!C:C,MATCH(C2210,tex!B:B,0),)</f>
        <v>3978</v>
      </c>
      <c r="AH2210">
        <f t="shared" si="304"/>
        <v>2025</v>
      </c>
      <c r="AI2210">
        <v>8</v>
      </c>
      <c r="AJ2210" s="20">
        <f t="shared" si="308"/>
        <v>0</v>
      </c>
      <c r="AK2210">
        <f t="shared" si="308"/>
        <v>0</v>
      </c>
      <c r="AL2210">
        <f t="shared" si="308"/>
        <v>0</v>
      </c>
      <c r="AM2210">
        <f t="shared" si="308"/>
        <v>0</v>
      </c>
      <c r="AN2210">
        <f t="shared" si="308"/>
        <v>0</v>
      </c>
      <c r="AO2210" t="str">
        <f t="shared" si="307"/>
        <v>insert into [Business_Analytic].[prod].[temp] values (3978, 2025, 8, 0, 0, 0, 0, 0);</v>
      </c>
    </row>
    <row r="2211" spans="1:41" x14ac:dyDescent="0.3">
      <c r="A2211" s="1">
        <v>45870</v>
      </c>
      <c r="B2211" s="2">
        <v>45870</v>
      </c>
      <c r="C2211" t="s">
        <v>364</v>
      </c>
      <c r="D2211">
        <v>0</v>
      </c>
      <c r="H2211">
        <v>199.88499999999999</v>
      </c>
      <c r="J2211">
        <v>908.99099999999999</v>
      </c>
      <c r="AB2211">
        <v>204.47499999999999</v>
      </c>
      <c r="AG2211" cm="1">
        <f t="array" ref="AG2211">INDEX(tex!C:C,MATCH(C2211,tex!B:B,0),)</f>
        <v>3990</v>
      </c>
      <c r="AH2211">
        <f t="shared" si="304"/>
        <v>2025</v>
      </c>
      <c r="AI2211">
        <v>8</v>
      </c>
      <c r="AJ2211" s="20">
        <f t="shared" si="308"/>
        <v>204.47499999999999</v>
      </c>
      <c r="AK2211">
        <f t="shared" si="308"/>
        <v>199.88499999999999</v>
      </c>
      <c r="AL2211">
        <f t="shared" si="308"/>
        <v>0</v>
      </c>
      <c r="AM2211">
        <f t="shared" si="308"/>
        <v>908.99099999999999</v>
      </c>
      <c r="AN2211">
        <f t="shared" si="308"/>
        <v>0</v>
      </c>
      <c r="AO2211" t="str">
        <f t="shared" si="307"/>
        <v>insert into [Business_Analytic].[prod].[temp] values (3990, 2025, 8, 204.475, 199.885, 0, 908.991, 0);</v>
      </c>
    </row>
    <row r="2212" spans="1:41" x14ac:dyDescent="0.3">
      <c r="A2212" s="1">
        <v>45870</v>
      </c>
      <c r="B2212" s="2">
        <v>45870</v>
      </c>
      <c r="C2212" t="s">
        <v>365</v>
      </c>
      <c r="D2212">
        <v>5.5030000000000001</v>
      </c>
      <c r="H2212">
        <v>155.40799999999999</v>
      </c>
      <c r="J2212">
        <v>750.495</v>
      </c>
      <c r="AB2212">
        <v>182.37</v>
      </c>
      <c r="AG2212" cm="1">
        <f t="array" ref="AG2212">INDEX(tex!C:C,MATCH(C2212,tex!B:B,0),)</f>
        <v>3997</v>
      </c>
      <c r="AH2212">
        <f t="shared" si="304"/>
        <v>2025</v>
      </c>
      <c r="AI2212">
        <v>8</v>
      </c>
      <c r="AJ2212" s="20">
        <f t="shared" si="308"/>
        <v>182.37</v>
      </c>
      <c r="AK2212">
        <f t="shared" si="308"/>
        <v>160.911</v>
      </c>
      <c r="AL2212">
        <f t="shared" si="308"/>
        <v>0</v>
      </c>
      <c r="AM2212">
        <f t="shared" si="308"/>
        <v>750.495</v>
      </c>
      <c r="AN2212">
        <f t="shared" si="308"/>
        <v>0</v>
      </c>
      <c r="AO2212" t="str">
        <f t="shared" si="307"/>
        <v>insert into [Business_Analytic].[prod].[temp] values (3997, 2025, 8, 182.37, 160.911, 0, 750.495, 0);</v>
      </c>
    </row>
    <row r="2213" spans="1:41" x14ac:dyDescent="0.3">
      <c r="A2213" s="1">
        <v>45870</v>
      </c>
      <c r="B2213" s="2">
        <v>45870</v>
      </c>
      <c r="C2213" t="s">
        <v>1775</v>
      </c>
      <c r="D2213">
        <v>26.93</v>
      </c>
      <c r="H2213">
        <v>150.547</v>
      </c>
      <c r="J2213">
        <v>363.28100000000001</v>
      </c>
      <c r="AB2213">
        <v>619.82299999999998</v>
      </c>
      <c r="AF2213">
        <v>3651.192</v>
      </c>
      <c r="AG2213" cm="1">
        <f t="array" ref="AG2213">INDEX(tex!C:C,MATCH(C2213,tex!B:B,0),)</f>
        <v>4054</v>
      </c>
      <c r="AH2213">
        <f t="shared" si="304"/>
        <v>2025</v>
      </c>
      <c r="AI2213">
        <v>8</v>
      </c>
      <c r="AJ2213" s="20">
        <f t="shared" ref="AJ2213:AN2222" si="309">SUMIFS($D2213:$AF2213,$D$1:$AF$1,AJ$2)</f>
        <v>4271.0150000000003</v>
      </c>
      <c r="AK2213">
        <f t="shared" si="309"/>
        <v>177.477</v>
      </c>
      <c r="AL2213">
        <f t="shared" si="309"/>
        <v>0</v>
      </c>
      <c r="AM2213">
        <f t="shared" si="309"/>
        <v>363.28100000000001</v>
      </c>
      <c r="AN2213">
        <f t="shared" si="309"/>
        <v>0</v>
      </c>
      <c r="AO2213" t="str">
        <f t="shared" si="307"/>
        <v>insert into [Business_Analytic].[prod].[temp] values (4054, 2025, 8, 4271.015, 177.477, 0, 363.281, 0);</v>
      </c>
    </row>
    <row r="2214" spans="1:41" x14ac:dyDescent="0.3">
      <c r="A2214" s="1">
        <v>45870</v>
      </c>
      <c r="B2214" s="2">
        <v>45870</v>
      </c>
      <c r="C2214" t="s">
        <v>1780</v>
      </c>
      <c r="H2214">
        <v>900.60199999999998</v>
      </c>
      <c r="J2214">
        <v>607.81399999999996</v>
      </c>
      <c r="AF2214">
        <v>3727.5810000000001</v>
      </c>
      <c r="AG2214" cm="1">
        <f t="array" ref="AG2214">INDEX(tex!C:C,MATCH(C2214,tex!B:B,0),)</f>
        <v>4069</v>
      </c>
      <c r="AH2214">
        <f t="shared" si="304"/>
        <v>2025</v>
      </c>
      <c r="AI2214">
        <v>8</v>
      </c>
      <c r="AJ2214" s="20">
        <f t="shared" si="309"/>
        <v>3727.5810000000001</v>
      </c>
      <c r="AK2214">
        <f t="shared" si="309"/>
        <v>900.60199999999998</v>
      </c>
      <c r="AL2214">
        <f t="shared" si="309"/>
        <v>0</v>
      </c>
      <c r="AM2214">
        <f t="shared" si="309"/>
        <v>607.81399999999996</v>
      </c>
      <c r="AN2214">
        <f t="shared" si="309"/>
        <v>0</v>
      </c>
      <c r="AO2214" t="str">
        <f t="shared" si="307"/>
        <v>insert into [Business_Analytic].[prod].[temp] values (4069, 2025, 8, 3727.581, 900.602, 0, 607.814, 0);</v>
      </c>
    </row>
    <row r="2215" spans="1:41" x14ac:dyDescent="0.3">
      <c r="A2215" s="1">
        <v>45870</v>
      </c>
      <c r="B2215" s="2">
        <v>45870</v>
      </c>
      <c r="C2215" t="s">
        <v>1723</v>
      </c>
      <c r="H2215">
        <v>417.85899999999998</v>
      </c>
      <c r="J2215">
        <v>829.68799999999999</v>
      </c>
      <c r="AB2215">
        <v>463.96800000000002</v>
      </c>
      <c r="AF2215">
        <v>3761.13</v>
      </c>
      <c r="AG2215" cm="1">
        <f t="array" ref="AG2215">INDEX(tex!C:C,MATCH(C2215,tex!B:B,0),)</f>
        <v>4007</v>
      </c>
      <c r="AH2215">
        <f t="shared" si="304"/>
        <v>2025</v>
      </c>
      <c r="AI2215">
        <v>8</v>
      </c>
      <c r="AJ2215" s="20">
        <f t="shared" si="309"/>
        <v>4225.098</v>
      </c>
      <c r="AK2215">
        <f t="shared" si="309"/>
        <v>417.85899999999998</v>
      </c>
      <c r="AL2215">
        <f t="shared" si="309"/>
        <v>0</v>
      </c>
      <c r="AM2215">
        <f t="shared" si="309"/>
        <v>829.68799999999999</v>
      </c>
      <c r="AN2215">
        <f t="shared" si="309"/>
        <v>0</v>
      </c>
      <c r="AO2215" t="str">
        <f t="shared" si="307"/>
        <v>insert into [Business_Analytic].[prod].[temp] values (4007, 2025, 8, 4225.098, 417.859, 0, 829.688, 0);</v>
      </c>
    </row>
    <row r="2216" spans="1:41" x14ac:dyDescent="0.3">
      <c r="A2216" s="1">
        <v>45870</v>
      </c>
      <c r="B2216" s="2">
        <v>45870</v>
      </c>
      <c r="C2216" t="s">
        <v>1828</v>
      </c>
      <c r="AG2216" cm="1">
        <f t="array" ref="AG2216">INDEX(tex!C:C,MATCH(C2216,tex!B:B,0),)</f>
        <v>4007</v>
      </c>
      <c r="AH2216">
        <f t="shared" si="304"/>
        <v>2025</v>
      </c>
      <c r="AI2216">
        <v>8</v>
      </c>
      <c r="AJ2216" s="20">
        <f t="shared" si="309"/>
        <v>0</v>
      </c>
      <c r="AK2216">
        <f t="shared" si="309"/>
        <v>0</v>
      </c>
      <c r="AL2216">
        <f t="shared" si="309"/>
        <v>0</v>
      </c>
      <c r="AM2216">
        <f t="shared" si="309"/>
        <v>0</v>
      </c>
      <c r="AN2216">
        <f t="shared" si="309"/>
        <v>0</v>
      </c>
      <c r="AO2216" t="str">
        <f t="shared" si="307"/>
        <v>insert into [Business_Analytic].[prod].[temp] values (4007, 2025, 8, 0, 0, 0, 0, 0);</v>
      </c>
    </row>
    <row r="2217" spans="1:41" x14ac:dyDescent="0.3">
      <c r="A2217" s="1">
        <v>45870</v>
      </c>
      <c r="B2217" s="2">
        <v>45870</v>
      </c>
      <c r="C2217" t="s">
        <v>1724</v>
      </c>
      <c r="H2217">
        <v>417.25900000000001</v>
      </c>
      <c r="J2217">
        <v>664.86</v>
      </c>
      <c r="AF2217">
        <v>2988.96</v>
      </c>
      <c r="AG2217" cm="1">
        <f t="array" ref="AG2217">INDEX(tex!C:C,MATCH(C2217,tex!B:B,0),)</f>
        <v>4043</v>
      </c>
      <c r="AH2217">
        <f t="shared" si="304"/>
        <v>2025</v>
      </c>
      <c r="AI2217">
        <v>8</v>
      </c>
      <c r="AJ2217" s="20">
        <f t="shared" si="309"/>
        <v>2988.96</v>
      </c>
      <c r="AK2217">
        <f t="shared" si="309"/>
        <v>417.25900000000001</v>
      </c>
      <c r="AL2217">
        <f t="shared" si="309"/>
        <v>0</v>
      </c>
      <c r="AM2217">
        <f t="shared" si="309"/>
        <v>664.86</v>
      </c>
      <c r="AN2217">
        <f t="shared" si="309"/>
        <v>0</v>
      </c>
      <c r="AO2217" t="str">
        <f t="shared" si="307"/>
        <v>insert into [Business_Analytic].[prod].[temp] values (4043, 2025, 8, 2988.96, 417.259, 0, 664.86, 0);</v>
      </c>
    </row>
    <row r="2218" spans="1:41" x14ac:dyDescent="0.3">
      <c r="A2218" s="1">
        <v>45870</v>
      </c>
      <c r="B2218" s="2">
        <v>45870</v>
      </c>
      <c r="C2218" t="s">
        <v>1711</v>
      </c>
      <c r="H2218">
        <v>170.423</v>
      </c>
      <c r="J2218">
        <v>711.72900000000004</v>
      </c>
      <c r="AB2218">
        <v>156.80500000000001</v>
      </c>
      <c r="AG2218" cm="1">
        <f t="array" ref="AG2218">INDEX(tex!C:C,MATCH(C2218,tex!B:B,0),)</f>
        <v>4010</v>
      </c>
      <c r="AH2218">
        <f t="shared" si="304"/>
        <v>2025</v>
      </c>
      <c r="AI2218">
        <v>8</v>
      </c>
      <c r="AJ2218" s="20">
        <f t="shared" si="309"/>
        <v>156.80500000000001</v>
      </c>
      <c r="AK2218">
        <f t="shared" si="309"/>
        <v>170.423</v>
      </c>
      <c r="AL2218">
        <f t="shared" si="309"/>
        <v>0</v>
      </c>
      <c r="AM2218">
        <f t="shared" si="309"/>
        <v>711.72900000000004</v>
      </c>
      <c r="AN2218">
        <f t="shared" si="309"/>
        <v>0</v>
      </c>
      <c r="AO2218" t="str">
        <f t="shared" si="307"/>
        <v>insert into [Business_Analytic].[prod].[temp] values (4010, 2025, 8, 156.805, 170.423, 0, 711.729, 0);</v>
      </c>
    </row>
    <row r="2219" spans="1:41" x14ac:dyDescent="0.3">
      <c r="A2219" s="1">
        <v>45870</v>
      </c>
      <c r="B2219" s="2">
        <v>45870</v>
      </c>
      <c r="C2219" t="s">
        <v>1781</v>
      </c>
      <c r="H2219">
        <v>242.71100000000001</v>
      </c>
      <c r="J2219">
        <v>1016.008</v>
      </c>
      <c r="AG2219" cm="1">
        <f t="array" ref="AG2219">INDEX(tex!C:C,MATCH(C2219,tex!B:B,0),)</f>
        <v>4011</v>
      </c>
      <c r="AH2219">
        <f t="shared" si="304"/>
        <v>2025</v>
      </c>
      <c r="AI2219">
        <v>8</v>
      </c>
      <c r="AJ2219" s="20">
        <f t="shared" si="309"/>
        <v>0</v>
      </c>
      <c r="AK2219">
        <f t="shared" si="309"/>
        <v>242.71100000000001</v>
      </c>
      <c r="AL2219">
        <f t="shared" si="309"/>
        <v>0</v>
      </c>
      <c r="AM2219">
        <f t="shared" si="309"/>
        <v>1016.008</v>
      </c>
      <c r="AN2219">
        <f t="shared" si="309"/>
        <v>0</v>
      </c>
      <c r="AO2219" t="str">
        <f t="shared" si="307"/>
        <v>insert into [Business_Analytic].[prod].[temp] values (4011, 2025, 8, 0, 242.711, 0, 1016.008, 0);</v>
      </c>
    </row>
    <row r="2220" spans="1:41" x14ac:dyDescent="0.3">
      <c r="A2220" s="1">
        <v>45870</v>
      </c>
      <c r="B2220" s="2">
        <v>45870</v>
      </c>
      <c r="C2220" t="s">
        <v>1712</v>
      </c>
      <c r="H2220">
        <v>176.08</v>
      </c>
      <c r="AG2220" cm="1">
        <f t="array" ref="AG2220">INDEX(tex!C:C,MATCH(C2220,tex!B:B,0),)</f>
        <v>4014</v>
      </c>
      <c r="AH2220">
        <f t="shared" si="304"/>
        <v>2025</v>
      </c>
      <c r="AI2220">
        <v>8</v>
      </c>
      <c r="AJ2220" s="20">
        <f t="shared" si="309"/>
        <v>0</v>
      </c>
      <c r="AK2220">
        <f t="shared" si="309"/>
        <v>176.08</v>
      </c>
      <c r="AL2220">
        <f t="shared" si="309"/>
        <v>0</v>
      </c>
      <c r="AM2220">
        <f t="shared" si="309"/>
        <v>0</v>
      </c>
      <c r="AN2220">
        <f t="shared" si="309"/>
        <v>0</v>
      </c>
      <c r="AO2220" t="str">
        <f t="shared" si="307"/>
        <v>insert into [Business_Analytic].[prod].[temp] values (4014, 2025, 8, 0, 176.08, 0, 0, 0);</v>
      </c>
    </row>
    <row r="2221" spans="1:41" x14ac:dyDescent="0.3">
      <c r="A2221" s="1">
        <v>45870</v>
      </c>
      <c r="B2221" s="2">
        <v>45870</v>
      </c>
      <c r="C2221" t="s">
        <v>1776</v>
      </c>
      <c r="H2221">
        <v>812.72199999999998</v>
      </c>
      <c r="J2221">
        <v>390.34800000000001</v>
      </c>
      <c r="AF2221">
        <v>3213.0390000000002</v>
      </c>
      <c r="AG2221" cm="1">
        <f t="array" ref="AG2221">INDEX(tex!C:C,MATCH(C2221,tex!B:B,0),)</f>
        <v>4015</v>
      </c>
      <c r="AH2221">
        <f t="shared" si="304"/>
        <v>2025</v>
      </c>
      <c r="AI2221">
        <v>8</v>
      </c>
      <c r="AJ2221" s="20">
        <f t="shared" si="309"/>
        <v>3213.0390000000002</v>
      </c>
      <c r="AK2221">
        <f t="shared" si="309"/>
        <v>812.72199999999998</v>
      </c>
      <c r="AL2221">
        <f t="shared" si="309"/>
        <v>0</v>
      </c>
      <c r="AM2221">
        <f t="shared" si="309"/>
        <v>390.34800000000001</v>
      </c>
      <c r="AN2221">
        <f t="shared" si="309"/>
        <v>0</v>
      </c>
      <c r="AO2221" t="str">
        <f t="shared" si="307"/>
        <v>insert into [Business_Analytic].[prod].[temp] values (4015, 2025, 8, 3213.039, 812.722, 0, 390.348, 0);</v>
      </c>
    </row>
    <row r="2222" spans="1:41" x14ac:dyDescent="0.3">
      <c r="A2222" s="1">
        <v>45870</v>
      </c>
      <c r="B2222" s="2">
        <v>45870</v>
      </c>
      <c r="C2222" t="s">
        <v>1789</v>
      </c>
      <c r="D2222">
        <v>84.594999999999999</v>
      </c>
      <c r="J2222">
        <v>1154.403</v>
      </c>
      <c r="AB2222">
        <v>328.38400000000001</v>
      </c>
      <c r="AC2222">
        <v>348.923</v>
      </c>
      <c r="AF2222">
        <v>2859.018</v>
      </c>
      <c r="AG2222" cm="1">
        <f t="array" ref="AG2222">INDEX(tex!C:C,MATCH(C2222,tex!B:B,0),)</f>
        <v>4094</v>
      </c>
      <c r="AH2222">
        <f t="shared" si="304"/>
        <v>2025</v>
      </c>
      <c r="AI2222">
        <v>8</v>
      </c>
      <c r="AJ2222" s="20">
        <f t="shared" si="309"/>
        <v>3187.402</v>
      </c>
      <c r="AK2222">
        <f t="shared" si="309"/>
        <v>433.51800000000003</v>
      </c>
      <c r="AL2222">
        <f t="shared" si="309"/>
        <v>0</v>
      </c>
      <c r="AM2222">
        <f t="shared" si="309"/>
        <v>1154.403</v>
      </c>
      <c r="AN2222">
        <f t="shared" si="309"/>
        <v>0</v>
      </c>
      <c r="AO2222" t="str">
        <f t="shared" si="307"/>
        <v>insert into [Business_Analytic].[prod].[temp] values (4094, 2025, 8, 3187.402, 433.518, 0, 1154.403, 0);</v>
      </c>
    </row>
    <row r="2223" spans="1:41" x14ac:dyDescent="0.3">
      <c r="A2223" s="1">
        <v>45870</v>
      </c>
      <c r="B2223" s="2">
        <v>45870</v>
      </c>
      <c r="C2223" t="s">
        <v>1751</v>
      </c>
      <c r="H2223">
        <v>858.77800000000002</v>
      </c>
      <c r="J2223">
        <v>658.80399999999997</v>
      </c>
      <c r="AB2223">
        <v>566.18200000000002</v>
      </c>
      <c r="AF2223">
        <v>2800.2689999999998</v>
      </c>
      <c r="AG2223" cm="1">
        <f t="array" ref="AG2223">INDEX(tex!C:C,MATCH(C2223,tex!B:B,0),)</f>
        <v>4053</v>
      </c>
      <c r="AH2223">
        <f t="shared" si="304"/>
        <v>2025</v>
      </c>
      <c r="AI2223">
        <v>8</v>
      </c>
      <c r="AJ2223" s="20">
        <f t="shared" ref="AJ2223:AN2232" si="310">SUMIFS($D2223:$AF2223,$D$1:$AF$1,AJ$2)</f>
        <v>3366.451</v>
      </c>
      <c r="AK2223">
        <f t="shared" si="310"/>
        <v>858.77800000000002</v>
      </c>
      <c r="AL2223">
        <f t="shared" si="310"/>
        <v>0</v>
      </c>
      <c r="AM2223">
        <f t="shared" si="310"/>
        <v>658.80399999999997</v>
      </c>
      <c r="AN2223">
        <f t="shared" si="310"/>
        <v>0</v>
      </c>
      <c r="AO2223" t="str">
        <f t="shared" si="307"/>
        <v>insert into [Business_Analytic].[prod].[temp] values (4053, 2025, 8, 3366.451, 858.778, 0, 658.804, 0);</v>
      </c>
    </row>
    <row r="2224" spans="1:41" x14ac:dyDescent="0.3">
      <c r="A2224" s="1">
        <v>45870</v>
      </c>
      <c r="B2224" s="2">
        <v>45870</v>
      </c>
      <c r="C2224" t="s">
        <v>1795</v>
      </c>
      <c r="H2224">
        <v>304.52300000000002</v>
      </c>
      <c r="J2224">
        <v>225.51</v>
      </c>
      <c r="AB2224">
        <v>222.89699999999999</v>
      </c>
      <c r="AF2224">
        <v>744.06899999999996</v>
      </c>
      <c r="AG2224" cm="1">
        <f t="array" ref="AG2224">INDEX(tex!C:C,MATCH(C2224,tex!B:B,0),)</f>
        <v>4076</v>
      </c>
      <c r="AH2224">
        <f t="shared" si="304"/>
        <v>2025</v>
      </c>
      <c r="AI2224">
        <v>8</v>
      </c>
      <c r="AJ2224" s="20">
        <f t="shared" si="310"/>
        <v>966.96599999999989</v>
      </c>
      <c r="AK2224">
        <f t="shared" si="310"/>
        <v>304.52300000000002</v>
      </c>
      <c r="AL2224">
        <f t="shared" si="310"/>
        <v>0</v>
      </c>
      <c r="AM2224">
        <f t="shared" si="310"/>
        <v>225.51</v>
      </c>
      <c r="AN2224">
        <f t="shared" si="310"/>
        <v>0</v>
      </c>
      <c r="AO2224" t="str">
        <f t="shared" si="307"/>
        <v>insert into [Business_Analytic].[prod].[temp] values (4076, 2025, 8, 966.966, 304.523, 0, 225.51, 0);</v>
      </c>
    </row>
    <row r="2225" spans="1:41" x14ac:dyDescent="0.3">
      <c r="A2225" s="1">
        <v>45870</v>
      </c>
      <c r="B2225" s="2">
        <v>45870</v>
      </c>
      <c r="C2225" t="s">
        <v>1829</v>
      </c>
      <c r="H2225">
        <v>266.43700000000001</v>
      </c>
      <c r="J2225">
        <v>582.13</v>
      </c>
      <c r="AG2225" cm="1">
        <f t="array" ref="AG2225">INDEX(tex!C:C,MATCH(C2225,tex!B:B,0),)</f>
        <v>4128</v>
      </c>
      <c r="AH2225">
        <f t="shared" si="304"/>
        <v>2025</v>
      </c>
      <c r="AI2225">
        <v>8</v>
      </c>
      <c r="AJ2225" s="20">
        <f t="shared" si="310"/>
        <v>0</v>
      </c>
      <c r="AK2225">
        <f t="shared" si="310"/>
        <v>266.43700000000001</v>
      </c>
      <c r="AL2225">
        <f t="shared" si="310"/>
        <v>0</v>
      </c>
      <c r="AM2225">
        <f t="shared" si="310"/>
        <v>582.13</v>
      </c>
      <c r="AN2225">
        <f t="shared" si="310"/>
        <v>0</v>
      </c>
      <c r="AO2225" t="str">
        <f t="shared" si="307"/>
        <v>insert into [Business_Analytic].[prod].[temp] values (4128, 2025, 8, 0, 266.437, 0, 582.13, 0);</v>
      </c>
    </row>
    <row r="2226" spans="1:41" x14ac:dyDescent="0.3">
      <c r="A2226" s="1">
        <v>45870</v>
      </c>
      <c r="B2226" s="2">
        <v>45870</v>
      </c>
      <c r="C2226" t="s">
        <v>1796</v>
      </c>
      <c r="H2226">
        <v>1041.0029999999999</v>
      </c>
      <c r="J2226">
        <v>679.79</v>
      </c>
      <c r="AB2226">
        <v>509.702</v>
      </c>
      <c r="AF2226">
        <v>3183.1350000000002</v>
      </c>
      <c r="AG2226" cm="1">
        <f t="array" ref="AG2226">INDEX(tex!C:C,MATCH(C2226,tex!B:B,0),)</f>
        <v>4139</v>
      </c>
      <c r="AH2226">
        <f t="shared" si="304"/>
        <v>2025</v>
      </c>
      <c r="AI2226">
        <v>8</v>
      </c>
      <c r="AJ2226" s="20">
        <f t="shared" si="310"/>
        <v>3692.8370000000004</v>
      </c>
      <c r="AK2226">
        <f t="shared" si="310"/>
        <v>1041.0029999999999</v>
      </c>
      <c r="AL2226">
        <f t="shared" si="310"/>
        <v>0</v>
      </c>
      <c r="AM2226">
        <f t="shared" si="310"/>
        <v>679.79</v>
      </c>
      <c r="AN2226">
        <f t="shared" si="310"/>
        <v>0</v>
      </c>
      <c r="AO2226" t="str">
        <f t="shared" si="307"/>
        <v>insert into [Business_Analytic].[prod].[temp] values (4139, 2025, 8, 3692.837, 1041.003, 0, 679.79, 0);</v>
      </c>
    </row>
    <row r="2227" spans="1:41" x14ac:dyDescent="0.3">
      <c r="A2227" s="1">
        <v>45870</v>
      </c>
      <c r="B2227" s="2">
        <v>45870</v>
      </c>
      <c r="C2227" t="s">
        <v>1830</v>
      </c>
      <c r="H2227">
        <v>678.72699999999998</v>
      </c>
      <c r="J2227">
        <v>1324.3119999999999</v>
      </c>
      <c r="AB2227">
        <v>603.97</v>
      </c>
      <c r="AF2227">
        <v>3110.51</v>
      </c>
      <c r="AG2227" cm="1">
        <f t="array" ref="AG2227">INDEX(tex!C:C,MATCH(C2227,tex!B:B,0),)</f>
        <v>4142</v>
      </c>
      <c r="AH2227">
        <f t="shared" si="304"/>
        <v>2025</v>
      </c>
      <c r="AI2227">
        <v>8</v>
      </c>
      <c r="AJ2227" s="20">
        <f t="shared" si="310"/>
        <v>3714.4800000000005</v>
      </c>
      <c r="AK2227">
        <f t="shared" si="310"/>
        <v>678.72699999999998</v>
      </c>
      <c r="AL2227">
        <f t="shared" si="310"/>
        <v>0</v>
      </c>
      <c r="AM2227">
        <f t="shared" si="310"/>
        <v>1324.3119999999999</v>
      </c>
      <c r="AN2227">
        <f t="shared" si="310"/>
        <v>0</v>
      </c>
      <c r="AO2227" t="str">
        <f t="shared" si="307"/>
        <v>insert into [Business_Analytic].[prod].[temp] values (4142, 2025, 8, 3714.48, 678.727, 0, 1324.312, 0);</v>
      </c>
    </row>
    <row r="2228" spans="1:41" x14ac:dyDescent="0.3">
      <c r="A2228" s="1">
        <v>45870</v>
      </c>
      <c r="B2228" s="2">
        <v>45870</v>
      </c>
      <c r="C2228" t="s">
        <v>1804</v>
      </c>
      <c r="H2228">
        <v>789.36699999999996</v>
      </c>
      <c r="J2228">
        <v>567.67399999999998</v>
      </c>
      <c r="AB2228">
        <v>1045.2270000000001</v>
      </c>
      <c r="AF2228">
        <v>3055.8319999999999</v>
      </c>
      <c r="AG2228" cm="1">
        <f t="array" ref="AG2228">INDEX(tex!C:C,MATCH(C2228,tex!B:B,0),)</f>
        <v>4164</v>
      </c>
      <c r="AH2228">
        <f t="shared" si="304"/>
        <v>2025</v>
      </c>
      <c r="AI2228">
        <v>8</v>
      </c>
      <c r="AJ2228" s="20">
        <f t="shared" si="310"/>
        <v>4101.0590000000002</v>
      </c>
      <c r="AK2228">
        <f t="shared" si="310"/>
        <v>789.36699999999996</v>
      </c>
      <c r="AL2228">
        <f t="shared" si="310"/>
        <v>0</v>
      </c>
      <c r="AM2228">
        <f t="shared" si="310"/>
        <v>567.67399999999998</v>
      </c>
      <c r="AN2228">
        <f t="shared" si="310"/>
        <v>0</v>
      </c>
      <c r="AO2228" t="str">
        <f t="shared" si="307"/>
        <v>insert into [Business_Analytic].[prod].[temp] values (4164, 2025, 8, 4101.059, 789.367, 0, 567.674, 0);</v>
      </c>
    </row>
    <row r="2229" spans="1:41" x14ac:dyDescent="0.3">
      <c r="A2229" s="1">
        <v>45870</v>
      </c>
      <c r="B2229" s="2">
        <v>45870</v>
      </c>
      <c r="C2229" t="s">
        <v>1805</v>
      </c>
      <c r="H2229">
        <v>673.02599999999995</v>
      </c>
      <c r="J2229">
        <v>165.53200000000001</v>
      </c>
      <c r="AB2229">
        <v>159.84</v>
      </c>
      <c r="AG2229" cm="1">
        <f t="array" ref="AG2229">INDEX(tex!C:C,MATCH(C2229,tex!B:B,0),)</f>
        <v>4187</v>
      </c>
      <c r="AH2229">
        <f t="shared" si="304"/>
        <v>2025</v>
      </c>
      <c r="AI2229">
        <v>8</v>
      </c>
      <c r="AJ2229" s="20">
        <f t="shared" si="310"/>
        <v>159.84</v>
      </c>
      <c r="AK2229">
        <f t="shared" si="310"/>
        <v>673.02599999999995</v>
      </c>
      <c r="AL2229">
        <f t="shared" si="310"/>
        <v>0</v>
      </c>
      <c r="AM2229">
        <f t="shared" si="310"/>
        <v>165.53200000000001</v>
      </c>
      <c r="AN2229">
        <f t="shared" si="310"/>
        <v>0</v>
      </c>
      <c r="AO2229" t="str">
        <f t="shared" si="307"/>
        <v>insert into [Business_Analytic].[prod].[temp] values (4187, 2025, 8, 159.84, 673.026, 0, 165.532, 0);</v>
      </c>
    </row>
    <row r="2230" spans="1:41" x14ac:dyDescent="0.3">
      <c r="A2230" s="1">
        <v>45870</v>
      </c>
      <c r="B2230" s="2">
        <v>45870</v>
      </c>
      <c r="C2230" t="s">
        <v>1806</v>
      </c>
      <c r="H2230">
        <v>515.83199999999999</v>
      </c>
      <c r="J2230">
        <v>142.976</v>
      </c>
      <c r="AB2230">
        <v>389.09199999999998</v>
      </c>
      <c r="AG2230" cm="1">
        <f t="array" ref="AG2230">INDEX(tex!C:C,MATCH(C2230,tex!B:B,0),)</f>
        <v>4189</v>
      </c>
      <c r="AH2230">
        <f t="shared" si="304"/>
        <v>2025</v>
      </c>
      <c r="AI2230">
        <v>8</v>
      </c>
      <c r="AJ2230" s="20">
        <f t="shared" si="310"/>
        <v>389.09199999999998</v>
      </c>
      <c r="AK2230">
        <f t="shared" si="310"/>
        <v>515.83199999999999</v>
      </c>
      <c r="AL2230">
        <f t="shared" si="310"/>
        <v>0</v>
      </c>
      <c r="AM2230">
        <f t="shared" si="310"/>
        <v>142.976</v>
      </c>
      <c r="AN2230">
        <f t="shared" si="310"/>
        <v>0</v>
      </c>
      <c r="AO2230" t="str">
        <f t="shared" si="307"/>
        <v>insert into [Business_Analytic].[prod].[temp] values (4189, 2025, 8, 389.092, 515.832, 0, 142.976, 0);</v>
      </c>
    </row>
    <row r="2231" spans="1:41" x14ac:dyDescent="0.3">
      <c r="A2231" s="1">
        <v>45870</v>
      </c>
      <c r="B2231" s="2">
        <v>45870</v>
      </c>
      <c r="C2231" t="s">
        <v>1831</v>
      </c>
      <c r="H2231">
        <v>454.94</v>
      </c>
      <c r="J2231">
        <v>605.43200000000002</v>
      </c>
      <c r="AB2231">
        <v>159.33799999999999</v>
      </c>
      <c r="AF2231">
        <v>2252.556</v>
      </c>
      <c r="AG2231" cm="1">
        <f t="array" ref="AG2231">INDEX(tex!C:C,MATCH(C2231,tex!B:B,0),)</f>
        <v>4190</v>
      </c>
      <c r="AH2231">
        <f t="shared" si="304"/>
        <v>2025</v>
      </c>
      <c r="AI2231">
        <v>8</v>
      </c>
      <c r="AJ2231" s="20">
        <f t="shared" si="310"/>
        <v>2411.8940000000002</v>
      </c>
      <c r="AK2231">
        <f t="shared" si="310"/>
        <v>454.94</v>
      </c>
      <c r="AL2231">
        <f t="shared" si="310"/>
        <v>0</v>
      </c>
      <c r="AM2231">
        <f t="shared" si="310"/>
        <v>605.43200000000002</v>
      </c>
      <c r="AN2231">
        <f t="shared" si="310"/>
        <v>0</v>
      </c>
      <c r="AO2231" t="str">
        <f t="shared" si="307"/>
        <v>insert into [Business_Analytic].[prod].[temp] values (4190, 2025, 8, 2411.894, 454.94, 0, 605.432, 0);</v>
      </c>
    </row>
    <row r="2232" spans="1:41" x14ac:dyDescent="0.3">
      <c r="A2232" s="1">
        <v>45870</v>
      </c>
      <c r="B2232" s="2">
        <v>45870</v>
      </c>
      <c r="C2232" t="s">
        <v>1832</v>
      </c>
      <c r="H2232">
        <v>165.21899999999999</v>
      </c>
      <c r="J2232">
        <v>798.59400000000005</v>
      </c>
      <c r="AB2232">
        <v>411.37200000000001</v>
      </c>
      <c r="AG2232" cm="1">
        <f t="array" ref="AG2232">INDEX(tex!C:C,MATCH(C2232,tex!B:B,0),)</f>
        <v>4192</v>
      </c>
      <c r="AH2232">
        <f t="shared" si="304"/>
        <v>2025</v>
      </c>
      <c r="AI2232">
        <v>8</v>
      </c>
      <c r="AJ2232" s="20">
        <f t="shared" si="310"/>
        <v>411.37200000000001</v>
      </c>
      <c r="AK2232">
        <f t="shared" si="310"/>
        <v>165.21899999999999</v>
      </c>
      <c r="AL2232">
        <f t="shared" si="310"/>
        <v>0</v>
      </c>
      <c r="AM2232">
        <f t="shared" si="310"/>
        <v>798.59400000000005</v>
      </c>
      <c r="AN2232">
        <f t="shared" si="310"/>
        <v>0</v>
      </c>
      <c r="AO2232" t="str">
        <f t="shared" si="307"/>
        <v>insert into [Business_Analytic].[prod].[temp] values (4192, 2025, 8, 411.372, 165.219, 0, 798.594, 0);</v>
      </c>
    </row>
    <row r="2233" spans="1:41" x14ac:dyDescent="0.3">
      <c r="A2233" s="1">
        <v>45901</v>
      </c>
      <c r="B2233" s="2">
        <v>45901</v>
      </c>
      <c r="C2233" t="s">
        <v>1797</v>
      </c>
      <c r="L2233" s="30"/>
      <c r="P2233" s="30"/>
      <c r="U2233" s="30"/>
      <c r="Y2233" s="30"/>
      <c r="AG2233" t="e" cm="1">
        <f t="array" ref="AG2233">INDEX(tex!C:C,MATCH(C2233,tex!B:B,0),)</f>
        <v>#N/A</v>
      </c>
      <c r="AH2233">
        <f t="shared" si="304"/>
        <v>2025</v>
      </c>
      <c r="AI2233">
        <v>9</v>
      </c>
      <c r="AJ2233" s="20">
        <f t="shared" ref="AJ2233:AN2242" si="311">SUMIFS($D2233:$AF2233,$D$1:$AF$1,AJ$2)</f>
        <v>0</v>
      </c>
      <c r="AK2233">
        <f t="shared" si="311"/>
        <v>0</v>
      </c>
      <c r="AL2233">
        <f t="shared" si="311"/>
        <v>0</v>
      </c>
      <c r="AM2233">
        <f t="shared" si="311"/>
        <v>0</v>
      </c>
      <c r="AN2233">
        <f t="shared" si="311"/>
        <v>0</v>
      </c>
      <c r="AO2233" t="e">
        <f t="shared" si="307"/>
        <v>#N/A</v>
      </c>
    </row>
    <row r="2234" spans="1:41" x14ac:dyDescent="0.3">
      <c r="A2234" s="1">
        <v>45901</v>
      </c>
      <c r="B2234" s="2">
        <v>45901</v>
      </c>
      <c r="C2234" t="s">
        <v>1798</v>
      </c>
      <c r="AG2234" t="e" cm="1">
        <f t="array" ref="AG2234">INDEX(tex!C:C,MATCH(C2234,tex!B:B,0),)</f>
        <v>#N/A</v>
      </c>
      <c r="AH2234">
        <f t="shared" si="304"/>
        <v>2025</v>
      </c>
      <c r="AI2234">
        <v>9</v>
      </c>
      <c r="AJ2234" s="20">
        <f t="shared" si="311"/>
        <v>0</v>
      </c>
      <c r="AK2234">
        <f t="shared" si="311"/>
        <v>0</v>
      </c>
      <c r="AL2234">
        <f t="shared" si="311"/>
        <v>0</v>
      </c>
      <c r="AM2234">
        <f t="shared" si="311"/>
        <v>0</v>
      </c>
      <c r="AN2234">
        <f t="shared" si="311"/>
        <v>0</v>
      </c>
      <c r="AO2234" t="e">
        <f t="shared" si="307"/>
        <v>#N/A</v>
      </c>
    </row>
    <row r="2235" spans="1:41" x14ac:dyDescent="0.3">
      <c r="A2235" s="1">
        <v>45901</v>
      </c>
      <c r="B2235" s="2">
        <v>45901</v>
      </c>
      <c r="C2235" t="s">
        <v>1800</v>
      </c>
      <c r="AG2235" t="e" cm="1">
        <f t="array" ref="AG2235">INDEX(tex!C:C,MATCH(C2235,tex!B:B,0),)</f>
        <v>#N/A</v>
      </c>
      <c r="AH2235">
        <f t="shared" si="304"/>
        <v>2025</v>
      </c>
      <c r="AI2235">
        <v>9</v>
      </c>
      <c r="AJ2235" s="20">
        <f t="shared" si="311"/>
        <v>0</v>
      </c>
      <c r="AK2235">
        <f t="shared" si="311"/>
        <v>0</v>
      </c>
      <c r="AL2235">
        <f t="shared" si="311"/>
        <v>0</v>
      </c>
      <c r="AM2235">
        <f t="shared" si="311"/>
        <v>0</v>
      </c>
      <c r="AN2235">
        <f t="shared" si="311"/>
        <v>0</v>
      </c>
      <c r="AO2235" t="e">
        <f t="shared" si="307"/>
        <v>#N/A</v>
      </c>
    </row>
    <row r="2236" spans="1:41" x14ac:dyDescent="0.3">
      <c r="A2236" s="1">
        <v>45901</v>
      </c>
      <c r="B2236" s="2">
        <v>45901</v>
      </c>
      <c r="C2236" t="s">
        <v>1801</v>
      </c>
      <c r="AG2236" t="e" cm="1">
        <f t="array" ref="AG2236">INDEX(tex!C:C,MATCH(C2236,tex!B:B,0),)</f>
        <v>#N/A</v>
      </c>
      <c r="AH2236">
        <f t="shared" si="304"/>
        <v>2025</v>
      </c>
      <c r="AI2236">
        <v>9</v>
      </c>
      <c r="AJ2236" s="20">
        <f t="shared" si="311"/>
        <v>0</v>
      </c>
      <c r="AK2236">
        <f t="shared" si="311"/>
        <v>0</v>
      </c>
      <c r="AL2236">
        <f t="shared" si="311"/>
        <v>0</v>
      </c>
      <c r="AM2236">
        <f t="shared" si="311"/>
        <v>0</v>
      </c>
      <c r="AN2236">
        <f t="shared" si="311"/>
        <v>0</v>
      </c>
      <c r="AO2236" t="e">
        <f t="shared" si="307"/>
        <v>#N/A</v>
      </c>
    </row>
    <row r="2237" spans="1:41" x14ac:dyDescent="0.3">
      <c r="A2237" s="1">
        <v>45901</v>
      </c>
      <c r="B2237" s="2">
        <v>45901</v>
      </c>
      <c r="C2237" t="s">
        <v>22</v>
      </c>
      <c r="D2237">
        <v>5.1689999999999996</v>
      </c>
      <c r="H2237">
        <v>168.33199999999999</v>
      </c>
      <c r="J2237">
        <v>816.73800000000006</v>
      </c>
      <c r="AB2237">
        <v>455.28</v>
      </c>
      <c r="AG2237" cm="1">
        <f t="array" ref="AG2237">INDEX(tex!C:C,MATCH(C2237,tex!B:B,0),)</f>
        <v>47</v>
      </c>
      <c r="AH2237">
        <f t="shared" si="304"/>
        <v>2025</v>
      </c>
      <c r="AI2237">
        <v>9</v>
      </c>
      <c r="AJ2237" s="20">
        <f t="shared" si="311"/>
        <v>455.28</v>
      </c>
      <c r="AK2237">
        <f t="shared" si="311"/>
        <v>173.501</v>
      </c>
      <c r="AL2237">
        <f t="shared" si="311"/>
        <v>0</v>
      </c>
      <c r="AM2237">
        <f t="shared" si="311"/>
        <v>816.73800000000006</v>
      </c>
      <c r="AN2237">
        <f t="shared" si="311"/>
        <v>0</v>
      </c>
      <c r="AO2237" t="str">
        <f t="shared" si="307"/>
        <v>insert into [Business_Analytic].[prod].[temp] values (47, 2025, 9, 455.28, 173.501, 0, 816.738, 0);</v>
      </c>
    </row>
    <row r="2238" spans="1:41" x14ac:dyDescent="0.3">
      <c r="A2238" s="1">
        <v>45901</v>
      </c>
      <c r="B2238" s="2">
        <v>45901</v>
      </c>
      <c r="C2238" t="s">
        <v>23</v>
      </c>
      <c r="J2238">
        <v>257.79599999999999</v>
      </c>
      <c r="AF2238">
        <v>2270.9290000000001</v>
      </c>
      <c r="AG2238" cm="1">
        <f t="array" ref="AG2238">INDEX(tex!C:C,MATCH(C2238,tex!B:B,0),)</f>
        <v>48</v>
      </c>
      <c r="AH2238">
        <f t="shared" si="304"/>
        <v>2025</v>
      </c>
      <c r="AI2238">
        <v>9</v>
      </c>
      <c r="AJ2238" s="20">
        <f t="shared" si="311"/>
        <v>2270.9290000000001</v>
      </c>
      <c r="AK2238">
        <f t="shared" si="311"/>
        <v>0</v>
      </c>
      <c r="AL2238">
        <f t="shared" si="311"/>
        <v>0</v>
      </c>
      <c r="AM2238">
        <f t="shared" si="311"/>
        <v>257.79599999999999</v>
      </c>
      <c r="AN2238">
        <f t="shared" si="311"/>
        <v>0</v>
      </c>
      <c r="AO2238" t="str">
        <f t="shared" si="307"/>
        <v>insert into [Business_Analytic].[prod].[temp] values (48, 2025, 9, 2270.929, 0, 0, 257.796, 0);</v>
      </c>
    </row>
    <row r="2239" spans="1:41" x14ac:dyDescent="0.3">
      <c r="A2239" s="1">
        <v>45901</v>
      </c>
      <c r="B2239" s="2">
        <v>45901</v>
      </c>
      <c r="C2239" t="s">
        <v>24</v>
      </c>
      <c r="D2239">
        <v>15.590999999999999</v>
      </c>
      <c r="AF2239">
        <v>1341.2760000000001</v>
      </c>
      <c r="AG2239" cm="1">
        <f t="array" ref="AG2239">INDEX(tex!C:C,MATCH(C2239,tex!B:B,0),)</f>
        <v>92</v>
      </c>
      <c r="AH2239">
        <f t="shared" si="304"/>
        <v>2025</v>
      </c>
      <c r="AI2239">
        <v>9</v>
      </c>
      <c r="AJ2239" s="20">
        <f t="shared" si="311"/>
        <v>1341.2760000000001</v>
      </c>
      <c r="AK2239">
        <f t="shared" si="311"/>
        <v>15.590999999999999</v>
      </c>
      <c r="AL2239">
        <f t="shared" si="311"/>
        <v>0</v>
      </c>
      <c r="AM2239">
        <f t="shared" si="311"/>
        <v>0</v>
      </c>
      <c r="AN2239">
        <f t="shared" si="311"/>
        <v>0</v>
      </c>
      <c r="AO2239" t="str">
        <f t="shared" si="307"/>
        <v>insert into [Business_Analytic].[prod].[temp] values (92, 2025, 9, 1341.276, 15.591, 0, 0, 0);</v>
      </c>
    </row>
    <row r="2240" spans="1:41" x14ac:dyDescent="0.3">
      <c r="A2240" s="1">
        <v>45901</v>
      </c>
      <c r="B2240" s="2">
        <v>45901</v>
      </c>
      <c r="C2240" t="s">
        <v>25</v>
      </c>
      <c r="D2240">
        <v>30.006</v>
      </c>
      <c r="H2240">
        <v>814.87099999999998</v>
      </c>
      <c r="J2240">
        <v>1213.604</v>
      </c>
      <c r="AB2240">
        <v>385.42599999999999</v>
      </c>
      <c r="AC2240">
        <v>171.93700000000001</v>
      </c>
      <c r="AF2240">
        <v>3186.663</v>
      </c>
      <c r="AG2240" cm="1">
        <f t="array" ref="AG2240">INDEX(tex!C:C,MATCH(C2240,tex!B:B,0),)</f>
        <v>21</v>
      </c>
      <c r="AH2240">
        <f t="shared" si="304"/>
        <v>2025</v>
      </c>
      <c r="AI2240">
        <v>9</v>
      </c>
      <c r="AJ2240" s="20">
        <f t="shared" si="311"/>
        <v>3572.0889999999999</v>
      </c>
      <c r="AK2240">
        <f t="shared" si="311"/>
        <v>1016.814</v>
      </c>
      <c r="AL2240">
        <f t="shared" si="311"/>
        <v>0</v>
      </c>
      <c r="AM2240">
        <f t="shared" si="311"/>
        <v>1213.604</v>
      </c>
      <c r="AN2240">
        <f t="shared" si="311"/>
        <v>0</v>
      </c>
      <c r="AO2240" t="str">
        <f t="shared" si="307"/>
        <v>insert into [Business_Analytic].[prod].[temp] values (21, 2025, 9, 3572.089, 1016.814, 0, 1213.604, 0);</v>
      </c>
    </row>
    <row r="2241" spans="1:41" x14ac:dyDescent="0.3">
      <c r="A2241" s="1">
        <v>45901</v>
      </c>
      <c r="B2241" s="2">
        <v>45901</v>
      </c>
      <c r="C2241" t="s">
        <v>27</v>
      </c>
      <c r="AG2241" cm="1">
        <f t="array" ref="AG2241">INDEX(tex!C:C,MATCH(C2241,tex!B:B,0),)</f>
        <v>113</v>
      </c>
      <c r="AH2241">
        <f t="shared" si="304"/>
        <v>2025</v>
      </c>
      <c r="AI2241">
        <v>9</v>
      </c>
      <c r="AJ2241" s="20">
        <f t="shared" si="311"/>
        <v>0</v>
      </c>
      <c r="AK2241">
        <f t="shared" si="311"/>
        <v>0</v>
      </c>
      <c r="AL2241">
        <f t="shared" si="311"/>
        <v>0</v>
      </c>
      <c r="AM2241">
        <f t="shared" si="311"/>
        <v>0</v>
      </c>
      <c r="AN2241">
        <f t="shared" si="311"/>
        <v>0</v>
      </c>
      <c r="AO2241" t="str">
        <f t="shared" si="307"/>
        <v>insert into [Business_Analytic].[prod].[temp] values (113, 2025, 9, 0, 0, 0, 0, 0);</v>
      </c>
    </row>
    <row r="2242" spans="1:41" x14ac:dyDescent="0.3">
      <c r="A2242" s="1">
        <v>45901</v>
      </c>
      <c r="B2242" s="2">
        <v>45901</v>
      </c>
      <c r="C2242" t="s">
        <v>28</v>
      </c>
      <c r="J2242">
        <v>1427.2809999999999</v>
      </c>
      <c r="AG2242" cm="1">
        <f t="array" ref="AG2242">INDEX(tex!C:C,MATCH(C2242,tex!B:B,0),)</f>
        <v>117</v>
      </c>
      <c r="AH2242">
        <f t="shared" si="304"/>
        <v>2025</v>
      </c>
      <c r="AI2242">
        <v>9</v>
      </c>
      <c r="AJ2242" s="20">
        <f t="shared" si="311"/>
        <v>0</v>
      </c>
      <c r="AK2242">
        <f t="shared" si="311"/>
        <v>0</v>
      </c>
      <c r="AL2242">
        <f t="shared" si="311"/>
        <v>0</v>
      </c>
      <c r="AM2242">
        <f t="shared" si="311"/>
        <v>1427.2809999999999</v>
      </c>
      <c r="AN2242">
        <f t="shared" si="311"/>
        <v>0</v>
      </c>
      <c r="AO2242" t="str">
        <f t="shared" si="307"/>
        <v>insert into [Business_Analytic].[prod].[temp] values (117, 2025, 9, 0, 0, 0, 1427.281, 0);</v>
      </c>
    </row>
    <row r="2243" spans="1:41" x14ac:dyDescent="0.3">
      <c r="A2243" s="1">
        <v>45901</v>
      </c>
      <c r="B2243" s="2">
        <v>45901</v>
      </c>
      <c r="C2243" t="s">
        <v>29</v>
      </c>
      <c r="AG2243" cm="1">
        <f t="array" ref="AG2243">INDEX(tex!C:C,MATCH(C2243,tex!B:B,0),)</f>
        <v>118</v>
      </c>
      <c r="AH2243">
        <f t="shared" ref="AH2243:AH2306" si="312">YEAR(A2243)</f>
        <v>2025</v>
      </c>
      <c r="AI2243">
        <v>9</v>
      </c>
      <c r="AJ2243" s="20">
        <f t="shared" ref="AJ2243:AN2252" si="313">SUMIFS($D2243:$AF2243,$D$1:$AF$1,AJ$2)</f>
        <v>0</v>
      </c>
      <c r="AK2243">
        <f t="shared" si="313"/>
        <v>0</v>
      </c>
      <c r="AL2243">
        <f t="shared" si="313"/>
        <v>0</v>
      </c>
      <c r="AM2243">
        <f t="shared" si="313"/>
        <v>0</v>
      </c>
      <c r="AN2243">
        <f t="shared" si="313"/>
        <v>0</v>
      </c>
      <c r="AO2243" t="str">
        <f t="shared" si="307"/>
        <v>insert into [Business_Analytic].[prod].[temp] values (118, 2025, 9, 0, 0, 0, 0, 0);</v>
      </c>
    </row>
    <row r="2244" spans="1:41" x14ac:dyDescent="0.3">
      <c r="A2244" s="1">
        <v>45901</v>
      </c>
      <c r="B2244" s="2">
        <v>45901</v>
      </c>
      <c r="C2244" t="s">
        <v>30</v>
      </c>
      <c r="H2244">
        <v>361.72399999999999</v>
      </c>
      <c r="J2244">
        <v>71.317999999999998</v>
      </c>
      <c r="AB2244">
        <v>396.08100000000002</v>
      </c>
      <c r="AG2244" cm="1">
        <f t="array" ref="AG2244">INDEX(tex!C:C,MATCH(C2244,tex!B:B,0),)</f>
        <v>123</v>
      </c>
      <c r="AH2244">
        <f t="shared" si="312"/>
        <v>2025</v>
      </c>
      <c r="AI2244">
        <v>9</v>
      </c>
      <c r="AJ2244" s="20">
        <f t="shared" si="313"/>
        <v>396.08100000000002</v>
      </c>
      <c r="AK2244">
        <f t="shared" si="313"/>
        <v>361.72399999999999</v>
      </c>
      <c r="AL2244">
        <f t="shared" si="313"/>
        <v>0</v>
      </c>
      <c r="AM2244">
        <f t="shared" si="313"/>
        <v>71.317999999999998</v>
      </c>
      <c r="AN2244">
        <f t="shared" si="313"/>
        <v>0</v>
      </c>
      <c r="AO2244" t="str">
        <f t="shared" si="307"/>
        <v>insert into [Business_Analytic].[prod].[temp] values (123, 2025, 9, 396.081, 361.724, 0, 71.318, 0);</v>
      </c>
    </row>
    <row r="2245" spans="1:41" x14ac:dyDescent="0.3">
      <c r="A2245" s="1">
        <v>45901</v>
      </c>
      <c r="B2245" s="2">
        <v>45901</v>
      </c>
      <c r="C2245" t="s">
        <v>31</v>
      </c>
      <c r="D2245">
        <v>19.963999999999999</v>
      </c>
      <c r="H2245">
        <v>149.631</v>
      </c>
      <c r="J2245">
        <v>758.90899999999999</v>
      </c>
      <c r="AB2245">
        <v>253.07400000000001</v>
      </c>
      <c r="AG2245" cm="1">
        <f t="array" ref="AG2245">INDEX(tex!C:C,MATCH(C2245,tex!B:B,0),)</f>
        <v>130</v>
      </c>
      <c r="AH2245">
        <f t="shared" si="312"/>
        <v>2025</v>
      </c>
      <c r="AI2245">
        <v>9</v>
      </c>
      <c r="AJ2245" s="20">
        <f t="shared" si="313"/>
        <v>253.07400000000001</v>
      </c>
      <c r="AK2245">
        <f t="shared" si="313"/>
        <v>169.595</v>
      </c>
      <c r="AL2245">
        <f t="shared" si="313"/>
        <v>0</v>
      </c>
      <c r="AM2245">
        <f t="shared" si="313"/>
        <v>758.90899999999999</v>
      </c>
      <c r="AN2245">
        <f t="shared" si="313"/>
        <v>0</v>
      </c>
      <c r="AO2245" t="str">
        <f t="shared" si="307"/>
        <v>insert into [Business_Analytic].[prod].[temp] values (130, 2025, 9, 253.074, 169.595, 0, 758.909, 0);</v>
      </c>
    </row>
    <row r="2246" spans="1:41" x14ac:dyDescent="0.3">
      <c r="A2246" s="1">
        <v>45901</v>
      </c>
      <c r="B2246" s="2">
        <v>45901</v>
      </c>
      <c r="C2246" t="s">
        <v>33</v>
      </c>
      <c r="AG2246" cm="1">
        <f t="array" ref="AG2246">INDEX(tex!C:C,MATCH(C2246,tex!B:B,0),)</f>
        <v>288</v>
      </c>
      <c r="AH2246">
        <f t="shared" si="312"/>
        <v>2025</v>
      </c>
      <c r="AI2246">
        <v>9</v>
      </c>
      <c r="AJ2246" s="20">
        <f t="shared" si="313"/>
        <v>0</v>
      </c>
      <c r="AK2246">
        <f t="shared" si="313"/>
        <v>0</v>
      </c>
      <c r="AL2246">
        <f t="shared" si="313"/>
        <v>0</v>
      </c>
      <c r="AM2246">
        <f t="shared" si="313"/>
        <v>0</v>
      </c>
      <c r="AN2246">
        <f t="shared" si="313"/>
        <v>0</v>
      </c>
      <c r="AO2246" t="str">
        <f t="shared" si="307"/>
        <v>insert into [Business_Analytic].[prod].[temp] values (288, 2025, 9, 0, 0, 0, 0, 0);</v>
      </c>
    </row>
    <row r="2247" spans="1:41" x14ac:dyDescent="0.3">
      <c r="A2247" s="1">
        <v>45901</v>
      </c>
      <c r="B2247" s="2">
        <v>45901</v>
      </c>
      <c r="C2247" t="s">
        <v>34</v>
      </c>
      <c r="AG2247" cm="1">
        <f t="array" ref="AG2247">INDEX(tex!C:C,MATCH(C2247,tex!B:B,0),)</f>
        <v>149</v>
      </c>
      <c r="AH2247">
        <f t="shared" si="312"/>
        <v>2025</v>
      </c>
      <c r="AI2247">
        <v>9</v>
      </c>
      <c r="AJ2247" s="20">
        <f t="shared" si="313"/>
        <v>0</v>
      </c>
      <c r="AK2247">
        <f t="shared" si="313"/>
        <v>0</v>
      </c>
      <c r="AL2247">
        <f t="shared" si="313"/>
        <v>0</v>
      </c>
      <c r="AM2247">
        <f t="shared" si="313"/>
        <v>0</v>
      </c>
      <c r="AN2247">
        <f t="shared" si="313"/>
        <v>0</v>
      </c>
      <c r="AO2247" t="str">
        <f t="shared" si="307"/>
        <v>insert into [Business_Analytic].[prod].[temp] values (149, 2025, 9, 0, 0, 0, 0, 0);</v>
      </c>
    </row>
    <row r="2248" spans="1:41" x14ac:dyDescent="0.3">
      <c r="A2248" s="1">
        <v>45901</v>
      </c>
      <c r="B2248" s="2">
        <v>45901</v>
      </c>
      <c r="C2248" t="s">
        <v>35</v>
      </c>
      <c r="H2248">
        <v>512.99699999999996</v>
      </c>
      <c r="J2248">
        <v>910.33600000000001</v>
      </c>
      <c r="AB2248">
        <v>413.87900000000002</v>
      </c>
      <c r="AG2248" cm="1">
        <f t="array" ref="AG2248">INDEX(tex!C:C,MATCH(C2248,tex!B:B,0),)</f>
        <v>148</v>
      </c>
      <c r="AH2248">
        <f t="shared" si="312"/>
        <v>2025</v>
      </c>
      <c r="AI2248">
        <v>9</v>
      </c>
      <c r="AJ2248" s="20">
        <f t="shared" si="313"/>
        <v>413.87900000000002</v>
      </c>
      <c r="AK2248">
        <f t="shared" si="313"/>
        <v>512.99699999999996</v>
      </c>
      <c r="AL2248">
        <f t="shared" si="313"/>
        <v>0</v>
      </c>
      <c r="AM2248">
        <f t="shared" si="313"/>
        <v>910.33600000000001</v>
      </c>
      <c r="AN2248">
        <f t="shared" si="313"/>
        <v>0</v>
      </c>
      <c r="AO2248" t="str">
        <f t="shared" si="307"/>
        <v>insert into [Business_Analytic].[prod].[temp] values (148, 2025, 9, 413.879, 512.997, 0, 910.336, 0);</v>
      </c>
    </row>
    <row r="2249" spans="1:41" x14ac:dyDescent="0.3">
      <c r="A2249" s="1">
        <v>45901</v>
      </c>
      <c r="B2249" s="2">
        <v>45901</v>
      </c>
      <c r="C2249" t="s">
        <v>36</v>
      </c>
      <c r="AG2249" cm="1">
        <f t="array" ref="AG2249">INDEX(tex!C:C,MATCH(C2249,tex!B:B,0),)</f>
        <v>285</v>
      </c>
      <c r="AH2249">
        <f t="shared" si="312"/>
        <v>2025</v>
      </c>
      <c r="AI2249">
        <v>9</v>
      </c>
      <c r="AJ2249" s="20">
        <f t="shared" si="313"/>
        <v>0</v>
      </c>
      <c r="AK2249">
        <f t="shared" si="313"/>
        <v>0</v>
      </c>
      <c r="AL2249">
        <f t="shared" si="313"/>
        <v>0</v>
      </c>
      <c r="AM2249">
        <f t="shared" si="313"/>
        <v>0</v>
      </c>
      <c r="AN2249">
        <f t="shared" si="313"/>
        <v>0</v>
      </c>
      <c r="AO2249" t="str">
        <f t="shared" si="307"/>
        <v>insert into [Business_Analytic].[prod].[temp] values (285, 2025, 9, 0, 0, 0, 0, 0);</v>
      </c>
    </row>
    <row r="2250" spans="1:41" x14ac:dyDescent="0.3">
      <c r="A2250" s="1">
        <v>45901</v>
      </c>
      <c r="B2250" s="2">
        <v>45901</v>
      </c>
      <c r="C2250" t="s">
        <v>37</v>
      </c>
      <c r="H2250">
        <v>707.85400000000004</v>
      </c>
      <c r="J2250">
        <v>734.01800000000003</v>
      </c>
      <c r="AB2250">
        <v>280.63200000000001</v>
      </c>
      <c r="AF2250">
        <v>1807.5440000000001</v>
      </c>
      <c r="AG2250" cm="1">
        <f t="array" ref="AG2250">INDEX(tex!C:C,MATCH(C2250,tex!B:B,0),)</f>
        <v>162</v>
      </c>
      <c r="AH2250">
        <f t="shared" si="312"/>
        <v>2025</v>
      </c>
      <c r="AI2250">
        <v>9</v>
      </c>
      <c r="AJ2250" s="20">
        <f t="shared" si="313"/>
        <v>2088.1759999999999</v>
      </c>
      <c r="AK2250">
        <f t="shared" si="313"/>
        <v>707.85400000000004</v>
      </c>
      <c r="AL2250">
        <f t="shared" si="313"/>
        <v>0</v>
      </c>
      <c r="AM2250">
        <f t="shared" si="313"/>
        <v>734.01800000000003</v>
      </c>
      <c r="AN2250">
        <f t="shared" si="313"/>
        <v>0</v>
      </c>
      <c r="AO2250" t="str">
        <f t="shared" si="307"/>
        <v>insert into [Business_Analytic].[prod].[temp] values (162, 2025, 9, 2088.176, 707.854, 0, 734.018, 0);</v>
      </c>
    </row>
    <row r="2251" spans="1:41" x14ac:dyDescent="0.3">
      <c r="A2251" s="1">
        <v>45901</v>
      </c>
      <c r="B2251" s="2">
        <v>45901</v>
      </c>
      <c r="C2251" t="s">
        <v>38</v>
      </c>
      <c r="H2251">
        <v>740.101</v>
      </c>
      <c r="AB2251">
        <v>645.59799999999996</v>
      </c>
      <c r="AG2251" cm="1">
        <f t="array" ref="AG2251">INDEX(tex!C:C,MATCH(C2251,tex!B:B,0),)</f>
        <v>287</v>
      </c>
      <c r="AH2251">
        <f t="shared" si="312"/>
        <v>2025</v>
      </c>
      <c r="AI2251">
        <v>9</v>
      </c>
      <c r="AJ2251" s="20">
        <f t="shared" si="313"/>
        <v>645.59799999999996</v>
      </c>
      <c r="AK2251">
        <f t="shared" si="313"/>
        <v>740.101</v>
      </c>
      <c r="AL2251">
        <f t="shared" si="313"/>
        <v>0</v>
      </c>
      <c r="AM2251">
        <f t="shared" si="313"/>
        <v>0</v>
      </c>
      <c r="AN2251">
        <f t="shared" si="313"/>
        <v>0</v>
      </c>
      <c r="AO2251" t="str">
        <f t="shared" si="307"/>
        <v>insert into [Business_Analytic].[prod].[temp] values (287, 2025, 9, 645.598, 740.101, 0, 0, 0);</v>
      </c>
    </row>
    <row r="2252" spans="1:41" x14ac:dyDescent="0.3">
      <c r="A2252" s="1">
        <v>45901</v>
      </c>
      <c r="B2252" s="2">
        <v>45901</v>
      </c>
      <c r="C2252" t="s">
        <v>39</v>
      </c>
      <c r="J2252">
        <v>1312.338</v>
      </c>
      <c r="AG2252" cm="1">
        <f t="array" ref="AG2252">INDEX(tex!C:C,MATCH(C2252,tex!B:B,0),)</f>
        <v>169</v>
      </c>
      <c r="AH2252">
        <f t="shared" si="312"/>
        <v>2025</v>
      </c>
      <c r="AI2252">
        <v>9</v>
      </c>
      <c r="AJ2252" s="20">
        <f t="shared" si="313"/>
        <v>0</v>
      </c>
      <c r="AK2252">
        <f t="shared" si="313"/>
        <v>0</v>
      </c>
      <c r="AL2252">
        <f t="shared" si="313"/>
        <v>0</v>
      </c>
      <c r="AM2252">
        <f t="shared" si="313"/>
        <v>1312.338</v>
      </c>
      <c r="AN2252">
        <f t="shared" si="313"/>
        <v>0</v>
      </c>
      <c r="AO2252" t="str">
        <f t="shared" si="307"/>
        <v>insert into [Business_Analytic].[prod].[temp] values (169, 2025, 9, 0, 0, 0, 1312.338, 0);</v>
      </c>
    </row>
    <row r="2253" spans="1:41" x14ac:dyDescent="0.3">
      <c r="A2253" s="1">
        <v>45901</v>
      </c>
      <c r="B2253" s="2">
        <v>45901</v>
      </c>
      <c r="C2253" t="s">
        <v>40</v>
      </c>
      <c r="I2253">
        <v>255.75200000000001</v>
      </c>
      <c r="AB2253">
        <v>235.345</v>
      </c>
      <c r="AF2253">
        <v>739.44200000000001</v>
      </c>
      <c r="AG2253" cm="1">
        <f t="array" ref="AG2253">INDEX(tex!C:C,MATCH(C2253,tex!B:B,0),)</f>
        <v>286</v>
      </c>
      <c r="AH2253">
        <f t="shared" si="312"/>
        <v>2025</v>
      </c>
      <c r="AI2253">
        <v>9</v>
      </c>
      <c r="AJ2253" s="20">
        <f t="shared" ref="AJ2253:AN2262" si="314">SUMIFS($D2253:$AF2253,$D$1:$AF$1,AJ$2)</f>
        <v>974.78700000000003</v>
      </c>
      <c r="AK2253">
        <f t="shared" si="314"/>
        <v>255.75200000000001</v>
      </c>
      <c r="AL2253">
        <f t="shared" si="314"/>
        <v>0</v>
      </c>
      <c r="AM2253">
        <f t="shared" si="314"/>
        <v>0</v>
      </c>
      <c r="AN2253">
        <f t="shared" si="314"/>
        <v>0</v>
      </c>
      <c r="AO2253" t="str">
        <f t="shared" si="307"/>
        <v>insert into [Business_Analytic].[prod].[temp] values (286, 2025, 9, 974.787, 255.752, 0, 0, 0);</v>
      </c>
    </row>
    <row r="2254" spans="1:41" x14ac:dyDescent="0.3">
      <c r="A2254" s="1">
        <v>45901</v>
      </c>
      <c r="B2254" s="2">
        <v>45901</v>
      </c>
      <c r="C2254" t="s">
        <v>41</v>
      </c>
      <c r="H2254">
        <v>540.48</v>
      </c>
      <c r="J2254">
        <v>690.18299999999999</v>
      </c>
      <c r="AB2254">
        <v>214.17500000000001</v>
      </c>
      <c r="AF2254">
        <v>2689.4409999999998</v>
      </c>
      <c r="AG2254" cm="1">
        <f t="array" ref="AG2254">INDEX(tex!C:C,MATCH(C2254,tex!B:B,0),)</f>
        <v>189</v>
      </c>
      <c r="AH2254">
        <f t="shared" si="312"/>
        <v>2025</v>
      </c>
      <c r="AI2254">
        <v>9</v>
      </c>
      <c r="AJ2254" s="20">
        <f t="shared" si="314"/>
        <v>2903.616</v>
      </c>
      <c r="AK2254">
        <f t="shared" si="314"/>
        <v>540.48</v>
      </c>
      <c r="AL2254">
        <f t="shared" si="314"/>
        <v>0</v>
      </c>
      <c r="AM2254">
        <f t="shared" si="314"/>
        <v>690.18299999999999</v>
      </c>
      <c r="AN2254">
        <f t="shared" si="314"/>
        <v>0</v>
      </c>
      <c r="AO2254" t="str">
        <f t="shared" si="307"/>
        <v>insert into [Business_Analytic].[prod].[temp] values (189, 2025, 9, 2903.616, 540.48, 0, 690.183, 0);</v>
      </c>
    </row>
    <row r="2255" spans="1:41" x14ac:dyDescent="0.3">
      <c r="A2255" s="1">
        <v>45901</v>
      </c>
      <c r="B2255" s="2">
        <v>45901</v>
      </c>
      <c r="C2255" t="s">
        <v>42</v>
      </c>
      <c r="H2255">
        <v>1031.375</v>
      </c>
      <c r="J2255">
        <v>453.065</v>
      </c>
      <c r="M2255">
        <v>1439.3050000000001</v>
      </c>
      <c r="AB2255">
        <v>218.98400000000001</v>
      </c>
      <c r="AF2255">
        <v>2407.4830000000002</v>
      </c>
      <c r="AG2255" cm="1">
        <f t="array" ref="AG2255">INDEX(tex!C:C,MATCH(C2255,tex!B:B,0),)</f>
        <v>199</v>
      </c>
      <c r="AH2255">
        <f t="shared" si="312"/>
        <v>2025</v>
      </c>
      <c r="AI2255">
        <v>9</v>
      </c>
      <c r="AJ2255" s="20">
        <f t="shared" si="314"/>
        <v>4065.7719999999999</v>
      </c>
      <c r="AK2255">
        <f t="shared" si="314"/>
        <v>1031.375</v>
      </c>
      <c r="AL2255">
        <f t="shared" si="314"/>
        <v>0</v>
      </c>
      <c r="AM2255">
        <f t="shared" si="314"/>
        <v>453.065</v>
      </c>
      <c r="AN2255">
        <f t="shared" si="314"/>
        <v>0</v>
      </c>
      <c r="AO2255" t="str">
        <f t="shared" si="307"/>
        <v>insert into [Business_Analytic].[prod].[temp] values (199, 2025, 9, 4065.772, 1031.375, 0, 453.065, 0);</v>
      </c>
    </row>
    <row r="2256" spans="1:41" x14ac:dyDescent="0.3">
      <c r="A2256" s="1">
        <v>45901</v>
      </c>
      <c r="B2256" s="2">
        <v>45901</v>
      </c>
      <c r="C2256" t="s">
        <v>43</v>
      </c>
      <c r="J2256">
        <v>1045.6500000000001</v>
      </c>
      <c r="AB2256">
        <v>443.346</v>
      </c>
      <c r="AG2256" cm="1">
        <f t="array" ref="AG2256">INDEX(tex!C:C,MATCH(C2256,tex!B:B,0),)</f>
        <v>239</v>
      </c>
      <c r="AH2256">
        <f t="shared" si="312"/>
        <v>2025</v>
      </c>
      <c r="AI2256">
        <v>9</v>
      </c>
      <c r="AJ2256" s="20">
        <f t="shared" si="314"/>
        <v>443.346</v>
      </c>
      <c r="AK2256">
        <f t="shared" si="314"/>
        <v>0</v>
      </c>
      <c r="AL2256">
        <f t="shared" si="314"/>
        <v>0</v>
      </c>
      <c r="AM2256">
        <f t="shared" si="314"/>
        <v>1045.6500000000001</v>
      </c>
      <c r="AN2256">
        <f t="shared" si="314"/>
        <v>0</v>
      </c>
      <c r="AO2256" t="str">
        <f t="shared" si="307"/>
        <v>insert into [Business_Analytic].[prod].[temp] values (239, 2025, 9, 443.346, 0, 0, 1045.65, 0);</v>
      </c>
    </row>
    <row r="2257" spans="1:41" x14ac:dyDescent="0.3">
      <c r="A2257" s="1">
        <v>45901</v>
      </c>
      <c r="B2257" s="2">
        <v>45901</v>
      </c>
      <c r="C2257" t="s">
        <v>44</v>
      </c>
      <c r="AG2257" cm="1">
        <f t="array" ref="AG2257">INDEX(tex!C:C,MATCH(C2257,tex!B:B,0),)</f>
        <v>258</v>
      </c>
      <c r="AH2257">
        <f t="shared" si="312"/>
        <v>2025</v>
      </c>
      <c r="AI2257">
        <v>9</v>
      </c>
      <c r="AJ2257" s="20">
        <f t="shared" si="314"/>
        <v>0</v>
      </c>
      <c r="AK2257">
        <f t="shared" si="314"/>
        <v>0</v>
      </c>
      <c r="AL2257">
        <f t="shared" si="314"/>
        <v>0</v>
      </c>
      <c r="AM2257">
        <f t="shared" si="314"/>
        <v>0</v>
      </c>
      <c r="AN2257">
        <f t="shared" si="314"/>
        <v>0</v>
      </c>
      <c r="AO2257" t="str">
        <f t="shared" si="307"/>
        <v>insert into [Business_Analytic].[prod].[temp] values (258, 2025, 9, 0, 0, 0, 0, 0);</v>
      </c>
    </row>
    <row r="2258" spans="1:41" x14ac:dyDescent="0.3">
      <c r="A2258" s="1">
        <v>45901</v>
      </c>
      <c r="B2258" s="2">
        <v>45901</v>
      </c>
      <c r="C2258" t="s">
        <v>45</v>
      </c>
      <c r="AG2258" cm="1">
        <f t="array" ref="AG2258">INDEX(tex!C:C,MATCH(C2258,tex!B:B,0),)</f>
        <v>260</v>
      </c>
      <c r="AH2258">
        <f t="shared" si="312"/>
        <v>2025</v>
      </c>
      <c r="AI2258">
        <v>9</v>
      </c>
      <c r="AJ2258" s="20">
        <f t="shared" si="314"/>
        <v>0</v>
      </c>
      <c r="AK2258">
        <f t="shared" si="314"/>
        <v>0</v>
      </c>
      <c r="AL2258">
        <f t="shared" si="314"/>
        <v>0</v>
      </c>
      <c r="AM2258">
        <f t="shared" si="314"/>
        <v>0</v>
      </c>
      <c r="AN2258">
        <f t="shared" si="314"/>
        <v>0</v>
      </c>
      <c r="AO2258" t="str">
        <f t="shared" si="307"/>
        <v>insert into [Business_Analytic].[prod].[temp] values (260, 2025, 9, 0, 0, 0, 0, 0);</v>
      </c>
    </row>
    <row r="2259" spans="1:41" x14ac:dyDescent="0.3">
      <c r="A2259" s="1">
        <v>45901</v>
      </c>
      <c r="B2259" s="2">
        <v>45901</v>
      </c>
      <c r="C2259" t="s">
        <v>46</v>
      </c>
      <c r="AF2259">
        <v>1503.9380000000001</v>
      </c>
      <c r="AG2259" cm="1">
        <f t="array" ref="AG2259">INDEX(tex!C:C,MATCH(C2259,tex!B:B,0),)</f>
        <v>282</v>
      </c>
      <c r="AH2259">
        <f t="shared" si="312"/>
        <v>2025</v>
      </c>
      <c r="AI2259">
        <v>9</v>
      </c>
      <c r="AJ2259" s="20">
        <f t="shared" si="314"/>
        <v>1503.9380000000001</v>
      </c>
      <c r="AK2259">
        <f t="shared" si="314"/>
        <v>0</v>
      </c>
      <c r="AL2259">
        <f t="shared" si="314"/>
        <v>0</v>
      </c>
      <c r="AM2259">
        <f t="shared" si="314"/>
        <v>0</v>
      </c>
      <c r="AN2259">
        <f t="shared" si="314"/>
        <v>0</v>
      </c>
      <c r="AO2259" t="str">
        <f t="shared" si="307"/>
        <v>insert into [Business_Analytic].[prod].[temp] values (282, 2025, 9, 1503.938, 0, 0, 0, 0);</v>
      </c>
    </row>
    <row r="2260" spans="1:41" x14ac:dyDescent="0.3">
      <c r="A2260" s="1">
        <v>45901</v>
      </c>
      <c r="B2260" s="2">
        <v>45901</v>
      </c>
      <c r="C2260" t="s">
        <v>47</v>
      </c>
      <c r="AG2260" cm="1">
        <f t="array" ref="AG2260">INDEX(tex!C:C,MATCH(C2260,tex!B:B,0),)</f>
        <v>295</v>
      </c>
      <c r="AH2260">
        <f t="shared" si="312"/>
        <v>2025</v>
      </c>
      <c r="AI2260">
        <v>9</v>
      </c>
      <c r="AJ2260" s="20">
        <f t="shared" si="314"/>
        <v>0</v>
      </c>
      <c r="AK2260">
        <f t="shared" si="314"/>
        <v>0</v>
      </c>
      <c r="AL2260">
        <f t="shared" si="314"/>
        <v>0</v>
      </c>
      <c r="AM2260">
        <f t="shared" si="314"/>
        <v>0</v>
      </c>
      <c r="AN2260">
        <f t="shared" si="314"/>
        <v>0</v>
      </c>
      <c r="AO2260" t="str">
        <f t="shared" si="307"/>
        <v>insert into [Business_Analytic].[prod].[temp] values (295, 2025, 9, 0, 0, 0, 0, 0);</v>
      </c>
    </row>
    <row r="2261" spans="1:41" x14ac:dyDescent="0.3">
      <c r="A2261" s="1">
        <v>45901</v>
      </c>
      <c r="B2261" s="2">
        <v>45901</v>
      </c>
      <c r="C2261" t="s">
        <v>48</v>
      </c>
      <c r="H2261">
        <v>751.66800000000001</v>
      </c>
      <c r="J2261">
        <v>640.56600000000003</v>
      </c>
      <c r="M2261">
        <v>335.48099999999999</v>
      </c>
      <c r="AB2261">
        <v>462.89499999999998</v>
      </c>
      <c r="AF2261">
        <v>3129.2310000000002</v>
      </c>
      <c r="AG2261" cm="1">
        <f t="array" ref="AG2261">INDEX(tex!C:C,MATCH(C2261,tex!B:B,0),)</f>
        <v>298</v>
      </c>
      <c r="AH2261">
        <f t="shared" si="312"/>
        <v>2025</v>
      </c>
      <c r="AI2261">
        <v>9</v>
      </c>
      <c r="AJ2261" s="20">
        <f t="shared" si="314"/>
        <v>3927.607</v>
      </c>
      <c r="AK2261">
        <f t="shared" si="314"/>
        <v>751.66800000000001</v>
      </c>
      <c r="AL2261">
        <f t="shared" si="314"/>
        <v>0</v>
      </c>
      <c r="AM2261">
        <f t="shared" si="314"/>
        <v>640.56600000000003</v>
      </c>
      <c r="AN2261">
        <f t="shared" si="314"/>
        <v>0</v>
      </c>
      <c r="AO2261" t="str">
        <f t="shared" si="307"/>
        <v>insert into [Business_Analytic].[prod].[temp] values (298, 2025, 9, 3927.607, 751.668, 0, 640.566, 0);</v>
      </c>
    </row>
    <row r="2262" spans="1:41" x14ac:dyDescent="0.3">
      <c r="A2262" s="1">
        <v>45901</v>
      </c>
      <c r="B2262" s="2">
        <v>45901</v>
      </c>
      <c r="C2262" t="s">
        <v>49</v>
      </c>
      <c r="H2262">
        <v>731.81200000000001</v>
      </c>
      <c r="J2262">
        <v>782.41</v>
      </c>
      <c r="AB2262">
        <v>283.59800000000001</v>
      </c>
      <c r="AF2262">
        <v>1961.232</v>
      </c>
      <c r="AG2262" cm="1">
        <f t="array" ref="AG2262">INDEX(tex!C:C,MATCH(C2262,tex!B:B,0),)</f>
        <v>294</v>
      </c>
      <c r="AH2262">
        <f t="shared" si="312"/>
        <v>2025</v>
      </c>
      <c r="AI2262">
        <v>9</v>
      </c>
      <c r="AJ2262" s="20">
        <f t="shared" si="314"/>
        <v>2244.83</v>
      </c>
      <c r="AK2262">
        <f t="shared" si="314"/>
        <v>731.81200000000001</v>
      </c>
      <c r="AL2262">
        <f t="shared" si="314"/>
        <v>0</v>
      </c>
      <c r="AM2262">
        <f t="shared" si="314"/>
        <v>782.41</v>
      </c>
      <c r="AN2262">
        <f t="shared" si="314"/>
        <v>0</v>
      </c>
      <c r="AO2262" t="str">
        <f t="shared" si="307"/>
        <v>insert into [Business_Analytic].[prod].[temp] values (294, 2025, 9, 2244.83, 731.812, 0, 782.41, 0);</v>
      </c>
    </row>
    <row r="2263" spans="1:41" x14ac:dyDescent="0.3">
      <c r="A2263" s="1">
        <v>45901</v>
      </c>
      <c r="B2263" s="2">
        <v>45901</v>
      </c>
      <c r="C2263" t="s">
        <v>50</v>
      </c>
      <c r="H2263">
        <v>560.11300000000006</v>
      </c>
      <c r="J2263">
        <v>1198.24</v>
      </c>
      <c r="AB2263">
        <v>469.69200000000001</v>
      </c>
      <c r="AG2263" cm="1">
        <f t="array" ref="AG2263">INDEX(tex!C:C,MATCH(C2263,tex!B:B,0),)</f>
        <v>310</v>
      </c>
      <c r="AH2263">
        <f t="shared" si="312"/>
        <v>2025</v>
      </c>
      <c r="AI2263">
        <v>9</v>
      </c>
      <c r="AJ2263" s="20">
        <f t="shared" ref="AJ2263:AN2272" si="315">SUMIFS($D2263:$AF2263,$D$1:$AF$1,AJ$2)</f>
        <v>469.69200000000001</v>
      </c>
      <c r="AK2263">
        <f t="shared" si="315"/>
        <v>560.11300000000006</v>
      </c>
      <c r="AL2263">
        <f t="shared" si="315"/>
        <v>0</v>
      </c>
      <c r="AM2263">
        <f t="shared" si="315"/>
        <v>1198.24</v>
      </c>
      <c r="AN2263">
        <f t="shared" si="315"/>
        <v>0</v>
      </c>
      <c r="AO2263" t="str">
        <f t="shared" ref="AO2263:AO2326" si="316">"insert into [Business_Analytic].[prod].[temp] values ("&amp;AG2263&amp;", "&amp;AH2263&amp;", "&amp;AI2263&amp;", "&amp;AJ2263&amp;", "&amp;AK2263&amp;", "&amp;AL2263&amp;", "&amp;AM2263&amp;", "&amp;AN2263&amp;");"</f>
        <v>insert into [Business_Analytic].[prod].[temp] values (310, 2025, 9, 469.692, 560.113, 0, 1198.24, 0);</v>
      </c>
    </row>
    <row r="2264" spans="1:41" x14ac:dyDescent="0.3">
      <c r="A2264" s="1">
        <v>45901</v>
      </c>
      <c r="B2264" s="2">
        <v>45901</v>
      </c>
      <c r="C2264" t="s">
        <v>51</v>
      </c>
      <c r="H2264">
        <v>543.64</v>
      </c>
      <c r="J2264">
        <v>856.85500000000002</v>
      </c>
      <c r="AB2264">
        <v>310.471</v>
      </c>
      <c r="AF2264">
        <v>2795.4569999999999</v>
      </c>
      <c r="AG2264" cm="1">
        <f t="array" ref="AG2264">INDEX(tex!C:C,MATCH(C2264,tex!B:B,0),)</f>
        <v>318</v>
      </c>
      <c r="AH2264">
        <f t="shared" si="312"/>
        <v>2025</v>
      </c>
      <c r="AI2264">
        <v>9</v>
      </c>
      <c r="AJ2264" s="20">
        <f t="shared" si="315"/>
        <v>3105.9279999999999</v>
      </c>
      <c r="AK2264">
        <f t="shared" si="315"/>
        <v>543.64</v>
      </c>
      <c r="AL2264">
        <f t="shared" si="315"/>
        <v>0</v>
      </c>
      <c r="AM2264">
        <f t="shared" si="315"/>
        <v>856.85500000000002</v>
      </c>
      <c r="AN2264">
        <f t="shared" si="315"/>
        <v>0</v>
      </c>
      <c r="AO2264" t="str">
        <f t="shared" si="316"/>
        <v>insert into [Business_Analytic].[prod].[temp] values (318, 2025, 9, 3105.928, 543.64, 0, 856.855, 0);</v>
      </c>
    </row>
    <row r="2265" spans="1:41" x14ac:dyDescent="0.3">
      <c r="A2265" s="1">
        <v>45901</v>
      </c>
      <c r="B2265" s="2">
        <v>45901</v>
      </c>
      <c r="C2265" t="s">
        <v>52</v>
      </c>
      <c r="H2265">
        <v>596.4</v>
      </c>
      <c r="J2265">
        <v>751.67600000000004</v>
      </c>
      <c r="M2265">
        <v>1336.2660000000001</v>
      </c>
      <c r="AB2265">
        <v>204.017</v>
      </c>
      <c r="AF2265">
        <v>2046.068</v>
      </c>
      <c r="AG2265" cm="1">
        <f t="array" ref="AG2265">INDEX(tex!C:C,MATCH(C2265,tex!B:B,0),)</f>
        <v>320</v>
      </c>
      <c r="AH2265">
        <f t="shared" si="312"/>
        <v>2025</v>
      </c>
      <c r="AI2265">
        <v>9</v>
      </c>
      <c r="AJ2265" s="20">
        <f t="shared" si="315"/>
        <v>3586.3510000000001</v>
      </c>
      <c r="AK2265">
        <f t="shared" si="315"/>
        <v>596.4</v>
      </c>
      <c r="AL2265">
        <f t="shared" si="315"/>
        <v>0</v>
      </c>
      <c r="AM2265">
        <f t="shared" si="315"/>
        <v>751.67600000000004</v>
      </c>
      <c r="AN2265">
        <f t="shared" si="315"/>
        <v>0</v>
      </c>
      <c r="AO2265" t="str">
        <f t="shared" si="316"/>
        <v>insert into [Business_Analytic].[prod].[temp] values (320, 2025, 9, 3586.351, 596.4, 0, 751.676, 0);</v>
      </c>
    </row>
    <row r="2266" spans="1:41" x14ac:dyDescent="0.3">
      <c r="A2266" s="1">
        <v>45901</v>
      </c>
      <c r="B2266" s="2">
        <v>45901</v>
      </c>
      <c r="C2266" t="s">
        <v>53</v>
      </c>
      <c r="H2266">
        <v>252.464</v>
      </c>
      <c r="AG2266" cm="1">
        <f t="array" ref="AG2266">INDEX(tex!C:C,MATCH(C2266,tex!B:B,0),)</f>
        <v>321</v>
      </c>
      <c r="AH2266">
        <f t="shared" si="312"/>
        <v>2025</v>
      </c>
      <c r="AI2266">
        <v>9</v>
      </c>
      <c r="AJ2266" s="20">
        <f t="shared" si="315"/>
        <v>0</v>
      </c>
      <c r="AK2266">
        <f t="shared" si="315"/>
        <v>252.464</v>
      </c>
      <c r="AL2266">
        <f t="shared" si="315"/>
        <v>0</v>
      </c>
      <c r="AM2266">
        <f t="shared" si="315"/>
        <v>0</v>
      </c>
      <c r="AN2266">
        <f t="shared" si="315"/>
        <v>0</v>
      </c>
      <c r="AO2266" t="str">
        <f t="shared" si="316"/>
        <v>insert into [Business_Analytic].[prod].[temp] values (321, 2025, 9, 0, 252.464, 0, 0, 0);</v>
      </c>
    </row>
    <row r="2267" spans="1:41" x14ac:dyDescent="0.3">
      <c r="A2267" s="1">
        <v>45901</v>
      </c>
      <c r="B2267" s="2">
        <v>45901</v>
      </c>
      <c r="C2267" t="s">
        <v>55</v>
      </c>
      <c r="AG2267" cm="1">
        <f t="array" ref="AG2267">INDEX(tex!C:C,MATCH(C2267,tex!B:B,0),)</f>
        <v>429</v>
      </c>
      <c r="AH2267">
        <f t="shared" si="312"/>
        <v>2025</v>
      </c>
      <c r="AI2267">
        <v>9</v>
      </c>
      <c r="AJ2267" s="20">
        <f t="shared" si="315"/>
        <v>0</v>
      </c>
      <c r="AK2267">
        <f t="shared" si="315"/>
        <v>0</v>
      </c>
      <c r="AL2267">
        <f t="shared" si="315"/>
        <v>0</v>
      </c>
      <c r="AM2267">
        <f t="shared" si="315"/>
        <v>0</v>
      </c>
      <c r="AN2267">
        <f t="shared" si="315"/>
        <v>0</v>
      </c>
      <c r="AO2267" t="str">
        <f t="shared" si="316"/>
        <v>insert into [Business_Analytic].[prod].[temp] values (429, 2025, 9, 0, 0, 0, 0, 0);</v>
      </c>
    </row>
    <row r="2268" spans="1:41" x14ac:dyDescent="0.3">
      <c r="A2268" s="1">
        <v>45901</v>
      </c>
      <c r="B2268" s="2">
        <v>45901</v>
      </c>
      <c r="C2268" t="s">
        <v>56</v>
      </c>
      <c r="AG2268" cm="1">
        <f t="array" ref="AG2268">INDEX(tex!C:C,MATCH(C2268,tex!B:B,0),)</f>
        <v>367</v>
      </c>
      <c r="AH2268">
        <f t="shared" si="312"/>
        <v>2025</v>
      </c>
      <c r="AI2268">
        <v>9</v>
      </c>
      <c r="AJ2268" s="20">
        <f t="shared" si="315"/>
        <v>0</v>
      </c>
      <c r="AK2268">
        <f t="shared" si="315"/>
        <v>0</v>
      </c>
      <c r="AL2268">
        <f t="shared" si="315"/>
        <v>0</v>
      </c>
      <c r="AM2268">
        <f t="shared" si="315"/>
        <v>0</v>
      </c>
      <c r="AN2268">
        <f t="shared" si="315"/>
        <v>0</v>
      </c>
      <c r="AO2268" t="str">
        <f t="shared" si="316"/>
        <v>insert into [Business_Analytic].[prod].[temp] values (367, 2025, 9, 0, 0, 0, 0, 0);</v>
      </c>
    </row>
    <row r="2269" spans="1:41" x14ac:dyDescent="0.3">
      <c r="A2269" s="1">
        <v>45901</v>
      </c>
      <c r="B2269" s="2">
        <v>45901</v>
      </c>
      <c r="C2269" t="s">
        <v>57</v>
      </c>
      <c r="AG2269" cm="1">
        <f t="array" ref="AG2269">INDEX(tex!C:C,MATCH(C2269,tex!B:B,0),)</f>
        <v>434</v>
      </c>
      <c r="AH2269">
        <f t="shared" si="312"/>
        <v>2025</v>
      </c>
      <c r="AI2269">
        <v>9</v>
      </c>
      <c r="AJ2269" s="20">
        <f t="shared" si="315"/>
        <v>0</v>
      </c>
      <c r="AK2269">
        <f t="shared" si="315"/>
        <v>0</v>
      </c>
      <c r="AL2269">
        <f t="shared" si="315"/>
        <v>0</v>
      </c>
      <c r="AM2269">
        <f t="shared" si="315"/>
        <v>0</v>
      </c>
      <c r="AN2269">
        <f t="shared" si="315"/>
        <v>0</v>
      </c>
      <c r="AO2269" t="str">
        <f t="shared" si="316"/>
        <v>insert into [Business_Analytic].[prod].[temp] values (434, 2025, 9, 0, 0, 0, 0, 0);</v>
      </c>
    </row>
    <row r="2270" spans="1:41" x14ac:dyDescent="0.3">
      <c r="A2270" s="1">
        <v>45901</v>
      </c>
      <c r="B2270" s="2">
        <v>45901</v>
      </c>
      <c r="C2270" t="s">
        <v>58</v>
      </c>
      <c r="AG2270" cm="1">
        <f t="array" ref="AG2270">INDEX(tex!C:C,MATCH(C2270,tex!B:B,0),)</f>
        <v>426</v>
      </c>
      <c r="AH2270">
        <f t="shared" si="312"/>
        <v>2025</v>
      </c>
      <c r="AI2270">
        <v>9</v>
      </c>
      <c r="AJ2270" s="20">
        <f t="shared" si="315"/>
        <v>0</v>
      </c>
      <c r="AK2270">
        <f t="shared" si="315"/>
        <v>0</v>
      </c>
      <c r="AL2270">
        <f t="shared" si="315"/>
        <v>0</v>
      </c>
      <c r="AM2270">
        <f t="shared" si="315"/>
        <v>0</v>
      </c>
      <c r="AN2270">
        <f t="shared" si="315"/>
        <v>0</v>
      </c>
      <c r="AO2270" t="str">
        <f t="shared" si="316"/>
        <v>insert into [Business_Analytic].[prod].[temp] values (426, 2025, 9, 0, 0, 0, 0, 0);</v>
      </c>
    </row>
    <row r="2271" spans="1:41" x14ac:dyDescent="0.3">
      <c r="A2271" s="1">
        <v>45901</v>
      </c>
      <c r="B2271" s="2">
        <v>45901</v>
      </c>
      <c r="C2271" t="s">
        <v>59</v>
      </c>
      <c r="AG2271" cm="1">
        <f t="array" ref="AG2271">INDEX(tex!C:C,MATCH(C2271,tex!B:B,0),)</f>
        <v>442</v>
      </c>
      <c r="AH2271">
        <f t="shared" si="312"/>
        <v>2025</v>
      </c>
      <c r="AI2271">
        <v>9</v>
      </c>
      <c r="AJ2271" s="20">
        <f t="shared" si="315"/>
        <v>0</v>
      </c>
      <c r="AK2271">
        <f t="shared" si="315"/>
        <v>0</v>
      </c>
      <c r="AL2271">
        <f t="shared" si="315"/>
        <v>0</v>
      </c>
      <c r="AM2271">
        <f t="shared" si="315"/>
        <v>0</v>
      </c>
      <c r="AN2271">
        <f t="shared" si="315"/>
        <v>0</v>
      </c>
      <c r="AO2271" t="str">
        <f t="shared" si="316"/>
        <v>insert into [Business_Analytic].[prod].[temp] values (442, 2025, 9, 0, 0, 0, 0, 0);</v>
      </c>
    </row>
    <row r="2272" spans="1:41" x14ac:dyDescent="0.3">
      <c r="A2272" s="1">
        <v>45901</v>
      </c>
      <c r="B2272" s="2">
        <v>45901</v>
      </c>
      <c r="C2272" t="s">
        <v>60</v>
      </c>
      <c r="H2272">
        <v>278.226</v>
      </c>
      <c r="J2272">
        <v>415.16</v>
      </c>
      <c r="AB2272">
        <v>91.022999999999996</v>
      </c>
      <c r="AG2272" cm="1">
        <f t="array" ref="AG2272">INDEX(tex!C:C,MATCH(C2272,tex!B:B,0),)</f>
        <v>440</v>
      </c>
      <c r="AH2272">
        <f t="shared" si="312"/>
        <v>2025</v>
      </c>
      <c r="AI2272">
        <v>9</v>
      </c>
      <c r="AJ2272" s="20">
        <f t="shared" si="315"/>
        <v>91.022999999999996</v>
      </c>
      <c r="AK2272">
        <f t="shared" si="315"/>
        <v>278.226</v>
      </c>
      <c r="AL2272">
        <f t="shared" si="315"/>
        <v>0</v>
      </c>
      <c r="AM2272">
        <f t="shared" si="315"/>
        <v>415.16</v>
      </c>
      <c r="AN2272">
        <f t="shared" si="315"/>
        <v>0</v>
      </c>
      <c r="AO2272" t="str">
        <f t="shared" si="316"/>
        <v>insert into [Business_Analytic].[prod].[temp] values (440, 2025, 9, 91.023, 278.226, 0, 415.16, 0);</v>
      </c>
    </row>
    <row r="2273" spans="1:41" x14ac:dyDescent="0.3">
      <c r="A2273" s="1">
        <v>45901</v>
      </c>
      <c r="B2273" s="2">
        <v>45901</v>
      </c>
      <c r="C2273" t="s">
        <v>61</v>
      </c>
      <c r="H2273">
        <v>496.21300000000002</v>
      </c>
      <c r="J2273">
        <v>547.43100000000004</v>
      </c>
      <c r="AF2273">
        <v>1695.8140000000001</v>
      </c>
      <c r="AG2273" cm="1">
        <f t="array" ref="AG2273">INDEX(tex!C:C,MATCH(C2273,tex!B:B,0),)</f>
        <v>444</v>
      </c>
      <c r="AH2273">
        <f t="shared" si="312"/>
        <v>2025</v>
      </c>
      <c r="AI2273">
        <v>9</v>
      </c>
      <c r="AJ2273" s="20">
        <f t="shared" ref="AJ2273:AN2282" si="317">SUMIFS($D2273:$AF2273,$D$1:$AF$1,AJ$2)</f>
        <v>1695.8140000000001</v>
      </c>
      <c r="AK2273">
        <f t="shared" si="317"/>
        <v>496.21300000000002</v>
      </c>
      <c r="AL2273">
        <f t="shared" si="317"/>
        <v>0</v>
      </c>
      <c r="AM2273">
        <f t="shared" si="317"/>
        <v>547.43100000000004</v>
      </c>
      <c r="AN2273">
        <f t="shared" si="317"/>
        <v>0</v>
      </c>
      <c r="AO2273" t="str">
        <f t="shared" si="316"/>
        <v>insert into [Business_Analytic].[prod].[temp] values (444, 2025, 9, 1695.814, 496.213, 0, 547.431, 0);</v>
      </c>
    </row>
    <row r="2274" spans="1:41" x14ac:dyDescent="0.3">
      <c r="A2274" s="1">
        <v>45901</v>
      </c>
      <c r="B2274" s="2">
        <v>45901</v>
      </c>
      <c r="C2274" t="s">
        <v>62</v>
      </c>
      <c r="H2274">
        <v>390.55700000000002</v>
      </c>
      <c r="J2274">
        <v>933.50699999999995</v>
      </c>
      <c r="AB2274">
        <v>362.09399999999999</v>
      </c>
      <c r="AG2274" cm="1">
        <f t="array" ref="AG2274">INDEX(tex!C:C,MATCH(C2274,tex!B:B,0),)</f>
        <v>446</v>
      </c>
      <c r="AH2274">
        <f t="shared" si="312"/>
        <v>2025</v>
      </c>
      <c r="AI2274">
        <v>9</v>
      </c>
      <c r="AJ2274" s="20">
        <f t="shared" si="317"/>
        <v>362.09399999999999</v>
      </c>
      <c r="AK2274">
        <f t="shared" si="317"/>
        <v>390.55700000000002</v>
      </c>
      <c r="AL2274">
        <f t="shared" si="317"/>
        <v>0</v>
      </c>
      <c r="AM2274">
        <f t="shared" si="317"/>
        <v>933.50699999999995</v>
      </c>
      <c r="AN2274">
        <f t="shared" si="317"/>
        <v>0</v>
      </c>
      <c r="AO2274" t="str">
        <f t="shared" si="316"/>
        <v>insert into [Business_Analytic].[prod].[temp] values (446, 2025, 9, 362.094, 390.557, 0, 933.507, 0);</v>
      </c>
    </row>
    <row r="2275" spans="1:41" x14ac:dyDescent="0.3">
      <c r="A2275" s="1">
        <v>45901</v>
      </c>
      <c r="B2275" s="2">
        <v>45901</v>
      </c>
      <c r="C2275" t="s">
        <v>63</v>
      </c>
      <c r="H2275">
        <v>217.767</v>
      </c>
      <c r="J2275">
        <v>1092.7539999999999</v>
      </c>
      <c r="AG2275" cm="1">
        <f t="array" ref="AG2275">INDEX(tex!C:C,MATCH(C2275,tex!B:B,0),)</f>
        <v>445</v>
      </c>
      <c r="AH2275">
        <f t="shared" si="312"/>
        <v>2025</v>
      </c>
      <c r="AI2275">
        <v>9</v>
      </c>
      <c r="AJ2275" s="20">
        <f t="shared" si="317"/>
        <v>0</v>
      </c>
      <c r="AK2275">
        <f t="shared" si="317"/>
        <v>217.767</v>
      </c>
      <c r="AL2275">
        <f t="shared" si="317"/>
        <v>0</v>
      </c>
      <c r="AM2275">
        <f t="shared" si="317"/>
        <v>1092.7539999999999</v>
      </c>
      <c r="AN2275">
        <f t="shared" si="317"/>
        <v>0</v>
      </c>
      <c r="AO2275" t="str">
        <f t="shared" si="316"/>
        <v>insert into [Business_Analytic].[prod].[temp] values (445, 2025, 9, 0, 217.767, 0, 1092.754, 0);</v>
      </c>
    </row>
    <row r="2276" spans="1:41" x14ac:dyDescent="0.3">
      <c r="A2276" s="1">
        <v>45901</v>
      </c>
      <c r="B2276" s="2">
        <v>45901</v>
      </c>
      <c r="C2276" t="s">
        <v>64</v>
      </c>
      <c r="AG2276" cm="1">
        <f t="array" ref="AG2276">INDEX(tex!C:C,MATCH(C2276,tex!B:B,0),)</f>
        <v>459</v>
      </c>
      <c r="AH2276">
        <f t="shared" si="312"/>
        <v>2025</v>
      </c>
      <c r="AI2276">
        <v>9</v>
      </c>
      <c r="AJ2276" s="20">
        <f t="shared" si="317"/>
        <v>0</v>
      </c>
      <c r="AK2276">
        <f t="shared" si="317"/>
        <v>0</v>
      </c>
      <c r="AL2276">
        <f t="shared" si="317"/>
        <v>0</v>
      </c>
      <c r="AM2276">
        <f t="shared" si="317"/>
        <v>0</v>
      </c>
      <c r="AN2276">
        <f t="shared" si="317"/>
        <v>0</v>
      </c>
      <c r="AO2276" t="str">
        <f t="shared" si="316"/>
        <v>insert into [Business_Analytic].[prod].[temp] values (459, 2025, 9, 0, 0, 0, 0, 0);</v>
      </c>
    </row>
    <row r="2277" spans="1:41" x14ac:dyDescent="0.3">
      <c r="A2277" s="1">
        <v>45901</v>
      </c>
      <c r="B2277" s="2">
        <v>45901</v>
      </c>
      <c r="C2277" t="s">
        <v>65</v>
      </c>
      <c r="AG2277" cm="1">
        <f t="array" ref="AG2277">INDEX(tex!C:C,MATCH(C2277,tex!B:B,0),)</f>
        <v>447</v>
      </c>
      <c r="AH2277">
        <f t="shared" si="312"/>
        <v>2025</v>
      </c>
      <c r="AI2277">
        <v>9</v>
      </c>
      <c r="AJ2277" s="20">
        <f t="shared" si="317"/>
        <v>0</v>
      </c>
      <c r="AK2277">
        <f t="shared" si="317"/>
        <v>0</v>
      </c>
      <c r="AL2277">
        <f t="shared" si="317"/>
        <v>0</v>
      </c>
      <c r="AM2277">
        <f t="shared" si="317"/>
        <v>0</v>
      </c>
      <c r="AN2277">
        <f t="shared" si="317"/>
        <v>0</v>
      </c>
      <c r="AO2277" t="str">
        <f t="shared" si="316"/>
        <v>insert into [Business_Analytic].[prod].[temp] values (447, 2025, 9, 0, 0, 0, 0, 0);</v>
      </c>
    </row>
    <row r="2278" spans="1:41" x14ac:dyDescent="0.3">
      <c r="A2278" s="1">
        <v>45901</v>
      </c>
      <c r="B2278" s="2">
        <v>45901</v>
      </c>
      <c r="C2278" t="s">
        <v>66</v>
      </c>
      <c r="AG2278" cm="1">
        <f t="array" ref="AG2278">INDEX(tex!C:C,MATCH(C2278,tex!B:B,0),)</f>
        <v>454</v>
      </c>
      <c r="AH2278">
        <f t="shared" si="312"/>
        <v>2025</v>
      </c>
      <c r="AI2278">
        <v>9</v>
      </c>
      <c r="AJ2278" s="20">
        <f t="shared" si="317"/>
        <v>0</v>
      </c>
      <c r="AK2278">
        <f t="shared" si="317"/>
        <v>0</v>
      </c>
      <c r="AL2278">
        <f t="shared" si="317"/>
        <v>0</v>
      </c>
      <c r="AM2278">
        <f t="shared" si="317"/>
        <v>0</v>
      </c>
      <c r="AN2278">
        <f t="shared" si="317"/>
        <v>0</v>
      </c>
      <c r="AO2278" t="str">
        <f t="shared" si="316"/>
        <v>insert into [Business_Analytic].[prod].[temp] values (454, 2025, 9, 0, 0, 0, 0, 0);</v>
      </c>
    </row>
    <row r="2279" spans="1:41" x14ac:dyDescent="0.3">
      <c r="A2279" s="1">
        <v>45901</v>
      </c>
      <c r="B2279" s="2">
        <v>45901</v>
      </c>
      <c r="C2279" t="s">
        <v>67</v>
      </c>
      <c r="AG2279" cm="1">
        <f t="array" ref="AG2279">INDEX(tex!C:C,MATCH(C2279,tex!B:B,0),)</f>
        <v>455</v>
      </c>
      <c r="AH2279">
        <f t="shared" si="312"/>
        <v>2025</v>
      </c>
      <c r="AI2279">
        <v>9</v>
      </c>
      <c r="AJ2279" s="20">
        <f t="shared" si="317"/>
        <v>0</v>
      </c>
      <c r="AK2279">
        <f t="shared" si="317"/>
        <v>0</v>
      </c>
      <c r="AL2279">
        <f t="shared" si="317"/>
        <v>0</v>
      </c>
      <c r="AM2279">
        <f t="shared" si="317"/>
        <v>0</v>
      </c>
      <c r="AN2279">
        <f t="shared" si="317"/>
        <v>0</v>
      </c>
      <c r="AO2279" t="str">
        <f t="shared" si="316"/>
        <v>insert into [Business_Analytic].[prod].[temp] values (455, 2025, 9, 0, 0, 0, 0, 0);</v>
      </c>
    </row>
    <row r="2280" spans="1:41" x14ac:dyDescent="0.3">
      <c r="A2280" s="1">
        <v>45901</v>
      </c>
      <c r="B2280" s="2">
        <v>45901</v>
      </c>
      <c r="C2280" t="s">
        <v>68</v>
      </c>
      <c r="H2280">
        <v>539.88499999999999</v>
      </c>
      <c r="J2280">
        <v>678.73099999999999</v>
      </c>
      <c r="AF2280">
        <v>1878.223</v>
      </c>
      <c r="AG2280" cm="1">
        <f t="array" ref="AG2280">INDEX(tex!C:C,MATCH(C2280,tex!B:B,0),)</f>
        <v>462</v>
      </c>
      <c r="AH2280">
        <f t="shared" si="312"/>
        <v>2025</v>
      </c>
      <c r="AI2280">
        <v>9</v>
      </c>
      <c r="AJ2280" s="20">
        <f t="shared" si="317"/>
        <v>1878.223</v>
      </c>
      <c r="AK2280">
        <f t="shared" si="317"/>
        <v>539.88499999999999</v>
      </c>
      <c r="AL2280">
        <f t="shared" si="317"/>
        <v>0</v>
      </c>
      <c r="AM2280">
        <f t="shared" si="317"/>
        <v>678.73099999999999</v>
      </c>
      <c r="AN2280">
        <f t="shared" si="317"/>
        <v>0</v>
      </c>
      <c r="AO2280" t="str">
        <f t="shared" si="316"/>
        <v>insert into [Business_Analytic].[prod].[temp] values (462, 2025, 9, 1878.223, 539.885, 0, 678.731, 0);</v>
      </c>
    </row>
    <row r="2281" spans="1:41" x14ac:dyDescent="0.3">
      <c r="A2281" s="1">
        <v>45901</v>
      </c>
      <c r="B2281" s="2">
        <v>45901</v>
      </c>
      <c r="C2281" t="s">
        <v>69</v>
      </c>
      <c r="H2281">
        <v>155.06100000000001</v>
      </c>
      <c r="J2281">
        <v>856.14700000000005</v>
      </c>
      <c r="AB2281">
        <v>155.333</v>
      </c>
      <c r="AG2281" cm="1">
        <f t="array" ref="AG2281">INDEX(tex!C:C,MATCH(C2281,tex!B:B,0),)</f>
        <v>468</v>
      </c>
      <c r="AH2281">
        <f t="shared" si="312"/>
        <v>2025</v>
      </c>
      <c r="AI2281">
        <v>9</v>
      </c>
      <c r="AJ2281" s="20">
        <f t="shared" si="317"/>
        <v>155.333</v>
      </c>
      <c r="AK2281">
        <f t="shared" si="317"/>
        <v>155.06100000000001</v>
      </c>
      <c r="AL2281">
        <f t="shared" si="317"/>
        <v>0</v>
      </c>
      <c r="AM2281">
        <f t="shared" si="317"/>
        <v>856.14700000000005</v>
      </c>
      <c r="AN2281">
        <f t="shared" si="317"/>
        <v>0</v>
      </c>
      <c r="AO2281" t="str">
        <f t="shared" si="316"/>
        <v>insert into [Business_Analytic].[prod].[temp] values (468, 2025, 9, 155.333, 155.061, 0, 856.147, 0);</v>
      </c>
    </row>
    <row r="2282" spans="1:41" x14ac:dyDescent="0.3">
      <c r="A2282" s="1">
        <v>45901</v>
      </c>
      <c r="B2282" s="2">
        <v>45901</v>
      </c>
      <c r="C2282" t="s">
        <v>70</v>
      </c>
      <c r="AG2282" cm="1">
        <f t="array" ref="AG2282">INDEX(tex!C:C,MATCH(C2282,tex!B:B,0),)</f>
        <v>478</v>
      </c>
      <c r="AH2282">
        <f t="shared" si="312"/>
        <v>2025</v>
      </c>
      <c r="AI2282">
        <v>9</v>
      </c>
      <c r="AJ2282" s="20">
        <f t="shared" si="317"/>
        <v>0</v>
      </c>
      <c r="AK2282">
        <f t="shared" si="317"/>
        <v>0</v>
      </c>
      <c r="AL2282">
        <f t="shared" si="317"/>
        <v>0</v>
      </c>
      <c r="AM2282">
        <f t="shared" si="317"/>
        <v>0</v>
      </c>
      <c r="AN2282">
        <f t="shared" si="317"/>
        <v>0</v>
      </c>
      <c r="AO2282" t="str">
        <f t="shared" si="316"/>
        <v>insert into [Business_Analytic].[prod].[temp] values (478, 2025, 9, 0, 0, 0, 0, 0);</v>
      </c>
    </row>
    <row r="2283" spans="1:41" x14ac:dyDescent="0.3">
      <c r="A2283" s="1">
        <v>45901</v>
      </c>
      <c r="B2283" s="2">
        <v>45901</v>
      </c>
      <c r="C2283" t="s">
        <v>71</v>
      </c>
      <c r="H2283">
        <v>988.49</v>
      </c>
      <c r="I2283">
        <v>480.65899999999999</v>
      </c>
      <c r="AB2283">
        <v>2.8889999999999998</v>
      </c>
      <c r="AG2283" cm="1">
        <f t="array" ref="AG2283">INDEX(tex!C:C,MATCH(C2283,tex!B:B,0),)</f>
        <v>479</v>
      </c>
      <c r="AH2283">
        <f t="shared" si="312"/>
        <v>2025</v>
      </c>
      <c r="AI2283">
        <v>9</v>
      </c>
      <c r="AJ2283" s="20">
        <f t="shared" ref="AJ2283:AN2292" si="318">SUMIFS($D2283:$AF2283,$D$1:$AF$1,AJ$2)</f>
        <v>2.8889999999999998</v>
      </c>
      <c r="AK2283">
        <f t="shared" si="318"/>
        <v>1469.1489999999999</v>
      </c>
      <c r="AL2283">
        <f t="shared" si="318"/>
        <v>0</v>
      </c>
      <c r="AM2283">
        <f t="shared" si="318"/>
        <v>0</v>
      </c>
      <c r="AN2283">
        <f t="shared" si="318"/>
        <v>0</v>
      </c>
      <c r="AO2283" t="str">
        <f t="shared" si="316"/>
        <v>insert into [Business_Analytic].[prod].[temp] values (479, 2025, 9, 2.889, 1469.149, 0, 0, 0);</v>
      </c>
    </row>
    <row r="2284" spans="1:41" x14ac:dyDescent="0.3">
      <c r="A2284" s="1">
        <v>45901</v>
      </c>
      <c r="B2284" s="2">
        <v>45901</v>
      </c>
      <c r="C2284" t="s">
        <v>72</v>
      </c>
      <c r="H2284">
        <v>426.16800000000001</v>
      </c>
      <c r="J2284">
        <v>522.34199999999998</v>
      </c>
      <c r="M2284">
        <v>839.58900000000006</v>
      </c>
      <c r="AB2284">
        <v>285.52600000000001</v>
      </c>
      <c r="AF2284">
        <v>1360.271</v>
      </c>
      <c r="AG2284" cm="1">
        <f t="array" ref="AG2284">INDEX(tex!C:C,MATCH(C2284,tex!B:B,0),)</f>
        <v>488</v>
      </c>
      <c r="AH2284">
        <f t="shared" si="312"/>
        <v>2025</v>
      </c>
      <c r="AI2284">
        <v>9</v>
      </c>
      <c r="AJ2284" s="20">
        <f t="shared" si="318"/>
        <v>2485.386</v>
      </c>
      <c r="AK2284">
        <f t="shared" si="318"/>
        <v>426.16800000000001</v>
      </c>
      <c r="AL2284">
        <f t="shared" si="318"/>
        <v>0</v>
      </c>
      <c r="AM2284">
        <f t="shared" si="318"/>
        <v>522.34199999999998</v>
      </c>
      <c r="AN2284">
        <f t="shared" si="318"/>
        <v>0</v>
      </c>
      <c r="AO2284" t="str">
        <f t="shared" si="316"/>
        <v>insert into [Business_Analytic].[prod].[temp] values (488, 2025, 9, 2485.386, 426.168, 0, 522.342, 0);</v>
      </c>
    </row>
    <row r="2285" spans="1:41" x14ac:dyDescent="0.3">
      <c r="A2285" s="1">
        <v>45901</v>
      </c>
      <c r="B2285" s="2">
        <v>45901</v>
      </c>
      <c r="C2285" t="s">
        <v>73</v>
      </c>
      <c r="H2285">
        <v>286.97000000000003</v>
      </c>
      <c r="J2285">
        <v>1151.347</v>
      </c>
      <c r="M2285">
        <v>1263.941</v>
      </c>
      <c r="AB2285">
        <v>502.678</v>
      </c>
      <c r="AC2285">
        <v>507.22800000000001</v>
      </c>
      <c r="AF2285">
        <v>4202.0200000000004</v>
      </c>
      <c r="AG2285" cm="1">
        <f t="array" ref="AG2285">INDEX(tex!C:C,MATCH(C2285,tex!B:B,0),)</f>
        <v>496</v>
      </c>
      <c r="AH2285">
        <f t="shared" si="312"/>
        <v>2025</v>
      </c>
      <c r="AI2285">
        <v>9</v>
      </c>
      <c r="AJ2285" s="20">
        <f t="shared" si="318"/>
        <v>5968.639000000001</v>
      </c>
      <c r="AK2285">
        <f t="shared" si="318"/>
        <v>794.19800000000009</v>
      </c>
      <c r="AL2285">
        <f t="shared" si="318"/>
        <v>0</v>
      </c>
      <c r="AM2285">
        <f t="shared" si="318"/>
        <v>1151.347</v>
      </c>
      <c r="AN2285">
        <f t="shared" si="318"/>
        <v>0</v>
      </c>
      <c r="AO2285" t="str">
        <f t="shared" si="316"/>
        <v>insert into [Business_Analytic].[prod].[temp] values (496, 2025, 9, 5968.639, 794.198, 0, 1151.347, 0);</v>
      </c>
    </row>
    <row r="2286" spans="1:41" x14ac:dyDescent="0.3">
      <c r="A2286" s="1">
        <v>45901</v>
      </c>
      <c r="B2286" s="2">
        <v>45901</v>
      </c>
      <c r="C2286" t="s">
        <v>74</v>
      </c>
      <c r="H2286">
        <v>726.04</v>
      </c>
      <c r="J2286">
        <v>1146.6110000000001</v>
      </c>
      <c r="M2286">
        <v>1476.4190000000001</v>
      </c>
      <c r="P2286">
        <v>1341.6769999999999</v>
      </c>
      <c r="AB2286">
        <v>261.149</v>
      </c>
      <c r="AF2286">
        <v>7043.1080000000002</v>
      </c>
      <c r="AG2286" cm="1">
        <f t="array" ref="AG2286">INDEX(tex!C:C,MATCH(C2286,tex!B:B,0),)</f>
        <v>491</v>
      </c>
      <c r="AH2286">
        <f t="shared" si="312"/>
        <v>2025</v>
      </c>
      <c r="AI2286">
        <v>9</v>
      </c>
      <c r="AJ2286" s="20">
        <f t="shared" si="318"/>
        <v>10122.352999999999</v>
      </c>
      <c r="AK2286">
        <f t="shared" si="318"/>
        <v>726.04</v>
      </c>
      <c r="AL2286">
        <f t="shared" si="318"/>
        <v>0</v>
      </c>
      <c r="AM2286">
        <f t="shared" si="318"/>
        <v>1146.6110000000001</v>
      </c>
      <c r="AN2286">
        <f t="shared" si="318"/>
        <v>0</v>
      </c>
      <c r="AO2286" t="str">
        <f t="shared" si="316"/>
        <v>insert into [Business_Analytic].[prod].[temp] values (491, 2025, 9, 10122.353, 726.04, 0, 1146.611, 0);</v>
      </c>
    </row>
    <row r="2287" spans="1:41" x14ac:dyDescent="0.3">
      <c r="A2287" s="1">
        <v>45901</v>
      </c>
      <c r="B2287" s="2">
        <v>45901</v>
      </c>
      <c r="C2287" t="s">
        <v>75</v>
      </c>
      <c r="H2287">
        <v>83.54</v>
      </c>
      <c r="J2287">
        <v>144.13800000000001</v>
      </c>
      <c r="AF2287">
        <v>732.21199999999999</v>
      </c>
      <c r="AG2287" cm="1">
        <f t="array" ref="AG2287">INDEX(tex!C:C,MATCH(C2287,tex!B:B,0),)</f>
        <v>493</v>
      </c>
      <c r="AH2287">
        <f t="shared" si="312"/>
        <v>2025</v>
      </c>
      <c r="AI2287">
        <v>9</v>
      </c>
      <c r="AJ2287" s="20">
        <f t="shared" si="318"/>
        <v>732.21199999999999</v>
      </c>
      <c r="AK2287">
        <f t="shared" si="318"/>
        <v>83.54</v>
      </c>
      <c r="AL2287">
        <f t="shared" si="318"/>
        <v>0</v>
      </c>
      <c r="AM2287">
        <f t="shared" si="318"/>
        <v>144.13800000000001</v>
      </c>
      <c r="AN2287">
        <f t="shared" si="318"/>
        <v>0</v>
      </c>
      <c r="AO2287" t="str">
        <f t="shared" si="316"/>
        <v>insert into [Business_Analytic].[prod].[temp] values (493, 2025, 9, 732.212, 83.54, 0, 144.138, 0);</v>
      </c>
    </row>
    <row r="2288" spans="1:41" x14ac:dyDescent="0.3">
      <c r="A2288" s="1">
        <v>45901</v>
      </c>
      <c r="B2288" s="2">
        <v>45901</v>
      </c>
      <c r="C2288" t="s">
        <v>76</v>
      </c>
      <c r="H2288">
        <v>479.18</v>
      </c>
      <c r="J2288">
        <v>1048.0909999999999</v>
      </c>
      <c r="AG2288" cm="1">
        <f t="array" ref="AG2288">INDEX(tex!C:C,MATCH(C2288,tex!B:B,0),)</f>
        <v>508</v>
      </c>
      <c r="AH2288">
        <f t="shared" si="312"/>
        <v>2025</v>
      </c>
      <c r="AI2288">
        <v>9</v>
      </c>
      <c r="AJ2288" s="20">
        <f t="shared" si="318"/>
        <v>0</v>
      </c>
      <c r="AK2288">
        <f t="shared" si="318"/>
        <v>479.18</v>
      </c>
      <c r="AL2288">
        <f t="shared" si="318"/>
        <v>0</v>
      </c>
      <c r="AM2288">
        <f t="shared" si="318"/>
        <v>1048.0909999999999</v>
      </c>
      <c r="AN2288">
        <f t="shared" si="318"/>
        <v>0</v>
      </c>
      <c r="AO2288" t="str">
        <f t="shared" si="316"/>
        <v>insert into [Business_Analytic].[prod].[temp] values (508, 2025, 9, 0, 479.18, 0, 1048.091, 0);</v>
      </c>
    </row>
    <row r="2289" spans="1:41" x14ac:dyDescent="0.3">
      <c r="A2289" s="1">
        <v>45901</v>
      </c>
      <c r="B2289" s="2">
        <v>45901</v>
      </c>
      <c r="C2289" t="s">
        <v>77</v>
      </c>
      <c r="AG2289" cm="1">
        <f t="array" ref="AG2289">INDEX(tex!C:C,MATCH(C2289,tex!B:B,0),)</f>
        <v>509</v>
      </c>
      <c r="AH2289">
        <f t="shared" si="312"/>
        <v>2025</v>
      </c>
      <c r="AI2289">
        <v>9</v>
      </c>
      <c r="AJ2289" s="20">
        <f t="shared" si="318"/>
        <v>0</v>
      </c>
      <c r="AK2289">
        <f t="shared" si="318"/>
        <v>0</v>
      </c>
      <c r="AL2289">
        <f t="shared" si="318"/>
        <v>0</v>
      </c>
      <c r="AM2289">
        <f t="shared" si="318"/>
        <v>0</v>
      </c>
      <c r="AN2289">
        <f t="shared" si="318"/>
        <v>0</v>
      </c>
      <c r="AO2289" t="str">
        <f t="shared" si="316"/>
        <v>insert into [Business_Analytic].[prod].[temp] values (509, 2025, 9, 0, 0, 0, 0, 0);</v>
      </c>
    </row>
    <row r="2290" spans="1:41" x14ac:dyDescent="0.3">
      <c r="A2290" s="1">
        <v>45901</v>
      </c>
      <c r="B2290" s="2">
        <v>45901</v>
      </c>
      <c r="C2290" t="s">
        <v>78</v>
      </c>
      <c r="H2290">
        <v>251.15799999999999</v>
      </c>
      <c r="J2290">
        <v>828.91099999999994</v>
      </c>
      <c r="AB2290">
        <v>421.77600000000001</v>
      </c>
      <c r="AE2290">
        <v>3104.6039999999998</v>
      </c>
      <c r="AG2290" cm="1">
        <f t="array" ref="AG2290">INDEX(tex!C:C,MATCH(C2290,tex!B:B,0),)</f>
        <v>549</v>
      </c>
      <c r="AH2290">
        <f t="shared" si="312"/>
        <v>2025</v>
      </c>
      <c r="AI2290">
        <v>9</v>
      </c>
      <c r="AJ2290" s="20">
        <f t="shared" si="318"/>
        <v>421.77600000000001</v>
      </c>
      <c r="AK2290">
        <f t="shared" si="318"/>
        <v>251.15799999999999</v>
      </c>
      <c r="AL2290">
        <f t="shared" si="318"/>
        <v>0</v>
      </c>
      <c r="AM2290">
        <f t="shared" si="318"/>
        <v>828.91099999999994</v>
      </c>
      <c r="AN2290">
        <f t="shared" si="318"/>
        <v>3104.6039999999998</v>
      </c>
      <c r="AO2290" t="str">
        <f t="shared" si="316"/>
        <v>insert into [Business_Analytic].[prod].[temp] values (549, 2025, 9, 421.776, 251.158, 0, 828.911, 3104.604);</v>
      </c>
    </row>
    <row r="2291" spans="1:41" x14ac:dyDescent="0.3">
      <c r="A2291" s="1">
        <v>45901</v>
      </c>
      <c r="B2291" s="2">
        <v>45901</v>
      </c>
      <c r="C2291" t="s">
        <v>79</v>
      </c>
      <c r="AG2291" cm="1">
        <f t="array" ref="AG2291">INDEX(tex!C:C,MATCH(C2291,tex!B:B,0),)</f>
        <v>555</v>
      </c>
      <c r="AH2291">
        <f t="shared" si="312"/>
        <v>2025</v>
      </c>
      <c r="AI2291">
        <v>9</v>
      </c>
      <c r="AJ2291" s="20">
        <f t="shared" si="318"/>
        <v>0</v>
      </c>
      <c r="AK2291">
        <f t="shared" si="318"/>
        <v>0</v>
      </c>
      <c r="AL2291">
        <f t="shared" si="318"/>
        <v>0</v>
      </c>
      <c r="AM2291">
        <f t="shared" si="318"/>
        <v>0</v>
      </c>
      <c r="AN2291">
        <f t="shared" si="318"/>
        <v>0</v>
      </c>
      <c r="AO2291" t="str">
        <f t="shared" si="316"/>
        <v>insert into [Business_Analytic].[prod].[temp] values (555, 2025, 9, 0, 0, 0, 0, 0);</v>
      </c>
    </row>
    <row r="2292" spans="1:41" x14ac:dyDescent="0.3">
      <c r="A2292" s="1">
        <v>45901</v>
      </c>
      <c r="B2292" s="2">
        <v>45901</v>
      </c>
      <c r="C2292" t="s">
        <v>80</v>
      </c>
      <c r="M2292">
        <v>1347.6769999999999</v>
      </c>
      <c r="AB2292">
        <v>194.11799999999999</v>
      </c>
      <c r="AF2292">
        <v>2690.306</v>
      </c>
      <c r="AG2292" cm="1">
        <f t="array" ref="AG2292">INDEX(tex!C:C,MATCH(C2292,tex!B:B,0),)</f>
        <v>565</v>
      </c>
      <c r="AH2292">
        <f t="shared" si="312"/>
        <v>2025</v>
      </c>
      <c r="AI2292">
        <v>9</v>
      </c>
      <c r="AJ2292" s="20">
        <f t="shared" si="318"/>
        <v>4232.1009999999997</v>
      </c>
      <c r="AK2292">
        <f t="shared" si="318"/>
        <v>0</v>
      </c>
      <c r="AL2292">
        <f t="shared" si="318"/>
        <v>0</v>
      </c>
      <c r="AM2292">
        <f t="shared" si="318"/>
        <v>0</v>
      </c>
      <c r="AN2292">
        <f t="shared" si="318"/>
        <v>0</v>
      </c>
      <c r="AO2292" t="str">
        <f t="shared" si="316"/>
        <v>insert into [Business_Analytic].[prod].[temp] values (565, 2025, 9, 4232.101, 0, 0, 0, 0);</v>
      </c>
    </row>
    <row r="2293" spans="1:41" x14ac:dyDescent="0.3">
      <c r="A2293" s="1">
        <v>45901</v>
      </c>
      <c r="B2293" s="2">
        <v>45901</v>
      </c>
      <c r="C2293" t="s">
        <v>81</v>
      </c>
      <c r="J2293">
        <v>865.35599999999999</v>
      </c>
      <c r="AB2293">
        <v>425.39299999999997</v>
      </c>
      <c r="AG2293" cm="1">
        <f t="array" ref="AG2293">INDEX(tex!C:C,MATCH(C2293,tex!B:B,0),)</f>
        <v>566</v>
      </c>
      <c r="AH2293">
        <f t="shared" si="312"/>
        <v>2025</v>
      </c>
      <c r="AI2293">
        <v>9</v>
      </c>
      <c r="AJ2293" s="20">
        <f t="shared" ref="AJ2293:AN2302" si="319">SUMIFS($D2293:$AF2293,$D$1:$AF$1,AJ$2)</f>
        <v>425.39299999999997</v>
      </c>
      <c r="AK2293">
        <f t="shared" si="319"/>
        <v>0</v>
      </c>
      <c r="AL2293">
        <f t="shared" si="319"/>
        <v>0</v>
      </c>
      <c r="AM2293">
        <f t="shared" si="319"/>
        <v>865.35599999999999</v>
      </c>
      <c r="AN2293">
        <f t="shared" si="319"/>
        <v>0</v>
      </c>
      <c r="AO2293" t="str">
        <f t="shared" si="316"/>
        <v>insert into [Business_Analytic].[prod].[temp] values (566, 2025, 9, 425.393, 0, 0, 865.356, 0);</v>
      </c>
    </row>
    <row r="2294" spans="1:41" x14ac:dyDescent="0.3">
      <c r="A2294" s="1">
        <v>45901</v>
      </c>
      <c r="B2294" s="2">
        <v>45901</v>
      </c>
      <c r="C2294" t="s">
        <v>1714</v>
      </c>
      <c r="D2294">
        <v>5.5839999999999996</v>
      </c>
      <c r="H2294">
        <v>417.71300000000002</v>
      </c>
      <c r="J2294">
        <v>435.17099999999999</v>
      </c>
      <c r="AB2294">
        <v>47.978000000000002</v>
      </c>
      <c r="AF2294">
        <v>2014.7719999999999</v>
      </c>
      <c r="AG2294" cm="1">
        <f t="array" ref="AG2294">INDEX(tex!C:C,MATCH(C2294,tex!B:B,0),)</f>
        <v>563</v>
      </c>
      <c r="AH2294">
        <f t="shared" si="312"/>
        <v>2025</v>
      </c>
      <c r="AI2294">
        <v>9</v>
      </c>
      <c r="AJ2294" s="20">
        <f t="shared" si="319"/>
        <v>2062.75</v>
      </c>
      <c r="AK2294">
        <f t="shared" si="319"/>
        <v>423.29700000000003</v>
      </c>
      <c r="AL2294">
        <f t="shared" si="319"/>
        <v>0</v>
      </c>
      <c r="AM2294">
        <f t="shared" si="319"/>
        <v>435.17099999999999</v>
      </c>
      <c r="AN2294">
        <f t="shared" si="319"/>
        <v>0</v>
      </c>
      <c r="AO2294" t="str">
        <f t="shared" si="316"/>
        <v>insert into [Business_Analytic].[prod].[temp] values (563, 2025, 9, 2062.75, 423.297, 0, 435.171, 0);</v>
      </c>
    </row>
    <row r="2295" spans="1:41" x14ac:dyDescent="0.3">
      <c r="A2295" s="1">
        <v>45901</v>
      </c>
      <c r="B2295" s="2">
        <v>45901</v>
      </c>
      <c r="C2295" t="s">
        <v>82</v>
      </c>
      <c r="AG2295" cm="1">
        <f t="array" ref="AG2295">INDEX(tex!C:C,MATCH(C2295,tex!B:B,0),)</f>
        <v>599</v>
      </c>
      <c r="AH2295">
        <f t="shared" si="312"/>
        <v>2025</v>
      </c>
      <c r="AI2295">
        <v>9</v>
      </c>
      <c r="AJ2295" s="20">
        <f t="shared" si="319"/>
        <v>0</v>
      </c>
      <c r="AK2295">
        <f t="shared" si="319"/>
        <v>0</v>
      </c>
      <c r="AL2295">
        <f t="shared" si="319"/>
        <v>0</v>
      </c>
      <c r="AM2295">
        <f t="shared" si="319"/>
        <v>0</v>
      </c>
      <c r="AN2295">
        <f t="shared" si="319"/>
        <v>0</v>
      </c>
      <c r="AO2295" t="str">
        <f t="shared" si="316"/>
        <v>insert into [Business_Analytic].[prod].[temp] values (599, 2025, 9, 0, 0, 0, 0, 0);</v>
      </c>
    </row>
    <row r="2296" spans="1:41" x14ac:dyDescent="0.3">
      <c r="A2296" s="1">
        <v>45901</v>
      </c>
      <c r="B2296" s="2">
        <v>45901</v>
      </c>
      <c r="C2296" t="s">
        <v>83</v>
      </c>
      <c r="J2296">
        <v>1192.1569999999999</v>
      </c>
      <c r="AG2296" cm="1">
        <f t="array" ref="AG2296">INDEX(tex!C:C,MATCH(C2296,tex!B:B,0),)</f>
        <v>597</v>
      </c>
      <c r="AH2296">
        <f t="shared" si="312"/>
        <v>2025</v>
      </c>
      <c r="AI2296">
        <v>9</v>
      </c>
      <c r="AJ2296" s="20">
        <f t="shared" si="319"/>
        <v>0</v>
      </c>
      <c r="AK2296">
        <f t="shared" si="319"/>
        <v>0</v>
      </c>
      <c r="AL2296">
        <f t="shared" si="319"/>
        <v>0</v>
      </c>
      <c r="AM2296">
        <f t="shared" si="319"/>
        <v>1192.1569999999999</v>
      </c>
      <c r="AN2296">
        <f t="shared" si="319"/>
        <v>0</v>
      </c>
      <c r="AO2296" t="str">
        <f t="shared" si="316"/>
        <v>insert into [Business_Analytic].[prod].[temp] values (597, 2025, 9, 0, 0, 0, 1192.157, 0);</v>
      </c>
    </row>
    <row r="2297" spans="1:41" x14ac:dyDescent="0.3">
      <c r="A2297" s="1">
        <v>45901</v>
      </c>
      <c r="B2297" s="2">
        <v>45901</v>
      </c>
      <c r="C2297" t="s">
        <v>84</v>
      </c>
      <c r="H2297">
        <v>325.90199999999999</v>
      </c>
      <c r="J2297">
        <v>1039.2159999999999</v>
      </c>
      <c r="AB2297">
        <v>268.15300000000002</v>
      </c>
      <c r="AG2297" cm="1">
        <f t="array" ref="AG2297">INDEX(tex!C:C,MATCH(C2297,tex!B:B,0),)</f>
        <v>600</v>
      </c>
      <c r="AH2297">
        <f t="shared" si="312"/>
        <v>2025</v>
      </c>
      <c r="AI2297">
        <v>9</v>
      </c>
      <c r="AJ2297" s="20">
        <f t="shared" si="319"/>
        <v>268.15300000000002</v>
      </c>
      <c r="AK2297">
        <f t="shared" si="319"/>
        <v>325.90199999999999</v>
      </c>
      <c r="AL2297">
        <f t="shared" si="319"/>
        <v>0</v>
      </c>
      <c r="AM2297">
        <f t="shared" si="319"/>
        <v>1039.2159999999999</v>
      </c>
      <c r="AN2297">
        <f t="shared" si="319"/>
        <v>0</v>
      </c>
      <c r="AO2297" t="str">
        <f t="shared" si="316"/>
        <v>insert into [Business_Analytic].[prod].[temp] values (600, 2025, 9, 268.153, 325.902, 0, 1039.216, 0);</v>
      </c>
    </row>
    <row r="2298" spans="1:41" x14ac:dyDescent="0.3">
      <c r="A2298" s="1">
        <v>45901</v>
      </c>
      <c r="B2298" s="2">
        <v>45901</v>
      </c>
      <c r="C2298" t="s">
        <v>85</v>
      </c>
      <c r="H2298">
        <v>499.78899999999999</v>
      </c>
      <c r="J2298">
        <v>480.76600000000002</v>
      </c>
      <c r="AB2298">
        <v>173.64500000000001</v>
      </c>
      <c r="AF2298">
        <v>1982.97</v>
      </c>
      <c r="AG2298" cm="1">
        <f t="array" ref="AG2298">INDEX(tex!C:C,MATCH(C2298,tex!B:B,0),)</f>
        <v>598</v>
      </c>
      <c r="AH2298">
        <f t="shared" si="312"/>
        <v>2025</v>
      </c>
      <c r="AI2298">
        <v>9</v>
      </c>
      <c r="AJ2298" s="20">
        <f t="shared" si="319"/>
        <v>2156.6150000000002</v>
      </c>
      <c r="AK2298">
        <f t="shared" si="319"/>
        <v>499.78899999999999</v>
      </c>
      <c r="AL2298">
        <f t="shared" si="319"/>
        <v>0</v>
      </c>
      <c r="AM2298">
        <f t="shared" si="319"/>
        <v>480.76600000000002</v>
      </c>
      <c r="AN2298">
        <f t="shared" si="319"/>
        <v>0</v>
      </c>
      <c r="AO2298" t="str">
        <f t="shared" si="316"/>
        <v>insert into [Business_Analytic].[prod].[temp] values (598, 2025, 9, 2156.615, 499.789, 0, 480.766, 0);</v>
      </c>
    </row>
    <row r="2299" spans="1:41" x14ac:dyDescent="0.3">
      <c r="A2299" s="1">
        <v>45901</v>
      </c>
      <c r="B2299" s="2">
        <v>45901</v>
      </c>
      <c r="C2299" t="s">
        <v>86</v>
      </c>
      <c r="H2299">
        <v>441.65499999999997</v>
      </c>
      <c r="J2299">
        <v>691.73699999999997</v>
      </c>
      <c r="AB2299">
        <v>390.08199999999999</v>
      </c>
      <c r="AF2299">
        <v>2410.7080000000001</v>
      </c>
      <c r="AG2299" cm="1">
        <f t="array" ref="AG2299">INDEX(tex!C:C,MATCH(C2299,tex!B:B,0),)</f>
        <v>596</v>
      </c>
      <c r="AH2299">
        <f t="shared" si="312"/>
        <v>2025</v>
      </c>
      <c r="AI2299">
        <v>9</v>
      </c>
      <c r="AJ2299" s="20">
        <f t="shared" si="319"/>
        <v>2800.79</v>
      </c>
      <c r="AK2299">
        <f t="shared" si="319"/>
        <v>441.65499999999997</v>
      </c>
      <c r="AL2299">
        <f t="shared" si="319"/>
        <v>0</v>
      </c>
      <c r="AM2299">
        <f t="shared" si="319"/>
        <v>691.73699999999997</v>
      </c>
      <c r="AN2299">
        <f t="shared" si="319"/>
        <v>0</v>
      </c>
      <c r="AO2299" t="str">
        <f t="shared" si="316"/>
        <v>insert into [Business_Analytic].[prod].[temp] values (596, 2025, 9, 2800.79, 441.655, 0, 691.737, 0);</v>
      </c>
    </row>
    <row r="2300" spans="1:41" x14ac:dyDescent="0.3">
      <c r="A2300" s="1">
        <v>45901</v>
      </c>
      <c r="B2300" s="2">
        <v>45901</v>
      </c>
      <c r="C2300" t="s">
        <v>87</v>
      </c>
      <c r="AG2300" cm="1">
        <f t="array" ref="AG2300">INDEX(tex!C:C,MATCH(C2300,tex!B:B,0),)</f>
        <v>608</v>
      </c>
      <c r="AH2300">
        <f t="shared" si="312"/>
        <v>2025</v>
      </c>
      <c r="AI2300">
        <v>9</v>
      </c>
      <c r="AJ2300" s="20">
        <f t="shared" si="319"/>
        <v>0</v>
      </c>
      <c r="AK2300">
        <f t="shared" si="319"/>
        <v>0</v>
      </c>
      <c r="AL2300">
        <f t="shared" si="319"/>
        <v>0</v>
      </c>
      <c r="AM2300">
        <f t="shared" si="319"/>
        <v>0</v>
      </c>
      <c r="AN2300">
        <f t="shared" si="319"/>
        <v>0</v>
      </c>
      <c r="AO2300" t="str">
        <f t="shared" si="316"/>
        <v>insert into [Business_Analytic].[prod].[temp] values (608, 2025, 9, 0, 0, 0, 0, 0);</v>
      </c>
    </row>
    <row r="2301" spans="1:41" x14ac:dyDescent="0.3">
      <c r="A2301" s="1">
        <v>45901</v>
      </c>
      <c r="B2301" s="2">
        <v>45901</v>
      </c>
      <c r="C2301" t="s">
        <v>88</v>
      </c>
      <c r="AG2301" cm="1">
        <f t="array" ref="AG2301">INDEX(tex!C:C,MATCH(C2301,tex!B:B,0),)</f>
        <v>609</v>
      </c>
      <c r="AH2301">
        <f t="shared" si="312"/>
        <v>2025</v>
      </c>
      <c r="AI2301">
        <v>9</v>
      </c>
      <c r="AJ2301" s="20">
        <f t="shared" si="319"/>
        <v>0</v>
      </c>
      <c r="AK2301">
        <f t="shared" si="319"/>
        <v>0</v>
      </c>
      <c r="AL2301">
        <f t="shared" si="319"/>
        <v>0</v>
      </c>
      <c r="AM2301">
        <f t="shared" si="319"/>
        <v>0</v>
      </c>
      <c r="AN2301">
        <f t="shared" si="319"/>
        <v>0</v>
      </c>
      <c r="AO2301" t="str">
        <f t="shared" si="316"/>
        <v>insert into [Business_Analytic].[prod].[temp] values (609, 2025, 9, 0, 0, 0, 0, 0);</v>
      </c>
    </row>
    <row r="2302" spans="1:41" x14ac:dyDescent="0.3">
      <c r="A2302" s="1">
        <v>45901</v>
      </c>
      <c r="B2302" s="2">
        <v>45901</v>
      </c>
      <c r="C2302" t="s">
        <v>89</v>
      </c>
      <c r="H2302">
        <v>313.50799999999998</v>
      </c>
      <c r="J2302">
        <v>333.55</v>
      </c>
      <c r="M2302">
        <v>1261.7619999999999</v>
      </c>
      <c r="AB2302">
        <v>156.95699999999999</v>
      </c>
      <c r="AG2302" cm="1">
        <f t="array" ref="AG2302">INDEX(tex!C:C,MATCH(C2302,tex!B:B,0),)</f>
        <v>611</v>
      </c>
      <c r="AH2302">
        <f t="shared" si="312"/>
        <v>2025</v>
      </c>
      <c r="AI2302">
        <v>9</v>
      </c>
      <c r="AJ2302" s="20">
        <f t="shared" si="319"/>
        <v>1418.7190000000001</v>
      </c>
      <c r="AK2302">
        <f t="shared" si="319"/>
        <v>313.50799999999998</v>
      </c>
      <c r="AL2302">
        <f t="shared" si="319"/>
        <v>0</v>
      </c>
      <c r="AM2302">
        <f t="shared" si="319"/>
        <v>333.55</v>
      </c>
      <c r="AN2302">
        <f t="shared" si="319"/>
        <v>0</v>
      </c>
      <c r="AO2302" t="str">
        <f t="shared" si="316"/>
        <v>insert into [Business_Analytic].[prod].[temp] values (611, 2025, 9, 1418.719, 313.508, 0, 333.55, 0);</v>
      </c>
    </row>
    <row r="2303" spans="1:41" x14ac:dyDescent="0.3">
      <c r="A2303" s="1">
        <v>45901</v>
      </c>
      <c r="B2303" s="2">
        <v>45901</v>
      </c>
      <c r="C2303" t="s">
        <v>90</v>
      </c>
      <c r="H2303">
        <v>243.83</v>
      </c>
      <c r="J2303">
        <v>1103.616</v>
      </c>
      <c r="AB2303">
        <v>413.762</v>
      </c>
      <c r="AF2303">
        <v>2783.0549999999998</v>
      </c>
      <c r="AG2303" cm="1">
        <f t="array" ref="AG2303">INDEX(tex!C:C,MATCH(C2303,tex!B:B,0),)</f>
        <v>607</v>
      </c>
      <c r="AH2303">
        <f t="shared" si="312"/>
        <v>2025</v>
      </c>
      <c r="AI2303">
        <v>9</v>
      </c>
      <c r="AJ2303" s="20">
        <f t="shared" ref="AJ2303:AN2312" si="320">SUMIFS($D2303:$AF2303,$D$1:$AF$1,AJ$2)</f>
        <v>3196.817</v>
      </c>
      <c r="AK2303">
        <f t="shared" si="320"/>
        <v>243.83</v>
      </c>
      <c r="AL2303">
        <f t="shared" si="320"/>
        <v>0</v>
      </c>
      <c r="AM2303">
        <f t="shared" si="320"/>
        <v>1103.616</v>
      </c>
      <c r="AN2303">
        <f t="shared" si="320"/>
        <v>0</v>
      </c>
      <c r="AO2303" t="str">
        <f t="shared" si="316"/>
        <v>insert into [Business_Analytic].[prod].[temp] values (607, 2025, 9, 3196.817, 243.83, 0, 1103.616, 0);</v>
      </c>
    </row>
    <row r="2304" spans="1:41" x14ac:dyDescent="0.3">
      <c r="A2304" s="1">
        <v>45901</v>
      </c>
      <c r="B2304" s="2">
        <v>45901</v>
      </c>
      <c r="C2304" t="s">
        <v>91</v>
      </c>
      <c r="H2304">
        <v>168.809</v>
      </c>
      <c r="AG2304" cm="1">
        <f t="array" ref="AG2304">INDEX(tex!C:C,MATCH(C2304,tex!B:B,0),)</f>
        <v>685</v>
      </c>
      <c r="AH2304">
        <f t="shared" si="312"/>
        <v>2025</v>
      </c>
      <c r="AI2304">
        <v>9</v>
      </c>
      <c r="AJ2304" s="20">
        <f t="shared" si="320"/>
        <v>0</v>
      </c>
      <c r="AK2304">
        <f t="shared" si="320"/>
        <v>168.809</v>
      </c>
      <c r="AL2304">
        <f t="shared" si="320"/>
        <v>0</v>
      </c>
      <c r="AM2304">
        <f t="shared" si="320"/>
        <v>0</v>
      </c>
      <c r="AN2304">
        <f t="shared" si="320"/>
        <v>0</v>
      </c>
      <c r="AO2304" t="str">
        <f t="shared" si="316"/>
        <v>insert into [Business_Analytic].[prod].[temp] values (685, 2025, 9, 0, 168.809, 0, 0, 0);</v>
      </c>
    </row>
    <row r="2305" spans="1:41" x14ac:dyDescent="0.3">
      <c r="A2305" s="1">
        <v>45901</v>
      </c>
      <c r="B2305" s="2">
        <v>45901</v>
      </c>
      <c r="C2305" t="s">
        <v>92</v>
      </c>
      <c r="H2305">
        <v>198.21899999999999</v>
      </c>
      <c r="J2305">
        <v>613.60400000000004</v>
      </c>
      <c r="AB2305">
        <v>134.97499999999999</v>
      </c>
      <c r="AG2305" cm="1">
        <f t="array" ref="AG2305">INDEX(tex!C:C,MATCH(C2305,tex!B:B,0),)</f>
        <v>683</v>
      </c>
      <c r="AH2305">
        <f t="shared" si="312"/>
        <v>2025</v>
      </c>
      <c r="AI2305">
        <v>9</v>
      </c>
      <c r="AJ2305" s="20">
        <f t="shared" si="320"/>
        <v>134.97499999999999</v>
      </c>
      <c r="AK2305">
        <f t="shared" si="320"/>
        <v>198.21899999999999</v>
      </c>
      <c r="AL2305">
        <f t="shared" si="320"/>
        <v>0</v>
      </c>
      <c r="AM2305">
        <f t="shared" si="320"/>
        <v>613.60400000000004</v>
      </c>
      <c r="AN2305">
        <f t="shared" si="320"/>
        <v>0</v>
      </c>
      <c r="AO2305" t="str">
        <f t="shared" si="316"/>
        <v>insert into [Business_Analytic].[prod].[temp] values (683, 2025, 9, 134.975, 198.219, 0, 613.604, 0);</v>
      </c>
    </row>
    <row r="2306" spans="1:41" x14ac:dyDescent="0.3">
      <c r="A2306" s="1">
        <v>45901</v>
      </c>
      <c r="B2306" s="2">
        <v>45901</v>
      </c>
      <c r="C2306" t="s">
        <v>93</v>
      </c>
      <c r="AG2306" cm="1">
        <f t="array" ref="AG2306">INDEX(tex!C:C,MATCH(C2306,tex!B:B,0),)</f>
        <v>671</v>
      </c>
      <c r="AH2306">
        <f t="shared" si="312"/>
        <v>2025</v>
      </c>
      <c r="AI2306">
        <v>9</v>
      </c>
      <c r="AJ2306" s="20">
        <f t="shared" si="320"/>
        <v>0</v>
      </c>
      <c r="AK2306">
        <f t="shared" si="320"/>
        <v>0</v>
      </c>
      <c r="AL2306">
        <f t="shared" si="320"/>
        <v>0</v>
      </c>
      <c r="AM2306">
        <f t="shared" si="320"/>
        <v>0</v>
      </c>
      <c r="AN2306">
        <f t="shared" si="320"/>
        <v>0</v>
      </c>
      <c r="AO2306" t="str">
        <f t="shared" si="316"/>
        <v>insert into [Business_Analytic].[prod].[temp] values (671, 2025, 9, 0, 0, 0, 0, 0);</v>
      </c>
    </row>
    <row r="2307" spans="1:41" x14ac:dyDescent="0.3">
      <c r="A2307" s="1">
        <v>45901</v>
      </c>
      <c r="B2307" s="2">
        <v>45901</v>
      </c>
      <c r="C2307" t="s">
        <v>94</v>
      </c>
      <c r="AG2307" cm="1">
        <f t="array" ref="AG2307">INDEX(tex!C:C,MATCH(C2307,tex!B:B,0),)</f>
        <v>682</v>
      </c>
      <c r="AH2307">
        <f t="shared" ref="AH2307:AH2370" si="321">YEAR(A2307)</f>
        <v>2025</v>
      </c>
      <c r="AI2307">
        <v>9</v>
      </c>
      <c r="AJ2307" s="20">
        <f t="shared" si="320"/>
        <v>0</v>
      </c>
      <c r="AK2307">
        <f t="shared" si="320"/>
        <v>0</v>
      </c>
      <c r="AL2307">
        <f t="shared" si="320"/>
        <v>0</v>
      </c>
      <c r="AM2307">
        <f t="shared" si="320"/>
        <v>0</v>
      </c>
      <c r="AN2307">
        <f t="shared" si="320"/>
        <v>0</v>
      </c>
      <c r="AO2307" t="str">
        <f t="shared" si="316"/>
        <v>insert into [Business_Analytic].[prod].[temp] values (682, 2025, 9, 0, 0, 0, 0, 0);</v>
      </c>
    </row>
    <row r="2308" spans="1:41" x14ac:dyDescent="0.3">
      <c r="A2308" s="1">
        <v>45901</v>
      </c>
      <c r="B2308" s="2">
        <v>45901</v>
      </c>
      <c r="C2308" t="s">
        <v>95</v>
      </c>
      <c r="H2308">
        <v>261.88799999999998</v>
      </c>
      <c r="J2308">
        <v>922.96100000000001</v>
      </c>
      <c r="AB2308">
        <v>397.577</v>
      </c>
      <c r="AG2308" cm="1">
        <f t="array" ref="AG2308">INDEX(tex!C:C,MATCH(C2308,tex!B:B,0),)</f>
        <v>681</v>
      </c>
      <c r="AH2308">
        <f t="shared" si="321"/>
        <v>2025</v>
      </c>
      <c r="AI2308">
        <v>9</v>
      </c>
      <c r="AJ2308" s="20">
        <f t="shared" si="320"/>
        <v>397.577</v>
      </c>
      <c r="AK2308">
        <f t="shared" si="320"/>
        <v>261.88799999999998</v>
      </c>
      <c r="AL2308">
        <f t="shared" si="320"/>
        <v>0</v>
      </c>
      <c r="AM2308">
        <f t="shared" si="320"/>
        <v>922.96100000000001</v>
      </c>
      <c r="AN2308">
        <f t="shared" si="320"/>
        <v>0</v>
      </c>
      <c r="AO2308" t="str">
        <f t="shared" si="316"/>
        <v>insert into [Business_Analytic].[prod].[temp] values (681, 2025, 9, 397.577, 261.888, 0, 922.961, 0);</v>
      </c>
    </row>
    <row r="2309" spans="1:41" x14ac:dyDescent="0.3">
      <c r="A2309" s="1">
        <v>45901</v>
      </c>
      <c r="B2309" s="2">
        <v>45901</v>
      </c>
      <c r="C2309" t="s">
        <v>96</v>
      </c>
      <c r="D2309">
        <v>106.64100000000001</v>
      </c>
      <c r="J2309">
        <v>234.29400000000001</v>
      </c>
      <c r="AB2309">
        <v>1.524</v>
      </c>
      <c r="AF2309">
        <v>3019.5929999999998</v>
      </c>
      <c r="AG2309" cm="1">
        <f t="array" ref="AG2309">INDEX(tex!C:C,MATCH(C2309,tex!B:B,0),)</f>
        <v>686</v>
      </c>
      <c r="AH2309">
        <f t="shared" si="321"/>
        <v>2025</v>
      </c>
      <c r="AI2309">
        <v>9</v>
      </c>
      <c r="AJ2309" s="20">
        <f t="shared" si="320"/>
        <v>3021.1169999999997</v>
      </c>
      <c r="AK2309">
        <f t="shared" si="320"/>
        <v>106.64100000000001</v>
      </c>
      <c r="AL2309">
        <f t="shared" si="320"/>
        <v>0</v>
      </c>
      <c r="AM2309">
        <f t="shared" si="320"/>
        <v>234.29400000000001</v>
      </c>
      <c r="AN2309">
        <f t="shared" si="320"/>
        <v>0</v>
      </c>
      <c r="AO2309" t="str">
        <f t="shared" si="316"/>
        <v>insert into [Business_Analytic].[prod].[temp] values (686, 2025, 9, 3021.117, 106.641, 0, 234.294, 0);</v>
      </c>
    </row>
    <row r="2310" spans="1:41" x14ac:dyDescent="0.3">
      <c r="A2310" s="1">
        <v>45901</v>
      </c>
      <c r="B2310" s="2">
        <v>45901</v>
      </c>
      <c r="C2310" t="s">
        <v>97</v>
      </c>
      <c r="H2310">
        <v>1214.308</v>
      </c>
      <c r="AB2310">
        <v>159.90700000000001</v>
      </c>
      <c r="AG2310" cm="1">
        <f t="array" ref="AG2310">INDEX(tex!C:C,MATCH(C2310,tex!B:B,0),)</f>
        <v>688</v>
      </c>
      <c r="AH2310">
        <f t="shared" si="321"/>
        <v>2025</v>
      </c>
      <c r="AI2310">
        <v>9</v>
      </c>
      <c r="AJ2310" s="20">
        <f t="shared" si="320"/>
        <v>159.90700000000001</v>
      </c>
      <c r="AK2310">
        <f t="shared" si="320"/>
        <v>1214.308</v>
      </c>
      <c r="AL2310">
        <f t="shared" si="320"/>
        <v>0</v>
      </c>
      <c r="AM2310">
        <f t="shared" si="320"/>
        <v>0</v>
      </c>
      <c r="AN2310">
        <f t="shared" si="320"/>
        <v>0</v>
      </c>
      <c r="AO2310" t="str">
        <f t="shared" si="316"/>
        <v>insert into [Business_Analytic].[prod].[temp] values (688, 2025, 9, 159.907, 1214.308, 0, 0, 0);</v>
      </c>
    </row>
    <row r="2311" spans="1:41" x14ac:dyDescent="0.3">
      <c r="A2311" s="1">
        <v>45901</v>
      </c>
      <c r="B2311" s="2">
        <v>45901</v>
      </c>
      <c r="C2311" t="s">
        <v>1833</v>
      </c>
      <c r="AG2311" t="e" cm="1">
        <f t="array" ref="AG2311">INDEX(tex!C:C,MATCH(C2311,tex!B:B,0),)</f>
        <v>#N/A</v>
      </c>
      <c r="AH2311">
        <f t="shared" si="321"/>
        <v>2025</v>
      </c>
      <c r="AI2311">
        <v>9</v>
      </c>
      <c r="AJ2311" s="20">
        <f t="shared" si="320"/>
        <v>0</v>
      </c>
      <c r="AK2311">
        <f t="shared" si="320"/>
        <v>0</v>
      </c>
      <c r="AL2311">
        <f t="shared" si="320"/>
        <v>0</v>
      </c>
      <c r="AM2311">
        <f t="shared" si="320"/>
        <v>0</v>
      </c>
      <c r="AN2311">
        <f t="shared" si="320"/>
        <v>0</v>
      </c>
      <c r="AO2311" t="e">
        <f t="shared" si="316"/>
        <v>#N/A</v>
      </c>
    </row>
    <row r="2312" spans="1:41" x14ac:dyDescent="0.3">
      <c r="A2312" s="1">
        <v>45901</v>
      </c>
      <c r="B2312" s="2">
        <v>45901</v>
      </c>
      <c r="C2312" t="s">
        <v>98</v>
      </c>
      <c r="AG2312" cm="1">
        <f t="array" ref="AG2312">INDEX(tex!C:C,MATCH(C2312,tex!B:B,0),)</f>
        <v>684</v>
      </c>
      <c r="AH2312">
        <f t="shared" si="321"/>
        <v>2025</v>
      </c>
      <c r="AI2312">
        <v>9</v>
      </c>
      <c r="AJ2312" s="20">
        <f t="shared" si="320"/>
        <v>0</v>
      </c>
      <c r="AK2312">
        <f t="shared" si="320"/>
        <v>0</v>
      </c>
      <c r="AL2312">
        <f t="shared" si="320"/>
        <v>0</v>
      </c>
      <c r="AM2312">
        <f t="shared" si="320"/>
        <v>0</v>
      </c>
      <c r="AN2312">
        <f t="shared" si="320"/>
        <v>0</v>
      </c>
      <c r="AO2312" t="str">
        <f t="shared" si="316"/>
        <v>insert into [Business_Analytic].[prod].[temp] values (684, 2025, 9, 0, 0, 0, 0, 0);</v>
      </c>
    </row>
    <row r="2313" spans="1:41" x14ac:dyDescent="0.3">
      <c r="A2313" s="1">
        <v>45901</v>
      </c>
      <c r="B2313" s="2">
        <v>45901</v>
      </c>
      <c r="C2313" t="s">
        <v>99</v>
      </c>
      <c r="H2313">
        <v>1001.458</v>
      </c>
      <c r="J2313">
        <v>332.59800000000001</v>
      </c>
      <c r="AB2313">
        <v>469.07799999999997</v>
      </c>
      <c r="AG2313" cm="1">
        <f t="array" ref="AG2313">INDEX(tex!C:C,MATCH(C2313,tex!B:B,0),)</f>
        <v>687</v>
      </c>
      <c r="AH2313">
        <f t="shared" si="321"/>
        <v>2025</v>
      </c>
      <c r="AI2313">
        <v>9</v>
      </c>
      <c r="AJ2313" s="20">
        <f t="shared" ref="AJ2313:AN2322" si="322">SUMIFS($D2313:$AF2313,$D$1:$AF$1,AJ$2)</f>
        <v>469.07799999999997</v>
      </c>
      <c r="AK2313">
        <f t="shared" si="322"/>
        <v>1001.458</v>
      </c>
      <c r="AL2313">
        <f t="shared" si="322"/>
        <v>0</v>
      </c>
      <c r="AM2313">
        <f t="shared" si="322"/>
        <v>332.59800000000001</v>
      </c>
      <c r="AN2313">
        <f t="shared" si="322"/>
        <v>0</v>
      </c>
      <c r="AO2313" t="str">
        <f t="shared" si="316"/>
        <v>insert into [Business_Analytic].[prod].[temp] values (687, 2025, 9, 469.078, 1001.458, 0, 332.598, 0);</v>
      </c>
    </row>
    <row r="2314" spans="1:41" x14ac:dyDescent="0.3">
      <c r="A2314" s="1">
        <v>45901</v>
      </c>
      <c r="B2314" s="2">
        <v>45901</v>
      </c>
      <c r="C2314" t="s">
        <v>100</v>
      </c>
      <c r="H2314">
        <v>741.64599999999996</v>
      </c>
      <c r="AB2314">
        <v>182.23099999999999</v>
      </c>
      <c r="AG2314" cm="1">
        <f t="array" ref="AG2314">INDEX(tex!C:C,MATCH(C2314,tex!B:B,0),)</f>
        <v>645</v>
      </c>
      <c r="AH2314">
        <f t="shared" si="321"/>
        <v>2025</v>
      </c>
      <c r="AI2314">
        <v>9</v>
      </c>
      <c r="AJ2314" s="20">
        <f t="shared" si="322"/>
        <v>182.23099999999999</v>
      </c>
      <c r="AK2314">
        <f t="shared" si="322"/>
        <v>741.64599999999996</v>
      </c>
      <c r="AL2314">
        <f t="shared" si="322"/>
        <v>0</v>
      </c>
      <c r="AM2314">
        <f t="shared" si="322"/>
        <v>0</v>
      </c>
      <c r="AN2314">
        <f t="shared" si="322"/>
        <v>0</v>
      </c>
      <c r="AO2314" t="str">
        <f t="shared" si="316"/>
        <v>insert into [Business_Analytic].[prod].[temp] values (645, 2025, 9, 182.231, 741.646, 0, 0, 0);</v>
      </c>
    </row>
    <row r="2315" spans="1:41" x14ac:dyDescent="0.3">
      <c r="A2315" s="1">
        <v>45901</v>
      </c>
      <c r="B2315" s="2">
        <v>45901</v>
      </c>
      <c r="C2315" t="s">
        <v>101</v>
      </c>
      <c r="J2315">
        <v>796.30100000000004</v>
      </c>
      <c r="AB2315">
        <v>234.864</v>
      </c>
      <c r="AG2315" cm="1">
        <f t="array" ref="AG2315">INDEX(tex!C:C,MATCH(C2315,tex!B:B,0),)</f>
        <v>691</v>
      </c>
      <c r="AH2315">
        <f t="shared" si="321"/>
        <v>2025</v>
      </c>
      <c r="AI2315">
        <v>9</v>
      </c>
      <c r="AJ2315" s="20">
        <f t="shared" si="322"/>
        <v>234.864</v>
      </c>
      <c r="AK2315">
        <f t="shared" si="322"/>
        <v>0</v>
      </c>
      <c r="AL2315">
        <f t="shared" si="322"/>
        <v>0</v>
      </c>
      <c r="AM2315">
        <f t="shared" si="322"/>
        <v>796.30100000000004</v>
      </c>
      <c r="AN2315">
        <f t="shared" si="322"/>
        <v>0</v>
      </c>
      <c r="AO2315" t="str">
        <f t="shared" si="316"/>
        <v>insert into [Business_Analytic].[prod].[temp] values (691, 2025, 9, 234.864, 0, 0, 796.301, 0);</v>
      </c>
    </row>
    <row r="2316" spans="1:41" x14ac:dyDescent="0.3">
      <c r="A2316" s="1">
        <v>45901</v>
      </c>
      <c r="B2316" s="2">
        <v>45901</v>
      </c>
      <c r="C2316" t="s">
        <v>102</v>
      </c>
      <c r="AG2316" cm="1">
        <f t="array" ref="AG2316">INDEX(tex!C:C,MATCH(C2316,tex!B:B,0),)</f>
        <v>745</v>
      </c>
      <c r="AH2316">
        <f t="shared" si="321"/>
        <v>2025</v>
      </c>
      <c r="AI2316">
        <v>9</v>
      </c>
      <c r="AJ2316" s="20">
        <f t="shared" si="322"/>
        <v>0</v>
      </c>
      <c r="AK2316">
        <f t="shared" si="322"/>
        <v>0</v>
      </c>
      <c r="AL2316">
        <f t="shared" si="322"/>
        <v>0</v>
      </c>
      <c r="AM2316">
        <f t="shared" si="322"/>
        <v>0</v>
      </c>
      <c r="AN2316">
        <f t="shared" si="322"/>
        <v>0</v>
      </c>
      <c r="AO2316" t="str">
        <f t="shared" si="316"/>
        <v>insert into [Business_Analytic].[prod].[temp] values (745, 2025, 9, 0, 0, 0, 0, 0);</v>
      </c>
    </row>
    <row r="2317" spans="1:41" x14ac:dyDescent="0.3">
      <c r="A2317" s="1">
        <v>45901</v>
      </c>
      <c r="B2317" s="2">
        <v>45901</v>
      </c>
      <c r="C2317" t="s">
        <v>103</v>
      </c>
      <c r="H2317">
        <v>804.23900000000003</v>
      </c>
      <c r="AB2317">
        <v>252.548</v>
      </c>
      <c r="AG2317" cm="1">
        <f t="array" ref="AG2317">INDEX(tex!C:C,MATCH(C2317,tex!B:B,0),)</f>
        <v>744</v>
      </c>
      <c r="AH2317">
        <f t="shared" si="321"/>
        <v>2025</v>
      </c>
      <c r="AI2317">
        <v>9</v>
      </c>
      <c r="AJ2317" s="20">
        <f t="shared" si="322"/>
        <v>252.548</v>
      </c>
      <c r="AK2317">
        <f t="shared" si="322"/>
        <v>804.23900000000003</v>
      </c>
      <c r="AL2317">
        <f t="shared" si="322"/>
        <v>0</v>
      </c>
      <c r="AM2317">
        <f t="shared" si="322"/>
        <v>0</v>
      </c>
      <c r="AN2317">
        <f t="shared" si="322"/>
        <v>0</v>
      </c>
      <c r="AO2317" t="str">
        <f t="shared" si="316"/>
        <v>insert into [Business_Analytic].[prod].[temp] values (744, 2025, 9, 252.548, 804.239, 0, 0, 0);</v>
      </c>
    </row>
    <row r="2318" spans="1:41" x14ac:dyDescent="0.3">
      <c r="A2318" s="1">
        <v>45901</v>
      </c>
      <c r="B2318" s="2">
        <v>45901</v>
      </c>
      <c r="C2318" t="s">
        <v>104</v>
      </c>
      <c r="J2318">
        <v>883.14700000000005</v>
      </c>
      <c r="AG2318" cm="1">
        <f t="array" ref="AG2318">INDEX(tex!C:C,MATCH(C2318,tex!B:B,0),)</f>
        <v>740</v>
      </c>
      <c r="AH2318">
        <f t="shared" si="321"/>
        <v>2025</v>
      </c>
      <c r="AI2318">
        <v>9</v>
      </c>
      <c r="AJ2318" s="20">
        <f t="shared" si="322"/>
        <v>0</v>
      </c>
      <c r="AK2318">
        <f t="shared" si="322"/>
        <v>0</v>
      </c>
      <c r="AL2318">
        <f t="shared" si="322"/>
        <v>0</v>
      </c>
      <c r="AM2318">
        <f t="shared" si="322"/>
        <v>883.14700000000005</v>
      </c>
      <c r="AN2318">
        <f t="shared" si="322"/>
        <v>0</v>
      </c>
      <c r="AO2318" t="str">
        <f t="shared" si="316"/>
        <v>insert into [Business_Analytic].[prod].[temp] values (740, 2025, 9, 0, 0, 0, 883.147, 0);</v>
      </c>
    </row>
    <row r="2319" spans="1:41" x14ac:dyDescent="0.3">
      <c r="A2319" s="1">
        <v>45901</v>
      </c>
      <c r="B2319" s="2">
        <v>45901</v>
      </c>
      <c r="C2319" t="s">
        <v>105</v>
      </c>
      <c r="H2319">
        <v>319.23899999999998</v>
      </c>
      <c r="J2319">
        <v>662.46500000000003</v>
      </c>
      <c r="M2319">
        <v>588.16099999999994</v>
      </c>
      <c r="AB2319">
        <v>217.90899999999999</v>
      </c>
      <c r="AF2319">
        <v>2158.5419999999999</v>
      </c>
      <c r="AG2319" cm="1">
        <f t="array" ref="AG2319">INDEX(tex!C:C,MATCH(C2319,tex!B:B,0),)</f>
        <v>860</v>
      </c>
      <c r="AH2319">
        <f t="shared" si="321"/>
        <v>2025</v>
      </c>
      <c r="AI2319">
        <v>9</v>
      </c>
      <c r="AJ2319" s="20">
        <f t="shared" si="322"/>
        <v>2964.6120000000001</v>
      </c>
      <c r="AK2319">
        <f t="shared" si="322"/>
        <v>319.23899999999998</v>
      </c>
      <c r="AL2319">
        <f t="shared" si="322"/>
        <v>0</v>
      </c>
      <c r="AM2319">
        <f t="shared" si="322"/>
        <v>662.46500000000003</v>
      </c>
      <c r="AN2319">
        <f t="shared" si="322"/>
        <v>0</v>
      </c>
      <c r="AO2319" t="str">
        <f t="shared" si="316"/>
        <v>insert into [Business_Analytic].[prod].[temp] values (860, 2025, 9, 2964.612, 319.239, 0, 662.465, 0);</v>
      </c>
    </row>
    <row r="2320" spans="1:41" x14ac:dyDescent="0.3">
      <c r="A2320" s="1">
        <v>45901</v>
      </c>
      <c r="B2320" s="2">
        <v>45901</v>
      </c>
      <c r="C2320" t="s">
        <v>106</v>
      </c>
      <c r="H2320">
        <v>108.462</v>
      </c>
      <c r="J2320">
        <v>895.92399999999998</v>
      </c>
      <c r="AB2320">
        <v>251.87700000000001</v>
      </c>
      <c r="AG2320" cm="1">
        <f t="array" ref="AG2320">INDEX(tex!C:C,MATCH(C2320,tex!B:B,0),)</f>
        <v>859</v>
      </c>
      <c r="AH2320">
        <f t="shared" si="321"/>
        <v>2025</v>
      </c>
      <c r="AI2320">
        <v>9</v>
      </c>
      <c r="AJ2320" s="20">
        <f t="shared" si="322"/>
        <v>251.87700000000001</v>
      </c>
      <c r="AK2320">
        <f t="shared" si="322"/>
        <v>108.462</v>
      </c>
      <c r="AL2320">
        <f t="shared" si="322"/>
        <v>0</v>
      </c>
      <c r="AM2320">
        <f t="shared" si="322"/>
        <v>895.92399999999998</v>
      </c>
      <c r="AN2320">
        <f t="shared" si="322"/>
        <v>0</v>
      </c>
      <c r="AO2320" t="str">
        <f t="shared" si="316"/>
        <v>insert into [Business_Analytic].[prod].[temp] values (859, 2025, 9, 251.877, 108.462, 0, 895.924, 0);</v>
      </c>
    </row>
    <row r="2321" spans="1:41" x14ac:dyDescent="0.3">
      <c r="A2321" s="1">
        <v>45901</v>
      </c>
      <c r="B2321" s="2">
        <v>45901</v>
      </c>
      <c r="C2321" t="s">
        <v>107</v>
      </c>
      <c r="AF2321">
        <v>1624.2940000000001</v>
      </c>
      <c r="AG2321" cm="1">
        <f t="array" ref="AG2321">INDEX(tex!C:C,MATCH(C2321,tex!B:B,0),)</f>
        <v>942</v>
      </c>
      <c r="AH2321">
        <f t="shared" si="321"/>
        <v>2025</v>
      </c>
      <c r="AI2321">
        <v>9</v>
      </c>
      <c r="AJ2321" s="20">
        <f t="shared" si="322"/>
        <v>1624.2940000000001</v>
      </c>
      <c r="AK2321">
        <f t="shared" si="322"/>
        <v>0</v>
      </c>
      <c r="AL2321">
        <f t="shared" si="322"/>
        <v>0</v>
      </c>
      <c r="AM2321">
        <f t="shared" si="322"/>
        <v>0</v>
      </c>
      <c r="AN2321">
        <f t="shared" si="322"/>
        <v>0</v>
      </c>
      <c r="AO2321" t="str">
        <f t="shared" si="316"/>
        <v>insert into [Business_Analytic].[prod].[temp] values (942, 2025, 9, 1624.294, 0, 0, 0, 0);</v>
      </c>
    </row>
    <row r="2322" spans="1:41" x14ac:dyDescent="0.3">
      <c r="A2322" s="1">
        <v>45901</v>
      </c>
      <c r="B2322" s="2">
        <v>45901</v>
      </c>
      <c r="C2322" t="s">
        <v>108</v>
      </c>
      <c r="AG2322" cm="1">
        <f t="array" ref="AG2322">INDEX(tex!C:C,MATCH(C2322,tex!B:B,0),)</f>
        <v>954</v>
      </c>
      <c r="AH2322">
        <f t="shared" si="321"/>
        <v>2025</v>
      </c>
      <c r="AI2322">
        <v>9</v>
      </c>
      <c r="AJ2322" s="20">
        <f t="shared" si="322"/>
        <v>0</v>
      </c>
      <c r="AK2322">
        <f t="shared" si="322"/>
        <v>0</v>
      </c>
      <c r="AL2322">
        <f t="shared" si="322"/>
        <v>0</v>
      </c>
      <c r="AM2322">
        <f t="shared" si="322"/>
        <v>0</v>
      </c>
      <c r="AN2322">
        <f t="shared" si="322"/>
        <v>0</v>
      </c>
      <c r="AO2322" t="str">
        <f t="shared" si="316"/>
        <v>insert into [Business_Analytic].[prod].[temp] values (954, 2025, 9, 0, 0, 0, 0, 0);</v>
      </c>
    </row>
    <row r="2323" spans="1:41" x14ac:dyDescent="0.3">
      <c r="A2323" s="1">
        <v>45901</v>
      </c>
      <c r="B2323" s="2">
        <v>45901</v>
      </c>
      <c r="C2323" t="s">
        <v>1774</v>
      </c>
      <c r="H2323">
        <v>826.43399999999997</v>
      </c>
      <c r="J2323">
        <v>1095.5630000000001</v>
      </c>
      <c r="M2323">
        <v>1039.3009999999999</v>
      </c>
      <c r="AB2323">
        <v>357.57100000000003</v>
      </c>
      <c r="AF2323">
        <v>3471.2440000000001</v>
      </c>
      <c r="AG2323" cm="1">
        <f t="array" ref="AG2323">INDEX(tex!C:C,MATCH(C2323,tex!B:B,0),)</f>
        <v>988</v>
      </c>
      <c r="AH2323">
        <f t="shared" si="321"/>
        <v>2025</v>
      </c>
      <c r="AI2323">
        <v>9</v>
      </c>
      <c r="AJ2323" s="20">
        <f t="shared" ref="AJ2323:AN2332" si="323">SUMIFS($D2323:$AF2323,$D$1:$AF$1,AJ$2)</f>
        <v>4868.116</v>
      </c>
      <c r="AK2323">
        <f t="shared" si="323"/>
        <v>826.43399999999997</v>
      </c>
      <c r="AL2323">
        <f t="shared" si="323"/>
        <v>0</v>
      </c>
      <c r="AM2323">
        <f t="shared" si="323"/>
        <v>1095.5630000000001</v>
      </c>
      <c r="AN2323">
        <f t="shared" si="323"/>
        <v>0</v>
      </c>
      <c r="AO2323" t="str">
        <f t="shared" si="316"/>
        <v>insert into [Business_Analytic].[prod].[temp] values (988, 2025, 9, 4868.116, 826.434, 0, 1095.563, 0);</v>
      </c>
    </row>
    <row r="2324" spans="1:41" x14ac:dyDescent="0.3">
      <c r="A2324" s="1">
        <v>45901</v>
      </c>
      <c r="B2324" s="2">
        <v>45901</v>
      </c>
      <c r="C2324" t="s">
        <v>109</v>
      </c>
      <c r="H2324">
        <v>250.952</v>
      </c>
      <c r="J2324">
        <v>839.53300000000002</v>
      </c>
      <c r="M2324">
        <v>1709.893</v>
      </c>
      <c r="AB2324">
        <v>204.58699999999999</v>
      </c>
      <c r="AF2324">
        <v>3330.52</v>
      </c>
      <c r="AG2324" cm="1">
        <f t="array" ref="AG2324">INDEX(tex!C:C,MATCH(C2324,tex!B:B,0),)</f>
        <v>991</v>
      </c>
      <c r="AH2324">
        <f t="shared" si="321"/>
        <v>2025</v>
      </c>
      <c r="AI2324">
        <v>9</v>
      </c>
      <c r="AJ2324" s="20">
        <f t="shared" si="323"/>
        <v>5245</v>
      </c>
      <c r="AK2324">
        <f t="shared" si="323"/>
        <v>250.952</v>
      </c>
      <c r="AL2324">
        <f t="shared" si="323"/>
        <v>0</v>
      </c>
      <c r="AM2324">
        <f t="shared" si="323"/>
        <v>839.53300000000002</v>
      </c>
      <c r="AN2324">
        <f t="shared" si="323"/>
        <v>0</v>
      </c>
      <c r="AO2324" t="str">
        <f t="shared" si="316"/>
        <v>insert into [Business_Analytic].[prod].[temp] values (991, 2025, 9, 5245, 250.952, 0, 839.533, 0);</v>
      </c>
    </row>
    <row r="2325" spans="1:41" x14ac:dyDescent="0.3">
      <c r="A2325" s="1">
        <v>45901</v>
      </c>
      <c r="B2325" s="2">
        <v>45901</v>
      </c>
      <c r="C2325" t="s">
        <v>110</v>
      </c>
      <c r="H2325">
        <v>146.41300000000001</v>
      </c>
      <c r="L2325">
        <v>918.88800000000003</v>
      </c>
      <c r="M2325">
        <v>1393.519</v>
      </c>
      <c r="AE2325">
        <v>3835.846</v>
      </c>
      <c r="AG2325" cm="1">
        <f t="array" ref="AG2325">INDEX(tex!C:C,MATCH(C2325,tex!B:B,0),)</f>
        <v>999</v>
      </c>
      <c r="AH2325">
        <f t="shared" si="321"/>
        <v>2025</v>
      </c>
      <c r="AI2325">
        <v>9</v>
      </c>
      <c r="AJ2325" s="20">
        <f t="shared" si="323"/>
        <v>1393.519</v>
      </c>
      <c r="AK2325">
        <f t="shared" si="323"/>
        <v>1065.3009999999999</v>
      </c>
      <c r="AL2325">
        <f t="shared" si="323"/>
        <v>0</v>
      </c>
      <c r="AM2325">
        <f t="shared" si="323"/>
        <v>0</v>
      </c>
      <c r="AN2325">
        <f t="shared" si="323"/>
        <v>3835.846</v>
      </c>
      <c r="AO2325" t="str">
        <f t="shared" si="316"/>
        <v>insert into [Business_Analytic].[prod].[temp] values (999, 2025, 9, 1393.519, 1065.301, 0, 0, 3835.846);</v>
      </c>
    </row>
    <row r="2326" spans="1:41" x14ac:dyDescent="0.3">
      <c r="A2326" s="1">
        <v>45901</v>
      </c>
      <c r="B2326" s="2">
        <v>45901</v>
      </c>
      <c r="C2326" t="s">
        <v>111</v>
      </c>
      <c r="AF2326">
        <v>1288.373</v>
      </c>
      <c r="AG2326" cm="1">
        <f t="array" ref="AG2326">INDEX(tex!C:C,MATCH(C2326,tex!B:B,0),)</f>
        <v>1241</v>
      </c>
      <c r="AH2326">
        <f t="shared" si="321"/>
        <v>2025</v>
      </c>
      <c r="AI2326">
        <v>9</v>
      </c>
      <c r="AJ2326" s="20">
        <f t="shared" si="323"/>
        <v>1288.373</v>
      </c>
      <c r="AK2326">
        <f t="shared" si="323"/>
        <v>0</v>
      </c>
      <c r="AL2326">
        <f t="shared" si="323"/>
        <v>0</v>
      </c>
      <c r="AM2326">
        <f t="shared" si="323"/>
        <v>0</v>
      </c>
      <c r="AN2326">
        <f t="shared" si="323"/>
        <v>0</v>
      </c>
      <c r="AO2326" t="str">
        <f t="shared" si="316"/>
        <v>insert into [Business_Analytic].[prod].[temp] values (1241, 2025, 9, 1288.373, 0, 0, 0, 0);</v>
      </c>
    </row>
    <row r="2327" spans="1:41" x14ac:dyDescent="0.3">
      <c r="A2327" s="1">
        <v>45901</v>
      </c>
      <c r="B2327" s="2">
        <v>45901</v>
      </c>
      <c r="C2327" t="s">
        <v>112</v>
      </c>
      <c r="AG2327" cm="1">
        <f t="array" ref="AG2327">INDEX(tex!C:C,MATCH(C2327,tex!B:B,0),)</f>
        <v>1245</v>
      </c>
      <c r="AH2327">
        <f t="shared" si="321"/>
        <v>2025</v>
      </c>
      <c r="AI2327">
        <v>9</v>
      </c>
      <c r="AJ2327" s="20">
        <f t="shared" si="323"/>
        <v>0</v>
      </c>
      <c r="AK2327">
        <f t="shared" si="323"/>
        <v>0</v>
      </c>
      <c r="AL2327">
        <f t="shared" si="323"/>
        <v>0</v>
      </c>
      <c r="AM2327">
        <f t="shared" si="323"/>
        <v>0</v>
      </c>
      <c r="AN2327">
        <f t="shared" si="323"/>
        <v>0</v>
      </c>
      <c r="AO2327" t="str">
        <f t="shared" ref="AO2327:AO2390" si="324">"insert into [Business_Analytic].[prod].[temp] values ("&amp;AG2327&amp;", "&amp;AH2327&amp;", "&amp;AI2327&amp;", "&amp;AJ2327&amp;", "&amp;AK2327&amp;", "&amp;AL2327&amp;", "&amp;AM2327&amp;", "&amp;AN2327&amp;");"</f>
        <v>insert into [Business_Analytic].[prod].[temp] values (1245, 2025, 9, 0, 0, 0, 0, 0);</v>
      </c>
    </row>
    <row r="2328" spans="1:41" x14ac:dyDescent="0.3">
      <c r="A2328" s="1">
        <v>45901</v>
      </c>
      <c r="B2328" s="2">
        <v>45901</v>
      </c>
      <c r="C2328" t="s">
        <v>113</v>
      </c>
      <c r="M2328">
        <v>1170.3969999999999</v>
      </c>
      <c r="AB2328">
        <v>326.661</v>
      </c>
      <c r="AF2328">
        <v>1517.674</v>
      </c>
      <c r="AG2328" cm="1">
        <f t="array" ref="AG2328">INDEX(tex!C:C,MATCH(C2328,tex!B:B,0),)</f>
        <v>1246</v>
      </c>
      <c r="AH2328">
        <f t="shared" si="321"/>
        <v>2025</v>
      </c>
      <c r="AI2328">
        <v>9</v>
      </c>
      <c r="AJ2328" s="20">
        <f t="shared" si="323"/>
        <v>3014.732</v>
      </c>
      <c r="AK2328">
        <f t="shared" si="323"/>
        <v>0</v>
      </c>
      <c r="AL2328">
        <f t="shared" si="323"/>
        <v>0</v>
      </c>
      <c r="AM2328">
        <f t="shared" si="323"/>
        <v>0</v>
      </c>
      <c r="AN2328">
        <f t="shared" si="323"/>
        <v>0</v>
      </c>
      <c r="AO2328" t="str">
        <f t="shared" si="324"/>
        <v>insert into [Business_Analytic].[prod].[temp] values (1246, 2025, 9, 3014.732, 0, 0, 0, 0);</v>
      </c>
    </row>
    <row r="2329" spans="1:41" x14ac:dyDescent="0.3">
      <c r="A2329" s="1">
        <v>45901</v>
      </c>
      <c r="B2329" s="2">
        <v>45901</v>
      </c>
      <c r="C2329" t="s">
        <v>114</v>
      </c>
      <c r="H2329">
        <v>366.26400000000001</v>
      </c>
      <c r="J2329">
        <v>635.64200000000005</v>
      </c>
      <c r="AB2329">
        <v>586.12199999999996</v>
      </c>
      <c r="AF2329">
        <v>2492.5419999999999</v>
      </c>
      <c r="AG2329" cm="1">
        <f t="array" ref="AG2329">INDEX(tex!C:C,MATCH(C2329,tex!B:B,0),)</f>
        <v>1315</v>
      </c>
      <c r="AH2329">
        <f t="shared" si="321"/>
        <v>2025</v>
      </c>
      <c r="AI2329">
        <v>9</v>
      </c>
      <c r="AJ2329" s="20">
        <f t="shared" si="323"/>
        <v>3078.6639999999998</v>
      </c>
      <c r="AK2329">
        <f t="shared" si="323"/>
        <v>366.26400000000001</v>
      </c>
      <c r="AL2329">
        <f t="shared" si="323"/>
        <v>0</v>
      </c>
      <c r="AM2329">
        <f t="shared" si="323"/>
        <v>635.64200000000005</v>
      </c>
      <c r="AN2329">
        <f t="shared" si="323"/>
        <v>0</v>
      </c>
      <c r="AO2329" t="str">
        <f t="shared" si="324"/>
        <v>insert into [Business_Analytic].[prod].[temp] values (1315, 2025, 9, 3078.664, 366.264, 0, 635.642, 0);</v>
      </c>
    </row>
    <row r="2330" spans="1:41" x14ac:dyDescent="0.3">
      <c r="A2330" s="1">
        <v>45901</v>
      </c>
      <c r="B2330" s="2">
        <v>45901</v>
      </c>
      <c r="C2330" t="s">
        <v>115</v>
      </c>
      <c r="H2330">
        <v>357.01499999999999</v>
      </c>
      <c r="J2330">
        <v>727.57600000000002</v>
      </c>
      <c r="AB2330">
        <v>207.767</v>
      </c>
      <c r="AF2330">
        <v>2911.2370000000001</v>
      </c>
      <c r="AG2330" cm="1">
        <f t="array" ref="AG2330">INDEX(tex!C:C,MATCH(C2330,tex!B:B,0),)</f>
        <v>1297</v>
      </c>
      <c r="AH2330">
        <f t="shared" si="321"/>
        <v>2025</v>
      </c>
      <c r="AI2330">
        <v>9</v>
      </c>
      <c r="AJ2330" s="20">
        <f t="shared" si="323"/>
        <v>3119.0039999999999</v>
      </c>
      <c r="AK2330">
        <f t="shared" si="323"/>
        <v>357.01499999999999</v>
      </c>
      <c r="AL2330">
        <f t="shared" si="323"/>
        <v>0</v>
      </c>
      <c r="AM2330">
        <f t="shared" si="323"/>
        <v>727.57600000000002</v>
      </c>
      <c r="AN2330">
        <f t="shared" si="323"/>
        <v>0</v>
      </c>
      <c r="AO2330" t="str">
        <f t="shared" si="324"/>
        <v>insert into [Business_Analytic].[prod].[temp] values (1297, 2025, 9, 3119.004, 357.015, 0, 727.576, 0);</v>
      </c>
    </row>
    <row r="2331" spans="1:41" x14ac:dyDescent="0.3">
      <c r="A2331" s="1">
        <v>45901</v>
      </c>
      <c r="B2331" s="2">
        <v>45901</v>
      </c>
      <c r="C2331" t="s">
        <v>116</v>
      </c>
      <c r="H2331">
        <v>40.01</v>
      </c>
      <c r="J2331">
        <v>55.597999999999999</v>
      </c>
      <c r="M2331">
        <v>92.893000000000001</v>
      </c>
      <c r="AB2331">
        <v>46.133000000000003</v>
      </c>
      <c r="AF2331">
        <v>431.45</v>
      </c>
      <c r="AG2331" cm="1">
        <f t="array" ref="AG2331">INDEX(tex!C:C,MATCH(C2331,tex!B:B,0),)</f>
        <v>1283</v>
      </c>
      <c r="AH2331">
        <f t="shared" si="321"/>
        <v>2025</v>
      </c>
      <c r="AI2331">
        <v>9</v>
      </c>
      <c r="AJ2331" s="20">
        <f t="shared" si="323"/>
        <v>570.476</v>
      </c>
      <c r="AK2331">
        <f t="shared" si="323"/>
        <v>40.01</v>
      </c>
      <c r="AL2331">
        <f t="shared" si="323"/>
        <v>0</v>
      </c>
      <c r="AM2331">
        <f t="shared" si="323"/>
        <v>55.597999999999999</v>
      </c>
      <c r="AN2331">
        <f t="shared" si="323"/>
        <v>0</v>
      </c>
      <c r="AO2331" t="str">
        <f t="shared" si="324"/>
        <v>insert into [Business_Analytic].[prod].[temp] values (1283, 2025, 9, 570.476, 40.01, 0, 55.598, 0);</v>
      </c>
    </row>
    <row r="2332" spans="1:41" x14ac:dyDescent="0.3">
      <c r="A2332" s="1">
        <v>45901</v>
      </c>
      <c r="B2332" s="2">
        <v>45901</v>
      </c>
      <c r="C2332" t="s">
        <v>117</v>
      </c>
      <c r="AG2332" cm="1">
        <f t="array" ref="AG2332">INDEX(tex!C:C,MATCH(C2332,tex!B:B,0),)</f>
        <v>1255</v>
      </c>
      <c r="AH2332">
        <f t="shared" si="321"/>
        <v>2025</v>
      </c>
      <c r="AI2332">
        <v>9</v>
      </c>
      <c r="AJ2332" s="20">
        <f t="shared" si="323"/>
        <v>0</v>
      </c>
      <c r="AK2332">
        <f t="shared" si="323"/>
        <v>0</v>
      </c>
      <c r="AL2332">
        <f t="shared" si="323"/>
        <v>0</v>
      </c>
      <c r="AM2332">
        <f t="shared" si="323"/>
        <v>0</v>
      </c>
      <c r="AN2332">
        <f t="shared" si="323"/>
        <v>0</v>
      </c>
      <c r="AO2332" t="str">
        <f t="shared" si="324"/>
        <v>insert into [Business_Analytic].[prod].[temp] values (1255, 2025, 9, 0, 0, 0, 0, 0);</v>
      </c>
    </row>
    <row r="2333" spans="1:41" x14ac:dyDescent="0.3">
      <c r="A2333" s="1">
        <v>45901</v>
      </c>
      <c r="B2333" s="2">
        <v>45901</v>
      </c>
      <c r="C2333" t="s">
        <v>118</v>
      </c>
      <c r="H2333">
        <v>461.548</v>
      </c>
      <c r="J2333">
        <v>909.59</v>
      </c>
      <c r="AB2333">
        <v>477.94400000000002</v>
      </c>
      <c r="AF2333">
        <v>2134.1709999999998</v>
      </c>
      <c r="AG2333" cm="1">
        <f t="array" ref="AG2333">INDEX(tex!C:C,MATCH(C2333,tex!B:B,0),)</f>
        <v>1286</v>
      </c>
      <c r="AH2333">
        <f t="shared" si="321"/>
        <v>2025</v>
      </c>
      <c r="AI2333">
        <v>9</v>
      </c>
      <c r="AJ2333" s="20">
        <f t="shared" ref="AJ2333:AN2342" si="325">SUMIFS($D2333:$AF2333,$D$1:$AF$1,AJ$2)</f>
        <v>2612.1149999999998</v>
      </c>
      <c r="AK2333">
        <f t="shared" si="325"/>
        <v>461.548</v>
      </c>
      <c r="AL2333">
        <f t="shared" si="325"/>
        <v>0</v>
      </c>
      <c r="AM2333">
        <f t="shared" si="325"/>
        <v>909.59</v>
      </c>
      <c r="AN2333">
        <f t="shared" si="325"/>
        <v>0</v>
      </c>
      <c r="AO2333" t="str">
        <f t="shared" si="324"/>
        <v>insert into [Business_Analytic].[prod].[temp] values (1286, 2025, 9, 2612.115, 461.548, 0, 909.59, 0);</v>
      </c>
    </row>
    <row r="2334" spans="1:41" x14ac:dyDescent="0.3">
      <c r="A2334" s="1">
        <v>45901</v>
      </c>
      <c r="B2334" s="2">
        <v>45901</v>
      </c>
      <c r="C2334" t="s">
        <v>119</v>
      </c>
      <c r="D2334">
        <v>0</v>
      </c>
      <c r="H2334">
        <v>212.149</v>
      </c>
      <c r="AG2334" cm="1">
        <f t="array" ref="AG2334">INDEX(tex!C:C,MATCH(C2334,tex!B:B,0),)</f>
        <v>1301</v>
      </c>
      <c r="AH2334">
        <f t="shared" si="321"/>
        <v>2025</v>
      </c>
      <c r="AI2334">
        <v>9</v>
      </c>
      <c r="AJ2334" s="20">
        <f t="shared" si="325"/>
        <v>0</v>
      </c>
      <c r="AK2334">
        <f t="shared" si="325"/>
        <v>212.149</v>
      </c>
      <c r="AL2334">
        <f t="shared" si="325"/>
        <v>0</v>
      </c>
      <c r="AM2334">
        <f t="shared" si="325"/>
        <v>0</v>
      </c>
      <c r="AN2334">
        <f t="shared" si="325"/>
        <v>0</v>
      </c>
      <c r="AO2334" t="str">
        <f t="shared" si="324"/>
        <v>insert into [Business_Analytic].[prod].[temp] values (1301, 2025, 9, 0, 212.149, 0, 0, 0);</v>
      </c>
    </row>
    <row r="2335" spans="1:41" x14ac:dyDescent="0.3">
      <c r="A2335" s="1">
        <v>45901</v>
      </c>
      <c r="B2335" s="2">
        <v>45901</v>
      </c>
      <c r="C2335" t="s">
        <v>1802</v>
      </c>
      <c r="AG2335" t="e" cm="1">
        <f t="array" ref="AG2335">INDEX(tex!C:C,MATCH(C2335,tex!B:B,0),)</f>
        <v>#N/A</v>
      </c>
      <c r="AH2335">
        <f t="shared" si="321"/>
        <v>2025</v>
      </c>
      <c r="AI2335">
        <v>9</v>
      </c>
      <c r="AJ2335" s="20">
        <f t="shared" si="325"/>
        <v>0</v>
      </c>
      <c r="AK2335">
        <f t="shared" si="325"/>
        <v>0</v>
      </c>
      <c r="AL2335">
        <f t="shared" si="325"/>
        <v>0</v>
      </c>
      <c r="AM2335">
        <f t="shared" si="325"/>
        <v>0</v>
      </c>
      <c r="AN2335">
        <f t="shared" si="325"/>
        <v>0</v>
      </c>
      <c r="AO2335" t="e">
        <f t="shared" si="324"/>
        <v>#N/A</v>
      </c>
    </row>
    <row r="2336" spans="1:41" x14ac:dyDescent="0.3">
      <c r="A2336" s="1">
        <v>45901</v>
      </c>
      <c r="B2336" s="2">
        <v>45901</v>
      </c>
      <c r="C2336" t="s">
        <v>1808</v>
      </c>
      <c r="AG2336" t="e" cm="1">
        <f t="array" ref="AG2336">INDEX(tex!C:C,MATCH(C2336,tex!B:B,0),)</f>
        <v>#N/A</v>
      </c>
      <c r="AH2336">
        <f t="shared" si="321"/>
        <v>2025</v>
      </c>
      <c r="AI2336">
        <v>9</v>
      </c>
      <c r="AJ2336" s="20">
        <f t="shared" si="325"/>
        <v>0</v>
      </c>
      <c r="AK2336">
        <f t="shared" si="325"/>
        <v>0</v>
      </c>
      <c r="AL2336">
        <f t="shared" si="325"/>
        <v>0</v>
      </c>
      <c r="AM2336">
        <f t="shared" si="325"/>
        <v>0</v>
      </c>
      <c r="AN2336">
        <f t="shared" si="325"/>
        <v>0</v>
      </c>
      <c r="AO2336" t="e">
        <f t="shared" si="324"/>
        <v>#N/A</v>
      </c>
    </row>
    <row r="2337" spans="1:41" x14ac:dyDescent="0.3">
      <c r="A2337" s="1">
        <v>45901</v>
      </c>
      <c r="B2337" s="2">
        <v>45901</v>
      </c>
      <c r="C2337" t="s">
        <v>121</v>
      </c>
      <c r="H2337">
        <v>676.26800000000003</v>
      </c>
      <c r="J2337">
        <v>1381.096</v>
      </c>
      <c r="AB2337">
        <v>420.18</v>
      </c>
      <c r="AF2337">
        <v>2429.4479999999999</v>
      </c>
      <c r="AG2337" cm="1">
        <f t="array" ref="AG2337">INDEX(tex!C:C,MATCH(C2337,tex!B:B,0),)</f>
        <v>1311</v>
      </c>
      <c r="AH2337">
        <f t="shared" si="321"/>
        <v>2025</v>
      </c>
      <c r="AI2337">
        <v>9</v>
      </c>
      <c r="AJ2337" s="20">
        <f t="shared" si="325"/>
        <v>2849.6279999999997</v>
      </c>
      <c r="AK2337">
        <f t="shared" si="325"/>
        <v>676.26800000000003</v>
      </c>
      <c r="AL2337">
        <f t="shared" si="325"/>
        <v>0</v>
      </c>
      <c r="AM2337">
        <f t="shared" si="325"/>
        <v>1381.096</v>
      </c>
      <c r="AN2337">
        <f t="shared" si="325"/>
        <v>0</v>
      </c>
      <c r="AO2337" t="str">
        <f t="shared" si="324"/>
        <v>insert into [Business_Analytic].[prod].[temp] values (1311, 2025, 9, 2849.628, 676.268, 0, 1381.096, 0);</v>
      </c>
    </row>
    <row r="2338" spans="1:41" x14ac:dyDescent="0.3">
      <c r="A2338" s="1">
        <v>45901</v>
      </c>
      <c r="B2338" s="2">
        <v>45901</v>
      </c>
      <c r="C2338" t="s">
        <v>122</v>
      </c>
      <c r="H2338">
        <v>633.15200000000004</v>
      </c>
      <c r="J2338">
        <v>544.75900000000001</v>
      </c>
      <c r="AB2338">
        <v>251.232</v>
      </c>
      <c r="AF2338">
        <v>1773.8409999999999</v>
      </c>
      <c r="AG2338" cm="1">
        <f t="array" ref="AG2338">INDEX(tex!C:C,MATCH(C2338,tex!B:B,0),)</f>
        <v>1317</v>
      </c>
      <c r="AH2338">
        <f t="shared" si="321"/>
        <v>2025</v>
      </c>
      <c r="AI2338">
        <v>9</v>
      </c>
      <c r="AJ2338" s="20">
        <f t="shared" si="325"/>
        <v>2025.0729999999999</v>
      </c>
      <c r="AK2338">
        <f t="shared" si="325"/>
        <v>633.15200000000004</v>
      </c>
      <c r="AL2338">
        <f t="shared" si="325"/>
        <v>0</v>
      </c>
      <c r="AM2338">
        <f t="shared" si="325"/>
        <v>544.75900000000001</v>
      </c>
      <c r="AN2338">
        <f t="shared" si="325"/>
        <v>0</v>
      </c>
      <c r="AO2338" t="str">
        <f t="shared" si="324"/>
        <v>insert into [Business_Analytic].[prod].[temp] values (1317, 2025, 9, 2025.073, 633.152, 0, 544.759, 0);</v>
      </c>
    </row>
    <row r="2339" spans="1:41" x14ac:dyDescent="0.3">
      <c r="A2339" s="1">
        <v>45901</v>
      </c>
      <c r="B2339" s="2">
        <v>45901</v>
      </c>
      <c r="C2339" t="s">
        <v>123</v>
      </c>
      <c r="H2339">
        <v>144.40700000000001</v>
      </c>
      <c r="J2339">
        <v>672.69799999999998</v>
      </c>
      <c r="AB2339">
        <v>343.10300000000001</v>
      </c>
      <c r="AG2339" cm="1">
        <f t="array" ref="AG2339">INDEX(tex!C:C,MATCH(C2339,tex!B:B,0),)</f>
        <v>1327</v>
      </c>
      <c r="AH2339">
        <f t="shared" si="321"/>
        <v>2025</v>
      </c>
      <c r="AI2339">
        <v>9</v>
      </c>
      <c r="AJ2339" s="20">
        <f t="shared" si="325"/>
        <v>343.10300000000001</v>
      </c>
      <c r="AK2339">
        <f t="shared" si="325"/>
        <v>144.40700000000001</v>
      </c>
      <c r="AL2339">
        <f t="shared" si="325"/>
        <v>0</v>
      </c>
      <c r="AM2339">
        <f t="shared" si="325"/>
        <v>672.69799999999998</v>
      </c>
      <c r="AN2339">
        <f t="shared" si="325"/>
        <v>0</v>
      </c>
      <c r="AO2339" t="str">
        <f t="shared" si="324"/>
        <v>insert into [Business_Analytic].[prod].[temp] values (1327, 2025, 9, 343.103, 144.407, 0, 672.698, 0);</v>
      </c>
    </row>
    <row r="2340" spans="1:41" x14ac:dyDescent="0.3">
      <c r="A2340" s="1">
        <v>45901</v>
      </c>
      <c r="B2340" s="2">
        <v>45901</v>
      </c>
      <c r="C2340" t="s">
        <v>124</v>
      </c>
      <c r="H2340">
        <v>535.98500000000001</v>
      </c>
      <c r="J2340">
        <v>745.76599999999996</v>
      </c>
      <c r="AB2340">
        <v>443.399</v>
      </c>
      <c r="AF2340">
        <v>1841.0830000000001</v>
      </c>
      <c r="AG2340" cm="1">
        <f t="array" ref="AG2340">INDEX(tex!C:C,MATCH(C2340,tex!B:B,0),)</f>
        <v>1320</v>
      </c>
      <c r="AH2340">
        <f t="shared" si="321"/>
        <v>2025</v>
      </c>
      <c r="AI2340">
        <v>9</v>
      </c>
      <c r="AJ2340" s="20">
        <f t="shared" si="325"/>
        <v>2284.482</v>
      </c>
      <c r="AK2340">
        <f t="shared" si="325"/>
        <v>535.98500000000001</v>
      </c>
      <c r="AL2340">
        <f t="shared" si="325"/>
        <v>0</v>
      </c>
      <c r="AM2340">
        <f t="shared" si="325"/>
        <v>745.76599999999996</v>
      </c>
      <c r="AN2340">
        <f t="shared" si="325"/>
        <v>0</v>
      </c>
      <c r="AO2340" t="str">
        <f t="shared" si="324"/>
        <v>insert into [Business_Analytic].[prod].[temp] values (1320, 2025, 9, 2284.482, 535.985, 0, 745.766, 0);</v>
      </c>
    </row>
    <row r="2341" spans="1:41" x14ac:dyDescent="0.3">
      <c r="A2341" s="1">
        <v>45901</v>
      </c>
      <c r="B2341" s="2">
        <v>45901</v>
      </c>
      <c r="C2341" t="s">
        <v>125</v>
      </c>
      <c r="H2341">
        <v>522.25300000000004</v>
      </c>
      <c r="J2341">
        <v>726.89599999999996</v>
      </c>
      <c r="AB2341">
        <v>451.26499999999999</v>
      </c>
      <c r="AG2341" cm="1">
        <f t="array" ref="AG2341">INDEX(tex!C:C,MATCH(C2341,tex!B:B,0),)</f>
        <v>1321</v>
      </c>
      <c r="AH2341">
        <f t="shared" si="321"/>
        <v>2025</v>
      </c>
      <c r="AI2341">
        <v>9</v>
      </c>
      <c r="AJ2341" s="20">
        <f t="shared" si="325"/>
        <v>451.26499999999999</v>
      </c>
      <c r="AK2341">
        <f t="shared" si="325"/>
        <v>522.25300000000004</v>
      </c>
      <c r="AL2341">
        <f t="shared" si="325"/>
        <v>0</v>
      </c>
      <c r="AM2341">
        <f t="shared" si="325"/>
        <v>726.89599999999996</v>
      </c>
      <c r="AN2341">
        <f t="shared" si="325"/>
        <v>0</v>
      </c>
      <c r="AO2341" t="str">
        <f t="shared" si="324"/>
        <v>insert into [Business_Analytic].[prod].[temp] values (1321, 2025, 9, 451.265, 522.253, 0, 726.896, 0);</v>
      </c>
    </row>
    <row r="2342" spans="1:41" x14ac:dyDescent="0.3">
      <c r="A2342" s="1">
        <v>45901</v>
      </c>
      <c r="B2342" s="2">
        <v>45901</v>
      </c>
      <c r="C2342" t="s">
        <v>126</v>
      </c>
      <c r="M2342">
        <v>652.79300000000001</v>
      </c>
      <c r="AB2342">
        <v>219.096</v>
      </c>
      <c r="AF2342">
        <v>1264.5429999999999</v>
      </c>
      <c r="AG2342" cm="1">
        <f t="array" ref="AG2342">INDEX(tex!C:C,MATCH(C2342,tex!B:B,0),)</f>
        <v>1326</v>
      </c>
      <c r="AH2342">
        <f t="shared" si="321"/>
        <v>2025</v>
      </c>
      <c r="AI2342">
        <v>9</v>
      </c>
      <c r="AJ2342" s="20">
        <f t="shared" si="325"/>
        <v>2136.4319999999998</v>
      </c>
      <c r="AK2342">
        <f t="shared" si="325"/>
        <v>0</v>
      </c>
      <c r="AL2342">
        <f t="shared" si="325"/>
        <v>0</v>
      </c>
      <c r="AM2342">
        <f t="shared" si="325"/>
        <v>0</v>
      </c>
      <c r="AN2342">
        <f t="shared" si="325"/>
        <v>0</v>
      </c>
      <c r="AO2342" t="str">
        <f t="shared" si="324"/>
        <v>insert into [Business_Analytic].[prod].[temp] values (1326, 2025, 9, 2136.432, 0, 0, 0, 0);</v>
      </c>
    </row>
    <row r="2343" spans="1:41" x14ac:dyDescent="0.3">
      <c r="A2343" s="1">
        <v>45901</v>
      </c>
      <c r="B2343" s="2">
        <v>45901</v>
      </c>
      <c r="C2343" t="s">
        <v>127</v>
      </c>
      <c r="AG2343" cm="1">
        <f t="array" ref="AG2343">INDEX(tex!C:C,MATCH(C2343,tex!B:B,0),)</f>
        <v>1328</v>
      </c>
      <c r="AH2343">
        <f t="shared" si="321"/>
        <v>2025</v>
      </c>
      <c r="AI2343">
        <v>9</v>
      </c>
      <c r="AJ2343" s="20">
        <f t="shared" ref="AJ2343:AN2352" si="326">SUMIFS($D2343:$AF2343,$D$1:$AF$1,AJ$2)</f>
        <v>0</v>
      </c>
      <c r="AK2343">
        <f t="shared" si="326"/>
        <v>0</v>
      </c>
      <c r="AL2343">
        <f t="shared" si="326"/>
        <v>0</v>
      </c>
      <c r="AM2343">
        <f t="shared" si="326"/>
        <v>0</v>
      </c>
      <c r="AN2343">
        <f t="shared" si="326"/>
        <v>0</v>
      </c>
      <c r="AO2343" t="str">
        <f t="shared" si="324"/>
        <v>insert into [Business_Analytic].[prod].[temp] values (1328, 2025, 9, 0, 0, 0, 0, 0);</v>
      </c>
    </row>
    <row r="2344" spans="1:41" x14ac:dyDescent="0.3">
      <c r="A2344" s="1">
        <v>45901</v>
      </c>
      <c r="B2344" s="2">
        <v>45901</v>
      </c>
      <c r="C2344" t="s">
        <v>128</v>
      </c>
      <c r="H2344">
        <v>322.524</v>
      </c>
      <c r="J2344">
        <v>637.33799999999997</v>
      </c>
      <c r="AB2344">
        <v>242.28899999999999</v>
      </c>
      <c r="AF2344">
        <v>2527.6379999999999</v>
      </c>
      <c r="AG2344" cm="1">
        <f t="array" ref="AG2344">INDEX(tex!C:C,MATCH(C2344,tex!B:B,0),)</f>
        <v>1336</v>
      </c>
      <c r="AH2344">
        <f t="shared" si="321"/>
        <v>2025</v>
      </c>
      <c r="AI2344">
        <v>9</v>
      </c>
      <c r="AJ2344" s="20">
        <f t="shared" si="326"/>
        <v>2769.9269999999997</v>
      </c>
      <c r="AK2344">
        <f t="shared" si="326"/>
        <v>322.524</v>
      </c>
      <c r="AL2344">
        <f t="shared" si="326"/>
        <v>0</v>
      </c>
      <c r="AM2344">
        <f t="shared" si="326"/>
        <v>637.33799999999997</v>
      </c>
      <c r="AN2344">
        <f t="shared" si="326"/>
        <v>0</v>
      </c>
      <c r="AO2344" t="str">
        <f t="shared" si="324"/>
        <v>insert into [Business_Analytic].[prod].[temp] values (1336, 2025, 9, 2769.927, 322.524, 0, 637.338, 0);</v>
      </c>
    </row>
    <row r="2345" spans="1:41" x14ac:dyDescent="0.3">
      <c r="A2345" s="1">
        <v>45901</v>
      </c>
      <c r="B2345" s="2">
        <v>45901</v>
      </c>
      <c r="C2345" t="s">
        <v>129</v>
      </c>
      <c r="D2345">
        <v>69.623000000000005</v>
      </c>
      <c r="H2345">
        <v>539.47</v>
      </c>
      <c r="J2345">
        <v>997.279</v>
      </c>
      <c r="AB2345">
        <v>279.32799999999997</v>
      </c>
      <c r="AF2345">
        <v>2592.3150000000001</v>
      </c>
      <c r="AG2345" cm="1">
        <f t="array" ref="AG2345">INDEX(tex!C:C,MATCH(C2345,tex!B:B,0),)</f>
        <v>1609</v>
      </c>
      <c r="AH2345">
        <f t="shared" si="321"/>
        <v>2025</v>
      </c>
      <c r="AI2345">
        <v>9</v>
      </c>
      <c r="AJ2345" s="20">
        <f t="shared" si="326"/>
        <v>2871.643</v>
      </c>
      <c r="AK2345">
        <f t="shared" si="326"/>
        <v>609.09300000000007</v>
      </c>
      <c r="AL2345">
        <f t="shared" si="326"/>
        <v>0</v>
      </c>
      <c r="AM2345">
        <f t="shared" si="326"/>
        <v>997.279</v>
      </c>
      <c r="AN2345">
        <f t="shared" si="326"/>
        <v>0</v>
      </c>
      <c r="AO2345" t="str">
        <f t="shared" si="324"/>
        <v>insert into [Business_Analytic].[prod].[temp] values (1609, 2025, 9, 2871.643, 609.093, 0, 997.279, 0);</v>
      </c>
    </row>
    <row r="2346" spans="1:41" x14ac:dyDescent="0.3">
      <c r="A2346" s="1">
        <v>45901</v>
      </c>
      <c r="B2346" s="2">
        <v>45901</v>
      </c>
      <c r="C2346" t="s">
        <v>130</v>
      </c>
      <c r="AG2346" cm="1">
        <f t="array" ref="AG2346">INDEX(tex!C:C,MATCH(C2346,tex!B:B,0),)</f>
        <v>1620</v>
      </c>
      <c r="AH2346">
        <f t="shared" si="321"/>
        <v>2025</v>
      </c>
      <c r="AI2346">
        <v>9</v>
      </c>
      <c r="AJ2346" s="20">
        <f t="shared" si="326"/>
        <v>0</v>
      </c>
      <c r="AK2346">
        <f t="shared" si="326"/>
        <v>0</v>
      </c>
      <c r="AL2346">
        <f t="shared" si="326"/>
        <v>0</v>
      </c>
      <c r="AM2346">
        <f t="shared" si="326"/>
        <v>0</v>
      </c>
      <c r="AN2346">
        <f t="shared" si="326"/>
        <v>0</v>
      </c>
      <c r="AO2346" t="str">
        <f t="shared" si="324"/>
        <v>insert into [Business_Analytic].[prod].[temp] values (1620, 2025, 9, 0, 0, 0, 0, 0);</v>
      </c>
    </row>
    <row r="2347" spans="1:41" x14ac:dyDescent="0.3">
      <c r="A2347" s="1">
        <v>45901</v>
      </c>
      <c r="B2347" s="2">
        <v>45901</v>
      </c>
      <c r="C2347" t="s">
        <v>131</v>
      </c>
      <c r="AG2347" cm="1">
        <f t="array" ref="AG2347">INDEX(tex!C:C,MATCH(C2347,tex!B:B,0),)</f>
        <v>1619</v>
      </c>
      <c r="AH2347">
        <f t="shared" si="321"/>
        <v>2025</v>
      </c>
      <c r="AI2347">
        <v>9</v>
      </c>
      <c r="AJ2347" s="20">
        <f t="shared" si="326"/>
        <v>0</v>
      </c>
      <c r="AK2347">
        <f t="shared" si="326"/>
        <v>0</v>
      </c>
      <c r="AL2347">
        <f t="shared" si="326"/>
        <v>0</v>
      </c>
      <c r="AM2347">
        <f t="shared" si="326"/>
        <v>0</v>
      </c>
      <c r="AN2347">
        <f t="shared" si="326"/>
        <v>0</v>
      </c>
      <c r="AO2347" t="str">
        <f t="shared" si="324"/>
        <v>insert into [Business_Analytic].[prod].[temp] values (1619, 2025, 9, 0, 0, 0, 0, 0);</v>
      </c>
    </row>
    <row r="2348" spans="1:41" x14ac:dyDescent="0.3">
      <c r="A2348" s="1">
        <v>45901</v>
      </c>
      <c r="B2348" s="2">
        <v>45901</v>
      </c>
      <c r="C2348" t="s">
        <v>132</v>
      </c>
      <c r="H2348">
        <v>444.40699999999998</v>
      </c>
      <c r="J2348">
        <v>540.94899999999996</v>
      </c>
      <c r="AB2348">
        <v>221.43899999999999</v>
      </c>
      <c r="AG2348" cm="1">
        <f t="array" ref="AG2348">INDEX(tex!C:C,MATCH(C2348,tex!B:B,0),)</f>
        <v>1622</v>
      </c>
      <c r="AH2348">
        <f t="shared" si="321"/>
        <v>2025</v>
      </c>
      <c r="AI2348">
        <v>9</v>
      </c>
      <c r="AJ2348" s="20">
        <f t="shared" si="326"/>
        <v>221.43899999999999</v>
      </c>
      <c r="AK2348">
        <f t="shared" si="326"/>
        <v>444.40699999999998</v>
      </c>
      <c r="AL2348">
        <f t="shared" si="326"/>
        <v>0</v>
      </c>
      <c r="AM2348">
        <f t="shared" si="326"/>
        <v>540.94899999999996</v>
      </c>
      <c r="AN2348">
        <f t="shared" si="326"/>
        <v>0</v>
      </c>
      <c r="AO2348" t="str">
        <f t="shared" si="324"/>
        <v>insert into [Business_Analytic].[prod].[temp] values (1622, 2025, 9, 221.439, 444.407, 0, 540.949, 0);</v>
      </c>
    </row>
    <row r="2349" spans="1:41" x14ac:dyDescent="0.3">
      <c r="A2349" s="1">
        <v>45901</v>
      </c>
      <c r="B2349" s="2">
        <v>45901</v>
      </c>
      <c r="C2349" t="s">
        <v>133</v>
      </c>
      <c r="H2349">
        <v>235.273</v>
      </c>
      <c r="J2349">
        <v>1195.855</v>
      </c>
      <c r="AG2349" cm="1">
        <f t="array" ref="AG2349">INDEX(tex!C:C,MATCH(C2349,tex!B:B,0),)</f>
        <v>1624</v>
      </c>
      <c r="AH2349">
        <f t="shared" si="321"/>
        <v>2025</v>
      </c>
      <c r="AI2349">
        <v>9</v>
      </c>
      <c r="AJ2349" s="20">
        <f t="shared" si="326"/>
        <v>0</v>
      </c>
      <c r="AK2349">
        <f t="shared" si="326"/>
        <v>235.273</v>
      </c>
      <c r="AL2349">
        <f t="shared" si="326"/>
        <v>0</v>
      </c>
      <c r="AM2349">
        <f t="shared" si="326"/>
        <v>1195.855</v>
      </c>
      <c r="AN2349">
        <f t="shared" si="326"/>
        <v>0</v>
      </c>
      <c r="AO2349" t="str">
        <f t="shared" si="324"/>
        <v>insert into [Business_Analytic].[prod].[temp] values (1624, 2025, 9, 0, 235.273, 0, 1195.855, 0);</v>
      </c>
    </row>
    <row r="2350" spans="1:41" x14ac:dyDescent="0.3">
      <c r="A2350" s="1">
        <v>45901</v>
      </c>
      <c r="B2350" s="2">
        <v>45901</v>
      </c>
      <c r="C2350" t="s">
        <v>134</v>
      </c>
      <c r="H2350">
        <v>158.739</v>
      </c>
      <c r="J2350">
        <v>611.40300000000002</v>
      </c>
      <c r="AF2350">
        <v>2103.3890000000001</v>
      </c>
      <c r="AG2350" cm="1">
        <f t="array" ref="AG2350">INDEX(tex!C:C,MATCH(C2350,tex!B:B,0),)</f>
        <v>1621</v>
      </c>
      <c r="AH2350">
        <f t="shared" si="321"/>
        <v>2025</v>
      </c>
      <c r="AI2350">
        <v>9</v>
      </c>
      <c r="AJ2350" s="20">
        <f t="shared" si="326"/>
        <v>2103.3890000000001</v>
      </c>
      <c r="AK2350">
        <f t="shared" si="326"/>
        <v>158.739</v>
      </c>
      <c r="AL2350">
        <f t="shared" si="326"/>
        <v>0</v>
      </c>
      <c r="AM2350">
        <f t="shared" si="326"/>
        <v>611.40300000000002</v>
      </c>
      <c r="AN2350">
        <f t="shared" si="326"/>
        <v>0</v>
      </c>
      <c r="AO2350" t="str">
        <f t="shared" si="324"/>
        <v>insert into [Business_Analytic].[prod].[temp] values (1621, 2025, 9, 2103.389, 158.739, 0, 611.403, 0);</v>
      </c>
    </row>
    <row r="2351" spans="1:41" x14ac:dyDescent="0.3">
      <c r="A2351" s="1">
        <v>45901</v>
      </c>
      <c r="B2351" s="2">
        <v>45901</v>
      </c>
      <c r="C2351" t="s">
        <v>135</v>
      </c>
      <c r="H2351">
        <v>460.45400000000001</v>
      </c>
      <c r="J2351">
        <v>506.11500000000001</v>
      </c>
      <c r="M2351">
        <v>746.88400000000001</v>
      </c>
      <c r="AB2351">
        <v>370.88</v>
      </c>
      <c r="AF2351">
        <v>2257.5680000000002</v>
      </c>
      <c r="AG2351" cm="1">
        <f t="array" ref="AG2351">INDEX(tex!C:C,MATCH(C2351,tex!B:B,0),)</f>
        <v>1629</v>
      </c>
      <c r="AH2351">
        <f t="shared" si="321"/>
        <v>2025</v>
      </c>
      <c r="AI2351">
        <v>9</v>
      </c>
      <c r="AJ2351" s="20">
        <f t="shared" si="326"/>
        <v>3375.3320000000003</v>
      </c>
      <c r="AK2351">
        <f t="shared" si="326"/>
        <v>460.45400000000001</v>
      </c>
      <c r="AL2351">
        <f t="shared" si="326"/>
        <v>0</v>
      </c>
      <c r="AM2351">
        <f t="shared" si="326"/>
        <v>506.11500000000001</v>
      </c>
      <c r="AN2351">
        <f t="shared" si="326"/>
        <v>0</v>
      </c>
      <c r="AO2351" t="str">
        <f t="shared" si="324"/>
        <v>insert into [Business_Analytic].[prod].[temp] values (1629, 2025, 9, 3375.332, 460.454, 0, 506.115, 0);</v>
      </c>
    </row>
    <row r="2352" spans="1:41" x14ac:dyDescent="0.3">
      <c r="A2352" s="1">
        <v>45901</v>
      </c>
      <c r="B2352" s="2">
        <v>45901</v>
      </c>
      <c r="C2352" t="s">
        <v>136</v>
      </c>
      <c r="H2352">
        <v>456.29899999999998</v>
      </c>
      <c r="J2352">
        <v>1267.8009999999999</v>
      </c>
      <c r="AG2352" cm="1">
        <f t="array" ref="AG2352">INDEX(tex!C:C,MATCH(C2352,tex!B:B,0),)</f>
        <v>1673</v>
      </c>
      <c r="AH2352">
        <f t="shared" si="321"/>
        <v>2025</v>
      </c>
      <c r="AI2352">
        <v>9</v>
      </c>
      <c r="AJ2352" s="20">
        <f t="shared" si="326"/>
        <v>0</v>
      </c>
      <c r="AK2352">
        <f t="shared" si="326"/>
        <v>456.29899999999998</v>
      </c>
      <c r="AL2352">
        <f t="shared" si="326"/>
        <v>0</v>
      </c>
      <c r="AM2352">
        <f t="shared" si="326"/>
        <v>1267.8009999999999</v>
      </c>
      <c r="AN2352">
        <f t="shared" si="326"/>
        <v>0</v>
      </c>
      <c r="AO2352" t="str">
        <f t="shared" si="324"/>
        <v>insert into [Business_Analytic].[prod].[temp] values (1673, 2025, 9, 0, 456.299, 0, 1267.801, 0);</v>
      </c>
    </row>
    <row r="2353" spans="1:41" x14ac:dyDescent="0.3">
      <c r="A2353" s="1">
        <v>45901</v>
      </c>
      <c r="B2353" s="2">
        <v>45901</v>
      </c>
      <c r="C2353" t="s">
        <v>137</v>
      </c>
      <c r="H2353">
        <v>205.643</v>
      </c>
      <c r="AG2353" cm="1">
        <f t="array" ref="AG2353">INDEX(tex!C:C,MATCH(C2353,tex!B:B,0),)</f>
        <v>1635</v>
      </c>
      <c r="AH2353">
        <f t="shared" si="321"/>
        <v>2025</v>
      </c>
      <c r="AI2353">
        <v>9</v>
      </c>
      <c r="AJ2353" s="20">
        <f t="shared" ref="AJ2353:AN2362" si="327">SUMIFS($D2353:$AF2353,$D$1:$AF$1,AJ$2)</f>
        <v>0</v>
      </c>
      <c r="AK2353">
        <f t="shared" si="327"/>
        <v>205.643</v>
      </c>
      <c r="AL2353">
        <f t="shared" si="327"/>
        <v>0</v>
      </c>
      <c r="AM2353">
        <f t="shared" si="327"/>
        <v>0</v>
      </c>
      <c r="AN2353">
        <f t="shared" si="327"/>
        <v>0</v>
      </c>
      <c r="AO2353" t="str">
        <f t="shared" si="324"/>
        <v>insert into [Business_Analytic].[prod].[temp] values (1635, 2025, 9, 0, 205.643, 0, 0, 0);</v>
      </c>
    </row>
    <row r="2354" spans="1:41" x14ac:dyDescent="0.3">
      <c r="A2354" s="1">
        <v>45901</v>
      </c>
      <c r="B2354" s="2">
        <v>45901</v>
      </c>
      <c r="C2354" t="s">
        <v>138</v>
      </c>
      <c r="H2354">
        <v>353.161</v>
      </c>
      <c r="J2354">
        <v>725.28399999999999</v>
      </c>
      <c r="AB2354">
        <v>401.80599999999998</v>
      </c>
      <c r="AF2354">
        <v>1853.4970000000001</v>
      </c>
      <c r="AG2354" cm="1">
        <f t="array" ref="AG2354">INDEX(tex!C:C,MATCH(C2354,tex!B:B,0),)</f>
        <v>1634</v>
      </c>
      <c r="AH2354">
        <f t="shared" si="321"/>
        <v>2025</v>
      </c>
      <c r="AI2354">
        <v>9</v>
      </c>
      <c r="AJ2354" s="20">
        <f t="shared" si="327"/>
        <v>2255.3029999999999</v>
      </c>
      <c r="AK2354">
        <f t="shared" si="327"/>
        <v>353.161</v>
      </c>
      <c r="AL2354">
        <f t="shared" si="327"/>
        <v>0</v>
      </c>
      <c r="AM2354">
        <f t="shared" si="327"/>
        <v>725.28399999999999</v>
      </c>
      <c r="AN2354">
        <f t="shared" si="327"/>
        <v>0</v>
      </c>
      <c r="AO2354" t="str">
        <f t="shared" si="324"/>
        <v>insert into [Business_Analytic].[prod].[temp] values (1634, 2025, 9, 2255.303, 353.161, 0, 725.284, 0);</v>
      </c>
    </row>
    <row r="2355" spans="1:41" x14ac:dyDescent="0.3">
      <c r="A2355" s="1">
        <v>45901</v>
      </c>
      <c r="B2355" s="2">
        <v>45901</v>
      </c>
      <c r="C2355" t="s">
        <v>139</v>
      </c>
      <c r="H2355">
        <v>476.274</v>
      </c>
      <c r="J2355">
        <v>742.49</v>
      </c>
      <c r="M2355">
        <v>1430.693</v>
      </c>
      <c r="AB2355">
        <v>215.51</v>
      </c>
      <c r="AF2355">
        <v>1828.7739999999999</v>
      </c>
      <c r="AG2355" cm="1">
        <f t="array" ref="AG2355">INDEX(tex!C:C,MATCH(C2355,tex!B:B,0),)</f>
        <v>1633</v>
      </c>
      <c r="AH2355">
        <f t="shared" si="321"/>
        <v>2025</v>
      </c>
      <c r="AI2355">
        <v>9</v>
      </c>
      <c r="AJ2355" s="20">
        <f t="shared" si="327"/>
        <v>3474.9769999999999</v>
      </c>
      <c r="AK2355">
        <f t="shared" si="327"/>
        <v>476.274</v>
      </c>
      <c r="AL2355">
        <f t="shared" si="327"/>
        <v>0</v>
      </c>
      <c r="AM2355">
        <f t="shared" si="327"/>
        <v>742.49</v>
      </c>
      <c r="AN2355">
        <f t="shared" si="327"/>
        <v>0</v>
      </c>
      <c r="AO2355" t="str">
        <f t="shared" si="324"/>
        <v>insert into [Business_Analytic].[prod].[temp] values (1633, 2025, 9, 3474.977, 476.274, 0, 742.49, 0);</v>
      </c>
    </row>
    <row r="2356" spans="1:41" x14ac:dyDescent="0.3">
      <c r="A2356" s="1">
        <v>45901</v>
      </c>
      <c r="B2356" s="2">
        <v>45901</v>
      </c>
      <c r="C2356" t="s">
        <v>140</v>
      </c>
      <c r="H2356">
        <v>246.47499999999999</v>
      </c>
      <c r="J2356">
        <v>409.37900000000002</v>
      </c>
      <c r="M2356">
        <v>592.24199999999996</v>
      </c>
      <c r="AB2356">
        <v>153.601</v>
      </c>
      <c r="AF2356">
        <v>2065.2510000000002</v>
      </c>
      <c r="AG2356" cm="1">
        <f t="array" ref="AG2356">INDEX(tex!C:C,MATCH(C2356,tex!B:B,0),)</f>
        <v>1636</v>
      </c>
      <c r="AH2356">
        <f t="shared" si="321"/>
        <v>2025</v>
      </c>
      <c r="AI2356">
        <v>9</v>
      </c>
      <c r="AJ2356" s="20">
        <f t="shared" si="327"/>
        <v>2811.0940000000001</v>
      </c>
      <c r="AK2356">
        <f t="shared" si="327"/>
        <v>246.47499999999999</v>
      </c>
      <c r="AL2356">
        <f t="shared" si="327"/>
        <v>0</v>
      </c>
      <c r="AM2356">
        <f t="shared" si="327"/>
        <v>409.37900000000002</v>
      </c>
      <c r="AN2356">
        <f t="shared" si="327"/>
        <v>0</v>
      </c>
      <c r="AO2356" t="str">
        <f t="shared" si="324"/>
        <v>insert into [Business_Analytic].[prod].[temp] values (1636, 2025, 9, 2811.094, 246.475, 0, 409.379, 0);</v>
      </c>
    </row>
    <row r="2357" spans="1:41" x14ac:dyDescent="0.3">
      <c r="A2357" s="1">
        <v>45901</v>
      </c>
      <c r="B2357" s="2">
        <v>45901</v>
      </c>
      <c r="C2357" t="s">
        <v>141</v>
      </c>
      <c r="H2357">
        <v>435.18700000000001</v>
      </c>
      <c r="J2357">
        <v>545.93100000000004</v>
      </c>
      <c r="AF2357">
        <v>2432.8679999999999</v>
      </c>
      <c r="AG2357" cm="1">
        <f t="array" ref="AG2357">INDEX(tex!C:C,MATCH(C2357,tex!B:B,0),)</f>
        <v>1637</v>
      </c>
      <c r="AH2357">
        <f t="shared" si="321"/>
        <v>2025</v>
      </c>
      <c r="AI2357">
        <v>9</v>
      </c>
      <c r="AJ2357" s="20">
        <f t="shared" si="327"/>
        <v>2432.8679999999999</v>
      </c>
      <c r="AK2357">
        <f t="shared" si="327"/>
        <v>435.18700000000001</v>
      </c>
      <c r="AL2357">
        <f t="shared" si="327"/>
        <v>0</v>
      </c>
      <c r="AM2357">
        <f t="shared" si="327"/>
        <v>545.93100000000004</v>
      </c>
      <c r="AN2357">
        <f t="shared" si="327"/>
        <v>0</v>
      </c>
      <c r="AO2357" t="str">
        <f t="shared" si="324"/>
        <v>insert into [Business_Analytic].[prod].[temp] values (1637, 2025, 9, 2432.868, 435.187, 0, 545.931, 0);</v>
      </c>
    </row>
    <row r="2358" spans="1:41" x14ac:dyDescent="0.3">
      <c r="A2358" s="1">
        <v>45901</v>
      </c>
      <c r="B2358" s="2">
        <v>45901</v>
      </c>
      <c r="C2358" t="s">
        <v>142</v>
      </c>
      <c r="D2358">
        <v>22.103999999999999</v>
      </c>
      <c r="H2358">
        <v>758.16</v>
      </c>
      <c r="J2358">
        <v>563.79300000000001</v>
      </c>
      <c r="AF2358">
        <v>2824.5990000000002</v>
      </c>
      <c r="AG2358" cm="1">
        <f t="array" ref="AG2358">INDEX(tex!C:C,MATCH(C2358,tex!B:B,0),)</f>
        <v>1646</v>
      </c>
      <c r="AH2358">
        <f t="shared" si="321"/>
        <v>2025</v>
      </c>
      <c r="AI2358">
        <v>9</v>
      </c>
      <c r="AJ2358" s="20">
        <f t="shared" si="327"/>
        <v>2824.5990000000002</v>
      </c>
      <c r="AK2358">
        <f t="shared" si="327"/>
        <v>780.26400000000001</v>
      </c>
      <c r="AL2358">
        <f t="shared" si="327"/>
        <v>0</v>
      </c>
      <c r="AM2358">
        <f t="shared" si="327"/>
        <v>563.79300000000001</v>
      </c>
      <c r="AN2358">
        <f t="shared" si="327"/>
        <v>0</v>
      </c>
      <c r="AO2358" t="str">
        <f t="shared" si="324"/>
        <v>insert into [Business_Analytic].[prod].[temp] values (1646, 2025, 9, 2824.599, 780.264, 0, 563.793, 0);</v>
      </c>
    </row>
    <row r="2359" spans="1:41" x14ac:dyDescent="0.3">
      <c r="A2359" s="1">
        <v>45901</v>
      </c>
      <c r="B2359" s="2">
        <v>45901</v>
      </c>
      <c r="C2359" t="s">
        <v>143</v>
      </c>
      <c r="H2359">
        <v>360.67399999999998</v>
      </c>
      <c r="J2359">
        <v>430.23099999999999</v>
      </c>
      <c r="M2359">
        <v>1052.2239999999999</v>
      </c>
      <c r="AB2359">
        <v>500.49</v>
      </c>
      <c r="AF2359">
        <v>1648.0989999999999</v>
      </c>
      <c r="AG2359" cm="1">
        <f t="array" ref="AG2359">INDEX(tex!C:C,MATCH(C2359,tex!B:B,0),)</f>
        <v>1689</v>
      </c>
      <c r="AH2359">
        <f t="shared" si="321"/>
        <v>2025</v>
      </c>
      <c r="AI2359">
        <v>9</v>
      </c>
      <c r="AJ2359" s="20">
        <f t="shared" si="327"/>
        <v>3200.8130000000001</v>
      </c>
      <c r="AK2359">
        <f t="shared" si="327"/>
        <v>360.67399999999998</v>
      </c>
      <c r="AL2359">
        <f t="shared" si="327"/>
        <v>0</v>
      </c>
      <c r="AM2359">
        <f t="shared" si="327"/>
        <v>430.23099999999999</v>
      </c>
      <c r="AN2359">
        <f t="shared" si="327"/>
        <v>0</v>
      </c>
      <c r="AO2359" t="str">
        <f t="shared" si="324"/>
        <v>insert into [Business_Analytic].[prod].[temp] values (1689, 2025, 9, 3200.813, 360.674, 0, 430.231, 0);</v>
      </c>
    </row>
    <row r="2360" spans="1:41" x14ac:dyDescent="0.3">
      <c r="A2360" s="1">
        <v>45901</v>
      </c>
      <c r="B2360" s="2">
        <v>45901</v>
      </c>
      <c r="C2360" t="s">
        <v>1809</v>
      </c>
      <c r="AG2360" t="e" cm="1">
        <f t="array" ref="AG2360">INDEX(tex!C:C,MATCH(C2360,tex!B:B,0),)</f>
        <v>#N/A</v>
      </c>
      <c r="AH2360">
        <f t="shared" si="321"/>
        <v>2025</v>
      </c>
      <c r="AI2360">
        <v>9</v>
      </c>
      <c r="AJ2360" s="20">
        <f t="shared" si="327"/>
        <v>0</v>
      </c>
      <c r="AK2360">
        <f t="shared" si="327"/>
        <v>0</v>
      </c>
      <c r="AL2360">
        <f t="shared" si="327"/>
        <v>0</v>
      </c>
      <c r="AM2360">
        <f t="shared" si="327"/>
        <v>0</v>
      </c>
      <c r="AN2360">
        <f t="shared" si="327"/>
        <v>0</v>
      </c>
      <c r="AO2360" t="e">
        <f t="shared" si="324"/>
        <v>#N/A</v>
      </c>
    </row>
    <row r="2361" spans="1:41" x14ac:dyDescent="0.3">
      <c r="A2361" s="1">
        <v>45901</v>
      </c>
      <c r="B2361" s="2">
        <v>45901</v>
      </c>
      <c r="C2361" t="s">
        <v>144</v>
      </c>
      <c r="AG2361" cm="1">
        <f t="array" ref="AG2361">INDEX(tex!C:C,MATCH(C2361,tex!B:B,0),)</f>
        <v>1664</v>
      </c>
      <c r="AH2361">
        <f t="shared" si="321"/>
        <v>2025</v>
      </c>
      <c r="AI2361">
        <v>9</v>
      </c>
      <c r="AJ2361" s="20">
        <f t="shared" si="327"/>
        <v>0</v>
      </c>
      <c r="AK2361">
        <f t="shared" si="327"/>
        <v>0</v>
      </c>
      <c r="AL2361">
        <f t="shared" si="327"/>
        <v>0</v>
      </c>
      <c r="AM2361">
        <f t="shared" si="327"/>
        <v>0</v>
      </c>
      <c r="AN2361">
        <f t="shared" si="327"/>
        <v>0</v>
      </c>
      <c r="AO2361" t="str">
        <f t="shared" si="324"/>
        <v>insert into [Business_Analytic].[prod].[temp] values (1664, 2025, 9, 0, 0, 0, 0, 0);</v>
      </c>
    </row>
    <row r="2362" spans="1:41" x14ac:dyDescent="0.3">
      <c r="A2362" s="1">
        <v>45901</v>
      </c>
      <c r="B2362" s="2">
        <v>45901</v>
      </c>
      <c r="C2362" t="s">
        <v>145</v>
      </c>
      <c r="AG2362" cm="1">
        <f t="array" ref="AG2362">INDEX(tex!C:C,MATCH(C2362,tex!B:B,0),)</f>
        <v>1666</v>
      </c>
      <c r="AH2362">
        <f t="shared" si="321"/>
        <v>2025</v>
      </c>
      <c r="AI2362">
        <v>9</v>
      </c>
      <c r="AJ2362" s="20">
        <f t="shared" si="327"/>
        <v>0</v>
      </c>
      <c r="AK2362">
        <f t="shared" si="327"/>
        <v>0</v>
      </c>
      <c r="AL2362">
        <f t="shared" si="327"/>
        <v>0</v>
      </c>
      <c r="AM2362">
        <f t="shared" si="327"/>
        <v>0</v>
      </c>
      <c r="AN2362">
        <f t="shared" si="327"/>
        <v>0</v>
      </c>
      <c r="AO2362" t="str">
        <f t="shared" si="324"/>
        <v>insert into [Business_Analytic].[prod].[temp] values (1666, 2025, 9, 0, 0, 0, 0, 0);</v>
      </c>
    </row>
    <row r="2363" spans="1:41" x14ac:dyDescent="0.3">
      <c r="A2363" s="1">
        <v>45901</v>
      </c>
      <c r="B2363" s="2">
        <v>45901</v>
      </c>
      <c r="C2363" t="s">
        <v>146</v>
      </c>
      <c r="H2363">
        <v>352.017</v>
      </c>
      <c r="AF2363">
        <v>2120.4929999999999</v>
      </c>
      <c r="AG2363" cm="1">
        <f t="array" ref="AG2363">INDEX(tex!C:C,MATCH(C2363,tex!B:B,0),)</f>
        <v>1665</v>
      </c>
      <c r="AH2363">
        <f t="shared" si="321"/>
        <v>2025</v>
      </c>
      <c r="AI2363">
        <v>9</v>
      </c>
      <c r="AJ2363" s="20">
        <f t="shared" ref="AJ2363:AN2372" si="328">SUMIFS($D2363:$AF2363,$D$1:$AF$1,AJ$2)</f>
        <v>2120.4929999999999</v>
      </c>
      <c r="AK2363">
        <f t="shared" si="328"/>
        <v>352.017</v>
      </c>
      <c r="AL2363">
        <f t="shared" si="328"/>
        <v>0</v>
      </c>
      <c r="AM2363">
        <f t="shared" si="328"/>
        <v>0</v>
      </c>
      <c r="AN2363">
        <f t="shared" si="328"/>
        <v>0</v>
      </c>
      <c r="AO2363" t="str">
        <f t="shared" si="324"/>
        <v>insert into [Business_Analytic].[prod].[temp] values (1665, 2025, 9, 2120.493, 352.017, 0, 0, 0);</v>
      </c>
    </row>
    <row r="2364" spans="1:41" x14ac:dyDescent="0.3">
      <c r="A2364" s="1">
        <v>45901</v>
      </c>
      <c r="B2364" s="2">
        <v>45901</v>
      </c>
      <c r="C2364" t="s">
        <v>147</v>
      </c>
      <c r="AG2364" cm="1">
        <f t="array" ref="AG2364">INDEX(tex!C:C,MATCH(C2364,tex!B:B,0),)</f>
        <v>1667</v>
      </c>
      <c r="AH2364">
        <f t="shared" si="321"/>
        <v>2025</v>
      </c>
      <c r="AI2364">
        <v>9</v>
      </c>
      <c r="AJ2364" s="20">
        <f t="shared" si="328"/>
        <v>0</v>
      </c>
      <c r="AK2364">
        <f t="shared" si="328"/>
        <v>0</v>
      </c>
      <c r="AL2364">
        <f t="shared" si="328"/>
        <v>0</v>
      </c>
      <c r="AM2364">
        <f t="shared" si="328"/>
        <v>0</v>
      </c>
      <c r="AN2364">
        <f t="shared" si="328"/>
        <v>0</v>
      </c>
      <c r="AO2364" t="str">
        <f t="shared" si="324"/>
        <v>insert into [Business_Analytic].[prod].[temp] values (1667, 2025, 9, 0, 0, 0, 0, 0);</v>
      </c>
    </row>
    <row r="2365" spans="1:41" x14ac:dyDescent="0.3">
      <c r="A2365" s="1">
        <v>45901</v>
      </c>
      <c r="B2365" s="2">
        <v>45901</v>
      </c>
      <c r="C2365" t="s">
        <v>148</v>
      </c>
      <c r="H2365">
        <v>514.029</v>
      </c>
      <c r="J2365">
        <v>734.10500000000002</v>
      </c>
      <c r="AB2365">
        <v>366.65</v>
      </c>
      <c r="AF2365">
        <v>2473.9630000000002</v>
      </c>
      <c r="AG2365" cm="1">
        <f t="array" ref="AG2365">INDEX(tex!C:C,MATCH(C2365,tex!B:B,0),)</f>
        <v>1672</v>
      </c>
      <c r="AH2365">
        <f t="shared" si="321"/>
        <v>2025</v>
      </c>
      <c r="AI2365">
        <v>9</v>
      </c>
      <c r="AJ2365" s="20">
        <f t="shared" si="328"/>
        <v>2840.6130000000003</v>
      </c>
      <c r="AK2365">
        <f t="shared" si="328"/>
        <v>514.029</v>
      </c>
      <c r="AL2365">
        <f t="shared" si="328"/>
        <v>0</v>
      </c>
      <c r="AM2365">
        <f t="shared" si="328"/>
        <v>734.10500000000002</v>
      </c>
      <c r="AN2365">
        <f t="shared" si="328"/>
        <v>0</v>
      </c>
      <c r="AO2365" t="str">
        <f t="shared" si="324"/>
        <v>insert into [Business_Analytic].[prod].[temp] values (1672, 2025, 9, 2840.613, 514.029, 0, 734.105, 0);</v>
      </c>
    </row>
    <row r="2366" spans="1:41" x14ac:dyDescent="0.3">
      <c r="A2366" s="1">
        <v>45901</v>
      </c>
      <c r="B2366" s="2">
        <v>45901</v>
      </c>
      <c r="C2366" t="s">
        <v>149</v>
      </c>
      <c r="H2366">
        <v>340.41</v>
      </c>
      <c r="J2366">
        <v>1143.5039999999999</v>
      </c>
      <c r="AB2366">
        <v>376.19200000000001</v>
      </c>
      <c r="AG2366" cm="1">
        <f t="array" ref="AG2366">INDEX(tex!C:C,MATCH(C2366,tex!B:B,0),)</f>
        <v>1677</v>
      </c>
      <c r="AH2366">
        <f t="shared" si="321"/>
        <v>2025</v>
      </c>
      <c r="AI2366">
        <v>9</v>
      </c>
      <c r="AJ2366" s="20">
        <f t="shared" si="328"/>
        <v>376.19200000000001</v>
      </c>
      <c r="AK2366">
        <f t="shared" si="328"/>
        <v>340.41</v>
      </c>
      <c r="AL2366">
        <f t="shared" si="328"/>
        <v>0</v>
      </c>
      <c r="AM2366">
        <f t="shared" si="328"/>
        <v>1143.5039999999999</v>
      </c>
      <c r="AN2366">
        <f t="shared" si="328"/>
        <v>0</v>
      </c>
      <c r="AO2366" t="str">
        <f t="shared" si="324"/>
        <v>insert into [Business_Analytic].[prod].[temp] values (1677, 2025, 9, 376.192, 340.41, 0, 1143.504, 0);</v>
      </c>
    </row>
    <row r="2367" spans="1:41" x14ac:dyDescent="0.3">
      <c r="A2367" s="1">
        <v>45901</v>
      </c>
      <c r="B2367" s="2">
        <v>45901</v>
      </c>
      <c r="C2367" t="s">
        <v>150</v>
      </c>
      <c r="H2367">
        <v>373.16199999999998</v>
      </c>
      <c r="J2367">
        <v>668.5</v>
      </c>
      <c r="AB2367">
        <v>160.43100000000001</v>
      </c>
      <c r="AF2367">
        <v>2168.4879999999998</v>
      </c>
      <c r="AG2367" cm="1">
        <f t="array" ref="AG2367">INDEX(tex!C:C,MATCH(C2367,tex!B:B,0),)</f>
        <v>1749</v>
      </c>
      <c r="AH2367">
        <f t="shared" si="321"/>
        <v>2025</v>
      </c>
      <c r="AI2367">
        <v>9</v>
      </c>
      <c r="AJ2367" s="20">
        <f t="shared" si="328"/>
        <v>2328.9189999999999</v>
      </c>
      <c r="AK2367">
        <f t="shared" si="328"/>
        <v>373.16199999999998</v>
      </c>
      <c r="AL2367">
        <f t="shared" si="328"/>
        <v>0</v>
      </c>
      <c r="AM2367">
        <f t="shared" si="328"/>
        <v>668.5</v>
      </c>
      <c r="AN2367">
        <f t="shared" si="328"/>
        <v>0</v>
      </c>
      <c r="AO2367" t="str">
        <f t="shared" si="324"/>
        <v>insert into [Business_Analytic].[prod].[temp] values (1749, 2025, 9, 2328.919, 373.162, 0, 668.5, 0);</v>
      </c>
    </row>
    <row r="2368" spans="1:41" x14ac:dyDescent="0.3">
      <c r="A2368" s="1">
        <v>45901</v>
      </c>
      <c r="B2368" s="2">
        <v>45901</v>
      </c>
      <c r="C2368" t="s">
        <v>151</v>
      </c>
      <c r="H2368">
        <v>122.49299999999999</v>
      </c>
      <c r="J2368">
        <v>337.76299999999998</v>
      </c>
      <c r="AB2368">
        <v>314.43</v>
      </c>
      <c r="AG2368" cm="1">
        <f t="array" ref="AG2368">INDEX(tex!C:C,MATCH(C2368,tex!B:B,0),)</f>
        <v>1694</v>
      </c>
      <c r="AH2368">
        <f t="shared" si="321"/>
        <v>2025</v>
      </c>
      <c r="AI2368">
        <v>9</v>
      </c>
      <c r="AJ2368" s="20">
        <f t="shared" si="328"/>
        <v>314.43</v>
      </c>
      <c r="AK2368">
        <f t="shared" si="328"/>
        <v>122.49299999999999</v>
      </c>
      <c r="AL2368">
        <f t="shared" si="328"/>
        <v>0</v>
      </c>
      <c r="AM2368">
        <f t="shared" si="328"/>
        <v>337.76299999999998</v>
      </c>
      <c r="AN2368">
        <f t="shared" si="328"/>
        <v>0</v>
      </c>
      <c r="AO2368" t="str">
        <f t="shared" si="324"/>
        <v>insert into [Business_Analytic].[prod].[temp] values (1694, 2025, 9, 314.43, 122.493, 0, 337.763, 0);</v>
      </c>
    </row>
    <row r="2369" spans="1:41" x14ac:dyDescent="0.3">
      <c r="A2369" s="1">
        <v>45901</v>
      </c>
      <c r="B2369" s="2">
        <v>45901</v>
      </c>
      <c r="C2369" t="s">
        <v>152</v>
      </c>
      <c r="AG2369" cm="1">
        <f t="array" ref="AG2369">INDEX(tex!C:C,MATCH(C2369,tex!B:B,0),)</f>
        <v>1691</v>
      </c>
      <c r="AH2369">
        <f t="shared" si="321"/>
        <v>2025</v>
      </c>
      <c r="AI2369">
        <v>9</v>
      </c>
      <c r="AJ2369" s="20">
        <f t="shared" si="328"/>
        <v>0</v>
      </c>
      <c r="AK2369">
        <f t="shared" si="328"/>
        <v>0</v>
      </c>
      <c r="AL2369">
        <f t="shared" si="328"/>
        <v>0</v>
      </c>
      <c r="AM2369">
        <f t="shared" si="328"/>
        <v>0</v>
      </c>
      <c r="AN2369">
        <f t="shared" si="328"/>
        <v>0</v>
      </c>
      <c r="AO2369" t="str">
        <f t="shared" si="324"/>
        <v>insert into [Business_Analytic].[prod].[temp] values (1691, 2025, 9, 0, 0, 0, 0, 0);</v>
      </c>
    </row>
    <row r="2370" spans="1:41" x14ac:dyDescent="0.3">
      <c r="A2370" s="1">
        <v>45901</v>
      </c>
      <c r="B2370" s="2">
        <v>45901</v>
      </c>
      <c r="C2370" t="s">
        <v>153</v>
      </c>
      <c r="AB2370">
        <v>275.45999999999998</v>
      </c>
      <c r="AG2370" cm="1">
        <f t="array" ref="AG2370">INDEX(tex!C:C,MATCH(C2370,tex!B:B,0),)</f>
        <v>1702</v>
      </c>
      <c r="AH2370">
        <f t="shared" si="321"/>
        <v>2025</v>
      </c>
      <c r="AI2370">
        <v>9</v>
      </c>
      <c r="AJ2370" s="20">
        <f t="shared" si="328"/>
        <v>275.45999999999998</v>
      </c>
      <c r="AK2370">
        <f t="shared" si="328"/>
        <v>0</v>
      </c>
      <c r="AL2370">
        <f t="shared" si="328"/>
        <v>0</v>
      </c>
      <c r="AM2370">
        <f t="shared" si="328"/>
        <v>0</v>
      </c>
      <c r="AN2370">
        <f t="shared" si="328"/>
        <v>0</v>
      </c>
      <c r="AO2370" t="str">
        <f t="shared" si="324"/>
        <v>insert into [Business_Analytic].[prod].[temp] values (1702, 2025, 9, 275.46, 0, 0, 0, 0);</v>
      </c>
    </row>
    <row r="2371" spans="1:41" x14ac:dyDescent="0.3">
      <c r="A2371" s="1">
        <v>45901</v>
      </c>
      <c r="B2371" s="2">
        <v>45901</v>
      </c>
      <c r="C2371" t="s">
        <v>154</v>
      </c>
      <c r="H2371">
        <v>268.50299999999999</v>
      </c>
      <c r="J2371">
        <v>1178.5070000000001</v>
      </c>
      <c r="AB2371">
        <v>251.298</v>
      </c>
      <c r="AG2371" cm="1">
        <f t="array" ref="AG2371">INDEX(tex!C:C,MATCH(C2371,tex!B:B,0),)</f>
        <v>1690</v>
      </c>
      <c r="AH2371">
        <f t="shared" ref="AH2371:AH2434" si="329">YEAR(A2371)</f>
        <v>2025</v>
      </c>
      <c r="AI2371">
        <v>9</v>
      </c>
      <c r="AJ2371" s="20">
        <f t="shared" si="328"/>
        <v>251.298</v>
      </c>
      <c r="AK2371">
        <f t="shared" si="328"/>
        <v>268.50299999999999</v>
      </c>
      <c r="AL2371">
        <f t="shared" si="328"/>
        <v>0</v>
      </c>
      <c r="AM2371">
        <f t="shared" si="328"/>
        <v>1178.5070000000001</v>
      </c>
      <c r="AN2371">
        <f t="shared" si="328"/>
        <v>0</v>
      </c>
      <c r="AO2371" t="str">
        <f t="shared" si="324"/>
        <v>insert into [Business_Analytic].[prod].[temp] values (1690, 2025, 9, 251.298, 268.503, 0, 1178.507, 0);</v>
      </c>
    </row>
    <row r="2372" spans="1:41" x14ac:dyDescent="0.3">
      <c r="A2372" s="1">
        <v>45901</v>
      </c>
      <c r="B2372" s="2">
        <v>45901</v>
      </c>
      <c r="C2372" t="s">
        <v>155</v>
      </c>
      <c r="H2372">
        <v>205.93</v>
      </c>
      <c r="J2372">
        <v>410.27499999999998</v>
      </c>
      <c r="AG2372" cm="1">
        <f t="array" ref="AG2372">INDEX(tex!C:C,MATCH(C2372,tex!B:B,0),)</f>
        <v>1695</v>
      </c>
      <c r="AH2372">
        <f t="shared" si="329"/>
        <v>2025</v>
      </c>
      <c r="AI2372">
        <v>9</v>
      </c>
      <c r="AJ2372" s="20">
        <f t="shared" si="328"/>
        <v>0</v>
      </c>
      <c r="AK2372">
        <f t="shared" si="328"/>
        <v>205.93</v>
      </c>
      <c r="AL2372">
        <f t="shared" si="328"/>
        <v>0</v>
      </c>
      <c r="AM2372">
        <f t="shared" si="328"/>
        <v>410.27499999999998</v>
      </c>
      <c r="AN2372">
        <f t="shared" si="328"/>
        <v>0</v>
      </c>
      <c r="AO2372" t="str">
        <f t="shared" si="324"/>
        <v>insert into [Business_Analytic].[prod].[temp] values (1695, 2025, 9, 0, 205.93, 0, 410.275, 0);</v>
      </c>
    </row>
    <row r="2373" spans="1:41" x14ac:dyDescent="0.3">
      <c r="A2373" s="1">
        <v>45901</v>
      </c>
      <c r="B2373" s="2">
        <v>45901</v>
      </c>
      <c r="C2373" t="s">
        <v>156</v>
      </c>
      <c r="AG2373" cm="1">
        <f t="array" ref="AG2373">INDEX(tex!C:C,MATCH(C2373,tex!B:B,0),)</f>
        <v>1703</v>
      </c>
      <c r="AH2373">
        <f t="shared" si="329"/>
        <v>2025</v>
      </c>
      <c r="AI2373">
        <v>9</v>
      </c>
      <c r="AJ2373" s="20">
        <f t="shared" ref="AJ2373:AN2382" si="330">SUMIFS($D2373:$AF2373,$D$1:$AF$1,AJ$2)</f>
        <v>0</v>
      </c>
      <c r="AK2373">
        <f t="shared" si="330"/>
        <v>0</v>
      </c>
      <c r="AL2373">
        <f t="shared" si="330"/>
        <v>0</v>
      </c>
      <c r="AM2373">
        <f t="shared" si="330"/>
        <v>0</v>
      </c>
      <c r="AN2373">
        <f t="shared" si="330"/>
        <v>0</v>
      </c>
      <c r="AO2373" t="str">
        <f t="shared" si="324"/>
        <v>insert into [Business_Analytic].[prod].[temp] values (1703, 2025, 9, 0, 0, 0, 0, 0);</v>
      </c>
    </row>
    <row r="2374" spans="1:41" x14ac:dyDescent="0.3">
      <c r="A2374" s="1">
        <v>45901</v>
      </c>
      <c r="B2374" s="2">
        <v>45901</v>
      </c>
      <c r="C2374" t="s">
        <v>157</v>
      </c>
      <c r="H2374">
        <v>726.274</v>
      </c>
      <c r="J2374">
        <v>1164.6310000000001</v>
      </c>
      <c r="AB2374">
        <v>345.53199999999998</v>
      </c>
      <c r="AF2374">
        <v>1850.1780000000001</v>
      </c>
      <c r="AG2374" cm="1">
        <f t="array" ref="AG2374">INDEX(tex!C:C,MATCH(C2374,tex!B:B,0),)</f>
        <v>1705</v>
      </c>
      <c r="AH2374">
        <f t="shared" si="329"/>
        <v>2025</v>
      </c>
      <c r="AI2374">
        <v>9</v>
      </c>
      <c r="AJ2374" s="20">
        <f t="shared" si="330"/>
        <v>2195.71</v>
      </c>
      <c r="AK2374">
        <f t="shared" si="330"/>
        <v>726.274</v>
      </c>
      <c r="AL2374">
        <f t="shared" si="330"/>
        <v>0</v>
      </c>
      <c r="AM2374">
        <f t="shared" si="330"/>
        <v>1164.6310000000001</v>
      </c>
      <c r="AN2374">
        <f t="shared" si="330"/>
        <v>0</v>
      </c>
      <c r="AO2374" t="str">
        <f t="shared" si="324"/>
        <v>insert into [Business_Analytic].[prod].[temp] values (1705, 2025, 9, 2195.71, 726.274, 0, 1164.631, 0);</v>
      </c>
    </row>
    <row r="2375" spans="1:41" x14ac:dyDescent="0.3">
      <c r="A2375" s="1">
        <v>45901</v>
      </c>
      <c r="B2375" s="2">
        <v>45901</v>
      </c>
      <c r="C2375" t="s">
        <v>158</v>
      </c>
      <c r="H2375">
        <v>129.72999999999999</v>
      </c>
      <c r="AG2375" cm="1">
        <f t="array" ref="AG2375">INDEX(tex!C:C,MATCH(C2375,tex!B:B,0),)</f>
        <v>1708</v>
      </c>
      <c r="AH2375">
        <f t="shared" si="329"/>
        <v>2025</v>
      </c>
      <c r="AI2375">
        <v>9</v>
      </c>
      <c r="AJ2375" s="20">
        <f t="shared" si="330"/>
        <v>0</v>
      </c>
      <c r="AK2375">
        <f t="shared" si="330"/>
        <v>129.72999999999999</v>
      </c>
      <c r="AL2375">
        <f t="shared" si="330"/>
        <v>0</v>
      </c>
      <c r="AM2375">
        <f t="shared" si="330"/>
        <v>0</v>
      </c>
      <c r="AN2375">
        <f t="shared" si="330"/>
        <v>0</v>
      </c>
      <c r="AO2375" t="str">
        <f t="shared" si="324"/>
        <v>insert into [Business_Analytic].[prod].[temp] values (1708, 2025, 9, 0, 129.73, 0, 0, 0);</v>
      </c>
    </row>
    <row r="2376" spans="1:41" x14ac:dyDescent="0.3">
      <c r="A2376" s="1">
        <v>45901</v>
      </c>
      <c r="B2376" s="2">
        <v>45901</v>
      </c>
      <c r="C2376" t="s">
        <v>159</v>
      </c>
      <c r="H2376">
        <v>0.36799999999999999</v>
      </c>
      <c r="J2376">
        <v>0.70199999999999996</v>
      </c>
      <c r="AG2376" cm="1">
        <f t="array" ref="AG2376">INDEX(tex!C:C,MATCH(C2376,tex!B:B,0),)</f>
        <v>1704</v>
      </c>
      <c r="AH2376">
        <f t="shared" si="329"/>
        <v>2025</v>
      </c>
      <c r="AI2376">
        <v>9</v>
      </c>
      <c r="AJ2376" s="20">
        <f t="shared" si="330"/>
        <v>0</v>
      </c>
      <c r="AK2376">
        <f t="shared" si="330"/>
        <v>0.36799999999999999</v>
      </c>
      <c r="AL2376">
        <f t="shared" si="330"/>
        <v>0</v>
      </c>
      <c r="AM2376">
        <f t="shared" si="330"/>
        <v>0.70199999999999996</v>
      </c>
      <c r="AN2376">
        <f t="shared" si="330"/>
        <v>0</v>
      </c>
      <c r="AO2376" t="str">
        <f t="shared" si="324"/>
        <v>insert into [Business_Analytic].[prod].[temp] values (1704, 2025, 9, 0, 0.368, 0, 0.702, 0);</v>
      </c>
    </row>
    <row r="2377" spans="1:41" x14ac:dyDescent="0.3">
      <c r="A2377" s="1">
        <v>45901</v>
      </c>
      <c r="B2377" s="2">
        <v>45901</v>
      </c>
      <c r="C2377" t="s">
        <v>160</v>
      </c>
      <c r="H2377">
        <v>703.98900000000003</v>
      </c>
      <c r="J2377">
        <v>1452.057</v>
      </c>
      <c r="AB2377">
        <v>344.28699999999998</v>
      </c>
      <c r="AC2377">
        <v>391.49</v>
      </c>
      <c r="AF2377">
        <v>3112.663</v>
      </c>
      <c r="AG2377" cm="1">
        <f t="array" ref="AG2377">INDEX(tex!C:C,MATCH(C2377,tex!B:B,0),)</f>
        <v>1737</v>
      </c>
      <c r="AH2377">
        <f t="shared" si="329"/>
        <v>2025</v>
      </c>
      <c r="AI2377">
        <v>9</v>
      </c>
      <c r="AJ2377" s="20">
        <f t="shared" si="330"/>
        <v>3456.95</v>
      </c>
      <c r="AK2377">
        <f t="shared" si="330"/>
        <v>1095.479</v>
      </c>
      <c r="AL2377">
        <f t="shared" si="330"/>
        <v>0</v>
      </c>
      <c r="AM2377">
        <f t="shared" si="330"/>
        <v>1452.057</v>
      </c>
      <c r="AN2377">
        <f t="shared" si="330"/>
        <v>0</v>
      </c>
      <c r="AO2377" t="str">
        <f t="shared" si="324"/>
        <v>insert into [Business_Analytic].[prod].[temp] values (1737, 2025, 9, 3456.95, 1095.479, 0, 1452.057, 0);</v>
      </c>
    </row>
    <row r="2378" spans="1:41" x14ac:dyDescent="0.3">
      <c r="A2378" s="1">
        <v>45901</v>
      </c>
      <c r="B2378" s="2">
        <v>45901</v>
      </c>
      <c r="C2378" t="s">
        <v>161</v>
      </c>
      <c r="H2378">
        <v>179.917</v>
      </c>
      <c r="J2378">
        <v>771.82899999999995</v>
      </c>
      <c r="AE2378">
        <v>3590.558</v>
      </c>
      <c r="AG2378" cm="1">
        <f t="array" ref="AG2378">INDEX(tex!C:C,MATCH(C2378,tex!B:B,0),)</f>
        <v>1738</v>
      </c>
      <c r="AH2378">
        <f t="shared" si="329"/>
        <v>2025</v>
      </c>
      <c r="AI2378">
        <v>9</v>
      </c>
      <c r="AJ2378" s="20">
        <f t="shared" si="330"/>
        <v>0</v>
      </c>
      <c r="AK2378">
        <f t="shared" si="330"/>
        <v>179.917</v>
      </c>
      <c r="AL2378">
        <f t="shared" si="330"/>
        <v>0</v>
      </c>
      <c r="AM2378">
        <f t="shared" si="330"/>
        <v>771.82899999999995</v>
      </c>
      <c r="AN2378">
        <f t="shared" si="330"/>
        <v>3590.558</v>
      </c>
      <c r="AO2378" t="str">
        <f t="shared" si="324"/>
        <v>insert into [Business_Analytic].[prod].[temp] values (1738, 2025, 9, 0, 179.917, 0, 771.829, 3590.558);</v>
      </c>
    </row>
    <row r="2379" spans="1:41" x14ac:dyDescent="0.3">
      <c r="A2379" s="1">
        <v>45901</v>
      </c>
      <c r="B2379" s="2">
        <v>45901</v>
      </c>
      <c r="C2379" t="s">
        <v>162</v>
      </c>
      <c r="AG2379" cm="1">
        <f t="array" ref="AG2379">INDEX(tex!C:C,MATCH(C2379,tex!B:B,0),)</f>
        <v>1742</v>
      </c>
      <c r="AH2379">
        <f t="shared" si="329"/>
        <v>2025</v>
      </c>
      <c r="AI2379">
        <v>9</v>
      </c>
      <c r="AJ2379" s="20">
        <f t="shared" si="330"/>
        <v>0</v>
      </c>
      <c r="AK2379">
        <f t="shared" si="330"/>
        <v>0</v>
      </c>
      <c r="AL2379">
        <f t="shared" si="330"/>
        <v>0</v>
      </c>
      <c r="AM2379">
        <f t="shared" si="330"/>
        <v>0</v>
      </c>
      <c r="AN2379">
        <f t="shared" si="330"/>
        <v>0</v>
      </c>
      <c r="AO2379" t="str">
        <f t="shared" si="324"/>
        <v>insert into [Business_Analytic].[prod].[temp] values (1742, 2025, 9, 0, 0, 0, 0, 0);</v>
      </c>
    </row>
    <row r="2380" spans="1:41" x14ac:dyDescent="0.3">
      <c r="A2380" s="1">
        <v>45901</v>
      </c>
      <c r="B2380" s="2">
        <v>45901</v>
      </c>
      <c r="C2380" t="s">
        <v>163</v>
      </c>
      <c r="J2380">
        <v>927.68200000000002</v>
      </c>
      <c r="AG2380" cm="1">
        <f t="array" ref="AG2380">INDEX(tex!C:C,MATCH(C2380,tex!B:B,0),)</f>
        <v>1746</v>
      </c>
      <c r="AH2380">
        <f t="shared" si="329"/>
        <v>2025</v>
      </c>
      <c r="AI2380">
        <v>9</v>
      </c>
      <c r="AJ2380" s="20">
        <f t="shared" si="330"/>
        <v>0</v>
      </c>
      <c r="AK2380">
        <f t="shared" si="330"/>
        <v>0</v>
      </c>
      <c r="AL2380">
        <f t="shared" si="330"/>
        <v>0</v>
      </c>
      <c r="AM2380">
        <f t="shared" si="330"/>
        <v>927.68200000000002</v>
      </c>
      <c r="AN2380">
        <f t="shared" si="330"/>
        <v>0</v>
      </c>
      <c r="AO2380" t="str">
        <f t="shared" si="324"/>
        <v>insert into [Business_Analytic].[prod].[temp] values (1746, 2025, 9, 0, 0, 0, 927.682, 0);</v>
      </c>
    </row>
    <row r="2381" spans="1:41" x14ac:dyDescent="0.3">
      <c r="A2381" s="1">
        <v>45901</v>
      </c>
      <c r="B2381" s="2">
        <v>45901</v>
      </c>
      <c r="C2381" t="s">
        <v>164</v>
      </c>
      <c r="H2381">
        <v>340.36200000000002</v>
      </c>
      <c r="J2381">
        <v>904.15800000000002</v>
      </c>
      <c r="AB2381">
        <v>246.86199999999999</v>
      </c>
      <c r="AG2381" cm="1">
        <f t="array" ref="AG2381">INDEX(tex!C:C,MATCH(C2381,tex!B:B,0),)</f>
        <v>1736</v>
      </c>
      <c r="AH2381">
        <f t="shared" si="329"/>
        <v>2025</v>
      </c>
      <c r="AI2381">
        <v>9</v>
      </c>
      <c r="AJ2381" s="20">
        <f t="shared" si="330"/>
        <v>246.86199999999999</v>
      </c>
      <c r="AK2381">
        <f t="shared" si="330"/>
        <v>340.36200000000002</v>
      </c>
      <c r="AL2381">
        <f t="shared" si="330"/>
        <v>0</v>
      </c>
      <c r="AM2381">
        <f t="shared" si="330"/>
        <v>904.15800000000002</v>
      </c>
      <c r="AN2381">
        <f t="shared" si="330"/>
        <v>0</v>
      </c>
      <c r="AO2381" t="str">
        <f t="shared" si="324"/>
        <v>insert into [Business_Analytic].[prod].[temp] values (1736, 2025, 9, 246.862, 340.362, 0, 904.158, 0);</v>
      </c>
    </row>
    <row r="2382" spans="1:41" x14ac:dyDescent="0.3">
      <c r="A2382" s="1">
        <v>45901</v>
      </c>
      <c r="B2382" s="2">
        <v>45901</v>
      </c>
      <c r="C2382" t="s">
        <v>165</v>
      </c>
      <c r="H2382">
        <v>33.863</v>
      </c>
      <c r="J2382">
        <v>554.04700000000003</v>
      </c>
      <c r="M2382">
        <v>7.0739999999999998</v>
      </c>
      <c r="AG2382" cm="1">
        <f t="array" ref="AG2382">INDEX(tex!C:C,MATCH(C2382,tex!B:B,0),)</f>
        <v>1735</v>
      </c>
      <c r="AH2382">
        <f t="shared" si="329"/>
        <v>2025</v>
      </c>
      <c r="AI2382">
        <v>9</v>
      </c>
      <c r="AJ2382" s="20">
        <f t="shared" si="330"/>
        <v>7.0739999999999998</v>
      </c>
      <c r="AK2382">
        <f t="shared" si="330"/>
        <v>33.863</v>
      </c>
      <c r="AL2382">
        <f t="shared" si="330"/>
        <v>0</v>
      </c>
      <c r="AM2382">
        <f t="shared" si="330"/>
        <v>554.04700000000003</v>
      </c>
      <c r="AN2382">
        <f t="shared" si="330"/>
        <v>0</v>
      </c>
      <c r="AO2382" t="str">
        <f t="shared" si="324"/>
        <v>insert into [Business_Analytic].[prod].[temp] values (1735, 2025, 9, 7.074, 33.863, 0, 554.047, 0);</v>
      </c>
    </row>
    <row r="2383" spans="1:41" x14ac:dyDescent="0.3">
      <c r="A2383" s="1">
        <v>45901</v>
      </c>
      <c r="B2383" s="2">
        <v>45901</v>
      </c>
      <c r="C2383" t="s">
        <v>1715</v>
      </c>
      <c r="H2383">
        <v>344.834</v>
      </c>
      <c r="M2383">
        <v>1217.402</v>
      </c>
      <c r="R2383">
        <v>1359.1579999999999</v>
      </c>
      <c r="AB2383">
        <v>507.209</v>
      </c>
      <c r="AE2383">
        <v>2099.2689999999998</v>
      </c>
      <c r="AG2383" cm="1">
        <f t="array" ref="AG2383">INDEX(tex!C:C,MATCH(C2383,tex!B:B,0),)</f>
        <v>1879</v>
      </c>
      <c r="AH2383">
        <f t="shared" si="329"/>
        <v>2025</v>
      </c>
      <c r="AI2383">
        <v>9</v>
      </c>
      <c r="AJ2383" s="20">
        <f t="shared" ref="AJ2383:AN2392" si="331">SUMIFS($D2383:$AF2383,$D$1:$AF$1,AJ$2)</f>
        <v>1724.6110000000001</v>
      </c>
      <c r="AK2383">
        <f t="shared" si="331"/>
        <v>344.834</v>
      </c>
      <c r="AL2383">
        <f t="shared" si="331"/>
        <v>0</v>
      </c>
      <c r="AM2383">
        <f t="shared" si="331"/>
        <v>0</v>
      </c>
      <c r="AN2383">
        <f t="shared" si="331"/>
        <v>2099.2689999999998</v>
      </c>
      <c r="AO2383" t="str">
        <f t="shared" si="324"/>
        <v>insert into [Business_Analytic].[prod].[temp] values (1879, 2025, 9, 1724.611, 344.834, 0, 0, 2099.269);</v>
      </c>
    </row>
    <row r="2384" spans="1:41" x14ac:dyDescent="0.3">
      <c r="A2384" s="1">
        <v>45901</v>
      </c>
      <c r="B2384" s="2">
        <v>45901</v>
      </c>
      <c r="C2384" t="s">
        <v>167</v>
      </c>
      <c r="AG2384" cm="1">
        <f t="array" ref="AG2384">INDEX(tex!C:C,MATCH(C2384,tex!B:B,0),)</f>
        <v>1743</v>
      </c>
      <c r="AH2384">
        <f t="shared" si="329"/>
        <v>2025</v>
      </c>
      <c r="AI2384">
        <v>9</v>
      </c>
      <c r="AJ2384" s="20">
        <f t="shared" si="331"/>
        <v>0</v>
      </c>
      <c r="AK2384">
        <f t="shared" si="331"/>
        <v>0</v>
      </c>
      <c r="AL2384">
        <f t="shared" si="331"/>
        <v>0</v>
      </c>
      <c r="AM2384">
        <f t="shared" si="331"/>
        <v>0</v>
      </c>
      <c r="AN2384">
        <f t="shared" si="331"/>
        <v>0</v>
      </c>
      <c r="AO2384" t="str">
        <f t="shared" si="324"/>
        <v>insert into [Business_Analytic].[prod].[temp] values (1743, 2025, 9, 0, 0, 0, 0, 0);</v>
      </c>
    </row>
    <row r="2385" spans="1:41" x14ac:dyDescent="0.3">
      <c r="A2385" s="1">
        <v>45901</v>
      </c>
      <c r="B2385" s="2">
        <v>45901</v>
      </c>
      <c r="C2385" t="s">
        <v>168</v>
      </c>
      <c r="H2385">
        <v>547.51700000000005</v>
      </c>
      <c r="J2385">
        <v>903.73400000000004</v>
      </c>
      <c r="AB2385">
        <v>484.78</v>
      </c>
      <c r="AF2385">
        <v>2359.5309999999999</v>
      </c>
      <c r="AG2385" cm="1">
        <f t="array" ref="AG2385">INDEX(tex!C:C,MATCH(C2385,tex!B:B,0),)</f>
        <v>1752</v>
      </c>
      <c r="AH2385">
        <f t="shared" si="329"/>
        <v>2025</v>
      </c>
      <c r="AI2385">
        <v>9</v>
      </c>
      <c r="AJ2385" s="20">
        <f t="shared" si="331"/>
        <v>2844.3109999999997</v>
      </c>
      <c r="AK2385">
        <f t="shared" si="331"/>
        <v>547.51700000000005</v>
      </c>
      <c r="AL2385">
        <f t="shared" si="331"/>
        <v>0</v>
      </c>
      <c r="AM2385">
        <f t="shared" si="331"/>
        <v>903.73400000000004</v>
      </c>
      <c r="AN2385">
        <f t="shared" si="331"/>
        <v>0</v>
      </c>
      <c r="AO2385" t="str">
        <f t="shared" si="324"/>
        <v>insert into [Business_Analytic].[prod].[temp] values (1752, 2025, 9, 2844.311, 547.517, 0, 903.734, 0);</v>
      </c>
    </row>
    <row r="2386" spans="1:41" x14ac:dyDescent="0.3">
      <c r="A2386" s="1">
        <v>45901</v>
      </c>
      <c r="B2386" s="2">
        <v>45901</v>
      </c>
      <c r="C2386" t="s">
        <v>169</v>
      </c>
      <c r="H2386">
        <v>199.667</v>
      </c>
      <c r="AG2386" cm="1">
        <f t="array" ref="AG2386">INDEX(tex!C:C,MATCH(C2386,tex!B:B,0),)</f>
        <v>1758</v>
      </c>
      <c r="AH2386">
        <f t="shared" si="329"/>
        <v>2025</v>
      </c>
      <c r="AI2386">
        <v>9</v>
      </c>
      <c r="AJ2386" s="20">
        <f t="shared" si="331"/>
        <v>0</v>
      </c>
      <c r="AK2386">
        <f t="shared" si="331"/>
        <v>199.667</v>
      </c>
      <c r="AL2386">
        <f t="shared" si="331"/>
        <v>0</v>
      </c>
      <c r="AM2386">
        <f t="shared" si="331"/>
        <v>0</v>
      </c>
      <c r="AN2386">
        <f t="shared" si="331"/>
        <v>0</v>
      </c>
      <c r="AO2386" t="str">
        <f t="shared" si="324"/>
        <v>insert into [Business_Analytic].[prod].[temp] values (1758, 2025, 9, 0, 199.667, 0, 0, 0);</v>
      </c>
    </row>
    <row r="2387" spans="1:41" x14ac:dyDescent="0.3">
      <c r="A2387" s="1">
        <v>45901</v>
      </c>
      <c r="B2387" s="2">
        <v>45901</v>
      </c>
      <c r="C2387" t="s">
        <v>170</v>
      </c>
      <c r="H2387">
        <v>598.79999999999995</v>
      </c>
      <c r="AG2387" cm="1">
        <f t="array" ref="AG2387">INDEX(tex!C:C,MATCH(C2387,tex!B:B,0),)</f>
        <v>1754</v>
      </c>
      <c r="AH2387">
        <f t="shared" si="329"/>
        <v>2025</v>
      </c>
      <c r="AI2387">
        <v>9</v>
      </c>
      <c r="AJ2387" s="20">
        <f t="shared" si="331"/>
        <v>0</v>
      </c>
      <c r="AK2387">
        <f t="shared" si="331"/>
        <v>598.79999999999995</v>
      </c>
      <c r="AL2387">
        <f t="shared" si="331"/>
        <v>0</v>
      </c>
      <c r="AM2387">
        <f t="shared" si="331"/>
        <v>0</v>
      </c>
      <c r="AN2387">
        <f t="shared" si="331"/>
        <v>0</v>
      </c>
      <c r="AO2387" t="str">
        <f t="shared" si="324"/>
        <v>insert into [Business_Analytic].[prod].[temp] values (1754, 2025, 9, 0, 598.8, 0, 0, 0);</v>
      </c>
    </row>
    <row r="2388" spans="1:41" x14ac:dyDescent="0.3">
      <c r="A2388" s="1">
        <v>45901</v>
      </c>
      <c r="B2388" s="2">
        <v>45901</v>
      </c>
      <c r="C2388" t="s">
        <v>171</v>
      </c>
      <c r="H2388">
        <v>245.29900000000001</v>
      </c>
      <c r="AG2388" cm="1">
        <f t="array" ref="AG2388">INDEX(tex!C:C,MATCH(C2388,tex!B:B,0),)</f>
        <v>1756</v>
      </c>
      <c r="AH2388">
        <f t="shared" si="329"/>
        <v>2025</v>
      </c>
      <c r="AI2388">
        <v>9</v>
      </c>
      <c r="AJ2388" s="20">
        <f t="shared" si="331"/>
        <v>0</v>
      </c>
      <c r="AK2388">
        <f t="shared" si="331"/>
        <v>245.29900000000001</v>
      </c>
      <c r="AL2388">
        <f t="shared" si="331"/>
        <v>0</v>
      </c>
      <c r="AM2388">
        <f t="shared" si="331"/>
        <v>0</v>
      </c>
      <c r="AN2388">
        <f t="shared" si="331"/>
        <v>0</v>
      </c>
      <c r="AO2388" t="str">
        <f t="shared" si="324"/>
        <v>insert into [Business_Analytic].[prod].[temp] values (1756, 2025, 9, 0, 245.299, 0, 0, 0);</v>
      </c>
    </row>
    <row r="2389" spans="1:41" x14ac:dyDescent="0.3">
      <c r="A2389" s="1">
        <v>45901</v>
      </c>
      <c r="B2389" s="2">
        <v>45901</v>
      </c>
      <c r="C2389" t="s">
        <v>172</v>
      </c>
      <c r="AG2389" cm="1">
        <f t="array" ref="AG2389">INDEX(tex!C:C,MATCH(C2389,tex!B:B,0),)</f>
        <v>1755</v>
      </c>
      <c r="AH2389">
        <f t="shared" si="329"/>
        <v>2025</v>
      </c>
      <c r="AI2389">
        <v>9</v>
      </c>
      <c r="AJ2389" s="20">
        <f t="shared" si="331"/>
        <v>0</v>
      </c>
      <c r="AK2389">
        <f t="shared" si="331"/>
        <v>0</v>
      </c>
      <c r="AL2389">
        <f t="shared" si="331"/>
        <v>0</v>
      </c>
      <c r="AM2389">
        <f t="shared" si="331"/>
        <v>0</v>
      </c>
      <c r="AN2389">
        <f t="shared" si="331"/>
        <v>0</v>
      </c>
      <c r="AO2389" t="str">
        <f t="shared" si="324"/>
        <v>insert into [Business_Analytic].[prod].[temp] values (1755, 2025, 9, 0, 0, 0, 0, 0);</v>
      </c>
    </row>
    <row r="2390" spans="1:41" x14ac:dyDescent="0.3">
      <c r="A2390" s="1">
        <v>45901</v>
      </c>
      <c r="B2390" s="2">
        <v>45901</v>
      </c>
      <c r="C2390" t="s">
        <v>173</v>
      </c>
      <c r="H2390">
        <v>493.10300000000001</v>
      </c>
      <c r="AG2390" cm="1">
        <f t="array" ref="AG2390">INDEX(tex!C:C,MATCH(C2390,tex!B:B,0),)</f>
        <v>1757</v>
      </c>
      <c r="AH2390">
        <f t="shared" si="329"/>
        <v>2025</v>
      </c>
      <c r="AI2390">
        <v>9</v>
      </c>
      <c r="AJ2390" s="20">
        <f t="shared" si="331"/>
        <v>0</v>
      </c>
      <c r="AK2390">
        <f t="shared" si="331"/>
        <v>493.10300000000001</v>
      </c>
      <c r="AL2390">
        <f t="shared" si="331"/>
        <v>0</v>
      </c>
      <c r="AM2390">
        <f t="shared" si="331"/>
        <v>0</v>
      </c>
      <c r="AN2390">
        <f t="shared" si="331"/>
        <v>0</v>
      </c>
      <c r="AO2390" t="str">
        <f t="shared" si="324"/>
        <v>insert into [Business_Analytic].[prod].[temp] values (1757, 2025, 9, 0, 493.103, 0, 0, 0);</v>
      </c>
    </row>
    <row r="2391" spans="1:41" x14ac:dyDescent="0.3">
      <c r="A2391" s="1">
        <v>45901</v>
      </c>
      <c r="B2391" s="2">
        <v>45901</v>
      </c>
      <c r="C2391" t="s">
        <v>175</v>
      </c>
      <c r="H2391">
        <v>391.536</v>
      </c>
      <c r="J2391">
        <v>673.75400000000002</v>
      </c>
      <c r="AB2391">
        <v>250.739</v>
      </c>
      <c r="AF2391">
        <v>2486.3679999999999</v>
      </c>
      <c r="AG2391" cm="1">
        <f t="array" ref="AG2391">INDEX(tex!C:C,MATCH(C2391,tex!B:B,0),)</f>
        <v>1782</v>
      </c>
      <c r="AH2391">
        <f t="shared" si="329"/>
        <v>2025</v>
      </c>
      <c r="AI2391">
        <v>9</v>
      </c>
      <c r="AJ2391" s="20">
        <f t="shared" si="331"/>
        <v>2737.107</v>
      </c>
      <c r="AK2391">
        <f t="shared" si="331"/>
        <v>391.536</v>
      </c>
      <c r="AL2391">
        <f t="shared" si="331"/>
        <v>0</v>
      </c>
      <c r="AM2391">
        <f t="shared" si="331"/>
        <v>673.75400000000002</v>
      </c>
      <c r="AN2391">
        <f t="shared" si="331"/>
        <v>0</v>
      </c>
      <c r="AO2391" t="str">
        <f t="shared" ref="AO2391:AO2454" si="332">"insert into [Business_Analytic].[prod].[temp] values ("&amp;AG2391&amp;", "&amp;AH2391&amp;", "&amp;AI2391&amp;", "&amp;AJ2391&amp;", "&amp;AK2391&amp;", "&amp;AL2391&amp;", "&amp;AM2391&amp;", "&amp;AN2391&amp;");"</f>
        <v>insert into [Business_Analytic].[prod].[temp] values (1782, 2025, 9, 2737.107, 391.536, 0, 673.754, 0);</v>
      </c>
    </row>
    <row r="2392" spans="1:41" x14ac:dyDescent="0.3">
      <c r="A2392" s="1">
        <v>45901</v>
      </c>
      <c r="B2392" s="2">
        <v>45901</v>
      </c>
      <c r="C2392" t="s">
        <v>176</v>
      </c>
      <c r="H2392">
        <v>258.59899999999999</v>
      </c>
      <c r="AG2392" cm="1">
        <f t="array" ref="AG2392">INDEX(tex!C:C,MATCH(C2392,tex!B:B,0),)</f>
        <v>1787</v>
      </c>
      <c r="AH2392">
        <f t="shared" si="329"/>
        <v>2025</v>
      </c>
      <c r="AI2392">
        <v>9</v>
      </c>
      <c r="AJ2392" s="20">
        <f t="shared" si="331"/>
        <v>0</v>
      </c>
      <c r="AK2392">
        <f t="shared" si="331"/>
        <v>258.59899999999999</v>
      </c>
      <c r="AL2392">
        <f t="shared" si="331"/>
        <v>0</v>
      </c>
      <c r="AM2392">
        <f t="shared" si="331"/>
        <v>0</v>
      </c>
      <c r="AN2392">
        <f t="shared" si="331"/>
        <v>0</v>
      </c>
      <c r="AO2392" t="str">
        <f t="shared" si="332"/>
        <v>insert into [Business_Analytic].[prod].[temp] values (1787, 2025, 9, 0, 258.599, 0, 0, 0);</v>
      </c>
    </row>
    <row r="2393" spans="1:41" x14ac:dyDescent="0.3">
      <c r="A2393" s="1">
        <v>45901</v>
      </c>
      <c r="B2393" s="2">
        <v>45901</v>
      </c>
      <c r="C2393" t="s">
        <v>177</v>
      </c>
      <c r="J2393">
        <v>1079.066</v>
      </c>
      <c r="AG2393" cm="1">
        <f t="array" ref="AG2393">INDEX(tex!C:C,MATCH(C2393,tex!B:B,0),)</f>
        <v>1774</v>
      </c>
      <c r="AH2393">
        <f t="shared" si="329"/>
        <v>2025</v>
      </c>
      <c r="AI2393">
        <v>9</v>
      </c>
      <c r="AJ2393" s="20">
        <f t="shared" ref="AJ2393:AN2402" si="333">SUMIFS($D2393:$AF2393,$D$1:$AF$1,AJ$2)</f>
        <v>0</v>
      </c>
      <c r="AK2393">
        <f t="shared" si="333"/>
        <v>0</v>
      </c>
      <c r="AL2393">
        <f t="shared" si="333"/>
        <v>0</v>
      </c>
      <c r="AM2393">
        <f t="shared" si="333"/>
        <v>1079.066</v>
      </c>
      <c r="AN2393">
        <f t="shared" si="333"/>
        <v>0</v>
      </c>
      <c r="AO2393" t="str">
        <f t="shared" si="332"/>
        <v>insert into [Business_Analytic].[prod].[temp] values (1774, 2025, 9, 0, 0, 0, 1079.066, 0);</v>
      </c>
    </row>
    <row r="2394" spans="1:41" x14ac:dyDescent="0.3">
      <c r="A2394" s="1">
        <v>45901</v>
      </c>
      <c r="B2394" s="2">
        <v>45901</v>
      </c>
      <c r="C2394" t="s">
        <v>178</v>
      </c>
      <c r="H2394">
        <v>452.53800000000001</v>
      </c>
      <c r="M2394">
        <v>611.28599999999994</v>
      </c>
      <c r="AB2394">
        <v>290.15899999999999</v>
      </c>
      <c r="AF2394">
        <v>2332.8980000000001</v>
      </c>
      <c r="AG2394" cm="1">
        <f t="array" ref="AG2394">INDEX(tex!C:C,MATCH(C2394,tex!B:B,0),)</f>
        <v>1780</v>
      </c>
      <c r="AH2394">
        <f t="shared" si="329"/>
        <v>2025</v>
      </c>
      <c r="AI2394">
        <v>9</v>
      </c>
      <c r="AJ2394" s="20">
        <f t="shared" si="333"/>
        <v>3234.3429999999998</v>
      </c>
      <c r="AK2394">
        <f t="shared" si="333"/>
        <v>452.53800000000001</v>
      </c>
      <c r="AL2394">
        <f t="shared" si="333"/>
        <v>0</v>
      </c>
      <c r="AM2394">
        <f t="shared" si="333"/>
        <v>0</v>
      </c>
      <c r="AN2394">
        <f t="shared" si="333"/>
        <v>0</v>
      </c>
      <c r="AO2394" t="str">
        <f t="shared" si="332"/>
        <v>insert into [Business_Analytic].[prod].[temp] values (1780, 2025, 9, 3234.343, 452.538, 0, 0, 0);</v>
      </c>
    </row>
    <row r="2395" spans="1:41" x14ac:dyDescent="0.3">
      <c r="A2395" s="1">
        <v>45901</v>
      </c>
      <c r="B2395" s="2">
        <v>45901</v>
      </c>
      <c r="C2395" t="s">
        <v>179</v>
      </c>
      <c r="J2395">
        <v>1426.2380000000001</v>
      </c>
      <c r="AB2395">
        <v>333.45800000000003</v>
      </c>
      <c r="AG2395" cm="1">
        <f t="array" ref="AG2395">INDEX(tex!C:C,MATCH(C2395,tex!B:B,0),)</f>
        <v>1778</v>
      </c>
      <c r="AH2395">
        <f t="shared" si="329"/>
        <v>2025</v>
      </c>
      <c r="AI2395">
        <v>9</v>
      </c>
      <c r="AJ2395" s="20">
        <f t="shared" si="333"/>
        <v>333.45800000000003</v>
      </c>
      <c r="AK2395">
        <f t="shared" si="333"/>
        <v>0</v>
      </c>
      <c r="AL2395">
        <f t="shared" si="333"/>
        <v>0</v>
      </c>
      <c r="AM2395">
        <f t="shared" si="333"/>
        <v>1426.2380000000001</v>
      </c>
      <c r="AN2395">
        <f t="shared" si="333"/>
        <v>0</v>
      </c>
      <c r="AO2395" t="str">
        <f t="shared" si="332"/>
        <v>insert into [Business_Analytic].[prod].[temp] values (1778, 2025, 9, 333.458, 0, 0, 1426.238, 0);</v>
      </c>
    </row>
    <row r="2396" spans="1:41" x14ac:dyDescent="0.3">
      <c r="A2396" s="1">
        <v>45901</v>
      </c>
      <c r="B2396" s="2">
        <v>45901</v>
      </c>
      <c r="C2396" t="s">
        <v>180</v>
      </c>
      <c r="H2396">
        <v>526.29999999999995</v>
      </c>
      <c r="J2396">
        <v>550.28</v>
      </c>
      <c r="AB2396">
        <v>391.78500000000003</v>
      </c>
      <c r="AF2396">
        <v>2653.2060000000001</v>
      </c>
      <c r="AG2396" cm="1">
        <f t="array" ref="AG2396">INDEX(tex!C:C,MATCH(C2396,tex!B:B,0),)</f>
        <v>1867</v>
      </c>
      <c r="AH2396">
        <f t="shared" si="329"/>
        <v>2025</v>
      </c>
      <c r="AI2396">
        <v>9</v>
      </c>
      <c r="AJ2396" s="20">
        <f t="shared" si="333"/>
        <v>3044.991</v>
      </c>
      <c r="AK2396">
        <f t="shared" si="333"/>
        <v>526.29999999999995</v>
      </c>
      <c r="AL2396">
        <f t="shared" si="333"/>
        <v>0</v>
      </c>
      <c r="AM2396">
        <f t="shared" si="333"/>
        <v>550.28</v>
      </c>
      <c r="AN2396">
        <f t="shared" si="333"/>
        <v>0</v>
      </c>
      <c r="AO2396" t="str">
        <f t="shared" si="332"/>
        <v>insert into [Business_Analytic].[prod].[temp] values (1867, 2025, 9, 3044.991, 526.3, 0, 550.28, 0);</v>
      </c>
    </row>
    <row r="2397" spans="1:41" x14ac:dyDescent="0.3">
      <c r="A2397" s="1">
        <v>45901</v>
      </c>
      <c r="B2397" s="2">
        <v>45901</v>
      </c>
      <c r="C2397" t="s">
        <v>181</v>
      </c>
      <c r="H2397">
        <v>305.87</v>
      </c>
      <c r="J2397">
        <v>508.85899999999998</v>
      </c>
      <c r="AB2397">
        <v>859.08799999999997</v>
      </c>
      <c r="AG2397" cm="1">
        <f t="array" ref="AG2397">INDEX(tex!C:C,MATCH(C2397,tex!B:B,0),)</f>
        <v>1781</v>
      </c>
      <c r="AH2397">
        <f t="shared" si="329"/>
        <v>2025</v>
      </c>
      <c r="AI2397">
        <v>9</v>
      </c>
      <c r="AJ2397" s="20">
        <f t="shared" si="333"/>
        <v>859.08799999999997</v>
      </c>
      <c r="AK2397">
        <f t="shared" si="333"/>
        <v>305.87</v>
      </c>
      <c r="AL2397">
        <f t="shared" si="333"/>
        <v>0</v>
      </c>
      <c r="AM2397">
        <f t="shared" si="333"/>
        <v>508.85899999999998</v>
      </c>
      <c r="AN2397">
        <f t="shared" si="333"/>
        <v>0</v>
      </c>
      <c r="AO2397" t="str">
        <f t="shared" si="332"/>
        <v>insert into [Business_Analytic].[prod].[temp] values (1781, 2025, 9, 859.088, 305.87, 0, 508.859, 0);</v>
      </c>
    </row>
    <row r="2398" spans="1:41" x14ac:dyDescent="0.3">
      <c r="A2398" s="1">
        <v>45901</v>
      </c>
      <c r="B2398" s="2">
        <v>45901</v>
      </c>
      <c r="C2398" t="s">
        <v>182</v>
      </c>
      <c r="J2398">
        <v>661.29600000000005</v>
      </c>
      <c r="AG2398" cm="1">
        <f t="array" ref="AG2398">INDEX(tex!C:C,MATCH(C2398,tex!B:B,0),)</f>
        <v>1786</v>
      </c>
      <c r="AH2398">
        <f t="shared" si="329"/>
        <v>2025</v>
      </c>
      <c r="AI2398">
        <v>9</v>
      </c>
      <c r="AJ2398" s="20">
        <f t="shared" si="333"/>
        <v>0</v>
      </c>
      <c r="AK2398">
        <f t="shared" si="333"/>
        <v>0</v>
      </c>
      <c r="AL2398">
        <f t="shared" si="333"/>
        <v>0</v>
      </c>
      <c r="AM2398">
        <f t="shared" si="333"/>
        <v>661.29600000000005</v>
      </c>
      <c r="AN2398">
        <f t="shared" si="333"/>
        <v>0</v>
      </c>
      <c r="AO2398" t="str">
        <f t="shared" si="332"/>
        <v>insert into [Business_Analytic].[prod].[temp] values (1786, 2025, 9, 0, 0, 0, 661.296, 0);</v>
      </c>
    </row>
    <row r="2399" spans="1:41" x14ac:dyDescent="0.3">
      <c r="A2399" s="1">
        <v>45901</v>
      </c>
      <c r="B2399" s="2">
        <v>45901</v>
      </c>
      <c r="C2399" t="s">
        <v>183</v>
      </c>
      <c r="H2399">
        <v>426.166</v>
      </c>
      <c r="J2399">
        <v>1008.785</v>
      </c>
      <c r="M2399">
        <v>1610.1479999999999</v>
      </c>
      <c r="AB2399">
        <v>247.1</v>
      </c>
      <c r="AF2399">
        <v>3415.509</v>
      </c>
      <c r="AG2399" cm="1">
        <f t="array" ref="AG2399">INDEX(tex!C:C,MATCH(C2399,tex!B:B,0),)</f>
        <v>1790</v>
      </c>
      <c r="AH2399">
        <f t="shared" si="329"/>
        <v>2025</v>
      </c>
      <c r="AI2399">
        <v>9</v>
      </c>
      <c r="AJ2399" s="20">
        <f t="shared" si="333"/>
        <v>5272.7569999999996</v>
      </c>
      <c r="AK2399">
        <f t="shared" si="333"/>
        <v>426.166</v>
      </c>
      <c r="AL2399">
        <f t="shared" si="333"/>
        <v>0</v>
      </c>
      <c r="AM2399">
        <f t="shared" si="333"/>
        <v>1008.785</v>
      </c>
      <c r="AN2399">
        <f t="shared" si="333"/>
        <v>0</v>
      </c>
      <c r="AO2399" t="str">
        <f t="shared" si="332"/>
        <v>insert into [Business_Analytic].[prod].[temp] values (1790, 2025, 9, 5272.757, 426.166, 0, 1008.785, 0);</v>
      </c>
    </row>
    <row r="2400" spans="1:41" x14ac:dyDescent="0.3">
      <c r="A2400" s="1">
        <v>45901</v>
      </c>
      <c r="B2400" s="2">
        <v>45901</v>
      </c>
      <c r="C2400" t="s">
        <v>184</v>
      </c>
      <c r="AG2400" cm="1">
        <f t="array" ref="AG2400">INDEX(tex!C:C,MATCH(C2400,tex!B:B,0),)</f>
        <v>1789</v>
      </c>
      <c r="AH2400">
        <f t="shared" si="329"/>
        <v>2025</v>
      </c>
      <c r="AI2400">
        <v>9</v>
      </c>
      <c r="AJ2400" s="20">
        <f t="shared" si="333"/>
        <v>0</v>
      </c>
      <c r="AK2400">
        <f t="shared" si="333"/>
        <v>0</v>
      </c>
      <c r="AL2400">
        <f t="shared" si="333"/>
        <v>0</v>
      </c>
      <c r="AM2400">
        <f t="shared" si="333"/>
        <v>0</v>
      </c>
      <c r="AN2400">
        <f t="shared" si="333"/>
        <v>0</v>
      </c>
      <c r="AO2400" t="str">
        <f t="shared" si="332"/>
        <v>insert into [Business_Analytic].[prod].[temp] values (1789, 2025, 9, 0, 0, 0, 0, 0);</v>
      </c>
    </row>
    <row r="2401" spans="1:41" x14ac:dyDescent="0.3">
      <c r="A2401" s="1">
        <v>45901</v>
      </c>
      <c r="B2401" s="2">
        <v>45901</v>
      </c>
      <c r="C2401" t="s">
        <v>185</v>
      </c>
      <c r="H2401">
        <v>141.03800000000001</v>
      </c>
      <c r="AG2401" cm="1">
        <f t="array" ref="AG2401">INDEX(tex!C:C,MATCH(C2401,tex!B:B,0),)</f>
        <v>1795</v>
      </c>
      <c r="AH2401">
        <f t="shared" si="329"/>
        <v>2025</v>
      </c>
      <c r="AI2401">
        <v>9</v>
      </c>
      <c r="AJ2401" s="20">
        <f t="shared" si="333"/>
        <v>0</v>
      </c>
      <c r="AK2401">
        <f t="shared" si="333"/>
        <v>141.03800000000001</v>
      </c>
      <c r="AL2401">
        <f t="shared" si="333"/>
        <v>0</v>
      </c>
      <c r="AM2401">
        <f t="shared" si="333"/>
        <v>0</v>
      </c>
      <c r="AN2401">
        <f t="shared" si="333"/>
        <v>0</v>
      </c>
      <c r="AO2401" t="str">
        <f t="shared" si="332"/>
        <v>insert into [Business_Analytic].[prod].[temp] values (1795, 2025, 9, 0, 141.038, 0, 0, 0);</v>
      </c>
    </row>
    <row r="2402" spans="1:41" x14ac:dyDescent="0.3">
      <c r="A2402" s="1">
        <v>45901</v>
      </c>
      <c r="B2402" s="2">
        <v>45901</v>
      </c>
      <c r="C2402" t="s">
        <v>186</v>
      </c>
      <c r="H2402">
        <v>423.08300000000003</v>
      </c>
      <c r="J2402">
        <v>832.06600000000003</v>
      </c>
      <c r="AG2402" cm="1">
        <f t="array" ref="AG2402">INDEX(tex!C:C,MATCH(C2402,tex!B:B,0),)</f>
        <v>1824</v>
      </c>
      <c r="AH2402">
        <f t="shared" si="329"/>
        <v>2025</v>
      </c>
      <c r="AI2402">
        <v>9</v>
      </c>
      <c r="AJ2402" s="20">
        <f t="shared" si="333"/>
        <v>0</v>
      </c>
      <c r="AK2402">
        <f t="shared" si="333"/>
        <v>423.08300000000003</v>
      </c>
      <c r="AL2402">
        <f t="shared" si="333"/>
        <v>0</v>
      </c>
      <c r="AM2402">
        <f t="shared" si="333"/>
        <v>832.06600000000003</v>
      </c>
      <c r="AN2402">
        <f t="shared" si="333"/>
        <v>0</v>
      </c>
      <c r="AO2402" t="str">
        <f t="shared" si="332"/>
        <v>insert into [Business_Analytic].[prod].[temp] values (1824, 2025, 9, 0, 423.083, 0, 832.066, 0);</v>
      </c>
    </row>
    <row r="2403" spans="1:41" x14ac:dyDescent="0.3">
      <c r="A2403" s="1">
        <v>45901</v>
      </c>
      <c r="B2403" s="2">
        <v>45901</v>
      </c>
      <c r="C2403" t="s">
        <v>187</v>
      </c>
      <c r="H2403">
        <v>346.88</v>
      </c>
      <c r="J2403">
        <v>999.41200000000003</v>
      </c>
      <c r="AB2403">
        <v>271.56400000000002</v>
      </c>
      <c r="AG2403" cm="1">
        <f t="array" ref="AG2403">INDEX(tex!C:C,MATCH(C2403,tex!B:B,0),)</f>
        <v>1828</v>
      </c>
      <c r="AH2403">
        <f t="shared" si="329"/>
        <v>2025</v>
      </c>
      <c r="AI2403">
        <v>9</v>
      </c>
      <c r="AJ2403" s="20">
        <f t="shared" ref="AJ2403:AN2412" si="334">SUMIFS($D2403:$AF2403,$D$1:$AF$1,AJ$2)</f>
        <v>271.56400000000002</v>
      </c>
      <c r="AK2403">
        <f t="shared" si="334"/>
        <v>346.88</v>
      </c>
      <c r="AL2403">
        <f t="shared" si="334"/>
        <v>0</v>
      </c>
      <c r="AM2403">
        <f t="shared" si="334"/>
        <v>999.41200000000003</v>
      </c>
      <c r="AN2403">
        <f t="shared" si="334"/>
        <v>0</v>
      </c>
      <c r="AO2403" t="str">
        <f t="shared" si="332"/>
        <v>insert into [Business_Analytic].[prod].[temp] values (1828, 2025, 9, 271.564, 346.88, 0, 999.412, 0);</v>
      </c>
    </row>
    <row r="2404" spans="1:41" x14ac:dyDescent="0.3">
      <c r="A2404" s="1">
        <v>45901</v>
      </c>
      <c r="B2404" s="2">
        <v>45901</v>
      </c>
      <c r="C2404" t="s">
        <v>188</v>
      </c>
      <c r="AG2404" cm="1">
        <f t="array" ref="AG2404">INDEX(tex!C:C,MATCH(C2404,tex!B:B,0),)</f>
        <v>1854</v>
      </c>
      <c r="AH2404">
        <f t="shared" si="329"/>
        <v>2025</v>
      </c>
      <c r="AI2404">
        <v>9</v>
      </c>
      <c r="AJ2404" s="20">
        <f t="shared" si="334"/>
        <v>0</v>
      </c>
      <c r="AK2404">
        <f t="shared" si="334"/>
        <v>0</v>
      </c>
      <c r="AL2404">
        <f t="shared" si="334"/>
        <v>0</v>
      </c>
      <c r="AM2404">
        <f t="shared" si="334"/>
        <v>0</v>
      </c>
      <c r="AN2404">
        <f t="shared" si="334"/>
        <v>0</v>
      </c>
      <c r="AO2404" t="str">
        <f t="shared" si="332"/>
        <v>insert into [Business_Analytic].[prod].[temp] values (1854, 2025, 9, 0, 0, 0, 0, 0);</v>
      </c>
    </row>
    <row r="2405" spans="1:41" x14ac:dyDescent="0.3">
      <c r="A2405" s="1">
        <v>45901</v>
      </c>
      <c r="B2405" s="2">
        <v>45901</v>
      </c>
      <c r="C2405" t="s">
        <v>189</v>
      </c>
      <c r="H2405">
        <v>602.86</v>
      </c>
      <c r="J2405">
        <v>652.12900000000002</v>
      </c>
      <c r="M2405">
        <v>1217.123</v>
      </c>
      <c r="AB2405">
        <v>626.98099999999999</v>
      </c>
      <c r="AC2405">
        <v>675.45799999999997</v>
      </c>
      <c r="AF2405">
        <v>2769.1669999999999</v>
      </c>
      <c r="AG2405" cm="1">
        <f t="array" ref="AG2405">INDEX(tex!C:C,MATCH(C2405,tex!B:B,0),)</f>
        <v>1860</v>
      </c>
      <c r="AH2405">
        <f t="shared" si="329"/>
        <v>2025</v>
      </c>
      <c r="AI2405">
        <v>9</v>
      </c>
      <c r="AJ2405" s="20">
        <f t="shared" si="334"/>
        <v>4613.2709999999997</v>
      </c>
      <c r="AK2405">
        <f t="shared" si="334"/>
        <v>1278.318</v>
      </c>
      <c r="AL2405">
        <f t="shared" si="334"/>
        <v>0</v>
      </c>
      <c r="AM2405">
        <f t="shared" si="334"/>
        <v>652.12900000000002</v>
      </c>
      <c r="AN2405">
        <f t="shared" si="334"/>
        <v>0</v>
      </c>
      <c r="AO2405" t="str">
        <f t="shared" si="332"/>
        <v>insert into [Business_Analytic].[prod].[temp] values (1860, 2025, 9, 4613.271, 1278.318, 0, 652.129, 0);</v>
      </c>
    </row>
    <row r="2406" spans="1:41" x14ac:dyDescent="0.3">
      <c r="A2406" s="1">
        <v>45901</v>
      </c>
      <c r="B2406" s="2">
        <v>45901</v>
      </c>
      <c r="C2406" t="s">
        <v>190</v>
      </c>
      <c r="AG2406" cm="1">
        <f t="array" ref="AG2406">INDEX(tex!C:C,MATCH(C2406,tex!B:B,0),)</f>
        <v>1853</v>
      </c>
      <c r="AH2406">
        <f t="shared" si="329"/>
        <v>2025</v>
      </c>
      <c r="AI2406">
        <v>9</v>
      </c>
      <c r="AJ2406" s="20">
        <f t="shared" si="334"/>
        <v>0</v>
      </c>
      <c r="AK2406">
        <f t="shared" si="334"/>
        <v>0</v>
      </c>
      <c r="AL2406">
        <f t="shared" si="334"/>
        <v>0</v>
      </c>
      <c r="AM2406">
        <f t="shared" si="334"/>
        <v>0</v>
      </c>
      <c r="AN2406">
        <f t="shared" si="334"/>
        <v>0</v>
      </c>
      <c r="AO2406" t="str">
        <f t="shared" si="332"/>
        <v>insert into [Business_Analytic].[prod].[temp] values (1853, 2025, 9, 0, 0, 0, 0, 0);</v>
      </c>
    </row>
    <row r="2407" spans="1:41" x14ac:dyDescent="0.3">
      <c r="A2407" s="1">
        <v>45901</v>
      </c>
      <c r="B2407" s="2">
        <v>45901</v>
      </c>
      <c r="C2407" t="s">
        <v>191</v>
      </c>
      <c r="H2407">
        <v>286.34100000000001</v>
      </c>
      <c r="J2407">
        <v>761.25900000000001</v>
      </c>
      <c r="AG2407" cm="1">
        <f t="array" ref="AG2407">INDEX(tex!C:C,MATCH(C2407,tex!B:B,0),)</f>
        <v>1893</v>
      </c>
      <c r="AH2407">
        <f t="shared" si="329"/>
        <v>2025</v>
      </c>
      <c r="AI2407">
        <v>9</v>
      </c>
      <c r="AJ2407" s="20">
        <f t="shared" si="334"/>
        <v>0</v>
      </c>
      <c r="AK2407">
        <f t="shared" si="334"/>
        <v>286.34100000000001</v>
      </c>
      <c r="AL2407">
        <f t="shared" si="334"/>
        <v>0</v>
      </c>
      <c r="AM2407">
        <f t="shared" si="334"/>
        <v>761.25900000000001</v>
      </c>
      <c r="AN2407">
        <f t="shared" si="334"/>
        <v>0</v>
      </c>
      <c r="AO2407" t="str">
        <f t="shared" si="332"/>
        <v>insert into [Business_Analytic].[prod].[temp] values (1893, 2025, 9, 0, 286.341, 0, 761.259, 0);</v>
      </c>
    </row>
    <row r="2408" spans="1:41" x14ac:dyDescent="0.3">
      <c r="A2408" s="1">
        <v>45901</v>
      </c>
      <c r="B2408" s="2">
        <v>45901</v>
      </c>
      <c r="C2408" t="s">
        <v>192</v>
      </c>
      <c r="H2408">
        <v>229.59899999999999</v>
      </c>
      <c r="J2408">
        <v>1478.4380000000001</v>
      </c>
      <c r="M2408">
        <v>1.63</v>
      </c>
      <c r="AB2408">
        <v>408.42500000000001</v>
      </c>
      <c r="AF2408">
        <v>1181.3019999999999</v>
      </c>
      <c r="AG2408" cm="1">
        <f t="array" ref="AG2408">INDEX(tex!C:C,MATCH(C2408,tex!B:B,0),)</f>
        <v>1846</v>
      </c>
      <c r="AH2408">
        <f t="shared" si="329"/>
        <v>2025</v>
      </c>
      <c r="AI2408">
        <v>9</v>
      </c>
      <c r="AJ2408" s="20">
        <f t="shared" si="334"/>
        <v>1591.357</v>
      </c>
      <c r="AK2408">
        <f t="shared" si="334"/>
        <v>229.59899999999999</v>
      </c>
      <c r="AL2408">
        <f t="shared" si="334"/>
        <v>0</v>
      </c>
      <c r="AM2408">
        <f t="shared" si="334"/>
        <v>1478.4380000000001</v>
      </c>
      <c r="AN2408">
        <f t="shared" si="334"/>
        <v>0</v>
      </c>
      <c r="AO2408" t="str">
        <f t="shared" si="332"/>
        <v>insert into [Business_Analytic].[prod].[temp] values (1846, 2025, 9, 1591.357, 229.599, 0, 1478.438, 0);</v>
      </c>
    </row>
    <row r="2409" spans="1:41" x14ac:dyDescent="0.3">
      <c r="A2409" s="1">
        <v>45901</v>
      </c>
      <c r="B2409" s="2">
        <v>45901</v>
      </c>
      <c r="C2409" t="s">
        <v>193</v>
      </c>
      <c r="AG2409" cm="1">
        <f t="array" ref="AG2409">INDEX(tex!C:C,MATCH(C2409,tex!B:B,0),)</f>
        <v>1851</v>
      </c>
      <c r="AH2409">
        <f t="shared" si="329"/>
        <v>2025</v>
      </c>
      <c r="AI2409">
        <v>9</v>
      </c>
      <c r="AJ2409" s="20">
        <f t="shared" si="334"/>
        <v>0</v>
      </c>
      <c r="AK2409">
        <f t="shared" si="334"/>
        <v>0</v>
      </c>
      <c r="AL2409">
        <f t="shared" si="334"/>
        <v>0</v>
      </c>
      <c r="AM2409">
        <f t="shared" si="334"/>
        <v>0</v>
      </c>
      <c r="AN2409">
        <f t="shared" si="334"/>
        <v>0</v>
      </c>
      <c r="AO2409" t="str">
        <f t="shared" si="332"/>
        <v>insert into [Business_Analytic].[prod].[temp] values (1851, 2025, 9, 0, 0, 0, 0, 0);</v>
      </c>
    </row>
    <row r="2410" spans="1:41" x14ac:dyDescent="0.3">
      <c r="A2410" s="1">
        <v>45901</v>
      </c>
      <c r="B2410" s="2">
        <v>45901</v>
      </c>
      <c r="C2410" t="s">
        <v>194</v>
      </c>
      <c r="H2410">
        <v>442.38099999999997</v>
      </c>
      <c r="J2410">
        <v>1067.3810000000001</v>
      </c>
      <c r="AB2410">
        <v>197.22900000000001</v>
      </c>
      <c r="AC2410">
        <v>209.643</v>
      </c>
      <c r="AF2410">
        <v>3033.038</v>
      </c>
      <c r="AG2410" cm="1">
        <f t="array" ref="AG2410">INDEX(tex!C:C,MATCH(C2410,tex!B:B,0),)</f>
        <v>1850</v>
      </c>
      <c r="AH2410">
        <f t="shared" si="329"/>
        <v>2025</v>
      </c>
      <c r="AI2410">
        <v>9</v>
      </c>
      <c r="AJ2410" s="20">
        <f t="shared" si="334"/>
        <v>3230.2669999999998</v>
      </c>
      <c r="AK2410">
        <f t="shared" si="334"/>
        <v>652.024</v>
      </c>
      <c r="AL2410">
        <f t="shared" si="334"/>
        <v>0</v>
      </c>
      <c r="AM2410">
        <f t="shared" si="334"/>
        <v>1067.3810000000001</v>
      </c>
      <c r="AN2410">
        <f t="shared" si="334"/>
        <v>0</v>
      </c>
      <c r="AO2410" t="str">
        <f t="shared" si="332"/>
        <v>insert into [Business_Analytic].[prod].[temp] values (1850, 2025, 9, 3230.267, 652.024, 0, 1067.381, 0);</v>
      </c>
    </row>
    <row r="2411" spans="1:41" x14ac:dyDescent="0.3">
      <c r="A2411" s="1">
        <v>45901</v>
      </c>
      <c r="B2411" s="2">
        <v>45901</v>
      </c>
      <c r="C2411" t="s">
        <v>195</v>
      </c>
      <c r="H2411">
        <v>506.63499999999999</v>
      </c>
      <c r="J2411">
        <v>682.43299999999999</v>
      </c>
      <c r="AB2411">
        <v>356.59</v>
      </c>
      <c r="AF2411">
        <v>2091.1010000000001</v>
      </c>
      <c r="AG2411" cm="1">
        <f t="array" ref="AG2411">INDEX(tex!C:C,MATCH(C2411,tex!B:B,0),)</f>
        <v>1859</v>
      </c>
      <c r="AH2411">
        <f t="shared" si="329"/>
        <v>2025</v>
      </c>
      <c r="AI2411">
        <v>9</v>
      </c>
      <c r="AJ2411" s="20">
        <f t="shared" si="334"/>
        <v>2447.6910000000003</v>
      </c>
      <c r="AK2411">
        <f t="shared" si="334"/>
        <v>506.63499999999999</v>
      </c>
      <c r="AL2411">
        <f t="shared" si="334"/>
        <v>0</v>
      </c>
      <c r="AM2411">
        <f t="shared" si="334"/>
        <v>682.43299999999999</v>
      </c>
      <c r="AN2411">
        <f t="shared" si="334"/>
        <v>0</v>
      </c>
      <c r="AO2411" t="str">
        <f t="shared" si="332"/>
        <v>insert into [Business_Analytic].[prod].[temp] values (1859, 2025, 9, 2447.691, 506.635, 0, 682.433, 0);</v>
      </c>
    </row>
    <row r="2412" spans="1:41" x14ac:dyDescent="0.3">
      <c r="A2412" s="1">
        <v>45901</v>
      </c>
      <c r="B2412" s="2">
        <v>45901</v>
      </c>
      <c r="C2412" t="s">
        <v>196</v>
      </c>
      <c r="AG2412" cm="1">
        <f t="array" ref="AG2412">INDEX(tex!C:C,MATCH(C2412,tex!B:B,0),)</f>
        <v>1866</v>
      </c>
      <c r="AH2412">
        <f t="shared" si="329"/>
        <v>2025</v>
      </c>
      <c r="AI2412">
        <v>9</v>
      </c>
      <c r="AJ2412" s="20">
        <f t="shared" si="334"/>
        <v>0</v>
      </c>
      <c r="AK2412">
        <f t="shared" si="334"/>
        <v>0</v>
      </c>
      <c r="AL2412">
        <f t="shared" si="334"/>
        <v>0</v>
      </c>
      <c r="AM2412">
        <f t="shared" si="334"/>
        <v>0</v>
      </c>
      <c r="AN2412">
        <f t="shared" si="334"/>
        <v>0</v>
      </c>
      <c r="AO2412" t="str">
        <f t="shared" si="332"/>
        <v>insert into [Business_Analytic].[prod].[temp] values (1866, 2025, 9, 0, 0, 0, 0, 0);</v>
      </c>
    </row>
    <row r="2413" spans="1:41" x14ac:dyDescent="0.3">
      <c r="A2413" s="1">
        <v>45901</v>
      </c>
      <c r="B2413" s="2">
        <v>45901</v>
      </c>
      <c r="C2413" t="s">
        <v>197</v>
      </c>
      <c r="H2413">
        <v>333.755</v>
      </c>
      <c r="J2413">
        <v>593.02200000000005</v>
      </c>
      <c r="M2413">
        <v>1370.4829999999999</v>
      </c>
      <c r="AB2413">
        <v>184.45699999999999</v>
      </c>
      <c r="AE2413">
        <v>3902.7869999999998</v>
      </c>
      <c r="AG2413" cm="1">
        <f t="array" ref="AG2413">INDEX(tex!C:C,MATCH(C2413,tex!B:B,0),)</f>
        <v>1862</v>
      </c>
      <c r="AH2413">
        <f t="shared" si="329"/>
        <v>2025</v>
      </c>
      <c r="AI2413">
        <v>9</v>
      </c>
      <c r="AJ2413" s="20">
        <f t="shared" ref="AJ2413:AN2422" si="335">SUMIFS($D2413:$AF2413,$D$1:$AF$1,AJ$2)</f>
        <v>1554.94</v>
      </c>
      <c r="AK2413">
        <f t="shared" si="335"/>
        <v>333.755</v>
      </c>
      <c r="AL2413">
        <f t="shared" si="335"/>
        <v>0</v>
      </c>
      <c r="AM2413">
        <f t="shared" si="335"/>
        <v>593.02200000000005</v>
      </c>
      <c r="AN2413">
        <f t="shared" si="335"/>
        <v>3902.7869999999998</v>
      </c>
      <c r="AO2413" t="str">
        <f t="shared" si="332"/>
        <v>insert into [Business_Analytic].[prod].[temp] values (1862, 2025, 9, 1554.94, 333.755, 0, 593.022, 3902.787);</v>
      </c>
    </row>
    <row r="2414" spans="1:41" x14ac:dyDescent="0.3">
      <c r="A2414" s="1">
        <v>45901</v>
      </c>
      <c r="B2414" s="2">
        <v>45901</v>
      </c>
      <c r="C2414" t="s">
        <v>1788</v>
      </c>
      <c r="AG2414" cm="1">
        <f t="array" ref="AG2414">INDEX(tex!C:C,MATCH(C2414,tex!B:B,0),)</f>
        <v>1865</v>
      </c>
      <c r="AH2414">
        <f t="shared" si="329"/>
        <v>2025</v>
      </c>
      <c r="AI2414">
        <v>9</v>
      </c>
      <c r="AJ2414" s="20">
        <f t="shared" si="335"/>
        <v>0</v>
      </c>
      <c r="AK2414">
        <f t="shared" si="335"/>
        <v>0</v>
      </c>
      <c r="AL2414">
        <f t="shared" si="335"/>
        <v>0</v>
      </c>
      <c r="AM2414">
        <f t="shared" si="335"/>
        <v>0</v>
      </c>
      <c r="AN2414">
        <f t="shared" si="335"/>
        <v>0</v>
      </c>
      <c r="AO2414" t="str">
        <f t="shared" si="332"/>
        <v>insert into [Business_Analytic].[prod].[temp] values (1865, 2025, 9, 0, 0, 0, 0, 0);</v>
      </c>
    </row>
    <row r="2415" spans="1:41" x14ac:dyDescent="0.3">
      <c r="A2415" s="1">
        <v>45901</v>
      </c>
      <c r="B2415" s="2">
        <v>45901</v>
      </c>
      <c r="C2415" t="s">
        <v>198</v>
      </c>
      <c r="H2415">
        <v>307.38900000000001</v>
      </c>
      <c r="J2415">
        <v>834.09799999999996</v>
      </c>
      <c r="AB2415">
        <v>192.2</v>
      </c>
      <c r="AG2415" cm="1">
        <f t="array" ref="AG2415">INDEX(tex!C:C,MATCH(C2415,tex!B:B,0),)</f>
        <v>1871</v>
      </c>
      <c r="AH2415">
        <f t="shared" si="329"/>
        <v>2025</v>
      </c>
      <c r="AI2415">
        <v>9</v>
      </c>
      <c r="AJ2415" s="20">
        <f t="shared" si="335"/>
        <v>192.2</v>
      </c>
      <c r="AK2415">
        <f t="shared" si="335"/>
        <v>307.38900000000001</v>
      </c>
      <c r="AL2415">
        <f t="shared" si="335"/>
        <v>0</v>
      </c>
      <c r="AM2415">
        <f t="shared" si="335"/>
        <v>834.09799999999996</v>
      </c>
      <c r="AN2415">
        <f t="shared" si="335"/>
        <v>0</v>
      </c>
      <c r="AO2415" t="str">
        <f t="shared" si="332"/>
        <v>insert into [Business_Analytic].[prod].[temp] values (1871, 2025, 9, 192.2, 307.389, 0, 834.098, 0);</v>
      </c>
    </row>
    <row r="2416" spans="1:41" x14ac:dyDescent="0.3">
      <c r="A2416" s="1">
        <v>45901</v>
      </c>
      <c r="B2416" s="2">
        <v>45901</v>
      </c>
      <c r="C2416" t="s">
        <v>199</v>
      </c>
      <c r="H2416">
        <v>598.58299999999997</v>
      </c>
      <c r="J2416">
        <v>525.827</v>
      </c>
      <c r="AG2416" cm="1">
        <f t="array" ref="AG2416">INDEX(tex!C:C,MATCH(C2416,tex!B:B,0),)</f>
        <v>1868</v>
      </c>
      <c r="AH2416">
        <f t="shared" si="329"/>
        <v>2025</v>
      </c>
      <c r="AI2416">
        <v>9</v>
      </c>
      <c r="AJ2416" s="20">
        <f t="shared" si="335"/>
        <v>0</v>
      </c>
      <c r="AK2416">
        <f t="shared" si="335"/>
        <v>598.58299999999997</v>
      </c>
      <c r="AL2416">
        <f t="shared" si="335"/>
        <v>0</v>
      </c>
      <c r="AM2416">
        <f t="shared" si="335"/>
        <v>525.827</v>
      </c>
      <c r="AN2416">
        <f t="shared" si="335"/>
        <v>0</v>
      </c>
      <c r="AO2416" t="str">
        <f t="shared" si="332"/>
        <v>insert into [Business_Analytic].[prod].[temp] values (1868, 2025, 9, 0, 598.583, 0, 525.827, 0);</v>
      </c>
    </row>
    <row r="2417" spans="1:41" x14ac:dyDescent="0.3">
      <c r="A2417" s="1">
        <v>45901</v>
      </c>
      <c r="B2417" s="2">
        <v>45901</v>
      </c>
      <c r="C2417" t="s">
        <v>200</v>
      </c>
      <c r="H2417">
        <v>205.43799999999999</v>
      </c>
      <c r="J2417">
        <v>143.66999999999999</v>
      </c>
      <c r="AF2417">
        <v>767.92499999999995</v>
      </c>
      <c r="AG2417" cm="1">
        <f t="array" ref="AG2417">INDEX(tex!C:C,MATCH(C2417,tex!B:B,0),)</f>
        <v>1874</v>
      </c>
      <c r="AH2417">
        <f t="shared" si="329"/>
        <v>2025</v>
      </c>
      <c r="AI2417">
        <v>9</v>
      </c>
      <c r="AJ2417" s="20">
        <f t="shared" si="335"/>
        <v>767.92499999999995</v>
      </c>
      <c r="AK2417">
        <f t="shared" si="335"/>
        <v>205.43799999999999</v>
      </c>
      <c r="AL2417">
        <f t="shared" si="335"/>
        <v>0</v>
      </c>
      <c r="AM2417">
        <f t="shared" si="335"/>
        <v>143.66999999999999</v>
      </c>
      <c r="AN2417">
        <f t="shared" si="335"/>
        <v>0</v>
      </c>
      <c r="AO2417" t="str">
        <f t="shared" si="332"/>
        <v>insert into [Business_Analytic].[prod].[temp] values (1874, 2025, 9, 767.925, 205.438, 0, 143.67, 0);</v>
      </c>
    </row>
    <row r="2418" spans="1:41" x14ac:dyDescent="0.3">
      <c r="A2418" s="1">
        <v>45901</v>
      </c>
      <c r="B2418" s="2">
        <v>45901</v>
      </c>
      <c r="C2418" t="s">
        <v>201</v>
      </c>
      <c r="J2418">
        <v>683.42200000000003</v>
      </c>
      <c r="AB2418">
        <v>225.73099999999999</v>
      </c>
      <c r="AG2418" cm="1">
        <f t="array" ref="AG2418">INDEX(tex!C:C,MATCH(C2418,tex!B:B,0),)</f>
        <v>1883</v>
      </c>
      <c r="AH2418">
        <f t="shared" si="329"/>
        <v>2025</v>
      </c>
      <c r="AI2418">
        <v>9</v>
      </c>
      <c r="AJ2418" s="20">
        <f t="shared" si="335"/>
        <v>225.73099999999999</v>
      </c>
      <c r="AK2418">
        <f t="shared" si="335"/>
        <v>0</v>
      </c>
      <c r="AL2418">
        <f t="shared" si="335"/>
        <v>0</v>
      </c>
      <c r="AM2418">
        <f t="shared" si="335"/>
        <v>683.42200000000003</v>
      </c>
      <c r="AN2418">
        <f t="shared" si="335"/>
        <v>0</v>
      </c>
      <c r="AO2418" t="str">
        <f t="shared" si="332"/>
        <v>insert into [Business_Analytic].[prod].[temp] values (1883, 2025, 9, 225.731, 0, 0, 683.422, 0);</v>
      </c>
    </row>
    <row r="2419" spans="1:41" x14ac:dyDescent="0.3">
      <c r="A2419" s="1">
        <v>45901</v>
      </c>
      <c r="B2419" s="2">
        <v>45901</v>
      </c>
      <c r="C2419" t="s">
        <v>202</v>
      </c>
      <c r="H2419">
        <v>231.07300000000001</v>
      </c>
      <c r="J2419">
        <v>693.298</v>
      </c>
      <c r="AB2419">
        <v>311.46100000000001</v>
      </c>
      <c r="AG2419" cm="1">
        <f t="array" ref="AG2419">INDEX(tex!C:C,MATCH(C2419,tex!B:B,0),)</f>
        <v>1876</v>
      </c>
      <c r="AH2419">
        <f t="shared" si="329"/>
        <v>2025</v>
      </c>
      <c r="AI2419">
        <v>9</v>
      </c>
      <c r="AJ2419" s="20">
        <f t="shared" si="335"/>
        <v>311.46100000000001</v>
      </c>
      <c r="AK2419">
        <f t="shared" si="335"/>
        <v>231.07300000000001</v>
      </c>
      <c r="AL2419">
        <f t="shared" si="335"/>
        <v>0</v>
      </c>
      <c r="AM2419">
        <f t="shared" si="335"/>
        <v>693.298</v>
      </c>
      <c r="AN2419">
        <f t="shared" si="335"/>
        <v>0</v>
      </c>
      <c r="AO2419" t="str">
        <f t="shared" si="332"/>
        <v>insert into [Business_Analytic].[prod].[temp] values (1876, 2025, 9, 311.461, 231.073, 0, 693.298, 0);</v>
      </c>
    </row>
    <row r="2420" spans="1:41" x14ac:dyDescent="0.3">
      <c r="A2420" s="1">
        <v>45901</v>
      </c>
      <c r="B2420" s="2">
        <v>45901</v>
      </c>
      <c r="C2420" t="s">
        <v>203</v>
      </c>
      <c r="H2420">
        <v>234.43799999999999</v>
      </c>
      <c r="J2420">
        <v>744.45799999999997</v>
      </c>
      <c r="AB2420">
        <v>302.41800000000001</v>
      </c>
      <c r="AF2420">
        <v>2716.82</v>
      </c>
      <c r="AG2420" cm="1">
        <f t="array" ref="AG2420">INDEX(tex!C:C,MATCH(C2420,tex!B:B,0),)</f>
        <v>1886</v>
      </c>
      <c r="AH2420">
        <f t="shared" si="329"/>
        <v>2025</v>
      </c>
      <c r="AI2420">
        <v>9</v>
      </c>
      <c r="AJ2420" s="20">
        <f t="shared" si="335"/>
        <v>3019.2380000000003</v>
      </c>
      <c r="AK2420">
        <f t="shared" si="335"/>
        <v>234.43799999999999</v>
      </c>
      <c r="AL2420">
        <f t="shared" si="335"/>
        <v>0</v>
      </c>
      <c r="AM2420">
        <f t="shared" si="335"/>
        <v>744.45799999999997</v>
      </c>
      <c r="AN2420">
        <f t="shared" si="335"/>
        <v>0</v>
      </c>
      <c r="AO2420" t="str">
        <f t="shared" si="332"/>
        <v>insert into [Business_Analytic].[prod].[temp] values (1886, 2025, 9, 3019.238, 234.438, 0, 744.458, 0);</v>
      </c>
    </row>
    <row r="2421" spans="1:41" x14ac:dyDescent="0.3">
      <c r="A2421" s="1">
        <v>45901</v>
      </c>
      <c r="B2421" s="2">
        <v>45901</v>
      </c>
      <c r="C2421" t="s">
        <v>204</v>
      </c>
      <c r="H2421">
        <v>367.87700000000001</v>
      </c>
      <c r="J2421">
        <v>534.59900000000005</v>
      </c>
      <c r="AB2421">
        <v>682.98</v>
      </c>
      <c r="AG2421" cm="1">
        <f t="array" ref="AG2421">INDEX(tex!C:C,MATCH(C2421,tex!B:B,0),)</f>
        <v>1887</v>
      </c>
      <c r="AH2421">
        <f t="shared" si="329"/>
        <v>2025</v>
      </c>
      <c r="AI2421">
        <v>9</v>
      </c>
      <c r="AJ2421" s="20">
        <f t="shared" si="335"/>
        <v>682.98</v>
      </c>
      <c r="AK2421">
        <f t="shared" si="335"/>
        <v>367.87700000000001</v>
      </c>
      <c r="AL2421">
        <f t="shared" si="335"/>
        <v>0</v>
      </c>
      <c r="AM2421">
        <f t="shared" si="335"/>
        <v>534.59900000000005</v>
      </c>
      <c r="AN2421">
        <f t="shared" si="335"/>
        <v>0</v>
      </c>
      <c r="AO2421" t="str">
        <f t="shared" si="332"/>
        <v>insert into [Business_Analytic].[prod].[temp] values (1887, 2025, 9, 682.98, 367.877, 0, 534.599, 0);</v>
      </c>
    </row>
    <row r="2422" spans="1:41" x14ac:dyDescent="0.3">
      <c r="A2422" s="1">
        <v>45901</v>
      </c>
      <c r="B2422" s="2">
        <v>45901</v>
      </c>
      <c r="C2422" t="s">
        <v>205</v>
      </c>
      <c r="AG2422" cm="1">
        <f t="array" ref="AG2422">INDEX(tex!C:C,MATCH(C2422,tex!B:B,0),)</f>
        <v>1890</v>
      </c>
      <c r="AH2422">
        <f t="shared" si="329"/>
        <v>2025</v>
      </c>
      <c r="AI2422">
        <v>9</v>
      </c>
      <c r="AJ2422" s="20">
        <f t="shared" si="335"/>
        <v>0</v>
      </c>
      <c r="AK2422">
        <f t="shared" si="335"/>
        <v>0</v>
      </c>
      <c r="AL2422">
        <f t="shared" si="335"/>
        <v>0</v>
      </c>
      <c r="AM2422">
        <f t="shared" si="335"/>
        <v>0</v>
      </c>
      <c r="AN2422">
        <f t="shared" si="335"/>
        <v>0</v>
      </c>
      <c r="AO2422" t="str">
        <f t="shared" si="332"/>
        <v>insert into [Business_Analytic].[prod].[temp] values (1890, 2025, 9, 0, 0, 0, 0, 0);</v>
      </c>
    </row>
    <row r="2423" spans="1:41" x14ac:dyDescent="0.3">
      <c r="A2423" s="1">
        <v>45901</v>
      </c>
      <c r="B2423" s="2">
        <v>45901</v>
      </c>
      <c r="C2423" t="s">
        <v>206</v>
      </c>
      <c r="H2423">
        <v>397.12200000000001</v>
      </c>
      <c r="J2423">
        <v>1512.3230000000001</v>
      </c>
      <c r="M2423">
        <v>1682.126</v>
      </c>
      <c r="P2423">
        <v>600.827</v>
      </c>
      <c r="Q2423">
        <v>282.68200000000002</v>
      </c>
      <c r="AB2423">
        <v>384.017</v>
      </c>
      <c r="AE2423">
        <v>3373.7130000000002</v>
      </c>
      <c r="AG2423" cm="1">
        <f t="array" ref="AG2423">INDEX(tex!C:C,MATCH(C2423,tex!B:B,0),)</f>
        <v>1913</v>
      </c>
      <c r="AH2423">
        <f t="shared" si="329"/>
        <v>2025</v>
      </c>
      <c r="AI2423">
        <v>9</v>
      </c>
      <c r="AJ2423" s="20">
        <f t="shared" ref="AJ2423:AN2432" si="336">SUMIFS($D2423:$AF2423,$D$1:$AF$1,AJ$2)</f>
        <v>2666.97</v>
      </c>
      <c r="AK2423">
        <f t="shared" si="336"/>
        <v>397.12200000000001</v>
      </c>
      <c r="AL2423">
        <f t="shared" si="336"/>
        <v>0</v>
      </c>
      <c r="AM2423">
        <f t="shared" si="336"/>
        <v>1512.3230000000001</v>
      </c>
      <c r="AN2423">
        <f t="shared" si="336"/>
        <v>3373.7130000000002</v>
      </c>
      <c r="AO2423" t="str">
        <f t="shared" si="332"/>
        <v>insert into [Business_Analytic].[prod].[temp] values (1913, 2025, 9, 2666.97, 397.122, 0, 1512.323, 3373.713);</v>
      </c>
    </row>
    <row r="2424" spans="1:41" x14ac:dyDescent="0.3">
      <c r="A2424" s="1">
        <v>45901</v>
      </c>
      <c r="B2424" s="2">
        <v>45901</v>
      </c>
      <c r="C2424" t="s">
        <v>207</v>
      </c>
      <c r="H2424">
        <v>526.41700000000003</v>
      </c>
      <c r="J2424">
        <v>831.00800000000004</v>
      </c>
      <c r="M2424">
        <v>1458.89</v>
      </c>
      <c r="P2424">
        <v>1554.857</v>
      </c>
      <c r="AB2424">
        <v>372.69200000000001</v>
      </c>
      <c r="AC2424">
        <v>341.71</v>
      </c>
      <c r="AE2424">
        <v>663.74300000000005</v>
      </c>
      <c r="AG2424" cm="1">
        <f t="array" ref="AG2424">INDEX(tex!C:C,MATCH(C2424,tex!B:B,0),)</f>
        <v>1894</v>
      </c>
      <c r="AH2424">
        <f t="shared" si="329"/>
        <v>2025</v>
      </c>
      <c r="AI2424">
        <v>9</v>
      </c>
      <c r="AJ2424" s="20">
        <f t="shared" si="336"/>
        <v>3386.4390000000003</v>
      </c>
      <c r="AK2424">
        <f t="shared" si="336"/>
        <v>868.12699999999995</v>
      </c>
      <c r="AL2424">
        <f t="shared" si="336"/>
        <v>0</v>
      </c>
      <c r="AM2424">
        <f t="shared" si="336"/>
        <v>831.00800000000004</v>
      </c>
      <c r="AN2424">
        <f t="shared" si="336"/>
        <v>663.74300000000005</v>
      </c>
      <c r="AO2424" t="str">
        <f t="shared" si="332"/>
        <v>insert into [Business_Analytic].[prod].[temp] values (1894, 2025, 9, 3386.439, 868.127, 0, 831.008, 663.743);</v>
      </c>
    </row>
    <row r="2425" spans="1:41" x14ac:dyDescent="0.3">
      <c r="A2425" s="1">
        <v>45901</v>
      </c>
      <c r="B2425" s="2">
        <v>45901</v>
      </c>
      <c r="C2425" t="s">
        <v>208</v>
      </c>
      <c r="H2425">
        <v>380.98599999999999</v>
      </c>
      <c r="J2425">
        <v>553.27599999999995</v>
      </c>
      <c r="M2425">
        <v>1355.75</v>
      </c>
      <c r="AB2425">
        <v>238.55099999999999</v>
      </c>
      <c r="AE2425">
        <v>6419.8140000000003</v>
      </c>
      <c r="AG2425" cm="1">
        <f t="array" ref="AG2425">INDEX(tex!C:C,MATCH(C2425,tex!B:B,0),)</f>
        <v>1928</v>
      </c>
      <c r="AH2425">
        <f t="shared" si="329"/>
        <v>2025</v>
      </c>
      <c r="AI2425">
        <v>9</v>
      </c>
      <c r="AJ2425" s="20">
        <f t="shared" si="336"/>
        <v>1594.3009999999999</v>
      </c>
      <c r="AK2425">
        <f t="shared" si="336"/>
        <v>380.98599999999999</v>
      </c>
      <c r="AL2425">
        <f t="shared" si="336"/>
        <v>0</v>
      </c>
      <c r="AM2425">
        <f t="shared" si="336"/>
        <v>553.27599999999995</v>
      </c>
      <c r="AN2425">
        <f t="shared" si="336"/>
        <v>6419.8140000000003</v>
      </c>
      <c r="AO2425" t="str">
        <f t="shared" si="332"/>
        <v>insert into [Business_Analytic].[prod].[temp] values (1928, 2025, 9, 1594.301, 380.986, 0, 553.276, 6419.814);</v>
      </c>
    </row>
    <row r="2426" spans="1:41" x14ac:dyDescent="0.3">
      <c r="A2426" s="1">
        <v>45901</v>
      </c>
      <c r="B2426" s="2">
        <v>45901</v>
      </c>
      <c r="C2426" t="s">
        <v>209</v>
      </c>
      <c r="H2426">
        <v>247.756</v>
      </c>
      <c r="AB2426">
        <v>442.73399999999998</v>
      </c>
      <c r="AE2426">
        <v>4769.1000000000004</v>
      </c>
      <c r="AG2426" cm="1">
        <f t="array" ref="AG2426">INDEX(tex!C:C,MATCH(C2426,tex!B:B,0),)</f>
        <v>1974</v>
      </c>
      <c r="AH2426">
        <f t="shared" si="329"/>
        <v>2025</v>
      </c>
      <c r="AI2426">
        <v>9</v>
      </c>
      <c r="AJ2426" s="20">
        <f t="shared" si="336"/>
        <v>442.73399999999998</v>
      </c>
      <c r="AK2426">
        <f t="shared" si="336"/>
        <v>247.756</v>
      </c>
      <c r="AL2426">
        <f t="shared" si="336"/>
        <v>0</v>
      </c>
      <c r="AM2426">
        <f t="shared" si="336"/>
        <v>0</v>
      </c>
      <c r="AN2426">
        <f t="shared" si="336"/>
        <v>4769.1000000000004</v>
      </c>
      <c r="AO2426" t="str">
        <f t="shared" si="332"/>
        <v>insert into [Business_Analytic].[prod].[temp] values (1974, 2025, 9, 442.734, 247.756, 0, 0, 4769.1);</v>
      </c>
    </row>
    <row r="2427" spans="1:41" x14ac:dyDescent="0.3">
      <c r="A2427" s="1">
        <v>45901</v>
      </c>
      <c r="B2427" s="2">
        <v>45901</v>
      </c>
      <c r="C2427" t="s">
        <v>210</v>
      </c>
      <c r="AG2427" cm="1">
        <f t="array" ref="AG2427">INDEX(tex!C:C,MATCH(C2427,tex!B:B,0),)</f>
        <v>2292</v>
      </c>
      <c r="AH2427">
        <f t="shared" si="329"/>
        <v>2025</v>
      </c>
      <c r="AI2427">
        <v>9</v>
      </c>
      <c r="AJ2427" s="20">
        <f t="shared" si="336"/>
        <v>0</v>
      </c>
      <c r="AK2427">
        <f t="shared" si="336"/>
        <v>0</v>
      </c>
      <c r="AL2427">
        <f t="shared" si="336"/>
        <v>0</v>
      </c>
      <c r="AM2427">
        <f t="shared" si="336"/>
        <v>0</v>
      </c>
      <c r="AN2427">
        <f t="shared" si="336"/>
        <v>0</v>
      </c>
      <c r="AO2427" t="str">
        <f t="shared" si="332"/>
        <v>insert into [Business_Analytic].[prod].[temp] values (2292, 2025, 9, 0, 0, 0, 0, 0);</v>
      </c>
    </row>
    <row r="2428" spans="1:41" x14ac:dyDescent="0.3">
      <c r="A2428" s="1">
        <v>45901</v>
      </c>
      <c r="B2428" s="2">
        <v>45901</v>
      </c>
      <c r="C2428" t="s">
        <v>211</v>
      </c>
      <c r="G2428">
        <v>1991.1859999999999</v>
      </c>
      <c r="M2428">
        <v>1618.655</v>
      </c>
      <c r="R2428">
        <v>2702.1709999999998</v>
      </c>
      <c r="AE2428">
        <v>10312.084999999999</v>
      </c>
      <c r="AG2428" cm="1">
        <f t="array" ref="AG2428">INDEX(tex!C:C,MATCH(C2428,tex!B:B,0),)</f>
        <v>2316</v>
      </c>
      <c r="AH2428">
        <f t="shared" si="329"/>
        <v>2025</v>
      </c>
      <c r="AI2428">
        <v>9</v>
      </c>
      <c r="AJ2428" s="20">
        <f t="shared" si="336"/>
        <v>1618.655</v>
      </c>
      <c r="AK2428">
        <f t="shared" si="336"/>
        <v>0</v>
      </c>
      <c r="AL2428">
        <f t="shared" si="336"/>
        <v>0</v>
      </c>
      <c r="AM2428">
        <f t="shared" si="336"/>
        <v>0</v>
      </c>
      <c r="AN2428">
        <f t="shared" si="336"/>
        <v>10312.084999999999</v>
      </c>
      <c r="AO2428" t="str">
        <f t="shared" si="332"/>
        <v>insert into [Business_Analytic].[prod].[temp] values (2316, 2025, 9, 1618.655, 0, 0, 0, 10312.085);</v>
      </c>
    </row>
    <row r="2429" spans="1:41" x14ac:dyDescent="0.3">
      <c r="A2429" s="1">
        <v>45901</v>
      </c>
      <c r="B2429" s="2">
        <v>45901</v>
      </c>
      <c r="C2429" t="s">
        <v>1810</v>
      </c>
      <c r="AG2429" t="e" cm="1">
        <f t="array" ref="AG2429">INDEX(tex!C:C,MATCH(C2429,tex!B:B,0),)</f>
        <v>#N/A</v>
      </c>
      <c r="AH2429">
        <f t="shared" si="329"/>
        <v>2025</v>
      </c>
      <c r="AI2429">
        <v>9</v>
      </c>
      <c r="AJ2429" s="20">
        <f t="shared" si="336"/>
        <v>0</v>
      </c>
      <c r="AK2429">
        <f t="shared" si="336"/>
        <v>0</v>
      </c>
      <c r="AL2429">
        <f t="shared" si="336"/>
        <v>0</v>
      </c>
      <c r="AM2429">
        <f t="shared" si="336"/>
        <v>0</v>
      </c>
      <c r="AN2429">
        <f t="shared" si="336"/>
        <v>0</v>
      </c>
      <c r="AO2429" t="e">
        <f t="shared" si="332"/>
        <v>#N/A</v>
      </c>
    </row>
    <row r="2430" spans="1:41" x14ac:dyDescent="0.3">
      <c r="A2430" s="1">
        <v>45901</v>
      </c>
      <c r="B2430" s="2">
        <v>45901</v>
      </c>
      <c r="C2430" t="s">
        <v>212</v>
      </c>
      <c r="H2430">
        <v>458.77699999999999</v>
      </c>
      <c r="J2430">
        <v>653.202</v>
      </c>
      <c r="M2430">
        <v>1433.9069999999999</v>
      </c>
      <c r="AE2430">
        <v>4566.6660000000002</v>
      </c>
      <c r="AG2430" cm="1">
        <f t="array" ref="AG2430">INDEX(tex!C:C,MATCH(C2430,tex!B:B,0),)</f>
        <v>2315</v>
      </c>
      <c r="AH2430">
        <f t="shared" si="329"/>
        <v>2025</v>
      </c>
      <c r="AI2430">
        <v>9</v>
      </c>
      <c r="AJ2430" s="20">
        <f t="shared" si="336"/>
        <v>1433.9069999999999</v>
      </c>
      <c r="AK2430">
        <f t="shared" si="336"/>
        <v>458.77699999999999</v>
      </c>
      <c r="AL2430">
        <f t="shared" si="336"/>
        <v>0</v>
      </c>
      <c r="AM2430">
        <f t="shared" si="336"/>
        <v>653.202</v>
      </c>
      <c r="AN2430">
        <f t="shared" si="336"/>
        <v>4566.6660000000002</v>
      </c>
      <c r="AO2430" t="str">
        <f t="shared" si="332"/>
        <v>insert into [Business_Analytic].[prod].[temp] values (2315, 2025, 9, 1433.907, 458.777, 0, 653.202, 4566.666);</v>
      </c>
    </row>
    <row r="2431" spans="1:41" x14ac:dyDescent="0.3">
      <c r="A2431" s="1">
        <v>45901</v>
      </c>
      <c r="B2431" s="2">
        <v>45901</v>
      </c>
      <c r="C2431" t="s">
        <v>213</v>
      </c>
      <c r="H2431">
        <v>477.68</v>
      </c>
      <c r="J2431">
        <v>574.96199999999999</v>
      </c>
      <c r="AB2431">
        <v>527.23400000000004</v>
      </c>
      <c r="AG2431" cm="1">
        <f t="array" ref="AG2431">INDEX(tex!C:C,MATCH(C2431,tex!B:B,0),)</f>
        <v>2311</v>
      </c>
      <c r="AH2431">
        <f t="shared" si="329"/>
        <v>2025</v>
      </c>
      <c r="AI2431">
        <v>9</v>
      </c>
      <c r="AJ2431" s="20">
        <f t="shared" si="336"/>
        <v>527.23400000000004</v>
      </c>
      <c r="AK2431">
        <f t="shared" si="336"/>
        <v>477.68</v>
      </c>
      <c r="AL2431">
        <f t="shared" si="336"/>
        <v>0</v>
      </c>
      <c r="AM2431">
        <f t="shared" si="336"/>
        <v>574.96199999999999</v>
      </c>
      <c r="AN2431">
        <f t="shared" si="336"/>
        <v>0</v>
      </c>
      <c r="AO2431" t="str">
        <f t="shared" si="332"/>
        <v>insert into [Business_Analytic].[prod].[temp] values (2311, 2025, 9, 527.234, 477.68, 0, 574.962, 0);</v>
      </c>
    </row>
    <row r="2432" spans="1:41" x14ac:dyDescent="0.3">
      <c r="A2432" s="1">
        <v>45901</v>
      </c>
      <c r="B2432" s="2">
        <v>45901</v>
      </c>
      <c r="C2432" t="s">
        <v>214</v>
      </c>
      <c r="H2432">
        <v>604.85699999999997</v>
      </c>
      <c r="J2432">
        <v>868.17399999999998</v>
      </c>
      <c r="AB2432">
        <v>268.44900000000001</v>
      </c>
      <c r="AF2432">
        <v>4002.3139999999999</v>
      </c>
      <c r="AG2432" cm="1">
        <f t="array" ref="AG2432">INDEX(tex!C:C,MATCH(C2432,tex!B:B,0),)</f>
        <v>2330</v>
      </c>
      <c r="AH2432">
        <f t="shared" si="329"/>
        <v>2025</v>
      </c>
      <c r="AI2432">
        <v>9</v>
      </c>
      <c r="AJ2432" s="20">
        <f t="shared" si="336"/>
        <v>4270.7629999999999</v>
      </c>
      <c r="AK2432">
        <f t="shared" si="336"/>
        <v>604.85699999999997</v>
      </c>
      <c r="AL2432">
        <f t="shared" si="336"/>
        <v>0</v>
      </c>
      <c r="AM2432">
        <f t="shared" si="336"/>
        <v>868.17399999999998</v>
      </c>
      <c r="AN2432">
        <f t="shared" si="336"/>
        <v>0</v>
      </c>
      <c r="AO2432" t="str">
        <f t="shared" si="332"/>
        <v>insert into [Business_Analytic].[prod].[temp] values (2330, 2025, 9, 4270.763, 604.857, 0, 868.174, 0);</v>
      </c>
    </row>
    <row r="2433" spans="1:41" x14ac:dyDescent="0.3">
      <c r="A2433" s="1">
        <v>45901</v>
      </c>
      <c r="B2433" s="2">
        <v>45901</v>
      </c>
      <c r="C2433" t="s">
        <v>215</v>
      </c>
      <c r="H2433">
        <v>264.952</v>
      </c>
      <c r="J2433">
        <v>440.077</v>
      </c>
      <c r="M2433">
        <v>1494.93</v>
      </c>
      <c r="AF2433">
        <v>2080.0050000000001</v>
      </c>
      <c r="AG2433" cm="1">
        <f t="array" ref="AG2433">INDEX(tex!C:C,MATCH(C2433,tex!B:B,0),)</f>
        <v>2331</v>
      </c>
      <c r="AH2433">
        <f t="shared" si="329"/>
        <v>2025</v>
      </c>
      <c r="AI2433">
        <v>9</v>
      </c>
      <c r="AJ2433" s="20">
        <f t="shared" ref="AJ2433:AN2442" si="337">SUMIFS($D2433:$AF2433,$D$1:$AF$1,AJ$2)</f>
        <v>3574.9350000000004</v>
      </c>
      <c r="AK2433">
        <f t="shared" si="337"/>
        <v>264.952</v>
      </c>
      <c r="AL2433">
        <f t="shared" si="337"/>
        <v>0</v>
      </c>
      <c r="AM2433">
        <f t="shared" si="337"/>
        <v>440.077</v>
      </c>
      <c r="AN2433">
        <f t="shared" si="337"/>
        <v>0</v>
      </c>
      <c r="AO2433" t="str">
        <f t="shared" si="332"/>
        <v>insert into [Business_Analytic].[prod].[temp] values (2331, 2025, 9, 3574.935, 264.952, 0, 440.077, 0);</v>
      </c>
    </row>
    <row r="2434" spans="1:41" x14ac:dyDescent="0.3">
      <c r="A2434" s="1">
        <v>45901</v>
      </c>
      <c r="B2434" s="2">
        <v>45901</v>
      </c>
      <c r="C2434" t="s">
        <v>216</v>
      </c>
      <c r="H2434">
        <v>4.7519999999999998</v>
      </c>
      <c r="AB2434">
        <v>189.3</v>
      </c>
      <c r="AE2434">
        <v>4224.1940000000004</v>
      </c>
      <c r="AG2434" cm="1">
        <f t="array" ref="AG2434">INDEX(tex!C:C,MATCH(C2434,tex!B:B,0),)</f>
        <v>2359</v>
      </c>
      <c r="AH2434">
        <f t="shared" si="329"/>
        <v>2025</v>
      </c>
      <c r="AI2434">
        <v>9</v>
      </c>
      <c r="AJ2434" s="20">
        <f t="shared" si="337"/>
        <v>189.3</v>
      </c>
      <c r="AK2434">
        <f t="shared" si="337"/>
        <v>4.7519999999999998</v>
      </c>
      <c r="AL2434">
        <f t="shared" si="337"/>
        <v>0</v>
      </c>
      <c r="AM2434">
        <f t="shared" si="337"/>
        <v>0</v>
      </c>
      <c r="AN2434">
        <f t="shared" si="337"/>
        <v>4224.1940000000004</v>
      </c>
      <c r="AO2434" t="str">
        <f t="shared" si="332"/>
        <v>insert into [Business_Analytic].[prod].[temp] values (2359, 2025, 9, 189.3, 4.752, 0, 0, 4224.194);</v>
      </c>
    </row>
    <row r="2435" spans="1:41" x14ac:dyDescent="0.3">
      <c r="A2435" s="1">
        <v>45901</v>
      </c>
      <c r="B2435" s="2">
        <v>45901</v>
      </c>
      <c r="C2435" t="s">
        <v>1811</v>
      </c>
      <c r="AG2435" t="e" cm="1">
        <f t="array" ref="AG2435">INDEX(tex!C:C,MATCH(C2435,tex!B:B,0),)</f>
        <v>#N/A</v>
      </c>
      <c r="AH2435">
        <f t="shared" ref="AH2435:AH2498" si="338">YEAR(A2435)</f>
        <v>2025</v>
      </c>
      <c r="AI2435">
        <v>9</v>
      </c>
      <c r="AJ2435" s="20">
        <f t="shared" si="337"/>
        <v>0</v>
      </c>
      <c r="AK2435">
        <f t="shared" si="337"/>
        <v>0</v>
      </c>
      <c r="AL2435">
        <f t="shared" si="337"/>
        <v>0</v>
      </c>
      <c r="AM2435">
        <f t="shared" si="337"/>
        <v>0</v>
      </c>
      <c r="AN2435">
        <f t="shared" si="337"/>
        <v>0</v>
      </c>
      <c r="AO2435" t="e">
        <f t="shared" si="332"/>
        <v>#N/A</v>
      </c>
    </row>
    <row r="2436" spans="1:41" x14ac:dyDescent="0.3">
      <c r="A2436" s="1">
        <v>45901</v>
      </c>
      <c r="B2436" s="2">
        <v>45901</v>
      </c>
      <c r="C2436" t="s">
        <v>217</v>
      </c>
      <c r="H2436">
        <v>337.82</v>
      </c>
      <c r="J2436">
        <v>522.17999999999995</v>
      </c>
      <c r="AB2436">
        <v>111.545</v>
      </c>
      <c r="AF2436">
        <v>2373.0419999999999</v>
      </c>
      <c r="AG2436" cm="1">
        <f t="array" ref="AG2436">INDEX(tex!C:C,MATCH(C2436,tex!B:B,0),)</f>
        <v>2329</v>
      </c>
      <c r="AH2436">
        <f t="shared" si="338"/>
        <v>2025</v>
      </c>
      <c r="AI2436">
        <v>9</v>
      </c>
      <c r="AJ2436" s="20">
        <f t="shared" si="337"/>
        <v>2484.587</v>
      </c>
      <c r="AK2436">
        <f t="shared" si="337"/>
        <v>337.82</v>
      </c>
      <c r="AL2436">
        <f t="shared" si="337"/>
        <v>0</v>
      </c>
      <c r="AM2436">
        <f t="shared" si="337"/>
        <v>522.17999999999995</v>
      </c>
      <c r="AN2436">
        <f t="shared" si="337"/>
        <v>0</v>
      </c>
      <c r="AO2436" t="str">
        <f t="shared" si="332"/>
        <v>insert into [Business_Analytic].[prod].[temp] values (2329, 2025, 9, 2484.587, 337.82, 0, 522.18, 0);</v>
      </c>
    </row>
    <row r="2437" spans="1:41" x14ac:dyDescent="0.3">
      <c r="A2437" s="1">
        <v>45901</v>
      </c>
      <c r="B2437" s="2">
        <v>45901</v>
      </c>
      <c r="C2437" t="s">
        <v>1812</v>
      </c>
      <c r="AG2437" t="e" cm="1">
        <f t="array" ref="AG2437">INDEX(tex!C:C,MATCH(C2437,tex!B:B,0),)</f>
        <v>#N/A</v>
      </c>
      <c r="AH2437">
        <f t="shared" si="338"/>
        <v>2025</v>
      </c>
      <c r="AI2437">
        <v>9</v>
      </c>
      <c r="AJ2437" s="20">
        <f t="shared" si="337"/>
        <v>0</v>
      </c>
      <c r="AK2437">
        <f t="shared" si="337"/>
        <v>0</v>
      </c>
      <c r="AL2437">
        <f t="shared" si="337"/>
        <v>0</v>
      </c>
      <c r="AM2437">
        <f t="shared" si="337"/>
        <v>0</v>
      </c>
      <c r="AN2437">
        <f t="shared" si="337"/>
        <v>0</v>
      </c>
      <c r="AO2437" t="e">
        <f t="shared" si="332"/>
        <v>#N/A</v>
      </c>
    </row>
    <row r="2438" spans="1:41" x14ac:dyDescent="0.3">
      <c r="A2438" s="1">
        <v>45901</v>
      </c>
      <c r="B2438" s="2">
        <v>45901</v>
      </c>
      <c r="C2438" t="s">
        <v>218</v>
      </c>
      <c r="H2438">
        <v>344.29399999999998</v>
      </c>
      <c r="J2438">
        <v>686.77599999999995</v>
      </c>
      <c r="M2438">
        <v>1354.722</v>
      </c>
      <c r="AB2438">
        <v>408.77100000000002</v>
      </c>
      <c r="AG2438" cm="1">
        <f t="array" ref="AG2438">INDEX(tex!C:C,MATCH(C2438,tex!B:B,0),)</f>
        <v>2364</v>
      </c>
      <c r="AH2438">
        <f t="shared" si="338"/>
        <v>2025</v>
      </c>
      <c r="AI2438">
        <v>9</v>
      </c>
      <c r="AJ2438" s="20">
        <f t="shared" si="337"/>
        <v>1763.4929999999999</v>
      </c>
      <c r="AK2438">
        <f t="shared" si="337"/>
        <v>344.29399999999998</v>
      </c>
      <c r="AL2438">
        <f t="shared" si="337"/>
        <v>0</v>
      </c>
      <c r="AM2438">
        <f t="shared" si="337"/>
        <v>686.77599999999995</v>
      </c>
      <c r="AN2438">
        <f t="shared" si="337"/>
        <v>0</v>
      </c>
      <c r="AO2438" t="str">
        <f t="shared" si="332"/>
        <v>insert into [Business_Analytic].[prod].[temp] values (2364, 2025, 9, 1763.493, 344.294, 0, 686.776, 0);</v>
      </c>
    </row>
    <row r="2439" spans="1:41" x14ac:dyDescent="0.3">
      <c r="A2439" s="1">
        <v>45901</v>
      </c>
      <c r="B2439" s="2">
        <v>45901</v>
      </c>
      <c r="C2439" t="s">
        <v>219</v>
      </c>
      <c r="H2439">
        <v>467.10599999999999</v>
      </c>
      <c r="J2439">
        <v>749.86199999999997</v>
      </c>
      <c r="M2439">
        <v>1420.5309999999999</v>
      </c>
      <c r="AB2439">
        <v>403.8</v>
      </c>
      <c r="AE2439">
        <v>4364.4489999999996</v>
      </c>
      <c r="AG2439" cm="1">
        <f t="array" ref="AG2439">INDEX(tex!C:C,MATCH(C2439,tex!B:B,0),)</f>
        <v>2344</v>
      </c>
      <c r="AH2439">
        <f t="shared" si="338"/>
        <v>2025</v>
      </c>
      <c r="AI2439">
        <v>9</v>
      </c>
      <c r="AJ2439" s="20">
        <f t="shared" si="337"/>
        <v>1824.3309999999999</v>
      </c>
      <c r="AK2439">
        <f t="shared" si="337"/>
        <v>467.10599999999999</v>
      </c>
      <c r="AL2439">
        <f t="shared" si="337"/>
        <v>0</v>
      </c>
      <c r="AM2439">
        <f t="shared" si="337"/>
        <v>749.86199999999997</v>
      </c>
      <c r="AN2439">
        <f t="shared" si="337"/>
        <v>4364.4489999999996</v>
      </c>
      <c r="AO2439" t="str">
        <f t="shared" si="332"/>
        <v>insert into [Business_Analytic].[prod].[temp] values (2344, 2025, 9, 1824.331, 467.106, 0, 749.862, 4364.449);</v>
      </c>
    </row>
    <row r="2440" spans="1:41" x14ac:dyDescent="0.3">
      <c r="A2440" s="1">
        <v>45901</v>
      </c>
      <c r="B2440" s="2">
        <v>45901</v>
      </c>
      <c r="C2440" t="s">
        <v>220</v>
      </c>
      <c r="H2440">
        <v>409.06200000000001</v>
      </c>
      <c r="J2440">
        <v>556.65800000000002</v>
      </c>
      <c r="AB2440">
        <v>260.488</v>
      </c>
      <c r="AG2440" cm="1">
        <f t="array" ref="AG2440">INDEX(tex!C:C,MATCH(C2440,tex!B:B,0),)</f>
        <v>2368</v>
      </c>
      <c r="AH2440">
        <f t="shared" si="338"/>
        <v>2025</v>
      </c>
      <c r="AI2440">
        <v>9</v>
      </c>
      <c r="AJ2440" s="20">
        <f t="shared" si="337"/>
        <v>260.488</v>
      </c>
      <c r="AK2440">
        <f t="shared" si="337"/>
        <v>409.06200000000001</v>
      </c>
      <c r="AL2440">
        <f t="shared" si="337"/>
        <v>0</v>
      </c>
      <c r="AM2440">
        <f t="shared" si="337"/>
        <v>556.65800000000002</v>
      </c>
      <c r="AN2440">
        <f t="shared" si="337"/>
        <v>0</v>
      </c>
      <c r="AO2440" t="str">
        <f t="shared" si="332"/>
        <v>insert into [Business_Analytic].[prod].[temp] values (2368, 2025, 9, 260.488, 409.062, 0, 556.658, 0);</v>
      </c>
    </row>
    <row r="2441" spans="1:41" x14ac:dyDescent="0.3">
      <c r="A2441" s="1">
        <v>45901</v>
      </c>
      <c r="B2441" s="2">
        <v>45901</v>
      </c>
      <c r="C2441" t="s">
        <v>221</v>
      </c>
      <c r="H2441">
        <v>319.18700000000001</v>
      </c>
      <c r="AF2441">
        <v>3264.2510000000002</v>
      </c>
      <c r="AG2441" cm="1">
        <f t="array" ref="AG2441">INDEX(tex!C:C,MATCH(C2441,tex!B:B,0),)</f>
        <v>2511</v>
      </c>
      <c r="AH2441">
        <f t="shared" si="338"/>
        <v>2025</v>
      </c>
      <c r="AI2441">
        <v>9</v>
      </c>
      <c r="AJ2441" s="20">
        <f t="shared" si="337"/>
        <v>3264.2510000000002</v>
      </c>
      <c r="AK2441">
        <f t="shared" si="337"/>
        <v>319.18700000000001</v>
      </c>
      <c r="AL2441">
        <f t="shared" si="337"/>
        <v>0</v>
      </c>
      <c r="AM2441">
        <f t="shared" si="337"/>
        <v>0</v>
      </c>
      <c r="AN2441">
        <f t="shared" si="337"/>
        <v>0</v>
      </c>
      <c r="AO2441" t="str">
        <f t="shared" si="332"/>
        <v>insert into [Business_Analytic].[prod].[temp] values (2511, 2025, 9, 3264.251, 319.187, 0, 0, 0);</v>
      </c>
    </row>
    <row r="2442" spans="1:41" x14ac:dyDescent="0.3">
      <c r="A2442" s="1">
        <v>45901</v>
      </c>
      <c r="B2442" s="2">
        <v>45901</v>
      </c>
      <c r="C2442" t="s">
        <v>222</v>
      </c>
      <c r="H2442">
        <v>136.94900000000001</v>
      </c>
      <c r="J2442">
        <v>1016.872</v>
      </c>
      <c r="M2442">
        <v>1550.6569999999999</v>
      </c>
      <c r="AB2442">
        <v>241.10300000000001</v>
      </c>
      <c r="AG2442" cm="1">
        <f t="array" ref="AG2442">INDEX(tex!C:C,MATCH(C2442,tex!B:B,0),)</f>
        <v>2378</v>
      </c>
      <c r="AH2442">
        <f t="shared" si="338"/>
        <v>2025</v>
      </c>
      <c r="AI2442">
        <v>9</v>
      </c>
      <c r="AJ2442" s="20">
        <f t="shared" si="337"/>
        <v>1791.76</v>
      </c>
      <c r="AK2442">
        <f t="shared" si="337"/>
        <v>136.94900000000001</v>
      </c>
      <c r="AL2442">
        <f t="shared" si="337"/>
        <v>0</v>
      </c>
      <c r="AM2442">
        <f t="shared" si="337"/>
        <v>1016.872</v>
      </c>
      <c r="AN2442">
        <f t="shared" si="337"/>
        <v>0</v>
      </c>
      <c r="AO2442" t="str">
        <f t="shared" si="332"/>
        <v>insert into [Business_Analytic].[prod].[temp] values (2378, 2025, 9, 1791.76, 136.949, 0, 1016.872, 0);</v>
      </c>
    </row>
    <row r="2443" spans="1:41" x14ac:dyDescent="0.3">
      <c r="A2443" s="1">
        <v>45901</v>
      </c>
      <c r="B2443" s="2">
        <v>45901</v>
      </c>
      <c r="C2443" t="s">
        <v>1813</v>
      </c>
      <c r="AG2443" t="e" cm="1">
        <f t="array" ref="AG2443">INDEX(tex!C:C,MATCH(C2443,tex!B:B,0),)</f>
        <v>#N/A</v>
      </c>
      <c r="AH2443">
        <f t="shared" si="338"/>
        <v>2025</v>
      </c>
      <c r="AI2443">
        <v>9</v>
      </c>
      <c r="AJ2443" s="20">
        <f t="shared" ref="AJ2443:AN2452" si="339">SUMIFS($D2443:$AF2443,$D$1:$AF$1,AJ$2)</f>
        <v>0</v>
      </c>
      <c r="AK2443">
        <f t="shared" si="339"/>
        <v>0</v>
      </c>
      <c r="AL2443">
        <f t="shared" si="339"/>
        <v>0</v>
      </c>
      <c r="AM2443">
        <f t="shared" si="339"/>
        <v>0</v>
      </c>
      <c r="AN2443">
        <f t="shared" si="339"/>
        <v>0</v>
      </c>
      <c r="AO2443" t="e">
        <f t="shared" si="332"/>
        <v>#N/A</v>
      </c>
    </row>
    <row r="2444" spans="1:41" x14ac:dyDescent="0.3">
      <c r="A2444" s="1">
        <v>45901</v>
      </c>
      <c r="B2444" s="2">
        <v>45901</v>
      </c>
      <c r="C2444" t="s">
        <v>223</v>
      </c>
      <c r="H2444">
        <v>8.4350000000000005</v>
      </c>
      <c r="J2444">
        <v>855.74199999999996</v>
      </c>
      <c r="M2444">
        <v>264.33</v>
      </c>
      <c r="Q2444">
        <v>3.8239999999999998</v>
      </c>
      <c r="AB2444">
        <v>342.25799999999998</v>
      </c>
      <c r="AE2444">
        <v>6145.78</v>
      </c>
      <c r="AG2444" cm="1">
        <f t="array" ref="AG2444">INDEX(tex!C:C,MATCH(C2444,tex!B:B,0),)</f>
        <v>2379</v>
      </c>
      <c r="AH2444">
        <f t="shared" si="338"/>
        <v>2025</v>
      </c>
      <c r="AI2444">
        <v>9</v>
      </c>
      <c r="AJ2444" s="20">
        <f t="shared" si="339"/>
        <v>606.58799999999997</v>
      </c>
      <c r="AK2444">
        <f t="shared" si="339"/>
        <v>8.4350000000000005</v>
      </c>
      <c r="AL2444">
        <f t="shared" si="339"/>
        <v>0</v>
      </c>
      <c r="AM2444">
        <f t="shared" si="339"/>
        <v>855.74199999999996</v>
      </c>
      <c r="AN2444">
        <f t="shared" si="339"/>
        <v>6145.78</v>
      </c>
      <c r="AO2444" t="str">
        <f t="shared" si="332"/>
        <v>insert into [Business_Analytic].[prod].[temp] values (2379, 2025, 9, 606.588, 8.435, 0, 855.742, 6145.78);</v>
      </c>
    </row>
    <row r="2445" spans="1:41" x14ac:dyDescent="0.3">
      <c r="A2445" s="1">
        <v>45901</v>
      </c>
      <c r="B2445" s="2">
        <v>45901</v>
      </c>
      <c r="C2445" t="s">
        <v>1814</v>
      </c>
      <c r="AG2445" t="e" cm="1">
        <f t="array" ref="AG2445">INDEX(tex!C:C,MATCH(C2445,tex!B:B,0),)</f>
        <v>#N/A</v>
      </c>
      <c r="AH2445">
        <f t="shared" si="338"/>
        <v>2025</v>
      </c>
      <c r="AI2445">
        <v>9</v>
      </c>
      <c r="AJ2445" s="20">
        <f t="shared" si="339"/>
        <v>0</v>
      </c>
      <c r="AK2445">
        <f t="shared" si="339"/>
        <v>0</v>
      </c>
      <c r="AL2445">
        <f t="shared" si="339"/>
        <v>0</v>
      </c>
      <c r="AM2445">
        <f t="shared" si="339"/>
        <v>0</v>
      </c>
      <c r="AN2445">
        <f t="shared" si="339"/>
        <v>0</v>
      </c>
      <c r="AO2445" t="e">
        <f t="shared" si="332"/>
        <v>#N/A</v>
      </c>
    </row>
    <row r="2446" spans="1:41" x14ac:dyDescent="0.3">
      <c r="A2446" s="1">
        <v>45901</v>
      </c>
      <c r="B2446" s="2">
        <v>45901</v>
      </c>
      <c r="C2446" t="s">
        <v>224</v>
      </c>
      <c r="H2446">
        <v>449.27100000000002</v>
      </c>
      <c r="J2446">
        <v>772.39700000000005</v>
      </c>
      <c r="AB2446">
        <v>151.929</v>
      </c>
      <c r="AF2446">
        <v>2567.1419999999998</v>
      </c>
      <c r="AG2446" cm="1">
        <f t="array" ref="AG2446">INDEX(tex!C:C,MATCH(C2446,tex!B:B,0),)</f>
        <v>2392</v>
      </c>
      <c r="AH2446">
        <f t="shared" si="338"/>
        <v>2025</v>
      </c>
      <c r="AI2446">
        <v>9</v>
      </c>
      <c r="AJ2446" s="20">
        <f t="shared" si="339"/>
        <v>2719.0709999999999</v>
      </c>
      <c r="AK2446">
        <f t="shared" si="339"/>
        <v>449.27100000000002</v>
      </c>
      <c r="AL2446">
        <f t="shared" si="339"/>
        <v>0</v>
      </c>
      <c r="AM2446">
        <f t="shared" si="339"/>
        <v>772.39700000000005</v>
      </c>
      <c r="AN2446">
        <f t="shared" si="339"/>
        <v>0</v>
      </c>
      <c r="AO2446" t="str">
        <f t="shared" si="332"/>
        <v>insert into [Business_Analytic].[prod].[temp] values (2392, 2025, 9, 2719.071, 449.271, 0, 772.397, 0);</v>
      </c>
    </row>
    <row r="2447" spans="1:41" x14ac:dyDescent="0.3">
      <c r="A2447" s="1">
        <v>45901</v>
      </c>
      <c r="B2447" s="2">
        <v>45901</v>
      </c>
      <c r="C2447" t="s">
        <v>225</v>
      </c>
      <c r="H2447">
        <v>234.774</v>
      </c>
      <c r="J2447">
        <v>241.50399999999999</v>
      </c>
      <c r="M2447">
        <v>532.55399999999997</v>
      </c>
      <c r="AB2447">
        <v>266.79700000000003</v>
      </c>
      <c r="AF2447">
        <v>1301.75</v>
      </c>
      <c r="AG2447" cm="1">
        <f t="array" ref="AG2447">INDEX(tex!C:C,MATCH(C2447,tex!B:B,0),)</f>
        <v>2394</v>
      </c>
      <c r="AH2447">
        <f t="shared" si="338"/>
        <v>2025</v>
      </c>
      <c r="AI2447">
        <v>9</v>
      </c>
      <c r="AJ2447" s="20">
        <f t="shared" si="339"/>
        <v>2101.1010000000001</v>
      </c>
      <c r="AK2447">
        <f t="shared" si="339"/>
        <v>234.774</v>
      </c>
      <c r="AL2447">
        <f t="shared" si="339"/>
        <v>0</v>
      </c>
      <c r="AM2447">
        <f t="shared" si="339"/>
        <v>241.50399999999999</v>
      </c>
      <c r="AN2447">
        <f t="shared" si="339"/>
        <v>0</v>
      </c>
      <c r="AO2447" t="str">
        <f t="shared" si="332"/>
        <v>insert into [Business_Analytic].[prod].[temp] values (2394, 2025, 9, 2101.101, 234.774, 0, 241.504, 0);</v>
      </c>
    </row>
    <row r="2448" spans="1:41" x14ac:dyDescent="0.3">
      <c r="A2448" s="1">
        <v>45901</v>
      </c>
      <c r="B2448" s="2">
        <v>45901</v>
      </c>
      <c r="C2448" t="s">
        <v>226</v>
      </c>
      <c r="H2448">
        <v>399.74099999999999</v>
      </c>
      <c r="J2448">
        <v>709.61099999999999</v>
      </c>
      <c r="M2448">
        <v>778.33</v>
      </c>
      <c r="P2448">
        <v>1344.798</v>
      </c>
      <c r="AE2448">
        <v>5794.2489999999998</v>
      </c>
      <c r="AG2448" cm="1">
        <f t="array" ref="AG2448">INDEX(tex!C:C,MATCH(C2448,tex!B:B,0),)</f>
        <v>2474</v>
      </c>
      <c r="AH2448">
        <f t="shared" si="338"/>
        <v>2025</v>
      </c>
      <c r="AI2448">
        <v>9</v>
      </c>
      <c r="AJ2448" s="20">
        <f t="shared" si="339"/>
        <v>2123.1280000000002</v>
      </c>
      <c r="AK2448">
        <f t="shared" si="339"/>
        <v>399.74099999999999</v>
      </c>
      <c r="AL2448">
        <f t="shared" si="339"/>
        <v>0</v>
      </c>
      <c r="AM2448">
        <f t="shared" si="339"/>
        <v>709.61099999999999</v>
      </c>
      <c r="AN2448">
        <f t="shared" si="339"/>
        <v>5794.2489999999998</v>
      </c>
      <c r="AO2448" t="str">
        <f t="shared" si="332"/>
        <v>insert into [Business_Analytic].[prod].[temp] values (2474, 2025, 9, 2123.128, 399.741, 0, 709.611, 5794.249);</v>
      </c>
    </row>
    <row r="2449" spans="1:41" x14ac:dyDescent="0.3">
      <c r="A2449" s="1">
        <v>45901</v>
      </c>
      <c r="B2449" s="2">
        <v>45901</v>
      </c>
      <c r="C2449" t="s">
        <v>1815</v>
      </c>
      <c r="AG2449" t="e" cm="1">
        <f t="array" ref="AG2449">INDEX(tex!C:C,MATCH(C2449,tex!B:B,0),)</f>
        <v>#N/A</v>
      </c>
      <c r="AH2449">
        <f t="shared" si="338"/>
        <v>2025</v>
      </c>
      <c r="AI2449">
        <v>9</v>
      </c>
      <c r="AJ2449" s="20">
        <f t="shared" si="339"/>
        <v>0</v>
      </c>
      <c r="AK2449">
        <f t="shared" si="339"/>
        <v>0</v>
      </c>
      <c r="AL2449">
        <f t="shared" si="339"/>
        <v>0</v>
      </c>
      <c r="AM2449">
        <f t="shared" si="339"/>
        <v>0</v>
      </c>
      <c r="AN2449">
        <f t="shared" si="339"/>
        <v>0</v>
      </c>
      <c r="AO2449" t="e">
        <f t="shared" si="332"/>
        <v>#N/A</v>
      </c>
    </row>
    <row r="2450" spans="1:41" x14ac:dyDescent="0.3">
      <c r="A2450" s="1">
        <v>45901</v>
      </c>
      <c r="B2450" s="2">
        <v>45901</v>
      </c>
      <c r="C2450" t="s">
        <v>227</v>
      </c>
      <c r="H2450">
        <v>8.2850000000000001</v>
      </c>
      <c r="AF2450">
        <v>4513.38</v>
      </c>
      <c r="AG2450" cm="1">
        <f t="array" ref="AG2450">INDEX(tex!C:C,MATCH(C2450,tex!B:B,0),)</f>
        <v>2512</v>
      </c>
      <c r="AH2450">
        <f t="shared" si="338"/>
        <v>2025</v>
      </c>
      <c r="AI2450">
        <v>9</v>
      </c>
      <c r="AJ2450" s="20">
        <f t="shared" si="339"/>
        <v>4513.38</v>
      </c>
      <c r="AK2450">
        <f t="shared" si="339"/>
        <v>8.2850000000000001</v>
      </c>
      <c r="AL2450">
        <f t="shared" si="339"/>
        <v>0</v>
      </c>
      <c r="AM2450">
        <f t="shared" si="339"/>
        <v>0</v>
      </c>
      <c r="AN2450">
        <f t="shared" si="339"/>
        <v>0</v>
      </c>
      <c r="AO2450" t="str">
        <f t="shared" si="332"/>
        <v>insert into [Business_Analytic].[prod].[temp] values (2512, 2025, 9, 4513.38, 8.285, 0, 0, 0);</v>
      </c>
    </row>
    <row r="2451" spans="1:41" x14ac:dyDescent="0.3">
      <c r="A2451" s="1">
        <v>45901</v>
      </c>
      <c r="B2451" s="2">
        <v>45901</v>
      </c>
      <c r="C2451" t="s">
        <v>228</v>
      </c>
      <c r="D2451">
        <v>0</v>
      </c>
      <c r="H2451">
        <v>467.887</v>
      </c>
      <c r="J2451">
        <v>443.69499999999999</v>
      </c>
      <c r="AB2451">
        <v>149.154</v>
      </c>
      <c r="AF2451">
        <v>3957.1030000000001</v>
      </c>
      <c r="AG2451" cm="1">
        <f t="array" ref="AG2451">INDEX(tex!C:C,MATCH(C2451,tex!B:B,0),)</f>
        <v>2472</v>
      </c>
      <c r="AH2451">
        <f t="shared" si="338"/>
        <v>2025</v>
      </c>
      <c r="AI2451">
        <v>9</v>
      </c>
      <c r="AJ2451" s="20">
        <f t="shared" si="339"/>
        <v>4106.2569999999996</v>
      </c>
      <c r="AK2451">
        <f t="shared" si="339"/>
        <v>467.887</v>
      </c>
      <c r="AL2451">
        <f t="shared" si="339"/>
        <v>0</v>
      </c>
      <c r="AM2451">
        <f t="shared" si="339"/>
        <v>443.69499999999999</v>
      </c>
      <c r="AN2451">
        <f t="shared" si="339"/>
        <v>0</v>
      </c>
      <c r="AO2451" t="str">
        <f t="shared" si="332"/>
        <v>insert into [Business_Analytic].[prod].[temp] values (2472, 2025, 9, 4106.257, 467.887, 0, 443.695, 0);</v>
      </c>
    </row>
    <row r="2452" spans="1:41" x14ac:dyDescent="0.3">
      <c r="A2452" s="1">
        <v>45901</v>
      </c>
      <c r="B2452" s="2">
        <v>45901</v>
      </c>
      <c r="C2452" t="s">
        <v>229</v>
      </c>
      <c r="H2452">
        <v>488.8</v>
      </c>
      <c r="L2452">
        <v>818.69100000000003</v>
      </c>
      <c r="M2452">
        <v>6.6689999999999996</v>
      </c>
      <c r="P2452">
        <v>1350.3620000000001</v>
      </c>
      <c r="AB2452">
        <v>514.83699999999999</v>
      </c>
      <c r="AE2452">
        <v>5483.8680000000004</v>
      </c>
      <c r="AG2452" cm="1">
        <f t="array" ref="AG2452">INDEX(tex!C:C,MATCH(C2452,tex!B:B,0),)</f>
        <v>2473</v>
      </c>
      <c r="AH2452">
        <f t="shared" si="338"/>
        <v>2025</v>
      </c>
      <c r="AI2452">
        <v>9</v>
      </c>
      <c r="AJ2452" s="20">
        <f t="shared" si="339"/>
        <v>1871.8680000000002</v>
      </c>
      <c r="AK2452">
        <f t="shared" si="339"/>
        <v>1307.491</v>
      </c>
      <c r="AL2452">
        <f t="shared" si="339"/>
        <v>0</v>
      </c>
      <c r="AM2452">
        <f t="shared" si="339"/>
        <v>0</v>
      </c>
      <c r="AN2452">
        <f t="shared" si="339"/>
        <v>5483.8680000000004</v>
      </c>
      <c r="AO2452" t="str">
        <f t="shared" si="332"/>
        <v>insert into [Business_Analytic].[prod].[temp] values (2473, 2025, 9, 1871.868, 1307.491, 0, 0, 5483.868);</v>
      </c>
    </row>
    <row r="2453" spans="1:41" x14ac:dyDescent="0.3">
      <c r="A2453" s="1">
        <v>45901</v>
      </c>
      <c r="B2453" s="2">
        <v>45901</v>
      </c>
      <c r="C2453" t="s">
        <v>1816</v>
      </c>
      <c r="AG2453" t="e" cm="1">
        <f t="array" ref="AG2453">INDEX(tex!C:C,MATCH(C2453,tex!B:B,0),)</f>
        <v>#N/A</v>
      </c>
      <c r="AH2453">
        <f t="shared" si="338"/>
        <v>2025</v>
      </c>
      <c r="AI2453">
        <v>9</v>
      </c>
      <c r="AJ2453" s="20">
        <f t="shared" ref="AJ2453:AN2462" si="340">SUMIFS($D2453:$AF2453,$D$1:$AF$1,AJ$2)</f>
        <v>0</v>
      </c>
      <c r="AK2453">
        <f t="shared" si="340"/>
        <v>0</v>
      </c>
      <c r="AL2453">
        <f t="shared" si="340"/>
        <v>0</v>
      </c>
      <c r="AM2453">
        <f t="shared" si="340"/>
        <v>0</v>
      </c>
      <c r="AN2453">
        <f t="shared" si="340"/>
        <v>0</v>
      </c>
      <c r="AO2453" t="e">
        <f t="shared" si="332"/>
        <v>#N/A</v>
      </c>
    </row>
    <row r="2454" spans="1:41" x14ac:dyDescent="0.3">
      <c r="A2454" s="1">
        <v>45901</v>
      </c>
      <c r="B2454" s="2">
        <v>45901</v>
      </c>
      <c r="C2454" t="s">
        <v>230</v>
      </c>
      <c r="H2454">
        <v>506.584</v>
      </c>
      <c r="J2454">
        <v>551.52700000000004</v>
      </c>
      <c r="AB2454">
        <v>87.76</v>
      </c>
      <c r="AF2454">
        <v>1662.171</v>
      </c>
      <c r="AG2454" cm="1">
        <f t="array" ref="AG2454">INDEX(tex!C:C,MATCH(C2454,tex!B:B,0),)</f>
        <v>2547</v>
      </c>
      <c r="AH2454">
        <f t="shared" si="338"/>
        <v>2025</v>
      </c>
      <c r="AI2454">
        <v>9</v>
      </c>
      <c r="AJ2454" s="20">
        <f t="shared" si="340"/>
        <v>1749.931</v>
      </c>
      <c r="AK2454">
        <f t="shared" si="340"/>
        <v>506.584</v>
      </c>
      <c r="AL2454">
        <f t="shared" si="340"/>
        <v>0</v>
      </c>
      <c r="AM2454">
        <f t="shared" si="340"/>
        <v>551.52700000000004</v>
      </c>
      <c r="AN2454">
        <f t="shared" si="340"/>
        <v>0</v>
      </c>
      <c r="AO2454" t="str">
        <f t="shared" si="332"/>
        <v>insert into [Business_Analytic].[prod].[temp] values (2547, 2025, 9, 1749.931, 506.584, 0, 551.527, 0);</v>
      </c>
    </row>
    <row r="2455" spans="1:41" x14ac:dyDescent="0.3">
      <c r="A2455" s="1">
        <v>45901</v>
      </c>
      <c r="B2455" s="2">
        <v>45901</v>
      </c>
      <c r="C2455" t="s">
        <v>1817</v>
      </c>
      <c r="AG2455" t="e" cm="1">
        <f t="array" ref="AG2455">INDEX(tex!C:C,MATCH(C2455,tex!B:B,0),)</f>
        <v>#N/A</v>
      </c>
      <c r="AH2455">
        <f t="shared" si="338"/>
        <v>2025</v>
      </c>
      <c r="AI2455">
        <v>9</v>
      </c>
      <c r="AJ2455" s="20">
        <f t="shared" si="340"/>
        <v>0</v>
      </c>
      <c r="AK2455">
        <f t="shared" si="340"/>
        <v>0</v>
      </c>
      <c r="AL2455">
        <f t="shared" si="340"/>
        <v>0</v>
      </c>
      <c r="AM2455">
        <f t="shared" si="340"/>
        <v>0</v>
      </c>
      <c r="AN2455">
        <f t="shared" si="340"/>
        <v>0</v>
      </c>
      <c r="AO2455" t="e">
        <f t="shared" ref="AO2455:AO2518" si="341">"insert into [Business_Analytic].[prod].[temp] values ("&amp;AG2455&amp;", "&amp;AH2455&amp;", "&amp;AI2455&amp;", "&amp;AJ2455&amp;", "&amp;AK2455&amp;", "&amp;AL2455&amp;", "&amp;AM2455&amp;", "&amp;AN2455&amp;");"</f>
        <v>#N/A</v>
      </c>
    </row>
    <row r="2456" spans="1:41" x14ac:dyDescent="0.3">
      <c r="A2456" s="1">
        <v>45901</v>
      </c>
      <c r="B2456" s="2">
        <v>45901</v>
      </c>
      <c r="C2456" t="s">
        <v>231</v>
      </c>
      <c r="H2456">
        <v>507.97399999999999</v>
      </c>
      <c r="J2456">
        <v>833.72699999999998</v>
      </c>
      <c r="M2456">
        <v>1689.511</v>
      </c>
      <c r="AB2456">
        <v>307.45800000000003</v>
      </c>
      <c r="AF2456">
        <v>4946.7539999999999</v>
      </c>
      <c r="AG2456" cm="1">
        <f t="array" ref="AG2456">INDEX(tex!C:C,MATCH(C2456,tex!B:B,0),)</f>
        <v>2413</v>
      </c>
      <c r="AH2456">
        <f t="shared" si="338"/>
        <v>2025</v>
      </c>
      <c r="AI2456">
        <v>9</v>
      </c>
      <c r="AJ2456" s="20">
        <f t="shared" si="340"/>
        <v>6943.723</v>
      </c>
      <c r="AK2456">
        <f t="shared" si="340"/>
        <v>507.97399999999999</v>
      </c>
      <c r="AL2456">
        <f t="shared" si="340"/>
        <v>0</v>
      </c>
      <c r="AM2456">
        <f t="shared" si="340"/>
        <v>833.72699999999998</v>
      </c>
      <c r="AN2456">
        <f t="shared" si="340"/>
        <v>0</v>
      </c>
      <c r="AO2456" t="str">
        <f t="shared" si="341"/>
        <v>insert into [Business_Analytic].[prod].[temp] values (2413, 2025, 9, 6943.723, 507.974, 0, 833.727, 0);</v>
      </c>
    </row>
    <row r="2457" spans="1:41" x14ac:dyDescent="0.3">
      <c r="A2457" s="1">
        <v>45901</v>
      </c>
      <c r="B2457" s="2">
        <v>45901</v>
      </c>
      <c r="C2457" t="s">
        <v>232</v>
      </c>
      <c r="H2457">
        <v>443.02199999999999</v>
      </c>
      <c r="AF2457">
        <v>2616.2190000000001</v>
      </c>
      <c r="AG2457" cm="1">
        <f t="array" ref="AG2457">INDEX(tex!C:C,MATCH(C2457,tex!B:B,0),)</f>
        <v>2422</v>
      </c>
      <c r="AH2457">
        <f t="shared" si="338"/>
        <v>2025</v>
      </c>
      <c r="AI2457">
        <v>9</v>
      </c>
      <c r="AJ2457" s="20">
        <f t="shared" si="340"/>
        <v>2616.2190000000001</v>
      </c>
      <c r="AK2457">
        <f t="shared" si="340"/>
        <v>443.02199999999999</v>
      </c>
      <c r="AL2457">
        <f t="shared" si="340"/>
        <v>0</v>
      </c>
      <c r="AM2457">
        <f t="shared" si="340"/>
        <v>0</v>
      </c>
      <c r="AN2457">
        <f t="shared" si="340"/>
        <v>0</v>
      </c>
      <c r="AO2457" t="str">
        <f t="shared" si="341"/>
        <v>insert into [Business_Analytic].[prod].[temp] values (2422, 2025, 9, 2616.219, 443.022, 0, 0, 0);</v>
      </c>
    </row>
    <row r="2458" spans="1:41" x14ac:dyDescent="0.3">
      <c r="A2458" s="1">
        <v>45901</v>
      </c>
      <c r="B2458" s="2">
        <v>45901</v>
      </c>
      <c r="C2458" t="s">
        <v>233</v>
      </c>
      <c r="H2458">
        <v>85.918000000000006</v>
      </c>
      <c r="J2458">
        <v>741.803</v>
      </c>
      <c r="M2458">
        <v>1393.646</v>
      </c>
      <c r="AB2458">
        <v>92.87</v>
      </c>
      <c r="AE2458">
        <v>3936.605</v>
      </c>
      <c r="AG2458" cm="1">
        <f t="array" ref="AG2458">INDEX(tex!C:C,MATCH(C2458,tex!B:B,0),)</f>
        <v>2475</v>
      </c>
      <c r="AH2458">
        <f t="shared" si="338"/>
        <v>2025</v>
      </c>
      <c r="AI2458">
        <v>9</v>
      </c>
      <c r="AJ2458" s="20">
        <f t="shared" si="340"/>
        <v>1486.5160000000001</v>
      </c>
      <c r="AK2458">
        <f t="shared" si="340"/>
        <v>85.918000000000006</v>
      </c>
      <c r="AL2458">
        <f t="shared" si="340"/>
        <v>0</v>
      </c>
      <c r="AM2458">
        <f t="shared" si="340"/>
        <v>741.803</v>
      </c>
      <c r="AN2458">
        <f t="shared" si="340"/>
        <v>3936.605</v>
      </c>
      <c r="AO2458" t="str">
        <f t="shared" si="341"/>
        <v>insert into [Business_Analytic].[prod].[temp] values (2475, 2025, 9, 1486.516, 85.918, 0, 741.803, 3936.605);</v>
      </c>
    </row>
    <row r="2459" spans="1:41" x14ac:dyDescent="0.3">
      <c r="A2459" s="1">
        <v>45901</v>
      </c>
      <c r="B2459" s="2">
        <v>45901</v>
      </c>
      <c r="C2459" t="s">
        <v>234</v>
      </c>
      <c r="H2459">
        <v>235.49199999999999</v>
      </c>
      <c r="J2459">
        <v>707.18</v>
      </c>
      <c r="M2459">
        <v>1504.4749999999999</v>
      </c>
      <c r="Q2459">
        <v>0.106</v>
      </c>
      <c r="AB2459">
        <v>229.41900000000001</v>
      </c>
      <c r="AE2459">
        <v>2671.7640000000001</v>
      </c>
      <c r="AG2459" cm="1">
        <f t="array" ref="AG2459">INDEX(tex!C:C,MATCH(C2459,tex!B:B,0),)</f>
        <v>2510</v>
      </c>
      <c r="AH2459">
        <f t="shared" si="338"/>
        <v>2025</v>
      </c>
      <c r="AI2459">
        <v>9</v>
      </c>
      <c r="AJ2459" s="20">
        <f t="shared" si="340"/>
        <v>1733.894</v>
      </c>
      <c r="AK2459">
        <f t="shared" si="340"/>
        <v>235.49199999999999</v>
      </c>
      <c r="AL2459">
        <f t="shared" si="340"/>
        <v>0</v>
      </c>
      <c r="AM2459">
        <f t="shared" si="340"/>
        <v>707.18</v>
      </c>
      <c r="AN2459">
        <f t="shared" si="340"/>
        <v>2671.7640000000001</v>
      </c>
      <c r="AO2459" t="str">
        <f t="shared" si="341"/>
        <v>insert into [Business_Analytic].[prod].[temp] values (2510, 2025, 9, 1733.894, 235.492, 0, 707.18, 2671.764);</v>
      </c>
    </row>
    <row r="2460" spans="1:41" x14ac:dyDescent="0.3">
      <c r="A2460" s="1">
        <v>45901</v>
      </c>
      <c r="B2460" s="2">
        <v>45901</v>
      </c>
      <c r="C2460" t="s">
        <v>235</v>
      </c>
      <c r="H2460">
        <v>419.142</v>
      </c>
      <c r="J2460">
        <v>1227.962</v>
      </c>
      <c r="M2460">
        <v>1424.1189999999999</v>
      </c>
      <c r="AB2460">
        <v>282.33499999999998</v>
      </c>
      <c r="AG2460" cm="1">
        <f t="array" ref="AG2460">INDEX(tex!C:C,MATCH(C2460,tex!B:B,0),)</f>
        <v>2615</v>
      </c>
      <c r="AH2460">
        <f t="shared" si="338"/>
        <v>2025</v>
      </c>
      <c r="AI2460">
        <v>9</v>
      </c>
      <c r="AJ2460" s="20">
        <f t="shared" si="340"/>
        <v>1706.454</v>
      </c>
      <c r="AK2460">
        <f t="shared" si="340"/>
        <v>419.142</v>
      </c>
      <c r="AL2460">
        <f t="shared" si="340"/>
        <v>0</v>
      </c>
      <c r="AM2460">
        <f t="shared" si="340"/>
        <v>1227.962</v>
      </c>
      <c r="AN2460">
        <f t="shared" si="340"/>
        <v>0</v>
      </c>
      <c r="AO2460" t="str">
        <f t="shared" si="341"/>
        <v>insert into [Business_Analytic].[prod].[temp] values (2615, 2025, 9, 1706.454, 419.142, 0, 1227.962, 0);</v>
      </c>
    </row>
    <row r="2461" spans="1:41" x14ac:dyDescent="0.3">
      <c r="A2461" s="1">
        <v>45901</v>
      </c>
      <c r="B2461" s="2">
        <v>45901</v>
      </c>
      <c r="C2461" t="s">
        <v>236</v>
      </c>
      <c r="D2461">
        <v>2.597</v>
      </c>
      <c r="H2461">
        <v>400.70600000000002</v>
      </c>
      <c r="M2461">
        <v>1368.2090000000001</v>
      </c>
      <c r="R2461">
        <v>2048.7919999999999</v>
      </c>
      <c r="AB2461">
        <v>552.72900000000004</v>
      </c>
      <c r="AE2461">
        <v>7019.491</v>
      </c>
      <c r="AG2461" cm="1">
        <f t="array" ref="AG2461">INDEX(tex!C:C,MATCH(C2461,tex!B:B,0),)</f>
        <v>2616</v>
      </c>
      <c r="AH2461">
        <f t="shared" si="338"/>
        <v>2025</v>
      </c>
      <c r="AI2461">
        <v>9</v>
      </c>
      <c r="AJ2461" s="20">
        <f t="shared" si="340"/>
        <v>1920.9380000000001</v>
      </c>
      <c r="AK2461">
        <f t="shared" si="340"/>
        <v>403.303</v>
      </c>
      <c r="AL2461">
        <f t="shared" si="340"/>
        <v>0</v>
      </c>
      <c r="AM2461">
        <f t="shared" si="340"/>
        <v>0</v>
      </c>
      <c r="AN2461">
        <f t="shared" si="340"/>
        <v>7019.491</v>
      </c>
      <c r="AO2461" t="str">
        <f t="shared" si="341"/>
        <v>insert into [Business_Analytic].[prod].[temp] values (2616, 2025, 9, 1920.938, 403.303, 0, 0, 7019.491);</v>
      </c>
    </row>
    <row r="2462" spans="1:41" x14ac:dyDescent="0.3">
      <c r="A2462" s="1">
        <v>45901</v>
      </c>
      <c r="B2462" s="2">
        <v>45901</v>
      </c>
      <c r="C2462" t="s">
        <v>237</v>
      </c>
      <c r="H2462">
        <v>349.15100000000001</v>
      </c>
      <c r="J2462">
        <v>574.00599999999997</v>
      </c>
      <c r="M2462">
        <v>1805.296</v>
      </c>
      <c r="AB2462">
        <v>250.61199999999999</v>
      </c>
      <c r="AF2462">
        <v>4432.6760000000004</v>
      </c>
      <c r="AG2462" cm="1">
        <f t="array" ref="AG2462">INDEX(tex!C:C,MATCH(C2462,tex!B:B,0),)</f>
        <v>2614</v>
      </c>
      <c r="AH2462">
        <f t="shared" si="338"/>
        <v>2025</v>
      </c>
      <c r="AI2462">
        <v>9</v>
      </c>
      <c r="AJ2462" s="20">
        <f t="shared" si="340"/>
        <v>6488.5840000000007</v>
      </c>
      <c r="AK2462">
        <f t="shared" si="340"/>
        <v>349.15100000000001</v>
      </c>
      <c r="AL2462">
        <f t="shared" si="340"/>
        <v>0</v>
      </c>
      <c r="AM2462">
        <f t="shared" si="340"/>
        <v>574.00599999999997</v>
      </c>
      <c r="AN2462">
        <f t="shared" si="340"/>
        <v>0</v>
      </c>
      <c r="AO2462" t="str">
        <f t="shared" si="341"/>
        <v>insert into [Business_Analytic].[prod].[temp] values (2614, 2025, 9, 6488.584, 349.151, 0, 574.006, 0);</v>
      </c>
    </row>
    <row r="2463" spans="1:41" x14ac:dyDescent="0.3">
      <c r="A2463" s="1">
        <v>45901</v>
      </c>
      <c r="B2463" s="2">
        <v>45901</v>
      </c>
      <c r="C2463" t="s">
        <v>238</v>
      </c>
      <c r="H2463">
        <v>552.14200000000005</v>
      </c>
      <c r="J2463">
        <v>481.99700000000001</v>
      </c>
      <c r="AB2463">
        <v>403.92099999999999</v>
      </c>
      <c r="AF2463">
        <v>2914.3510000000001</v>
      </c>
      <c r="AG2463" cm="1">
        <f t="array" ref="AG2463">INDEX(tex!C:C,MATCH(C2463,tex!B:B,0),)</f>
        <v>2613</v>
      </c>
      <c r="AH2463">
        <f t="shared" si="338"/>
        <v>2025</v>
      </c>
      <c r="AI2463">
        <v>9</v>
      </c>
      <c r="AJ2463" s="20">
        <f t="shared" ref="AJ2463:AN2472" si="342">SUMIFS($D2463:$AF2463,$D$1:$AF$1,AJ$2)</f>
        <v>3318.2719999999999</v>
      </c>
      <c r="AK2463">
        <f t="shared" si="342"/>
        <v>552.14200000000005</v>
      </c>
      <c r="AL2463">
        <f t="shared" si="342"/>
        <v>0</v>
      </c>
      <c r="AM2463">
        <f t="shared" si="342"/>
        <v>481.99700000000001</v>
      </c>
      <c r="AN2463">
        <f t="shared" si="342"/>
        <v>0</v>
      </c>
      <c r="AO2463" t="str">
        <f t="shared" si="341"/>
        <v>insert into [Business_Analytic].[prod].[temp] values (2613, 2025, 9, 3318.272, 552.142, 0, 481.997, 0);</v>
      </c>
    </row>
    <row r="2464" spans="1:41" x14ac:dyDescent="0.3">
      <c r="A2464" s="1">
        <v>45901</v>
      </c>
      <c r="B2464" s="2">
        <v>45901</v>
      </c>
      <c r="C2464" t="s">
        <v>239</v>
      </c>
      <c r="H2464">
        <v>511.31900000000002</v>
      </c>
      <c r="J2464">
        <v>704.50900000000001</v>
      </c>
      <c r="AF2464">
        <v>3424.8670000000002</v>
      </c>
      <c r="AG2464" cm="1">
        <f t="array" ref="AG2464">INDEX(tex!C:C,MATCH(C2464,tex!B:B,0),)</f>
        <v>2717</v>
      </c>
      <c r="AH2464">
        <f t="shared" si="338"/>
        <v>2025</v>
      </c>
      <c r="AI2464">
        <v>9</v>
      </c>
      <c r="AJ2464" s="20">
        <f t="shared" si="342"/>
        <v>3424.8670000000002</v>
      </c>
      <c r="AK2464">
        <f t="shared" si="342"/>
        <v>511.31900000000002</v>
      </c>
      <c r="AL2464">
        <f t="shared" si="342"/>
        <v>0</v>
      </c>
      <c r="AM2464">
        <f t="shared" si="342"/>
        <v>704.50900000000001</v>
      </c>
      <c r="AN2464">
        <f t="shared" si="342"/>
        <v>0</v>
      </c>
      <c r="AO2464" t="str">
        <f t="shared" si="341"/>
        <v>insert into [Business_Analytic].[prod].[temp] values (2717, 2025, 9, 3424.867, 511.319, 0, 704.509, 0);</v>
      </c>
    </row>
    <row r="2465" spans="1:41" x14ac:dyDescent="0.3">
      <c r="A2465" s="1">
        <v>45901</v>
      </c>
      <c r="B2465" s="2">
        <v>45901</v>
      </c>
      <c r="C2465" t="s">
        <v>240</v>
      </c>
      <c r="H2465">
        <v>8.8109999999999999</v>
      </c>
      <c r="J2465">
        <v>520.29499999999996</v>
      </c>
      <c r="M2465">
        <v>1385.153</v>
      </c>
      <c r="Q2465">
        <v>417.84300000000002</v>
      </c>
      <c r="AB2465">
        <v>304.50799999999998</v>
      </c>
      <c r="AE2465">
        <v>4174.2049999999999</v>
      </c>
      <c r="AG2465" cm="1">
        <f t="array" ref="AG2465">INDEX(tex!C:C,MATCH(C2465,tex!B:B,0),)</f>
        <v>2681</v>
      </c>
      <c r="AH2465">
        <f t="shared" si="338"/>
        <v>2025</v>
      </c>
      <c r="AI2465">
        <v>9</v>
      </c>
      <c r="AJ2465" s="20">
        <f t="shared" si="342"/>
        <v>1689.6610000000001</v>
      </c>
      <c r="AK2465">
        <f t="shared" si="342"/>
        <v>8.8109999999999999</v>
      </c>
      <c r="AL2465">
        <f t="shared" si="342"/>
        <v>0</v>
      </c>
      <c r="AM2465">
        <f t="shared" si="342"/>
        <v>520.29499999999996</v>
      </c>
      <c r="AN2465">
        <f t="shared" si="342"/>
        <v>4174.2049999999999</v>
      </c>
      <c r="AO2465" t="str">
        <f t="shared" si="341"/>
        <v>insert into [Business_Analytic].[prod].[temp] values (2681, 2025, 9, 1689.661, 8.811, 0, 520.295, 4174.205);</v>
      </c>
    </row>
    <row r="2466" spans="1:41" x14ac:dyDescent="0.3">
      <c r="A2466" s="1">
        <v>45901</v>
      </c>
      <c r="B2466" s="2">
        <v>45901</v>
      </c>
      <c r="C2466" t="s">
        <v>241</v>
      </c>
      <c r="H2466">
        <v>455.64</v>
      </c>
      <c r="M2466">
        <v>1406.954</v>
      </c>
      <c r="Q2466">
        <v>4.8849999999999998</v>
      </c>
      <c r="R2466">
        <v>2133.8420000000001</v>
      </c>
      <c r="AB2466">
        <v>176.87799999999999</v>
      </c>
      <c r="AE2466">
        <v>5166.0770000000002</v>
      </c>
      <c r="AG2466" cm="1">
        <f t="array" ref="AG2466">INDEX(tex!C:C,MATCH(C2466,tex!B:B,0),)</f>
        <v>2662</v>
      </c>
      <c r="AH2466">
        <f t="shared" si="338"/>
        <v>2025</v>
      </c>
      <c r="AI2466">
        <v>9</v>
      </c>
      <c r="AJ2466" s="20">
        <f t="shared" si="342"/>
        <v>1583.8319999999999</v>
      </c>
      <c r="AK2466">
        <f t="shared" si="342"/>
        <v>455.64</v>
      </c>
      <c r="AL2466">
        <f t="shared" si="342"/>
        <v>0</v>
      </c>
      <c r="AM2466">
        <f t="shared" si="342"/>
        <v>0</v>
      </c>
      <c r="AN2466">
        <f t="shared" si="342"/>
        <v>5166.0770000000002</v>
      </c>
      <c r="AO2466" t="str">
        <f t="shared" si="341"/>
        <v>insert into [Business_Analytic].[prod].[temp] values (2662, 2025, 9, 1583.832, 455.64, 0, 0, 5166.077);</v>
      </c>
    </row>
    <row r="2467" spans="1:41" x14ac:dyDescent="0.3">
      <c r="A2467" s="1">
        <v>45901</v>
      </c>
      <c r="B2467" s="2">
        <v>45901</v>
      </c>
      <c r="C2467" t="s">
        <v>242</v>
      </c>
      <c r="H2467">
        <v>468.387</v>
      </c>
      <c r="J2467">
        <v>991.95299999999997</v>
      </c>
      <c r="M2467">
        <v>1592.818</v>
      </c>
      <c r="AB2467">
        <v>197.46100000000001</v>
      </c>
      <c r="AE2467">
        <v>4596.21</v>
      </c>
      <c r="AG2467" cm="1">
        <f t="array" ref="AG2467">INDEX(tex!C:C,MATCH(C2467,tex!B:B,0),)</f>
        <v>2705</v>
      </c>
      <c r="AH2467">
        <f t="shared" si="338"/>
        <v>2025</v>
      </c>
      <c r="AI2467">
        <v>9</v>
      </c>
      <c r="AJ2467" s="20">
        <f t="shared" si="342"/>
        <v>1790.279</v>
      </c>
      <c r="AK2467">
        <f t="shared" si="342"/>
        <v>468.387</v>
      </c>
      <c r="AL2467">
        <f t="shared" si="342"/>
        <v>0</v>
      </c>
      <c r="AM2467">
        <f t="shared" si="342"/>
        <v>991.95299999999997</v>
      </c>
      <c r="AN2467">
        <f t="shared" si="342"/>
        <v>4596.21</v>
      </c>
      <c r="AO2467" t="str">
        <f t="shared" si="341"/>
        <v>insert into [Business_Analytic].[prod].[temp] values (2705, 2025, 9, 1790.279, 468.387, 0, 991.953, 4596.21);</v>
      </c>
    </row>
    <row r="2468" spans="1:41" x14ac:dyDescent="0.3">
      <c r="A2468" s="1">
        <v>45901</v>
      </c>
      <c r="B2468" s="2">
        <v>45901</v>
      </c>
      <c r="C2468" t="s">
        <v>1818</v>
      </c>
      <c r="AG2468" t="e" cm="1">
        <f t="array" ref="AG2468">INDEX(tex!C:C,MATCH(C2468,tex!B:B,0),)</f>
        <v>#N/A</v>
      </c>
      <c r="AH2468">
        <f t="shared" si="338"/>
        <v>2025</v>
      </c>
      <c r="AI2468">
        <v>9</v>
      </c>
      <c r="AJ2468" s="20">
        <f t="shared" si="342"/>
        <v>0</v>
      </c>
      <c r="AK2468">
        <f t="shared" si="342"/>
        <v>0</v>
      </c>
      <c r="AL2468">
        <f t="shared" si="342"/>
        <v>0</v>
      </c>
      <c r="AM2468">
        <f t="shared" si="342"/>
        <v>0</v>
      </c>
      <c r="AN2468">
        <f t="shared" si="342"/>
        <v>0</v>
      </c>
      <c r="AO2468" t="e">
        <f t="shared" si="341"/>
        <v>#N/A</v>
      </c>
    </row>
    <row r="2469" spans="1:41" x14ac:dyDescent="0.3">
      <c r="A2469" s="1">
        <v>45901</v>
      </c>
      <c r="B2469" s="2">
        <v>45901</v>
      </c>
      <c r="C2469" t="s">
        <v>243</v>
      </c>
      <c r="H2469">
        <v>2.61</v>
      </c>
      <c r="J2469">
        <v>1141.3219999999999</v>
      </c>
      <c r="M2469">
        <v>1285.944</v>
      </c>
      <c r="P2469">
        <v>1237.7719999999999</v>
      </c>
      <c r="AB2469">
        <v>359.286</v>
      </c>
      <c r="AC2469">
        <v>272.14999999999998</v>
      </c>
      <c r="AE2469">
        <v>6129.9219999999996</v>
      </c>
      <c r="AG2469" cm="1">
        <f t="array" ref="AG2469">INDEX(tex!C:C,MATCH(C2469,tex!B:B,0),)</f>
        <v>2723</v>
      </c>
      <c r="AH2469">
        <f t="shared" si="338"/>
        <v>2025</v>
      </c>
      <c r="AI2469">
        <v>9</v>
      </c>
      <c r="AJ2469" s="20">
        <f t="shared" si="342"/>
        <v>2883.002</v>
      </c>
      <c r="AK2469">
        <f t="shared" si="342"/>
        <v>274.76</v>
      </c>
      <c r="AL2469">
        <f t="shared" si="342"/>
        <v>0</v>
      </c>
      <c r="AM2469">
        <f t="shared" si="342"/>
        <v>1141.3219999999999</v>
      </c>
      <c r="AN2469">
        <f t="shared" si="342"/>
        <v>6129.9219999999996</v>
      </c>
      <c r="AO2469" t="str">
        <f t="shared" si="341"/>
        <v>insert into [Business_Analytic].[prod].[temp] values (2723, 2025, 9, 2883.002, 274.76, 0, 1141.322, 6129.922);</v>
      </c>
    </row>
    <row r="2470" spans="1:41" x14ac:dyDescent="0.3">
      <c r="A2470" s="1">
        <v>45901</v>
      </c>
      <c r="B2470" s="2">
        <v>45901</v>
      </c>
      <c r="C2470" t="s">
        <v>244</v>
      </c>
      <c r="AG2470" cm="1">
        <f t="array" ref="AG2470">INDEX(tex!C:C,MATCH(C2470,tex!B:B,0),)</f>
        <v>2721</v>
      </c>
      <c r="AH2470">
        <f t="shared" si="338"/>
        <v>2025</v>
      </c>
      <c r="AI2470">
        <v>9</v>
      </c>
      <c r="AJ2470" s="20">
        <f t="shared" si="342"/>
        <v>0</v>
      </c>
      <c r="AK2470">
        <f t="shared" si="342"/>
        <v>0</v>
      </c>
      <c r="AL2470">
        <f t="shared" si="342"/>
        <v>0</v>
      </c>
      <c r="AM2470">
        <f t="shared" si="342"/>
        <v>0</v>
      </c>
      <c r="AN2470">
        <f t="shared" si="342"/>
        <v>0</v>
      </c>
      <c r="AO2470" t="str">
        <f t="shared" si="341"/>
        <v>insert into [Business_Analytic].[prod].[temp] values (2721, 2025, 9, 0, 0, 0, 0, 0);</v>
      </c>
    </row>
    <row r="2471" spans="1:41" x14ac:dyDescent="0.3">
      <c r="A2471" s="1">
        <v>45901</v>
      </c>
      <c r="B2471" s="2">
        <v>45901</v>
      </c>
      <c r="C2471" t="s">
        <v>246</v>
      </c>
      <c r="J2471">
        <v>1017.7190000000001</v>
      </c>
      <c r="AB2471">
        <v>362.726</v>
      </c>
      <c r="AE2471">
        <v>2297.7849999999999</v>
      </c>
      <c r="AF2471">
        <v>3607.08</v>
      </c>
      <c r="AG2471" cm="1">
        <f t="array" ref="AG2471">INDEX(tex!C:C,MATCH(C2471,tex!B:B,0),)</f>
        <v>2657</v>
      </c>
      <c r="AH2471">
        <f t="shared" si="338"/>
        <v>2025</v>
      </c>
      <c r="AI2471">
        <v>9</v>
      </c>
      <c r="AJ2471" s="20">
        <f t="shared" si="342"/>
        <v>3969.806</v>
      </c>
      <c r="AK2471">
        <f t="shared" si="342"/>
        <v>0</v>
      </c>
      <c r="AL2471">
        <f t="shared" si="342"/>
        <v>0</v>
      </c>
      <c r="AM2471">
        <f t="shared" si="342"/>
        <v>1017.7190000000001</v>
      </c>
      <c r="AN2471">
        <f t="shared" si="342"/>
        <v>2297.7849999999999</v>
      </c>
      <c r="AO2471" t="str">
        <f t="shared" si="341"/>
        <v>insert into [Business_Analytic].[prod].[temp] values (2657, 2025, 9, 3969.806, 0, 0, 1017.719, 2297.785);</v>
      </c>
    </row>
    <row r="2472" spans="1:41" x14ac:dyDescent="0.3">
      <c r="A2472" s="1">
        <v>45901</v>
      </c>
      <c r="B2472" s="2">
        <v>45901</v>
      </c>
      <c r="C2472" t="s">
        <v>247</v>
      </c>
      <c r="D2472">
        <v>8.2880000000000003</v>
      </c>
      <c r="H2472">
        <v>0</v>
      </c>
      <c r="J2472">
        <v>909.19600000000003</v>
      </c>
      <c r="M2472">
        <v>1483.29</v>
      </c>
      <c r="AB2472">
        <v>435.92200000000003</v>
      </c>
      <c r="AE2472">
        <v>5137.1620000000003</v>
      </c>
      <c r="AG2472" cm="1">
        <f t="array" ref="AG2472">INDEX(tex!C:C,MATCH(C2472,tex!B:B,0),)</f>
        <v>2675</v>
      </c>
      <c r="AH2472">
        <f t="shared" si="338"/>
        <v>2025</v>
      </c>
      <c r="AI2472">
        <v>9</v>
      </c>
      <c r="AJ2472" s="20">
        <f t="shared" si="342"/>
        <v>1919.212</v>
      </c>
      <c r="AK2472">
        <f t="shared" si="342"/>
        <v>8.2880000000000003</v>
      </c>
      <c r="AL2472">
        <f t="shared" si="342"/>
        <v>0</v>
      </c>
      <c r="AM2472">
        <f t="shared" si="342"/>
        <v>909.19600000000003</v>
      </c>
      <c r="AN2472">
        <f t="shared" si="342"/>
        <v>5137.1620000000003</v>
      </c>
      <c r="AO2472" t="str">
        <f t="shared" si="341"/>
        <v>insert into [Business_Analytic].[prod].[temp] values (2675, 2025, 9, 1919.212, 8.288, 0, 909.196, 5137.162);</v>
      </c>
    </row>
    <row r="2473" spans="1:41" x14ac:dyDescent="0.3">
      <c r="A2473" s="1">
        <v>45901</v>
      </c>
      <c r="B2473" s="2">
        <v>45901</v>
      </c>
      <c r="C2473" t="s">
        <v>248</v>
      </c>
      <c r="H2473">
        <v>4.319</v>
      </c>
      <c r="J2473">
        <v>926.55</v>
      </c>
      <c r="AB2473">
        <v>203.172</v>
      </c>
      <c r="AE2473">
        <v>4789.6279999999997</v>
      </c>
      <c r="AG2473" cm="1">
        <f t="array" ref="AG2473">INDEX(tex!C:C,MATCH(C2473,tex!B:B,0),)</f>
        <v>2680</v>
      </c>
      <c r="AH2473">
        <f t="shared" si="338"/>
        <v>2025</v>
      </c>
      <c r="AI2473">
        <v>9</v>
      </c>
      <c r="AJ2473" s="20">
        <f t="shared" ref="AJ2473:AN2482" si="343">SUMIFS($D2473:$AF2473,$D$1:$AF$1,AJ$2)</f>
        <v>203.172</v>
      </c>
      <c r="AK2473">
        <f t="shared" si="343"/>
        <v>4.319</v>
      </c>
      <c r="AL2473">
        <f t="shared" si="343"/>
        <v>0</v>
      </c>
      <c r="AM2473">
        <f t="shared" si="343"/>
        <v>926.55</v>
      </c>
      <c r="AN2473">
        <f t="shared" si="343"/>
        <v>4789.6279999999997</v>
      </c>
      <c r="AO2473" t="str">
        <f t="shared" si="341"/>
        <v>insert into [Business_Analytic].[prod].[temp] values (2680, 2025, 9, 203.172, 4.319, 0, 926.55, 4789.628);</v>
      </c>
    </row>
    <row r="2474" spans="1:41" x14ac:dyDescent="0.3">
      <c r="A2474" s="1">
        <v>45901</v>
      </c>
      <c r="B2474" s="2">
        <v>45901</v>
      </c>
      <c r="C2474" t="s">
        <v>1819</v>
      </c>
      <c r="AG2474" t="e" cm="1">
        <f t="array" ref="AG2474">INDEX(tex!C:C,MATCH(C2474,tex!B:B,0),)</f>
        <v>#N/A</v>
      </c>
      <c r="AH2474">
        <f t="shared" si="338"/>
        <v>2025</v>
      </c>
      <c r="AI2474">
        <v>9</v>
      </c>
      <c r="AJ2474" s="20">
        <f t="shared" si="343"/>
        <v>0</v>
      </c>
      <c r="AK2474">
        <f t="shared" si="343"/>
        <v>0</v>
      </c>
      <c r="AL2474">
        <f t="shared" si="343"/>
        <v>0</v>
      </c>
      <c r="AM2474">
        <f t="shared" si="343"/>
        <v>0</v>
      </c>
      <c r="AN2474">
        <f t="shared" si="343"/>
        <v>0</v>
      </c>
      <c r="AO2474" t="e">
        <f t="shared" si="341"/>
        <v>#N/A</v>
      </c>
    </row>
    <row r="2475" spans="1:41" x14ac:dyDescent="0.3">
      <c r="A2475" s="1">
        <v>45901</v>
      </c>
      <c r="B2475" s="2">
        <v>45901</v>
      </c>
      <c r="C2475" t="s">
        <v>249</v>
      </c>
      <c r="H2475">
        <v>51.106999999999999</v>
      </c>
      <c r="J2475">
        <v>987.92</v>
      </c>
      <c r="K2475">
        <v>822.29300000000001</v>
      </c>
      <c r="M2475">
        <v>1370.644</v>
      </c>
      <c r="AB2475">
        <v>320.80599999999998</v>
      </c>
      <c r="AE2475">
        <v>5070.9970000000003</v>
      </c>
      <c r="AG2475" cm="1">
        <f t="array" ref="AG2475">INDEX(tex!C:C,MATCH(C2475,tex!B:B,0),)</f>
        <v>2709</v>
      </c>
      <c r="AH2475">
        <f t="shared" si="338"/>
        <v>2025</v>
      </c>
      <c r="AI2475">
        <v>9</v>
      </c>
      <c r="AJ2475" s="20">
        <f t="shared" si="343"/>
        <v>1691.45</v>
      </c>
      <c r="AK2475">
        <f t="shared" si="343"/>
        <v>873.4</v>
      </c>
      <c r="AL2475">
        <f t="shared" si="343"/>
        <v>0</v>
      </c>
      <c r="AM2475">
        <f t="shared" si="343"/>
        <v>987.92</v>
      </c>
      <c r="AN2475">
        <f t="shared" si="343"/>
        <v>5070.9970000000003</v>
      </c>
      <c r="AO2475" t="str">
        <f t="shared" si="341"/>
        <v>insert into [Business_Analytic].[prod].[temp] values (2709, 2025, 9, 1691.45, 873.4, 0, 987.92, 5070.997);</v>
      </c>
    </row>
    <row r="2476" spans="1:41" x14ac:dyDescent="0.3">
      <c r="A2476" s="1">
        <v>45901</v>
      </c>
      <c r="B2476" s="2">
        <v>45901</v>
      </c>
      <c r="C2476" t="s">
        <v>1820</v>
      </c>
      <c r="AG2476" t="e" cm="1">
        <f t="array" ref="AG2476">INDEX(tex!C:C,MATCH(C2476,tex!B:B,0),)</f>
        <v>#N/A</v>
      </c>
      <c r="AH2476">
        <f t="shared" si="338"/>
        <v>2025</v>
      </c>
      <c r="AI2476">
        <v>9</v>
      </c>
      <c r="AJ2476" s="20">
        <f t="shared" si="343"/>
        <v>0</v>
      </c>
      <c r="AK2476">
        <f t="shared" si="343"/>
        <v>0</v>
      </c>
      <c r="AL2476">
        <f t="shared" si="343"/>
        <v>0</v>
      </c>
      <c r="AM2476">
        <f t="shared" si="343"/>
        <v>0</v>
      </c>
      <c r="AN2476">
        <f t="shared" si="343"/>
        <v>0</v>
      </c>
      <c r="AO2476" t="e">
        <f t="shared" si="341"/>
        <v>#N/A</v>
      </c>
    </row>
    <row r="2477" spans="1:41" x14ac:dyDescent="0.3">
      <c r="A2477" s="1">
        <v>45901</v>
      </c>
      <c r="B2477" s="2">
        <v>45901</v>
      </c>
      <c r="C2477" t="s">
        <v>250</v>
      </c>
      <c r="H2477">
        <v>331.11500000000001</v>
      </c>
      <c r="J2477">
        <v>839.94399999999996</v>
      </c>
      <c r="AB2477">
        <v>428.62099999999998</v>
      </c>
      <c r="AF2477">
        <v>2300.4969999999998</v>
      </c>
      <c r="AG2477" cm="1">
        <f t="array" ref="AG2477">INDEX(tex!C:C,MATCH(C2477,tex!B:B,0),)</f>
        <v>2917</v>
      </c>
      <c r="AH2477">
        <f t="shared" si="338"/>
        <v>2025</v>
      </c>
      <c r="AI2477">
        <v>9</v>
      </c>
      <c r="AJ2477" s="20">
        <f t="shared" si="343"/>
        <v>2729.1179999999999</v>
      </c>
      <c r="AK2477">
        <f t="shared" si="343"/>
        <v>331.11500000000001</v>
      </c>
      <c r="AL2477">
        <f t="shared" si="343"/>
        <v>0</v>
      </c>
      <c r="AM2477">
        <f t="shared" si="343"/>
        <v>839.94399999999996</v>
      </c>
      <c r="AN2477">
        <f t="shared" si="343"/>
        <v>0</v>
      </c>
      <c r="AO2477" t="str">
        <f t="shared" si="341"/>
        <v>insert into [Business_Analytic].[prod].[temp] values (2917, 2025, 9, 2729.118, 331.115, 0, 839.944, 0);</v>
      </c>
    </row>
    <row r="2478" spans="1:41" x14ac:dyDescent="0.3">
      <c r="A2478" s="1">
        <v>45901</v>
      </c>
      <c r="B2478" s="2">
        <v>45901</v>
      </c>
      <c r="C2478" t="s">
        <v>251</v>
      </c>
      <c r="H2478">
        <v>218.14400000000001</v>
      </c>
      <c r="J2478">
        <v>914.995</v>
      </c>
      <c r="M2478">
        <v>1420.923</v>
      </c>
      <c r="AB2478">
        <v>282.214</v>
      </c>
      <c r="AE2478">
        <v>3831.9670000000001</v>
      </c>
      <c r="AG2478" cm="1">
        <f t="array" ref="AG2478">INDEX(tex!C:C,MATCH(C2478,tex!B:B,0),)</f>
        <v>2738</v>
      </c>
      <c r="AH2478">
        <f t="shared" si="338"/>
        <v>2025</v>
      </c>
      <c r="AI2478">
        <v>9</v>
      </c>
      <c r="AJ2478" s="20">
        <f t="shared" si="343"/>
        <v>1703.1369999999999</v>
      </c>
      <c r="AK2478">
        <f t="shared" si="343"/>
        <v>218.14400000000001</v>
      </c>
      <c r="AL2478">
        <f t="shared" si="343"/>
        <v>0</v>
      </c>
      <c r="AM2478">
        <f t="shared" si="343"/>
        <v>914.995</v>
      </c>
      <c r="AN2478">
        <f t="shared" si="343"/>
        <v>3831.9670000000001</v>
      </c>
      <c r="AO2478" t="str">
        <f t="shared" si="341"/>
        <v>insert into [Business_Analytic].[prod].[temp] values (2738, 2025, 9, 1703.137, 218.144, 0, 914.995, 3831.967);</v>
      </c>
    </row>
    <row r="2479" spans="1:41" x14ac:dyDescent="0.3">
      <c r="A2479" s="1">
        <v>45901</v>
      </c>
      <c r="B2479" s="2">
        <v>45901</v>
      </c>
      <c r="C2479" t="s">
        <v>252</v>
      </c>
      <c r="E2479">
        <v>119.422</v>
      </c>
      <c r="H2479">
        <v>446.654</v>
      </c>
      <c r="K2479">
        <v>5.9329999999999998</v>
      </c>
      <c r="M2479">
        <v>1568.7460000000001</v>
      </c>
      <c r="Q2479">
        <v>2176.3139999999999</v>
      </c>
      <c r="AB2479">
        <v>228.13200000000001</v>
      </c>
      <c r="AG2479" cm="1">
        <f t="array" ref="AG2479">INDEX(tex!C:C,MATCH(C2479,tex!B:B,0),)</f>
        <v>2785</v>
      </c>
      <c r="AH2479">
        <f t="shared" si="338"/>
        <v>2025</v>
      </c>
      <c r="AI2479">
        <v>9</v>
      </c>
      <c r="AJ2479" s="20">
        <f t="shared" si="343"/>
        <v>1796.8780000000002</v>
      </c>
      <c r="AK2479">
        <f t="shared" si="343"/>
        <v>452.58699999999999</v>
      </c>
      <c r="AL2479">
        <f t="shared" si="343"/>
        <v>119.422</v>
      </c>
      <c r="AM2479">
        <f t="shared" si="343"/>
        <v>0</v>
      </c>
      <c r="AN2479">
        <f t="shared" si="343"/>
        <v>0</v>
      </c>
      <c r="AO2479" t="str">
        <f t="shared" si="341"/>
        <v>insert into [Business_Analytic].[prod].[temp] values (2785, 2025, 9, 1796.878, 452.587, 119.422, 0, 0);</v>
      </c>
    </row>
    <row r="2480" spans="1:41" x14ac:dyDescent="0.3">
      <c r="A2480" s="1">
        <v>45901</v>
      </c>
      <c r="B2480" s="2">
        <v>45901</v>
      </c>
      <c r="C2480" t="s">
        <v>1821</v>
      </c>
      <c r="AG2480" t="e" cm="1">
        <f t="array" ref="AG2480">INDEX(tex!C:C,MATCH(C2480,tex!B:B,0),)</f>
        <v>#N/A</v>
      </c>
      <c r="AH2480">
        <f t="shared" si="338"/>
        <v>2025</v>
      </c>
      <c r="AI2480">
        <v>9</v>
      </c>
      <c r="AJ2480" s="20">
        <f t="shared" si="343"/>
        <v>0</v>
      </c>
      <c r="AK2480">
        <f t="shared" si="343"/>
        <v>0</v>
      </c>
      <c r="AL2480">
        <f t="shared" si="343"/>
        <v>0</v>
      </c>
      <c r="AM2480">
        <f t="shared" si="343"/>
        <v>0</v>
      </c>
      <c r="AN2480">
        <f t="shared" si="343"/>
        <v>0</v>
      </c>
      <c r="AO2480" t="e">
        <f t="shared" si="341"/>
        <v>#N/A</v>
      </c>
    </row>
    <row r="2481" spans="1:41" x14ac:dyDescent="0.3">
      <c r="A2481" s="1">
        <v>45901</v>
      </c>
      <c r="B2481" s="2">
        <v>45901</v>
      </c>
      <c r="C2481" t="s">
        <v>253</v>
      </c>
      <c r="H2481">
        <v>381.779</v>
      </c>
      <c r="J2481">
        <v>1031.4659999999999</v>
      </c>
      <c r="AB2481">
        <v>390.726</v>
      </c>
      <c r="AF2481">
        <v>3119.067</v>
      </c>
      <c r="AG2481" cm="1">
        <f t="array" ref="AG2481">INDEX(tex!C:C,MATCH(C2481,tex!B:B,0),)</f>
        <v>2790</v>
      </c>
      <c r="AH2481">
        <f t="shared" si="338"/>
        <v>2025</v>
      </c>
      <c r="AI2481">
        <v>9</v>
      </c>
      <c r="AJ2481" s="20">
        <f t="shared" si="343"/>
        <v>3509.7930000000001</v>
      </c>
      <c r="AK2481">
        <f t="shared" si="343"/>
        <v>381.779</v>
      </c>
      <c r="AL2481">
        <f t="shared" si="343"/>
        <v>0</v>
      </c>
      <c r="AM2481">
        <f t="shared" si="343"/>
        <v>1031.4659999999999</v>
      </c>
      <c r="AN2481">
        <f t="shared" si="343"/>
        <v>0</v>
      </c>
      <c r="AO2481" t="str">
        <f t="shared" si="341"/>
        <v>insert into [Business_Analytic].[prod].[temp] values (2790, 2025, 9, 3509.793, 381.779, 0, 1031.466, 0);</v>
      </c>
    </row>
    <row r="2482" spans="1:41" x14ac:dyDescent="0.3">
      <c r="A2482" s="1">
        <v>45901</v>
      </c>
      <c r="B2482" s="2">
        <v>45901</v>
      </c>
      <c r="C2482" t="s">
        <v>254</v>
      </c>
      <c r="H2482">
        <v>3.0169999999999999</v>
      </c>
      <c r="J2482">
        <v>724.39700000000005</v>
      </c>
      <c r="M2482">
        <v>1135.8019999999999</v>
      </c>
      <c r="Q2482">
        <v>3.4180000000000001</v>
      </c>
      <c r="AB2482">
        <v>605.63900000000001</v>
      </c>
      <c r="AG2482" cm="1">
        <f t="array" ref="AG2482">INDEX(tex!C:C,MATCH(C2482,tex!B:B,0),)</f>
        <v>2904</v>
      </c>
      <c r="AH2482">
        <f t="shared" si="338"/>
        <v>2025</v>
      </c>
      <c r="AI2482">
        <v>9</v>
      </c>
      <c r="AJ2482" s="20">
        <f t="shared" si="343"/>
        <v>1741.4409999999998</v>
      </c>
      <c r="AK2482">
        <f t="shared" si="343"/>
        <v>3.0169999999999999</v>
      </c>
      <c r="AL2482">
        <f t="shared" si="343"/>
        <v>0</v>
      </c>
      <c r="AM2482">
        <f t="shared" si="343"/>
        <v>724.39700000000005</v>
      </c>
      <c r="AN2482">
        <f t="shared" si="343"/>
        <v>0</v>
      </c>
      <c r="AO2482" t="str">
        <f t="shared" si="341"/>
        <v>insert into [Business_Analytic].[prod].[temp] values (2904, 2025, 9, 1741.441, 3.017, 0, 724.397, 0);</v>
      </c>
    </row>
    <row r="2483" spans="1:41" x14ac:dyDescent="0.3">
      <c r="A2483" s="1">
        <v>45901</v>
      </c>
      <c r="B2483" s="2">
        <v>45901</v>
      </c>
      <c r="C2483" t="s">
        <v>255</v>
      </c>
      <c r="H2483">
        <v>420.108</v>
      </c>
      <c r="J2483">
        <v>332.67700000000002</v>
      </c>
      <c r="M2483">
        <v>986.76199999999994</v>
      </c>
      <c r="AB2483">
        <v>382.00700000000001</v>
      </c>
      <c r="AE2483">
        <v>4959.1369999999997</v>
      </c>
      <c r="AG2483" cm="1">
        <f t="array" ref="AG2483">INDEX(tex!C:C,MATCH(C2483,tex!B:B,0),)</f>
        <v>2888</v>
      </c>
      <c r="AH2483">
        <f t="shared" si="338"/>
        <v>2025</v>
      </c>
      <c r="AI2483">
        <v>9</v>
      </c>
      <c r="AJ2483" s="20">
        <f t="shared" ref="AJ2483:AN2492" si="344">SUMIFS($D2483:$AF2483,$D$1:$AF$1,AJ$2)</f>
        <v>1368.769</v>
      </c>
      <c r="AK2483">
        <f t="shared" si="344"/>
        <v>420.108</v>
      </c>
      <c r="AL2483">
        <f t="shared" si="344"/>
        <v>0</v>
      </c>
      <c r="AM2483">
        <f t="shared" si="344"/>
        <v>332.67700000000002</v>
      </c>
      <c r="AN2483">
        <f t="shared" si="344"/>
        <v>4959.1369999999997</v>
      </c>
      <c r="AO2483" t="str">
        <f t="shared" si="341"/>
        <v>insert into [Business_Analytic].[prod].[temp] values (2888, 2025, 9, 1368.769, 420.108, 0, 332.677, 4959.137);</v>
      </c>
    </row>
    <row r="2484" spans="1:41" x14ac:dyDescent="0.3">
      <c r="A2484" s="1">
        <v>45901</v>
      </c>
      <c r="B2484" s="2">
        <v>45901</v>
      </c>
      <c r="C2484" t="s">
        <v>256</v>
      </c>
      <c r="H2484">
        <v>517.46199999999999</v>
      </c>
      <c r="J2484">
        <v>627.77599999999995</v>
      </c>
      <c r="AB2484">
        <v>262.14999999999998</v>
      </c>
      <c r="AF2484">
        <v>2278.71</v>
      </c>
      <c r="AG2484" cm="1">
        <f t="array" ref="AG2484">INDEX(tex!C:C,MATCH(C2484,tex!B:B,0),)</f>
        <v>2942</v>
      </c>
      <c r="AH2484">
        <f t="shared" si="338"/>
        <v>2025</v>
      </c>
      <c r="AI2484">
        <v>9</v>
      </c>
      <c r="AJ2484" s="20">
        <f t="shared" si="344"/>
        <v>2540.86</v>
      </c>
      <c r="AK2484">
        <f t="shared" si="344"/>
        <v>517.46199999999999</v>
      </c>
      <c r="AL2484">
        <f t="shared" si="344"/>
        <v>0</v>
      </c>
      <c r="AM2484">
        <f t="shared" si="344"/>
        <v>627.77599999999995</v>
      </c>
      <c r="AN2484">
        <f t="shared" si="344"/>
        <v>0</v>
      </c>
      <c r="AO2484" t="str">
        <f t="shared" si="341"/>
        <v>insert into [Business_Analytic].[prod].[temp] values (2942, 2025, 9, 2540.86, 517.462, 0, 627.776, 0);</v>
      </c>
    </row>
    <row r="2485" spans="1:41" x14ac:dyDescent="0.3">
      <c r="A2485" s="1">
        <v>45901</v>
      </c>
      <c r="B2485" s="2">
        <v>45901</v>
      </c>
      <c r="C2485" t="s">
        <v>257</v>
      </c>
      <c r="H2485">
        <v>485.63</v>
      </c>
      <c r="J2485">
        <v>587.36599999999999</v>
      </c>
      <c r="AB2485">
        <v>222.82400000000001</v>
      </c>
      <c r="AF2485">
        <v>2775.0909999999999</v>
      </c>
      <c r="AG2485" cm="1">
        <f t="array" ref="AG2485">INDEX(tex!C:C,MATCH(C2485,tex!B:B,0),)</f>
        <v>2791</v>
      </c>
      <c r="AH2485">
        <f t="shared" si="338"/>
        <v>2025</v>
      </c>
      <c r="AI2485">
        <v>9</v>
      </c>
      <c r="AJ2485" s="20">
        <f t="shared" si="344"/>
        <v>2997.915</v>
      </c>
      <c r="AK2485">
        <f t="shared" si="344"/>
        <v>485.63</v>
      </c>
      <c r="AL2485">
        <f t="shared" si="344"/>
        <v>0</v>
      </c>
      <c r="AM2485">
        <f t="shared" si="344"/>
        <v>587.36599999999999</v>
      </c>
      <c r="AN2485">
        <f t="shared" si="344"/>
        <v>0</v>
      </c>
      <c r="AO2485" t="str">
        <f t="shared" si="341"/>
        <v>insert into [Business_Analytic].[prod].[temp] values (2791, 2025, 9, 2997.915, 485.63, 0, 587.366, 0);</v>
      </c>
    </row>
    <row r="2486" spans="1:41" x14ac:dyDescent="0.3">
      <c r="A2486" s="1">
        <v>45901</v>
      </c>
      <c r="B2486" s="2">
        <v>45901</v>
      </c>
      <c r="C2486" t="s">
        <v>258</v>
      </c>
      <c r="H2486">
        <v>471.30900000000003</v>
      </c>
      <c r="J2486">
        <v>724.54300000000001</v>
      </c>
      <c r="AB2486">
        <v>234.49799999999999</v>
      </c>
      <c r="AF2486">
        <v>1905.644</v>
      </c>
      <c r="AG2486" cm="1">
        <f t="array" ref="AG2486">INDEX(tex!C:C,MATCH(C2486,tex!B:B,0),)</f>
        <v>2797</v>
      </c>
      <c r="AH2486">
        <f t="shared" si="338"/>
        <v>2025</v>
      </c>
      <c r="AI2486">
        <v>9</v>
      </c>
      <c r="AJ2486" s="20">
        <f t="shared" si="344"/>
        <v>2140.1419999999998</v>
      </c>
      <c r="AK2486">
        <f t="shared" si="344"/>
        <v>471.30900000000003</v>
      </c>
      <c r="AL2486">
        <f t="shared" si="344"/>
        <v>0</v>
      </c>
      <c r="AM2486">
        <f t="shared" si="344"/>
        <v>724.54300000000001</v>
      </c>
      <c r="AN2486">
        <f t="shared" si="344"/>
        <v>0</v>
      </c>
      <c r="AO2486" t="str">
        <f t="shared" si="341"/>
        <v>insert into [Business_Analytic].[prod].[temp] values (2797, 2025, 9, 2140.142, 471.309, 0, 724.543, 0);</v>
      </c>
    </row>
    <row r="2487" spans="1:41" x14ac:dyDescent="0.3">
      <c r="A2487" s="1">
        <v>45901</v>
      </c>
      <c r="B2487" s="2">
        <v>45901</v>
      </c>
      <c r="C2487" t="s">
        <v>259</v>
      </c>
      <c r="H2487">
        <v>413.90800000000002</v>
      </c>
      <c r="J2487">
        <v>742.72400000000005</v>
      </c>
      <c r="AB2487">
        <v>315.584</v>
      </c>
      <c r="AE2487">
        <v>1644.6869999999999</v>
      </c>
      <c r="AF2487">
        <v>2561.386</v>
      </c>
      <c r="AG2487" cm="1">
        <f t="array" ref="AG2487">INDEX(tex!C:C,MATCH(C2487,tex!B:B,0),)</f>
        <v>2890</v>
      </c>
      <c r="AH2487">
        <f t="shared" si="338"/>
        <v>2025</v>
      </c>
      <c r="AI2487">
        <v>9</v>
      </c>
      <c r="AJ2487" s="20">
        <f t="shared" si="344"/>
        <v>2876.97</v>
      </c>
      <c r="AK2487">
        <f t="shared" si="344"/>
        <v>413.90800000000002</v>
      </c>
      <c r="AL2487">
        <f t="shared" si="344"/>
        <v>0</v>
      </c>
      <c r="AM2487">
        <f t="shared" si="344"/>
        <v>742.72400000000005</v>
      </c>
      <c r="AN2487">
        <f t="shared" si="344"/>
        <v>1644.6869999999999</v>
      </c>
      <c r="AO2487" t="str">
        <f t="shared" si="341"/>
        <v>insert into [Business_Analytic].[prod].[temp] values (2890, 2025, 9, 2876.97, 413.908, 0, 742.724, 1644.687);</v>
      </c>
    </row>
    <row r="2488" spans="1:41" x14ac:dyDescent="0.3">
      <c r="A2488" s="1">
        <v>45901</v>
      </c>
      <c r="B2488" s="2">
        <v>45901</v>
      </c>
      <c r="C2488" t="s">
        <v>260</v>
      </c>
      <c r="H2488">
        <v>399.80099999999999</v>
      </c>
      <c r="J2488">
        <v>658.98800000000006</v>
      </c>
      <c r="K2488">
        <v>2.4980000000000002</v>
      </c>
      <c r="M2488">
        <v>1478.3979999999999</v>
      </c>
      <c r="Q2488">
        <v>3.5640000000000001</v>
      </c>
      <c r="AB2488">
        <v>295.06900000000002</v>
      </c>
      <c r="AG2488" cm="1">
        <f t="array" ref="AG2488">INDEX(tex!C:C,MATCH(C2488,tex!B:B,0),)</f>
        <v>2805</v>
      </c>
      <c r="AH2488">
        <f t="shared" si="338"/>
        <v>2025</v>
      </c>
      <c r="AI2488">
        <v>9</v>
      </c>
      <c r="AJ2488" s="20">
        <f t="shared" si="344"/>
        <v>1773.4669999999999</v>
      </c>
      <c r="AK2488">
        <f t="shared" si="344"/>
        <v>402.29899999999998</v>
      </c>
      <c r="AL2488">
        <f t="shared" si="344"/>
        <v>0</v>
      </c>
      <c r="AM2488">
        <f t="shared" si="344"/>
        <v>658.98800000000006</v>
      </c>
      <c r="AN2488">
        <f t="shared" si="344"/>
        <v>0</v>
      </c>
      <c r="AO2488" t="str">
        <f t="shared" si="341"/>
        <v>insert into [Business_Analytic].[prod].[temp] values (2805, 2025, 9, 1773.467, 402.299, 0, 658.988, 0);</v>
      </c>
    </row>
    <row r="2489" spans="1:41" x14ac:dyDescent="0.3">
      <c r="A2489" s="1">
        <v>45901</v>
      </c>
      <c r="B2489" s="2">
        <v>45901</v>
      </c>
      <c r="C2489" t="s">
        <v>261</v>
      </c>
      <c r="H2489">
        <v>397.387</v>
      </c>
      <c r="J2489">
        <v>661.40599999999995</v>
      </c>
      <c r="AB2489">
        <v>333.54</v>
      </c>
      <c r="AF2489">
        <v>4306.8519999999999</v>
      </c>
      <c r="AG2489" cm="1">
        <f t="array" ref="AG2489">INDEX(tex!C:C,MATCH(C2489,tex!B:B,0),)</f>
        <v>2898</v>
      </c>
      <c r="AH2489">
        <f t="shared" si="338"/>
        <v>2025</v>
      </c>
      <c r="AI2489">
        <v>9</v>
      </c>
      <c r="AJ2489" s="20">
        <f t="shared" si="344"/>
        <v>4640.3919999999998</v>
      </c>
      <c r="AK2489">
        <f t="shared" si="344"/>
        <v>397.387</v>
      </c>
      <c r="AL2489">
        <f t="shared" si="344"/>
        <v>0</v>
      </c>
      <c r="AM2489">
        <f t="shared" si="344"/>
        <v>661.40599999999995</v>
      </c>
      <c r="AN2489">
        <f t="shared" si="344"/>
        <v>0</v>
      </c>
      <c r="AO2489" t="str">
        <f t="shared" si="341"/>
        <v>insert into [Business_Analytic].[prod].[temp] values (2898, 2025, 9, 4640.392, 397.387, 0, 661.406, 0);</v>
      </c>
    </row>
    <row r="2490" spans="1:41" x14ac:dyDescent="0.3">
      <c r="A2490" s="1">
        <v>45901</v>
      </c>
      <c r="B2490" s="2">
        <v>45901</v>
      </c>
      <c r="C2490" t="s">
        <v>262</v>
      </c>
      <c r="H2490">
        <v>473.65699999999998</v>
      </c>
      <c r="J2490">
        <v>1325.2819999999999</v>
      </c>
      <c r="AB2490">
        <v>731.52200000000005</v>
      </c>
      <c r="AF2490">
        <v>2186.2089999999998</v>
      </c>
      <c r="AG2490" cm="1">
        <f t="array" ref="AG2490">INDEX(tex!C:C,MATCH(C2490,tex!B:B,0),)</f>
        <v>2968</v>
      </c>
      <c r="AH2490">
        <f t="shared" si="338"/>
        <v>2025</v>
      </c>
      <c r="AI2490">
        <v>9</v>
      </c>
      <c r="AJ2490" s="20">
        <f t="shared" si="344"/>
        <v>2917.7309999999998</v>
      </c>
      <c r="AK2490">
        <f t="shared" si="344"/>
        <v>473.65699999999998</v>
      </c>
      <c r="AL2490">
        <f t="shared" si="344"/>
        <v>0</v>
      </c>
      <c r="AM2490">
        <f t="shared" si="344"/>
        <v>1325.2819999999999</v>
      </c>
      <c r="AN2490">
        <f t="shared" si="344"/>
        <v>0</v>
      </c>
      <c r="AO2490" t="str">
        <f t="shared" si="341"/>
        <v>insert into [Business_Analytic].[prod].[temp] values (2968, 2025, 9, 2917.731, 473.657, 0, 1325.282, 0);</v>
      </c>
    </row>
    <row r="2491" spans="1:41" x14ac:dyDescent="0.3">
      <c r="A2491" s="1">
        <v>45901</v>
      </c>
      <c r="B2491" s="2">
        <v>45901</v>
      </c>
      <c r="C2491" t="s">
        <v>263</v>
      </c>
      <c r="AG2491" cm="1">
        <f t="array" ref="AG2491">INDEX(tex!C:C,MATCH(C2491,tex!B:B,0),)</f>
        <v>2905</v>
      </c>
      <c r="AH2491">
        <f t="shared" si="338"/>
        <v>2025</v>
      </c>
      <c r="AI2491">
        <v>9</v>
      </c>
      <c r="AJ2491" s="20">
        <f t="shared" si="344"/>
        <v>0</v>
      </c>
      <c r="AK2491">
        <f t="shared" si="344"/>
        <v>0</v>
      </c>
      <c r="AL2491">
        <f t="shared" si="344"/>
        <v>0</v>
      </c>
      <c r="AM2491">
        <f t="shared" si="344"/>
        <v>0</v>
      </c>
      <c r="AN2491">
        <f t="shared" si="344"/>
        <v>0</v>
      </c>
      <c r="AO2491" t="str">
        <f t="shared" si="341"/>
        <v>insert into [Business_Analytic].[prod].[temp] values (2905, 2025, 9, 0, 0, 0, 0, 0);</v>
      </c>
    </row>
    <row r="2492" spans="1:41" x14ac:dyDescent="0.3">
      <c r="A2492" s="1">
        <v>45901</v>
      </c>
      <c r="B2492" s="2">
        <v>45901</v>
      </c>
      <c r="C2492" t="s">
        <v>1822</v>
      </c>
      <c r="AG2492" t="e" cm="1">
        <f t="array" ref="AG2492">INDEX(tex!C:C,MATCH(C2492,tex!B:B,0),)</f>
        <v>#N/A</v>
      </c>
      <c r="AH2492">
        <f t="shared" si="338"/>
        <v>2025</v>
      </c>
      <c r="AI2492">
        <v>9</v>
      </c>
      <c r="AJ2492" s="20">
        <f t="shared" si="344"/>
        <v>0</v>
      </c>
      <c r="AK2492">
        <f t="shared" si="344"/>
        <v>0</v>
      </c>
      <c r="AL2492">
        <f t="shared" si="344"/>
        <v>0</v>
      </c>
      <c r="AM2492">
        <f t="shared" si="344"/>
        <v>0</v>
      </c>
      <c r="AN2492">
        <f t="shared" si="344"/>
        <v>0</v>
      </c>
      <c r="AO2492" t="e">
        <f t="shared" si="341"/>
        <v>#N/A</v>
      </c>
    </row>
    <row r="2493" spans="1:41" x14ac:dyDescent="0.3">
      <c r="A2493" s="1">
        <v>45901</v>
      </c>
      <c r="B2493" s="2">
        <v>45901</v>
      </c>
      <c r="C2493" t="s">
        <v>264</v>
      </c>
      <c r="H2493">
        <v>308.30099999999999</v>
      </c>
      <c r="J2493">
        <v>570.10199999999998</v>
      </c>
      <c r="AB2493">
        <v>300.49700000000001</v>
      </c>
      <c r="AF2493">
        <v>2316.125</v>
      </c>
      <c r="AG2493" cm="1">
        <f t="array" ref="AG2493">INDEX(tex!C:C,MATCH(C2493,tex!B:B,0),)</f>
        <v>2954</v>
      </c>
      <c r="AH2493">
        <f t="shared" si="338"/>
        <v>2025</v>
      </c>
      <c r="AI2493">
        <v>9</v>
      </c>
      <c r="AJ2493" s="20">
        <f t="shared" ref="AJ2493:AN2502" si="345">SUMIFS($D2493:$AF2493,$D$1:$AF$1,AJ$2)</f>
        <v>2616.6219999999998</v>
      </c>
      <c r="AK2493">
        <f t="shared" si="345"/>
        <v>308.30099999999999</v>
      </c>
      <c r="AL2493">
        <f t="shared" si="345"/>
        <v>0</v>
      </c>
      <c r="AM2493">
        <f t="shared" si="345"/>
        <v>570.10199999999998</v>
      </c>
      <c r="AN2493">
        <f t="shared" si="345"/>
        <v>0</v>
      </c>
      <c r="AO2493" t="str">
        <f t="shared" si="341"/>
        <v>insert into [Business_Analytic].[prod].[temp] values (2954, 2025, 9, 2616.622, 308.301, 0, 570.102, 0);</v>
      </c>
    </row>
    <row r="2494" spans="1:41" x14ac:dyDescent="0.3">
      <c r="A2494" s="1">
        <v>45901</v>
      </c>
      <c r="B2494" s="2">
        <v>45901</v>
      </c>
      <c r="C2494" t="s">
        <v>1823</v>
      </c>
      <c r="AG2494" t="e" cm="1">
        <f t="array" ref="AG2494">INDEX(tex!C:C,MATCH(C2494,tex!B:B,0),)</f>
        <v>#N/A</v>
      </c>
      <c r="AH2494">
        <f t="shared" si="338"/>
        <v>2025</v>
      </c>
      <c r="AI2494">
        <v>9</v>
      </c>
      <c r="AJ2494" s="20">
        <f t="shared" si="345"/>
        <v>0</v>
      </c>
      <c r="AK2494">
        <f t="shared" si="345"/>
        <v>0</v>
      </c>
      <c r="AL2494">
        <f t="shared" si="345"/>
        <v>0</v>
      </c>
      <c r="AM2494">
        <f t="shared" si="345"/>
        <v>0</v>
      </c>
      <c r="AN2494">
        <f t="shared" si="345"/>
        <v>0</v>
      </c>
      <c r="AO2494" t="e">
        <f t="shared" si="341"/>
        <v>#N/A</v>
      </c>
    </row>
    <row r="2495" spans="1:41" x14ac:dyDescent="0.3">
      <c r="A2495" s="1">
        <v>45901</v>
      </c>
      <c r="B2495" s="2">
        <v>45901</v>
      </c>
      <c r="C2495" t="s">
        <v>265</v>
      </c>
      <c r="H2495">
        <v>433.30700000000002</v>
      </c>
      <c r="J2495">
        <v>876.46199999999999</v>
      </c>
      <c r="AB2495">
        <v>341.029</v>
      </c>
      <c r="AF2495">
        <v>1978.568</v>
      </c>
      <c r="AG2495" cm="1">
        <f t="array" ref="AG2495">INDEX(tex!C:C,MATCH(C2495,tex!B:B,0),)</f>
        <v>2932</v>
      </c>
      <c r="AH2495">
        <f t="shared" si="338"/>
        <v>2025</v>
      </c>
      <c r="AI2495">
        <v>9</v>
      </c>
      <c r="AJ2495" s="20">
        <f t="shared" si="345"/>
        <v>2319.5969999999998</v>
      </c>
      <c r="AK2495">
        <f t="shared" si="345"/>
        <v>433.30700000000002</v>
      </c>
      <c r="AL2495">
        <f t="shared" si="345"/>
        <v>0</v>
      </c>
      <c r="AM2495">
        <f t="shared" si="345"/>
        <v>876.46199999999999</v>
      </c>
      <c r="AN2495">
        <f t="shared" si="345"/>
        <v>0</v>
      </c>
      <c r="AO2495" t="str">
        <f t="shared" si="341"/>
        <v>insert into [Business_Analytic].[prod].[temp] values (2932, 2025, 9, 2319.597, 433.307, 0, 876.462, 0);</v>
      </c>
    </row>
    <row r="2496" spans="1:41" x14ac:dyDescent="0.3">
      <c r="A2496" s="1">
        <v>45901</v>
      </c>
      <c r="B2496" s="2">
        <v>45901</v>
      </c>
      <c r="C2496" t="s">
        <v>266</v>
      </c>
      <c r="AG2496" cm="1">
        <f t="array" ref="AG2496">INDEX(tex!C:C,MATCH(C2496,tex!B:B,0),)</f>
        <v>2922</v>
      </c>
      <c r="AH2496">
        <f t="shared" si="338"/>
        <v>2025</v>
      </c>
      <c r="AI2496">
        <v>9</v>
      </c>
      <c r="AJ2496" s="20">
        <f t="shared" si="345"/>
        <v>0</v>
      </c>
      <c r="AK2496">
        <f t="shared" si="345"/>
        <v>0</v>
      </c>
      <c r="AL2496">
        <f t="shared" si="345"/>
        <v>0</v>
      </c>
      <c r="AM2496">
        <f t="shared" si="345"/>
        <v>0</v>
      </c>
      <c r="AN2496">
        <f t="shared" si="345"/>
        <v>0</v>
      </c>
      <c r="AO2496" t="str">
        <f t="shared" si="341"/>
        <v>insert into [Business_Analytic].[prod].[temp] values (2922, 2025, 9, 0, 0, 0, 0, 0);</v>
      </c>
    </row>
    <row r="2497" spans="1:41" x14ac:dyDescent="0.3">
      <c r="A2497" s="1">
        <v>45901</v>
      </c>
      <c r="B2497" s="2">
        <v>45901</v>
      </c>
      <c r="C2497" t="s">
        <v>267</v>
      </c>
      <c r="F2497">
        <v>151.86099999999999</v>
      </c>
      <c r="G2497">
        <v>10.571999999999999</v>
      </c>
      <c r="I2497">
        <v>613.74699999999996</v>
      </c>
      <c r="K2497">
        <v>3.7530000000000001</v>
      </c>
      <c r="M2497">
        <v>1242.402</v>
      </c>
      <c r="P2497">
        <v>1356.269</v>
      </c>
      <c r="Q2497">
        <v>7.8680000000000003</v>
      </c>
      <c r="R2497">
        <v>3891.7249999999999</v>
      </c>
      <c r="AB2497">
        <v>228.244</v>
      </c>
      <c r="AC2497">
        <v>175.85400000000001</v>
      </c>
      <c r="AE2497">
        <v>4758.8220000000001</v>
      </c>
      <c r="AF2497">
        <v>4777.1629999999996</v>
      </c>
      <c r="AG2497" cm="1">
        <f t="array" ref="AG2497">INDEX(tex!C:C,MATCH(C2497,tex!B:B,0),)</f>
        <v>2922</v>
      </c>
      <c r="AH2497">
        <f t="shared" si="338"/>
        <v>2025</v>
      </c>
      <c r="AI2497">
        <v>9</v>
      </c>
      <c r="AJ2497" s="20">
        <f t="shared" si="345"/>
        <v>7604.0779999999995</v>
      </c>
      <c r="AK2497">
        <f t="shared" si="345"/>
        <v>793.35400000000004</v>
      </c>
      <c r="AL2497">
        <f t="shared" si="345"/>
        <v>0</v>
      </c>
      <c r="AM2497">
        <f t="shared" si="345"/>
        <v>0</v>
      </c>
      <c r="AN2497">
        <f t="shared" si="345"/>
        <v>4758.8220000000001</v>
      </c>
      <c r="AO2497" t="str">
        <f t="shared" si="341"/>
        <v>insert into [Business_Analytic].[prod].[temp] values (2922, 2025, 9, 7604.078, 793.354, 0, 0, 4758.822);</v>
      </c>
    </row>
    <row r="2498" spans="1:41" x14ac:dyDescent="0.3">
      <c r="A2498" s="1">
        <v>45901</v>
      </c>
      <c r="B2498" s="2">
        <v>45901</v>
      </c>
      <c r="C2498" t="s">
        <v>269</v>
      </c>
      <c r="H2498">
        <v>359.60599999999999</v>
      </c>
      <c r="J2498">
        <v>574.25400000000002</v>
      </c>
      <c r="AB2498">
        <v>176.67099999999999</v>
      </c>
      <c r="AF2498">
        <v>1771.4459999999999</v>
      </c>
      <c r="AG2498" cm="1">
        <f t="array" ref="AG2498">INDEX(tex!C:C,MATCH(C2498,tex!B:B,0),)</f>
        <v>3196</v>
      </c>
      <c r="AH2498">
        <f t="shared" si="338"/>
        <v>2025</v>
      </c>
      <c r="AI2498">
        <v>9</v>
      </c>
      <c r="AJ2498" s="20">
        <f t="shared" si="345"/>
        <v>1948.117</v>
      </c>
      <c r="AK2498">
        <f t="shared" si="345"/>
        <v>359.60599999999999</v>
      </c>
      <c r="AL2498">
        <f t="shared" si="345"/>
        <v>0</v>
      </c>
      <c r="AM2498">
        <f t="shared" si="345"/>
        <v>574.25400000000002</v>
      </c>
      <c r="AN2498">
        <f t="shared" si="345"/>
        <v>0</v>
      </c>
      <c r="AO2498" t="str">
        <f t="shared" si="341"/>
        <v>insert into [Business_Analytic].[prod].[temp] values (3196, 2025, 9, 1948.117, 359.606, 0, 574.254, 0);</v>
      </c>
    </row>
    <row r="2499" spans="1:41" x14ac:dyDescent="0.3">
      <c r="A2499" s="1">
        <v>45901</v>
      </c>
      <c r="B2499" s="2">
        <v>45901</v>
      </c>
      <c r="C2499" t="s">
        <v>270</v>
      </c>
      <c r="H2499">
        <v>399.21499999999997</v>
      </c>
      <c r="J2499">
        <v>676.24</v>
      </c>
      <c r="AB2499">
        <v>289.66699999999997</v>
      </c>
      <c r="AF2499">
        <v>2890.9319999999998</v>
      </c>
      <c r="AG2499" cm="1">
        <f t="array" ref="AG2499">INDEX(tex!C:C,MATCH(C2499,tex!B:B,0),)</f>
        <v>3033</v>
      </c>
      <c r="AH2499">
        <f t="shared" ref="AH2499:AH2562" si="346">YEAR(A2499)</f>
        <v>2025</v>
      </c>
      <c r="AI2499">
        <v>9</v>
      </c>
      <c r="AJ2499" s="20">
        <f t="shared" si="345"/>
        <v>3180.5989999999997</v>
      </c>
      <c r="AK2499">
        <f t="shared" si="345"/>
        <v>399.21499999999997</v>
      </c>
      <c r="AL2499">
        <f t="shared" si="345"/>
        <v>0</v>
      </c>
      <c r="AM2499">
        <f t="shared" si="345"/>
        <v>676.24</v>
      </c>
      <c r="AN2499">
        <f t="shared" si="345"/>
        <v>0</v>
      </c>
      <c r="AO2499" t="str">
        <f t="shared" si="341"/>
        <v>insert into [Business_Analytic].[prod].[temp] values (3033, 2025, 9, 3180.599, 399.215, 0, 676.24, 0);</v>
      </c>
    </row>
    <row r="2500" spans="1:41" x14ac:dyDescent="0.3">
      <c r="A2500" s="1">
        <v>45901</v>
      </c>
      <c r="B2500" s="2">
        <v>45901</v>
      </c>
      <c r="C2500" t="s">
        <v>271</v>
      </c>
      <c r="H2500">
        <v>431.28500000000003</v>
      </c>
      <c r="J2500">
        <v>673.06100000000004</v>
      </c>
      <c r="AB2500">
        <v>314.23899999999998</v>
      </c>
      <c r="AF2500">
        <v>2028.92</v>
      </c>
      <c r="AG2500" cm="1">
        <f t="array" ref="AG2500">INDEX(tex!C:C,MATCH(C2500,tex!B:B,0),)</f>
        <v>2974</v>
      </c>
      <c r="AH2500">
        <f t="shared" si="346"/>
        <v>2025</v>
      </c>
      <c r="AI2500">
        <v>9</v>
      </c>
      <c r="AJ2500" s="20">
        <f t="shared" si="345"/>
        <v>2343.1590000000001</v>
      </c>
      <c r="AK2500">
        <f t="shared" si="345"/>
        <v>431.28500000000003</v>
      </c>
      <c r="AL2500">
        <f t="shared" si="345"/>
        <v>0</v>
      </c>
      <c r="AM2500">
        <f t="shared" si="345"/>
        <v>673.06100000000004</v>
      </c>
      <c r="AN2500">
        <f t="shared" si="345"/>
        <v>0</v>
      </c>
      <c r="AO2500" t="str">
        <f t="shared" si="341"/>
        <v>insert into [Business_Analytic].[prod].[temp] values (2974, 2025, 9, 2343.159, 431.285, 0, 673.061, 0);</v>
      </c>
    </row>
    <row r="2501" spans="1:41" x14ac:dyDescent="0.3">
      <c r="A2501" s="1">
        <v>45901</v>
      </c>
      <c r="B2501" s="2">
        <v>45901</v>
      </c>
      <c r="C2501" t="s">
        <v>1824</v>
      </c>
      <c r="AG2501" t="e" cm="1">
        <f t="array" ref="AG2501">INDEX(tex!C:C,MATCH(C2501,tex!B:B,0),)</f>
        <v>#N/A</v>
      </c>
      <c r="AH2501">
        <f t="shared" si="346"/>
        <v>2025</v>
      </c>
      <c r="AI2501">
        <v>9</v>
      </c>
      <c r="AJ2501" s="20">
        <f t="shared" si="345"/>
        <v>0</v>
      </c>
      <c r="AK2501">
        <f t="shared" si="345"/>
        <v>0</v>
      </c>
      <c r="AL2501">
        <f t="shared" si="345"/>
        <v>0</v>
      </c>
      <c r="AM2501">
        <f t="shared" si="345"/>
        <v>0</v>
      </c>
      <c r="AN2501">
        <f t="shared" si="345"/>
        <v>0</v>
      </c>
      <c r="AO2501" t="e">
        <f t="shared" si="341"/>
        <v>#N/A</v>
      </c>
    </row>
    <row r="2502" spans="1:41" x14ac:dyDescent="0.3">
      <c r="A2502" s="1">
        <v>45901</v>
      </c>
      <c r="B2502" s="2">
        <v>45901</v>
      </c>
      <c r="C2502" t="s">
        <v>272</v>
      </c>
      <c r="H2502">
        <v>381.904</v>
      </c>
      <c r="J2502">
        <v>460.97199999999998</v>
      </c>
      <c r="AB2502">
        <v>428.245</v>
      </c>
      <c r="AF2502">
        <v>2568.23</v>
      </c>
      <c r="AG2502" cm="1">
        <f t="array" ref="AG2502">INDEX(tex!C:C,MATCH(C2502,tex!B:B,0),)</f>
        <v>2969</v>
      </c>
      <c r="AH2502">
        <f t="shared" si="346"/>
        <v>2025</v>
      </c>
      <c r="AI2502">
        <v>9</v>
      </c>
      <c r="AJ2502" s="20">
        <f t="shared" si="345"/>
        <v>2996.4749999999999</v>
      </c>
      <c r="AK2502">
        <f t="shared" si="345"/>
        <v>381.904</v>
      </c>
      <c r="AL2502">
        <f t="shared" si="345"/>
        <v>0</v>
      </c>
      <c r="AM2502">
        <f t="shared" si="345"/>
        <v>460.97199999999998</v>
      </c>
      <c r="AN2502">
        <f t="shared" si="345"/>
        <v>0</v>
      </c>
      <c r="AO2502" t="str">
        <f t="shared" si="341"/>
        <v>insert into [Business_Analytic].[prod].[temp] values (2969, 2025, 9, 2996.475, 381.904, 0, 460.972, 0);</v>
      </c>
    </row>
    <row r="2503" spans="1:41" x14ac:dyDescent="0.3">
      <c r="A2503" s="1">
        <v>45901</v>
      </c>
      <c r="B2503" s="2">
        <v>45901</v>
      </c>
      <c r="C2503" t="s">
        <v>273</v>
      </c>
      <c r="H2503">
        <v>372.81299999999999</v>
      </c>
      <c r="J2503">
        <v>585.37300000000005</v>
      </c>
      <c r="AB2503">
        <v>374.952</v>
      </c>
      <c r="AF2503">
        <v>2041.0509999999999</v>
      </c>
      <c r="AG2503" cm="1">
        <f t="array" ref="AG2503">INDEX(tex!C:C,MATCH(C2503,tex!B:B,0),)</f>
        <v>3034</v>
      </c>
      <c r="AH2503">
        <f t="shared" si="346"/>
        <v>2025</v>
      </c>
      <c r="AI2503">
        <v>9</v>
      </c>
      <c r="AJ2503" s="20">
        <f t="shared" ref="AJ2503:AN2512" si="347">SUMIFS($D2503:$AF2503,$D$1:$AF$1,AJ$2)</f>
        <v>2416.0029999999997</v>
      </c>
      <c r="AK2503">
        <f t="shared" si="347"/>
        <v>372.81299999999999</v>
      </c>
      <c r="AL2503">
        <f t="shared" si="347"/>
        <v>0</v>
      </c>
      <c r="AM2503">
        <f t="shared" si="347"/>
        <v>585.37300000000005</v>
      </c>
      <c r="AN2503">
        <f t="shared" si="347"/>
        <v>0</v>
      </c>
      <c r="AO2503" t="str">
        <f t="shared" si="341"/>
        <v>insert into [Business_Analytic].[prod].[temp] values (3034, 2025, 9, 2416.003, 372.813, 0, 585.373, 0);</v>
      </c>
    </row>
    <row r="2504" spans="1:41" x14ac:dyDescent="0.3">
      <c r="A2504" s="1">
        <v>45901</v>
      </c>
      <c r="B2504" s="2">
        <v>45901</v>
      </c>
      <c r="C2504" t="s">
        <v>274</v>
      </c>
      <c r="H2504">
        <v>464.87799999999999</v>
      </c>
      <c r="J2504">
        <v>579.27</v>
      </c>
      <c r="AB2504">
        <v>207.16</v>
      </c>
      <c r="AF2504">
        <v>2241.9520000000002</v>
      </c>
      <c r="AG2504" cm="1">
        <f t="array" ref="AG2504">INDEX(tex!C:C,MATCH(C2504,tex!B:B,0),)</f>
        <v>3055</v>
      </c>
      <c r="AH2504">
        <f t="shared" si="346"/>
        <v>2025</v>
      </c>
      <c r="AI2504">
        <v>9</v>
      </c>
      <c r="AJ2504" s="20">
        <f t="shared" si="347"/>
        <v>2449.1120000000001</v>
      </c>
      <c r="AK2504">
        <f t="shared" si="347"/>
        <v>464.87799999999999</v>
      </c>
      <c r="AL2504">
        <f t="shared" si="347"/>
        <v>0</v>
      </c>
      <c r="AM2504">
        <f t="shared" si="347"/>
        <v>579.27</v>
      </c>
      <c r="AN2504">
        <f t="shared" si="347"/>
        <v>0</v>
      </c>
      <c r="AO2504" t="str">
        <f t="shared" si="341"/>
        <v>insert into [Business_Analytic].[prod].[temp] values (3055, 2025, 9, 2449.112, 464.878, 0, 579.27, 0);</v>
      </c>
    </row>
    <row r="2505" spans="1:41" x14ac:dyDescent="0.3">
      <c r="A2505" s="1">
        <v>45901</v>
      </c>
      <c r="B2505" s="2">
        <v>45901</v>
      </c>
      <c r="C2505" t="s">
        <v>1825</v>
      </c>
      <c r="AG2505" t="e" cm="1">
        <f t="array" ref="AG2505">INDEX(tex!C:C,MATCH(C2505,tex!B:B,0),)</f>
        <v>#N/A</v>
      </c>
      <c r="AH2505">
        <f t="shared" si="346"/>
        <v>2025</v>
      </c>
      <c r="AI2505">
        <v>9</v>
      </c>
      <c r="AJ2505" s="20">
        <f t="shared" si="347"/>
        <v>0</v>
      </c>
      <c r="AK2505">
        <f t="shared" si="347"/>
        <v>0</v>
      </c>
      <c r="AL2505">
        <f t="shared" si="347"/>
        <v>0</v>
      </c>
      <c r="AM2505">
        <f t="shared" si="347"/>
        <v>0</v>
      </c>
      <c r="AN2505">
        <f t="shared" si="347"/>
        <v>0</v>
      </c>
      <c r="AO2505" t="e">
        <f t="shared" si="341"/>
        <v>#N/A</v>
      </c>
    </row>
    <row r="2506" spans="1:41" x14ac:dyDescent="0.3">
      <c r="A2506" s="1">
        <v>45901</v>
      </c>
      <c r="B2506" s="2">
        <v>45901</v>
      </c>
      <c r="C2506" t="s">
        <v>275</v>
      </c>
      <c r="H2506">
        <v>618.02599999999995</v>
      </c>
      <c r="J2506">
        <v>992.61500000000001</v>
      </c>
      <c r="AB2506">
        <v>479.57299999999998</v>
      </c>
      <c r="AF2506">
        <v>3488.203</v>
      </c>
      <c r="AG2506" cm="1">
        <f t="array" ref="AG2506">INDEX(tex!C:C,MATCH(C2506,tex!B:B,0),)</f>
        <v>3500</v>
      </c>
      <c r="AH2506">
        <f t="shared" si="346"/>
        <v>2025</v>
      </c>
      <c r="AI2506">
        <v>9</v>
      </c>
      <c r="AJ2506" s="20">
        <f t="shared" si="347"/>
        <v>3967.7759999999998</v>
      </c>
      <c r="AK2506">
        <f t="shared" si="347"/>
        <v>618.02599999999995</v>
      </c>
      <c r="AL2506">
        <f t="shared" si="347"/>
        <v>0</v>
      </c>
      <c r="AM2506">
        <f t="shared" si="347"/>
        <v>992.61500000000001</v>
      </c>
      <c r="AN2506">
        <f t="shared" si="347"/>
        <v>0</v>
      </c>
      <c r="AO2506" t="str">
        <f t="shared" si="341"/>
        <v>insert into [Business_Analytic].[prod].[temp] values (3500, 2025, 9, 3967.776, 618.026, 0, 992.615, 0);</v>
      </c>
    </row>
    <row r="2507" spans="1:41" x14ac:dyDescent="0.3">
      <c r="A2507" s="1">
        <v>45901</v>
      </c>
      <c r="B2507" s="2">
        <v>45901</v>
      </c>
      <c r="C2507" t="s">
        <v>276</v>
      </c>
      <c r="H2507">
        <v>576.36199999999997</v>
      </c>
      <c r="J2507">
        <v>725.62800000000004</v>
      </c>
      <c r="AB2507">
        <v>326.33499999999998</v>
      </c>
      <c r="AF2507">
        <v>2464.5250000000001</v>
      </c>
      <c r="AG2507" cm="1">
        <f t="array" ref="AG2507">INDEX(tex!C:C,MATCH(C2507,tex!B:B,0),)</f>
        <v>2961</v>
      </c>
      <c r="AH2507">
        <f t="shared" si="346"/>
        <v>2025</v>
      </c>
      <c r="AI2507">
        <v>9</v>
      </c>
      <c r="AJ2507" s="20">
        <f t="shared" si="347"/>
        <v>2790.86</v>
      </c>
      <c r="AK2507">
        <f t="shared" si="347"/>
        <v>576.36199999999997</v>
      </c>
      <c r="AL2507">
        <f t="shared" si="347"/>
        <v>0</v>
      </c>
      <c r="AM2507">
        <f t="shared" si="347"/>
        <v>725.62800000000004</v>
      </c>
      <c r="AN2507">
        <f t="shared" si="347"/>
        <v>0</v>
      </c>
      <c r="AO2507" t="str">
        <f t="shared" si="341"/>
        <v>insert into [Business_Analytic].[prod].[temp] values (2961, 2025, 9, 2790.86, 576.362, 0, 725.628, 0);</v>
      </c>
    </row>
    <row r="2508" spans="1:41" x14ac:dyDescent="0.3">
      <c r="A2508" s="1">
        <v>45901</v>
      </c>
      <c r="B2508" s="2">
        <v>45901</v>
      </c>
      <c r="C2508" t="s">
        <v>1826</v>
      </c>
      <c r="AG2508" cm="1">
        <f t="array" ref="AG2508">INDEX(tex!C:C,MATCH(C2508,tex!B:B,0),)</f>
        <v>2961</v>
      </c>
      <c r="AH2508">
        <f t="shared" si="346"/>
        <v>2025</v>
      </c>
      <c r="AI2508">
        <v>9</v>
      </c>
      <c r="AJ2508" s="20">
        <f t="shared" si="347"/>
        <v>0</v>
      </c>
      <c r="AK2508">
        <f t="shared" si="347"/>
        <v>0</v>
      </c>
      <c r="AL2508">
        <f t="shared" si="347"/>
        <v>0</v>
      </c>
      <c r="AM2508">
        <f t="shared" si="347"/>
        <v>0</v>
      </c>
      <c r="AN2508">
        <f t="shared" si="347"/>
        <v>0</v>
      </c>
      <c r="AO2508" t="str">
        <f t="shared" si="341"/>
        <v>insert into [Business_Analytic].[prod].[temp] values (2961, 2025, 9, 0, 0, 0, 0, 0);</v>
      </c>
    </row>
    <row r="2509" spans="1:41" x14ac:dyDescent="0.3">
      <c r="A2509" s="1">
        <v>45901</v>
      </c>
      <c r="B2509" s="2">
        <v>45901</v>
      </c>
      <c r="C2509" t="s">
        <v>277</v>
      </c>
      <c r="H2509">
        <v>798.096</v>
      </c>
      <c r="J2509">
        <v>931.17499999999995</v>
      </c>
      <c r="AB2509">
        <v>329.37299999999999</v>
      </c>
      <c r="AF2509">
        <v>4204.058</v>
      </c>
      <c r="AG2509" cm="1">
        <f t="array" ref="AG2509">INDEX(tex!C:C,MATCH(C2509,tex!B:B,0),)</f>
        <v>3104</v>
      </c>
      <c r="AH2509">
        <f t="shared" si="346"/>
        <v>2025</v>
      </c>
      <c r="AI2509">
        <v>9</v>
      </c>
      <c r="AJ2509" s="20">
        <f t="shared" si="347"/>
        <v>4533.4309999999996</v>
      </c>
      <c r="AK2509">
        <f t="shared" si="347"/>
        <v>798.096</v>
      </c>
      <c r="AL2509">
        <f t="shared" si="347"/>
        <v>0</v>
      </c>
      <c r="AM2509">
        <f t="shared" si="347"/>
        <v>931.17499999999995</v>
      </c>
      <c r="AN2509">
        <f t="shared" si="347"/>
        <v>0</v>
      </c>
      <c r="AO2509" t="str">
        <f t="shared" si="341"/>
        <v>insert into [Business_Analytic].[prod].[temp] values (3104, 2025, 9, 4533.431, 798.096, 0, 931.175, 0);</v>
      </c>
    </row>
    <row r="2510" spans="1:41" x14ac:dyDescent="0.3">
      <c r="A2510" s="1">
        <v>45901</v>
      </c>
      <c r="B2510" s="2">
        <v>45901</v>
      </c>
      <c r="C2510" t="s">
        <v>278</v>
      </c>
      <c r="H2510">
        <v>187.76499999999999</v>
      </c>
      <c r="J2510">
        <v>1119.202</v>
      </c>
      <c r="AB2510">
        <v>90.81</v>
      </c>
      <c r="AF2510">
        <v>2066.9110000000001</v>
      </c>
      <c r="AG2510" cm="1">
        <f t="array" ref="AG2510">INDEX(tex!C:C,MATCH(C2510,tex!B:B,0),)</f>
        <v>2897</v>
      </c>
      <c r="AH2510">
        <f t="shared" si="346"/>
        <v>2025</v>
      </c>
      <c r="AI2510">
        <v>9</v>
      </c>
      <c r="AJ2510" s="20">
        <f t="shared" si="347"/>
        <v>2157.721</v>
      </c>
      <c r="AK2510">
        <f t="shared" si="347"/>
        <v>187.76499999999999</v>
      </c>
      <c r="AL2510">
        <f t="shared" si="347"/>
        <v>0</v>
      </c>
      <c r="AM2510">
        <f t="shared" si="347"/>
        <v>1119.202</v>
      </c>
      <c r="AN2510">
        <f t="shared" si="347"/>
        <v>0</v>
      </c>
      <c r="AO2510" t="str">
        <f t="shared" si="341"/>
        <v>insert into [Business_Analytic].[prod].[temp] values (2897, 2025, 9, 2157.721, 187.765, 0, 1119.202, 0);</v>
      </c>
    </row>
    <row r="2511" spans="1:41" x14ac:dyDescent="0.3">
      <c r="A2511" s="1">
        <v>45901</v>
      </c>
      <c r="B2511" s="2">
        <v>45901</v>
      </c>
      <c r="C2511" t="s">
        <v>279</v>
      </c>
      <c r="D2511">
        <v>35.96</v>
      </c>
      <c r="H2511">
        <v>614.07600000000002</v>
      </c>
      <c r="J2511">
        <v>1242.7670000000001</v>
      </c>
      <c r="AB2511">
        <v>340.25</v>
      </c>
      <c r="AC2511">
        <v>327.26499999999999</v>
      </c>
      <c r="AF2511">
        <v>5079.0889999999999</v>
      </c>
      <c r="AG2511" cm="1">
        <f t="array" ref="AG2511">INDEX(tex!C:C,MATCH(C2511,tex!B:B,0),)</f>
        <v>3433</v>
      </c>
      <c r="AH2511">
        <f t="shared" si="346"/>
        <v>2025</v>
      </c>
      <c r="AI2511">
        <v>9</v>
      </c>
      <c r="AJ2511" s="20">
        <f t="shared" si="347"/>
        <v>5419.3389999999999</v>
      </c>
      <c r="AK2511">
        <f t="shared" si="347"/>
        <v>977.30100000000004</v>
      </c>
      <c r="AL2511">
        <f t="shared" si="347"/>
        <v>0</v>
      </c>
      <c r="AM2511">
        <f t="shared" si="347"/>
        <v>1242.7670000000001</v>
      </c>
      <c r="AN2511">
        <f t="shared" si="347"/>
        <v>0</v>
      </c>
      <c r="AO2511" t="str">
        <f t="shared" si="341"/>
        <v>insert into [Business_Analytic].[prod].[temp] values (3433, 2025, 9, 5419.339, 977.301, 0, 1242.767, 0);</v>
      </c>
    </row>
    <row r="2512" spans="1:41" x14ac:dyDescent="0.3">
      <c r="A2512" s="1">
        <v>45901</v>
      </c>
      <c r="B2512" s="2">
        <v>45901</v>
      </c>
      <c r="C2512" t="s">
        <v>280</v>
      </c>
      <c r="H2512">
        <v>649.048</v>
      </c>
      <c r="J2512">
        <v>335.88400000000001</v>
      </c>
      <c r="AB2512">
        <v>290.05</v>
      </c>
      <c r="AF2512">
        <v>2644.5120000000002</v>
      </c>
      <c r="AG2512" cm="1">
        <f t="array" ref="AG2512">INDEX(tex!C:C,MATCH(C2512,tex!B:B,0),)</f>
        <v>3769</v>
      </c>
      <c r="AH2512">
        <f t="shared" si="346"/>
        <v>2025</v>
      </c>
      <c r="AI2512">
        <v>9</v>
      </c>
      <c r="AJ2512" s="20">
        <f t="shared" si="347"/>
        <v>2934.5620000000004</v>
      </c>
      <c r="AK2512">
        <f t="shared" si="347"/>
        <v>649.048</v>
      </c>
      <c r="AL2512">
        <f t="shared" si="347"/>
        <v>0</v>
      </c>
      <c r="AM2512">
        <f t="shared" si="347"/>
        <v>335.88400000000001</v>
      </c>
      <c r="AN2512">
        <f t="shared" si="347"/>
        <v>0</v>
      </c>
      <c r="AO2512" t="str">
        <f t="shared" si="341"/>
        <v>insert into [Business_Analytic].[prod].[temp] values (3769, 2025, 9, 2934.562, 649.048, 0, 335.884, 0);</v>
      </c>
    </row>
    <row r="2513" spans="1:41" x14ac:dyDescent="0.3">
      <c r="A2513" s="1">
        <v>45901</v>
      </c>
      <c r="B2513" s="2">
        <v>45901</v>
      </c>
      <c r="C2513" t="s">
        <v>281</v>
      </c>
      <c r="H2513">
        <v>401.387</v>
      </c>
      <c r="J2513">
        <v>832.63400000000001</v>
      </c>
      <c r="AB2513">
        <v>366.17200000000003</v>
      </c>
      <c r="AF2513">
        <v>2644.471</v>
      </c>
      <c r="AG2513" cm="1">
        <f t="array" ref="AG2513">INDEX(tex!C:C,MATCH(C2513,tex!B:B,0),)</f>
        <v>3086</v>
      </c>
      <c r="AH2513">
        <f t="shared" si="346"/>
        <v>2025</v>
      </c>
      <c r="AI2513">
        <v>9</v>
      </c>
      <c r="AJ2513" s="20">
        <f t="shared" ref="AJ2513:AN2522" si="348">SUMIFS($D2513:$AF2513,$D$1:$AF$1,AJ$2)</f>
        <v>3010.643</v>
      </c>
      <c r="AK2513">
        <f t="shared" si="348"/>
        <v>401.387</v>
      </c>
      <c r="AL2513">
        <f t="shared" si="348"/>
        <v>0</v>
      </c>
      <c r="AM2513">
        <f t="shared" si="348"/>
        <v>832.63400000000001</v>
      </c>
      <c r="AN2513">
        <f t="shared" si="348"/>
        <v>0</v>
      </c>
      <c r="AO2513" t="str">
        <f t="shared" si="341"/>
        <v>insert into [Business_Analytic].[prod].[temp] values (3086, 2025, 9, 3010.643, 401.387, 0, 832.634, 0);</v>
      </c>
    </row>
    <row r="2514" spans="1:41" x14ac:dyDescent="0.3">
      <c r="A2514" s="1">
        <v>45901</v>
      </c>
      <c r="B2514" s="2">
        <v>45901</v>
      </c>
      <c r="C2514" t="s">
        <v>282</v>
      </c>
      <c r="D2514">
        <v>35.567999999999998</v>
      </c>
      <c r="H2514">
        <v>390.505</v>
      </c>
      <c r="J2514">
        <v>674.279</v>
      </c>
      <c r="AB2514">
        <v>398.142</v>
      </c>
      <c r="AF2514">
        <v>2395.962</v>
      </c>
      <c r="AG2514" cm="1">
        <f t="array" ref="AG2514">INDEX(tex!C:C,MATCH(C2514,tex!B:B,0),)</f>
        <v>3270</v>
      </c>
      <c r="AH2514">
        <f t="shared" si="346"/>
        <v>2025</v>
      </c>
      <c r="AI2514">
        <v>9</v>
      </c>
      <c r="AJ2514" s="20">
        <f t="shared" si="348"/>
        <v>2794.1039999999998</v>
      </c>
      <c r="AK2514">
        <f t="shared" si="348"/>
        <v>426.07299999999998</v>
      </c>
      <c r="AL2514">
        <f t="shared" si="348"/>
        <v>0</v>
      </c>
      <c r="AM2514">
        <f t="shared" si="348"/>
        <v>674.279</v>
      </c>
      <c r="AN2514">
        <f t="shared" si="348"/>
        <v>0</v>
      </c>
      <c r="AO2514" t="str">
        <f t="shared" si="341"/>
        <v>insert into [Business_Analytic].[prod].[temp] values (3270, 2025, 9, 2794.104, 426.073, 0, 674.279, 0);</v>
      </c>
    </row>
    <row r="2515" spans="1:41" x14ac:dyDescent="0.3">
      <c r="A2515" s="1">
        <v>45901</v>
      </c>
      <c r="B2515" s="2">
        <v>45901</v>
      </c>
      <c r="C2515" t="s">
        <v>283</v>
      </c>
      <c r="H2515">
        <v>623.79600000000005</v>
      </c>
      <c r="J2515">
        <v>0</v>
      </c>
      <c r="AB2515">
        <v>341.19099999999997</v>
      </c>
      <c r="AF2515">
        <v>2245.951</v>
      </c>
      <c r="AG2515" cm="1">
        <f t="array" ref="AG2515">INDEX(tex!C:C,MATCH(C2515,tex!B:B,0),)</f>
        <v>2973</v>
      </c>
      <c r="AH2515">
        <f t="shared" si="346"/>
        <v>2025</v>
      </c>
      <c r="AI2515">
        <v>9</v>
      </c>
      <c r="AJ2515" s="20">
        <f t="shared" si="348"/>
        <v>2587.1419999999998</v>
      </c>
      <c r="AK2515">
        <f t="shared" si="348"/>
        <v>623.79600000000005</v>
      </c>
      <c r="AL2515">
        <f t="shared" si="348"/>
        <v>0</v>
      </c>
      <c r="AM2515">
        <f t="shared" si="348"/>
        <v>0</v>
      </c>
      <c r="AN2515">
        <f t="shared" si="348"/>
        <v>0</v>
      </c>
      <c r="AO2515" t="str">
        <f t="shared" si="341"/>
        <v>insert into [Business_Analytic].[prod].[temp] values (2973, 2025, 9, 2587.142, 623.796, 0, 0, 0);</v>
      </c>
    </row>
    <row r="2516" spans="1:41" x14ac:dyDescent="0.3">
      <c r="A2516" s="1">
        <v>45901</v>
      </c>
      <c r="B2516" s="2">
        <v>45901</v>
      </c>
      <c r="C2516" t="s">
        <v>284</v>
      </c>
      <c r="H2516">
        <v>837.60400000000004</v>
      </c>
      <c r="J2516">
        <v>509.65199999999999</v>
      </c>
      <c r="M2516">
        <v>1016.302</v>
      </c>
      <c r="P2516">
        <v>1090.057</v>
      </c>
      <c r="AB2516">
        <v>176.40299999999999</v>
      </c>
      <c r="AF2516">
        <v>3455.7869999999998</v>
      </c>
      <c r="AG2516" cm="1">
        <f t="array" ref="AG2516">INDEX(tex!C:C,MATCH(C2516,tex!B:B,0),)</f>
        <v>3821</v>
      </c>
      <c r="AH2516">
        <f t="shared" si="346"/>
        <v>2025</v>
      </c>
      <c r="AI2516">
        <v>9</v>
      </c>
      <c r="AJ2516" s="20">
        <f t="shared" si="348"/>
        <v>5738.5489999999991</v>
      </c>
      <c r="AK2516">
        <f t="shared" si="348"/>
        <v>837.60400000000004</v>
      </c>
      <c r="AL2516">
        <f t="shared" si="348"/>
        <v>0</v>
      </c>
      <c r="AM2516">
        <f t="shared" si="348"/>
        <v>509.65199999999999</v>
      </c>
      <c r="AN2516">
        <f t="shared" si="348"/>
        <v>0</v>
      </c>
      <c r="AO2516" t="str">
        <f t="shared" si="341"/>
        <v>insert into [Business_Analytic].[prod].[temp] values (3821, 2025, 9, 5738.549, 837.604, 0, 509.652, 0);</v>
      </c>
    </row>
    <row r="2517" spans="1:41" x14ac:dyDescent="0.3">
      <c r="A2517" s="1">
        <v>45901</v>
      </c>
      <c r="B2517" s="2">
        <v>45901</v>
      </c>
      <c r="C2517" t="s">
        <v>285</v>
      </c>
      <c r="D2517">
        <v>29.702000000000002</v>
      </c>
      <c r="H2517">
        <v>544.73699999999997</v>
      </c>
      <c r="J2517">
        <v>961.46299999999997</v>
      </c>
      <c r="AF2517">
        <v>1972.46</v>
      </c>
      <c r="AG2517" cm="1">
        <f t="array" ref="AG2517">INDEX(tex!C:C,MATCH(C2517,tex!B:B,0),)</f>
        <v>3684</v>
      </c>
      <c r="AH2517">
        <f t="shared" si="346"/>
        <v>2025</v>
      </c>
      <c r="AI2517">
        <v>9</v>
      </c>
      <c r="AJ2517" s="20">
        <f t="shared" si="348"/>
        <v>1972.46</v>
      </c>
      <c r="AK2517">
        <f t="shared" si="348"/>
        <v>574.43899999999996</v>
      </c>
      <c r="AL2517">
        <f t="shared" si="348"/>
        <v>0</v>
      </c>
      <c r="AM2517">
        <f t="shared" si="348"/>
        <v>961.46299999999997</v>
      </c>
      <c r="AN2517">
        <f t="shared" si="348"/>
        <v>0</v>
      </c>
      <c r="AO2517" t="str">
        <f t="shared" si="341"/>
        <v>insert into [Business_Analytic].[prod].[temp] values (3684, 2025, 9, 1972.46, 574.439, 0, 961.463, 0);</v>
      </c>
    </row>
    <row r="2518" spans="1:41" x14ac:dyDescent="0.3">
      <c r="A2518" s="1">
        <v>45901</v>
      </c>
      <c r="B2518" s="2">
        <v>45901</v>
      </c>
      <c r="C2518" t="s">
        <v>286</v>
      </c>
      <c r="H2518">
        <v>582.39200000000005</v>
      </c>
      <c r="J2518">
        <v>1556.6869999999999</v>
      </c>
      <c r="AB2518">
        <v>510.52300000000002</v>
      </c>
      <c r="AF2518">
        <v>1752.0239999999999</v>
      </c>
      <c r="AG2518" cm="1">
        <f t="array" ref="AG2518">INDEX(tex!C:C,MATCH(C2518,tex!B:B,0),)</f>
        <v>3080</v>
      </c>
      <c r="AH2518">
        <f t="shared" si="346"/>
        <v>2025</v>
      </c>
      <c r="AI2518">
        <v>9</v>
      </c>
      <c r="AJ2518" s="20">
        <f t="shared" si="348"/>
        <v>2262.547</v>
      </c>
      <c r="AK2518">
        <f t="shared" si="348"/>
        <v>582.39200000000005</v>
      </c>
      <c r="AL2518">
        <f t="shared" si="348"/>
        <v>0</v>
      </c>
      <c r="AM2518">
        <f t="shared" si="348"/>
        <v>1556.6869999999999</v>
      </c>
      <c r="AN2518">
        <f t="shared" si="348"/>
        <v>0</v>
      </c>
      <c r="AO2518" t="str">
        <f t="shared" si="341"/>
        <v>insert into [Business_Analytic].[prod].[temp] values (3080, 2025, 9, 2262.547, 582.392, 0, 1556.687, 0);</v>
      </c>
    </row>
    <row r="2519" spans="1:41" x14ac:dyDescent="0.3">
      <c r="A2519" s="1">
        <v>45901</v>
      </c>
      <c r="B2519" s="2">
        <v>45901</v>
      </c>
      <c r="C2519" t="s">
        <v>287</v>
      </c>
      <c r="H2519">
        <v>355.30900000000003</v>
      </c>
      <c r="J2519">
        <v>925.86400000000003</v>
      </c>
      <c r="AB2519">
        <v>390.55500000000001</v>
      </c>
      <c r="AF2519">
        <v>2210.5250000000001</v>
      </c>
      <c r="AG2519" cm="1">
        <f t="array" ref="AG2519">INDEX(tex!C:C,MATCH(C2519,tex!B:B,0),)</f>
        <v>3654</v>
      </c>
      <c r="AH2519">
        <f t="shared" si="346"/>
        <v>2025</v>
      </c>
      <c r="AI2519">
        <v>9</v>
      </c>
      <c r="AJ2519" s="20">
        <f t="shared" si="348"/>
        <v>2601.08</v>
      </c>
      <c r="AK2519">
        <f t="shared" si="348"/>
        <v>355.30900000000003</v>
      </c>
      <c r="AL2519">
        <f t="shared" si="348"/>
        <v>0</v>
      </c>
      <c r="AM2519">
        <f t="shared" si="348"/>
        <v>925.86400000000003</v>
      </c>
      <c r="AN2519">
        <f t="shared" si="348"/>
        <v>0</v>
      </c>
      <c r="AO2519" t="str">
        <f t="shared" ref="AO2519:AO2582" si="349">"insert into [Business_Analytic].[prod].[temp] values ("&amp;AG2519&amp;", "&amp;AH2519&amp;", "&amp;AI2519&amp;", "&amp;AJ2519&amp;", "&amp;AK2519&amp;", "&amp;AL2519&amp;", "&amp;AM2519&amp;", "&amp;AN2519&amp;");"</f>
        <v>insert into [Business_Analytic].[prod].[temp] values (3654, 2025, 9, 2601.08, 355.309, 0, 925.864, 0);</v>
      </c>
    </row>
    <row r="2520" spans="1:41" x14ac:dyDescent="0.3">
      <c r="A2520" s="1">
        <v>45901</v>
      </c>
      <c r="B2520" s="2">
        <v>45901</v>
      </c>
      <c r="C2520" t="s">
        <v>288</v>
      </c>
      <c r="H2520">
        <v>627.28399999999999</v>
      </c>
      <c r="J2520">
        <v>951.56399999999996</v>
      </c>
      <c r="AB2520">
        <v>415.63600000000002</v>
      </c>
      <c r="AF2520">
        <v>2122.56</v>
      </c>
      <c r="AG2520" cm="1">
        <f t="array" ref="AG2520">INDEX(tex!C:C,MATCH(C2520,tex!B:B,0),)</f>
        <v>3356</v>
      </c>
      <c r="AH2520">
        <f t="shared" si="346"/>
        <v>2025</v>
      </c>
      <c r="AI2520">
        <v>9</v>
      </c>
      <c r="AJ2520" s="20">
        <f t="shared" si="348"/>
        <v>2538.1959999999999</v>
      </c>
      <c r="AK2520">
        <f t="shared" si="348"/>
        <v>627.28399999999999</v>
      </c>
      <c r="AL2520">
        <f t="shared" si="348"/>
        <v>0</v>
      </c>
      <c r="AM2520">
        <f t="shared" si="348"/>
        <v>951.56399999999996</v>
      </c>
      <c r="AN2520">
        <f t="shared" si="348"/>
        <v>0</v>
      </c>
      <c r="AO2520" t="str">
        <f t="shared" si="349"/>
        <v>insert into [Business_Analytic].[prod].[temp] values (3356, 2025, 9, 2538.196, 627.284, 0, 951.564, 0);</v>
      </c>
    </row>
    <row r="2521" spans="1:41" x14ac:dyDescent="0.3">
      <c r="A2521" s="1">
        <v>45901</v>
      </c>
      <c r="B2521" s="2">
        <v>45901</v>
      </c>
      <c r="C2521" t="s">
        <v>289</v>
      </c>
      <c r="H2521">
        <v>366.09399999999999</v>
      </c>
      <c r="J2521">
        <v>764.49099999999999</v>
      </c>
      <c r="AB2521">
        <v>416.59300000000002</v>
      </c>
      <c r="AF2521">
        <v>2396.3130000000001</v>
      </c>
      <c r="AG2521" cm="1">
        <f t="array" ref="AG2521">INDEX(tex!C:C,MATCH(C2521,tex!B:B,0),)</f>
        <v>3140</v>
      </c>
      <c r="AH2521">
        <f t="shared" si="346"/>
        <v>2025</v>
      </c>
      <c r="AI2521">
        <v>9</v>
      </c>
      <c r="AJ2521" s="20">
        <f t="shared" si="348"/>
        <v>2812.9059999999999</v>
      </c>
      <c r="AK2521">
        <f t="shared" si="348"/>
        <v>366.09399999999999</v>
      </c>
      <c r="AL2521">
        <f t="shared" si="348"/>
        <v>0</v>
      </c>
      <c r="AM2521">
        <f t="shared" si="348"/>
        <v>764.49099999999999</v>
      </c>
      <c r="AN2521">
        <f t="shared" si="348"/>
        <v>0</v>
      </c>
      <c r="AO2521" t="str">
        <f t="shared" si="349"/>
        <v>insert into [Business_Analytic].[prod].[temp] values (3140, 2025, 9, 2812.906, 366.094, 0, 764.491, 0);</v>
      </c>
    </row>
    <row r="2522" spans="1:41" x14ac:dyDescent="0.3">
      <c r="A2522" s="1">
        <v>45901</v>
      </c>
      <c r="B2522" s="2">
        <v>45901</v>
      </c>
      <c r="C2522" t="s">
        <v>290</v>
      </c>
      <c r="H2522">
        <v>551.1</v>
      </c>
      <c r="J2522">
        <v>712.73500000000001</v>
      </c>
      <c r="AB2522">
        <v>471.05500000000001</v>
      </c>
      <c r="AF2522">
        <v>2243.5479999999998</v>
      </c>
      <c r="AG2522" cm="1">
        <f t="array" ref="AG2522">INDEX(tex!C:C,MATCH(C2522,tex!B:B,0),)</f>
        <v>3502</v>
      </c>
      <c r="AH2522">
        <f t="shared" si="346"/>
        <v>2025</v>
      </c>
      <c r="AI2522">
        <v>9</v>
      </c>
      <c r="AJ2522" s="20">
        <f t="shared" si="348"/>
        <v>2714.6029999999996</v>
      </c>
      <c r="AK2522">
        <f t="shared" si="348"/>
        <v>551.1</v>
      </c>
      <c r="AL2522">
        <f t="shared" si="348"/>
        <v>0</v>
      </c>
      <c r="AM2522">
        <f t="shared" si="348"/>
        <v>712.73500000000001</v>
      </c>
      <c r="AN2522">
        <f t="shared" si="348"/>
        <v>0</v>
      </c>
      <c r="AO2522" t="str">
        <f t="shared" si="349"/>
        <v>insert into [Business_Analytic].[prod].[temp] values (3502, 2025, 9, 2714.603, 551.1, 0, 712.735, 0);</v>
      </c>
    </row>
    <row r="2523" spans="1:41" x14ac:dyDescent="0.3">
      <c r="A2523" s="1">
        <v>45901</v>
      </c>
      <c r="B2523" s="2">
        <v>45901</v>
      </c>
      <c r="C2523" t="s">
        <v>291</v>
      </c>
      <c r="H2523">
        <v>601.505</v>
      </c>
      <c r="J2523">
        <v>389.11</v>
      </c>
      <c r="M2523">
        <v>1180.8620000000001</v>
      </c>
      <c r="AB2523">
        <v>303.423</v>
      </c>
      <c r="AF2523">
        <v>1880.2660000000001</v>
      </c>
      <c r="AG2523" cm="1">
        <f t="array" ref="AG2523">INDEX(tex!C:C,MATCH(C2523,tex!B:B,0),)</f>
        <v>3355</v>
      </c>
      <c r="AH2523">
        <f t="shared" si="346"/>
        <v>2025</v>
      </c>
      <c r="AI2523">
        <v>9</v>
      </c>
      <c r="AJ2523" s="20">
        <f t="shared" ref="AJ2523:AN2532" si="350">SUMIFS($D2523:$AF2523,$D$1:$AF$1,AJ$2)</f>
        <v>3364.5510000000004</v>
      </c>
      <c r="AK2523">
        <f t="shared" si="350"/>
        <v>601.505</v>
      </c>
      <c r="AL2523">
        <f t="shared" si="350"/>
        <v>0</v>
      </c>
      <c r="AM2523">
        <f t="shared" si="350"/>
        <v>389.11</v>
      </c>
      <c r="AN2523">
        <f t="shared" si="350"/>
        <v>0</v>
      </c>
      <c r="AO2523" t="str">
        <f t="shared" si="349"/>
        <v>insert into [Business_Analytic].[prod].[temp] values (3355, 2025, 9, 3364.551, 601.505, 0, 389.11, 0);</v>
      </c>
    </row>
    <row r="2524" spans="1:41" x14ac:dyDescent="0.3">
      <c r="A2524" s="1">
        <v>45901</v>
      </c>
      <c r="B2524" s="2">
        <v>45901</v>
      </c>
      <c r="C2524" t="s">
        <v>292</v>
      </c>
      <c r="H2524">
        <v>340.24299999999999</v>
      </c>
      <c r="J2524">
        <v>530.04300000000001</v>
      </c>
      <c r="AB2524">
        <v>6.0309999999999997</v>
      </c>
      <c r="AF2524">
        <v>2106.5059999999999</v>
      </c>
      <c r="AG2524" cm="1">
        <f t="array" ref="AG2524">INDEX(tex!C:C,MATCH(C2524,tex!B:B,0),)</f>
        <v>3234</v>
      </c>
      <c r="AH2524">
        <f t="shared" si="346"/>
        <v>2025</v>
      </c>
      <c r="AI2524">
        <v>9</v>
      </c>
      <c r="AJ2524" s="20">
        <f t="shared" si="350"/>
        <v>2112.5369999999998</v>
      </c>
      <c r="AK2524">
        <f t="shared" si="350"/>
        <v>340.24299999999999</v>
      </c>
      <c r="AL2524">
        <f t="shared" si="350"/>
        <v>0</v>
      </c>
      <c r="AM2524">
        <f t="shared" si="350"/>
        <v>530.04300000000001</v>
      </c>
      <c r="AN2524">
        <f t="shared" si="350"/>
        <v>0</v>
      </c>
      <c r="AO2524" t="str">
        <f t="shared" si="349"/>
        <v>insert into [Business_Analytic].[prod].[temp] values (3234, 2025, 9, 2112.537, 340.243, 0, 530.043, 0);</v>
      </c>
    </row>
    <row r="2525" spans="1:41" x14ac:dyDescent="0.3">
      <c r="A2525" s="1">
        <v>45901</v>
      </c>
      <c r="B2525" s="2">
        <v>45901</v>
      </c>
      <c r="C2525" t="s">
        <v>293</v>
      </c>
      <c r="H2525">
        <v>736.56500000000005</v>
      </c>
      <c r="J2525">
        <v>648.80499999999995</v>
      </c>
      <c r="AF2525">
        <v>3687.154</v>
      </c>
      <c r="AG2525" cm="1">
        <f t="array" ref="AG2525">INDEX(tex!C:C,MATCH(C2525,tex!B:B,0),)</f>
        <v>3326</v>
      </c>
      <c r="AH2525">
        <f t="shared" si="346"/>
        <v>2025</v>
      </c>
      <c r="AI2525">
        <v>9</v>
      </c>
      <c r="AJ2525" s="20">
        <f t="shared" si="350"/>
        <v>3687.154</v>
      </c>
      <c r="AK2525">
        <f t="shared" si="350"/>
        <v>736.56500000000005</v>
      </c>
      <c r="AL2525">
        <f t="shared" si="350"/>
        <v>0</v>
      </c>
      <c r="AM2525">
        <f t="shared" si="350"/>
        <v>648.80499999999995</v>
      </c>
      <c r="AN2525">
        <f t="shared" si="350"/>
        <v>0</v>
      </c>
      <c r="AO2525" t="str">
        <f t="shared" si="349"/>
        <v>insert into [Business_Analytic].[prod].[temp] values (3326, 2025, 9, 3687.154, 736.565, 0, 648.805, 0);</v>
      </c>
    </row>
    <row r="2526" spans="1:41" x14ac:dyDescent="0.3">
      <c r="A2526" s="1">
        <v>45901</v>
      </c>
      <c r="B2526" s="2">
        <v>45901</v>
      </c>
      <c r="C2526" t="s">
        <v>294</v>
      </c>
      <c r="H2526">
        <v>545.55700000000002</v>
      </c>
      <c r="J2526">
        <v>1132.145</v>
      </c>
      <c r="AB2526">
        <v>329.69499999999999</v>
      </c>
      <c r="AF2526">
        <v>2292.1149999999998</v>
      </c>
      <c r="AG2526" cm="1">
        <f t="array" ref="AG2526">INDEX(tex!C:C,MATCH(C2526,tex!B:B,0),)</f>
        <v>3410</v>
      </c>
      <c r="AH2526">
        <f t="shared" si="346"/>
        <v>2025</v>
      </c>
      <c r="AI2526">
        <v>9</v>
      </c>
      <c r="AJ2526" s="20">
        <f t="shared" si="350"/>
        <v>2621.81</v>
      </c>
      <c r="AK2526">
        <f t="shared" si="350"/>
        <v>545.55700000000002</v>
      </c>
      <c r="AL2526">
        <f t="shared" si="350"/>
        <v>0</v>
      </c>
      <c r="AM2526">
        <f t="shared" si="350"/>
        <v>1132.145</v>
      </c>
      <c r="AN2526">
        <f t="shared" si="350"/>
        <v>0</v>
      </c>
      <c r="AO2526" t="str">
        <f t="shared" si="349"/>
        <v>insert into [Business_Analytic].[prod].[temp] values (3410, 2025, 9, 2621.81, 545.557, 0, 1132.145, 0);</v>
      </c>
    </row>
    <row r="2527" spans="1:41" x14ac:dyDescent="0.3">
      <c r="A2527" s="1">
        <v>45901</v>
      </c>
      <c r="B2527" s="2">
        <v>45901</v>
      </c>
      <c r="C2527" t="s">
        <v>295</v>
      </c>
      <c r="H2527">
        <v>210.44499999999999</v>
      </c>
      <c r="J2527">
        <v>506.10899999999998</v>
      </c>
      <c r="AB2527">
        <v>537.30399999999997</v>
      </c>
      <c r="AG2527" cm="1">
        <f t="array" ref="AG2527">INDEX(tex!C:C,MATCH(C2527,tex!B:B,0),)</f>
        <v>3324</v>
      </c>
      <c r="AH2527">
        <f t="shared" si="346"/>
        <v>2025</v>
      </c>
      <c r="AI2527">
        <v>9</v>
      </c>
      <c r="AJ2527" s="20">
        <f t="shared" si="350"/>
        <v>537.30399999999997</v>
      </c>
      <c r="AK2527">
        <f t="shared" si="350"/>
        <v>210.44499999999999</v>
      </c>
      <c r="AL2527">
        <f t="shared" si="350"/>
        <v>0</v>
      </c>
      <c r="AM2527">
        <f t="shared" si="350"/>
        <v>506.10899999999998</v>
      </c>
      <c r="AN2527">
        <f t="shared" si="350"/>
        <v>0</v>
      </c>
      <c r="AO2527" t="str">
        <f t="shared" si="349"/>
        <v>insert into [Business_Analytic].[prod].[temp] values (3324, 2025, 9, 537.304, 210.445, 0, 506.109, 0);</v>
      </c>
    </row>
    <row r="2528" spans="1:41" x14ac:dyDescent="0.3">
      <c r="A2528" s="1">
        <v>45901</v>
      </c>
      <c r="B2528" s="2">
        <v>45901</v>
      </c>
      <c r="C2528" t="s">
        <v>296</v>
      </c>
      <c r="H2528">
        <v>489.89800000000002</v>
      </c>
      <c r="J2528">
        <v>1180.75</v>
      </c>
      <c r="M2528">
        <v>1558.692</v>
      </c>
      <c r="AB2528">
        <v>493.86200000000002</v>
      </c>
      <c r="AF2528">
        <v>2135.9380000000001</v>
      </c>
      <c r="AG2528" cm="1">
        <f t="array" ref="AG2528">INDEX(tex!C:C,MATCH(C2528,tex!B:B,0),)</f>
        <v>3359</v>
      </c>
      <c r="AH2528">
        <f t="shared" si="346"/>
        <v>2025</v>
      </c>
      <c r="AI2528">
        <v>9</v>
      </c>
      <c r="AJ2528" s="20">
        <f t="shared" si="350"/>
        <v>4188.4920000000002</v>
      </c>
      <c r="AK2528">
        <f t="shared" si="350"/>
        <v>489.89800000000002</v>
      </c>
      <c r="AL2528">
        <f t="shared" si="350"/>
        <v>0</v>
      </c>
      <c r="AM2528">
        <f t="shared" si="350"/>
        <v>1180.75</v>
      </c>
      <c r="AN2528">
        <f t="shared" si="350"/>
        <v>0</v>
      </c>
      <c r="AO2528" t="str">
        <f t="shared" si="349"/>
        <v>insert into [Business_Analytic].[prod].[temp] values (3359, 2025, 9, 4188.492, 489.898, 0, 1180.75, 0);</v>
      </c>
    </row>
    <row r="2529" spans="1:41" x14ac:dyDescent="0.3">
      <c r="A2529" s="1">
        <v>45901</v>
      </c>
      <c r="B2529" s="2">
        <v>45901</v>
      </c>
      <c r="C2529" t="s">
        <v>297</v>
      </c>
      <c r="D2529">
        <v>54.134999999999998</v>
      </c>
      <c r="H2529">
        <v>604.25300000000004</v>
      </c>
      <c r="J2529">
        <v>1026.5119999999999</v>
      </c>
      <c r="AB2529">
        <v>382.76499999999999</v>
      </c>
      <c r="AF2529">
        <v>2116.6660000000002</v>
      </c>
      <c r="AG2529" cm="1">
        <f t="array" ref="AG2529">INDEX(tex!C:C,MATCH(C2529,tex!B:B,0),)</f>
        <v>3431</v>
      </c>
      <c r="AH2529">
        <f t="shared" si="346"/>
        <v>2025</v>
      </c>
      <c r="AI2529">
        <v>9</v>
      </c>
      <c r="AJ2529" s="20">
        <f t="shared" si="350"/>
        <v>2499.431</v>
      </c>
      <c r="AK2529">
        <f t="shared" si="350"/>
        <v>658.38800000000003</v>
      </c>
      <c r="AL2529">
        <f t="shared" si="350"/>
        <v>0</v>
      </c>
      <c r="AM2529">
        <f t="shared" si="350"/>
        <v>1026.5119999999999</v>
      </c>
      <c r="AN2529">
        <f t="shared" si="350"/>
        <v>0</v>
      </c>
      <c r="AO2529" t="str">
        <f t="shared" si="349"/>
        <v>insert into [Business_Analytic].[prod].[temp] values (3431, 2025, 9, 2499.431, 658.388, 0, 1026.512, 0);</v>
      </c>
    </row>
    <row r="2530" spans="1:41" x14ac:dyDescent="0.3">
      <c r="A2530" s="1">
        <v>45901</v>
      </c>
      <c r="B2530" s="2">
        <v>45901</v>
      </c>
      <c r="C2530" t="s">
        <v>298</v>
      </c>
      <c r="H2530">
        <v>845.18499999999995</v>
      </c>
      <c r="J2530">
        <v>1360.2929999999999</v>
      </c>
      <c r="M2530">
        <v>0</v>
      </c>
      <c r="AB2530">
        <v>580.50599999999997</v>
      </c>
      <c r="AF2530">
        <v>2195.8020000000001</v>
      </c>
      <c r="AG2530" cm="1">
        <f t="array" ref="AG2530">INDEX(tex!C:C,MATCH(C2530,tex!B:B,0),)</f>
        <v>3307</v>
      </c>
      <c r="AH2530">
        <f t="shared" si="346"/>
        <v>2025</v>
      </c>
      <c r="AI2530">
        <v>9</v>
      </c>
      <c r="AJ2530" s="20">
        <f t="shared" si="350"/>
        <v>2776.308</v>
      </c>
      <c r="AK2530">
        <f t="shared" si="350"/>
        <v>845.18499999999995</v>
      </c>
      <c r="AL2530">
        <f t="shared" si="350"/>
        <v>0</v>
      </c>
      <c r="AM2530">
        <f t="shared" si="350"/>
        <v>1360.2929999999999</v>
      </c>
      <c r="AN2530">
        <f t="shared" si="350"/>
        <v>0</v>
      </c>
      <c r="AO2530" t="str">
        <f t="shared" si="349"/>
        <v>insert into [Business_Analytic].[prod].[temp] values (3307, 2025, 9, 2776.308, 845.185, 0, 1360.293, 0);</v>
      </c>
    </row>
    <row r="2531" spans="1:41" x14ac:dyDescent="0.3">
      <c r="A2531" s="1">
        <v>45901</v>
      </c>
      <c r="B2531" s="2">
        <v>45901</v>
      </c>
      <c r="C2531" t="s">
        <v>299</v>
      </c>
      <c r="H2531">
        <v>533.56299999999999</v>
      </c>
      <c r="J2531">
        <v>780.88099999999997</v>
      </c>
      <c r="M2531">
        <v>1349.73</v>
      </c>
      <c r="AB2531">
        <v>385.27499999999998</v>
      </c>
      <c r="AF2531">
        <v>2503.16</v>
      </c>
      <c r="AG2531" cm="1">
        <f t="array" ref="AG2531">INDEX(tex!C:C,MATCH(C2531,tex!B:B,0),)</f>
        <v>3327</v>
      </c>
      <c r="AH2531">
        <f t="shared" si="346"/>
        <v>2025</v>
      </c>
      <c r="AI2531">
        <v>9</v>
      </c>
      <c r="AJ2531" s="20">
        <f t="shared" si="350"/>
        <v>4238.165</v>
      </c>
      <c r="AK2531">
        <f t="shared" si="350"/>
        <v>533.56299999999999</v>
      </c>
      <c r="AL2531">
        <f t="shared" si="350"/>
        <v>0</v>
      </c>
      <c r="AM2531">
        <f t="shared" si="350"/>
        <v>780.88099999999997</v>
      </c>
      <c r="AN2531">
        <f t="shared" si="350"/>
        <v>0</v>
      </c>
      <c r="AO2531" t="str">
        <f t="shared" si="349"/>
        <v>insert into [Business_Analytic].[prod].[temp] values (3327, 2025, 9, 4238.165, 533.563, 0, 780.881, 0);</v>
      </c>
    </row>
    <row r="2532" spans="1:41" x14ac:dyDescent="0.3">
      <c r="A2532" s="1">
        <v>45901</v>
      </c>
      <c r="B2532" s="2">
        <v>45901</v>
      </c>
      <c r="C2532" t="s">
        <v>300</v>
      </c>
      <c r="H2532">
        <v>503.43099999999998</v>
      </c>
      <c r="J2532">
        <v>924.26499999999999</v>
      </c>
      <c r="AB2532">
        <v>489.91800000000001</v>
      </c>
      <c r="AF2532">
        <v>2841.9119999999998</v>
      </c>
      <c r="AG2532" cm="1">
        <f t="array" ref="AG2532">INDEX(tex!C:C,MATCH(C2532,tex!B:B,0),)</f>
        <v>3419</v>
      </c>
      <c r="AH2532">
        <f t="shared" si="346"/>
        <v>2025</v>
      </c>
      <c r="AI2532">
        <v>9</v>
      </c>
      <c r="AJ2532" s="20">
        <f t="shared" si="350"/>
        <v>3331.83</v>
      </c>
      <c r="AK2532">
        <f t="shared" si="350"/>
        <v>503.43099999999998</v>
      </c>
      <c r="AL2532">
        <f t="shared" si="350"/>
        <v>0</v>
      </c>
      <c r="AM2532">
        <f t="shared" si="350"/>
        <v>924.26499999999999</v>
      </c>
      <c r="AN2532">
        <f t="shared" si="350"/>
        <v>0</v>
      </c>
      <c r="AO2532" t="str">
        <f t="shared" si="349"/>
        <v>insert into [Business_Analytic].[prod].[temp] values (3419, 2025, 9, 3331.83, 503.431, 0, 924.265, 0);</v>
      </c>
    </row>
    <row r="2533" spans="1:41" x14ac:dyDescent="0.3">
      <c r="A2533" s="1">
        <v>45901</v>
      </c>
      <c r="B2533" s="2">
        <v>45901</v>
      </c>
      <c r="C2533" t="s">
        <v>301</v>
      </c>
      <c r="D2533">
        <v>5.2149999999999999</v>
      </c>
      <c r="H2533">
        <v>386.82499999999999</v>
      </c>
      <c r="J2533">
        <v>1169.2180000000001</v>
      </c>
      <c r="AB2533">
        <v>560.88</v>
      </c>
      <c r="AF2533">
        <v>2399.8690000000001</v>
      </c>
      <c r="AG2533" cm="1">
        <f t="array" ref="AG2533">INDEX(tex!C:C,MATCH(C2533,tex!B:B,0),)</f>
        <v>3399</v>
      </c>
      <c r="AH2533">
        <f t="shared" si="346"/>
        <v>2025</v>
      </c>
      <c r="AI2533">
        <v>9</v>
      </c>
      <c r="AJ2533" s="20">
        <f t="shared" ref="AJ2533:AN2542" si="351">SUMIFS($D2533:$AF2533,$D$1:$AF$1,AJ$2)</f>
        <v>2960.7490000000003</v>
      </c>
      <c r="AK2533">
        <f t="shared" si="351"/>
        <v>392.03999999999996</v>
      </c>
      <c r="AL2533">
        <f t="shared" si="351"/>
        <v>0</v>
      </c>
      <c r="AM2533">
        <f t="shared" si="351"/>
        <v>1169.2180000000001</v>
      </c>
      <c r="AN2533">
        <f t="shared" si="351"/>
        <v>0</v>
      </c>
      <c r="AO2533" t="str">
        <f t="shared" si="349"/>
        <v>insert into [Business_Analytic].[prod].[temp] values (3399, 2025, 9, 2960.749, 392.04, 0, 1169.218, 0);</v>
      </c>
    </row>
    <row r="2534" spans="1:41" x14ac:dyDescent="0.3">
      <c r="A2534" s="1">
        <v>45901</v>
      </c>
      <c r="B2534" s="2">
        <v>45901</v>
      </c>
      <c r="C2534" t="s">
        <v>302</v>
      </c>
      <c r="H2534">
        <v>442.55399999999997</v>
      </c>
      <c r="J2534">
        <v>532.73</v>
      </c>
      <c r="AB2534">
        <v>347.01</v>
      </c>
      <c r="AF2534">
        <v>2131.9609999999998</v>
      </c>
      <c r="AG2534" cm="1">
        <f t="array" ref="AG2534">INDEX(tex!C:C,MATCH(C2534,tex!B:B,0),)</f>
        <v>3518</v>
      </c>
      <c r="AH2534">
        <f t="shared" si="346"/>
        <v>2025</v>
      </c>
      <c r="AI2534">
        <v>9</v>
      </c>
      <c r="AJ2534" s="20">
        <f t="shared" si="351"/>
        <v>2478.9709999999995</v>
      </c>
      <c r="AK2534">
        <f t="shared" si="351"/>
        <v>442.55399999999997</v>
      </c>
      <c r="AL2534">
        <f t="shared" si="351"/>
        <v>0</v>
      </c>
      <c r="AM2534">
        <f t="shared" si="351"/>
        <v>532.73</v>
      </c>
      <c r="AN2534">
        <f t="shared" si="351"/>
        <v>0</v>
      </c>
      <c r="AO2534" t="str">
        <f t="shared" si="349"/>
        <v>insert into [Business_Analytic].[prod].[temp] values (3518, 2025, 9, 2478.971, 442.554, 0, 532.73, 0);</v>
      </c>
    </row>
    <row r="2535" spans="1:41" x14ac:dyDescent="0.3">
      <c r="A2535" s="1">
        <v>45901</v>
      </c>
      <c r="B2535" s="2">
        <v>45901</v>
      </c>
      <c r="C2535" t="s">
        <v>303</v>
      </c>
      <c r="H2535">
        <v>671.27200000000005</v>
      </c>
      <c r="J2535">
        <v>1113.9449999999999</v>
      </c>
      <c r="AB2535">
        <v>878.52599999999995</v>
      </c>
      <c r="AF2535">
        <v>2468.8690000000001</v>
      </c>
      <c r="AG2535" cm="1">
        <f t="array" ref="AG2535">INDEX(tex!C:C,MATCH(C2535,tex!B:B,0),)</f>
        <v>3394</v>
      </c>
      <c r="AH2535">
        <f t="shared" si="346"/>
        <v>2025</v>
      </c>
      <c r="AI2535">
        <v>9</v>
      </c>
      <c r="AJ2535" s="20">
        <f t="shared" si="351"/>
        <v>3347.395</v>
      </c>
      <c r="AK2535">
        <f t="shared" si="351"/>
        <v>671.27200000000005</v>
      </c>
      <c r="AL2535">
        <f t="shared" si="351"/>
        <v>0</v>
      </c>
      <c r="AM2535">
        <f t="shared" si="351"/>
        <v>1113.9449999999999</v>
      </c>
      <c r="AN2535">
        <f t="shared" si="351"/>
        <v>0</v>
      </c>
      <c r="AO2535" t="str">
        <f t="shared" si="349"/>
        <v>insert into [Business_Analytic].[prod].[temp] values (3394, 2025, 9, 3347.395, 671.272, 0, 1113.945, 0);</v>
      </c>
    </row>
    <row r="2536" spans="1:41" x14ac:dyDescent="0.3">
      <c r="A2536" s="1">
        <v>45901</v>
      </c>
      <c r="B2536" s="2">
        <v>45901</v>
      </c>
      <c r="C2536" t="s">
        <v>304</v>
      </c>
      <c r="D2536">
        <v>83.956999999999994</v>
      </c>
      <c r="H2536">
        <v>487.42899999999997</v>
      </c>
      <c r="J2536">
        <v>866.63400000000001</v>
      </c>
      <c r="M2536">
        <v>1066.4870000000001</v>
      </c>
      <c r="AB2536">
        <v>393.83699999999999</v>
      </c>
      <c r="AF2536">
        <v>2628.5839999999998</v>
      </c>
      <c r="AG2536" cm="1">
        <f t="array" ref="AG2536">INDEX(tex!C:C,MATCH(C2536,tex!B:B,0),)</f>
        <v>3789</v>
      </c>
      <c r="AH2536">
        <f t="shared" si="346"/>
        <v>2025</v>
      </c>
      <c r="AI2536">
        <v>9</v>
      </c>
      <c r="AJ2536" s="20">
        <f t="shared" si="351"/>
        <v>4088.9079999999999</v>
      </c>
      <c r="AK2536">
        <f t="shared" si="351"/>
        <v>571.38599999999997</v>
      </c>
      <c r="AL2536">
        <f t="shared" si="351"/>
        <v>0</v>
      </c>
      <c r="AM2536">
        <f t="shared" si="351"/>
        <v>866.63400000000001</v>
      </c>
      <c r="AN2536">
        <f t="shared" si="351"/>
        <v>0</v>
      </c>
      <c r="AO2536" t="str">
        <f t="shared" si="349"/>
        <v>insert into [Business_Analytic].[prod].[temp] values (3789, 2025, 9, 4088.908, 571.386, 0, 866.634, 0);</v>
      </c>
    </row>
    <row r="2537" spans="1:41" x14ac:dyDescent="0.3">
      <c r="A2537" s="1">
        <v>45901</v>
      </c>
      <c r="B2537" s="2">
        <v>45901</v>
      </c>
      <c r="C2537" t="s">
        <v>1834</v>
      </c>
      <c r="AG2537" t="e" cm="1">
        <f t="array" ref="AG2537">INDEX(tex!C:C,MATCH(C2537,tex!B:B,0),)</f>
        <v>#N/A</v>
      </c>
      <c r="AH2537">
        <f t="shared" si="346"/>
        <v>2025</v>
      </c>
      <c r="AI2537">
        <v>9</v>
      </c>
      <c r="AJ2537" s="20">
        <f t="shared" si="351"/>
        <v>0</v>
      </c>
      <c r="AK2537">
        <f t="shared" si="351"/>
        <v>0</v>
      </c>
      <c r="AL2537">
        <f t="shared" si="351"/>
        <v>0</v>
      </c>
      <c r="AM2537">
        <f t="shared" si="351"/>
        <v>0</v>
      </c>
      <c r="AN2537">
        <f t="shared" si="351"/>
        <v>0</v>
      </c>
      <c r="AO2537" t="e">
        <f t="shared" si="349"/>
        <v>#N/A</v>
      </c>
    </row>
    <row r="2538" spans="1:41" x14ac:dyDescent="0.3">
      <c r="A2538" s="1">
        <v>45901</v>
      </c>
      <c r="B2538" s="2">
        <v>45901</v>
      </c>
      <c r="C2538" t="s">
        <v>1835</v>
      </c>
      <c r="H2538">
        <v>273.63499999999999</v>
      </c>
      <c r="J2538">
        <v>227.28800000000001</v>
      </c>
      <c r="M2538">
        <v>554.59199999999998</v>
      </c>
      <c r="AB2538">
        <v>229.44900000000001</v>
      </c>
      <c r="AF2538">
        <v>1252.8019999999999</v>
      </c>
      <c r="AG2538" cm="1">
        <f t="array" ref="AG2538">INDEX(tex!C:C,MATCH(C2538,tex!B:B,0),)</f>
        <v>4127</v>
      </c>
      <c r="AH2538">
        <f t="shared" si="346"/>
        <v>2025</v>
      </c>
      <c r="AI2538">
        <v>9</v>
      </c>
      <c r="AJ2538" s="20">
        <f t="shared" si="351"/>
        <v>2036.8429999999998</v>
      </c>
      <c r="AK2538">
        <f t="shared" si="351"/>
        <v>273.63499999999999</v>
      </c>
      <c r="AL2538">
        <f t="shared" si="351"/>
        <v>0</v>
      </c>
      <c r="AM2538">
        <f t="shared" si="351"/>
        <v>227.28800000000001</v>
      </c>
      <c r="AN2538">
        <f t="shared" si="351"/>
        <v>0</v>
      </c>
      <c r="AO2538" t="str">
        <f t="shared" si="349"/>
        <v>insert into [Business_Analytic].[prod].[temp] values (4127, 2025, 9, 2036.843, 273.635, 0, 227.288, 0);</v>
      </c>
    </row>
    <row r="2539" spans="1:41" x14ac:dyDescent="0.3">
      <c r="A2539" s="1">
        <v>45901</v>
      </c>
      <c r="B2539" s="2">
        <v>45901</v>
      </c>
      <c r="C2539" t="s">
        <v>1719</v>
      </c>
      <c r="H2539">
        <v>506.61099999999999</v>
      </c>
      <c r="J2539">
        <v>953.70899999999995</v>
      </c>
      <c r="AB2539">
        <v>94.665999999999997</v>
      </c>
      <c r="AF2539">
        <v>2639.4870000000001</v>
      </c>
      <c r="AG2539" cm="1">
        <f t="array" ref="AG2539">INDEX(tex!C:C,MATCH(C2539,tex!B:B,0),)</f>
        <v>4055</v>
      </c>
      <c r="AH2539">
        <f t="shared" si="346"/>
        <v>2025</v>
      </c>
      <c r="AI2539">
        <v>9</v>
      </c>
      <c r="AJ2539" s="20">
        <f t="shared" si="351"/>
        <v>2734.1530000000002</v>
      </c>
      <c r="AK2539">
        <f t="shared" si="351"/>
        <v>506.61099999999999</v>
      </c>
      <c r="AL2539">
        <f t="shared" si="351"/>
        <v>0</v>
      </c>
      <c r="AM2539">
        <f t="shared" si="351"/>
        <v>953.70899999999995</v>
      </c>
      <c r="AN2539">
        <f t="shared" si="351"/>
        <v>0</v>
      </c>
      <c r="AO2539" t="str">
        <f t="shared" si="349"/>
        <v>insert into [Business_Analytic].[prod].[temp] values (4055, 2025, 9, 2734.153, 506.611, 0, 953.709, 0);</v>
      </c>
    </row>
    <row r="2540" spans="1:41" x14ac:dyDescent="0.3">
      <c r="A2540" s="1">
        <v>45901</v>
      </c>
      <c r="B2540" s="2">
        <v>45901</v>
      </c>
      <c r="C2540" t="s">
        <v>305</v>
      </c>
      <c r="H2540">
        <v>528.66</v>
      </c>
      <c r="J2540">
        <v>1097.8019999999999</v>
      </c>
      <c r="AB2540">
        <v>424.185</v>
      </c>
      <c r="AF2540">
        <v>1960.587</v>
      </c>
      <c r="AG2540" cm="1">
        <f t="array" ref="AG2540">INDEX(tex!C:C,MATCH(C2540,tex!B:B,0),)</f>
        <v>3501</v>
      </c>
      <c r="AH2540">
        <f t="shared" si="346"/>
        <v>2025</v>
      </c>
      <c r="AI2540">
        <v>9</v>
      </c>
      <c r="AJ2540" s="20">
        <f t="shared" si="351"/>
        <v>2384.7719999999999</v>
      </c>
      <c r="AK2540">
        <f t="shared" si="351"/>
        <v>528.66</v>
      </c>
      <c r="AL2540">
        <f t="shared" si="351"/>
        <v>0</v>
      </c>
      <c r="AM2540">
        <f t="shared" si="351"/>
        <v>1097.8019999999999</v>
      </c>
      <c r="AN2540">
        <f t="shared" si="351"/>
        <v>0</v>
      </c>
      <c r="AO2540" t="str">
        <f t="shared" si="349"/>
        <v>insert into [Business_Analytic].[prod].[temp] values (3501, 2025, 9, 2384.772, 528.66, 0, 1097.802, 0);</v>
      </c>
    </row>
    <row r="2541" spans="1:41" x14ac:dyDescent="0.3">
      <c r="A2541" s="1">
        <v>45901</v>
      </c>
      <c r="B2541" s="2">
        <v>45901</v>
      </c>
      <c r="C2541" t="s">
        <v>307</v>
      </c>
      <c r="H2541">
        <v>500.03199999999998</v>
      </c>
      <c r="J2541">
        <v>921.08399999999995</v>
      </c>
      <c r="AB2541">
        <v>349.06400000000002</v>
      </c>
      <c r="AF2541">
        <v>2499.21</v>
      </c>
      <c r="AG2541" cm="1">
        <f t="array" ref="AG2541">INDEX(tex!C:C,MATCH(C2541,tex!B:B,0),)</f>
        <v>3606</v>
      </c>
      <c r="AH2541">
        <f t="shared" si="346"/>
        <v>2025</v>
      </c>
      <c r="AI2541">
        <v>9</v>
      </c>
      <c r="AJ2541" s="20">
        <f t="shared" si="351"/>
        <v>2848.2739999999999</v>
      </c>
      <c r="AK2541">
        <f t="shared" si="351"/>
        <v>500.03199999999998</v>
      </c>
      <c r="AL2541">
        <f t="shared" si="351"/>
        <v>0</v>
      </c>
      <c r="AM2541">
        <f t="shared" si="351"/>
        <v>921.08399999999995</v>
      </c>
      <c r="AN2541">
        <f t="shared" si="351"/>
        <v>0</v>
      </c>
      <c r="AO2541" t="str">
        <f t="shared" si="349"/>
        <v>insert into [Business_Analytic].[prod].[temp] values (3606, 2025, 9, 2848.274, 500.032, 0, 921.084, 0);</v>
      </c>
    </row>
    <row r="2542" spans="1:41" x14ac:dyDescent="0.3">
      <c r="A2542" s="1">
        <v>45901</v>
      </c>
      <c r="B2542" s="2">
        <v>45901</v>
      </c>
      <c r="C2542" t="s">
        <v>308</v>
      </c>
      <c r="AG2542" cm="1">
        <f t="array" ref="AG2542">INDEX(tex!C:C,MATCH(C2542,tex!B:B,0),)</f>
        <v>3608</v>
      </c>
      <c r="AH2542">
        <f t="shared" si="346"/>
        <v>2025</v>
      </c>
      <c r="AI2542">
        <v>9</v>
      </c>
      <c r="AJ2542" s="20">
        <f t="shared" si="351"/>
        <v>0</v>
      </c>
      <c r="AK2542">
        <f t="shared" si="351"/>
        <v>0</v>
      </c>
      <c r="AL2542">
        <f t="shared" si="351"/>
        <v>0</v>
      </c>
      <c r="AM2542">
        <f t="shared" si="351"/>
        <v>0</v>
      </c>
      <c r="AN2542">
        <f t="shared" si="351"/>
        <v>0</v>
      </c>
      <c r="AO2542" t="str">
        <f t="shared" si="349"/>
        <v>insert into [Business_Analytic].[prod].[temp] values (3608, 2025, 9, 0, 0, 0, 0, 0);</v>
      </c>
    </row>
    <row r="2543" spans="1:41" x14ac:dyDescent="0.3">
      <c r="A2543" s="1">
        <v>45901</v>
      </c>
      <c r="B2543" s="2">
        <v>45901</v>
      </c>
      <c r="C2543" t="s">
        <v>309</v>
      </c>
      <c r="AG2543" cm="1">
        <f t="array" ref="AG2543">INDEX(tex!C:C,MATCH(C2543,tex!B:B,0),)</f>
        <v>3609</v>
      </c>
      <c r="AH2543">
        <f t="shared" si="346"/>
        <v>2025</v>
      </c>
      <c r="AI2543">
        <v>9</v>
      </c>
      <c r="AJ2543" s="20">
        <f t="shared" ref="AJ2543:AN2552" si="352">SUMIFS($D2543:$AF2543,$D$1:$AF$1,AJ$2)</f>
        <v>0</v>
      </c>
      <c r="AK2543">
        <f t="shared" si="352"/>
        <v>0</v>
      </c>
      <c r="AL2543">
        <f t="shared" si="352"/>
        <v>0</v>
      </c>
      <c r="AM2543">
        <f t="shared" si="352"/>
        <v>0</v>
      </c>
      <c r="AN2543">
        <f t="shared" si="352"/>
        <v>0</v>
      </c>
      <c r="AO2543" t="str">
        <f t="shared" si="349"/>
        <v>insert into [Business_Analytic].[prod].[temp] values (3609, 2025, 9, 0, 0, 0, 0, 0);</v>
      </c>
    </row>
    <row r="2544" spans="1:41" x14ac:dyDescent="0.3">
      <c r="A2544" s="1">
        <v>45901</v>
      </c>
      <c r="B2544" s="2">
        <v>45901</v>
      </c>
      <c r="C2544" t="s">
        <v>310</v>
      </c>
      <c r="AG2544" cm="1">
        <f t="array" ref="AG2544">INDEX(tex!C:C,MATCH(C2544,tex!B:B,0),)</f>
        <v>3610</v>
      </c>
      <c r="AH2544">
        <f t="shared" si="346"/>
        <v>2025</v>
      </c>
      <c r="AI2544">
        <v>9</v>
      </c>
      <c r="AJ2544" s="20">
        <f t="shared" si="352"/>
        <v>0</v>
      </c>
      <c r="AK2544">
        <f t="shared" si="352"/>
        <v>0</v>
      </c>
      <c r="AL2544">
        <f t="shared" si="352"/>
        <v>0</v>
      </c>
      <c r="AM2544">
        <f t="shared" si="352"/>
        <v>0</v>
      </c>
      <c r="AN2544">
        <f t="shared" si="352"/>
        <v>0</v>
      </c>
      <c r="AO2544" t="str">
        <f t="shared" si="349"/>
        <v>insert into [Business_Analytic].[prod].[temp] values (3610, 2025, 9, 0, 0, 0, 0, 0);</v>
      </c>
    </row>
    <row r="2545" spans="1:41" x14ac:dyDescent="0.3">
      <c r="A2545" s="1">
        <v>45901</v>
      </c>
      <c r="B2545" s="2">
        <v>45901</v>
      </c>
      <c r="C2545" t="s">
        <v>311</v>
      </c>
      <c r="AG2545" cm="1">
        <f t="array" ref="AG2545">INDEX(tex!C:C,MATCH(C2545,tex!B:B,0),)</f>
        <v>3611</v>
      </c>
      <c r="AH2545">
        <f t="shared" si="346"/>
        <v>2025</v>
      </c>
      <c r="AI2545">
        <v>9</v>
      </c>
      <c r="AJ2545" s="20">
        <f t="shared" si="352"/>
        <v>0</v>
      </c>
      <c r="AK2545">
        <f t="shared" si="352"/>
        <v>0</v>
      </c>
      <c r="AL2545">
        <f t="shared" si="352"/>
        <v>0</v>
      </c>
      <c r="AM2545">
        <f t="shared" si="352"/>
        <v>0</v>
      </c>
      <c r="AN2545">
        <f t="shared" si="352"/>
        <v>0</v>
      </c>
      <c r="AO2545" t="str">
        <f t="shared" si="349"/>
        <v>insert into [Business_Analytic].[prod].[temp] values (3611, 2025, 9, 0, 0, 0, 0, 0);</v>
      </c>
    </row>
    <row r="2546" spans="1:41" x14ac:dyDescent="0.3">
      <c r="A2546" s="1">
        <v>45901</v>
      </c>
      <c r="B2546" s="2">
        <v>45901</v>
      </c>
      <c r="C2546" t="s">
        <v>312</v>
      </c>
      <c r="AG2546" cm="1">
        <f t="array" ref="AG2546">INDEX(tex!C:C,MATCH(C2546,tex!B:B,0),)</f>
        <v>3612</v>
      </c>
      <c r="AH2546">
        <f t="shared" si="346"/>
        <v>2025</v>
      </c>
      <c r="AI2546">
        <v>9</v>
      </c>
      <c r="AJ2546" s="20">
        <f t="shared" si="352"/>
        <v>0</v>
      </c>
      <c r="AK2546">
        <f t="shared" si="352"/>
        <v>0</v>
      </c>
      <c r="AL2546">
        <f t="shared" si="352"/>
        <v>0</v>
      </c>
      <c r="AM2546">
        <f t="shared" si="352"/>
        <v>0</v>
      </c>
      <c r="AN2546">
        <f t="shared" si="352"/>
        <v>0</v>
      </c>
      <c r="AO2546" t="str">
        <f t="shared" si="349"/>
        <v>insert into [Business_Analytic].[prod].[temp] values (3612, 2025, 9, 0, 0, 0, 0, 0);</v>
      </c>
    </row>
    <row r="2547" spans="1:41" x14ac:dyDescent="0.3">
      <c r="A2547" s="1">
        <v>45901</v>
      </c>
      <c r="B2547" s="2">
        <v>45901</v>
      </c>
      <c r="C2547" t="s">
        <v>314</v>
      </c>
      <c r="AG2547" cm="1">
        <f t="array" ref="AG2547">INDEX(tex!C:C,MATCH(C2547,tex!B:B,0),)</f>
        <v>3614</v>
      </c>
      <c r="AH2547">
        <f t="shared" si="346"/>
        <v>2025</v>
      </c>
      <c r="AI2547">
        <v>9</v>
      </c>
      <c r="AJ2547" s="20">
        <f t="shared" si="352"/>
        <v>0</v>
      </c>
      <c r="AK2547">
        <f t="shared" si="352"/>
        <v>0</v>
      </c>
      <c r="AL2547">
        <f t="shared" si="352"/>
        <v>0</v>
      </c>
      <c r="AM2547">
        <f t="shared" si="352"/>
        <v>0</v>
      </c>
      <c r="AN2547">
        <f t="shared" si="352"/>
        <v>0</v>
      </c>
      <c r="AO2547" t="str">
        <f t="shared" si="349"/>
        <v>insert into [Business_Analytic].[prod].[temp] values (3614, 2025, 9, 0, 0, 0, 0, 0);</v>
      </c>
    </row>
    <row r="2548" spans="1:41" x14ac:dyDescent="0.3">
      <c r="A2548" s="1">
        <v>45901</v>
      </c>
      <c r="B2548" s="2">
        <v>45901</v>
      </c>
      <c r="C2548" t="s">
        <v>315</v>
      </c>
      <c r="AG2548" cm="1">
        <f t="array" ref="AG2548">INDEX(tex!C:C,MATCH(C2548,tex!B:B,0),)</f>
        <v>3617</v>
      </c>
      <c r="AH2548">
        <f t="shared" si="346"/>
        <v>2025</v>
      </c>
      <c r="AI2548">
        <v>9</v>
      </c>
      <c r="AJ2548" s="20">
        <f t="shared" si="352"/>
        <v>0</v>
      </c>
      <c r="AK2548">
        <f t="shared" si="352"/>
        <v>0</v>
      </c>
      <c r="AL2548">
        <f t="shared" si="352"/>
        <v>0</v>
      </c>
      <c r="AM2548">
        <f t="shared" si="352"/>
        <v>0</v>
      </c>
      <c r="AN2548">
        <f t="shared" si="352"/>
        <v>0</v>
      </c>
      <c r="AO2548" t="str">
        <f t="shared" si="349"/>
        <v>insert into [Business_Analytic].[prod].[temp] values (3617, 2025, 9, 0, 0, 0, 0, 0);</v>
      </c>
    </row>
    <row r="2549" spans="1:41" x14ac:dyDescent="0.3">
      <c r="A2549" s="1">
        <v>45901</v>
      </c>
      <c r="B2549" s="2">
        <v>45901</v>
      </c>
      <c r="C2549" t="s">
        <v>316</v>
      </c>
      <c r="AG2549" cm="1">
        <f t="array" ref="AG2549">INDEX(tex!C:C,MATCH(C2549,tex!B:B,0),)</f>
        <v>3607</v>
      </c>
      <c r="AH2549">
        <f t="shared" si="346"/>
        <v>2025</v>
      </c>
      <c r="AI2549">
        <v>9</v>
      </c>
      <c r="AJ2549" s="20">
        <f t="shared" si="352"/>
        <v>0</v>
      </c>
      <c r="AK2549">
        <f t="shared" si="352"/>
        <v>0</v>
      </c>
      <c r="AL2549">
        <f t="shared" si="352"/>
        <v>0</v>
      </c>
      <c r="AM2549">
        <f t="shared" si="352"/>
        <v>0</v>
      </c>
      <c r="AN2549">
        <f t="shared" si="352"/>
        <v>0</v>
      </c>
      <c r="AO2549" t="str">
        <f t="shared" si="349"/>
        <v>insert into [Business_Analytic].[prod].[temp] values (3607, 2025, 9, 0, 0, 0, 0, 0);</v>
      </c>
    </row>
    <row r="2550" spans="1:41" x14ac:dyDescent="0.3">
      <c r="A2550" s="1">
        <v>45901</v>
      </c>
      <c r="B2550" s="2">
        <v>45901</v>
      </c>
      <c r="C2550" t="s">
        <v>317</v>
      </c>
      <c r="AG2550" cm="1">
        <f t="array" ref="AG2550">INDEX(tex!C:C,MATCH(C2550,tex!B:B,0),)</f>
        <v>3619</v>
      </c>
      <c r="AH2550">
        <f t="shared" si="346"/>
        <v>2025</v>
      </c>
      <c r="AI2550">
        <v>9</v>
      </c>
      <c r="AJ2550" s="20">
        <f t="shared" si="352"/>
        <v>0</v>
      </c>
      <c r="AK2550">
        <f t="shared" si="352"/>
        <v>0</v>
      </c>
      <c r="AL2550">
        <f t="shared" si="352"/>
        <v>0</v>
      </c>
      <c r="AM2550">
        <f t="shared" si="352"/>
        <v>0</v>
      </c>
      <c r="AN2550">
        <f t="shared" si="352"/>
        <v>0</v>
      </c>
      <c r="AO2550" t="str">
        <f t="shared" si="349"/>
        <v>insert into [Business_Analytic].[prod].[temp] values (3619, 2025, 9, 0, 0, 0, 0, 0);</v>
      </c>
    </row>
    <row r="2551" spans="1:41" x14ac:dyDescent="0.3">
      <c r="A2551" s="1">
        <v>45901</v>
      </c>
      <c r="B2551" s="2">
        <v>45901</v>
      </c>
      <c r="C2551" t="s">
        <v>318</v>
      </c>
      <c r="AG2551" cm="1">
        <f t="array" ref="AG2551">INDEX(tex!C:C,MATCH(C2551,tex!B:B,0),)</f>
        <v>3621</v>
      </c>
      <c r="AH2551">
        <f t="shared" si="346"/>
        <v>2025</v>
      </c>
      <c r="AI2551">
        <v>9</v>
      </c>
      <c r="AJ2551" s="20">
        <f t="shared" si="352"/>
        <v>0</v>
      </c>
      <c r="AK2551">
        <f t="shared" si="352"/>
        <v>0</v>
      </c>
      <c r="AL2551">
        <f t="shared" si="352"/>
        <v>0</v>
      </c>
      <c r="AM2551">
        <f t="shared" si="352"/>
        <v>0</v>
      </c>
      <c r="AN2551">
        <f t="shared" si="352"/>
        <v>0</v>
      </c>
      <c r="AO2551" t="str">
        <f t="shared" si="349"/>
        <v>insert into [Business_Analytic].[prod].[temp] values (3621, 2025, 9, 0, 0, 0, 0, 0);</v>
      </c>
    </row>
    <row r="2552" spans="1:41" x14ac:dyDescent="0.3">
      <c r="A2552" s="1">
        <v>45901</v>
      </c>
      <c r="B2552" s="2">
        <v>45901</v>
      </c>
      <c r="C2552" t="s">
        <v>319</v>
      </c>
      <c r="AG2552" cm="1">
        <f t="array" ref="AG2552">INDEX(tex!C:C,MATCH(C2552,tex!B:B,0),)</f>
        <v>3623</v>
      </c>
      <c r="AH2552">
        <f t="shared" si="346"/>
        <v>2025</v>
      </c>
      <c r="AI2552">
        <v>9</v>
      </c>
      <c r="AJ2552" s="20">
        <f t="shared" si="352"/>
        <v>0</v>
      </c>
      <c r="AK2552">
        <f t="shared" si="352"/>
        <v>0</v>
      </c>
      <c r="AL2552">
        <f t="shared" si="352"/>
        <v>0</v>
      </c>
      <c r="AM2552">
        <f t="shared" si="352"/>
        <v>0</v>
      </c>
      <c r="AN2552">
        <f t="shared" si="352"/>
        <v>0</v>
      </c>
      <c r="AO2552" t="str">
        <f t="shared" si="349"/>
        <v>insert into [Business_Analytic].[prod].[temp] values (3623, 2025, 9, 0, 0, 0, 0, 0);</v>
      </c>
    </row>
    <row r="2553" spans="1:41" x14ac:dyDescent="0.3">
      <c r="A2553" s="1">
        <v>45901</v>
      </c>
      <c r="B2553" s="2">
        <v>45901</v>
      </c>
      <c r="C2553" t="s">
        <v>320</v>
      </c>
      <c r="AG2553" cm="1">
        <f t="array" ref="AG2553">INDEX(tex!C:C,MATCH(C2553,tex!B:B,0),)</f>
        <v>3625</v>
      </c>
      <c r="AH2553">
        <f t="shared" si="346"/>
        <v>2025</v>
      </c>
      <c r="AI2553">
        <v>9</v>
      </c>
      <c r="AJ2553" s="20">
        <f t="shared" ref="AJ2553:AN2562" si="353">SUMIFS($D2553:$AF2553,$D$1:$AF$1,AJ$2)</f>
        <v>0</v>
      </c>
      <c r="AK2553">
        <f t="shared" si="353"/>
        <v>0</v>
      </c>
      <c r="AL2553">
        <f t="shared" si="353"/>
        <v>0</v>
      </c>
      <c r="AM2553">
        <f t="shared" si="353"/>
        <v>0</v>
      </c>
      <c r="AN2553">
        <f t="shared" si="353"/>
        <v>0</v>
      </c>
      <c r="AO2553" t="str">
        <f t="shared" si="349"/>
        <v>insert into [Business_Analytic].[prod].[temp] values (3625, 2025, 9, 0, 0, 0, 0, 0);</v>
      </c>
    </row>
    <row r="2554" spans="1:41" x14ac:dyDescent="0.3">
      <c r="A2554" s="1">
        <v>45901</v>
      </c>
      <c r="B2554" s="2">
        <v>45901</v>
      </c>
      <c r="C2554" t="s">
        <v>321</v>
      </c>
      <c r="AG2554" cm="1">
        <f t="array" ref="AG2554">INDEX(tex!C:C,MATCH(C2554,tex!B:B,0),)</f>
        <v>3626</v>
      </c>
      <c r="AH2554">
        <f t="shared" si="346"/>
        <v>2025</v>
      </c>
      <c r="AI2554">
        <v>9</v>
      </c>
      <c r="AJ2554" s="20">
        <f t="shared" si="353"/>
        <v>0</v>
      </c>
      <c r="AK2554">
        <f t="shared" si="353"/>
        <v>0</v>
      </c>
      <c r="AL2554">
        <f t="shared" si="353"/>
        <v>0</v>
      </c>
      <c r="AM2554">
        <f t="shared" si="353"/>
        <v>0</v>
      </c>
      <c r="AN2554">
        <f t="shared" si="353"/>
        <v>0</v>
      </c>
      <c r="AO2554" t="str">
        <f t="shared" si="349"/>
        <v>insert into [Business_Analytic].[prod].[temp] values (3626, 2025, 9, 0, 0, 0, 0, 0);</v>
      </c>
    </row>
    <row r="2555" spans="1:41" x14ac:dyDescent="0.3">
      <c r="A2555" s="1">
        <v>45901</v>
      </c>
      <c r="B2555" s="2">
        <v>45901</v>
      </c>
      <c r="C2555" t="s">
        <v>322</v>
      </c>
      <c r="AG2555" cm="1">
        <f t="array" ref="AG2555">INDEX(tex!C:C,MATCH(C2555,tex!B:B,0),)</f>
        <v>3627</v>
      </c>
      <c r="AH2555">
        <f t="shared" si="346"/>
        <v>2025</v>
      </c>
      <c r="AI2555">
        <v>9</v>
      </c>
      <c r="AJ2555" s="20">
        <f t="shared" si="353"/>
        <v>0</v>
      </c>
      <c r="AK2555">
        <f t="shared" si="353"/>
        <v>0</v>
      </c>
      <c r="AL2555">
        <f t="shared" si="353"/>
        <v>0</v>
      </c>
      <c r="AM2555">
        <f t="shared" si="353"/>
        <v>0</v>
      </c>
      <c r="AN2555">
        <f t="shared" si="353"/>
        <v>0</v>
      </c>
      <c r="AO2555" t="str">
        <f t="shared" si="349"/>
        <v>insert into [Business_Analytic].[prod].[temp] values (3627, 2025, 9, 0, 0, 0, 0, 0);</v>
      </c>
    </row>
    <row r="2556" spans="1:41" x14ac:dyDescent="0.3">
      <c r="A2556" s="1">
        <v>45901</v>
      </c>
      <c r="B2556" s="2">
        <v>45901</v>
      </c>
      <c r="C2556" t="s">
        <v>323</v>
      </c>
      <c r="AG2556" cm="1">
        <f t="array" ref="AG2556">INDEX(tex!C:C,MATCH(C2556,tex!B:B,0),)</f>
        <v>3628</v>
      </c>
      <c r="AH2556">
        <f t="shared" si="346"/>
        <v>2025</v>
      </c>
      <c r="AI2556">
        <v>9</v>
      </c>
      <c r="AJ2556" s="20">
        <f t="shared" si="353"/>
        <v>0</v>
      </c>
      <c r="AK2556">
        <f t="shared" si="353"/>
        <v>0</v>
      </c>
      <c r="AL2556">
        <f t="shared" si="353"/>
        <v>0</v>
      </c>
      <c r="AM2556">
        <f t="shared" si="353"/>
        <v>0</v>
      </c>
      <c r="AN2556">
        <f t="shared" si="353"/>
        <v>0</v>
      </c>
      <c r="AO2556" t="str">
        <f t="shared" si="349"/>
        <v>insert into [Business_Analytic].[prod].[temp] values (3628, 2025, 9, 0, 0, 0, 0, 0);</v>
      </c>
    </row>
    <row r="2557" spans="1:41" x14ac:dyDescent="0.3">
      <c r="A2557" s="1">
        <v>45901</v>
      </c>
      <c r="B2557" s="2">
        <v>45901</v>
      </c>
      <c r="C2557" t="s">
        <v>324</v>
      </c>
      <c r="AG2557" cm="1">
        <f t="array" ref="AG2557">INDEX(tex!C:C,MATCH(C2557,tex!B:B,0),)</f>
        <v>3630</v>
      </c>
      <c r="AH2557">
        <f t="shared" si="346"/>
        <v>2025</v>
      </c>
      <c r="AI2557">
        <v>9</v>
      </c>
      <c r="AJ2557" s="20">
        <f t="shared" si="353"/>
        <v>0</v>
      </c>
      <c r="AK2557">
        <f t="shared" si="353"/>
        <v>0</v>
      </c>
      <c r="AL2557">
        <f t="shared" si="353"/>
        <v>0</v>
      </c>
      <c r="AM2557">
        <f t="shared" si="353"/>
        <v>0</v>
      </c>
      <c r="AN2557">
        <f t="shared" si="353"/>
        <v>0</v>
      </c>
      <c r="AO2557" t="str">
        <f t="shared" si="349"/>
        <v>insert into [Business_Analytic].[prod].[temp] values (3630, 2025, 9, 0, 0, 0, 0, 0);</v>
      </c>
    </row>
    <row r="2558" spans="1:41" x14ac:dyDescent="0.3">
      <c r="A2558" s="1">
        <v>45901</v>
      </c>
      <c r="B2558" s="2">
        <v>45901</v>
      </c>
      <c r="C2558" t="s">
        <v>326</v>
      </c>
      <c r="AG2558" cm="1">
        <f t="array" ref="AG2558">INDEX(tex!C:C,MATCH(C2558,tex!B:B,0),)</f>
        <v>3634</v>
      </c>
      <c r="AH2558">
        <f t="shared" si="346"/>
        <v>2025</v>
      </c>
      <c r="AI2558">
        <v>9</v>
      </c>
      <c r="AJ2558" s="20">
        <f t="shared" si="353"/>
        <v>0</v>
      </c>
      <c r="AK2558">
        <f t="shared" si="353"/>
        <v>0</v>
      </c>
      <c r="AL2558">
        <f t="shared" si="353"/>
        <v>0</v>
      </c>
      <c r="AM2558">
        <f t="shared" si="353"/>
        <v>0</v>
      </c>
      <c r="AN2558">
        <f t="shared" si="353"/>
        <v>0</v>
      </c>
      <c r="AO2558" t="str">
        <f t="shared" si="349"/>
        <v>insert into [Business_Analytic].[prod].[temp] values (3634, 2025, 9, 0, 0, 0, 0, 0);</v>
      </c>
    </row>
    <row r="2559" spans="1:41" x14ac:dyDescent="0.3">
      <c r="A2559" s="1">
        <v>45901</v>
      </c>
      <c r="B2559" s="2">
        <v>45901</v>
      </c>
      <c r="C2559" t="s">
        <v>1827</v>
      </c>
      <c r="H2559">
        <v>379.06900000000002</v>
      </c>
      <c r="J2559">
        <v>923.92700000000002</v>
      </c>
      <c r="AB2559">
        <v>480.66399999999999</v>
      </c>
      <c r="AF2559">
        <v>2091.6559999999999</v>
      </c>
      <c r="AG2559" cm="1">
        <f t="array" ref="AG2559">INDEX(tex!C:C,MATCH(C2559,tex!B:B,0),)</f>
        <v>3739</v>
      </c>
      <c r="AH2559">
        <f t="shared" si="346"/>
        <v>2025</v>
      </c>
      <c r="AI2559">
        <v>9</v>
      </c>
      <c r="AJ2559" s="20">
        <f t="shared" si="353"/>
        <v>2572.3199999999997</v>
      </c>
      <c r="AK2559">
        <f t="shared" si="353"/>
        <v>379.06900000000002</v>
      </c>
      <c r="AL2559">
        <f t="shared" si="353"/>
        <v>0</v>
      </c>
      <c r="AM2559">
        <f t="shared" si="353"/>
        <v>923.92700000000002</v>
      </c>
      <c r="AN2559">
        <f t="shared" si="353"/>
        <v>0</v>
      </c>
      <c r="AO2559" t="str">
        <f t="shared" si="349"/>
        <v>insert into [Business_Analytic].[prod].[temp] values (3739, 2025, 9, 2572.32, 379.069, 0, 923.927, 0);</v>
      </c>
    </row>
    <row r="2560" spans="1:41" x14ac:dyDescent="0.3">
      <c r="A2560" s="1">
        <v>45901</v>
      </c>
      <c r="B2560" s="2">
        <v>45901</v>
      </c>
      <c r="C2560" t="s">
        <v>328</v>
      </c>
      <c r="H2560">
        <v>411.68200000000002</v>
      </c>
      <c r="J2560">
        <v>670.92</v>
      </c>
      <c r="M2560">
        <v>1322.9749999999999</v>
      </c>
      <c r="AB2560">
        <v>405.69499999999999</v>
      </c>
      <c r="AF2560">
        <v>2208.8470000000002</v>
      </c>
      <c r="AG2560" cm="1">
        <f t="array" ref="AG2560">INDEX(tex!C:C,MATCH(C2560,tex!B:B,0),)</f>
        <v>3685</v>
      </c>
      <c r="AH2560">
        <f t="shared" si="346"/>
        <v>2025</v>
      </c>
      <c r="AI2560">
        <v>9</v>
      </c>
      <c r="AJ2560" s="20">
        <f t="shared" si="353"/>
        <v>3937.5169999999998</v>
      </c>
      <c r="AK2560">
        <f t="shared" si="353"/>
        <v>411.68200000000002</v>
      </c>
      <c r="AL2560">
        <f t="shared" si="353"/>
        <v>0</v>
      </c>
      <c r="AM2560">
        <f t="shared" si="353"/>
        <v>670.92</v>
      </c>
      <c r="AN2560">
        <f t="shared" si="353"/>
        <v>0</v>
      </c>
      <c r="AO2560" t="str">
        <f t="shared" si="349"/>
        <v>insert into [Business_Analytic].[prod].[temp] values (3685, 2025, 9, 3937.517, 411.682, 0, 670.92, 0);</v>
      </c>
    </row>
    <row r="2561" spans="1:41" x14ac:dyDescent="0.3">
      <c r="A2561" s="1">
        <v>45901</v>
      </c>
      <c r="B2561" s="2">
        <v>45901</v>
      </c>
      <c r="C2561" t="s">
        <v>329</v>
      </c>
      <c r="H2561">
        <v>512.66099999999994</v>
      </c>
      <c r="J2561">
        <v>1328.5440000000001</v>
      </c>
      <c r="AB2561">
        <v>403.09300000000002</v>
      </c>
      <c r="AF2561">
        <v>1810.529</v>
      </c>
      <c r="AG2561" cm="1">
        <f t="array" ref="AG2561">INDEX(tex!C:C,MATCH(C2561,tex!B:B,0),)</f>
        <v>3744</v>
      </c>
      <c r="AH2561">
        <f t="shared" si="346"/>
        <v>2025</v>
      </c>
      <c r="AI2561">
        <v>9</v>
      </c>
      <c r="AJ2561" s="20">
        <f t="shared" si="353"/>
        <v>2213.6219999999998</v>
      </c>
      <c r="AK2561">
        <f t="shared" si="353"/>
        <v>512.66099999999994</v>
      </c>
      <c r="AL2561">
        <f t="shared" si="353"/>
        <v>0</v>
      </c>
      <c r="AM2561">
        <f t="shared" si="353"/>
        <v>1328.5440000000001</v>
      </c>
      <c r="AN2561">
        <f t="shared" si="353"/>
        <v>0</v>
      </c>
      <c r="AO2561" t="str">
        <f t="shared" si="349"/>
        <v>insert into [Business_Analytic].[prod].[temp] values (3744, 2025, 9, 2213.622, 512.661, 0, 1328.544, 0);</v>
      </c>
    </row>
    <row r="2562" spans="1:41" x14ac:dyDescent="0.3">
      <c r="A2562" s="1">
        <v>45901</v>
      </c>
      <c r="B2562" s="2">
        <v>45901</v>
      </c>
      <c r="C2562" t="s">
        <v>330</v>
      </c>
      <c r="D2562">
        <v>17.751999999999999</v>
      </c>
      <c r="H2562">
        <v>649.971</v>
      </c>
      <c r="J2562">
        <v>923.202</v>
      </c>
      <c r="AB2562">
        <v>473.85</v>
      </c>
      <c r="AF2562">
        <v>833.21799999999996</v>
      </c>
      <c r="AG2562" cm="1">
        <f t="array" ref="AG2562">INDEX(tex!C:C,MATCH(C2562,tex!B:B,0),)</f>
        <v>3755</v>
      </c>
      <c r="AH2562">
        <f t="shared" si="346"/>
        <v>2025</v>
      </c>
      <c r="AI2562">
        <v>9</v>
      </c>
      <c r="AJ2562" s="20">
        <f t="shared" si="353"/>
        <v>1307.068</v>
      </c>
      <c r="AK2562">
        <f t="shared" si="353"/>
        <v>667.72299999999996</v>
      </c>
      <c r="AL2562">
        <f t="shared" si="353"/>
        <v>0</v>
      </c>
      <c r="AM2562">
        <f t="shared" si="353"/>
        <v>923.202</v>
      </c>
      <c r="AN2562">
        <f t="shared" si="353"/>
        <v>0</v>
      </c>
      <c r="AO2562" t="str">
        <f t="shared" si="349"/>
        <v>insert into [Business_Analytic].[prod].[temp] values (3755, 2025, 9, 1307.068, 667.723, 0, 923.202, 0);</v>
      </c>
    </row>
    <row r="2563" spans="1:41" x14ac:dyDescent="0.3">
      <c r="A2563" s="1">
        <v>45901</v>
      </c>
      <c r="B2563" s="2">
        <v>45901</v>
      </c>
      <c r="C2563" t="s">
        <v>331</v>
      </c>
      <c r="H2563">
        <v>545.28399999999999</v>
      </c>
      <c r="J2563">
        <v>1220.4459999999999</v>
      </c>
      <c r="AB2563">
        <v>555.125</v>
      </c>
      <c r="AF2563">
        <v>2825.384</v>
      </c>
      <c r="AG2563" cm="1">
        <f t="array" ref="AG2563">INDEX(tex!C:C,MATCH(C2563,tex!B:B,0),)</f>
        <v>3750</v>
      </c>
      <c r="AH2563">
        <f t="shared" ref="AH2563:AH2626" si="354">YEAR(A2563)</f>
        <v>2025</v>
      </c>
      <c r="AI2563">
        <v>9</v>
      </c>
      <c r="AJ2563" s="20">
        <f t="shared" ref="AJ2563:AN2572" si="355">SUMIFS($D2563:$AF2563,$D$1:$AF$1,AJ$2)</f>
        <v>3380.509</v>
      </c>
      <c r="AK2563">
        <f t="shared" si="355"/>
        <v>545.28399999999999</v>
      </c>
      <c r="AL2563">
        <f t="shared" si="355"/>
        <v>0</v>
      </c>
      <c r="AM2563">
        <f t="shared" si="355"/>
        <v>1220.4459999999999</v>
      </c>
      <c r="AN2563">
        <f t="shared" si="355"/>
        <v>0</v>
      </c>
      <c r="AO2563" t="str">
        <f t="shared" si="349"/>
        <v>insert into [Business_Analytic].[prod].[temp] values (3750, 2025, 9, 3380.509, 545.284, 0, 1220.446, 0);</v>
      </c>
    </row>
    <row r="2564" spans="1:41" x14ac:dyDescent="0.3">
      <c r="A2564" s="1">
        <v>45901</v>
      </c>
      <c r="B2564" s="2">
        <v>45901</v>
      </c>
      <c r="C2564" t="s">
        <v>332</v>
      </c>
      <c r="H2564">
        <v>1222.6780000000001</v>
      </c>
      <c r="J2564">
        <v>810.12</v>
      </c>
      <c r="M2564">
        <v>1396.3489999999999</v>
      </c>
      <c r="P2564">
        <v>1414.681</v>
      </c>
      <c r="AB2564">
        <v>167.637</v>
      </c>
      <c r="AF2564">
        <v>3568.1350000000002</v>
      </c>
      <c r="AG2564" cm="1">
        <f t="array" ref="AG2564">INDEX(tex!C:C,MATCH(C2564,tex!B:B,0),)</f>
        <v>3805</v>
      </c>
      <c r="AH2564">
        <f t="shared" si="354"/>
        <v>2025</v>
      </c>
      <c r="AI2564">
        <v>9</v>
      </c>
      <c r="AJ2564" s="20">
        <f t="shared" si="355"/>
        <v>6546.8019999999997</v>
      </c>
      <c r="AK2564">
        <f t="shared" si="355"/>
        <v>1222.6780000000001</v>
      </c>
      <c r="AL2564">
        <f t="shared" si="355"/>
        <v>0</v>
      </c>
      <c r="AM2564">
        <f t="shared" si="355"/>
        <v>810.12</v>
      </c>
      <c r="AN2564">
        <f t="shared" si="355"/>
        <v>0</v>
      </c>
      <c r="AO2564" t="str">
        <f t="shared" si="349"/>
        <v>insert into [Business_Analytic].[prod].[temp] values (3805, 2025, 9, 6546.802, 1222.678, 0, 810.12, 0);</v>
      </c>
    </row>
    <row r="2565" spans="1:41" x14ac:dyDescent="0.3">
      <c r="A2565" s="1">
        <v>45901</v>
      </c>
      <c r="B2565" s="2">
        <v>45901</v>
      </c>
      <c r="C2565" t="s">
        <v>333</v>
      </c>
      <c r="H2565">
        <v>208.744</v>
      </c>
      <c r="J2565">
        <v>812.54700000000003</v>
      </c>
      <c r="M2565">
        <v>1223.6959999999999</v>
      </c>
      <c r="AB2565">
        <v>427.15</v>
      </c>
      <c r="AF2565">
        <v>1747.7719999999999</v>
      </c>
      <c r="AG2565" cm="1">
        <f t="array" ref="AG2565">INDEX(tex!C:C,MATCH(C2565,tex!B:B,0),)</f>
        <v>3837</v>
      </c>
      <c r="AH2565">
        <f t="shared" si="354"/>
        <v>2025</v>
      </c>
      <c r="AI2565">
        <v>9</v>
      </c>
      <c r="AJ2565" s="20">
        <f t="shared" si="355"/>
        <v>3398.6179999999999</v>
      </c>
      <c r="AK2565">
        <f t="shared" si="355"/>
        <v>208.744</v>
      </c>
      <c r="AL2565">
        <f t="shared" si="355"/>
        <v>0</v>
      </c>
      <c r="AM2565">
        <f t="shared" si="355"/>
        <v>812.54700000000003</v>
      </c>
      <c r="AN2565">
        <f t="shared" si="355"/>
        <v>0</v>
      </c>
      <c r="AO2565" t="str">
        <f t="shared" si="349"/>
        <v>insert into [Business_Analytic].[prod].[temp] values (3837, 2025, 9, 3398.618, 208.744, 0, 812.547, 0);</v>
      </c>
    </row>
    <row r="2566" spans="1:41" x14ac:dyDescent="0.3">
      <c r="A2566" s="1">
        <v>45901</v>
      </c>
      <c r="B2566" s="2">
        <v>45901</v>
      </c>
      <c r="C2566" t="s">
        <v>1720</v>
      </c>
      <c r="D2566">
        <v>0</v>
      </c>
      <c r="H2566">
        <v>397.67099999999999</v>
      </c>
      <c r="J2566">
        <v>917.4</v>
      </c>
      <c r="AB2566">
        <v>350.57900000000001</v>
      </c>
      <c r="AF2566">
        <v>2782.393</v>
      </c>
      <c r="AG2566" cm="1">
        <f t="array" ref="AG2566">INDEX(tex!C:C,MATCH(C2566,tex!B:B,0),)</f>
        <v>4045</v>
      </c>
      <c r="AH2566">
        <f t="shared" si="354"/>
        <v>2025</v>
      </c>
      <c r="AI2566">
        <v>9</v>
      </c>
      <c r="AJ2566" s="20">
        <f t="shared" si="355"/>
        <v>3132.9720000000002</v>
      </c>
      <c r="AK2566">
        <f t="shared" si="355"/>
        <v>397.67099999999999</v>
      </c>
      <c r="AL2566">
        <f t="shared" si="355"/>
        <v>0</v>
      </c>
      <c r="AM2566">
        <f t="shared" si="355"/>
        <v>917.4</v>
      </c>
      <c r="AN2566">
        <f t="shared" si="355"/>
        <v>0</v>
      </c>
      <c r="AO2566" t="str">
        <f t="shared" si="349"/>
        <v>insert into [Business_Analytic].[prod].[temp] values (4045, 2025, 9, 3132.972, 397.671, 0, 917.4, 0);</v>
      </c>
    </row>
    <row r="2567" spans="1:41" x14ac:dyDescent="0.3">
      <c r="A2567" s="1">
        <v>45901</v>
      </c>
      <c r="B2567" s="2">
        <v>45901</v>
      </c>
      <c r="C2567" t="s">
        <v>334</v>
      </c>
      <c r="H2567">
        <v>389.58199999999999</v>
      </c>
      <c r="J2567">
        <v>1134.9770000000001</v>
      </c>
      <c r="M2567">
        <v>1227.915</v>
      </c>
      <c r="P2567">
        <v>1264.501</v>
      </c>
      <c r="AB2567">
        <v>326.42899999999997</v>
      </c>
      <c r="AC2567">
        <v>332.13</v>
      </c>
      <c r="AF2567">
        <v>4158.5919999999996</v>
      </c>
      <c r="AG2567" cm="1">
        <f t="array" ref="AG2567">INDEX(tex!C:C,MATCH(C2567,tex!B:B,0),)</f>
        <v>3747</v>
      </c>
      <c r="AH2567">
        <f t="shared" si="354"/>
        <v>2025</v>
      </c>
      <c r="AI2567">
        <v>9</v>
      </c>
      <c r="AJ2567" s="20">
        <f t="shared" si="355"/>
        <v>6977.4369999999999</v>
      </c>
      <c r="AK2567">
        <f t="shared" si="355"/>
        <v>721.71199999999999</v>
      </c>
      <c r="AL2567">
        <f t="shared" si="355"/>
        <v>0</v>
      </c>
      <c r="AM2567">
        <f t="shared" si="355"/>
        <v>1134.9770000000001</v>
      </c>
      <c r="AN2567">
        <f t="shared" si="355"/>
        <v>0</v>
      </c>
      <c r="AO2567" t="str">
        <f t="shared" si="349"/>
        <v>insert into [Business_Analytic].[prod].[temp] values (3747, 2025, 9, 6977.437, 721.712, 0, 1134.977, 0);</v>
      </c>
    </row>
    <row r="2568" spans="1:41" x14ac:dyDescent="0.3">
      <c r="A2568" s="1">
        <v>45901</v>
      </c>
      <c r="B2568" s="2">
        <v>45901</v>
      </c>
      <c r="C2568" t="s">
        <v>335</v>
      </c>
      <c r="H2568">
        <v>361.87</v>
      </c>
      <c r="J2568">
        <v>1112.4269999999999</v>
      </c>
      <c r="M2568">
        <v>1467.64</v>
      </c>
      <c r="AB2568">
        <v>402.43099999999998</v>
      </c>
      <c r="AF2568">
        <v>2596.1889999999999</v>
      </c>
      <c r="AG2568" cm="1">
        <f t="array" ref="AG2568">INDEX(tex!C:C,MATCH(C2568,tex!B:B,0),)</f>
        <v>3745</v>
      </c>
      <c r="AH2568">
        <f t="shared" si="354"/>
        <v>2025</v>
      </c>
      <c r="AI2568">
        <v>9</v>
      </c>
      <c r="AJ2568" s="20">
        <f t="shared" si="355"/>
        <v>4466.26</v>
      </c>
      <c r="AK2568">
        <f t="shared" si="355"/>
        <v>361.87</v>
      </c>
      <c r="AL2568">
        <f t="shared" si="355"/>
        <v>0</v>
      </c>
      <c r="AM2568">
        <f t="shared" si="355"/>
        <v>1112.4269999999999</v>
      </c>
      <c r="AN2568">
        <f t="shared" si="355"/>
        <v>0</v>
      </c>
      <c r="AO2568" t="str">
        <f t="shared" si="349"/>
        <v>insert into [Business_Analytic].[prod].[temp] values (3745, 2025, 9, 4466.26, 361.87, 0, 1112.427, 0);</v>
      </c>
    </row>
    <row r="2569" spans="1:41" x14ac:dyDescent="0.3">
      <c r="A2569" s="1">
        <v>45901</v>
      </c>
      <c r="B2569" s="2">
        <v>45901</v>
      </c>
      <c r="C2569" t="s">
        <v>336</v>
      </c>
      <c r="D2569">
        <v>0</v>
      </c>
      <c r="H2569">
        <v>571.69799999999998</v>
      </c>
      <c r="J2569">
        <v>495.16800000000001</v>
      </c>
      <c r="AB2569">
        <v>130.69499999999999</v>
      </c>
      <c r="AF2569">
        <v>1881.3240000000001</v>
      </c>
      <c r="AG2569" cm="1">
        <f t="array" ref="AG2569">INDEX(tex!C:C,MATCH(C2569,tex!B:B,0),)</f>
        <v>3833</v>
      </c>
      <c r="AH2569">
        <f t="shared" si="354"/>
        <v>2025</v>
      </c>
      <c r="AI2569">
        <v>9</v>
      </c>
      <c r="AJ2569" s="20">
        <f t="shared" si="355"/>
        <v>2012.019</v>
      </c>
      <c r="AK2569">
        <f t="shared" si="355"/>
        <v>571.69799999999998</v>
      </c>
      <c r="AL2569">
        <f t="shared" si="355"/>
        <v>0</v>
      </c>
      <c r="AM2569">
        <f t="shared" si="355"/>
        <v>495.16800000000001</v>
      </c>
      <c r="AN2569">
        <f t="shared" si="355"/>
        <v>0</v>
      </c>
      <c r="AO2569" t="str">
        <f t="shared" si="349"/>
        <v>insert into [Business_Analytic].[prod].[temp] values (3833, 2025, 9, 2012.019, 571.698, 0, 495.168, 0);</v>
      </c>
    </row>
    <row r="2570" spans="1:41" x14ac:dyDescent="0.3">
      <c r="A2570" s="1">
        <v>45901</v>
      </c>
      <c r="B2570" s="2">
        <v>45901</v>
      </c>
      <c r="C2570" t="s">
        <v>337</v>
      </c>
      <c r="H2570">
        <v>439.87200000000001</v>
      </c>
      <c r="J2570">
        <v>970.30700000000002</v>
      </c>
      <c r="M2570">
        <v>1474.6369999999999</v>
      </c>
      <c r="AB2570">
        <v>341.42500000000001</v>
      </c>
      <c r="AF2570">
        <v>2648.8130000000001</v>
      </c>
      <c r="AG2570" cm="1">
        <f t="array" ref="AG2570">INDEX(tex!C:C,MATCH(C2570,tex!B:B,0),)</f>
        <v>3751</v>
      </c>
      <c r="AH2570">
        <f t="shared" si="354"/>
        <v>2025</v>
      </c>
      <c r="AI2570">
        <v>9</v>
      </c>
      <c r="AJ2570" s="20">
        <f t="shared" si="355"/>
        <v>4464.875</v>
      </c>
      <c r="AK2570">
        <f t="shared" si="355"/>
        <v>439.87200000000001</v>
      </c>
      <c r="AL2570">
        <f t="shared" si="355"/>
        <v>0</v>
      </c>
      <c r="AM2570">
        <f t="shared" si="355"/>
        <v>970.30700000000002</v>
      </c>
      <c r="AN2570">
        <f t="shared" si="355"/>
        <v>0</v>
      </c>
      <c r="AO2570" t="str">
        <f t="shared" si="349"/>
        <v>insert into [Business_Analytic].[prod].[temp] values (3751, 2025, 9, 4464.875, 439.872, 0, 970.307, 0);</v>
      </c>
    </row>
    <row r="2571" spans="1:41" x14ac:dyDescent="0.3">
      <c r="A2571" s="1">
        <v>45901</v>
      </c>
      <c r="B2571" s="2">
        <v>45901</v>
      </c>
      <c r="C2571" t="s">
        <v>338</v>
      </c>
      <c r="H2571">
        <v>269.50700000000001</v>
      </c>
      <c r="J2571">
        <v>749.52099999999996</v>
      </c>
      <c r="AB2571">
        <v>469.36</v>
      </c>
      <c r="AF2571">
        <v>1935.434</v>
      </c>
      <c r="AG2571" cm="1">
        <f t="array" ref="AG2571">INDEX(tex!C:C,MATCH(C2571,tex!B:B,0),)</f>
        <v>3760</v>
      </c>
      <c r="AH2571">
        <f t="shared" si="354"/>
        <v>2025</v>
      </c>
      <c r="AI2571">
        <v>9</v>
      </c>
      <c r="AJ2571" s="20">
        <f t="shared" si="355"/>
        <v>2404.7939999999999</v>
      </c>
      <c r="AK2571">
        <f t="shared" si="355"/>
        <v>269.50700000000001</v>
      </c>
      <c r="AL2571">
        <f t="shared" si="355"/>
        <v>0</v>
      </c>
      <c r="AM2571">
        <f t="shared" si="355"/>
        <v>749.52099999999996</v>
      </c>
      <c r="AN2571">
        <f t="shared" si="355"/>
        <v>0</v>
      </c>
      <c r="AO2571" t="str">
        <f t="shared" si="349"/>
        <v>insert into [Business_Analytic].[prod].[temp] values (3760, 2025, 9, 2404.794, 269.507, 0, 749.521, 0);</v>
      </c>
    </row>
    <row r="2572" spans="1:41" x14ac:dyDescent="0.3">
      <c r="A2572" s="1">
        <v>45901</v>
      </c>
      <c r="B2572" s="2">
        <v>45901</v>
      </c>
      <c r="C2572" t="s">
        <v>339</v>
      </c>
      <c r="H2572">
        <v>413.39699999999999</v>
      </c>
      <c r="J2572">
        <v>1060.5650000000001</v>
      </c>
      <c r="M2572">
        <v>1425.365</v>
      </c>
      <c r="AB2572">
        <v>218.071</v>
      </c>
      <c r="AF2572">
        <v>2153.2289999999998</v>
      </c>
      <c r="AG2572" cm="1">
        <f t="array" ref="AG2572">INDEX(tex!C:C,MATCH(C2572,tex!B:B,0),)</f>
        <v>3761</v>
      </c>
      <c r="AH2572">
        <f t="shared" si="354"/>
        <v>2025</v>
      </c>
      <c r="AI2572">
        <v>9</v>
      </c>
      <c r="AJ2572" s="20">
        <f t="shared" si="355"/>
        <v>3796.665</v>
      </c>
      <c r="AK2572">
        <f t="shared" si="355"/>
        <v>413.39699999999999</v>
      </c>
      <c r="AL2572">
        <f t="shared" si="355"/>
        <v>0</v>
      </c>
      <c r="AM2572">
        <f t="shared" si="355"/>
        <v>1060.5650000000001</v>
      </c>
      <c r="AN2572">
        <f t="shared" si="355"/>
        <v>0</v>
      </c>
      <c r="AO2572" t="str">
        <f t="shared" si="349"/>
        <v>insert into [Business_Analytic].[prod].[temp] values (3761, 2025, 9, 3796.665, 413.397, 0, 1060.565, 0);</v>
      </c>
    </row>
    <row r="2573" spans="1:41" x14ac:dyDescent="0.3">
      <c r="A2573" s="1">
        <v>45901</v>
      </c>
      <c r="B2573" s="2">
        <v>45901</v>
      </c>
      <c r="C2573" t="s">
        <v>1721</v>
      </c>
      <c r="H2573">
        <v>937.54200000000003</v>
      </c>
      <c r="J2573">
        <v>802.44799999999998</v>
      </c>
      <c r="AB2573">
        <v>208.26300000000001</v>
      </c>
      <c r="AC2573">
        <v>251.33</v>
      </c>
      <c r="AF2573">
        <v>2220.5540000000001</v>
      </c>
      <c r="AG2573" cm="1">
        <f t="array" ref="AG2573">INDEX(tex!C:C,MATCH(C2573,tex!B:B,0),)</f>
        <v>4070</v>
      </c>
      <c r="AH2573">
        <f t="shared" si="354"/>
        <v>2025</v>
      </c>
      <c r="AI2573">
        <v>9</v>
      </c>
      <c r="AJ2573" s="20">
        <f t="shared" ref="AJ2573:AN2582" si="356">SUMIFS($D2573:$AF2573,$D$1:$AF$1,AJ$2)</f>
        <v>2428.817</v>
      </c>
      <c r="AK2573">
        <f t="shared" si="356"/>
        <v>1188.8720000000001</v>
      </c>
      <c r="AL2573">
        <f t="shared" si="356"/>
        <v>0</v>
      </c>
      <c r="AM2573">
        <f t="shared" si="356"/>
        <v>802.44799999999998</v>
      </c>
      <c r="AN2573">
        <f t="shared" si="356"/>
        <v>0</v>
      </c>
      <c r="AO2573" t="str">
        <f t="shared" si="349"/>
        <v>insert into [Business_Analytic].[prod].[temp] values (4070, 2025, 9, 2428.817, 1188.872, 0, 802.448, 0);</v>
      </c>
    </row>
    <row r="2574" spans="1:41" x14ac:dyDescent="0.3">
      <c r="A2574" s="1">
        <v>45901</v>
      </c>
      <c r="B2574" s="2">
        <v>45901</v>
      </c>
      <c r="C2574" t="s">
        <v>340</v>
      </c>
      <c r="H2574">
        <v>476.233</v>
      </c>
      <c r="J2574">
        <v>952.84199999999998</v>
      </c>
      <c r="M2574">
        <v>1218.152</v>
      </c>
      <c r="AB2574">
        <v>210.518</v>
      </c>
      <c r="AF2574">
        <v>2116.7170000000001</v>
      </c>
      <c r="AG2574" cm="1">
        <f t="array" ref="AG2574">INDEX(tex!C:C,MATCH(C2574,tex!B:B,0),)</f>
        <v>3756</v>
      </c>
      <c r="AH2574">
        <f t="shared" si="354"/>
        <v>2025</v>
      </c>
      <c r="AI2574">
        <v>9</v>
      </c>
      <c r="AJ2574" s="20">
        <f t="shared" si="356"/>
        <v>3545.3870000000002</v>
      </c>
      <c r="AK2574">
        <f t="shared" si="356"/>
        <v>476.233</v>
      </c>
      <c r="AL2574">
        <f t="shared" si="356"/>
        <v>0</v>
      </c>
      <c r="AM2574">
        <f t="shared" si="356"/>
        <v>952.84199999999998</v>
      </c>
      <c r="AN2574">
        <f t="shared" si="356"/>
        <v>0</v>
      </c>
      <c r="AO2574" t="str">
        <f t="shared" si="349"/>
        <v>insert into [Business_Analytic].[prod].[temp] values (3756, 2025, 9, 3545.387, 476.233, 0, 952.842, 0);</v>
      </c>
    </row>
    <row r="2575" spans="1:41" x14ac:dyDescent="0.3">
      <c r="A2575" s="1">
        <v>45901</v>
      </c>
      <c r="B2575" s="2">
        <v>45901</v>
      </c>
      <c r="C2575" t="s">
        <v>341</v>
      </c>
      <c r="H2575">
        <v>309.221</v>
      </c>
      <c r="J2575">
        <v>634.60400000000004</v>
      </c>
      <c r="AB2575">
        <v>287.78100000000001</v>
      </c>
      <c r="AF2575">
        <v>1857.0989999999999</v>
      </c>
      <c r="AG2575" cm="1">
        <f t="array" ref="AG2575">INDEX(tex!C:C,MATCH(C2575,tex!B:B,0),)</f>
        <v>3770</v>
      </c>
      <c r="AH2575">
        <f t="shared" si="354"/>
        <v>2025</v>
      </c>
      <c r="AI2575">
        <v>9</v>
      </c>
      <c r="AJ2575" s="20">
        <f t="shared" si="356"/>
        <v>2144.88</v>
      </c>
      <c r="AK2575">
        <f t="shared" si="356"/>
        <v>309.221</v>
      </c>
      <c r="AL2575">
        <f t="shared" si="356"/>
        <v>0</v>
      </c>
      <c r="AM2575">
        <f t="shared" si="356"/>
        <v>634.60400000000004</v>
      </c>
      <c r="AN2575">
        <f t="shared" si="356"/>
        <v>0</v>
      </c>
      <c r="AO2575" t="str">
        <f t="shared" si="349"/>
        <v>insert into [Business_Analytic].[prod].[temp] values (3770, 2025, 9, 2144.88, 309.221, 0, 634.604, 0);</v>
      </c>
    </row>
    <row r="2576" spans="1:41" x14ac:dyDescent="0.3">
      <c r="A2576" s="1">
        <v>45901</v>
      </c>
      <c r="B2576" s="2">
        <v>45901</v>
      </c>
      <c r="C2576" t="s">
        <v>342</v>
      </c>
      <c r="H2576">
        <v>1014.616</v>
      </c>
      <c r="J2576">
        <v>564.60500000000002</v>
      </c>
      <c r="M2576">
        <v>1429.625</v>
      </c>
      <c r="AB2576">
        <v>391.09100000000001</v>
      </c>
      <c r="AF2576">
        <v>2167.924</v>
      </c>
      <c r="AG2576" cm="1">
        <f t="array" ref="AG2576">INDEX(tex!C:C,MATCH(C2576,tex!B:B,0),)</f>
        <v>3784</v>
      </c>
      <c r="AH2576">
        <f t="shared" si="354"/>
        <v>2025</v>
      </c>
      <c r="AI2576">
        <v>9</v>
      </c>
      <c r="AJ2576" s="20">
        <f t="shared" si="356"/>
        <v>3988.64</v>
      </c>
      <c r="AK2576">
        <f t="shared" si="356"/>
        <v>1014.616</v>
      </c>
      <c r="AL2576">
        <f t="shared" si="356"/>
        <v>0</v>
      </c>
      <c r="AM2576">
        <f t="shared" si="356"/>
        <v>564.60500000000002</v>
      </c>
      <c r="AN2576">
        <f t="shared" si="356"/>
        <v>0</v>
      </c>
      <c r="AO2576" t="str">
        <f t="shared" si="349"/>
        <v>insert into [Business_Analytic].[prod].[temp] values (3784, 2025, 9, 3988.64, 1014.616, 0, 564.605, 0);</v>
      </c>
    </row>
    <row r="2577" spans="1:41" x14ac:dyDescent="0.3">
      <c r="A2577" s="1">
        <v>45901</v>
      </c>
      <c r="B2577" s="2">
        <v>45901</v>
      </c>
      <c r="C2577" t="s">
        <v>343</v>
      </c>
      <c r="H2577">
        <v>431.346</v>
      </c>
      <c r="J2577">
        <v>1012.96</v>
      </c>
      <c r="M2577">
        <v>1523.7750000000001</v>
      </c>
      <c r="AB2577">
        <v>388.15800000000002</v>
      </c>
      <c r="AF2577">
        <v>2220.7020000000002</v>
      </c>
      <c r="AG2577" cm="1">
        <f t="array" ref="AG2577">INDEX(tex!C:C,MATCH(C2577,tex!B:B,0),)</f>
        <v>3806</v>
      </c>
      <c r="AH2577">
        <f t="shared" si="354"/>
        <v>2025</v>
      </c>
      <c r="AI2577">
        <v>9</v>
      </c>
      <c r="AJ2577" s="20">
        <f t="shared" si="356"/>
        <v>4132.6350000000002</v>
      </c>
      <c r="AK2577">
        <f t="shared" si="356"/>
        <v>431.346</v>
      </c>
      <c r="AL2577">
        <f t="shared" si="356"/>
        <v>0</v>
      </c>
      <c r="AM2577">
        <f t="shared" si="356"/>
        <v>1012.96</v>
      </c>
      <c r="AN2577">
        <f t="shared" si="356"/>
        <v>0</v>
      </c>
      <c r="AO2577" t="str">
        <f t="shared" si="349"/>
        <v>insert into [Business_Analytic].[prod].[temp] values (3806, 2025, 9, 4132.635, 431.346, 0, 1012.96, 0);</v>
      </c>
    </row>
    <row r="2578" spans="1:41" x14ac:dyDescent="0.3">
      <c r="A2578" s="1">
        <v>45901</v>
      </c>
      <c r="B2578" s="2">
        <v>45901</v>
      </c>
      <c r="C2578" t="s">
        <v>344</v>
      </c>
      <c r="H2578">
        <v>448.57299999999998</v>
      </c>
      <c r="J2578">
        <v>1175.8779999999999</v>
      </c>
      <c r="M2578">
        <v>1542.5719999999999</v>
      </c>
      <c r="AB2578">
        <v>445.52300000000002</v>
      </c>
      <c r="AF2578">
        <v>2214.6480000000001</v>
      </c>
      <c r="AG2578" cm="1">
        <f t="array" ref="AG2578">INDEX(tex!C:C,MATCH(C2578,tex!B:B,0),)</f>
        <v>3788</v>
      </c>
      <c r="AH2578">
        <f t="shared" si="354"/>
        <v>2025</v>
      </c>
      <c r="AI2578">
        <v>9</v>
      </c>
      <c r="AJ2578" s="20">
        <f t="shared" si="356"/>
        <v>4202.7430000000004</v>
      </c>
      <c r="AK2578">
        <f t="shared" si="356"/>
        <v>448.57299999999998</v>
      </c>
      <c r="AL2578">
        <f t="shared" si="356"/>
        <v>0</v>
      </c>
      <c r="AM2578">
        <f t="shared" si="356"/>
        <v>1175.8779999999999</v>
      </c>
      <c r="AN2578">
        <f t="shared" si="356"/>
        <v>0</v>
      </c>
      <c r="AO2578" t="str">
        <f t="shared" si="349"/>
        <v>insert into [Business_Analytic].[prod].[temp] values (3788, 2025, 9, 4202.743, 448.573, 0, 1175.878, 0);</v>
      </c>
    </row>
    <row r="2579" spans="1:41" x14ac:dyDescent="0.3">
      <c r="A2579" s="1">
        <v>45901</v>
      </c>
      <c r="B2579" s="2">
        <v>45901</v>
      </c>
      <c r="C2579" t="s">
        <v>345</v>
      </c>
      <c r="H2579">
        <v>410.84100000000001</v>
      </c>
      <c r="J2579">
        <v>802.24</v>
      </c>
      <c r="AB2579">
        <v>775.32399999999996</v>
      </c>
      <c r="AF2579">
        <v>2572.2429999999999</v>
      </c>
      <c r="AG2579" cm="1">
        <f t="array" ref="AG2579">INDEX(tex!C:C,MATCH(C2579,tex!B:B,0),)</f>
        <v>3783</v>
      </c>
      <c r="AH2579">
        <f t="shared" si="354"/>
        <v>2025</v>
      </c>
      <c r="AI2579">
        <v>9</v>
      </c>
      <c r="AJ2579" s="20">
        <f t="shared" si="356"/>
        <v>3347.567</v>
      </c>
      <c r="AK2579">
        <f t="shared" si="356"/>
        <v>410.84100000000001</v>
      </c>
      <c r="AL2579">
        <f t="shared" si="356"/>
        <v>0</v>
      </c>
      <c r="AM2579">
        <f t="shared" si="356"/>
        <v>802.24</v>
      </c>
      <c r="AN2579">
        <f t="shared" si="356"/>
        <v>0</v>
      </c>
      <c r="AO2579" t="str">
        <f t="shared" si="349"/>
        <v>insert into [Business_Analytic].[prod].[temp] values (3783, 2025, 9, 3347.567, 410.841, 0, 802.24, 0);</v>
      </c>
    </row>
    <row r="2580" spans="1:41" x14ac:dyDescent="0.3">
      <c r="A2580" s="1">
        <v>45901</v>
      </c>
      <c r="B2580" s="2">
        <v>45901</v>
      </c>
      <c r="C2580" t="s">
        <v>346</v>
      </c>
      <c r="H2580">
        <v>577.78399999999999</v>
      </c>
      <c r="J2580">
        <v>908.09900000000005</v>
      </c>
      <c r="M2580">
        <v>1227.8989999999999</v>
      </c>
      <c r="AB2580">
        <v>445.25599999999997</v>
      </c>
      <c r="AG2580" cm="1">
        <f t="array" ref="AG2580">INDEX(tex!C:C,MATCH(C2580,tex!B:B,0),)</f>
        <v>3804</v>
      </c>
      <c r="AH2580">
        <f t="shared" si="354"/>
        <v>2025</v>
      </c>
      <c r="AI2580">
        <v>9</v>
      </c>
      <c r="AJ2580" s="20">
        <f t="shared" si="356"/>
        <v>1673.1549999999997</v>
      </c>
      <c r="AK2580">
        <f t="shared" si="356"/>
        <v>577.78399999999999</v>
      </c>
      <c r="AL2580">
        <f t="shared" si="356"/>
        <v>0</v>
      </c>
      <c r="AM2580">
        <f t="shared" si="356"/>
        <v>908.09900000000005</v>
      </c>
      <c r="AN2580">
        <f t="shared" si="356"/>
        <v>0</v>
      </c>
      <c r="AO2580" t="str">
        <f t="shared" si="349"/>
        <v>insert into [Business_Analytic].[prod].[temp] values (3804, 2025, 9, 1673.155, 577.784, 0, 908.099, 0);</v>
      </c>
    </row>
    <row r="2581" spans="1:41" x14ac:dyDescent="0.3">
      <c r="A2581" s="1">
        <v>45901</v>
      </c>
      <c r="B2581" s="2">
        <v>45901</v>
      </c>
      <c r="C2581" t="s">
        <v>347</v>
      </c>
      <c r="H2581">
        <v>233.79300000000001</v>
      </c>
      <c r="J2581">
        <v>916.71</v>
      </c>
      <c r="AB2581">
        <v>232.67099999999999</v>
      </c>
      <c r="AG2581" cm="1">
        <f t="array" ref="AG2581">INDEX(tex!C:C,MATCH(C2581,tex!B:B,0),)</f>
        <v>3828</v>
      </c>
      <c r="AH2581">
        <f t="shared" si="354"/>
        <v>2025</v>
      </c>
      <c r="AI2581">
        <v>9</v>
      </c>
      <c r="AJ2581" s="20">
        <f t="shared" si="356"/>
        <v>232.67099999999999</v>
      </c>
      <c r="AK2581">
        <f t="shared" si="356"/>
        <v>233.79300000000001</v>
      </c>
      <c r="AL2581">
        <f t="shared" si="356"/>
        <v>0</v>
      </c>
      <c r="AM2581">
        <f t="shared" si="356"/>
        <v>916.71</v>
      </c>
      <c r="AN2581">
        <f t="shared" si="356"/>
        <v>0</v>
      </c>
      <c r="AO2581" t="str">
        <f t="shared" si="349"/>
        <v>insert into [Business_Analytic].[prod].[temp] values (3828, 2025, 9, 232.671, 233.793, 0, 916.71, 0);</v>
      </c>
    </row>
    <row r="2582" spans="1:41" x14ac:dyDescent="0.3">
      <c r="A2582" s="1">
        <v>45901</v>
      </c>
      <c r="B2582" s="2">
        <v>45901</v>
      </c>
      <c r="C2582" t="s">
        <v>348</v>
      </c>
      <c r="H2582">
        <v>395.12</v>
      </c>
      <c r="J2582">
        <v>1007.7910000000001</v>
      </c>
      <c r="M2582">
        <v>31.399000000000001</v>
      </c>
      <c r="P2582">
        <v>1358.758</v>
      </c>
      <c r="AB2582">
        <v>288.04899999999998</v>
      </c>
      <c r="AF2582">
        <v>3032.6640000000002</v>
      </c>
      <c r="AG2582" cm="1">
        <f t="array" ref="AG2582">INDEX(tex!C:C,MATCH(C2582,tex!B:B,0),)</f>
        <v>3831</v>
      </c>
      <c r="AH2582">
        <f t="shared" si="354"/>
        <v>2025</v>
      </c>
      <c r="AI2582">
        <v>9</v>
      </c>
      <c r="AJ2582" s="20">
        <f t="shared" si="356"/>
        <v>4710.8700000000008</v>
      </c>
      <c r="AK2582">
        <f t="shared" si="356"/>
        <v>395.12</v>
      </c>
      <c r="AL2582">
        <f t="shared" si="356"/>
        <v>0</v>
      </c>
      <c r="AM2582">
        <f t="shared" si="356"/>
        <v>1007.7910000000001</v>
      </c>
      <c r="AN2582">
        <f t="shared" si="356"/>
        <v>0</v>
      </c>
      <c r="AO2582" t="str">
        <f t="shared" si="349"/>
        <v>insert into [Business_Analytic].[prod].[temp] values (3831, 2025, 9, 4710.87, 395.12, 0, 1007.791, 0);</v>
      </c>
    </row>
    <row r="2583" spans="1:41" x14ac:dyDescent="0.3">
      <c r="A2583" s="1">
        <v>45901</v>
      </c>
      <c r="B2583" s="2">
        <v>45901</v>
      </c>
      <c r="C2583" t="s">
        <v>349</v>
      </c>
      <c r="H2583">
        <v>809.53399999999999</v>
      </c>
      <c r="J2583">
        <v>570.39800000000002</v>
      </c>
      <c r="M2583">
        <v>1198.001</v>
      </c>
      <c r="P2583">
        <v>1122.413</v>
      </c>
      <c r="AF2583">
        <v>4215.0540000000001</v>
      </c>
      <c r="AG2583" cm="1">
        <f t="array" ref="AG2583">INDEX(tex!C:C,MATCH(C2583,tex!B:B,0),)</f>
        <v>3835</v>
      </c>
      <c r="AH2583">
        <f t="shared" si="354"/>
        <v>2025</v>
      </c>
      <c r="AI2583">
        <v>9</v>
      </c>
      <c r="AJ2583" s="20">
        <f t="shared" ref="AJ2583:AN2592" si="357">SUMIFS($D2583:$AF2583,$D$1:$AF$1,AJ$2)</f>
        <v>6535.4679999999998</v>
      </c>
      <c r="AK2583">
        <f t="shared" si="357"/>
        <v>809.53399999999999</v>
      </c>
      <c r="AL2583">
        <f t="shared" si="357"/>
        <v>0</v>
      </c>
      <c r="AM2583">
        <f t="shared" si="357"/>
        <v>570.39800000000002</v>
      </c>
      <c r="AN2583">
        <f t="shared" si="357"/>
        <v>0</v>
      </c>
      <c r="AO2583" t="str">
        <f t="shared" ref="AO2583:AO2646" si="358">"insert into [Business_Analytic].[prod].[temp] values ("&amp;AG2583&amp;", "&amp;AH2583&amp;", "&amp;AI2583&amp;", "&amp;AJ2583&amp;", "&amp;AK2583&amp;", "&amp;AL2583&amp;", "&amp;AM2583&amp;", "&amp;AN2583&amp;");"</f>
        <v>insert into [Business_Analytic].[prod].[temp] values (3835, 2025, 9, 6535.468, 809.534, 0, 570.398, 0);</v>
      </c>
    </row>
    <row r="2584" spans="1:41" x14ac:dyDescent="0.3">
      <c r="A2584" s="1">
        <v>45901</v>
      </c>
      <c r="B2584" s="2">
        <v>45901</v>
      </c>
      <c r="C2584" t="s">
        <v>350</v>
      </c>
      <c r="H2584">
        <v>213.32300000000001</v>
      </c>
      <c r="J2584">
        <v>376.91500000000002</v>
      </c>
      <c r="M2584">
        <v>1191.3889999999999</v>
      </c>
      <c r="P2584">
        <v>269.63</v>
      </c>
      <c r="AB2584">
        <v>459.78100000000001</v>
      </c>
      <c r="AG2584" cm="1">
        <f t="array" ref="AG2584">INDEX(tex!C:C,MATCH(C2584,tex!B:B,0),)</f>
        <v>3830</v>
      </c>
      <c r="AH2584">
        <f t="shared" si="354"/>
        <v>2025</v>
      </c>
      <c r="AI2584">
        <v>9</v>
      </c>
      <c r="AJ2584" s="20">
        <f t="shared" si="357"/>
        <v>1920.7999999999997</v>
      </c>
      <c r="AK2584">
        <f t="shared" si="357"/>
        <v>213.32300000000001</v>
      </c>
      <c r="AL2584">
        <f t="shared" si="357"/>
        <v>0</v>
      </c>
      <c r="AM2584">
        <f t="shared" si="357"/>
        <v>376.91500000000002</v>
      </c>
      <c r="AN2584">
        <f t="shared" si="357"/>
        <v>0</v>
      </c>
      <c r="AO2584" t="str">
        <f t="shared" si="358"/>
        <v>insert into [Business_Analytic].[prod].[temp] values (3830, 2025, 9, 1920.8, 213.323, 0, 376.915, 0);</v>
      </c>
    </row>
    <row r="2585" spans="1:41" x14ac:dyDescent="0.3">
      <c r="A2585" s="1">
        <v>45901</v>
      </c>
      <c r="B2585" s="2">
        <v>45901</v>
      </c>
      <c r="C2585" t="s">
        <v>351</v>
      </c>
      <c r="H2585">
        <v>263.24799999999999</v>
      </c>
      <c r="J2585">
        <v>541.08699999999999</v>
      </c>
      <c r="M2585">
        <v>1176.5740000000001</v>
      </c>
      <c r="AB2585">
        <v>464.74799999999999</v>
      </c>
      <c r="AC2585">
        <v>7.4379999999999997</v>
      </c>
      <c r="AF2585">
        <v>3635.46</v>
      </c>
      <c r="AG2585" cm="1">
        <f t="array" ref="AG2585">INDEX(tex!C:C,MATCH(C2585,tex!B:B,0),)</f>
        <v>3836</v>
      </c>
      <c r="AH2585">
        <f t="shared" si="354"/>
        <v>2025</v>
      </c>
      <c r="AI2585">
        <v>9</v>
      </c>
      <c r="AJ2585" s="20">
        <f t="shared" si="357"/>
        <v>5276.7820000000002</v>
      </c>
      <c r="AK2585">
        <f t="shared" si="357"/>
        <v>270.68599999999998</v>
      </c>
      <c r="AL2585">
        <f t="shared" si="357"/>
        <v>0</v>
      </c>
      <c r="AM2585">
        <f t="shared" si="357"/>
        <v>541.08699999999999</v>
      </c>
      <c r="AN2585">
        <f t="shared" si="357"/>
        <v>0</v>
      </c>
      <c r="AO2585" t="str">
        <f t="shared" si="358"/>
        <v>insert into [Business_Analytic].[prod].[temp] values (3836, 2025, 9, 5276.782, 270.686, 0, 541.087, 0);</v>
      </c>
    </row>
    <row r="2586" spans="1:41" x14ac:dyDescent="0.3">
      <c r="A2586" s="1">
        <v>45901</v>
      </c>
      <c r="B2586" s="2">
        <v>45901</v>
      </c>
      <c r="C2586" t="s">
        <v>352</v>
      </c>
      <c r="H2586">
        <v>598.50300000000004</v>
      </c>
      <c r="J2586">
        <v>1337.3209999999999</v>
      </c>
      <c r="AF2586">
        <v>2435.9580000000001</v>
      </c>
      <c r="AG2586" cm="1">
        <f t="array" ref="AG2586">INDEX(tex!C:C,MATCH(C2586,tex!B:B,0),)</f>
        <v>3901</v>
      </c>
      <c r="AH2586">
        <f t="shared" si="354"/>
        <v>2025</v>
      </c>
      <c r="AI2586">
        <v>9</v>
      </c>
      <c r="AJ2586" s="20">
        <f t="shared" si="357"/>
        <v>2435.9580000000001</v>
      </c>
      <c r="AK2586">
        <f t="shared" si="357"/>
        <v>598.50300000000004</v>
      </c>
      <c r="AL2586">
        <f t="shared" si="357"/>
        <v>0</v>
      </c>
      <c r="AM2586">
        <f t="shared" si="357"/>
        <v>1337.3209999999999</v>
      </c>
      <c r="AN2586">
        <f t="shared" si="357"/>
        <v>0</v>
      </c>
      <c r="AO2586" t="str">
        <f t="shared" si="358"/>
        <v>insert into [Business_Analytic].[prod].[temp] values (3901, 2025, 9, 2435.958, 598.503, 0, 1337.321, 0);</v>
      </c>
    </row>
    <row r="2587" spans="1:41" x14ac:dyDescent="0.3">
      <c r="A2587" s="1">
        <v>45901</v>
      </c>
      <c r="B2587" s="2">
        <v>45901</v>
      </c>
      <c r="C2587" t="s">
        <v>353</v>
      </c>
      <c r="H2587">
        <v>644.79499999999996</v>
      </c>
      <c r="J2587">
        <v>578.995</v>
      </c>
      <c r="AB2587">
        <v>307.40100000000001</v>
      </c>
      <c r="AF2587">
        <v>3410.4549999999999</v>
      </c>
      <c r="AG2587" cm="1">
        <f t="array" ref="AG2587">INDEX(tex!C:C,MATCH(C2587,tex!B:B,0),)</f>
        <v>3834</v>
      </c>
      <c r="AH2587">
        <f t="shared" si="354"/>
        <v>2025</v>
      </c>
      <c r="AI2587">
        <v>9</v>
      </c>
      <c r="AJ2587" s="20">
        <f t="shared" si="357"/>
        <v>3717.8559999999998</v>
      </c>
      <c r="AK2587">
        <f t="shared" si="357"/>
        <v>644.79499999999996</v>
      </c>
      <c r="AL2587">
        <f t="shared" si="357"/>
        <v>0</v>
      </c>
      <c r="AM2587">
        <f t="shared" si="357"/>
        <v>578.995</v>
      </c>
      <c r="AN2587">
        <f t="shared" si="357"/>
        <v>0</v>
      </c>
      <c r="AO2587" t="str">
        <f t="shared" si="358"/>
        <v>insert into [Business_Analytic].[prod].[temp] values (3834, 2025, 9, 3717.856, 644.795, 0, 578.995, 0);</v>
      </c>
    </row>
    <row r="2588" spans="1:41" x14ac:dyDescent="0.3">
      <c r="A2588" s="1">
        <v>45901</v>
      </c>
      <c r="B2588" s="2">
        <v>45901</v>
      </c>
      <c r="C2588" t="s">
        <v>1747</v>
      </c>
      <c r="H2588">
        <v>1146.251</v>
      </c>
      <c r="J2588">
        <v>550.77700000000004</v>
      </c>
      <c r="AB2588">
        <v>300.13799999999998</v>
      </c>
      <c r="AF2588">
        <v>2390.384</v>
      </c>
      <c r="AG2588" cm="1">
        <f t="array" ref="AG2588">INDEX(tex!C:C,MATCH(C2588,tex!B:B,0),)</f>
        <v>4017</v>
      </c>
      <c r="AH2588">
        <f t="shared" si="354"/>
        <v>2025</v>
      </c>
      <c r="AI2588">
        <v>9</v>
      </c>
      <c r="AJ2588" s="20">
        <f t="shared" si="357"/>
        <v>2690.5219999999999</v>
      </c>
      <c r="AK2588">
        <f t="shared" si="357"/>
        <v>1146.251</v>
      </c>
      <c r="AL2588">
        <f t="shared" si="357"/>
        <v>0</v>
      </c>
      <c r="AM2588">
        <f t="shared" si="357"/>
        <v>550.77700000000004</v>
      </c>
      <c r="AN2588">
        <f t="shared" si="357"/>
        <v>0</v>
      </c>
      <c r="AO2588" t="str">
        <f t="shared" si="358"/>
        <v>insert into [Business_Analytic].[prod].[temp] values (4017, 2025, 9, 2690.522, 1146.251, 0, 550.777, 0);</v>
      </c>
    </row>
    <row r="2589" spans="1:41" x14ac:dyDescent="0.3">
      <c r="A2589" s="1">
        <v>45901</v>
      </c>
      <c r="B2589" s="2">
        <v>45901</v>
      </c>
      <c r="C2589" t="s">
        <v>354</v>
      </c>
      <c r="D2589">
        <v>55.231999999999999</v>
      </c>
      <c r="H2589">
        <v>548.32899999999995</v>
      </c>
      <c r="J2589">
        <v>660.322</v>
      </c>
      <c r="M2589">
        <v>1104.9960000000001</v>
      </c>
      <c r="AB2589">
        <v>153.10499999999999</v>
      </c>
      <c r="AF2589">
        <v>2861.826</v>
      </c>
      <c r="AG2589" cm="1">
        <f t="array" ref="AG2589">INDEX(tex!C:C,MATCH(C2589,tex!B:B,0),)</f>
        <v>3881</v>
      </c>
      <c r="AH2589">
        <f t="shared" si="354"/>
        <v>2025</v>
      </c>
      <c r="AI2589">
        <v>9</v>
      </c>
      <c r="AJ2589" s="20">
        <f t="shared" si="357"/>
        <v>4119.9269999999997</v>
      </c>
      <c r="AK2589">
        <f t="shared" si="357"/>
        <v>603.56099999999992</v>
      </c>
      <c r="AL2589">
        <f t="shared" si="357"/>
        <v>0</v>
      </c>
      <c r="AM2589">
        <f t="shared" si="357"/>
        <v>660.322</v>
      </c>
      <c r="AN2589">
        <f t="shared" si="357"/>
        <v>0</v>
      </c>
      <c r="AO2589" t="str">
        <f t="shared" si="358"/>
        <v>insert into [Business_Analytic].[prod].[temp] values (3881, 2025, 9, 4119.927, 603.561, 0, 660.322, 0);</v>
      </c>
    </row>
    <row r="2590" spans="1:41" x14ac:dyDescent="0.3">
      <c r="A2590" s="1">
        <v>45901</v>
      </c>
      <c r="B2590" s="2">
        <v>45901</v>
      </c>
      <c r="C2590" t="s">
        <v>1708</v>
      </c>
      <c r="H2590">
        <v>286.923</v>
      </c>
      <c r="J2590">
        <v>734.70699999999999</v>
      </c>
      <c r="M2590">
        <v>8.5519999999999996</v>
      </c>
      <c r="AB2590">
        <v>6.7350000000000003</v>
      </c>
      <c r="AC2590">
        <v>236.26</v>
      </c>
      <c r="AF2590">
        <v>2638.6610000000001</v>
      </c>
      <c r="AG2590" cm="1">
        <f t="array" ref="AG2590">INDEX(tex!C:C,MATCH(C2590,tex!B:B,0),)</f>
        <v>3853</v>
      </c>
      <c r="AH2590">
        <f t="shared" si="354"/>
        <v>2025</v>
      </c>
      <c r="AI2590">
        <v>9</v>
      </c>
      <c r="AJ2590" s="20">
        <f t="shared" si="357"/>
        <v>2653.9479999999999</v>
      </c>
      <c r="AK2590">
        <f t="shared" si="357"/>
        <v>523.18299999999999</v>
      </c>
      <c r="AL2590">
        <f t="shared" si="357"/>
        <v>0</v>
      </c>
      <c r="AM2590">
        <f t="shared" si="357"/>
        <v>734.70699999999999</v>
      </c>
      <c r="AN2590">
        <f t="shared" si="357"/>
        <v>0</v>
      </c>
      <c r="AO2590" t="str">
        <f t="shared" si="358"/>
        <v>insert into [Business_Analytic].[prod].[temp] values (3853, 2025, 9, 2653.948, 523.183, 0, 734.707, 0);</v>
      </c>
    </row>
    <row r="2591" spans="1:41" x14ac:dyDescent="0.3">
      <c r="A2591" s="1">
        <v>45901</v>
      </c>
      <c r="B2591" s="2">
        <v>45901</v>
      </c>
      <c r="C2591" t="s">
        <v>355</v>
      </c>
      <c r="H2591">
        <v>524.21199999999999</v>
      </c>
      <c r="J2591">
        <v>815.81200000000001</v>
      </c>
      <c r="M2591">
        <v>208.14500000000001</v>
      </c>
      <c r="AB2591">
        <v>494.19900000000001</v>
      </c>
      <c r="AF2591">
        <v>2654.4140000000002</v>
      </c>
      <c r="AG2591" cm="1">
        <f t="array" ref="AG2591">INDEX(tex!C:C,MATCH(C2591,tex!B:B,0),)</f>
        <v>3977</v>
      </c>
      <c r="AH2591">
        <f t="shared" si="354"/>
        <v>2025</v>
      </c>
      <c r="AI2591">
        <v>9</v>
      </c>
      <c r="AJ2591" s="20">
        <f t="shared" si="357"/>
        <v>3356.7580000000003</v>
      </c>
      <c r="AK2591">
        <f t="shared" si="357"/>
        <v>524.21199999999999</v>
      </c>
      <c r="AL2591">
        <f t="shared" si="357"/>
        <v>0</v>
      </c>
      <c r="AM2591">
        <f t="shared" si="357"/>
        <v>815.81200000000001</v>
      </c>
      <c r="AN2591">
        <f t="shared" si="357"/>
        <v>0</v>
      </c>
      <c r="AO2591" t="str">
        <f t="shared" si="358"/>
        <v>insert into [Business_Analytic].[prod].[temp] values (3977, 2025, 9, 3356.758, 524.212, 0, 815.812, 0);</v>
      </c>
    </row>
    <row r="2592" spans="1:41" x14ac:dyDescent="0.3">
      <c r="A2592" s="1">
        <v>45901</v>
      </c>
      <c r="B2592" s="2">
        <v>45901</v>
      </c>
      <c r="C2592" t="s">
        <v>356</v>
      </c>
      <c r="I2592">
        <v>1091.3789999999999</v>
      </c>
      <c r="J2592">
        <v>574.00400000000002</v>
      </c>
      <c r="AB2592">
        <v>7.2839999999999998</v>
      </c>
      <c r="AF2592">
        <v>2834.9369999999999</v>
      </c>
      <c r="AG2592" cm="1">
        <f t="array" ref="AG2592">INDEX(tex!C:C,MATCH(C2592,tex!B:B,0),)</f>
        <v>3947</v>
      </c>
      <c r="AH2592">
        <f t="shared" si="354"/>
        <v>2025</v>
      </c>
      <c r="AI2592">
        <v>9</v>
      </c>
      <c r="AJ2592" s="20">
        <f t="shared" si="357"/>
        <v>2842.221</v>
      </c>
      <c r="AK2592">
        <f t="shared" si="357"/>
        <v>1091.3789999999999</v>
      </c>
      <c r="AL2592">
        <f t="shared" si="357"/>
        <v>0</v>
      </c>
      <c r="AM2592">
        <f t="shared" si="357"/>
        <v>574.00400000000002</v>
      </c>
      <c r="AN2592">
        <f t="shared" si="357"/>
        <v>0</v>
      </c>
      <c r="AO2592" t="str">
        <f t="shared" si="358"/>
        <v>insert into [Business_Analytic].[prod].[temp] values (3947, 2025, 9, 2842.221, 1091.379, 0, 574.004, 0);</v>
      </c>
    </row>
    <row r="2593" spans="1:41" x14ac:dyDescent="0.3">
      <c r="A2593" s="1">
        <v>45901</v>
      </c>
      <c r="B2593" s="2">
        <v>45901</v>
      </c>
      <c r="C2593" t="s">
        <v>357</v>
      </c>
      <c r="H2593">
        <v>381.90899999999999</v>
      </c>
      <c r="J2593">
        <v>844.31899999999996</v>
      </c>
      <c r="M2593">
        <v>1203.703</v>
      </c>
      <c r="AB2593">
        <v>59.127000000000002</v>
      </c>
      <c r="AF2593">
        <v>3234.712</v>
      </c>
      <c r="AG2593" cm="1">
        <f t="array" ref="AG2593">INDEX(tex!C:C,MATCH(C2593,tex!B:B,0),)</f>
        <v>3860</v>
      </c>
      <c r="AH2593">
        <f t="shared" si="354"/>
        <v>2025</v>
      </c>
      <c r="AI2593">
        <v>9</v>
      </c>
      <c r="AJ2593" s="20">
        <f t="shared" ref="AJ2593:AN2602" si="359">SUMIFS($D2593:$AF2593,$D$1:$AF$1,AJ$2)</f>
        <v>4497.5419999999995</v>
      </c>
      <c r="AK2593">
        <f t="shared" si="359"/>
        <v>381.90899999999999</v>
      </c>
      <c r="AL2593">
        <f t="shared" si="359"/>
        <v>0</v>
      </c>
      <c r="AM2593">
        <f t="shared" si="359"/>
        <v>844.31899999999996</v>
      </c>
      <c r="AN2593">
        <f t="shared" si="359"/>
        <v>0</v>
      </c>
      <c r="AO2593" t="str">
        <f t="shared" si="358"/>
        <v>insert into [Business_Analytic].[prod].[temp] values (3860, 2025, 9, 4497.542, 381.909, 0, 844.319, 0);</v>
      </c>
    </row>
    <row r="2594" spans="1:41" x14ac:dyDescent="0.3">
      <c r="A2594" s="1">
        <v>45901</v>
      </c>
      <c r="B2594" s="2">
        <v>45901</v>
      </c>
      <c r="C2594" t="s">
        <v>358</v>
      </c>
      <c r="AG2594" cm="1">
        <f t="array" ref="AG2594">INDEX(tex!C:C,MATCH(C2594,tex!B:B,0),)</f>
        <v>3865</v>
      </c>
      <c r="AH2594">
        <f t="shared" si="354"/>
        <v>2025</v>
      </c>
      <c r="AI2594">
        <v>9</v>
      </c>
      <c r="AJ2594" s="20">
        <f t="shared" si="359"/>
        <v>0</v>
      </c>
      <c r="AK2594">
        <f t="shared" si="359"/>
        <v>0</v>
      </c>
      <c r="AL2594">
        <f t="shared" si="359"/>
        <v>0</v>
      </c>
      <c r="AM2594">
        <f t="shared" si="359"/>
        <v>0</v>
      </c>
      <c r="AN2594">
        <f t="shared" si="359"/>
        <v>0</v>
      </c>
      <c r="AO2594" t="str">
        <f t="shared" si="358"/>
        <v>insert into [Business_Analytic].[prod].[temp] values (3865, 2025, 9, 0, 0, 0, 0, 0);</v>
      </c>
    </row>
    <row r="2595" spans="1:41" x14ac:dyDescent="0.3">
      <c r="A2595" s="1">
        <v>45901</v>
      </c>
      <c r="B2595" s="2">
        <v>45901</v>
      </c>
      <c r="C2595" t="s">
        <v>1777</v>
      </c>
      <c r="AG2595" cm="1">
        <f t="array" ref="AG2595">INDEX(tex!C:C,MATCH(C2595,tex!B:B,0),)</f>
        <v>3880</v>
      </c>
      <c r="AH2595">
        <f t="shared" si="354"/>
        <v>2025</v>
      </c>
      <c r="AI2595">
        <v>9</v>
      </c>
      <c r="AJ2595" s="20">
        <f t="shared" si="359"/>
        <v>0</v>
      </c>
      <c r="AK2595">
        <f t="shared" si="359"/>
        <v>0</v>
      </c>
      <c r="AL2595">
        <f t="shared" si="359"/>
        <v>0</v>
      </c>
      <c r="AM2595">
        <f t="shared" si="359"/>
        <v>0</v>
      </c>
      <c r="AN2595">
        <f t="shared" si="359"/>
        <v>0</v>
      </c>
      <c r="AO2595" t="str">
        <f t="shared" si="358"/>
        <v>insert into [Business_Analytic].[prod].[temp] values (3880, 2025, 9, 0, 0, 0, 0, 0);</v>
      </c>
    </row>
    <row r="2596" spans="1:41" x14ac:dyDescent="0.3">
      <c r="A2596" s="1">
        <v>45901</v>
      </c>
      <c r="B2596" s="2">
        <v>45901</v>
      </c>
      <c r="C2596" t="s">
        <v>1793</v>
      </c>
      <c r="H2596">
        <v>1130.5609999999999</v>
      </c>
      <c r="J2596">
        <v>658.84100000000001</v>
      </c>
      <c r="M2596">
        <v>678.399</v>
      </c>
      <c r="AB2596">
        <v>223.55799999999999</v>
      </c>
      <c r="AC2596">
        <v>219.47300000000001</v>
      </c>
      <c r="AF2596">
        <v>1645.481</v>
      </c>
      <c r="AG2596" cm="1">
        <f t="array" ref="AG2596">INDEX(tex!C:C,MATCH(C2596,tex!B:B,0),)</f>
        <v>4151</v>
      </c>
      <c r="AH2596">
        <f t="shared" si="354"/>
        <v>2025</v>
      </c>
      <c r="AI2596">
        <v>9</v>
      </c>
      <c r="AJ2596" s="20">
        <f t="shared" si="359"/>
        <v>2547.4380000000001</v>
      </c>
      <c r="AK2596">
        <f t="shared" si="359"/>
        <v>1350.0339999999999</v>
      </c>
      <c r="AL2596">
        <f t="shared" si="359"/>
        <v>0</v>
      </c>
      <c r="AM2596">
        <f t="shared" si="359"/>
        <v>658.84100000000001</v>
      </c>
      <c r="AN2596">
        <f t="shared" si="359"/>
        <v>0</v>
      </c>
      <c r="AO2596" t="str">
        <f t="shared" si="358"/>
        <v>insert into [Business_Analytic].[prod].[temp] values (4151, 2025, 9, 2547.438, 1350.034, 0, 658.841, 0);</v>
      </c>
    </row>
    <row r="2597" spans="1:41" x14ac:dyDescent="0.3">
      <c r="A2597" s="1">
        <v>45901</v>
      </c>
      <c r="B2597" s="2">
        <v>45901</v>
      </c>
      <c r="C2597" t="s">
        <v>1709</v>
      </c>
      <c r="H2597">
        <v>193.61199999999999</v>
      </c>
      <c r="J2597">
        <v>801.72699999999998</v>
      </c>
      <c r="AB2597">
        <v>246.654</v>
      </c>
      <c r="AG2597" cm="1">
        <f t="array" ref="AG2597">INDEX(tex!C:C,MATCH(C2597,tex!B:B,0),)</f>
        <v>3887</v>
      </c>
      <c r="AH2597">
        <f t="shared" si="354"/>
        <v>2025</v>
      </c>
      <c r="AI2597">
        <v>9</v>
      </c>
      <c r="AJ2597" s="20">
        <f t="shared" si="359"/>
        <v>246.654</v>
      </c>
      <c r="AK2597">
        <f t="shared" si="359"/>
        <v>193.61199999999999</v>
      </c>
      <c r="AL2597">
        <f t="shared" si="359"/>
        <v>0</v>
      </c>
      <c r="AM2597">
        <f t="shared" si="359"/>
        <v>801.72699999999998</v>
      </c>
      <c r="AN2597">
        <f t="shared" si="359"/>
        <v>0</v>
      </c>
      <c r="AO2597" t="str">
        <f t="shared" si="358"/>
        <v>insert into [Business_Analytic].[prod].[temp] values (3887, 2025, 9, 246.654, 193.612, 0, 801.727, 0);</v>
      </c>
    </row>
    <row r="2598" spans="1:41" x14ac:dyDescent="0.3">
      <c r="A2598" s="1">
        <v>45901</v>
      </c>
      <c r="B2598" s="2">
        <v>45901</v>
      </c>
      <c r="C2598" t="s">
        <v>1748</v>
      </c>
      <c r="H2598">
        <v>1012.718</v>
      </c>
      <c r="J2598">
        <v>457.964</v>
      </c>
      <c r="AB2598">
        <v>152.03899999999999</v>
      </c>
      <c r="AF2598">
        <v>2833.3919999999998</v>
      </c>
      <c r="AG2598" cm="1">
        <f t="array" ref="AG2598">INDEX(tex!C:C,MATCH(C2598,tex!B:B,0),)</f>
        <v>3902</v>
      </c>
      <c r="AH2598">
        <f t="shared" si="354"/>
        <v>2025</v>
      </c>
      <c r="AI2598">
        <v>9</v>
      </c>
      <c r="AJ2598" s="20">
        <f t="shared" si="359"/>
        <v>2985.4309999999996</v>
      </c>
      <c r="AK2598">
        <f t="shared" si="359"/>
        <v>1012.718</v>
      </c>
      <c r="AL2598">
        <f t="shared" si="359"/>
        <v>0</v>
      </c>
      <c r="AM2598">
        <f t="shared" si="359"/>
        <v>457.964</v>
      </c>
      <c r="AN2598">
        <f t="shared" si="359"/>
        <v>0</v>
      </c>
      <c r="AO2598" t="str">
        <f t="shared" si="358"/>
        <v>insert into [Business_Analytic].[prod].[temp] values (3902, 2025, 9, 2985.431, 1012.718, 0, 457.964, 0);</v>
      </c>
    </row>
    <row r="2599" spans="1:41" x14ac:dyDescent="0.3">
      <c r="A2599" s="1">
        <v>45901</v>
      </c>
      <c r="B2599" s="2">
        <v>45901</v>
      </c>
      <c r="C2599" t="s">
        <v>1794</v>
      </c>
      <c r="H2599">
        <v>952.30200000000002</v>
      </c>
      <c r="J2599">
        <v>479.45699999999999</v>
      </c>
      <c r="M2599">
        <v>1339.106</v>
      </c>
      <c r="AB2599">
        <v>273.50900000000001</v>
      </c>
      <c r="AF2599">
        <v>2792.0329999999999</v>
      </c>
      <c r="AG2599" cm="1">
        <f t="array" ref="AG2599">INDEX(tex!C:C,MATCH(C2599,tex!B:B,0),)</f>
        <v>3918</v>
      </c>
      <c r="AH2599">
        <f t="shared" si="354"/>
        <v>2025</v>
      </c>
      <c r="AI2599">
        <v>9</v>
      </c>
      <c r="AJ2599" s="20">
        <f t="shared" si="359"/>
        <v>4404.6480000000001</v>
      </c>
      <c r="AK2599">
        <f t="shared" si="359"/>
        <v>952.30200000000002</v>
      </c>
      <c r="AL2599">
        <f t="shared" si="359"/>
        <v>0</v>
      </c>
      <c r="AM2599">
        <f t="shared" si="359"/>
        <v>479.45699999999999</v>
      </c>
      <c r="AN2599">
        <f t="shared" si="359"/>
        <v>0</v>
      </c>
      <c r="AO2599" t="str">
        <f t="shared" si="358"/>
        <v>insert into [Business_Analytic].[prod].[temp] values (3918, 2025, 9, 4404.648, 952.302, 0, 479.457, 0);</v>
      </c>
    </row>
    <row r="2600" spans="1:41" x14ac:dyDescent="0.3">
      <c r="A2600" s="1">
        <v>45901</v>
      </c>
      <c r="B2600" s="2">
        <v>45901</v>
      </c>
      <c r="C2600" t="s">
        <v>359</v>
      </c>
      <c r="AG2600" cm="1">
        <f t="array" ref="AG2600">INDEX(tex!C:C,MATCH(C2600,tex!B:B,0),)</f>
        <v>3933</v>
      </c>
      <c r="AH2600">
        <f t="shared" si="354"/>
        <v>2025</v>
      </c>
      <c r="AI2600">
        <v>9</v>
      </c>
      <c r="AJ2600" s="20">
        <f t="shared" si="359"/>
        <v>0</v>
      </c>
      <c r="AK2600">
        <f t="shared" si="359"/>
        <v>0</v>
      </c>
      <c r="AL2600">
        <f t="shared" si="359"/>
        <v>0</v>
      </c>
      <c r="AM2600">
        <f t="shared" si="359"/>
        <v>0</v>
      </c>
      <c r="AN2600">
        <f t="shared" si="359"/>
        <v>0</v>
      </c>
      <c r="AO2600" t="str">
        <f t="shared" si="358"/>
        <v>insert into [Business_Analytic].[prod].[temp] values (3933, 2025, 9, 0, 0, 0, 0, 0);</v>
      </c>
    </row>
    <row r="2601" spans="1:41" x14ac:dyDescent="0.3">
      <c r="A2601" s="1">
        <v>45901</v>
      </c>
      <c r="B2601" s="2">
        <v>45901</v>
      </c>
      <c r="C2601" t="s">
        <v>360</v>
      </c>
      <c r="H2601">
        <v>462.04399999999998</v>
      </c>
      <c r="J2601">
        <v>1299.7850000000001</v>
      </c>
      <c r="AB2601">
        <v>419.69200000000001</v>
      </c>
      <c r="AC2601">
        <v>6.7460000000000004</v>
      </c>
      <c r="AF2601">
        <v>1618.4939999999999</v>
      </c>
      <c r="AG2601" cm="1">
        <f t="array" ref="AG2601">INDEX(tex!C:C,MATCH(C2601,tex!B:B,0),)</f>
        <v>3943</v>
      </c>
      <c r="AH2601">
        <f t="shared" si="354"/>
        <v>2025</v>
      </c>
      <c r="AI2601">
        <v>9</v>
      </c>
      <c r="AJ2601" s="20">
        <f t="shared" si="359"/>
        <v>2038.1859999999999</v>
      </c>
      <c r="AK2601">
        <f t="shared" si="359"/>
        <v>468.78999999999996</v>
      </c>
      <c r="AL2601">
        <f t="shared" si="359"/>
        <v>0</v>
      </c>
      <c r="AM2601">
        <f t="shared" si="359"/>
        <v>1299.7850000000001</v>
      </c>
      <c r="AN2601">
        <f t="shared" si="359"/>
        <v>0</v>
      </c>
      <c r="AO2601" t="str">
        <f t="shared" si="358"/>
        <v>insert into [Business_Analytic].[prod].[temp] values (3943, 2025, 9, 2038.186, 468.79, 0, 1299.785, 0);</v>
      </c>
    </row>
    <row r="2602" spans="1:41" x14ac:dyDescent="0.3">
      <c r="A2602" s="1">
        <v>45901</v>
      </c>
      <c r="B2602" s="2">
        <v>45901</v>
      </c>
      <c r="C2602" t="s">
        <v>361</v>
      </c>
      <c r="AG2602" cm="1">
        <f t="array" ref="AG2602">INDEX(tex!C:C,MATCH(C2602,tex!B:B,0),)</f>
        <v>3935</v>
      </c>
      <c r="AH2602">
        <f t="shared" si="354"/>
        <v>2025</v>
      </c>
      <c r="AI2602">
        <v>9</v>
      </c>
      <c r="AJ2602" s="20">
        <f t="shared" si="359"/>
        <v>0</v>
      </c>
      <c r="AK2602">
        <f t="shared" si="359"/>
        <v>0</v>
      </c>
      <c r="AL2602">
        <f t="shared" si="359"/>
        <v>0</v>
      </c>
      <c r="AM2602">
        <f t="shared" si="359"/>
        <v>0</v>
      </c>
      <c r="AN2602">
        <f t="shared" si="359"/>
        <v>0</v>
      </c>
      <c r="AO2602" t="str">
        <f t="shared" si="358"/>
        <v>insert into [Business_Analytic].[prod].[temp] values (3935, 2025, 9, 0, 0, 0, 0, 0);</v>
      </c>
    </row>
    <row r="2603" spans="1:41" x14ac:dyDescent="0.3">
      <c r="A2603" s="1">
        <v>45901</v>
      </c>
      <c r="B2603" s="2">
        <v>45901</v>
      </c>
      <c r="C2603" t="s">
        <v>1836</v>
      </c>
      <c r="D2603">
        <v>14.518000000000001</v>
      </c>
      <c r="H2603">
        <v>155.744</v>
      </c>
      <c r="J2603">
        <v>389.78699999999998</v>
      </c>
      <c r="M2603">
        <v>519.52200000000005</v>
      </c>
      <c r="AB2603">
        <v>392.90100000000001</v>
      </c>
      <c r="AF2603">
        <v>1396.8389999999999</v>
      </c>
      <c r="AG2603" cm="1">
        <f t="array" ref="AG2603">INDEX(tex!C:C,MATCH(C2603,tex!B:B,0),)</f>
        <v>4165</v>
      </c>
      <c r="AH2603">
        <f t="shared" si="354"/>
        <v>2025</v>
      </c>
      <c r="AI2603">
        <v>9</v>
      </c>
      <c r="AJ2603" s="20">
        <f t="shared" ref="AJ2603:AN2612" si="360">SUMIFS($D2603:$AF2603,$D$1:$AF$1,AJ$2)</f>
        <v>2309.2619999999997</v>
      </c>
      <c r="AK2603">
        <f t="shared" si="360"/>
        <v>170.262</v>
      </c>
      <c r="AL2603">
        <f t="shared" si="360"/>
        <v>0</v>
      </c>
      <c r="AM2603">
        <f t="shared" si="360"/>
        <v>389.78699999999998</v>
      </c>
      <c r="AN2603">
        <f t="shared" si="360"/>
        <v>0</v>
      </c>
      <c r="AO2603" t="str">
        <f t="shared" si="358"/>
        <v>insert into [Business_Analytic].[prod].[temp] values (4165, 2025, 9, 2309.262, 170.262, 0, 389.787, 0);</v>
      </c>
    </row>
    <row r="2604" spans="1:41" x14ac:dyDescent="0.3">
      <c r="A2604" s="1">
        <v>45901</v>
      </c>
      <c r="B2604" s="2">
        <v>45901</v>
      </c>
      <c r="C2604" t="s">
        <v>1778</v>
      </c>
      <c r="H2604">
        <v>547.36099999999999</v>
      </c>
      <c r="J2604">
        <v>761.70500000000004</v>
      </c>
      <c r="M2604">
        <v>1340.2639999999999</v>
      </c>
      <c r="AB2604">
        <v>585.16300000000001</v>
      </c>
      <c r="AF2604">
        <v>2919.6970000000001</v>
      </c>
      <c r="AG2604" cm="1">
        <f t="array" ref="AG2604">INDEX(tex!C:C,MATCH(C2604,tex!B:B,0),)</f>
        <v>4125</v>
      </c>
      <c r="AH2604">
        <f t="shared" si="354"/>
        <v>2025</v>
      </c>
      <c r="AI2604">
        <v>9</v>
      </c>
      <c r="AJ2604" s="20">
        <f t="shared" si="360"/>
        <v>4845.1239999999998</v>
      </c>
      <c r="AK2604">
        <f t="shared" si="360"/>
        <v>547.36099999999999</v>
      </c>
      <c r="AL2604">
        <f t="shared" si="360"/>
        <v>0</v>
      </c>
      <c r="AM2604">
        <f t="shared" si="360"/>
        <v>761.70500000000004</v>
      </c>
      <c r="AN2604">
        <f t="shared" si="360"/>
        <v>0</v>
      </c>
      <c r="AO2604" t="str">
        <f t="shared" si="358"/>
        <v>insert into [Business_Analytic].[prod].[temp] values (4125, 2025, 9, 4845.124, 547.361, 0, 761.705, 0);</v>
      </c>
    </row>
    <row r="2605" spans="1:41" x14ac:dyDescent="0.3">
      <c r="A2605" s="1">
        <v>45901</v>
      </c>
      <c r="B2605" s="2">
        <v>45901</v>
      </c>
      <c r="C2605" t="s">
        <v>1779</v>
      </c>
      <c r="AG2605" cm="1">
        <f t="array" ref="AG2605">INDEX(tex!C:C,MATCH(C2605,tex!B:B,0),)</f>
        <v>4125</v>
      </c>
      <c r="AH2605">
        <f t="shared" si="354"/>
        <v>2025</v>
      </c>
      <c r="AI2605">
        <v>9</v>
      </c>
      <c r="AJ2605" s="20">
        <f t="shared" si="360"/>
        <v>0</v>
      </c>
      <c r="AK2605">
        <f t="shared" si="360"/>
        <v>0</v>
      </c>
      <c r="AL2605">
        <f t="shared" si="360"/>
        <v>0</v>
      </c>
      <c r="AM2605">
        <f t="shared" si="360"/>
        <v>0</v>
      </c>
      <c r="AN2605">
        <f t="shared" si="360"/>
        <v>0</v>
      </c>
      <c r="AO2605" t="str">
        <f t="shared" si="358"/>
        <v>insert into [Business_Analytic].[prod].[temp] values (4125, 2025, 9, 0, 0, 0, 0, 0);</v>
      </c>
    </row>
    <row r="2606" spans="1:41" x14ac:dyDescent="0.3">
      <c r="A2606" s="1">
        <v>45901</v>
      </c>
      <c r="B2606" s="2">
        <v>45901</v>
      </c>
      <c r="C2606" t="s">
        <v>1710</v>
      </c>
      <c r="D2606">
        <v>0</v>
      </c>
      <c r="H2606">
        <v>902.21199999999999</v>
      </c>
      <c r="J2606">
        <v>498.55099999999999</v>
      </c>
      <c r="AB2606">
        <v>0.65500000000000003</v>
      </c>
      <c r="AF2606">
        <v>4749.7939999999999</v>
      </c>
      <c r="AG2606" cm="1">
        <f t="array" ref="AG2606">INDEX(tex!C:C,MATCH(C2606,tex!B:B,0),)</f>
        <v>3968</v>
      </c>
      <c r="AH2606">
        <f t="shared" si="354"/>
        <v>2025</v>
      </c>
      <c r="AI2606">
        <v>9</v>
      </c>
      <c r="AJ2606" s="20">
        <f t="shared" si="360"/>
        <v>4750.4489999999996</v>
      </c>
      <c r="AK2606">
        <f t="shared" si="360"/>
        <v>902.21199999999999</v>
      </c>
      <c r="AL2606">
        <f t="shared" si="360"/>
        <v>0</v>
      </c>
      <c r="AM2606">
        <f t="shared" si="360"/>
        <v>498.55099999999999</v>
      </c>
      <c r="AN2606">
        <f t="shared" si="360"/>
        <v>0</v>
      </c>
      <c r="AO2606" t="str">
        <f t="shared" si="358"/>
        <v>insert into [Business_Analytic].[prod].[temp] values (3968, 2025, 9, 4750.449, 902.212, 0, 498.551, 0);</v>
      </c>
    </row>
    <row r="2607" spans="1:41" x14ac:dyDescent="0.3">
      <c r="A2607" s="1">
        <v>45901</v>
      </c>
      <c r="B2607" s="2">
        <v>45901</v>
      </c>
      <c r="C2607" t="s">
        <v>362</v>
      </c>
      <c r="H2607">
        <v>271.947</v>
      </c>
      <c r="J2607">
        <v>1112.011</v>
      </c>
      <c r="AB2607">
        <v>178.06700000000001</v>
      </c>
      <c r="AG2607" cm="1">
        <f t="array" ref="AG2607">INDEX(tex!C:C,MATCH(C2607,tex!B:B,0),)</f>
        <v>3975</v>
      </c>
      <c r="AH2607">
        <f t="shared" si="354"/>
        <v>2025</v>
      </c>
      <c r="AI2607">
        <v>9</v>
      </c>
      <c r="AJ2607" s="20">
        <f t="shared" si="360"/>
        <v>178.06700000000001</v>
      </c>
      <c r="AK2607">
        <f t="shared" si="360"/>
        <v>271.947</v>
      </c>
      <c r="AL2607">
        <f t="shared" si="360"/>
        <v>0</v>
      </c>
      <c r="AM2607">
        <f t="shared" si="360"/>
        <v>1112.011</v>
      </c>
      <c r="AN2607">
        <f t="shared" si="360"/>
        <v>0</v>
      </c>
      <c r="AO2607" t="str">
        <f t="shared" si="358"/>
        <v>insert into [Business_Analytic].[prod].[temp] values (3975, 2025, 9, 178.067, 271.947, 0, 1112.011, 0);</v>
      </c>
    </row>
    <row r="2608" spans="1:41" x14ac:dyDescent="0.3">
      <c r="A2608" s="1">
        <v>45901</v>
      </c>
      <c r="B2608" s="2">
        <v>45901</v>
      </c>
      <c r="C2608" t="s">
        <v>1749</v>
      </c>
      <c r="H2608">
        <v>553.92499999999995</v>
      </c>
      <c r="J2608">
        <v>1130.989</v>
      </c>
      <c r="AB2608">
        <v>5.4189999999999996</v>
      </c>
      <c r="AF2608">
        <v>3280.0219999999999</v>
      </c>
      <c r="AG2608" cm="1">
        <f t="array" ref="AG2608">INDEX(tex!C:C,MATCH(C2608,tex!B:B,0),)</f>
        <v>3967</v>
      </c>
      <c r="AH2608">
        <f t="shared" si="354"/>
        <v>2025</v>
      </c>
      <c r="AI2608">
        <v>9</v>
      </c>
      <c r="AJ2608" s="20">
        <f t="shared" si="360"/>
        <v>3285.4409999999998</v>
      </c>
      <c r="AK2608">
        <f t="shared" si="360"/>
        <v>553.92499999999995</v>
      </c>
      <c r="AL2608">
        <f t="shared" si="360"/>
        <v>0</v>
      </c>
      <c r="AM2608">
        <f t="shared" si="360"/>
        <v>1130.989</v>
      </c>
      <c r="AN2608">
        <f t="shared" si="360"/>
        <v>0</v>
      </c>
      <c r="AO2608" t="str">
        <f t="shared" si="358"/>
        <v>insert into [Business_Analytic].[prod].[temp] values (3967, 2025, 9, 3285.441, 553.925, 0, 1130.989, 0);</v>
      </c>
    </row>
    <row r="2609" spans="1:41" x14ac:dyDescent="0.3">
      <c r="A2609" s="1">
        <v>45901</v>
      </c>
      <c r="B2609" s="2">
        <v>45901</v>
      </c>
      <c r="C2609" t="s">
        <v>1722</v>
      </c>
      <c r="D2609">
        <v>0</v>
      </c>
      <c r="H2609">
        <v>1014.283</v>
      </c>
      <c r="J2609">
        <v>497.45699999999999</v>
      </c>
      <c r="M2609">
        <v>1394.944</v>
      </c>
      <c r="AB2609">
        <v>249.279</v>
      </c>
      <c r="AF2609">
        <v>3368.5990000000002</v>
      </c>
      <c r="AG2609" cm="1">
        <f t="array" ref="AG2609">INDEX(tex!C:C,MATCH(C2609,tex!B:B,0),)</f>
        <v>4049</v>
      </c>
      <c r="AH2609">
        <f t="shared" si="354"/>
        <v>2025</v>
      </c>
      <c r="AI2609">
        <v>9</v>
      </c>
      <c r="AJ2609" s="20">
        <f t="shared" si="360"/>
        <v>5012.8220000000001</v>
      </c>
      <c r="AK2609">
        <f t="shared" si="360"/>
        <v>1014.283</v>
      </c>
      <c r="AL2609">
        <f t="shared" si="360"/>
        <v>0</v>
      </c>
      <c r="AM2609">
        <f t="shared" si="360"/>
        <v>497.45699999999999</v>
      </c>
      <c r="AN2609">
        <f t="shared" si="360"/>
        <v>0</v>
      </c>
      <c r="AO2609" t="str">
        <f t="shared" si="358"/>
        <v>insert into [Business_Analytic].[prod].[temp] values (4049, 2025, 9, 5012.822, 1014.283, 0, 497.457, 0);</v>
      </c>
    </row>
    <row r="2610" spans="1:41" x14ac:dyDescent="0.3">
      <c r="A2610" s="1">
        <v>45901</v>
      </c>
      <c r="B2610" s="2">
        <v>45901</v>
      </c>
      <c r="C2610" t="s">
        <v>363</v>
      </c>
      <c r="AG2610" cm="1">
        <f t="array" ref="AG2610">INDEX(tex!C:C,MATCH(C2610,tex!B:B,0),)</f>
        <v>3978</v>
      </c>
      <c r="AH2610">
        <f t="shared" si="354"/>
        <v>2025</v>
      </c>
      <c r="AI2610">
        <v>9</v>
      </c>
      <c r="AJ2610" s="20">
        <f t="shared" si="360"/>
        <v>0</v>
      </c>
      <c r="AK2610">
        <f t="shared" si="360"/>
        <v>0</v>
      </c>
      <c r="AL2610">
        <f t="shared" si="360"/>
        <v>0</v>
      </c>
      <c r="AM2610">
        <f t="shared" si="360"/>
        <v>0</v>
      </c>
      <c r="AN2610">
        <f t="shared" si="360"/>
        <v>0</v>
      </c>
      <c r="AO2610" t="str">
        <f t="shared" si="358"/>
        <v>insert into [Business_Analytic].[prod].[temp] values (3978, 2025, 9, 0, 0, 0, 0, 0);</v>
      </c>
    </row>
    <row r="2611" spans="1:41" x14ac:dyDescent="0.3">
      <c r="A2611" s="1">
        <v>45901</v>
      </c>
      <c r="B2611" s="2">
        <v>45901</v>
      </c>
      <c r="C2611" t="s">
        <v>364</v>
      </c>
      <c r="D2611">
        <v>0</v>
      </c>
      <c r="H2611">
        <v>184.489</v>
      </c>
      <c r="J2611">
        <v>903.11</v>
      </c>
      <c r="AB2611">
        <v>165.751</v>
      </c>
      <c r="AG2611" cm="1">
        <f t="array" ref="AG2611">INDEX(tex!C:C,MATCH(C2611,tex!B:B,0),)</f>
        <v>3990</v>
      </c>
      <c r="AH2611">
        <f t="shared" si="354"/>
        <v>2025</v>
      </c>
      <c r="AI2611">
        <v>9</v>
      </c>
      <c r="AJ2611" s="20">
        <f t="shared" si="360"/>
        <v>165.751</v>
      </c>
      <c r="AK2611">
        <f t="shared" si="360"/>
        <v>184.489</v>
      </c>
      <c r="AL2611">
        <f t="shared" si="360"/>
        <v>0</v>
      </c>
      <c r="AM2611">
        <f t="shared" si="360"/>
        <v>903.11</v>
      </c>
      <c r="AN2611">
        <f t="shared" si="360"/>
        <v>0</v>
      </c>
      <c r="AO2611" t="str">
        <f t="shared" si="358"/>
        <v>insert into [Business_Analytic].[prod].[temp] values (3990, 2025, 9, 165.751, 184.489, 0, 903.11, 0);</v>
      </c>
    </row>
    <row r="2612" spans="1:41" x14ac:dyDescent="0.3">
      <c r="A2612" s="1">
        <v>45901</v>
      </c>
      <c r="B2612" s="2">
        <v>45901</v>
      </c>
      <c r="C2612" t="s">
        <v>365</v>
      </c>
      <c r="D2612">
        <v>16.213999999999999</v>
      </c>
      <c r="H2612">
        <v>154.398</v>
      </c>
      <c r="J2612">
        <v>852.96400000000006</v>
      </c>
      <c r="AB2612">
        <v>171.08799999999999</v>
      </c>
      <c r="AG2612" cm="1">
        <f t="array" ref="AG2612">INDEX(tex!C:C,MATCH(C2612,tex!B:B,0),)</f>
        <v>3997</v>
      </c>
      <c r="AH2612">
        <f t="shared" si="354"/>
        <v>2025</v>
      </c>
      <c r="AI2612">
        <v>9</v>
      </c>
      <c r="AJ2612" s="20">
        <f t="shared" si="360"/>
        <v>171.08799999999999</v>
      </c>
      <c r="AK2612">
        <f t="shared" si="360"/>
        <v>170.61199999999999</v>
      </c>
      <c r="AL2612">
        <f t="shared" si="360"/>
        <v>0</v>
      </c>
      <c r="AM2612">
        <f t="shared" si="360"/>
        <v>852.96400000000006</v>
      </c>
      <c r="AN2612">
        <f t="shared" si="360"/>
        <v>0</v>
      </c>
      <c r="AO2612" t="str">
        <f t="shared" si="358"/>
        <v>insert into [Business_Analytic].[prod].[temp] values (3997, 2025, 9, 171.088, 170.612, 0, 852.964, 0);</v>
      </c>
    </row>
    <row r="2613" spans="1:41" x14ac:dyDescent="0.3">
      <c r="A2613" s="1">
        <v>45901</v>
      </c>
      <c r="B2613" s="2">
        <v>45901</v>
      </c>
      <c r="C2613" t="s">
        <v>1775</v>
      </c>
      <c r="D2613">
        <v>23.295000000000002</v>
      </c>
      <c r="H2613">
        <v>231.14500000000001</v>
      </c>
      <c r="J2613">
        <v>259.20299999999997</v>
      </c>
      <c r="AB2613">
        <v>594.774</v>
      </c>
      <c r="AF2613">
        <v>3603.2910000000002</v>
      </c>
      <c r="AG2613" cm="1">
        <f t="array" ref="AG2613">INDEX(tex!C:C,MATCH(C2613,tex!B:B,0),)</f>
        <v>4054</v>
      </c>
      <c r="AH2613">
        <f t="shared" si="354"/>
        <v>2025</v>
      </c>
      <c r="AI2613">
        <v>9</v>
      </c>
      <c r="AJ2613" s="20">
        <f t="shared" ref="AJ2613:AN2622" si="361">SUMIFS($D2613:$AF2613,$D$1:$AF$1,AJ$2)</f>
        <v>4198.0650000000005</v>
      </c>
      <c r="AK2613">
        <f t="shared" si="361"/>
        <v>254.44</v>
      </c>
      <c r="AL2613">
        <f t="shared" si="361"/>
        <v>0</v>
      </c>
      <c r="AM2613">
        <f t="shared" si="361"/>
        <v>259.20299999999997</v>
      </c>
      <c r="AN2613">
        <f t="shared" si="361"/>
        <v>0</v>
      </c>
      <c r="AO2613" t="str">
        <f t="shared" si="358"/>
        <v>insert into [Business_Analytic].[prod].[temp] values (4054, 2025, 9, 4198.065, 254.44, 0, 259.203, 0);</v>
      </c>
    </row>
    <row r="2614" spans="1:41" x14ac:dyDescent="0.3">
      <c r="A2614" s="1">
        <v>45901</v>
      </c>
      <c r="B2614" s="2">
        <v>45901</v>
      </c>
      <c r="C2614" t="s">
        <v>1780</v>
      </c>
      <c r="H2614">
        <v>876.68100000000004</v>
      </c>
      <c r="J2614">
        <v>573.96500000000003</v>
      </c>
      <c r="AF2614">
        <v>3423.3739999999998</v>
      </c>
      <c r="AG2614" cm="1">
        <f t="array" ref="AG2614">INDEX(tex!C:C,MATCH(C2614,tex!B:B,0),)</f>
        <v>4069</v>
      </c>
      <c r="AH2614">
        <f t="shared" si="354"/>
        <v>2025</v>
      </c>
      <c r="AI2614">
        <v>9</v>
      </c>
      <c r="AJ2614" s="20">
        <f t="shared" si="361"/>
        <v>3423.3739999999998</v>
      </c>
      <c r="AK2614">
        <f t="shared" si="361"/>
        <v>876.68100000000004</v>
      </c>
      <c r="AL2614">
        <f t="shared" si="361"/>
        <v>0</v>
      </c>
      <c r="AM2614">
        <f t="shared" si="361"/>
        <v>573.96500000000003</v>
      </c>
      <c r="AN2614">
        <f t="shared" si="361"/>
        <v>0</v>
      </c>
      <c r="AO2614" t="str">
        <f t="shared" si="358"/>
        <v>insert into [Business_Analytic].[prod].[temp] values (4069, 2025, 9, 3423.374, 876.681, 0, 573.965, 0);</v>
      </c>
    </row>
    <row r="2615" spans="1:41" x14ac:dyDescent="0.3">
      <c r="A2615" s="1">
        <v>45901</v>
      </c>
      <c r="B2615" s="2">
        <v>45901</v>
      </c>
      <c r="C2615" t="s">
        <v>1723</v>
      </c>
      <c r="D2615">
        <v>6.9880000000000004</v>
      </c>
      <c r="H2615">
        <v>335.79500000000002</v>
      </c>
      <c r="J2615">
        <v>633.21500000000003</v>
      </c>
      <c r="AB2615">
        <v>416.95699999999999</v>
      </c>
      <c r="AF2615">
        <v>3337.89</v>
      </c>
      <c r="AG2615" cm="1">
        <f t="array" ref="AG2615">INDEX(tex!C:C,MATCH(C2615,tex!B:B,0),)</f>
        <v>4007</v>
      </c>
      <c r="AH2615">
        <f t="shared" si="354"/>
        <v>2025</v>
      </c>
      <c r="AI2615">
        <v>9</v>
      </c>
      <c r="AJ2615" s="20">
        <f t="shared" si="361"/>
        <v>3754.8469999999998</v>
      </c>
      <c r="AK2615">
        <f t="shared" si="361"/>
        <v>342.78300000000002</v>
      </c>
      <c r="AL2615">
        <f t="shared" si="361"/>
        <v>0</v>
      </c>
      <c r="AM2615">
        <f t="shared" si="361"/>
        <v>633.21500000000003</v>
      </c>
      <c r="AN2615">
        <f t="shared" si="361"/>
        <v>0</v>
      </c>
      <c r="AO2615" t="str">
        <f t="shared" si="358"/>
        <v>insert into [Business_Analytic].[prod].[temp] values (4007, 2025, 9, 3754.847, 342.783, 0, 633.215, 0);</v>
      </c>
    </row>
    <row r="2616" spans="1:41" x14ac:dyDescent="0.3">
      <c r="A2616" s="1">
        <v>45901</v>
      </c>
      <c r="B2616" s="2">
        <v>45901</v>
      </c>
      <c r="C2616" t="s">
        <v>1828</v>
      </c>
      <c r="AG2616" cm="1">
        <f t="array" ref="AG2616">INDEX(tex!C:C,MATCH(C2616,tex!B:B,0),)</f>
        <v>4007</v>
      </c>
      <c r="AH2616">
        <f t="shared" si="354"/>
        <v>2025</v>
      </c>
      <c r="AI2616">
        <v>9</v>
      </c>
      <c r="AJ2616" s="20">
        <f t="shared" si="361"/>
        <v>0</v>
      </c>
      <c r="AK2616">
        <f t="shared" si="361"/>
        <v>0</v>
      </c>
      <c r="AL2616">
        <f t="shared" si="361"/>
        <v>0</v>
      </c>
      <c r="AM2616">
        <f t="shared" si="361"/>
        <v>0</v>
      </c>
      <c r="AN2616">
        <f t="shared" si="361"/>
        <v>0</v>
      </c>
      <c r="AO2616" t="str">
        <f t="shared" si="358"/>
        <v>insert into [Business_Analytic].[prod].[temp] values (4007, 2025, 9, 0, 0, 0, 0, 0);</v>
      </c>
    </row>
    <row r="2617" spans="1:41" x14ac:dyDescent="0.3">
      <c r="A2617" s="1">
        <v>45901</v>
      </c>
      <c r="B2617" s="2">
        <v>45901</v>
      </c>
      <c r="C2617" t="s">
        <v>1724</v>
      </c>
      <c r="H2617">
        <v>403.74599999999998</v>
      </c>
      <c r="J2617">
        <v>588.46199999999999</v>
      </c>
      <c r="AF2617">
        <v>2914.2109999999998</v>
      </c>
      <c r="AG2617" cm="1">
        <f t="array" ref="AG2617">INDEX(tex!C:C,MATCH(C2617,tex!B:B,0),)</f>
        <v>4043</v>
      </c>
      <c r="AH2617">
        <f t="shared" si="354"/>
        <v>2025</v>
      </c>
      <c r="AI2617">
        <v>9</v>
      </c>
      <c r="AJ2617" s="20">
        <f t="shared" si="361"/>
        <v>2914.2109999999998</v>
      </c>
      <c r="AK2617">
        <f t="shared" si="361"/>
        <v>403.74599999999998</v>
      </c>
      <c r="AL2617">
        <f t="shared" si="361"/>
        <v>0</v>
      </c>
      <c r="AM2617">
        <f t="shared" si="361"/>
        <v>588.46199999999999</v>
      </c>
      <c r="AN2617">
        <f t="shared" si="361"/>
        <v>0</v>
      </c>
      <c r="AO2617" t="str">
        <f t="shared" si="358"/>
        <v>insert into [Business_Analytic].[prod].[temp] values (4043, 2025, 9, 2914.211, 403.746, 0, 588.462, 0);</v>
      </c>
    </row>
    <row r="2618" spans="1:41" x14ac:dyDescent="0.3">
      <c r="A2618" s="1">
        <v>45901</v>
      </c>
      <c r="B2618" s="2">
        <v>45901</v>
      </c>
      <c r="C2618" t="s">
        <v>1711</v>
      </c>
      <c r="H2618">
        <v>184.905</v>
      </c>
      <c r="J2618">
        <v>713.67</v>
      </c>
      <c r="AB2618">
        <v>180.827</v>
      </c>
      <c r="AG2618" cm="1">
        <f t="array" ref="AG2618">INDEX(tex!C:C,MATCH(C2618,tex!B:B,0),)</f>
        <v>4010</v>
      </c>
      <c r="AH2618">
        <f t="shared" si="354"/>
        <v>2025</v>
      </c>
      <c r="AI2618">
        <v>9</v>
      </c>
      <c r="AJ2618" s="20">
        <f t="shared" si="361"/>
        <v>180.827</v>
      </c>
      <c r="AK2618">
        <f t="shared" si="361"/>
        <v>184.905</v>
      </c>
      <c r="AL2618">
        <f t="shared" si="361"/>
        <v>0</v>
      </c>
      <c r="AM2618">
        <f t="shared" si="361"/>
        <v>713.67</v>
      </c>
      <c r="AN2618">
        <f t="shared" si="361"/>
        <v>0</v>
      </c>
      <c r="AO2618" t="str">
        <f t="shared" si="358"/>
        <v>insert into [Business_Analytic].[prod].[temp] values (4010, 2025, 9, 180.827, 184.905, 0, 713.67, 0);</v>
      </c>
    </row>
    <row r="2619" spans="1:41" x14ac:dyDescent="0.3">
      <c r="A2619" s="1">
        <v>45901</v>
      </c>
      <c r="B2619" s="2">
        <v>45901</v>
      </c>
      <c r="C2619" t="s">
        <v>1781</v>
      </c>
      <c r="H2619">
        <v>185.381</v>
      </c>
      <c r="J2619">
        <v>978.84900000000005</v>
      </c>
      <c r="AG2619" cm="1">
        <f t="array" ref="AG2619">INDEX(tex!C:C,MATCH(C2619,tex!B:B,0),)</f>
        <v>4011</v>
      </c>
      <c r="AH2619">
        <f t="shared" si="354"/>
        <v>2025</v>
      </c>
      <c r="AI2619">
        <v>9</v>
      </c>
      <c r="AJ2619" s="20">
        <f t="shared" si="361"/>
        <v>0</v>
      </c>
      <c r="AK2619">
        <f t="shared" si="361"/>
        <v>185.381</v>
      </c>
      <c r="AL2619">
        <f t="shared" si="361"/>
        <v>0</v>
      </c>
      <c r="AM2619">
        <f t="shared" si="361"/>
        <v>978.84900000000005</v>
      </c>
      <c r="AN2619">
        <f t="shared" si="361"/>
        <v>0</v>
      </c>
      <c r="AO2619" t="str">
        <f t="shared" si="358"/>
        <v>insert into [Business_Analytic].[prod].[temp] values (4011, 2025, 9, 0, 185.381, 0, 978.849, 0);</v>
      </c>
    </row>
    <row r="2620" spans="1:41" x14ac:dyDescent="0.3">
      <c r="A2620" s="1">
        <v>45901</v>
      </c>
      <c r="B2620" s="2">
        <v>45901</v>
      </c>
      <c r="C2620" t="s">
        <v>1712</v>
      </c>
      <c r="H2620">
        <v>219.226</v>
      </c>
      <c r="AG2620" cm="1">
        <f t="array" ref="AG2620">INDEX(tex!C:C,MATCH(C2620,tex!B:B,0),)</f>
        <v>4014</v>
      </c>
      <c r="AH2620">
        <f t="shared" si="354"/>
        <v>2025</v>
      </c>
      <c r="AI2620">
        <v>9</v>
      </c>
      <c r="AJ2620" s="20">
        <f t="shared" si="361"/>
        <v>0</v>
      </c>
      <c r="AK2620">
        <f t="shared" si="361"/>
        <v>219.226</v>
      </c>
      <c r="AL2620">
        <f t="shared" si="361"/>
        <v>0</v>
      </c>
      <c r="AM2620">
        <f t="shared" si="361"/>
        <v>0</v>
      </c>
      <c r="AN2620">
        <f t="shared" si="361"/>
        <v>0</v>
      </c>
      <c r="AO2620" t="str">
        <f t="shared" si="358"/>
        <v>insert into [Business_Analytic].[prod].[temp] values (4014, 2025, 9, 0, 219.226, 0, 0, 0);</v>
      </c>
    </row>
    <row r="2621" spans="1:41" x14ac:dyDescent="0.3">
      <c r="A2621" s="1">
        <v>45901</v>
      </c>
      <c r="B2621" s="2">
        <v>45901</v>
      </c>
      <c r="C2621" t="s">
        <v>1776</v>
      </c>
      <c r="H2621">
        <v>866.00800000000004</v>
      </c>
      <c r="J2621">
        <v>479.47199999999998</v>
      </c>
      <c r="AF2621">
        <v>3030.2170000000001</v>
      </c>
      <c r="AG2621" cm="1">
        <f t="array" ref="AG2621">INDEX(tex!C:C,MATCH(C2621,tex!B:B,0),)</f>
        <v>4015</v>
      </c>
      <c r="AH2621">
        <f t="shared" si="354"/>
        <v>2025</v>
      </c>
      <c r="AI2621">
        <v>9</v>
      </c>
      <c r="AJ2621" s="20">
        <f t="shared" si="361"/>
        <v>3030.2170000000001</v>
      </c>
      <c r="AK2621">
        <f t="shared" si="361"/>
        <v>866.00800000000004</v>
      </c>
      <c r="AL2621">
        <f t="shared" si="361"/>
        <v>0</v>
      </c>
      <c r="AM2621">
        <f t="shared" si="361"/>
        <v>479.47199999999998</v>
      </c>
      <c r="AN2621">
        <f t="shared" si="361"/>
        <v>0</v>
      </c>
      <c r="AO2621" t="str">
        <f t="shared" si="358"/>
        <v>insert into [Business_Analytic].[prod].[temp] values (4015, 2025, 9, 3030.217, 866.008, 0, 479.472, 0);</v>
      </c>
    </row>
    <row r="2622" spans="1:41" x14ac:dyDescent="0.3">
      <c r="A2622" s="1">
        <v>45901</v>
      </c>
      <c r="B2622" s="2">
        <v>45901</v>
      </c>
      <c r="C2622" t="s">
        <v>1789</v>
      </c>
      <c r="D2622">
        <v>80.593000000000004</v>
      </c>
      <c r="H2622">
        <v>145.25700000000001</v>
      </c>
      <c r="J2622">
        <v>1139.6479999999999</v>
      </c>
      <c r="AB2622">
        <v>318.06599999999997</v>
      </c>
      <c r="AC2622">
        <v>345.41300000000001</v>
      </c>
      <c r="AF2622">
        <v>2498.1909999999998</v>
      </c>
      <c r="AG2622" cm="1">
        <f t="array" ref="AG2622">INDEX(tex!C:C,MATCH(C2622,tex!B:B,0),)</f>
        <v>4094</v>
      </c>
      <c r="AH2622">
        <f t="shared" si="354"/>
        <v>2025</v>
      </c>
      <c r="AI2622">
        <v>9</v>
      </c>
      <c r="AJ2622" s="20">
        <f t="shared" si="361"/>
        <v>2816.2569999999996</v>
      </c>
      <c r="AK2622">
        <f t="shared" si="361"/>
        <v>571.26300000000003</v>
      </c>
      <c r="AL2622">
        <f t="shared" si="361"/>
        <v>0</v>
      </c>
      <c r="AM2622">
        <f t="shared" si="361"/>
        <v>1139.6479999999999</v>
      </c>
      <c r="AN2622">
        <f t="shared" si="361"/>
        <v>0</v>
      </c>
      <c r="AO2622" t="str">
        <f t="shared" si="358"/>
        <v>insert into [Business_Analytic].[prod].[temp] values (4094, 2025, 9, 2816.257, 571.263, 0, 1139.648, 0);</v>
      </c>
    </row>
    <row r="2623" spans="1:41" x14ac:dyDescent="0.3">
      <c r="A2623" s="1">
        <v>45901</v>
      </c>
      <c r="B2623" s="2">
        <v>45901</v>
      </c>
      <c r="C2623" t="s">
        <v>1751</v>
      </c>
      <c r="H2623">
        <v>756.56299999999999</v>
      </c>
      <c r="J2623">
        <v>618.97400000000005</v>
      </c>
      <c r="AB2623">
        <v>539.80700000000002</v>
      </c>
      <c r="AF2623">
        <v>2823.5329999999999</v>
      </c>
      <c r="AG2623" cm="1">
        <f t="array" ref="AG2623">INDEX(tex!C:C,MATCH(C2623,tex!B:B,0),)</f>
        <v>4053</v>
      </c>
      <c r="AH2623">
        <f t="shared" si="354"/>
        <v>2025</v>
      </c>
      <c r="AI2623">
        <v>9</v>
      </c>
      <c r="AJ2623" s="20">
        <f t="shared" ref="AJ2623:AN2632" si="362">SUMIFS($D2623:$AF2623,$D$1:$AF$1,AJ$2)</f>
        <v>3363.34</v>
      </c>
      <c r="AK2623">
        <f t="shared" si="362"/>
        <v>756.56299999999999</v>
      </c>
      <c r="AL2623">
        <f t="shared" si="362"/>
        <v>0</v>
      </c>
      <c r="AM2623">
        <f t="shared" si="362"/>
        <v>618.97400000000005</v>
      </c>
      <c r="AN2623">
        <f t="shared" si="362"/>
        <v>0</v>
      </c>
      <c r="AO2623" t="str">
        <f t="shared" si="358"/>
        <v>insert into [Business_Analytic].[prod].[temp] values (4053, 2025, 9, 3363.34, 756.563, 0, 618.974, 0);</v>
      </c>
    </row>
    <row r="2624" spans="1:41" x14ac:dyDescent="0.3">
      <c r="A2624" s="1">
        <v>45901</v>
      </c>
      <c r="B2624" s="2">
        <v>45901</v>
      </c>
      <c r="C2624" t="s">
        <v>1795</v>
      </c>
      <c r="H2624">
        <v>518.95500000000004</v>
      </c>
      <c r="J2624">
        <v>494.81700000000001</v>
      </c>
      <c r="M2624">
        <v>1026.3869999999999</v>
      </c>
      <c r="AB2624">
        <v>213.57300000000001</v>
      </c>
      <c r="AF2624">
        <v>2128.77</v>
      </c>
      <c r="AG2624" cm="1">
        <f t="array" ref="AG2624">INDEX(tex!C:C,MATCH(C2624,tex!B:B,0),)</f>
        <v>4076</v>
      </c>
      <c r="AH2624">
        <f t="shared" si="354"/>
        <v>2025</v>
      </c>
      <c r="AI2624">
        <v>9</v>
      </c>
      <c r="AJ2624" s="20">
        <f t="shared" si="362"/>
        <v>3368.73</v>
      </c>
      <c r="AK2624">
        <f t="shared" si="362"/>
        <v>518.95500000000004</v>
      </c>
      <c r="AL2624">
        <f t="shared" si="362"/>
        <v>0</v>
      </c>
      <c r="AM2624">
        <f t="shared" si="362"/>
        <v>494.81700000000001</v>
      </c>
      <c r="AN2624">
        <f t="shared" si="362"/>
        <v>0</v>
      </c>
      <c r="AO2624" t="str">
        <f t="shared" si="358"/>
        <v>insert into [Business_Analytic].[prod].[temp] values (4076, 2025, 9, 3368.73, 518.955, 0, 494.817, 0);</v>
      </c>
    </row>
    <row r="2625" spans="1:41" x14ac:dyDescent="0.3">
      <c r="A2625" s="1">
        <v>45901</v>
      </c>
      <c r="B2625" s="2">
        <v>45901</v>
      </c>
      <c r="C2625" t="s">
        <v>1829</v>
      </c>
      <c r="H2625">
        <v>345.36200000000002</v>
      </c>
      <c r="J2625">
        <v>720.58500000000004</v>
      </c>
      <c r="AG2625" cm="1">
        <f t="array" ref="AG2625">INDEX(tex!C:C,MATCH(C2625,tex!B:B,0),)</f>
        <v>4128</v>
      </c>
      <c r="AH2625">
        <f t="shared" si="354"/>
        <v>2025</v>
      </c>
      <c r="AI2625">
        <v>9</v>
      </c>
      <c r="AJ2625" s="20">
        <f t="shared" si="362"/>
        <v>0</v>
      </c>
      <c r="AK2625">
        <f t="shared" si="362"/>
        <v>345.36200000000002</v>
      </c>
      <c r="AL2625">
        <f t="shared" si="362"/>
        <v>0</v>
      </c>
      <c r="AM2625">
        <f t="shared" si="362"/>
        <v>720.58500000000004</v>
      </c>
      <c r="AN2625">
        <f t="shared" si="362"/>
        <v>0</v>
      </c>
      <c r="AO2625" t="str">
        <f t="shared" si="358"/>
        <v>insert into [Business_Analytic].[prod].[temp] values (4128, 2025, 9, 0, 345.362, 0, 720.585, 0);</v>
      </c>
    </row>
    <row r="2626" spans="1:41" x14ac:dyDescent="0.3">
      <c r="A2626" s="1">
        <v>45901</v>
      </c>
      <c r="B2626" s="2">
        <v>45901</v>
      </c>
      <c r="C2626" t="s">
        <v>1796</v>
      </c>
      <c r="H2626">
        <v>883.875</v>
      </c>
      <c r="J2626">
        <v>613.84699999999998</v>
      </c>
      <c r="M2626">
        <v>1558.32</v>
      </c>
      <c r="AB2626">
        <v>504.988</v>
      </c>
      <c r="AF2626">
        <v>3109.9789999999998</v>
      </c>
      <c r="AG2626" cm="1">
        <f t="array" ref="AG2626">INDEX(tex!C:C,MATCH(C2626,tex!B:B,0),)</f>
        <v>4139</v>
      </c>
      <c r="AH2626">
        <f t="shared" si="354"/>
        <v>2025</v>
      </c>
      <c r="AI2626">
        <v>9</v>
      </c>
      <c r="AJ2626" s="20">
        <f t="shared" si="362"/>
        <v>5173.2870000000003</v>
      </c>
      <c r="AK2626">
        <f t="shared" si="362"/>
        <v>883.875</v>
      </c>
      <c r="AL2626">
        <f t="shared" si="362"/>
        <v>0</v>
      </c>
      <c r="AM2626">
        <f t="shared" si="362"/>
        <v>613.84699999999998</v>
      </c>
      <c r="AN2626">
        <f t="shared" si="362"/>
        <v>0</v>
      </c>
      <c r="AO2626" t="str">
        <f t="shared" si="358"/>
        <v>insert into [Business_Analytic].[prod].[temp] values (4139, 2025, 9, 5173.287, 883.875, 0, 613.847, 0);</v>
      </c>
    </row>
    <row r="2627" spans="1:41" x14ac:dyDescent="0.3">
      <c r="A2627" s="1">
        <v>45901</v>
      </c>
      <c r="B2627" s="2">
        <v>45901</v>
      </c>
      <c r="C2627" t="s">
        <v>1830</v>
      </c>
      <c r="H2627">
        <v>570.97500000000002</v>
      </c>
      <c r="J2627">
        <v>1275.5820000000001</v>
      </c>
      <c r="M2627">
        <v>1464.615</v>
      </c>
      <c r="AB2627">
        <v>538.75300000000004</v>
      </c>
      <c r="AF2627">
        <v>3011.9940000000001</v>
      </c>
      <c r="AG2627" cm="1">
        <f t="array" ref="AG2627">INDEX(tex!C:C,MATCH(C2627,tex!B:B,0),)</f>
        <v>4142</v>
      </c>
      <c r="AH2627">
        <f t="shared" ref="AH2627:AH2690" si="363">YEAR(A2627)</f>
        <v>2025</v>
      </c>
      <c r="AI2627">
        <v>9</v>
      </c>
      <c r="AJ2627" s="20">
        <f t="shared" si="362"/>
        <v>5015.3620000000001</v>
      </c>
      <c r="AK2627">
        <f t="shared" si="362"/>
        <v>570.97500000000002</v>
      </c>
      <c r="AL2627">
        <f t="shared" si="362"/>
        <v>0</v>
      </c>
      <c r="AM2627">
        <f t="shared" si="362"/>
        <v>1275.5820000000001</v>
      </c>
      <c r="AN2627">
        <f t="shared" si="362"/>
        <v>0</v>
      </c>
      <c r="AO2627" t="str">
        <f t="shared" si="358"/>
        <v>insert into [Business_Analytic].[prod].[temp] values (4142, 2025, 9, 5015.362, 570.975, 0, 1275.582, 0);</v>
      </c>
    </row>
    <row r="2628" spans="1:41" x14ac:dyDescent="0.3">
      <c r="A2628" s="1">
        <v>45901</v>
      </c>
      <c r="B2628" s="2">
        <v>45901</v>
      </c>
      <c r="C2628" t="s">
        <v>1804</v>
      </c>
      <c r="H2628">
        <v>644.17499999999995</v>
      </c>
      <c r="J2628">
        <v>482.23599999999999</v>
      </c>
      <c r="M2628">
        <v>1298.489</v>
      </c>
      <c r="AB2628">
        <v>819.90300000000002</v>
      </c>
      <c r="AF2628">
        <v>2646.8809999999999</v>
      </c>
      <c r="AG2628" cm="1">
        <f t="array" ref="AG2628">INDEX(tex!C:C,MATCH(C2628,tex!B:B,0),)</f>
        <v>4164</v>
      </c>
      <c r="AH2628">
        <f t="shared" si="363"/>
        <v>2025</v>
      </c>
      <c r="AI2628">
        <v>9</v>
      </c>
      <c r="AJ2628" s="20">
        <f t="shared" si="362"/>
        <v>4765.2729999999992</v>
      </c>
      <c r="AK2628">
        <f t="shared" si="362"/>
        <v>644.17499999999995</v>
      </c>
      <c r="AL2628">
        <f t="shared" si="362"/>
        <v>0</v>
      </c>
      <c r="AM2628">
        <f t="shared" si="362"/>
        <v>482.23599999999999</v>
      </c>
      <c r="AN2628">
        <f t="shared" si="362"/>
        <v>0</v>
      </c>
      <c r="AO2628" t="str">
        <f t="shared" si="358"/>
        <v>insert into [Business_Analytic].[prod].[temp] values (4164, 2025, 9, 4765.273, 644.175, 0, 482.236, 0);</v>
      </c>
    </row>
    <row r="2629" spans="1:41" x14ac:dyDescent="0.3">
      <c r="A2629" s="1">
        <v>45901</v>
      </c>
      <c r="B2629" s="2">
        <v>45901</v>
      </c>
      <c r="C2629" t="s">
        <v>1805</v>
      </c>
      <c r="H2629">
        <v>663.26099999999997</v>
      </c>
      <c r="J2629">
        <v>158.637</v>
      </c>
      <c r="AB2629">
        <v>147.72999999999999</v>
      </c>
      <c r="AG2629" cm="1">
        <f t="array" ref="AG2629">INDEX(tex!C:C,MATCH(C2629,tex!B:B,0),)</f>
        <v>4187</v>
      </c>
      <c r="AH2629">
        <f t="shared" si="363"/>
        <v>2025</v>
      </c>
      <c r="AI2629">
        <v>9</v>
      </c>
      <c r="AJ2629" s="20">
        <f t="shared" si="362"/>
        <v>147.72999999999999</v>
      </c>
      <c r="AK2629">
        <f t="shared" si="362"/>
        <v>663.26099999999997</v>
      </c>
      <c r="AL2629">
        <f t="shared" si="362"/>
        <v>0</v>
      </c>
      <c r="AM2629">
        <f t="shared" si="362"/>
        <v>158.637</v>
      </c>
      <c r="AN2629">
        <f t="shared" si="362"/>
        <v>0</v>
      </c>
      <c r="AO2629" t="str">
        <f t="shared" si="358"/>
        <v>insert into [Business_Analytic].[prod].[temp] values (4187, 2025, 9, 147.73, 663.261, 0, 158.637, 0);</v>
      </c>
    </row>
    <row r="2630" spans="1:41" x14ac:dyDescent="0.3">
      <c r="A2630" s="1">
        <v>45901</v>
      </c>
      <c r="B2630" s="2">
        <v>45901</v>
      </c>
      <c r="C2630" t="s">
        <v>1806</v>
      </c>
      <c r="H2630">
        <v>747.81899999999996</v>
      </c>
      <c r="J2630">
        <v>196.92500000000001</v>
      </c>
      <c r="AB2630">
        <v>237.21899999999999</v>
      </c>
      <c r="AG2630" cm="1">
        <f t="array" ref="AG2630">INDEX(tex!C:C,MATCH(C2630,tex!B:B,0),)</f>
        <v>4189</v>
      </c>
      <c r="AH2630">
        <f t="shared" si="363"/>
        <v>2025</v>
      </c>
      <c r="AI2630">
        <v>9</v>
      </c>
      <c r="AJ2630" s="20">
        <f t="shared" si="362"/>
        <v>237.21899999999999</v>
      </c>
      <c r="AK2630">
        <f t="shared" si="362"/>
        <v>747.81899999999996</v>
      </c>
      <c r="AL2630">
        <f t="shared" si="362"/>
        <v>0</v>
      </c>
      <c r="AM2630">
        <f t="shared" si="362"/>
        <v>196.92500000000001</v>
      </c>
      <c r="AN2630">
        <f t="shared" si="362"/>
        <v>0</v>
      </c>
      <c r="AO2630" t="str">
        <f t="shared" si="358"/>
        <v>insert into [Business_Analytic].[prod].[temp] values (4189, 2025, 9, 237.219, 747.819, 0, 196.925, 0);</v>
      </c>
    </row>
    <row r="2631" spans="1:41" x14ac:dyDescent="0.3">
      <c r="A2631" s="1">
        <v>45901</v>
      </c>
      <c r="B2631" s="2">
        <v>45901</v>
      </c>
      <c r="C2631" t="s">
        <v>1831</v>
      </c>
      <c r="H2631">
        <v>659.35799999999995</v>
      </c>
      <c r="J2631">
        <v>939.13199999999995</v>
      </c>
      <c r="M2631">
        <v>1256.9000000000001</v>
      </c>
      <c r="AB2631">
        <v>0</v>
      </c>
      <c r="AF2631">
        <v>3362.7159999999999</v>
      </c>
      <c r="AG2631" cm="1">
        <f t="array" ref="AG2631">INDEX(tex!C:C,MATCH(C2631,tex!B:B,0),)</f>
        <v>4190</v>
      </c>
      <c r="AH2631">
        <f t="shared" si="363"/>
        <v>2025</v>
      </c>
      <c r="AI2631">
        <v>9</v>
      </c>
      <c r="AJ2631" s="20">
        <f t="shared" si="362"/>
        <v>4619.616</v>
      </c>
      <c r="AK2631">
        <f t="shared" si="362"/>
        <v>659.35799999999995</v>
      </c>
      <c r="AL2631">
        <f t="shared" si="362"/>
        <v>0</v>
      </c>
      <c r="AM2631">
        <f t="shared" si="362"/>
        <v>939.13199999999995</v>
      </c>
      <c r="AN2631">
        <f t="shared" si="362"/>
        <v>0</v>
      </c>
      <c r="AO2631" t="str">
        <f t="shared" si="358"/>
        <v>insert into [Business_Analytic].[prod].[temp] values (4190, 2025, 9, 4619.616, 659.358, 0, 939.132, 0);</v>
      </c>
    </row>
    <row r="2632" spans="1:41" x14ac:dyDescent="0.3">
      <c r="A2632" s="1">
        <v>45901</v>
      </c>
      <c r="B2632" s="2">
        <v>45901</v>
      </c>
      <c r="C2632" t="s">
        <v>1832</v>
      </c>
      <c r="H2632">
        <v>176.50800000000001</v>
      </c>
      <c r="J2632">
        <v>930.529</v>
      </c>
      <c r="AB2632">
        <v>579.84199999999998</v>
      </c>
      <c r="AG2632" cm="1">
        <f t="array" ref="AG2632">INDEX(tex!C:C,MATCH(C2632,tex!B:B,0),)</f>
        <v>4192</v>
      </c>
      <c r="AH2632">
        <f t="shared" si="363"/>
        <v>2025</v>
      </c>
      <c r="AI2632">
        <v>9</v>
      </c>
      <c r="AJ2632" s="20">
        <f t="shared" si="362"/>
        <v>579.84199999999998</v>
      </c>
      <c r="AK2632">
        <f t="shared" si="362"/>
        <v>176.50800000000001</v>
      </c>
      <c r="AL2632">
        <f t="shared" si="362"/>
        <v>0</v>
      </c>
      <c r="AM2632">
        <f t="shared" si="362"/>
        <v>930.529</v>
      </c>
      <c r="AN2632">
        <f t="shared" si="362"/>
        <v>0</v>
      </c>
      <c r="AO2632" t="str">
        <f t="shared" si="358"/>
        <v>insert into [Business_Analytic].[prod].[temp] values (4192, 2025, 9, 579.842, 176.508, 0, 930.529, 0);</v>
      </c>
    </row>
    <row r="2633" spans="1:41" x14ac:dyDescent="0.3">
      <c r="A2633" s="1">
        <v>45901</v>
      </c>
      <c r="B2633" s="2">
        <v>45901</v>
      </c>
      <c r="C2633" t="s">
        <v>1837</v>
      </c>
      <c r="H2633">
        <v>175.79300000000001</v>
      </c>
      <c r="J2633">
        <v>331.98399999999998</v>
      </c>
      <c r="M2633">
        <v>512.88499999999999</v>
      </c>
      <c r="AB2633">
        <v>29.766999999999999</v>
      </c>
      <c r="AC2633">
        <v>23.925999999999998</v>
      </c>
      <c r="AF2633">
        <v>1156.0719999999999</v>
      </c>
      <c r="AG2633" cm="1">
        <f t="array" ref="AG2633">INDEX(tex!C:C,MATCH(C2633,tex!B:B,0),)</f>
        <v>4232</v>
      </c>
      <c r="AH2633">
        <f t="shared" si="363"/>
        <v>2025</v>
      </c>
      <c r="AI2633">
        <v>9</v>
      </c>
      <c r="AJ2633" s="20">
        <f t="shared" ref="AJ2633:AN2642" si="364">SUMIFS($D2633:$AF2633,$D$1:$AF$1,AJ$2)</f>
        <v>1698.7239999999999</v>
      </c>
      <c r="AK2633">
        <f t="shared" si="364"/>
        <v>199.71899999999999</v>
      </c>
      <c r="AL2633">
        <f t="shared" si="364"/>
        <v>0</v>
      </c>
      <c r="AM2633">
        <f t="shared" si="364"/>
        <v>331.98399999999998</v>
      </c>
      <c r="AN2633">
        <f t="shared" si="364"/>
        <v>0</v>
      </c>
      <c r="AO2633" t="str">
        <f t="shared" si="358"/>
        <v>insert into [Business_Analytic].[prod].[temp] values (4232, 2025, 9, 1698.724, 199.719, 0, 331.984, 0);</v>
      </c>
    </row>
    <row r="2634" spans="1:41" s="34" customFormat="1" x14ac:dyDescent="0.3">
      <c r="A2634" s="32">
        <v>45931</v>
      </c>
      <c r="B2634" s="33">
        <v>45931</v>
      </c>
      <c r="C2634" s="34" t="s">
        <v>1797</v>
      </c>
      <c r="AG2634" s="34" t="e" cm="1">
        <f t="array" ref="AG2634">INDEX(tex!C:C,MATCH(C2634,tex!B:B,0),)</f>
        <v>#N/A</v>
      </c>
      <c r="AH2634" s="34">
        <f t="shared" si="363"/>
        <v>2025</v>
      </c>
      <c r="AI2634" s="34">
        <v>10</v>
      </c>
      <c r="AJ2634" s="20">
        <f t="shared" si="364"/>
        <v>0</v>
      </c>
      <c r="AK2634">
        <f t="shared" si="364"/>
        <v>0</v>
      </c>
      <c r="AL2634">
        <f t="shared" si="364"/>
        <v>0</v>
      </c>
      <c r="AM2634">
        <f t="shared" si="364"/>
        <v>0</v>
      </c>
      <c r="AN2634">
        <f t="shared" si="364"/>
        <v>0</v>
      </c>
      <c r="AO2634" t="e">
        <f t="shared" si="358"/>
        <v>#N/A</v>
      </c>
    </row>
    <row r="2635" spans="1:41" x14ac:dyDescent="0.3">
      <c r="A2635" s="1">
        <v>45931</v>
      </c>
      <c r="B2635" s="2">
        <v>45931</v>
      </c>
      <c r="C2635" t="s">
        <v>1798</v>
      </c>
      <c r="AG2635" t="e" cm="1">
        <f t="array" ref="AG2635">INDEX(tex!C:C,MATCH(C2635,tex!B:B,0),)</f>
        <v>#N/A</v>
      </c>
      <c r="AH2635">
        <f t="shared" si="363"/>
        <v>2025</v>
      </c>
      <c r="AI2635" s="34">
        <v>10</v>
      </c>
      <c r="AJ2635" s="20">
        <f t="shared" si="364"/>
        <v>0</v>
      </c>
      <c r="AK2635">
        <f t="shared" si="364"/>
        <v>0</v>
      </c>
      <c r="AL2635">
        <f t="shared" si="364"/>
        <v>0</v>
      </c>
      <c r="AM2635">
        <f t="shared" si="364"/>
        <v>0</v>
      </c>
      <c r="AN2635">
        <f t="shared" si="364"/>
        <v>0</v>
      </c>
      <c r="AO2635" t="e">
        <f t="shared" si="358"/>
        <v>#N/A</v>
      </c>
    </row>
    <row r="2636" spans="1:41" x14ac:dyDescent="0.3">
      <c r="A2636" s="1">
        <v>45931</v>
      </c>
      <c r="B2636" s="2">
        <v>45931</v>
      </c>
      <c r="C2636" t="s">
        <v>1800</v>
      </c>
      <c r="AG2636" t="e" cm="1">
        <f t="array" ref="AG2636">INDEX(tex!C:C,MATCH(C2636,tex!B:B,0),)</f>
        <v>#N/A</v>
      </c>
      <c r="AH2636">
        <f t="shared" si="363"/>
        <v>2025</v>
      </c>
      <c r="AI2636" s="34">
        <v>10</v>
      </c>
      <c r="AJ2636" s="20">
        <f t="shared" si="364"/>
        <v>0</v>
      </c>
      <c r="AK2636">
        <f t="shared" si="364"/>
        <v>0</v>
      </c>
      <c r="AL2636">
        <f t="shared" si="364"/>
        <v>0</v>
      </c>
      <c r="AM2636">
        <f t="shared" si="364"/>
        <v>0</v>
      </c>
      <c r="AN2636">
        <f t="shared" si="364"/>
        <v>0</v>
      </c>
      <c r="AO2636" t="e">
        <f t="shared" si="358"/>
        <v>#N/A</v>
      </c>
    </row>
    <row r="2637" spans="1:41" x14ac:dyDescent="0.3">
      <c r="A2637" s="1">
        <v>45931</v>
      </c>
      <c r="B2637" s="2">
        <v>45931</v>
      </c>
      <c r="C2637" t="s">
        <v>1801</v>
      </c>
      <c r="AG2637" t="e" cm="1">
        <f t="array" ref="AG2637">INDEX(tex!C:C,MATCH(C2637,tex!B:B,0),)</f>
        <v>#N/A</v>
      </c>
      <c r="AH2637">
        <f t="shared" si="363"/>
        <v>2025</v>
      </c>
      <c r="AI2637" s="34">
        <v>10</v>
      </c>
      <c r="AJ2637" s="20">
        <f t="shared" si="364"/>
        <v>0</v>
      </c>
      <c r="AK2637">
        <f t="shared" si="364"/>
        <v>0</v>
      </c>
      <c r="AL2637">
        <f t="shared" si="364"/>
        <v>0</v>
      </c>
      <c r="AM2637">
        <f t="shared" si="364"/>
        <v>0</v>
      </c>
      <c r="AN2637">
        <f t="shared" si="364"/>
        <v>0</v>
      </c>
      <c r="AO2637" t="e">
        <f t="shared" si="358"/>
        <v>#N/A</v>
      </c>
    </row>
    <row r="2638" spans="1:41" x14ac:dyDescent="0.3">
      <c r="A2638" s="1">
        <v>45931</v>
      </c>
      <c r="B2638" s="2">
        <v>45931</v>
      </c>
      <c r="C2638" t="s">
        <v>22</v>
      </c>
      <c r="D2638">
        <v>9.8040000000000003</v>
      </c>
      <c r="H2638">
        <v>157.89699999999999</v>
      </c>
      <c r="J2638">
        <v>785.31399999999996</v>
      </c>
      <c r="AB2638">
        <v>468.87</v>
      </c>
      <c r="AG2638" cm="1">
        <f t="array" ref="AG2638">INDEX(tex!C:C,MATCH(C2638,tex!B:B,0),)</f>
        <v>47</v>
      </c>
      <c r="AH2638">
        <f t="shared" si="363"/>
        <v>2025</v>
      </c>
      <c r="AI2638" s="34">
        <v>10</v>
      </c>
      <c r="AJ2638" s="20">
        <f t="shared" si="364"/>
        <v>468.87</v>
      </c>
      <c r="AK2638">
        <f t="shared" si="364"/>
        <v>167.70099999999999</v>
      </c>
      <c r="AL2638">
        <f t="shared" si="364"/>
        <v>0</v>
      </c>
      <c r="AM2638">
        <f t="shared" si="364"/>
        <v>785.31399999999996</v>
      </c>
      <c r="AN2638">
        <f t="shared" si="364"/>
        <v>0</v>
      </c>
      <c r="AO2638" t="str">
        <f t="shared" si="358"/>
        <v>insert into [Business_Analytic].[prod].[temp] values (47, 2025, 10, 468.87, 167.701, 0, 785.314, 0);</v>
      </c>
    </row>
    <row r="2639" spans="1:41" x14ac:dyDescent="0.3">
      <c r="A2639" s="1">
        <v>45931</v>
      </c>
      <c r="B2639" s="2">
        <v>45931</v>
      </c>
      <c r="C2639" t="s">
        <v>23</v>
      </c>
      <c r="J2639">
        <v>295.69499999999999</v>
      </c>
      <c r="AF2639">
        <v>2210.2629999999999</v>
      </c>
      <c r="AG2639" cm="1">
        <f t="array" ref="AG2639">INDEX(tex!C:C,MATCH(C2639,tex!B:B,0),)</f>
        <v>48</v>
      </c>
      <c r="AH2639">
        <f t="shared" si="363"/>
        <v>2025</v>
      </c>
      <c r="AI2639" s="34">
        <v>10</v>
      </c>
      <c r="AJ2639" s="20">
        <f t="shared" si="364"/>
        <v>2210.2629999999999</v>
      </c>
      <c r="AK2639">
        <f t="shared" si="364"/>
        <v>0</v>
      </c>
      <c r="AL2639">
        <f t="shared" si="364"/>
        <v>0</v>
      </c>
      <c r="AM2639">
        <f t="shared" si="364"/>
        <v>295.69499999999999</v>
      </c>
      <c r="AN2639">
        <f t="shared" si="364"/>
        <v>0</v>
      </c>
      <c r="AO2639" t="str">
        <f t="shared" si="358"/>
        <v>insert into [Business_Analytic].[prod].[temp] values (48, 2025, 10, 2210.263, 0, 0, 295.695, 0);</v>
      </c>
    </row>
    <row r="2640" spans="1:41" x14ac:dyDescent="0.3">
      <c r="A2640" s="1">
        <v>45931</v>
      </c>
      <c r="B2640" s="2">
        <v>45931</v>
      </c>
      <c r="C2640" t="s">
        <v>24</v>
      </c>
      <c r="D2640">
        <v>29.117000000000001</v>
      </c>
      <c r="AF2640">
        <v>1384.645</v>
      </c>
      <c r="AG2640" cm="1">
        <f t="array" ref="AG2640">INDEX(tex!C:C,MATCH(C2640,tex!B:B,0),)</f>
        <v>92</v>
      </c>
      <c r="AH2640">
        <f t="shared" si="363"/>
        <v>2025</v>
      </c>
      <c r="AI2640" s="34">
        <v>10</v>
      </c>
      <c r="AJ2640" s="20">
        <f t="shared" si="364"/>
        <v>1384.645</v>
      </c>
      <c r="AK2640">
        <f t="shared" si="364"/>
        <v>29.117000000000001</v>
      </c>
      <c r="AL2640">
        <f t="shared" si="364"/>
        <v>0</v>
      </c>
      <c r="AM2640">
        <f t="shared" si="364"/>
        <v>0</v>
      </c>
      <c r="AN2640">
        <f t="shared" si="364"/>
        <v>0</v>
      </c>
      <c r="AO2640" t="str">
        <f t="shared" si="358"/>
        <v>insert into [Business_Analytic].[prod].[temp] values (92, 2025, 10, 1384.645, 29.117, 0, 0, 0);</v>
      </c>
    </row>
    <row r="2641" spans="1:41" x14ac:dyDescent="0.3">
      <c r="A2641" s="1">
        <v>45931</v>
      </c>
      <c r="B2641" s="2">
        <v>45931</v>
      </c>
      <c r="C2641" t="s">
        <v>25</v>
      </c>
      <c r="D2641">
        <v>61.05</v>
      </c>
      <c r="H2641">
        <v>822.64800000000002</v>
      </c>
      <c r="J2641">
        <v>1249.9110000000001</v>
      </c>
      <c r="AB2641">
        <v>495.166</v>
      </c>
      <c r="AC2641">
        <v>248.09899999999999</v>
      </c>
      <c r="AF2641">
        <v>3346.0430000000001</v>
      </c>
      <c r="AG2641" cm="1">
        <f t="array" ref="AG2641">INDEX(tex!C:C,MATCH(C2641,tex!B:B,0),)</f>
        <v>21</v>
      </c>
      <c r="AH2641">
        <f t="shared" si="363"/>
        <v>2025</v>
      </c>
      <c r="AI2641" s="34">
        <v>10</v>
      </c>
      <c r="AJ2641" s="20">
        <f t="shared" si="364"/>
        <v>3841.2090000000003</v>
      </c>
      <c r="AK2641">
        <f t="shared" si="364"/>
        <v>1131.797</v>
      </c>
      <c r="AL2641">
        <f t="shared" si="364"/>
        <v>0</v>
      </c>
      <c r="AM2641">
        <f t="shared" si="364"/>
        <v>1249.9110000000001</v>
      </c>
      <c r="AN2641">
        <f t="shared" si="364"/>
        <v>0</v>
      </c>
      <c r="AO2641" t="str">
        <f t="shared" si="358"/>
        <v>insert into [Business_Analytic].[prod].[temp] values (21, 2025, 10, 3841.209, 1131.797, 0, 1249.911, 0);</v>
      </c>
    </row>
    <row r="2642" spans="1:41" x14ac:dyDescent="0.3">
      <c r="A2642" s="1">
        <v>45931</v>
      </c>
      <c r="B2642" s="2">
        <v>45931</v>
      </c>
      <c r="C2642" t="s">
        <v>27</v>
      </c>
      <c r="AG2642" cm="1">
        <f t="array" ref="AG2642">INDEX(tex!C:C,MATCH(C2642,tex!B:B,0),)</f>
        <v>113</v>
      </c>
      <c r="AH2642">
        <f t="shared" si="363"/>
        <v>2025</v>
      </c>
      <c r="AI2642" s="34">
        <v>10</v>
      </c>
      <c r="AJ2642" s="20">
        <f t="shared" si="364"/>
        <v>0</v>
      </c>
      <c r="AK2642">
        <f t="shared" si="364"/>
        <v>0</v>
      </c>
      <c r="AL2642">
        <f t="shared" si="364"/>
        <v>0</v>
      </c>
      <c r="AM2642">
        <f t="shared" si="364"/>
        <v>0</v>
      </c>
      <c r="AN2642">
        <f t="shared" si="364"/>
        <v>0</v>
      </c>
      <c r="AO2642" t="str">
        <f t="shared" si="358"/>
        <v>insert into [Business_Analytic].[prod].[temp] values (113, 2025, 10, 0, 0, 0, 0, 0);</v>
      </c>
    </row>
    <row r="2643" spans="1:41" x14ac:dyDescent="0.3">
      <c r="A2643" s="1">
        <v>45931</v>
      </c>
      <c r="B2643" s="2">
        <v>45931</v>
      </c>
      <c r="C2643" t="s">
        <v>28</v>
      </c>
      <c r="J2643">
        <v>1395.748</v>
      </c>
      <c r="AG2643" cm="1">
        <f t="array" ref="AG2643">INDEX(tex!C:C,MATCH(C2643,tex!B:B,0),)</f>
        <v>117</v>
      </c>
      <c r="AH2643">
        <f t="shared" si="363"/>
        <v>2025</v>
      </c>
      <c r="AI2643" s="34">
        <v>10</v>
      </c>
      <c r="AJ2643" s="20">
        <f t="shared" ref="AJ2643:AN2652" si="365">SUMIFS($D2643:$AF2643,$D$1:$AF$1,AJ$2)</f>
        <v>0</v>
      </c>
      <c r="AK2643">
        <f t="shared" si="365"/>
        <v>0</v>
      </c>
      <c r="AL2643">
        <f t="shared" si="365"/>
        <v>0</v>
      </c>
      <c r="AM2643">
        <f t="shared" si="365"/>
        <v>1395.748</v>
      </c>
      <c r="AN2643">
        <f t="shared" si="365"/>
        <v>0</v>
      </c>
      <c r="AO2643" t="str">
        <f t="shared" si="358"/>
        <v>insert into [Business_Analytic].[prod].[temp] values (117, 2025, 10, 0, 0, 0, 1395.748, 0);</v>
      </c>
    </row>
    <row r="2644" spans="1:41" x14ac:dyDescent="0.3">
      <c r="A2644" s="1">
        <v>45931</v>
      </c>
      <c r="B2644" s="2">
        <v>45931</v>
      </c>
      <c r="C2644" t="s">
        <v>29</v>
      </c>
      <c r="AG2644" cm="1">
        <f t="array" ref="AG2644">INDEX(tex!C:C,MATCH(C2644,tex!B:B,0),)</f>
        <v>118</v>
      </c>
      <c r="AH2644">
        <f t="shared" si="363"/>
        <v>2025</v>
      </c>
      <c r="AI2644" s="34">
        <v>10</v>
      </c>
      <c r="AJ2644" s="20">
        <f t="shared" si="365"/>
        <v>0</v>
      </c>
      <c r="AK2644">
        <f t="shared" si="365"/>
        <v>0</v>
      </c>
      <c r="AL2644">
        <f t="shared" si="365"/>
        <v>0</v>
      </c>
      <c r="AM2644">
        <f t="shared" si="365"/>
        <v>0</v>
      </c>
      <c r="AN2644">
        <f t="shared" si="365"/>
        <v>0</v>
      </c>
      <c r="AO2644" t="str">
        <f t="shared" si="358"/>
        <v>insert into [Business_Analytic].[prod].[temp] values (118, 2025, 10, 0, 0, 0, 0, 0);</v>
      </c>
    </row>
    <row r="2645" spans="1:41" x14ac:dyDescent="0.3">
      <c r="A2645" s="1">
        <v>45931</v>
      </c>
      <c r="B2645" s="2">
        <v>45931</v>
      </c>
      <c r="C2645" t="s">
        <v>30</v>
      </c>
      <c r="H2645">
        <v>808.76300000000003</v>
      </c>
      <c r="J2645">
        <v>171.89400000000001</v>
      </c>
      <c r="AB2645">
        <v>371.93799999999999</v>
      </c>
      <c r="AG2645" cm="1">
        <f t="array" ref="AG2645">INDEX(tex!C:C,MATCH(C2645,tex!B:B,0),)</f>
        <v>123</v>
      </c>
      <c r="AH2645">
        <f t="shared" si="363"/>
        <v>2025</v>
      </c>
      <c r="AI2645" s="34">
        <v>10</v>
      </c>
      <c r="AJ2645" s="20">
        <f t="shared" si="365"/>
        <v>371.93799999999999</v>
      </c>
      <c r="AK2645">
        <f t="shared" si="365"/>
        <v>808.76300000000003</v>
      </c>
      <c r="AL2645">
        <f t="shared" si="365"/>
        <v>0</v>
      </c>
      <c r="AM2645">
        <f t="shared" si="365"/>
        <v>171.89400000000001</v>
      </c>
      <c r="AN2645">
        <f t="shared" si="365"/>
        <v>0</v>
      </c>
      <c r="AO2645" t="str">
        <f t="shared" si="358"/>
        <v>insert into [Business_Analytic].[prod].[temp] values (123, 2025, 10, 371.938, 808.763, 0, 171.894, 0);</v>
      </c>
    </row>
    <row r="2646" spans="1:41" x14ac:dyDescent="0.3">
      <c r="A2646" s="1">
        <v>45931</v>
      </c>
      <c r="B2646" s="2">
        <v>45931</v>
      </c>
      <c r="C2646" t="s">
        <v>31</v>
      </c>
      <c r="D2646">
        <v>26.751000000000001</v>
      </c>
      <c r="H2646">
        <v>156.57300000000001</v>
      </c>
      <c r="J2646">
        <v>737.96100000000001</v>
      </c>
      <c r="AB2646">
        <v>355.15800000000002</v>
      </c>
      <c r="AG2646" cm="1">
        <f t="array" ref="AG2646">INDEX(tex!C:C,MATCH(C2646,tex!B:B,0),)</f>
        <v>130</v>
      </c>
      <c r="AH2646">
        <f t="shared" si="363"/>
        <v>2025</v>
      </c>
      <c r="AI2646" s="34">
        <v>10</v>
      </c>
      <c r="AJ2646" s="20">
        <f t="shared" si="365"/>
        <v>355.15800000000002</v>
      </c>
      <c r="AK2646">
        <f t="shared" si="365"/>
        <v>183.32400000000001</v>
      </c>
      <c r="AL2646">
        <f t="shared" si="365"/>
        <v>0</v>
      </c>
      <c r="AM2646">
        <f t="shared" si="365"/>
        <v>737.96100000000001</v>
      </c>
      <c r="AN2646">
        <f t="shared" si="365"/>
        <v>0</v>
      </c>
      <c r="AO2646" t="str">
        <f t="shared" si="358"/>
        <v>insert into [Business_Analytic].[prod].[temp] values (130, 2025, 10, 355.158, 183.324, 0, 737.961, 0);</v>
      </c>
    </row>
    <row r="2647" spans="1:41" x14ac:dyDescent="0.3">
      <c r="A2647" s="1">
        <v>45931</v>
      </c>
      <c r="B2647" s="2">
        <v>45931</v>
      </c>
      <c r="C2647" t="s">
        <v>32</v>
      </c>
      <c r="AG2647" cm="1">
        <f t="array" ref="AG2647">INDEX(tex!C:C,MATCH(C2647,tex!B:B,0),)</f>
        <v>131</v>
      </c>
      <c r="AH2647">
        <f t="shared" si="363"/>
        <v>2025</v>
      </c>
      <c r="AI2647" s="34">
        <v>10</v>
      </c>
      <c r="AJ2647" s="20">
        <f t="shared" si="365"/>
        <v>0</v>
      </c>
      <c r="AK2647">
        <f t="shared" si="365"/>
        <v>0</v>
      </c>
      <c r="AL2647">
        <f t="shared" si="365"/>
        <v>0</v>
      </c>
      <c r="AM2647">
        <f t="shared" si="365"/>
        <v>0</v>
      </c>
      <c r="AN2647">
        <f t="shared" si="365"/>
        <v>0</v>
      </c>
      <c r="AO2647" t="str">
        <f t="shared" ref="AO2647:AO2710" si="366">"insert into [Business_Analytic].[prod].[temp] values ("&amp;AG2647&amp;", "&amp;AH2647&amp;", "&amp;AI2647&amp;", "&amp;AJ2647&amp;", "&amp;AK2647&amp;", "&amp;AL2647&amp;", "&amp;AM2647&amp;", "&amp;AN2647&amp;");"</f>
        <v>insert into [Business_Analytic].[prod].[temp] values (131, 2025, 10, 0, 0, 0, 0, 0);</v>
      </c>
    </row>
    <row r="2648" spans="1:41" x14ac:dyDescent="0.3">
      <c r="A2648" s="1">
        <v>45931</v>
      </c>
      <c r="B2648" s="2">
        <v>45931</v>
      </c>
      <c r="C2648" t="s">
        <v>33</v>
      </c>
      <c r="H2648">
        <v>202.995</v>
      </c>
      <c r="J2648">
        <v>321.41800000000001</v>
      </c>
      <c r="M2648">
        <v>462.86900000000003</v>
      </c>
      <c r="AB2648">
        <v>233.45</v>
      </c>
      <c r="AF2648">
        <v>844.71699999999998</v>
      </c>
      <c r="AG2648" cm="1">
        <f t="array" ref="AG2648">INDEX(tex!C:C,MATCH(C2648,tex!B:B,0),)</f>
        <v>288</v>
      </c>
      <c r="AH2648">
        <f t="shared" si="363"/>
        <v>2025</v>
      </c>
      <c r="AI2648" s="34">
        <v>10</v>
      </c>
      <c r="AJ2648" s="20">
        <f t="shared" si="365"/>
        <v>1541.0360000000001</v>
      </c>
      <c r="AK2648">
        <f t="shared" si="365"/>
        <v>202.995</v>
      </c>
      <c r="AL2648">
        <f t="shared" si="365"/>
        <v>0</v>
      </c>
      <c r="AM2648">
        <f t="shared" si="365"/>
        <v>321.41800000000001</v>
      </c>
      <c r="AN2648">
        <f t="shared" si="365"/>
        <v>0</v>
      </c>
      <c r="AO2648" t="str">
        <f t="shared" si="366"/>
        <v>insert into [Business_Analytic].[prod].[temp] values (288, 2025, 10, 1541.036, 202.995, 0, 321.418, 0);</v>
      </c>
    </row>
    <row r="2649" spans="1:41" x14ac:dyDescent="0.3">
      <c r="A2649" s="1">
        <v>45931</v>
      </c>
      <c r="B2649" s="2">
        <v>45931</v>
      </c>
      <c r="C2649" t="s">
        <v>34</v>
      </c>
      <c r="AG2649" cm="1">
        <f t="array" ref="AG2649">INDEX(tex!C:C,MATCH(C2649,tex!B:B,0),)</f>
        <v>149</v>
      </c>
      <c r="AH2649">
        <f t="shared" si="363"/>
        <v>2025</v>
      </c>
      <c r="AI2649" s="34">
        <v>10</v>
      </c>
      <c r="AJ2649" s="20">
        <f t="shared" si="365"/>
        <v>0</v>
      </c>
      <c r="AK2649">
        <f t="shared" si="365"/>
        <v>0</v>
      </c>
      <c r="AL2649">
        <f t="shared" si="365"/>
        <v>0</v>
      </c>
      <c r="AM2649">
        <f t="shared" si="365"/>
        <v>0</v>
      </c>
      <c r="AN2649">
        <f t="shared" si="365"/>
        <v>0</v>
      </c>
      <c r="AO2649" t="str">
        <f t="shared" si="366"/>
        <v>insert into [Business_Analytic].[prod].[temp] values (149, 2025, 10, 0, 0, 0, 0, 0);</v>
      </c>
    </row>
    <row r="2650" spans="1:41" x14ac:dyDescent="0.3">
      <c r="A2650" s="1">
        <v>45931</v>
      </c>
      <c r="B2650" s="2">
        <v>45931</v>
      </c>
      <c r="C2650" t="s">
        <v>35</v>
      </c>
      <c r="H2650">
        <v>612.46600000000001</v>
      </c>
      <c r="J2650">
        <v>899.04499999999996</v>
      </c>
      <c r="AB2650">
        <v>552.93799999999999</v>
      </c>
      <c r="AG2650" cm="1">
        <f t="array" ref="AG2650">INDEX(tex!C:C,MATCH(C2650,tex!B:B,0),)</f>
        <v>148</v>
      </c>
      <c r="AH2650">
        <f t="shared" si="363"/>
        <v>2025</v>
      </c>
      <c r="AI2650" s="34">
        <v>10</v>
      </c>
      <c r="AJ2650" s="20">
        <f t="shared" si="365"/>
        <v>552.93799999999999</v>
      </c>
      <c r="AK2650">
        <f t="shared" si="365"/>
        <v>612.46600000000001</v>
      </c>
      <c r="AL2650">
        <f t="shared" si="365"/>
        <v>0</v>
      </c>
      <c r="AM2650">
        <f t="shared" si="365"/>
        <v>899.04499999999996</v>
      </c>
      <c r="AN2650">
        <f t="shared" si="365"/>
        <v>0</v>
      </c>
      <c r="AO2650" t="str">
        <f t="shared" si="366"/>
        <v>insert into [Business_Analytic].[prod].[temp] values (148, 2025, 10, 552.938, 612.466, 0, 899.045, 0);</v>
      </c>
    </row>
    <row r="2651" spans="1:41" x14ac:dyDescent="0.3">
      <c r="A2651" s="1">
        <v>45931</v>
      </c>
      <c r="B2651" s="2">
        <v>45931</v>
      </c>
      <c r="C2651" t="s">
        <v>36</v>
      </c>
      <c r="AG2651" cm="1">
        <f t="array" ref="AG2651">INDEX(tex!C:C,MATCH(C2651,tex!B:B,0),)</f>
        <v>285</v>
      </c>
      <c r="AH2651">
        <f t="shared" si="363"/>
        <v>2025</v>
      </c>
      <c r="AI2651" s="34">
        <v>10</v>
      </c>
      <c r="AJ2651" s="20">
        <f t="shared" si="365"/>
        <v>0</v>
      </c>
      <c r="AK2651">
        <f t="shared" si="365"/>
        <v>0</v>
      </c>
      <c r="AL2651">
        <f t="shared" si="365"/>
        <v>0</v>
      </c>
      <c r="AM2651">
        <f t="shared" si="365"/>
        <v>0</v>
      </c>
      <c r="AN2651">
        <f t="shared" si="365"/>
        <v>0</v>
      </c>
      <c r="AO2651" t="str">
        <f t="shared" si="366"/>
        <v>insert into [Business_Analytic].[prod].[temp] values (285, 2025, 10, 0, 0, 0, 0, 0);</v>
      </c>
    </row>
    <row r="2652" spans="1:41" x14ac:dyDescent="0.3">
      <c r="A2652" s="1">
        <v>45931</v>
      </c>
      <c r="B2652" s="2">
        <v>45931</v>
      </c>
      <c r="C2652" t="s">
        <v>37</v>
      </c>
      <c r="H2652">
        <v>694.67700000000002</v>
      </c>
      <c r="J2652">
        <v>831.02</v>
      </c>
      <c r="AB2652">
        <v>311.267</v>
      </c>
      <c r="AF2652">
        <v>1800.662</v>
      </c>
      <c r="AG2652" cm="1">
        <f t="array" ref="AG2652">INDEX(tex!C:C,MATCH(C2652,tex!B:B,0),)</f>
        <v>162</v>
      </c>
      <c r="AH2652">
        <f t="shared" si="363"/>
        <v>2025</v>
      </c>
      <c r="AI2652" s="34">
        <v>10</v>
      </c>
      <c r="AJ2652" s="20">
        <f t="shared" si="365"/>
        <v>2111.9290000000001</v>
      </c>
      <c r="AK2652">
        <f t="shared" si="365"/>
        <v>694.67700000000002</v>
      </c>
      <c r="AL2652">
        <f t="shared" si="365"/>
        <v>0</v>
      </c>
      <c r="AM2652">
        <f t="shared" si="365"/>
        <v>831.02</v>
      </c>
      <c r="AN2652">
        <f t="shared" si="365"/>
        <v>0</v>
      </c>
      <c r="AO2652" t="str">
        <f t="shared" si="366"/>
        <v>insert into [Business_Analytic].[prod].[temp] values (162, 2025, 10, 2111.929, 694.677, 0, 831.02, 0);</v>
      </c>
    </row>
    <row r="2653" spans="1:41" x14ac:dyDescent="0.3">
      <c r="A2653" s="1">
        <v>45931</v>
      </c>
      <c r="B2653" s="2">
        <v>45931</v>
      </c>
      <c r="C2653" t="s">
        <v>38</v>
      </c>
      <c r="H2653">
        <v>765.327</v>
      </c>
      <c r="AB2653">
        <v>294.161</v>
      </c>
      <c r="AG2653" cm="1">
        <f t="array" ref="AG2653">INDEX(tex!C:C,MATCH(C2653,tex!B:B,0),)</f>
        <v>287</v>
      </c>
      <c r="AH2653">
        <f t="shared" si="363"/>
        <v>2025</v>
      </c>
      <c r="AI2653" s="34">
        <v>10</v>
      </c>
      <c r="AJ2653" s="20">
        <f t="shared" ref="AJ2653:AN2662" si="367">SUMIFS($D2653:$AF2653,$D$1:$AF$1,AJ$2)</f>
        <v>294.161</v>
      </c>
      <c r="AK2653">
        <f t="shared" si="367"/>
        <v>765.327</v>
      </c>
      <c r="AL2653">
        <f t="shared" si="367"/>
        <v>0</v>
      </c>
      <c r="AM2653">
        <f t="shared" si="367"/>
        <v>0</v>
      </c>
      <c r="AN2653">
        <f t="shared" si="367"/>
        <v>0</v>
      </c>
      <c r="AO2653" t="str">
        <f t="shared" si="366"/>
        <v>insert into [Business_Analytic].[prod].[temp] values (287, 2025, 10, 294.161, 765.327, 0, 0, 0);</v>
      </c>
    </row>
    <row r="2654" spans="1:41" x14ac:dyDescent="0.3">
      <c r="A2654" s="1">
        <v>45931</v>
      </c>
      <c r="B2654" s="2">
        <v>45931</v>
      </c>
      <c r="C2654" t="s">
        <v>39</v>
      </c>
      <c r="J2654">
        <v>1329.366</v>
      </c>
      <c r="AG2654" cm="1">
        <f t="array" ref="AG2654">INDEX(tex!C:C,MATCH(C2654,tex!B:B,0),)</f>
        <v>169</v>
      </c>
      <c r="AH2654">
        <f t="shared" si="363"/>
        <v>2025</v>
      </c>
      <c r="AI2654" s="34">
        <v>10</v>
      </c>
      <c r="AJ2654" s="20">
        <f t="shared" si="367"/>
        <v>0</v>
      </c>
      <c r="AK2654">
        <f t="shared" si="367"/>
        <v>0</v>
      </c>
      <c r="AL2654">
        <f t="shared" si="367"/>
        <v>0</v>
      </c>
      <c r="AM2654">
        <f t="shared" si="367"/>
        <v>1329.366</v>
      </c>
      <c r="AN2654">
        <f t="shared" si="367"/>
        <v>0</v>
      </c>
      <c r="AO2654" t="str">
        <f t="shared" si="366"/>
        <v>insert into [Business_Analytic].[prod].[temp] values (169, 2025, 10, 0, 0, 0, 1329.366, 0);</v>
      </c>
    </row>
    <row r="2655" spans="1:41" x14ac:dyDescent="0.3">
      <c r="A2655" s="1">
        <v>45931</v>
      </c>
      <c r="B2655" s="2">
        <v>45931</v>
      </c>
      <c r="C2655" t="s">
        <v>40</v>
      </c>
      <c r="I2655">
        <v>969.32500000000005</v>
      </c>
      <c r="AB2655">
        <v>243.74199999999999</v>
      </c>
      <c r="AF2655">
        <v>2995.7510000000002</v>
      </c>
      <c r="AG2655" cm="1">
        <f t="array" ref="AG2655">INDEX(tex!C:C,MATCH(C2655,tex!B:B,0),)</f>
        <v>286</v>
      </c>
      <c r="AH2655">
        <f t="shared" si="363"/>
        <v>2025</v>
      </c>
      <c r="AI2655" s="34">
        <v>10</v>
      </c>
      <c r="AJ2655" s="20">
        <f t="shared" si="367"/>
        <v>3239.4930000000004</v>
      </c>
      <c r="AK2655">
        <f t="shared" si="367"/>
        <v>969.32500000000005</v>
      </c>
      <c r="AL2655">
        <f t="shared" si="367"/>
        <v>0</v>
      </c>
      <c r="AM2655">
        <f t="shared" si="367"/>
        <v>0</v>
      </c>
      <c r="AN2655">
        <f t="shared" si="367"/>
        <v>0</v>
      </c>
      <c r="AO2655" t="str">
        <f t="shared" si="366"/>
        <v>insert into [Business_Analytic].[prod].[temp] values (286, 2025, 10, 3239.493, 969.325, 0, 0, 0);</v>
      </c>
    </row>
    <row r="2656" spans="1:41" x14ac:dyDescent="0.3">
      <c r="A2656" s="1">
        <v>45931</v>
      </c>
      <c r="B2656" s="2">
        <v>45931</v>
      </c>
      <c r="C2656" t="s">
        <v>41</v>
      </c>
      <c r="H2656">
        <v>506.94900000000001</v>
      </c>
      <c r="J2656">
        <v>812.32600000000002</v>
      </c>
      <c r="AB2656">
        <v>242.096</v>
      </c>
      <c r="AF2656">
        <v>2787.154</v>
      </c>
      <c r="AG2656" cm="1">
        <f t="array" ref="AG2656">INDEX(tex!C:C,MATCH(C2656,tex!B:B,0),)</f>
        <v>189</v>
      </c>
      <c r="AH2656">
        <f t="shared" si="363"/>
        <v>2025</v>
      </c>
      <c r="AI2656" s="34">
        <v>10</v>
      </c>
      <c r="AJ2656" s="20">
        <f t="shared" si="367"/>
        <v>3029.25</v>
      </c>
      <c r="AK2656">
        <f t="shared" si="367"/>
        <v>506.94900000000001</v>
      </c>
      <c r="AL2656">
        <f t="shared" si="367"/>
        <v>0</v>
      </c>
      <c r="AM2656">
        <f t="shared" si="367"/>
        <v>812.32600000000002</v>
      </c>
      <c r="AN2656">
        <f t="shared" si="367"/>
        <v>0</v>
      </c>
      <c r="AO2656" t="str">
        <f t="shared" si="366"/>
        <v>insert into [Business_Analytic].[prod].[temp] values (189, 2025, 10, 3029.25, 506.949, 0, 812.326, 0);</v>
      </c>
    </row>
    <row r="2657" spans="1:41" x14ac:dyDescent="0.3">
      <c r="A2657" s="1">
        <v>45931</v>
      </c>
      <c r="B2657" s="2">
        <v>45931</v>
      </c>
      <c r="C2657" t="s">
        <v>42</v>
      </c>
      <c r="H2657">
        <v>1042.6980000000001</v>
      </c>
      <c r="J2657">
        <v>442.37400000000002</v>
      </c>
      <c r="M2657">
        <v>1473.4090000000001</v>
      </c>
      <c r="AB2657">
        <v>246.14099999999999</v>
      </c>
      <c r="AF2657">
        <v>2501.2020000000002</v>
      </c>
      <c r="AG2657" cm="1">
        <f t="array" ref="AG2657">INDEX(tex!C:C,MATCH(C2657,tex!B:B,0),)</f>
        <v>199</v>
      </c>
      <c r="AH2657">
        <f t="shared" si="363"/>
        <v>2025</v>
      </c>
      <c r="AI2657" s="34">
        <v>10</v>
      </c>
      <c r="AJ2657" s="20">
        <f t="shared" si="367"/>
        <v>4220.7520000000004</v>
      </c>
      <c r="AK2657">
        <f t="shared" si="367"/>
        <v>1042.6980000000001</v>
      </c>
      <c r="AL2657">
        <f t="shared" si="367"/>
        <v>0</v>
      </c>
      <c r="AM2657">
        <f t="shared" si="367"/>
        <v>442.37400000000002</v>
      </c>
      <c r="AN2657">
        <f t="shared" si="367"/>
        <v>0</v>
      </c>
      <c r="AO2657" t="str">
        <f t="shared" si="366"/>
        <v>insert into [Business_Analytic].[prod].[temp] values (199, 2025, 10, 4220.752, 1042.698, 0, 442.374, 0);</v>
      </c>
    </row>
    <row r="2658" spans="1:41" x14ac:dyDescent="0.3">
      <c r="A2658" s="1">
        <v>45931</v>
      </c>
      <c r="B2658" s="2">
        <v>45931</v>
      </c>
      <c r="C2658" t="s">
        <v>43</v>
      </c>
      <c r="J2658">
        <v>1085.905</v>
      </c>
      <c r="AB2658">
        <v>404.13299999999998</v>
      </c>
      <c r="AG2658" cm="1">
        <f t="array" ref="AG2658">INDEX(tex!C:C,MATCH(C2658,tex!B:B,0),)</f>
        <v>239</v>
      </c>
      <c r="AH2658">
        <f t="shared" si="363"/>
        <v>2025</v>
      </c>
      <c r="AI2658" s="34">
        <v>10</v>
      </c>
      <c r="AJ2658" s="20">
        <f t="shared" si="367"/>
        <v>404.13299999999998</v>
      </c>
      <c r="AK2658">
        <f t="shared" si="367"/>
        <v>0</v>
      </c>
      <c r="AL2658">
        <f t="shared" si="367"/>
        <v>0</v>
      </c>
      <c r="AM2658">
        <f t="shared" si="367"/>
        <v>1085.905</v>
      </c>
      <c r="AN2658">
        <f t="shared" si="367"/>
        <v>0</v>
      </c>
      <c r="AO2658" t="str">
        <f t="shared" si="366"/>
        <v>insert into [Business_Analytic].[prod].[temp] values (239, 2025, 10, 404.133, 0, 0, 1085.905, 0);</v>
      </c>
    </row>
    <row r="2659" spans="1:41" x14ac:dyDescent="0.3">
      <c r="A2659" s="1">
        <v>45931</v>
      </c>
      <c r="B2659" s="2">
        <v>45931</v>
      </c>
      <c r="C2659" t="s">
        <v>44</v>
      </c>
      <c r="AG2659" cm="1">
        <f t="array" ref="AG2659">INDEX(tex!C:C,MATCH(C2659,tex!B:B,0),)</f>
        <v>258</v>
      </c>
      <c r="AH2659">
        <f t="shared" si="363"/>
        <v>2025</v>
      </c>
      <c r="AI2659" s="34">
        <v>10</v>
      </c>
      <c r="AJ2659" s="20">
        <f t="shared" si="367"/>
        <v>0</v>
      </c>
      <c r="AK2659">
        <f t="shared" si="367"/>
        <v>0</v>
      </c>
      <c r="AL2659">
        <f t="shared" si="367"/>
        <v>0</v>
      </c>
      <c r="AM2659">
        <f t="shared" si="367"/>
        <v>0</v>
      </c>
      <c r="AN2659">
        <f t="shared" si="367"/>
        <v>0</v>
      </c>
      <c r="AO2659" t="str">
        <f t="shared" si="366"/>
        <v>insert into [Business_Analytic].[prod].[temp] values (258, 2025, 10, 0, 0, 0, 0, 0);</v>
      </c>
    </row>
    <row r="2660" spans="1:41" x14ac:dyDescent="0.3">
      <c r="A2660" s="1">
        <v>45931</v>
      </c>
      <c r="B2660" s="2">
        <v>45931</v>
      </c>
      <c r="C2660" t="s">
        <v>45</v>
      </c>
      <c r="AG2660" cm="1">
        <f t="array" ref="AG2660">INDEX(tex!C:C,MATCH(C2660,tex!B:B,0),)</f>
        <v>260</v>
      </c>
      <c r="AH2660">
        <f t="shared" si="363"/>
        <v>2025</v>
      </c>
      <c r="AI2660" s="34">
        <v>10</v>
      </c>
      <c r="AJ2660" s="20">
        <f t="shared" si="367"/>
        <v>0</v>
      </c>
      <c r="AK2660">
        <f t="shared" si="367"/>
        <v>0</v>
      </c>
      <c r="AL2660">
        <f t="shared" si="367"/>
        <v>0</v>
      </c>
      <c r="AM2660">
        <f t="shared" si="367"/>
        <v>0</v>
      </c>
      <c r="AN2660">
        <f t="shared" si="367"/>
        <v>0</v>
      </c>
      <c r="AO2660" t="str">
        <f t="shared" si="366"/>
        <v>insert into [Business_Analytic].[prod].[temp] values (260, 2025, 10, 0, 0, 0, 0, 0);</v>
      </c>
    </row>
    <row r="2661" spans="1:41" x14ac:dyDescent="0.3">
      <c r="A2661" s="1">
        <v>45931</v>
      </c>
      <c r="B2661" s="2">
        <v>45931</v>
      </c>
      <c r="C2661" t="s">
        <v>46</v>
      </c>
      <c r="AF2661">
        <v>1506.1990000000001</v>
      </c>
      <c r="AG2661" cm="1">
        <f t="array" ref="AG2661">INDEX(tex!C:C,MATCH(C2661,tex!B:B,0),)</f>
        <v>282</v>
      </c>
      <c r="AH2661">
        <f t="shared" si="363"/>
        <v>2025</v>
      </c>
      <c r="AI2661" s="34">
        <v>10</v>
      </c>
      <c r="AJ2661" s="20">
        <f t="shared" si="367"/>
        <v>1506.1990000000001</v>
      </c>
      <c r="AK2661">
        <f t="shared" si="367"/>
        <v>0</v>
      </c>
      <c r="AL2661">
        <f t="shared" si="367"/>
        <v>0</v>
      </c>
      <c r="AM2661">
        <f t="shared" si="367"/>
        <v>0</v>
      </c>
      <c r="AN2661">
        <f t="shared" si="367"/>
        <v>0</v>
      </c>
      <c r="AO2661" t="str">
        <f t="shared" si="366"/>
        <v>insert into [Business_Analytic].[prod].[temp] values (282, 2025, 10, 1506.199, 0, 0, 0, 0);</v>
      </c>
    </row>
    <row r="2662" spans="1:41" x14ac:dyDescent="0.3">
      <c r="A2662" s="1">
        <v>45931</v>
      </c>
      <c r="B2662" s="2">
        <v>45931</v>
      </c>
      <c r="C2662" t="s">
        <v>47</v>
      </c>
      <c r="AG2662" cm="1">
        <f t="array" ref="AG2662">INDEX(tex!C:C,MATCH(C2662,tex!B:B,0),)</f>
        <v>295</v>
      </c>
      <c r="AH2662">
        <f t="shared" si="363"/>
        <v>2025</v>
      </c>
      <c r="AI2662" s="34">
        <v>10</v>
      </c>
      <c r="AJ2662" s="20">
        <f t="shared" si="367"/>
        <v>0</v>
      </c>
      <c r="AK2662">
        <f t="shared" si="367"/>
        <v>0</v>
      </c>
      <c r="AL2662">
        <f t="shared" si="367"/>
        <v>0</v>
      </c>
      <c r="AM2662">
        <f t="shared" si="367"/>
        <v>0</v>
      </c>
      <c r="AN2662">
        <f t="shared" si="367"/>
        <v>0</v>
      </c>
      <c r="AO2662" t="str">
        <f t="shared" si="366"/>
        <v>insert into [Business_Analytic].[prod].[temp] values (295, 2025, 10, 0, 0, 0, 0, 0);</v>
      </c>
    </row>
    <row r="2663" spans="1:41" x14ac:dyDescent="0.3">
      <c r="A2663" s="1">
        <v>45931</v>
      </c>
      <c r="B2663" s="2">
        <v>45931</v>
      </c>
      <c r="C2663" t="s">
        <v>48</v>
      </c>
      <c r="H2663">
        <v>770.42</v>
      </c>
      <c r="J2663">
        <v>654.48699999999997</v>
      </c>
      <c r="M2663">
        <v>728.97799999999995</v>
      </c>
      <c r="AB2663">
        <v>620.82299999999998</v>
      </c>
      <c r="AF2663">
        <v>3859.105</v>
      </c>
      <c r="AG2663" cm="1">
        <f t="array" ref="AG2663">INDEX(tex!C:C,MATCH(C2663,tex!B:B,0),)</f>
        <v>298</v>
      </c>
      <c r="AH2663">
        <f t="shared" si="363"/>
        <v>2025</v>
      </c>
      <c r="AI2663" s="34">
        <v>10</v>
      </c>
      <c r="AJ2663" s="20">
        <f t="shared" ref="AJ2663:AN2672" si="368">SUMIFS($D2663:$AF2663,$D$1:$AF$1,AJ$2)</f>
        <v>5208.9059999999999</v>
      </c>
      <c r="AK2663">
        <f t="shared" si="368"/>
        <v>770.42</v>
      </c>
      <c r="AL2663">
        <f t="shared" si="368"/>
        <v>0</v>
      </c>
      <c r="AM2663">
        <f t="shared" si="368"/>
        <v>654.48699999999997</v>
      </c>
      <c r="AN2663">
        <f t="shared" si="368"/>
        <v>0</v>
      </c>
      <c r="AO2663" t="str">
        <f t="shared" si="366"/>
        <v>insert into [Business_Analytic].[prod].[temp] values (298, 2025, 10, 5208.906, 770.42, 0, 654.487, 0);</v>
      </c>
    </row>
    <row r="2664" spans="1:41" x14ac:dyDescent="0.3">
      <c r="A2664" s="1">
        <v>45931</v>
      </c>
      <c r="B2664" s="2">
        <v>45931</v>
      </c>
      <c r="C2664" t="s">
        <v>49</v>
      </c>
      <c r="H2664">
        <v>788.9</v>
      </c>
      <c r="J2664">
        <v>766.56700000000001</v>
      </c>
      <c r="AB2664">
        <v>340.01499999999999</v>
      </c>
      <c r="AF2664">
        <v>2081.6860000000001</v>
      </c>
      <c r="AG2664" cm="1">
        <f t="array" ref="AG2664">INDEX(tex!C:C,MATCH(C2664,tex!B:B,0),)</f>
        <v>294</v>
      </c>
      <c r="AH2664">
        <f t="shared" si="363"/>
        <v>2025</v>
      </c>
      <c r="AI2664" s="34">
        <v>10</v>
      </c>
      <c r="AJ2664" s="20">
        <f t="shared" si="368"/>
        <v>2421.701</v>
      </c>
      <c r="AK2664">
        <f t="shared" si="368"/>
        <v>788.9</v>
      </c>
      <c r="AL2664">
        <f t="shared" si="368"/>
        <v>0</v>
      </c>
      <c r="AM2664">
        <f t="shared" si="368"/>
        <v>766.56700000000001</v>
      </c>
      <c r="AN2664">
        <f t="shared" si="368"/>
        <v>0</v>
      </c>
      <c r="AO2664" t="str">
        <f t="shared" si="366"/>
        <v>insert into [Business_Analytic].[prod].[temp] values (294, 2025, 10, 2421.701, 788.9, 0, 766.567, 0);</v>
      </c>
    </row>
    <row r="2665" spans="1:41" x14ac:dyDescent="0.3">
      <c r="A2665" s="1">
        <v>45931</v>
      </c>
      <c r="B2665" s="2">
        <v>45931</v>
      </c>
      <c r="C2665" t="s">
        <v>50</v>
      </c>
      <c r="H2665">
        <v>573.654</v>
      </c>
      <c r="J2665">
        <v>1265.3320000000001</v>
      </c>
      <c r="AB2665">
        <v>521.52</v>
      </c>
      <c r="AG2665" cm="1">
        <f t="array" ref="AG2665">INDEX(tex!C:C,MATCH(C2665,tex!B:B,0),)</f>
        <v>310</v>
      </c>
      <c r="AH2665">
        <f t="shared" si="363"/>
        <v>2025</v>
      </c>
      <c r="AI2665" s="34">
        <v>10</v>
      </c>
      <c r="AJ2665" s="20">
        <f t="shared" si="368"/>
        <v>521.52</v>
      </c>
      <c r="AK2665">
        <f t="shared" si="368"/>
        <v>573.654</v>
      </c>
      <c r="AL2665">
        <f t="shared" si="368"/>
        <v>0</v>
      </c>
      <c r="AM2665">
        <f t="shared" si="368"/>
        <v>1265.3320000000001</v>
      </c>
      <c r="AN2665">
        <f t="shared" si="368"/>
        <v>0</v>
      </c>
      <c r="AO2665" t="str">
        <f t="shared" si="366"/>
        <v>insert into [Business_Analytic].[prod].[temp] values (310, 2025, 10, 521.52, 573.654, 0, 1265.332, 0);</v>
      </c>
    </row>
    <row r="2666" spans="1:41" x14ac:dyDescent="0.3">
      <c r="A2666" s="1">
        <v>45931</v>
      </c>
      <c r="B2666" s="2">
        <v>45931</v>
      </c>
      <c r="C2666" t="s">
        <v>51</v>
      </c>
      <c r="H2666">
        <v>595.22799999999995</v>
      </c>
      <c r="J2666">
        <v>838.46</v>
      </c>
      <c r="AB2666">
        <v>338.60500000000002</v>
      </c>
      <c r="AF2666">
        <v>2950.8560000000002</v>
      </c>
      <c r="AG2666" cm="1">
        <f t="array" ref="AG2666">INDEX(tex!C:C,MATCH(C2666,tex!B:B,0),)</f>
        <v>318</v>
      </c>
      <c r="AH2666">
        <f t="shared" si="363"/>
        <v>2025</v>
      </c>
      <c r="AI2666" s="34">
        <v>10</v>
      </c>
      <c r="AJ2666" s="20">
        <f t="shared" si="368"/>
        <v>3289.4610000000002</v>
      </c>
      <c r="AK2666">
        <f t="shared" si="368"/>
        <v>595.22799999999995</v>
      </c>
      <c r="AL2666">
        <f t="shared" si="368"/>
        <v>0</v>
      </c>
      <c r="AM2666">
        <f t="shared" si="368"/>
        <v>838.46</v>
      </c>
      <c r="AN2666">
        <f t="shared" si="368"/>
        <v>0</v>
      </c>
      <c r="AO2666" t="str">
        <f t="shared" si="366"/>
        <v>insert into [Business_Analytic].[prod].[temp] values (318, 2025, 10, 3289.461, 595.228, 0, 838.46, 0);</v>
      </c>
    </row>
    <row r="2667" spans="1:41" x14ac:dyDescent="0.3">
      <c r="A2667" s="1">
        <v>45931</v>
      </c>
      <c r="B2667" s="2">
        <v>45931</v>
      </c>
      <c r="C2667" t="s">
        <v>52</v>
      </c>
      <c r="H2667">
        <v>602</v>
      </c>
      <c r="J2667">
        <v>760.15700000000004</v>
      </c>
      <c r="M2667">
        <v>1336.5509999999999</v>
      </c>
      <c r="AB2667">
        <v>241.28899999999999</v>
      </c>
      <c r="AF2667">
        <v>2151.6170000000002</v>
      </c>
      <c r="AG2667" cm="1">
        <f t="array" ref="AG2667">INDEX(tex!C:C,MATCH(C2667,tex!B:B,0),)</f>
        <v>320</v>
      </c>
      <c r="AH2667">
        <f t="shared" si="363"/>
        <v>2025</v>
      </c>
      <c r="AI2667" s="34">
        <v>10</v>
      </c>
      <c r="AJ2667" s="20">
        <f t="shared" si="368"/>
        <v>3729.4570000000003</v>
      </c>
      <c r="AK2667">
        <f t="shared" si="368"/>
        <v>602</v>
      </c>
      <c r="AL2667">
        <f t="shared" si="368"/>
        <v>0</v>
      </c>
      <c r="AM2667">
        <f t="shared" si="368"/>
        <v>760.15700000000004</v>
      </c>
      <c r="AN2667">
        <f t="shared" si="368"/>
        <v>0</v>
      </c>
      <c r="AO2667" t="str">
        <f t="shared" si="366"/>
        <v>insert into [Business_Analytic].[prod].[temp] values (320, 2025, 10, 3729.457, 602, 0, 760.157, 0);</v>
      </c>
    </row>
    <row r="2668" spans="1:41" x14ac:dyDescent="0.3">
      <c r="A2668" s="1">
        <v>45931</v>
      </c>
      <c r="B2668" s="2">
        <v>45931</v>
      </c>
      <c r="C2668" t="s">
        <v>53</v>
      </c>
      <c r="H2668">
        <v>271.63499999999999</v>
      </c>
      <c r="AG2668" cm="1">
        <f t="array" ref="AG2668">INDEX(tex!C:C,MATCH(C2668,tex!B:B,0),)</f>
        <v>321</v>
      </c>
      <c r="AH2668">
        <f t="shared" si="363"/>
        <v>2025</v>
      </c>
      <c r="AI2668" s="34">
        <v>10</v>
      </c>
      <c r="AJ2668" s="20">
        <f t="shared" si="368"/>
        <v>0</v>
      </c>
      <c r="AK2668">
        <f t="shared" si="368"/>
        <v>271.63499999999999</v>
      </c>
      <c r="AL2668">
        <f t="shared" si="368"/>
        <v>0</v>
      </c>
      <c r="AM2668">
        <f t="shared" si="368"/>
        <v>0</v>
      </c>
      <c r="AN2668">
        <f t="shared" si="368"/>
        <v>0</v>
      </c>
      <c r="AO2668" t="str">
        <f t="shared" si="366"/>
        <v>insert into [Business_Analytic].[prod].[temp] values (321, 2025, 10, 0, 271.635, 0, 0, 0);</v>
      </c>
    </row>
    <row r="2669" spans="1:41" x14ac:dyDescent="0.3">
      <c r="A2669" s="1">
        <v>45931</v>
      </c>
      <c r="B2669" s="2">
        <v>45931</v>
      </c>
      <c r="C2669" t="s">
        <v>54</v>
      </c>
      <c r="AG2669" cm="1">
        <f t="array" ref="AG2669">INDEX(tex!C:C,MATCH(C2669,tex!B:B,0),)</f>
        <v>323</v>
      </c>
      <c r="AH2669">
        <f t="shared" si="363"/>
        <v>2025</v>
      </c>
      <c r="AI2669" s="34">
        <v>10</v>
      </c>
      <c r="AJ2669" s="20">
        <f t="shared" si="368"/>
        <v>0</v>
      </c>
      <c r="AK2669">
        <f t="shared" si="368"/>
        <v>0</v>
      </c>
      <c r="AL2669">
        <f t="shared" si="368"/>
        <v>0</v>
      </c>
      <c r="AM2669">
        <f t="shared" si="368"/>
        <v>0</v>
      </c>
      <c r="AN2669">
        <f t="shared" si="368"/>
        <v>0</v>
      </c>
      <c r="AO2669" t="str">
        <f t="shared" si="366"/>
        <v>insert into [Business_Analytic].[prod].[temp] values (323, 2025, 10, 0, 0, 0, 0, 0);</v>
      </c>
    </row>
    <row r="2670" spans="1:41" x14ac:dyDescent="0.3">
      <c r="A2670" s="1">
        <v>45931</v>
      </c>
      <c r="B2670" s="2">
        <v>45931</v>
      </c>
      <c r="C2670" t="s">
        <v>55</v>
      </c>
      <c r="AG2670" cm="1">
        <f t="array" ref="AG2670">INDEX(tex!C:C,MATCH(C2670,tex!B:B,0),)</f>
        <v>429</v>
      </c>
      <c r="AH2670">
        <f t="shared" si="363"/>
        <v>2025</v>
      </c>
      <c r="AI2670" s="34">
        <v>10</v>
      </c>
      <c r="AJ2670" s="20">
        <f t="shared" si="368"/>
        <v>0</v>
      </c>
      <c r="AK2670">
        <f t="shared" si="368"/>
        <v>0</v>
      </c>
      <c r="AL2670">
        <f t="shared" si="368"/>
        <v>0</v>
      </c>
      <c r="AM2670">
        <f t="shared" si="368"/>
        <v>0</v>
      </c>
      <c r="AN2670">
        <f t="shared" si="368"/>
        <v>0</v>
      </c>
      <c r="AO2670" t="str">
        <f t="shared" si="366"/>
        <v>insert into [Business_Analytic].[prod].[temp] values (429, 2025, 10, 0, 0, 0, 0, 0);</v>
      </c>
    </row>
    <row r="2671" spans="1:41" x14ac:dyDescent="0.3">
      <c r="A2671" s="1">
        <v>45931</v>
      </c>
      <c r="B2671" s="2">
        <v>45931</v>
      </c>
      <c r="C2671" t="s">
        <v>56</v>
      </c>
      <c r="AG2671" cm="1">
        <f t="array" ref="AG2671">INDEX(tex!C:C,MATCH(C2671,tex!B:B,0),)</f>
        <v>367</v>
      </c>
      <c r="AH2671">
        <f t="shared" si="363"/>
        <v>2025</v>
      </c>
      <c r="AI2671" s="34">
        <v>10</v>
      </c>
      <c r="AJ2671" s="20">
        <f t="shared" si="368"/>
        <v>0</v>
      </c>
      <c r="AK2671">
        <f t="shared" si="368"/>
        <v>0</v>
      </c>
      <c r="AL2671">
        <f t="shared" si="368"/>
        <v>0</v>
      </c>
      <c r="AM2671">
        <f t="shared" si="368"/>
        <v>0</v>
      </c>
      <c r="AN2671">
        <f t="shared" si="368"/>
        <v>0</v>
      </c>
      <c r="AO2671" t="str">
        <f t="shared" si="366"/>
        <v>insert into [Business_Analytic].[prod].[temp] values (367, 2025, 10, 0, 0, 0, 0, 0);</v>
      </c>
    </row>
    <row r="2672" spans="1:41" x14ac:dyDescent="0.3">
      <c r="A2672" s="1">
        <v>45931</v>
      </c>
      <c r="B2672" s="2">
        <v>45931</v>
      </c>
      <c r="C2672" t="s">
        <v>57</v>
      </c>
      <c r="AG2672" cm="1">
        <f t="array" ref="AG2672">INDEX(tex!C:C,MATCH(C2672,tex!B:B,0),)</f>
        <v>434</v>
      </c>
      <c r="AH2672">
        <f t="shared" si="363"/>
        <v>2025</v>
      </c>
      <c r="AI2672" s="34">
        <v>10</v>
      </c>
      <c r="AJ2672" s="20">
        <f t="shared" si="368"/>
        <v>0</v>
      </c>
      <c r="AK2672">
        <f t="shared" si="368"/>
        <v>0</v>
      </c>
      <c r="AL2672">
        <f t="shared" si="368"/>
        <v>0</v>
      </c>
      <c r="AM2672">
        <f t="shared" si="368"/>
        <v>0</v>
      </c>
      <c r="AN2672">
        <f t="shared" si="368"/>
        <v>0</v>
      </c>
      <c r="AO2672" t="str">
        <f t="shared" si="366"/>
        <v>insert into [Business_Analytic].[prod].[temp] values (434, 2025, 10, 0, 0, 0, 0, 0);</v>
      </c>
    </row>
    <row r="2673" spans="1:41" x14ac:dyDescent="0.3">
      <c r="A2673" s="1">
        <v>45931</v>
      </c>
      <c r="B2673" s="2">
        <v>45931</v>
      </c>
      <c r="C2673" t="s">
        <v>58</v>
      </c>
      <c r="H2673">
        <v>72.620999999999995</v>
      </c>
      <c r="J2673">
        <v>413.41800000000001</v>
      </c>
      <c r="AB2673">
        <v>104.78</v>
      </c>
      <c r="AG2673" cm="1">
        <f t="array" ref="AG2673">INDEX(tex!C:C,MATCH(C2673,tex!B:B,0),)</f>
        <v>426</v>
      </c>
      <c r="AH2673">
        <f t="shared" si="363"/>
        <v>2025</v>
      </c>
      <c r="AI2673" s="34">
        <v>10</v>
      </c>
      <c r="AJ2673" s="20">
        <f t="shared" ref="AJ2673:AN2682" si="369">SUMIFS($D2673:$AF2673,$D$1:$AF$1,AJ$2)</f>
        <v>104.78</v>
      </c>
      <c r="AK2673">
        <f t="shared" si="369"/>
        <v>72.620999999999995</v>
      </c>
      <c r="AL2673">
        <f t="shared" si="369"/>
        <v>0</v>
      </c>
      <c r="AM2673">
        <f t="shared" si="369"/>
        <v>413.41800000000001</v>
      </c>
      <c r="AN2673">
        <f t="shared" si="369"/>
        <v>0</v>
      </c>
      <c r="AO2673" t="str">
        <f t="shared" si="366"/>
        <v>insert into [Business_Analytic].[prod].[temp] values (426, 2025, 10, 104.78, 72.621, 0, 413.418, 0);</v>
      </c>
    </row>
    <row r="2674" spans="1:41" x14ac:dyDescent="0.3">
      <c r="A2674" s="1">
        <v>45931</v>
      </c>
      <c r="B2674" s="2">
        <v>45931</v>
      </c>
      <c r="C2674" t="s">
        <v>59</v>
      </c>
      <c r="AG2674" cm="1">
        <f t="array" ref="AG2674">INDEX(tex!C:C,MATCH(C2674,tex!B:B,0),)</f>
        <v>442</v>
      </c>
      <c r="AH2674">
        <f t="shared" si="363"/>
        <v>2025</v>
      </c>
      <c r="AI2674" s="34">
        <v>10</v>
      </c>
      <c r="AJ2674" s="20">
        <f t="shared" si="369"/>
        <v>0</v>
      </c>
      <c r="AK2674">
        <f t="shared" si="369"/>
        <v>0</v>
      </c>
      <c r="AL2674">
        <f t="shared" si="369"/>
        <v>0</v>
      </c>
      <c r="AM2674">
        <f t="shared" si="369"/>
        <v>0</v>
      </c>
      <c r="AN2674">
        <f t="shared" si="369"/>
        <v>0</v>
      </c>
      <c r="AO2674" t="str">
        <f t="shared" si="366"/>
        <v>insert into [Business_Analytic].[prod].[temp] values (442, 2025, 10, 0, 0, 0, 0, 0);</v>
      </c>
    </row>
    <row r="2675" spans="1:41" x14ac:dyDescent="0.3">
      <c r="A2675" s="1">
        <v>45931</v>
      </c>
      <c r="B2675" s="2">
        <v>45931</v>
      </c>
      <c r="C2675" t="s">
        <v>60</v>
      </c>
      <c r="H2675">
        <v>237.78200000000001</v>
      </c>
      <c r="J2675">
        <v>614.08299999999997</v>
      </c>
      <c r="AB2675">
        <v>120.328</v>
      </c>
      <c r="AG2675" cm="1">
        <f t="array" ref="AG2675">INDEX(tex!C:C,MATCH(C2675,tex!B:B,0),)</f>
        <v>440</v>
      </c>
      <c r="AH2675">
        <f t="shared" si="363"/>
        <v>2025</v>
      </c>
      <c r="AI2675" s="34">
        <v>10</v>
      </c>
      <c r="AJ2675" s="20">
        <f t="shared" si="369"/>
        <v>120.328</v>
      </c>
      <c r="AK2675">
        <f t="shared" si="369"/>
        <v>237.78200000000001</v>
      </c>
      <c r="AL2675">
        <f t="shared" si="369"/>
        <v>0</v>
      </c>
      <c r="AM2675">
        <f t="shared" si="369"/>
        <v>614.08299999999997</v>
      </c>
      <c r="AN2675">
        <f t="shared" si="369"/>
        <v>0</v>
      </c>
      <c r="AO2675" t="str">
        <f t="shared" si="366"/>
        <v>insert into [Business_Analytic].[prod].[temp] values (440, 2025, 10, 120.328, 237.782, 0, 614.083, 0);</v>
      </c>
    </row>
    <row r="2676" spans="1:41" x14ac:dyDescent="0.3">
      <c r="A2676" s="1">
        <v>45931</v>
      </c>
      <c r="B2676" s="2">
        <v>45931</v>
      </c>
      <c r="C2676" t="s">
        <v>61</v>
      </c>
      <c r="H2676">
        <v>517.40700000000004</v>
      </c>
      <c r="J2676">
        <v>565.88499999999999</v>
      </c>
      <c r="AF2676">
        <v>1751.116</v>
      </c>
      <c r="AG2676" cm="1">
        <f t="array" ref="AG2676">INDEX(tex!C:C,MATCH(C2676,tex!B:B,0),)</f>
        <v>444</v>
      </c>
      <c r="AH2676">
        <f t="shared" si="363"/>
        <v>2025</v>
      </c>
      <c r="AI2676" s="34">
        <v>10</v>
      </c>
      <c r="AJ2676" s="20">
        <f t="shared" si="369"/>
        <v>1751.116</v>
      </c>
      <c r="AK2676">
        <f t="shared" si="369"/>
        <v>517.40700000000004</v>
      </c>
      <c r="AL2676">
        <f t="shared" si="369"/>
        <v>0</v>
      </c>
      <c r="AM2676">
        <f t="shared" si="369"/>
        <v>565.88499999999999</v>
      </c>
      <c r="AN2676">
        <f t="shared" si="369"/>
        <v>0</v>
      </c>
      <c r="AO2676" t="str">
        <f t="shared" si="366"/>
        <v>insert into [Business_Analytic].[prod].[temp] values (444, 2025, 10, 1751.116, 517.407, 0, 565.885, 0);</v>
      </c>
    </row>
    <row r="2677" spans="1:41" x14ac:dyDescent="0.3">
      <c r="A2677" s="1">
        <v>45931</v>
      </c>
      <c r="B2677" s="2">
        <v>45931</v>
      </c>
      <c r="C2677" t="s">
        <v>62</v>
      </c>
      <c r="H2677">
        <v>398.43599999999998</v>
      </c>
      <c r="J2677">
        <v>766.89599999999996</v>
      </c>
      <c r="AB2677">
        <v>378.15800000000002</v>
      </c>
      <c r="AG2677" cm="1">
        <f t="array" ref="AG2677">INDEX(tex!C:C,MATCH(C2677,tex!B:B,0),)</f>
        <v>446</v>
      </c>
      <c r="AH2677">
        <f t="shared" si="363"/>
        <v>2025</v>
      </c>
      <c r="AI2677" s="34">
        <v>10</v>
      </c>
      <c r="AJ2677" s="20">
        <f t="shared" si="369"/>
        <v>378.15800000000002</v>
      </c>
      <c r="AK2677">
        <f t="shared" si="369"/>
        <v>398.43599999999998</v>
      </c>
      <c r="AL2677">
        <f t="shared" si="369"/>
        <v>0</v>
      </c>
      <c r="AM2677">
        <f t="shared" si="369"/>
        <v>766.89599999999996</v>
      </c>
      <c r="AN2677">
        <f t="shared" si="369"/>
        <v>0</v>
      </c>
      <c r="AO2677" t="str">
        <f t="shared" si="366"/>
        <v>insert into [Business_Analytic].[prod].[temp] values (446, 2025, 10, 378.158, 398.436, 0, 766.896, 0);</v>
      </c>
    </row>
    <row r="2678" spans="1:41" x14ac:dyDescent="0.3">
      <c r="A2678" s="1">
        <v>45931</v>
      </c>
      <c r="B2678" s="2">
        <v>45931</v>
      </c>
      <c r="C2678" t="s">
        <v>63</v>
      </c>
      <c r="H2678">
        <v>210.12100000000001</v>
      </c>
      <c r="J2678">
        <v>1121.1400000000001</v>
      </c>
      <c r="AG2678" cm="1">
        <f t="array" ref="AG2678">INDEX(tex!C:C,MATCH(C2678,tex!B:B,0),)</f>
        <v>445</v>
      </c>
      <c r="AH2678">
        <f t="shared" si="363"/>
        <v>2025</v>
      </c>
      <c r="AI2678" s="34">
        <v>10</v>
      </c>
      <c r="AJ2678" s="20">
        <f t="shared" si="369"/>
        <v>0</v>
      </c>
      <c r="AK2678">
        <f t="shared" si="369"/>
        <v>210.12100000000001</v>
      </c>
      <c r="AL2678">
        <f t="shared" si="369"/>
        <v>0</v>
      </c>
      <c r="AM2678">
        <f t="shared" si="369"/>
        <v>1121.1400000000001</v>
      </c>
      <c r="AN2678">
        <f t="shared" si="369"/>
        <v>0</v>
      </c>
      <c r="AO2678" t="str">
        <f t="shared" si="366"/>
        <v>insert into [Business_Analytic].[prod].[temp] values (445, 2025, 10, 0, 210.121, 0, 1121.14, 0);</v>
      </c>
    </row>
    <row r="2679" spans="1:41" x14ac:dyDescent="0.3">
      <c r="A2679" s="1">
        <v>45931</v>
      </c>
      <c r="B2679" s="2">
        <v>45931</v>
      </c>
      <c r="C2679" t="s">
        <v>64</v>
      </c>
      <c r="AG2679" cm="1">
        <f t="array" ref="AG2679">INDEX(tex!C:C,MATCH(C2679,tex!B:B,0),)</f>
        <v>459</v>
      </c>
      <c r="AH2679">
        <f t="shared" si="363"/>
        <v>2025</v>
      </c>
      <c r="AI2679" s="34">
        <v>10</v>
      </c>
      <c r="AJ2679" s="20">
        <f t="shared" si="369"/>
        <v>0</v>
      </c>
      <c r="AK2679">
        <f t="shared" si="369"/>
        <v>0</v>
      </c>
      <c r="AL2679">
        <f t="shared" si="369"/>
        <v>0</v>
      </c>
      <c r="AM2679">
        <f t="shared" si="369"/>
        <v>0</v>
      </c>
      <c r="AN2679">
        <f t="shared" si="369"/>
        <v>0</v>
      </c>
      <c r="AO2679" t="str">
        <f t="shared" si="366"/>
        <v>insert into [Business_Analytic].[prod].[temp] values (459, 2025, 10, 0, 0, 0, 0, 0);</v>
      </c>
    </row>
    <row r="2680" spans="1:41" x14ac:dyDescent="0.3">
      <c r="A2680" s="1">
        <v>45931</v>
      </c>
      <c r="B2680" s="2">
        <v>45931</v>
      </c>
      <c r="C2680" t="s">
        <v>65</v>
      </c>
      <c r="AG2680" cm="1">
        <f t="array" ref="AG2680">INDEX(tex!C:C,MATCH(C2680,tex!B:B,0),)</f>
        <v>447</v>
      </c>
      <c r="AH2680">
        <f t="shared" si="363"/>
        <v>2025</v>
      </c>
      <c r="AI2680" s="34">
        <v>10</v>
      </c>
      <c r="AJ2680" s="20">
        <f t="shared" si="369"/>
        <v>0</v>
      </c>
      <c r="AK2680">
        <f t="shared" si="369"/>
        <v>0</v>
      </c>
      <c r="AL2680">
        <f t="shared" si="369"/>
        <v>0</v>
      </c>
      <c r="AM2680">
        <f t="shared" si="369"/>
        <v>0</v>
      </c>
      <c r="AN2680">
        <f t="shared" si="369"/>
        <v>0</v>
      </c>
      <c r="AO2680" t="str">
        <f t="shared" si="366"/>
        <v>insert into [Business_Analytic].[prod].[temp] values (447, 2025, 10, 0, 0, 0, 0, 0);</v>
      </c>
    </row>
    <row r="2681" spans="1:41" x14ac:dyDescent="0.3">
      <c r="A2681" s="1">
        <v>45931</v>
      </c>
      <c r="B2681" s="2">
        <v>45931</v>
      </c>
      <c r="C2681" t="s">
        <v>66</v>
      </c>
      <c r="AG2681" cm="1">
        <f t="array" ref="AG2681">INDEX(tex!C:C,MATCH(C2681,tex!B:B,0),)</f>
        <v>454</v>
      </c>
      <c r="AH2681">
        <f t="shared" si="363"/>
        <v>2025</v>
      </c>
      <c r="AI2681" s="34">
        <v>10</v>
      </c>
      <c r="AJ2681" s="20">
        <f t="shared" si="369"/>
        <v>0</v>
      </c>
      <c r="AK2681">
        <f t="shared" si="369"/>
        <v>0</v>
      </c>
      <c r="AL2681">
        <f t="shared" si="369"/>
        <v>0</v>
      </c>
      <c r="AM2681">
        <f t="shared" si="369"/>
        <v>0</v>
      </c>
      <c r="AN2681">
        <f t="shared" si="369"/>
        <v>0</v>
      </c>
      <c r="AO2681" t="str">
        <f t="shared" si="366"/>
        <v>insert into [Business_Analytic].[prod].[temp] values (454, 2025, 10, 0, 0, 0, 0, 0);</v>
      </c>
    </row>
    <row r="2682" spans="1:41" x14ac:dyDescent="0.3">
      <c r="A2682" s="1">
        <v>45931</v>
      </c>
      <c r="B2682" s="2">
        <v>45931</v>
      </c>
      <c r="C2682" t="s">
        <v>67</v>
      </c>
      <c r="AG2682" cm="1">
        <f t="array" ref="AG2682">INDEX(tex!C:C,MATCH(C2682,tex!B:B,0),)</f>
        <v>455</v>
      </c>
      <c r="AH2682">
        <f t="shared" si="363"/>
        <v>2025</v>
      </c>
      <c r="AI2682" s="34">
        <v>10</v>
      </c>
      <c r="AJ2682" s="20">
        <f t="shared" si="369"/>
        <v>0</v>
      </c>
      <c r="AK2682">
        <f t="shared" si="369"/>
        <v>0</v>
      </c>
      <c r="AL2682">
        <f t="shared" si="369"/>
        <v>0</v>
      </c>
      <c r="AM2682">
        <f t="shared" si="369"/>
        <v>0</v>
      </c>
      <c r="AN2682">
        <f t="shared" si="369"/>
        <v>0</v>
      </c>
      <c r="AO2682" t="str">
        <f t="shared" si="366"/>
        <v>insert into [Business_Analytic].[prod].[temp] values (455, 2025, 10, 0, 0, 0, 0, 0);</v>
      </c>
    </row>
    <row r="2683" spans="1:41" x14ac:dyDescent="0.3">
      <c r="A2683" s="1">
        <v>45931</v>
      </c>
      <c r="B2683" s="2">
        <v>45931</v>
      </c>
      <c r="C2683" t="s">
        <v>68</v>
      </c>
      <c r="H2683">
        <v>567.01599999999996</v>
      </c>
      <c r="J2683">
        <v>690.51599999999996</v>
      </c>
      <c r="AF2683">
        <v>1983.3710000000001</v>
      </c>
      <c r="AG2683" cm="1">
        <f t="array" ref="AG2683">INDEX(tex!C:C,MATCH(C2683,tex!B:B,0),)</f>
        <v>462</v>
      </c>
      <c r="AH2683">
        <f t="shared" si="363"/>
        <v>2025</v>
      </c>
      <c r="AI2683" s="34">
        <v>10</v>
      </c>
      <c r="AJ2683" s="20">
        <f t="shared" ref="AJ2683:AN2692" si="370">SUMIFS($D2683:$AF2683,$D$1:$AF$1,AJ$2)</f>
        <v>1983.3710000000001</v>
      </c>
      <c r="AK2683">
        <f t="shared" si="370"/>
        <v>567.01599999999996</v>
      </c>
      <c r="AL2683">
        <f t="shared" si="370"/>
        <v>0</v>
      </c>
      <c r="AM2683">
        <f t="shared" si="370"/>
        <v>690.51599999999996</v>
      </c>
      <c r="AN2683">
        <f t="shared" si="370"/>
        <v>0</v>
      </c>
      <c r="AO2683" t="str">
        <f t="shared" si="366"/>
        <v>insert into [Business_Analytic].[prod].[temp] values (462, 2025, 10, 1983.371, 567.016, 0, 690.516, 0);</v>
      </c>
    </row>
    <row r="2684" spans="1:41" x14ac:dyDescent="0.3">
      <c r="A2684" s="1">
        <v>45931</v>
      </c>
      <c r="B2684" s="2">
        <v>45931</v>
      </c>
      <c r="C2684" t="s">
        <v>69</v>
      </c>
      <c r="H2684">
        <v>183.74600000000001</v>
      </c>
      <c r="J2684">
        <v>924.79600000000005</v>
      </c>
      <c r="AB2684">
        <v>206.67699999999999</v>
      </c>
      <c r="AG2684" cm="1">
        <f t="array" ref="AG2684">INDEX(tex!C:C,MATCH(C2684,tex!B:B,0),)</f>
        <v>468</v>
      </c>
      <c r="AH2684">
        <f t="shared" si="363"/>
        <v>2025</v>
      </c>
      <c r="AI2684" s="34">
        <v>10</v>
      </c>
      <c r="AJ2684" s="20">
        <f t="shared" si="370"/>
        <v>206.67699999999999</v>
      </c>
      <c r="AK2684">
        <f t="shared" si="370"/>
        <v>183.74600000000001</v>
      </c>
      <c r="AL2684">
        <f t="shared" si="370"/>
        <v>0</v>
      </c>
      <c r="AM2684">
        <f t="shared" si="370"/>
        <v>924.79600000000005</v>
      </c>
      <c r="AN2684">
        <f t="shared" si="370"/>
        <v>0</v>
      </c>
      <c r="AO2684" t="str">
        <f t="shared" si="366"/>
        <v>insert into [Business_Analytic].[prod].[temp] values (468, 2025, 10, 206.677, 183.746, 0, 924.796, 0);</v>
      </c>
    </row>
    <row r="2685" spans="1:41" x14ac:dyDescent="0.3">
      <c r="A2685" s="1">
        <v>45931</v>
      </c>
      <c r="B2685" s="2">
        <v>45931</v>
      </c>
      <c r="C2685" t="s">
        <v>70</v>
      </c>
      <c r="AG2685" cm="1">
        <f t="array" ref="AG2685">INDEX(tex!C:C,MATCH(C2685,tex!B:B,0),)</f>
        <v>478</v>
      </c>
      <c r="AH2685">
        <f t="shared" si="363"/>
        <v>2025</v>
      </c>
      <c r="AI2685" s="34">
        <v>10</v>
      </c>
      <c r="AJ2685" s="20">
        <f t="shared" si="370"/>
        <v>0</v>
      </c>
      <c r="AK2685">
        <f t="shared" si="370"/>
        <v>0</v>
      </c>
      <c r="AL2685">
        <f t="shared" si="370"/>
        <v>0</v>
      </c>
      <c r="AM2685">
        <f t="shared" si="370"/>
        <v>0</v>
      </c>
      <c r="AN2685">
        <f t="shared" si="370"/>
        <v>0</v>
      </c>
      <c r="AO2685" t="str">
        <f t="shared" si="366"/>
        <v>insert into [Business_Analytic].[prod].[temp] values (478, 2025, 10, 0, 0, 0, 0, 0);</v>
      </c>
    </row>
    <row r="2686" spans="1:41" x14ac:dyDescent="0.3">
      <c r="A2686" s="1">
        <v>45931</v>
      </c>
      <c r="B2686" s="2">
        <v>45931</v>
      </c>
      <c r="C2686" t="s">
        <v>71</v>
      </c>
      <c r="H2686">
        <v>923.88</v>
      </c>
      <c r="I2686">
        <v>486.85500000000002</v>
      </c>
      <c r="AB2686">
        <v>3.0579999999999998</v>
      </c>
      <c r="AG2686" cm="1">
        <f t="array" ref="AG2686">INDEX(tex!C:C,MATCH(C2686,tex!B:B,0),)</f>
        <v>479</v>
      </c>
      <c r="AH2686">
        <f t="shared" si="363"/>
        <v>2025</v>
      </c>
      <c r="AI2686" s="34">
        <v>10</v>
      </c>
      <c r="AJ2686" s="20">
        <f t="shared" si="370"/>
        <v>3.0579999999999998</v>
      </c>
      <c r="AK2686">
        <f t="shared" si="370"/>
        <v>1410.7350000000001</v>
      </c>
      <c r="AL2686">
        <f t="shared" si="370"/>
        <v>0</v>
      </c>
      <c r="AM2686">
        <f t="shared" si="370"/>
        <v>0</v>
      </c>
      <c r="AN2686">
        <f t="shared" si="370"/>
        <v>0</v>
      </c>
      <c r="AO2686" t="str">
        <f t="shared" si="366"/>
        <v>insert into [Business_Analytic].[prod].[temp] values (479, 2025, 10, 3.058, 1410.735, 0, 0, 0);</v>
      </c>
    </row>
    <row r="2687" spans="1:41" x14ac:dyDescent="0.3">
      <c r="A2687" s="1">
        <v>45931</v>
      </c>
      <c r="B2687" s="2">
        <v>45931</v>
      </c>
      <c r="C2687" t="s">
        <v>72</v>
      </c>
      <c r="H2687">
        <v>437.8</v>
      </c>
      <c r="J2687">
        <v>624.29899999999998</v>
      </c>
      <c r="M2687">
        <v>901.86099999999999</v>
      </c>
      <c r="AB2687">
        <v>309.06900000000002</v>
      </c>
      <c r="AF2687">
        <v>1311.2550000000001</v>
      </c>
      <c r="AG2687" cm="1">
        <f t="array" ref="AG2687">INDEX(tex!C:C,MATCH(C2687,tex!B:B,0),)</f>
        <v>488</v>
      </c>
      <c r="AH2687">
        <f t="shared" si="363"/>
        <v>2025</v>
      </c>
      <c r="AI2687" s="34">
        <v>10</v>
      </c>
      <c r="AJ2687" s="20">
        <f t="shared" si="370"/>
        <v>2522.1850000000004</v>
      </c>
      <c r="AK2687">
        <f t="shared" si="370"/>
        <v>437.8</v>
      </c>
      <c r="AL2687">
        <f t="shared" si="370"/>
        <v>0</v>
      </c>
      <c r="AM2687">
        <f t="shared" si="370"/>
        <v>624.29899999999998</v>
      </c>
      <c r="AN2687">
        <f t="shared" si="370"/>
        <v>0</v>
      </c>
      <c r="AO2687" t="str">
        <f t="shared" si="366"/>
        <v>insert into [Business_Analytic].[prod].[temp] values (488, 2025, 10, 2522.185, 437.8, 0, 624.299, 0);</v>
      </c>
    </row>
    <row r="2688" spans="1:41" x14ac:dyDescent="0.3">
      <c r="A2688" s="1">
        <v>45931</v>
      </c>
      <c r="B2688" s="2">
        <v>45931</v>
      </c>
      <c r="C2688" t="s">
        <v>73</v>
      </c>
      <c r="H2688">
        <v>280.45999999999998</v>
      </c>
      <c r="J2688">
        <v>1140.78</v>
      </c>
      <c r="M2688">
        <v>1386.1210000000001</v>
      </c>
      <c r="AB2688">
        <v>553.38699999999994</v>
      </c>
      <c r="AC2688">
        <v>551.327</v>
      </c>
      <c r="AF2688">
        <v>4496.8609999999999</v>
      </c>
      <c r="AG2688" cm="1">
        <f t="array" ref="AG2688">INDEX(tex!C:C,MATCH(C2688,tex!B:B,0),)</f>
        <v>496</v>
      </c>
      <c r="AH2688">
        <f t="shared" si="363"/>
        <v>2025</v>
      </c>
      <c r="AI2688" s="34">
        <v>10</v>
      </c>
      <c r="AJ2688" s="20">
        <f t="shared" si="370"/>
        <v>6436.3689999999997</v>
      </c>
      <c r="AK2688">
        <f t="shared" si="370"/>
        <v>831.78700000000003</v>
      </c>
      <c r="AL2688">
        <f t="shared" si="370"/>
        <v>0</v>
      </c>
      <c r="AM2688">
        <f t="shared" si="370"/>
        <v>1140.78</v>
      </c>
      <c r="AN2688">
        <f t="shared" si="370"/>
        <v>0</v>
      </c>
      <c r="AO2688" t="str">
        <f t="shared" si="366"/>
        <v>insert into [Business_Analytic].[prod].[temp] values (496, 2025, 10, 6436.369, 831.787, 0, 1140.78, 0);</v>
      </c>
    </row>
    <row r="2689" spans="1:41" x14ac:dyDescent="0.3">
      <c r="A2689" s="1">
        <v>45931</v>
      </c>
      <c r="B2689" s="2">
        <v>45931</v>
      </c>
      <c r="C2689" t="s">
        <v>74</v>
      </c>
      <c r="H2689">
        <v>709.39</v>
      </c>
      <c r="J2689">
        <v>1047.7629999999999</v>
      </c>
      <c r="M2689">
        <v>1527.556</v>
      </c>
      <c r="P2689">
        <v>1426.2829999999999</v>
      </c>
      <c r="AB2689">
        <v>256.93799999999999</v>
      </c>
      <c r="AF2689">
        <v>6979.165</v>
      </c>
      <c r="AG2689" cm="1">
        <f t="array" ref="AG2689">INDEX(tex!C:C,MATCH(C2689,tex!B:B,0),)</f>
        <v>491</v>
      </c>
      <c r="AH2689">
        <f t="shared" si="363"/>
        <v>2025</v>
      </c>
      <c r="AI2689" s="34">
        <v>10</v>
      </c>
      <c r="AJ2689" s="20">
        <f t="shared" si="370"/>
        <v>10189.941999999999</v>
      </c>
      <c r="AK2689">
        <f t="shared" si="370"/>
        <v>709.39</v>
      </c>
      <c r="AL2689">
        <f t="shared" si="370"/>
        <v>0</v>
      </c>
      <c r="AM2689">
        <f t="shared" si="370"/>
        <v>1047.7629999999999</v>
      </c>
      <c r="AN2689">
        <f t="shared" si="370"/>
        <v>0</v>
      </c>
      <c r="AO2689" t="str">
        <f t="shared" si="366"/>
        <v>insert into [Business_Analytic].[prod].[temp] values (491, 2025, 10, 10189.942, 709.39, 0, 1047.763, 0);</v>
      </c>
    </row>
    <row r="2690" spans="1:41" x14ac:dyDescent="0.3">
      <c r="A2690" s="1">
        <v>45931</v>
      </c>
      <c r="B2690" s="2">
        <v>45931</v>
      </c>
      <c r="C2690" t="s">
        <v>75</v>
      </c>
      <c r="H2690">
        <v>343.84399999999999</v>
      </c>
      <c r="J2690">
        <v>577.21199999999999</v>
      </c>
      <c r="AF2690">
        <v>3005.748</v>
      </c>
      <c r="AG2690" cm="1">
        <f t="array" ref="AG2690">INDEX(tex!C:C,MATCH(C2690,tex!B:B,0),)</f>
        <v>493</v>
      </c>
      <c r="AH2690">
        <f t="shared" si="363"/>
        <v>2025</v>
      </c>
      <c r="AI2690" s="34">
        <v>10</v>
      </c>
      <c r="AJ2690" s="20">
        <f t="shared" si="370"/>
        <v>3005.748</v>
      </c>
      <c r="AK2690">
        <f t="shared" si="370"/>
        <v>343.84399999999999</v>
      </c>
      <c r="AL2690">
        <f t="shared" si="370"/>
        <v>0</v>
      </c>
      <c r="AM2690">
        <f t="shared" si="370"/>
        <v>577.21199999999999</v>
      </c>
      <c r="AN2690">
        <f t="shared" si="370"/>
        <v>0</v>
      </c>
      <c r="AO2690" t="str">
        <f t="shared" si="366"/>
        <v>insert into [Business_Analytic].[prod].[temp] values (493, 2025, 10, 3005.748, 343.844, 0, 577.212, 0);</v>
      </c>
    </row>
    <row r="2691" spans="1:41" x14ac:dyDescent="0.3">
      <c r="A2691" s="1">
        <v>45931</v>
      </c>
      <c r="B2691" s="2">
        <v>45931</v>
      </c>
      <c r="C2691" t="s">
        <v>76</v>
      </c>
      <c r="H2691">
        <v>463.64299999999997</v>
      </c>
      <c r="J2691">
        <v>1153.6220000000001</v>
      </c>
      <c r="AG2691" cm="1">
        <f t="array" ref="AG2691">INDEX(tex!C:C,MATCH(C2691,tex!B:B,0),)</f>
        <v>508</v>
      </c>
      <c r="AH2691">
        <f t="shared" ref="AH2691:AH2754" si="371">YEAR(A2691)</f>
        <v>2025</v>
      </c>
      <c r="AI2691" s="34">
        <v>10</v>
      </c>
      <c r="AJ2691" s="20">
        <f t="shared" si="370"/>
        <v>0</v>
      </c>
      <c r="AK2691">
        <f t="shared" si="370"/>
        <v>463.64299999999997</v>
      </c>
      <c r="AL2691">
        <f t="shared" si="370"/>
        <v>0</v>
      </c>
      <c r="AM2691">
        <f t="shared" si="370"/>
        <v>1153.6220000000001</v>
      </c>
      <c r="AN2691">
        <f t="shared" si="370"/>
        <v>0</v>
      </c>
      <c r="AO2691" t="str">
        <f t="shared" si="366"/>
        <v>insert into [Business_Analytic].[prod].[temp] values (508, 2025, 10, 0, 463.643, 0, 1153.622, 0);</v>
      </c>
    </row>
    <row r="2692" spans="1:41" x14ac:dyDescent="0.3">
      <c r="A2692" s="1">
        <v>45931</v>
      </c>
      <c r="B2692" s="2">
        <v>45931</v>
      </c>
      <c r="C2692" t="s">
        <v>77</v>
      </c>
      <c r="AG2692" cm="1">
        <f t="array" ref="AG2692">INDEX(tex!C:C,MATCH(C2692,tex!B:B,0),)</f>
        <v>509</v>
      </c>
      <c r="AH2692">
        <f t="shared" si="371"/>
        <v>2025</v>
      </c>
      <c r="AI2692" s="34">
        <v>10</v>
      </c>
      <c r="AJ2692" s="20">
        <f t="shared" si="370"/>
        <v>0</v>
      </c>
      <c r="AK2692">
        <f t="shared" si="370"/>
        <v>0</v>
      </c>
      <c r="AL2692">
        <f t="shared" si="370"/>
        <v>0</v>
      </c>
      <c r="AM2692">
        <f t="shared" si="370"/>
        <v>0</v>
      </c>
      <c r="AN2692">
        <f t="shared" si="370"/>
        <v>0</v>
      </c>
      <c r="AO2692" t="str">
        <f t="shared" si="366"/>
        <v>insert into [Business_Analytic].[prod].[temp] values (509, 2025, 10, 0, 0, 0, 0, 0);</v>
      </c>
    </row>
    <row r="2693" spans="1:41" x14ac:dyDescent="0.3">
      <c r="A2693" s="1">
        <v>45931</v>
      </c>
      <c r="B2693" s="2">
        <v>45931</v>
      </c>
      <c r="C2693" t="s">
        <v>78</v>
      </c>
      <c r="H2693">
        <v>274.25</v>
      </c>
      <c r="J2693">
        <v>930.81600000000003</v>
      </c>
      <c r="AB2693">
        <v>431.46199999999999</v>
      </c>
      <c r="AE2693">
        <v>3395.4079999999999</v>
      </c>
      <c r="AG2693" cm="1">
        <f t="array" ref="AG2693">INDEX(tex!C:C,MATCH(C2693,tex!B:B,0),)</f>
        <v>549</v>
      </c>
      <c r="AH2693">
        <f t="shared" si="371"/>
        <v>2025</v>
      </c>
      <c r="AI2693" s="34">
        <v>10</v>
      </c>
      <c r="AJ2693" s="20">
        <f t="shared" ref="AJ2693:AN2702" si="372">SUMIFS($D2693:$AF2693,$D$1:$AF$1,AJ$2)</f>
        <v>431.46199999999999</v>
      </c>
      <c r="AK2693">
        <f t="shared" si="372"/>
        <v>274.25</v>
      </c>
      <c r="AL2693">
        <f t="shared" si="372"/>
        <v>0</v>
      </c>
      <c r="AM2693">
        <f t="shared" si="372"/>
        <v>930.81600000000003</v>
      </c>
      <c r="AN2693">
        <f t="shared" si="372"/>
        <v>3395.4079999999999</v>
      </c>
      <c r="AO2693" t="str">
        <f t="shared" si="366"/>
        <v>insert into [Business_Analytic].[prod].[temp] values (549, 2025, 10, 431.462, 274.25, 0, 930.816, 3395.408);</v>
      </c>
    </row>
    <row r="2694" spans="1:41" x14ac:dyDescent="0.3">
      <c r="A2694" s="1">
        <v>45931</v>
      </c>
      <c r="B2694" s="2">
        <v>45931</v>
      </c>
      <c r="C2694" t="s">
        <v>79</v>
      </c>
      <c r="AG2694" cm="1">
        <f t="array" ref="AG2694">INDEX(tex!C:C,MATCH(C2694,tex!B:B,0),)</f>
        <v>555</v>
      </c>
      <c r="AH2694">
        <f t="shared" si="371"/>
        <v>2025</v>
      </c>
      <c r="AI2694" s="34">
        <v>10</v>
      </c>
      <c r="AJ2694" s="20">
        <f t="shared" si="372"/>
        <v>0</v>
      </c>
      <c r="AK2694">
        <f t="shared" si="372"/>
        <v>0</v>
      </c>
      <c r="AL2694">
        <f t="shared" si="372"/>
        <v>0</v>
      </c>
      <c r="AM2694">
        <f t="shared" si="372"/>
        <v>0</v>
      </c>
      <c r="AN2694">
        <f t="shared" si="372"/>
        <v>0</v>
      </c>
      <c r="AO2694" t="str">
        <f t="shared" si="366"/>
        <v>insert into [Business_Analytic].[prod].[temp] values (555, 2025, 10, 0, 0, 0, 0, 0);</v>
      </c>
    </row>
    <row r="2695" spans="1:41" x14ac:dyDescent="0.3">
      <c r="A2695" s="1">
        <v>45931</v>
      </c>
      <c r="B2695" s="2">
        <v>45931</v>
      </c>
      <c r="C2695" t="s">
        <v>80</v>
      </c>
      <c r="M2695">
        <v>1390.998</v>
      </c>
      <c r="AB2695">
        <v>218.62200000000001</v>
      </c>
      <c r="AF2695">
        <v>2438.5529999999999</v>
      </c>
      <c r="AG2695" cm="1">
        <f t="array" ref="AG2695">INDEX(tex!C:C,MATCH(C2695,tex!B:B,0),)</f>
        <v>565</v>
      </c>
      <c r="AH2695">
        <f t="shared" si="371"/>
        <v>2025</v>
      </c>
      <c r="AI2695" s="34">
        <v>10</v>
      </c>
      <c r="AJ2695" s="20">
        <f t="shared" si="372"/>
        <v>4048.1729999999998</v>
      </c>
      <c r="AK2695">
        <f t="shared" si="372"/>
        <v>0</v>
      </c>
      <c r="AL2695">
        <f t="shared" si="372"/>
        <v>0</v>
      </c>
      <c r="AM2695">
        <f t="shared" si="372"/>
        <v>0</v>
      </c>
      <c r="AN2695">
        <f t="shared" si="372"/>
        <v>0</v>
      </c>
      <c r="AO2695" t="str">
        <f t="shared" si="366"/>
        <v>insert into [Business_Analytic].[prod].[temp] values (565, 2025, 10, 4048.173, 0, 0, 0, 0);</v>
      </c>
    </row>
    <row r="2696" spans="1:41" x14ac:dyDescent="0.3">
      <c r="A2696" s="1">
        <v>45931</v>
      </c>
      <c r="B2696" s="2">
        <v>45931</v>
      </c>
      <c r="C2696" t="s">
        <v>81</v>
      </c>
      <c r="J2696">
        <v>1192.0409999999999</v>
      </c>
      <c r="AB2696">
        <v>416.90100000000001</v>
      </c>
      <c r="AG2696" cm="1">
        <f t="array" ref="AG2696">INDEX(tex!C:C,MATCH(C2696,tex!B:B,0),)</f>
        <v>566</v>
      </c>
      <c r="AH2696">
        <f t="shared" si="371"/>
        <v>2025</v>
      </c>
      <c r="AI2696" s="34">
        <v>10</v>
      </c>
      <c r="AJ2696" s="20">
        <f t="shared" si="372"/>
        <v>416.90100000000001</v>
      </c>
      <c r="AK2696">
        <f t="shared" si="372"/>
        <v>0</v>
      </c>
      <c r="AL2696">
        <f t="shared" si="372"/>
        <v>0</v>
      </c>
      <c r="AM2696">
        <f t="shared" si="372"/>
        <v>1192.0409999999999</v>
      </c>
      <c r="AN2696">
        <f t="shared" si="372"/>
        <v>0</v>
      </c>
      <c r="AO2696" t="str">
        <f t="shared" si="366"/>
        <v>insert into [Business_Analytic].[prod].[temp] values (566, 2025, 10, 416.901, 0, 0, 1192.041, 0);</v>
      </c>
    </row>
    <row r="2697" spans="1:41" x14ac:dyDescent="0.3">
      <c r="A2697" s="1">
        <v>45931</v>
      </c>
      <c r="B2697" s="2">
        <v>45931</v>
      </c>
      <c r="C2697" t="s">
        <v>1714</v>
      </c>
      <c r="D2697">
        <v>23.183</v>
      </c>
      <c r="H2697">
        <v>414.55799999999999</v>
      </c>
      <c r="J2697">
        <v>403.27499999999998</v>
      </c>
      <c r="AB2697">
        <v>257.12</v>
      </c>
      <c r="AF2697">
        <v>2041.431</v>
      </c>
      <c r="AG2697" cm="1">
        <f t="array" ref="AG2697">INDEX(tex!C:C,MATCH(C2697,tex!B:B,0),)</f>
        <v>563</v>
      </c>
      <c r="AH2697">
        <f t="shared" si="371"/>
        <v>2025</v>
      </c>
      <c r="AI2697" s="34">
        <v>10</v>
      </c>
      <c r="AJ2697" s="20">
        <f t="shared" si="372"/>
        <v>2298.5509999999999</v>
      </c>
      <c r="AK2697">
        <f t="shared" si="372"/>
        <v>437.74099999999999</v>
      </c>
      <c r="AL2697">
        <f t="shared" si="372"/>
        <v>0</v>
      </c>
      <c r="AM2697">
        <f t="shared" si="372"/>
        <v>403.27499999999998</v>
      </c>
      <c r="AN2697">
        <f t="shared" si="372"/>
        <v>0</v>
      </c>
      <c r="AO2697" t="str">
        <f t="shared" si="366"/>
        <v>insert into [Business_Analytic].[prod].[temp] values (563, 2025, 10, 2298.551, 437.741, 0, 403.275, 0);</v>
      </c>
    </row>
    <row r="2698" spans="1:41" x14ac:dyDescent="0.3">
      <c r="A2698" s="1">
        <v>45931</v>
      </c>
      <c r="B2698" s="2">
        <v>45931</v>
      </c>
      <c r="C2698" t="s">
        <v>82</v>
      </c>
      <c r="AG2698" cm="1">
        <f t="array" ref="AG2698">INDEX(tex!C:C,MATCH(C2698,tex!B:B,0),)</f>
        <v>599</v>
      </c>
      <c r="AH2698">
        <f t="shared" si="371"/>
        <v>2025</v>
      </c>
      <c r="AI2698" s="34">
        <v>10</v>
      </c>
      <c r="AJ2698" s="20">
        <f t="shared" si="372"/>
        <v>0</v>
      </c>
      <c r="AK2698">
        <f t="shared" si="372"/>
        <v>0</v>
      </c>
      <c r="AL2698">
        <f t="shared" si="372"/>
        <v>0</v>
      </c>
      <c r="AM2698">
        <f t="shared" si="372"/>
        <v>0</v>
      </c>
      <c r="AN2698">
        <f t="shared" si="372"/>
        <v>0</v>
      </c>
      <c r="AO2698" t="str">
        <f t="shared" si="366"/>
        <v>insert into [Business_Analytic].[prod].[temp] values (599, 2025, 10, 0, 0, 0, 0, 0);</v>
      </c>
    </row>
    <row r="2699" spans="1:41" x14ac:dyDescent="0.3">
      <c r="A2699" s="1">
        <v>45931</v>
      </c>
      <c r="B2699" s="2">
        <v>45931</v>
      </c>
      <c r="C2699" t="s">
        <v>83</v>
      </c>
      <c r="J2699">
        <v>1195.8520000000001</v>
      </c>
      <c r="AG2699" cm="1">
        <f t="array" ref="AG2699">INDEX(tex!C:C,MATCH(C2699,tex!B:B,0),)</f>
        <v>597</v>
      </c>
      <c r="AH2699">
        <f t="shared" si="371"/>
        <v>2025</v>
      </c>
      <c r="AI2699" s="34">
        <v>10</v>
      </c>
      <c r="AJ2699" s="20">
        <f t="shared" si="372"/>
        <v>0</v>
      </c>
      <c r="AK2699">
        <f t="shared" si="372"/>
        <v>0</v>
      </c>
      <c r="AL2699">
        <f t="shared" si="372"/>
        <v>0</v>
      </c>
      <c r="AM2699">
        <f t="shared" si="372"/>
        <v>1195.8520000000001</v>
      </c>
      <c r="AN2699">
        <f t="shared" si="372"/>
        <v>0</v>
      </c>
      <c r="AO2699" t="str">
        <f t="shared" si="366"/>
        <v>insert into [Business_Analytic].[prod].[temp] values (597, 2025, 10, 0, 0, 0, 1195.852, 0);</v>
      </c>
    </row>
    <row r="2700" spans="1:41" x14ac:dyDescent="0.3">
      <c r="A2700" s="1">
        <v>45931</v>
      </c>
      <c r="B2700" s="2">
        <v>45931</v>
      </c>
      <c r="C2700" t="s">
        <v>84</v>
      </c>
      <c r="H2700">
        <v>317.65899999999999</v>
      </c>
      <c r="J2700">
        <v>1077.4739999999999</v>
      </c>
      <c r="AB2700">
        <v>330.99299999999999</v>
      </c>
      <c r="AG2700" cm="1">
        <f t="array" ref="AG2700">INDEX(tex!C:C,MATCH(C2700,tex!B:B,0),)</f>
        <v>600</v>
      </c>
      <c r="AH2700">
        <f t="shared" si="371"/>
        <v>2025</v>
      </c>
      <c r="AI2700" s="34">
        <v>10</v>
      </c>
      <c r="AJ2700" s="20">
        <f t="shared" si="372"/>
        <v>330.99299999999999</v>
      </c>
      <c r="AK2700">
        <f t="shared" si="372"/>
        <v>317.65899999999999</v>
      </c>
      <c r="AL2700">
        <f t="shared" si="372"/>
        <v>0</v>
      </c>
      <c r="AM2700">
        <f t="shared" si="372"/>
        <v>1077.4739999999999</v>
      </c>
      <c r="AN2700">
        <f t="shared" si="372"/>
        <v>0</v>
      </c>
      <c r="AO2700" t="str">
        <f t="shared" si="366"/>
        <v>insert into [Business_Analytic].[prod].[temp] values (600, 2025, 10, 330.993, 317.659, 0, 1077.474, 0);</v>
      </c>
    </row>
    <row r="2701" spans="1:41" x14ac:dyDescent="0.3">
      <c r="A2701" s="1">
        <v>45931</v>
      </c>
      <c r="B2701" s="2">
        <v>45931</v>
      </c>
      <c r="C2701" t="s">
        <v>85</v>
      </c>
      <c r="H2701">
        <v>436.83699999999999</v>
      </c>
      <c r="J2701">
        <v>447.85599999999999</v>
      </c>
      <c r="AB2701">
        <v>228.94800000000001</v>
      </c>
      <c r="AF2701">
        <v>1988.9670000000001</v>
      </c>
      <c r="AG2701" cm="1">
        <f t="array" ref="AG2701">INDEX(tex!C:C,MATCH(C2701,tex!B:B,0),)</f>
        <v>598</v>
      </c>
      <c r="AH2701">
        <f t="shared" si="371"/>
        <v>2025</v>
      </c>
      <c r="AI2701" s="34">
        <v>10</v>
      </c>
      <c r="AJ2701" s="20">
        <f t="shared" si="372"/>
        <v>2217.915</v>
      </c>
      <c r="AK2701">
        <f t="shared" si="372"/>
        <v>436.83699999999999</v>
      </c>
      <c r="AL2701">
        <f t="shared" si="372"/>
        <v>0</v>
      </c>
      <c r="AM2701">
        <f t="shared" si="372"/>
        <v>447.85599999999999</v>
      </c>
      <c r="AN2701">
        <f t="shared" si="372"/>
        <v>0</v>
      </c>
      <c r="AO2701" t="str">
        <f t="shared" si="366"/>
        <v>insert into [Business_Analytic].[prod].[temp] values (598, 2025, 10, 2217.915, 436.837, 0, 447.856, 0);</v>
      </c>
    </row>
    <row r="2702" spans="1:41" x14ac:dyDescent="0.3">
      <c r="A2702" s="1">
        <v>45931</v>
      </c>
      <c r="B2702" s="2">
        <v>45931</v>
      </c>
      <c r="C2702" t="s">
        <v>86</v>
      </c>
      <c r="H2702">
        <v>458.11</v>
      </c>
      <c r="J2702">
        <v>723.322</v>
      </c>
      <c r="AB2702">
        <v>464.48399999999998</v>
      </c>
      <c r="AF2702">
        <v>2467.6129999999998</v>
      </c>
      <c r="AG2702" cm="1">
        <f t="array" ref="AG2702">INDEX(tex!C:C,MATCH(C2702,tex!B:B,0),)</f>
        <v>596</v>
      </c>
      <c r="AH2702">
        <f t="shared" si="371"/>
        <v>2025</v>
      </c>
      <c r="AI2702" s="34">
        <v>10</v>
      </c>
      <c r="AJ2702" s="20">
        <f t="shared" si="372"/>
        <v>2932.0969999999998</v>
      </c>
      <c r="AK2702">
        <f t="shared" si="372"/>
        <v>458.11</v>
      </c>
      <c r="AL2702">
        <f t="shared" si="372"/>
        <v>0</v>
      </c>
      <c r="AM2702">
        <f t="shared" si="372"/>
        <v>723.322</v>
      </c>
      <c r="AN2702">
        <f t="shared" si="372"/>
        <v>0</v>
      </c>
      <c r="AO2702" t="str">
        <f t="shared" si="366"/>
        <v>insert into [Business_Analytic].[prod].[temp] values (596, 2025, 10, 2932.097, 458.11, 0, 723.322, 0);</v>
      </c>
    </row>
    <row r="2703" spans="1:41" x14ac:dyDescent="0.3">
      <c r="A2703" s="1">
        <v>45931</v>
      </c>
      <c r="B2703" s="2">
        <v>45931</v>
      </c>
      <c r="C2703" t="s">
        <v>87</v>
      </c>
      <c r="AG2703" cm="1">
        <f t="array" ref="AG2703">INDEX(tex!C:C,MATCH(C2703,tex!B:B,0),)</f>
        <v>608</v>
      </c>
      <c r="AH2703">
        <f t="shared" si="371"/>
        <v>2025</v>
      </c>
      <c r="AI2703" s="34">
        <v>10</v>
      </c>
      <c r="AJ2703" s="20">
        <f t="shared" ref="AJ2703:AN2712" si="373">SUMIFS($D2703:$AF2703,$D$1:$AF$1,AJ$2)</f>
        <v>0</v>
      </c>
      <c r="AK2703">
        <f t="shared" si="373"/>
        <v>0</v>
      </c>
      <c r="AL2703">
        <f t="shared" si="373"/>
        <v>0</v>
      </c>
      <c r="AM2703">
        <f t="shared" si="373"/>
        <v>0</v>
      </c>
      <c r="AN2703">
        <f t="shared" si="373"/>
        <v>0</v>
      </c>
      <c r="AO2703" t="str">
        <f t="shared" si="366"/>
        <v>insert into [Business_Analytic].[prod].[temp] values (608, 2025, 10, 0, 0, 0, 0, 0);</v>
      </c>
    </row>
    <row r="2704" spans="1:41" x14ac:dyDescent="0.3">
      <c r="A2704" s="1">
        <v>45931</v>
      </c>
      <c r="B2704" s="2">
        <v>45931</v>
      </c>
      <c r="C2704" t="s">
        <v>88</v>
      </c>
      <c r="AG2704" cm="1">
        <f t="array" ref="AG2704">INDEX(tex!C:C,MATCH(C2704,tex!B:B,0),)</f>
        <v>609</v>
      </c>
      <c r="AH2704">
        <f t="shared" si="371"/>
        <v>2025</v>
      </c>
      <c r="AI2704" s="34">
        <v>10</v>
      </c>
      <c r="AJ2704" s="20">
        <f t="shared" si="373"/>
        <v>0</v>
      </c>
      <c r="AK2704">
        <f t="shared" si="373"/>
        <v>0</v>
      </c>
      <c r="AL2704">
        <f t="shared" si="373"/>
        <v>0</v>
      </c>
      <c r="AM2704">
        <f t="shared" si="373"/>
        <v>0</v>
      </c>
      <c r="AN2704">
        <f t="shared" si="373"/>
        <v>0</v>
      </c>
      <c r="AO2704" t="str">
        <f t="shared" si="366"/>
        <v>insert into [Business_Analytic].[prod].[temp] values (609, 2025, 10, 0, 0, 0, 0, 0);</v>
      </c>
    </row>
    <row r="2705" spans="1:41" x14ac:dyDescent="0.3">
      <c r="A2705" s="1">
        <v>45931</v>
      </c>
      <c r="B2705" s="2">
        <v>45931</v>
      </c>
      <c r="C2705" t="s">
        <v>89</v>
      </c>
      <c r="H2705">
        <v>322.90499999999997</v>
      </c>
      <c r="J2705">
        <v>389.51799999999997</v>
      </c>
      <c r="M2705">
        <v>1317.9449999999999</v>
      </c>
      <c r="AB2705">
        <v>182.19399999999999</v>
      </c>
      <c r="AG2705" cm="1">
        <f t="array" ref="AG2705">INDEX(tex!C:C,MATCH(C2705,tex!B:B,0),)</f>
        <v>611</v>
      </c>
      <c r="AH2705">
        <f t="shared" si="371"/>
        <v>2025</v>
      </c>
      <c r="AI2705" s="34">
        <v>10</v>
      </c>
      <c r="AJ2705" s="20">
        <f t="shared" si="373"/>
        <v>1500.1389999999999</v>
      </c>
      <c r="AK2705">
        <f t="shared" si="373"/>
        <v>322.90499999999997</v>
      </c>
      <c r="AL2705">
        <f t="shared" si="373"/>
        <v>0</v>
      </c>
      <c r="AM2705">
        <f t="shared" si="373"/>
        <v>389.51799999999997</v>
      </c>
      <c r="AN2705">
        <f t="shared" si="373"/>
        <v>0</v>
      </c>
      <c r="AO2705" t="str">
        <f t="shared" si="366"/>
        <v>insert into [Business_Analytic].[prod].[temp] values (611, 2025, 10, 1500.139, 322.905, 0, 389.518, 0);</v>
      </c>
    </row>
    <row r="2706" spans="1:41" x14ac:dyDescent="0.3">
      <c r="A2706" s="1">
        <v>45931</v>
      </c>
      <c r="B2706" s="2">
        <v>45931</v>
      </c>
      <c r="C2706" t="s">
        <v>90</v>
      </c>
      <c r="H2706">
        <v>696.57799999999997</v>
      </c>
      <c r="J2706">
        <v>1082.357</v>
      </c>
      <c r="AB2706">
        <v>493.233</v>
      </c>
      <c r="AF2706">
        <v>3001.5619999999999</v>
      </c>
      <c r="AG2706" cm="1">
        <f t="array" ref="AG2706">INDEX(tex!C:C,MATCH(C2706,tex!B:B,0),)</f>
        <v>607</v>
      </c>
      <c r="AH2706">
        <f t="shared" si="371"/>
        <v>2025</v>
      </c>
      <c r="AI2706" s="34">
        <v>10</v>
      </c>
      <c r="AJ2706" s="20">
        <f t="shared" si="373"/>
        <v>3494.7950000000001</v>
      </c>
      <c r="AK2706">
        <f t="shared" si="373"/>
        <v>696.57799999999997</v>
      </c>
      <c r="AL2706">
        <f t="shared" si="373"/>
        <v>0</v>
      </c>
      <c r="AM2706">
        <f t="shared" si="373"/>
        <v>1082.357</v>
      </c>
      <c r="AN2706">
        <f t="shared" si="373"/>
        <v>0</v>
      </c>
      <c r="AO2706" t="str">
        <f t="shared" si="366"/>
        <v>insert into [Business_Analytic].[prod].[temp] values (607, 2025, 10, 3494.795, 696.578, 0, 1082.357, 0);</v>
      </c>
    </row>
    <row r="2707" spans="1:41" x14ac:dyDescent="0.3">
      <c r="A2707" s="1">
        <v>45931</v>
      </c>
      <c r="B2707" s="2">
        <v>45931</v>
      </c>
      <c r="C2707" t="s">
        <v>91</v>
      </c>
      <c r="H2707">
        <v>217.661</v>
      </c>
      <c r="AG2707" cm="1">
        <f t="array" ref="AG2707">INDEX(tex!C:C,MATCH(C2707,tex!B:B,0),)</f>
        <v>685</v>
      </c>
      <c r="AH2707">
        <f t="shared" si="371"/>
        <v>2025</v>
      </c>
      <c r="AI2707" s="34">
        <v>10</v>
      </c>
      <c r="AJ2707" s="20">
        <f t="shared" si="373"/>
        <v>0</v>
      </c>
      <c r="AK2707">
        <f t="shared" si="373"/>
        <v>217.661</v>
      </c>
      <c r="AL2707">
        <f t="shared" si="373"/>
        <v>0</v>
      </c>
      <c r="AM2707">
        <f t="shared" si="373"/>
        <v>0</v>
      </c>
      <c r="AN2707">
        <f t="shared" si="373"/>
        <v>0</v>
      </c>
      <c r="AO2707" t="str">
        <f t="shared" si="366"/>
        <v>insert into [Business_Analytic].[prod].[temp] values (685, 2025, 10, 0, 217.661, 0, 0, 0);</v>
      </c>
    </row>
    <row r="2708" spans="1:41" x14ac:dyDescent="0.3">
      <c r="A2708" s="1">
        <v>45931</v>
      </c>
      <c r="B2708" s="2">
        <v>45931</v>
      </c>
      <c r="C2708" t="s">
        <v>92</v>
      </c>
      <c r="H2708">
        <v>256.06200000000001</v>
      </c>
      <c r="J2708">
        <v>961.17399999999998</v>
      </c>
      <c r="AB2708">
        <v>141.643</v>
      </c>
      <c r="AG2708" cm="1">
        <f t="array" ref="AG2708">INDEX(tex!C:C,MATCH(C2708,tex!B:B,0),)</f>
        <v>683</v>
      </c>
      <c r="AH2708">
        <f t="shared" si="371"/>
        <v>2025</v>
      </c>
      <c r="AI2708" s="34">
        <v>10</v>
      </c>
      <c r="AJ2708" s="20">
        <f t="shared" si="373"/>
        <v>141.643</v>
      </c>
      <c r="AK2708">
        <f t="shared" si="373"/>
        <v>256.06200000000001</v>
      </c>
      <c r="AL2708">
        <f t="shared" si="373"/>
        <v>0</v>
      </c>
      <c r="AM2708">
        <f t="shared" si="373"/>
        <v>961.17399999999998</v>
      </c>
      <c r="AN2708">
        <f t="shared" si="373"/>
        <v>0</v>
      </c>
      <c r="AO2708" t="str">
        <f t="shared" si="366"/>
        <v>insert into [Business_Analytic].[prod].[temp] values (683, 2025, 10, 141.643, 256.062, 0, 961.174, 0);</v>
      </c>
    </row>
    <row r="2709" spans="1:41" x14ac:dyDescent="0.3">
      <c r="A2709" s="1">
        <v>45931</v>
      </c>
      <c r="B2709" s="2">
        <v>45931</v>
      </c>
      <c r="C2709" t="s">
        <v>93</v>
      </c>
      <c r="AG2709" cm="1">
        <f t="array" ref="AG2709">INDEX(tex!C:C,MATCH(C2709,tex!B:B,0),)</f>
        <v>671</v>
      </c>
      <c r="AH2709">
        <f t="shared" si="371"/>
        <v>2025</v>
      </c>
      <c r="AI2709" s="34">
        <v>10</v>
      </c>
      <c r="AJ2709" s="20">
        <f t="shared" si="373"/>
        <v>0</v>
      </c>
      <c r="AK2709">
        <f t="shared" si="373"/>
        <v>0</v>
      </c>
      <c r="AL2709">
        <f t="shared" si="373"/>
        <v>0</v>
      </c>
      <c r="AM2709">
        <f t="shared" si="373"/>
        <v>0</v>
      </c>
      <c r="AN2709">
        <f t="shared" si="373"/>
        <v>0</v>
      </c>
      <c r="AO2709" t="str">
        <f t="shared" si="366"/>
        <v>insert into [Business_Analytic].[prod].[temp] values (671, 2025, 10, 0, 0, 0, 0, 0);</v>
      </c>
    </row>
    <row r="2710" spans="1:41" x14ac:dyDescent="0.3">
      <c r="A2710" s="1">
        <v>45931</v>
      </c>
      <c r="B2710" s="2">
        <v>45931</v>
      </c>
      <c r="C2710" t="s">
        <v>94</v>
      </c>
      <c r="AG2710" cm="1">
        <f t="array" ref="AG2710">INDEX(tex!C:C,MATCH(C2710,tex!B:B,0),)</f>
        <v>682</v>
      </c>
      <c r="AH2710">
        <f t="shared" si="371"/>
        <v>2025</v>
      </c>
      <c r="AI2710" s="34">
        <v>10</v>
      </c>
      <c r="AJ2710" s="20">
        <f t="shared" si="373"/>
        <v>0</v>
      </c>
      <c r="AK2710">
        <f t="shared" si="373"/>
        <v>0</v>
      </c>
      <c r="AL2710">
        <f t="shared" si="373"/>
        <v>0</v>
      </c>
      <c r="AM2710">
        <f t="shared" si="373"/>
        <v>0</v>
      </c>
      <c r="AN2710">
        <f t="shared" si="373"/>
        <v>0</v>
      </c>
      <c r="AO2710" t="str">
        <f t="shared" si="366"/>
        <v>insert into [Business_Analytic].[prod].[temp] values (682, 2025, 10, 0, 0, 0, 0, 0);</v>
      </c>
    </row>
    <row r="2711" spans="1:41" x14ac:dyDescent="0.3">
      <c r="A2711" s="1">
        <v>45931</v>
      </c>
      <c r="B2711" s="2">
        <v>45931</v>
      </c>
      <c r="C2711" t="s">
        <v>95</v>
      </c>
      <c r="H2711">
        <v>307.75299999999999</v>
      </c>
      <c r="J2711">
        <v>1038.55</v>
      </c>
      <c r="AB2711">
        <v>425.65600000000001</v>
      </c>
      <c r="AG2711" cm="1">
        <f t="array" ref="AG2711">INDEX(tex!C:C,MATCH(C2711,tex!B:B,0),)</f>
        <v>681</v>
      </c>
      <c r="AH2711">
        <f t="shared" si="371"/>
        <v>2025</v>
      </c>
      <c r="AI2711" s="34">
        <v>10</v>
      </c>
      <c r="AJ2711" s="20">
        <f t="shared" si="373"/>
        <v>425.65600000000001</v>
      </c>
      <c r="AK2711">
        <f t="shared" si="373"/>
        <v>307.75299999999999</v>
      </c>
      <c r="AL2711">
        <f t="shared" si="373"/>
        <v>0</v>
      </c>
      <c r="AM2711">
        <f t="shared" si="373"/>
        <v>1038.55</v>
      </c>
      <c r="AN2711">
        <f t="shared" si="373"/>
        <v>0</v>
      </c>
      <c r="AO2711" t="str">
        <f t="shared" ref="AO2711:AO2774" si="374">"insert into [Business_Analytic].[prod].[temp] values ("&amp;AG2711&amp;", "&amp;AH2711&amp;", "&amp;AI2711&amp;", "&amp;AJ2711&amp;", "&amp;AK2711&amp;", "&amp;AL2711&amp;", "&amp;AM2711&amp;", "&amp;AN2711&amp;");"</f>
        <v>insert into [Business_Analytic].[prod].[temp] values (681, 2025, 10, 425.656, 307.753, 0, 1038.55, 0);</v>
      </c>
    </row>
    <row r="2712" spans="1:41" x14ac:dyDescent="0.3">
      <c r="A2712" s="1">
        <v>45931</v>
      </c>
      <c r="B2712" s="2">
        <v>45931</v>
      </c>
      <c r="C2712" t="s">
        <v>96</v>
      </c>
      <c r="D2712">
        <v>109.155</v>
      </c>
      <c r="J2712">
        <v>285.20400000000001</v>
      </c>
      <c r="AB2712">
        <v>1.5069999999999999</v>
      </c>
      <c r="AF2712">
        <v>3016.1790000000001</v>
      </c>
      <c r="AG2712" cm="1">
        <f t="array" ref="AG2712">INDEX(tex!C:C,MATCH(C2712,tex!B:B,0),)</f>
        <v>686</v>
      </c>
      <c r="AH2712">
        <f t="shared" si="371"/>
        <v>2025</v>
      </c>
      <c r="AI2712" s="34">
        <v>10</v>
      </c>
      <c r="AJ2712" s="20">
        <f t="shared" si="373"/>
        <v>3017.6860000000001</v>
      </c>
      <c r="AK2712">
        <f t="shared" si="373"/>
        <v>109.155</v>
      </c>
      <c r="AL2712">
        <f t="shared" si="373"/>
        <v>0</v>
      </c>
      <c r="AM2712">
        <f t="shared" si="373"/>
        <v>285.20400000000001</v>
      </c>
      <c r="AN2712">
        <f t="shared" si="373"/>
        <v>0</v>
      </c>
      <c r="AO2712" t="str">
        <f t="shared" si="374"/>
        <v>insert into [Business_Analytic].[prod].[temp] values (686, 2025, 10, 3017.686, 109.155, 0, 285.204, 0);</v>
      </c>
    </row>
    <row r="2713" spans="1:41" x14ac:dyDescent="0.3">
      <c r="A2713" s="1">
        <v>45931</v>
      </c>
      <c r="B2713" s="2">
        <v>45931</v>
      </c>
      <c r="C2713" t="s">
        <v>97</v>
      </c>
      <c r="H2713">
        <v>1139.3309999999999</v>
      </c>
      <c r="AB2713">
        <v>180.81899999999999</v>
      </c>
      <c r="AG2713" cm="1">
        <f t="array" ref="AG2713">INDEX(tex!C:C,MATCH(C2713,tex!B:B,0),)</f>
        <v>688</v>
      </c>
      <c r="AH2713">
        <f t="shared" si="371"/>
        <v>2025</v>
      </c>
      <c r="AI2713" s="34">
        <v>10</v>
      </c>
      <c r="AJ2713" s="20">
        <f t="shared" ref="AJ2713:AN2722" si="375">SUMIFS($D2713:$AF2713,$D$1:$AF$1,AJ$2)</f>
        <v>180.81899999999999</v>
      </c>
      <c r="AK2713">
        <f t="shared" si="375"/>
        <v>1139.3309999999999</v>
      </c>
      <c r="AL2713">
        <f t="shared" si="375"/>
        <v>0</v>
      </c>
      <c r="AM2713">
        <f t="shared" si="375"/>
        <v>0</v>
      </c>
      <c r="AN2713">
        <f t="shared" si="375"/>
        <v>0</v>
      </c>
      <c r="AO2713" t="str">
        <f t="shared" si="374"/>
        <v>insert into [Business_Analytic].[prod].[temp] values (688, 2025, 10, 180.819, 1139.331, 0, 0, 0);</v>
      </c>
    </row>
    <row r="2714" spans="1:41" x14ac:dyDescent="0.3">
      <c r="A2714" s="1">
        <v>45931</v>
      </c>
      <c r="B2714" s="2">
        <v>45931</v>
      </c>
      <c r="C2714" t="s">
        <v>1833</v>
      </c>
      <c r="AG2714" t="e" cm="1">
        <f t="array" ref="AG2714">INDEX(tex!C:C,MATCH(C2714,tex!B:B,0),)</f>
        <v>#N/A</v>
      </c>
      <c r="AH2714">
        <f t="shared" si="371"/>
        <v>2025</v>
      </c>
      <c r="AI2714" s="34">
        <v>10</v>
      </c>
      <c r="AJ2714" s="20">
        <f t="shared" si="375"/>
        <v>0</v>
      </c>
      <c r="AK2714">
        <f t="shared" si="375"/>
        <v>0</v>
      </c>
      <c r="AL2714">
        <f t="shared" si="375"/>
        <v>0</v>
      </c>
      <c r="AM2714">
        <f t="shared" si="375"/>
        <v>0</v>
      </c>
      <c r="AN2714">
        <f t="shared" si="375"/>
        <v>0</v>
      </c>
      <c r="AO2714" t="e">
        <f t="shared" si="374"/>
        <v>#N/A</v>
      </c>
    </row>
    <row r="2715" spans="1:41" x14ac:dyDescent="0.3">
      <c r="A2715" s="1">
        <v>45931</v>
      </c>
      <c r="B2715" s="2">
        <v>45931</v>
      </c>
      <c r="C2715" t="s">
        <v>98</v>
      </c>
      <c r="AG2715" cm="1">
        <f t="array" ref="AG2715">INDEX(tex!C:C,MATCH(C2715,tex!B:B,0),)</f>
        <v>684</v>
      </c>
      <c r="AH2715">
        <f t="shared" si="371"/>
        <v>2025</v>
      </c>
      <c r="AI2715" s="34">
        <v>10</v>
      </c>
      <c r="AJ2715" s="20">
        <f t="shared" si="375"/>
        <v>0</v>
      </c>
      <c r="AK2715">
        <f t="shared" si="375"/>
        <v>0</v>
      </c>
      <c r="AL2715">
        <f t="shared" si="375"/>
        <v>0</v>
      </c>
      <c r="AM2715">
        <f t="shared" si="375"/>
        <v>0</v>
      </c>
      <c r="AN2715">
        <f t="shared" si="375"/>
        <v>0</v>
      </c>
      <c r="AO2715" t="str">
        <f t="shared" si="374"/>
        <v>insert into [Business_Analytic].[prod].[temp] values (684, 2025, 10, 0, 0, 0, 0, 0);</v>
      </c>
    </row>
    <row r="2716" spans="1:41" x14ac:dyDescent="0.3">
      <c r="A2716" s="1">
        <v>45931</v>
      </c>
      <c r="B2716" s="2">
        <v>45931</v>
      </c>
      <c r="C2716" t="s">
        <v>99</v>
      </c>
      <c r="H2716">
        <v>877.54100000000005</v>
      </c>
      <c r="J2716">
        <v>298.77800000000002</v>
      </c>
      <c r="AB2716">
        <v>470.024</v>
      </c>
      <c r="AG2716" cm="1">
        <f t="array" ref="AG2716">INDEX(tex!C:C,MATCH(C2716,tex!B:B,0),)</f>
        <v>687</v>
      </c>
      <c r="AH2716">
        <f t="shared" si="371"/>
        <v>2025</v>
      </c>
      <c r="AI2716" s="34">
        <v>10</v>
      </c>
      <c r="AJ2716" s="20">
        <f t="shared" si="375"/>
        <v>470.024</v>
      </c>
      <c r="AK2716">
        <f t="shared" si="375"/>
        <v>877.54100000000005</v>
      </c>
      <c r="AL2716">
        <f t="shared" si="375"/>
        <v>0</v>
      </c>
      <c r="AM2716">
        <f t="shared" si="375"/>
        <v>298.77800000000002</v>
      </c>
      <c r="AN2716">
        <f t="shared" si="375"/>
        <v>0</v>
      </c>
      <c r="AO2716" t="str">
        <f t="shared" si="374"/>
        <v>insert into [Business_Analytic].[prod].[temp] values (687, 2025, 10, 470.024, 877.541, 0, 298.778, 0);</v>
      </c>
    </row>
    <row r="2717" spans="1:41" x14ac:dyDescent="0.3">
      <c r="A2717" s="1">
        <v>45931</v>
      </c>
      <c r="B2717" s="2">
        <v>45931</v>
      </c>
      <c r="C2717" t="s">
        <v>100</v>
      </c>
      <c r="H2717">
        <v>747.25599999999997</v>
      </c>
      <c r="AB2717">
        <v>227.624</v>
      </c>
      <c r="AG2717" cm="1">
        <f t="array" ref="AG2717">INDEX(tex!C:C,MATCH(C2717,tex!B:B,0),)</f>
        <v>645</v>
      </c>
      <c r="AH2717">
        <f t="shared" si="371"/>
        <v>2025</v>
      </c>
      <c r="AI2717" s="34">
        <v>10</v>
      </c>
      <c r="AJ2717" s="20">
        <f t="shared" si="375"/>
        <v>227.624</v>
      </c>
      <c r="AK2717">
        <f t="shared" si="375"/>
        <v>747.25599999999997</v>
      </c>
      <c r="AL2717">
        <f t="shared" si="375"/>
        <v>0</v>
      </c>
      <c r="AM2717">
        <f t="shared" si="375"/>
        <v>0</v>
      </c>
      <c r="AN2717">
        <f t="shared" si="375"/>
        <v>0</v>
      </c>
      <c r="AO2717" t="str">
        <f t="shared" si="374"/>
        <v>insert into [Business_Analytic].[prod].[temp] values (645, 2025, 10, 227.624, 747.256, 0, 0, 0);</v>
      </c>
    </row>
    <row r="2718" spans="1:41" x14ac:dyDescent="0.3">
      <c r="A2718" s="1">
        <v>45931</v>
      </c>
      <c r="B2718" s="2">
        <v>45931</v>
      </c>
      <c r="C2718" t="s">
        <v>101</v>
      </c>
      <c r="J2718">
        <v>771.11900000000003</v>
      </c>
      <c r="AB2718">
        <v>254.929</v>
      </c>
      <c r="AG2718" cm="1">
        <f t="array" ref="AG2718">INDEX(tex!C:C,MATCH(C2718,tex!B:B,0),)</f>
        <v>691</v>
      </c>
      <c r="AH2718">
        <f t="shared" si="371"/>
        <v>2025</v>
      </c>
      <c r="AI2718" s="34">
        <v>10</v>
      </c>
      <c r="AJ2718" s="20">
        <f t="shared" si="375"/>
        <v>254.929</v>
      </c>
      <c r="AK2718">
        <f t="shared" si="375"/>
        <v>0</v>
      </c>
      <c r="AL2718">
        <f t="shared" si="375"/>
        <v>0</v>
      </c>
      <c r="AM2718">
        <f t="shared" si="375"/>
        <v>771.11900000000003</v>
      </c>
      <c r="AN2718">
        <f t="shared" si="375"/>
        <v>0</v>
      </c>
      <c r="AO2718" t="str">
        <f t="shared" si="374"/>
        <v>insert into [Business_Analytic].[prod].[temp] values (691, 2025, 10, 254.929, 0, 0, 771.119, 0);</v>
      </c>
    </row>
    <row r="2719" spans="1:41" x14ac:dyDescent="0.3">
      <c r="A2719" s="1">
        <v>45931</v>
      </c>
      <c r="B2719" s="2">
        <v>45931</v>
      </c>
      <c r="C2719" t="s">
        <v>102</v>
      </c>
      <c r="AG2719" cm="1">
        <f t="array" ref="AG2719">INDEX(tex!C:C,MATCH(C2719,tex!B:B,0),)</f>
        <v>745</v>
      </c>
      <c r="AH2719">
        <f t="shared" si="371"/>
        <v>2025</v>
      </c>
      <c r="AI2719" s="34">
        <v>10</v>
      </c>
      <c r="AJ2719" s="20">
        <f t="shared" si="375"/>
        <v>0</v>
      </c>
      <c r="AK2719">
        <f t="shared" si="375"/>
        <v>0</v>
      </c>
      <c r="AL2719">
        <f t="shared" si="375"/>
        <v>0</v>
      </c>
      <c r="AM2719">
        <f t="shared" si="375"/>
        <v>0</v>
      </c>
      <c r="AN2719">
        <f t="shared" si="375"/>
        <v>0</v>
      </c>
      <c r="AO2719" t="str">
        <f t="shared" si="374"/>
        <v>insert into [Business_Analytic].[prod].[temp] values (745, 2025, 10, 0, 0, 0, 0, 0);</v>
      </c>
    </row>
    <row r="2720" spans="1:41" x14ac:dyDescent="0.3">
      <c r="A2720" s="1">
        <v>45931</v>
      </c>
      <c r="B2720" s="2">
        <v>45931</v>
      </c>
      <c r="C2720" t="s">
        <v>103</v>
      </c>
      <c r="H2720">
        <v>818.29</v>
      </c>
      <c r="AB2720">
        <v>99.165000000000006</v>
      </c>
      <c r="AG2720" cm="1">
        <f t="array" ref="AG2720">INDEX(tex!C:C,MATCH(C2720,tex!B:B,0),)</f>
        <v>744</v>
      </c>
      <c r="AH2720">
        <f t="shared" si="371"/>
        <v>2025</v>
      </c>
      <c r="AI2720" s="34">
        <v>10</v>
      </c>
      <c r="AJ2720" s="20">
        <f t="shared" si="375"/>
        <v>99.165000000000006</v>
      </c>
      <c r="AK2720">
        <f t="shared" si="375"/>
        <v>818.29</v>
      </c>
      <c r="AL2720">
        <f t="shared" si="375"/>
        <v>0</v>
      </c>
      <c r="AM2720">
        <f t="shared" si="375"/>
        <v>0</v>
      </c>
      <c r="AN2720">
        <f t="shared" si="375"/>
        <v>0</v>
      </c>
      <c r="AO2720" t="str">
        <f t="shared" si="374"/>
        <v>insert into [Business_Analytic].[prod].[temp] values (744, 2025, 10, 99.165, 818.29, 0, 0, 0);</v>
      </c>
    </row>
    <row r="2721" spans="1:41" x14ac:dyDescent="0.3">
      <c r="A2721" s="1">
        <v>45931</v>
      </c>
      <c r="B2721" s="2">
        <v>45931</v>
      </c>
      <c r="C2721" t="s">
        <v>104</v>
      </c>
      <c r="J2721">
        <v>896.78200000000004</v>
      </c>
      <c r="AG2721" cm="1">
        <f t="array" ref="AG2721">INDEX(tex!C:C,MATCH(C2721,tex!B:B,0),)</f>
        <v>740</v>
      </c>
      <c r="AH2721">
        <f t="shared" si="371"/>
        <v>2025</v>
      </c>
      <c r="AI2721" s="34">
        <v>10</v>
      </c>
      <c r="AJ2721" s="20">
        <f t="shared" si="375"/>
        <v>0</v>
      </c>
      <c r="AK2721">
        <f t="shared" si="375"/>
        <v>0</v>
      </c>
      <c r="AL2721">
        <f t="shared" si="375"/>
        <v>0</v>
      </c>
      <c r="AM2721">
        <f t="shared" si="375"/>
        <v>896.78200000000004</v>
      </c>
      <c r="AN2721">
        <f t="shared" si="375"/>
        <v>0</v>
      </c>
      <c r="AO2721" t="str">
        <f t="shared" si="374"/>
        <v>insert into [Business_Analytic].[prod].[temp] values (740, 2025, 10, 0, 0, 0, 896.782, 0);</v>
      </c>
    </row>
    <row r="2722" spans="1:41" x14ac:dyDescent="0.3">
      <c r="A2722" s="1">
        <v>45931</v>
      </c>
      <c r="B2722" s="2">
        <v>45931</v>
      </c>
      <c r="C2722" t="s">
        <v>105</v>
      </c>
      <c r="H2722">
        <v>391.32400000000001</v>
      </c>
      <c r="J2722">
        <v>624.15700000000004</v>
      </c>
      <c r="M2722">
        <v>1239.8900000000001</v>
      </c>
      <c r="AB2722">
        <v>231.762</v>
      </c>
      <c r="AF2722">
        <v>2302.098</v>
      </c>
      <c r="AG2722" cm="1">
        <f t="array" ref="AG2722">INDEX(tex!C:C,MATCH(C2722,tex!B:B,0),)</f>
        <v>860</v>
      </c>
      <c r="AH2722">
        <f t="shared" si="371"/>
        <v>2025</v>
      </c>
      <c r="AI2722" s="34">
        <v>10</v>
      </c>
      <c r="AJ2722" s="20">
        <f t="shared" si="375"/>
        <v>3773.75</v>
      </c>
      <c r="AK2722">
        <f t="shared" si="375"/>
        <v>391.32400000000001</v>
      </c>
      <c r="AL2722">
        <f t="shared" si="375"/>
        <v>0</v>
      </c>
      <c r="AM2722">
        <f t="shared" si="375"/>
        <v>624.15700000000004</v>
      </c>
      <c r="AN2722">
        <f t="shared" si="375"/>
        <v>0</v>
      </c>
      <c r="AO2722" t="str">
        <f t="shared" si="374"/>
        <v>insert into [Business_Analytic].[prod].[temp] values (860, 2025, 10, 3773.75, 391.324, 0, 624.157, 0);</v>
      </c>
    </row>
    <row r="2723" spans="1:41" x14ac:dyDescent="0.3">
      <c r="A2723" s="1">
        <v>45931</v>
      </c>
      <c r="B2723" s="2">
        <v>45931</v>
      </c>
      <c r="C2723" t="s">
        <v>106</v>
      </c>
      <c r="H2723">
        <v>111.044</v>
      </c>
      <c r="J2723">
        <v>947.42</v>
      </c>
      <c r="AB2723">
        <v>297.08</v>
      </c>
      <c r="AG2723" cm="1">
        <f t="array" ref="AG2723">INDEX(tex!C:C,MATCH(C2723,tex!B:B,0),)</f>
        <v>859</v>
      </c>
      <c r="AH2723">
        <f t="shared" si="371"/>
        <v>2025</v>
      </c>
      <c r="AI2723" s="34">
        <v>10</v>
      </c>
      <c r="AJ2723" s="20">
        <f t="shared" ref="AJ2723:AN2732" si="376">SUMIFS($D2723:$AF2723,$D$1:$AF$1,AJ$2)</f>
        <v>297.08</v>
      </c>
      <c r="AK2723">
        <f t="shared" si="376"/>
        <v>111.044</v>
      </c>
      <c r="AL2723">
        <f t="shared" si="376"/>
        <v>0</v>
      </c>
      <c r="AM2723">
        <f t="shared" si="376"/>
        <v>947.42</v>
      </c>
      <c r="AN2723">
        <f t="shared" si="376"/>
        <v>0</v>
      </c>
      <c r="AO2723" t="str">
        <f t="shared" si="374"/>
        <v>insert into [Business_Analytic].[prod].[temp] values (859, 2025, 10, 297.08, 111.044, 0, 947.42, 0);</v>
      </c>
    </row>
    <row r="2724" spans="1:41" x14ac:dyDescent="0.3">
      <c r="A2724" s="1">
        <v>45931</v>
      </c>
      <c r="B2724" s="2">
        <v>45931</v>
      </c>
      <c r="C2724" t="s">
        <v>107</v>
      </c>
      <c r="AF2724">
        <v>1708.7439999999999</v>
      </c>
      <c r="AG2724" cm="1">
        <f t="array" ref="AG2724">INDEX(tex!C:C,MATCH(C2724,tex!B:B,0),)</f>
        <v>942</v>
      </c>
      <c r="AH2724">
        <f t="shared" si="371"/>
        <v>2025</v>
      </c>
      <c r="AI2724" s="34">
        <v>10</v>
      </c>
      <c r="AJ2724" s="20">
        <f t="shared" si="376"/>
        <v>1708.7439999999999</v>
      </c>
      <c r="AK2724">
        <f t="shared" si="376"/>
        <v>0</v>
      </c>
      <c r="AL2724">
        <f t="shared" si="376"/>
        <v>0</v>
      </c>
      <c r="AM2724">
        <f t="shared" si="376"/>
        <v>0</v>
      </c>
      <c r="AN2724">
        <f t="shared" si="376"/>
        <v>0</v>
      </c>
      <c r="AO2724" t="str">
        <f t="shared" si="374"/>
        <v>insert into [Business_Analytic].[prod].[temp] values (942, 2025, 10, 1708.744, 0, 0, 0, 0);</v>
      </c>
    </row>
    <row r="2725" spans="1:41" x14ac:dyDescent="0.3">
      <c r="A2725" s="1">
        <v>45931</v>
      </c>
      <c r="B2725" s="2">
        <v>45931</v>
      </c>
      <c r="C2725" t="s">
        <v>108</v>
      </c>
      <c r="AG2725" cm="1">
        <f t="array" ref="AG2725">INDEX(tex!C:C,MATCH(C2725,tex!B:B,0),)</f>
        <v>954</v>
      </c>
      <c r="AH2725">
        <f t="shared" si="371"/>
        <v>2025</v>
      </c>
      <c r="AI2725" s="34">
        <v>10</v>
      </c>
      <c r="AJ2725" s="20">
        <f t="shared" si="376"/>
        <v>0</v>
      </c>
      <c r="AK2725">
        <f t="shared" si="376"/>
        <v>0</v>
      </c>
      <c r="AL2725">
        <f t="shared" si="376"/>
        <v>0</v>
      </c>
      <c r="AM2725">
        <f t="shared" si="376"/>
        <v>0</v>
      </c>
      <c r="AN2725">
        <f t="shared" si="376"/>
        <v>0</v>
      </c>
      <c r="AO2725" t="str">
        <f t="shared" si="374"/>
        <v>insert into [Business_Analytic].[prod].[temp] values (954, 2025, 10, 0, 0, 0, 0, 0);</v>
      </c>
    </row>
    <row r="2726" spans="1:41" x14ac:dyDescent="0.3">
      <c r="A2726" s="1">
        <v>45931</v>
      </c>
      <c r="B2726" s="2">
        <v>45931</v>
      </c>
      <c r="C2726" t="s">
        <v>1774</v>
      </c>
      <c r="H2726">
        <v>850.08100000000002</v>
      </c>
      <c r="J2726">
        <v>1103.471</v>
      </c>
      <c r="M2726">
        <v>987.87599999999998</v>
      </c>
      <c r="AB2726">
        <v>413.89800000000002</v>
      </c>
      <c r="AF2726">
        <v>4651.3329999999996</v>
      </c>
      <c r="AG2726" cm="1">
        <f t="array" ref="AG2726">INDEX(tex!C:C,MATCH(C2726,tex!B:B,0),)</f>
        <v>988</v>
      </c>
      <c r="AH2726">
        <f t="shared" si="371"/>
        <v>2025</v>
      </c>
      <c r="AI2726" s="34">
        <v>10</v>
      </c>
      <c r="AJ2726" s="20">
        <f t="shared" si="376"/>
        <v>6053.107</v>
      </c>
      <c r="AK2726">
        <f t="shared" si="376"/>
        <v>850.08100000000002</v>
      </c>
      <c r="AL2726">
        <f t="shared" si="376"/>
        <v>0</v>
      </c>
      <c r="AM2726">
        <f t="shared" si="376"/>
        <v>1103.471</v>
      </c>
      <c r="AN2726">
        <f t="shared" si="376"/>
        <v>0</v>
      </c>
      <c r="AO2726" t="str">
        <f t="shared" si="374"/>
        <v>insert into [Business_Analytic].[prod].[temp] values (988, 2025, 10, 6053.107, 850.081, 0, 1103.471, 0);</v>
      </c>
    </row>
    <row r="2727" spans="1:41" x14ac:dyDescent="0.3">
      <c r="A2727" s="1">
        <v>45931</v>
      </c>
      <c r="B2727" s="2">
        <v>45931</v>
      </c>
      <c r="C2727" t="s">
        <v>109</v>
      </c>
      <c r="H2727">
        <v>272.82299999999998</v>
      </c>
      <c r="J2727">
        <v>843.30600000000004</v>
      </c>
      <c r="M2727">
        <v>1773.864</v>
      </c>
      <c r="AB2727">
        <v>231.42599999999999</v>
      </c>
      <c r="AF2727">
        <v>3246.9630000000002</v>
      </c>
      <c r="AG2727" cm="1">
        <f t="array" ref="AG2727">INDEX(tex!C:C,MATCH(C2727,tex!B:B,0),)</f>
        <v>991</v>
      </c>
      <c r="AH2727">
        <f t="shared" si="371"/>
        <v>2025</v>
      </c>
      <c r="AI2727" s="34">
        <v>10</v>
      </c>
      <c r="AJ2727" s="20">
        <f t="shared" si="376"/>
        <v>5252.2530000000006</v>
      </c>
      <c r="AK2727">
        <f t="shared" si="376"/>
        <v>272.82299999999998</v>
      </c>
      <c r="AL2727">
        <f t="shared" si="376"/>
        <v>0</v>
      </c>
      <c r="AM2727">
        <f t="shared" si="376"/>
        <v>843.30600000000004</v>
      </c>
      <c r="AN2727">
        <f t="shared" si="376"/>
        <v>0</v>
      </c>
      <c r="AO2727" t="str">
        <f t="shared" si="374"/>
        <v>insert into [Business_Analytic].[prod].[temp] values (991, 2025, 10, 5252.253, 272.823, 0, 843.306, 0);</v>
      </c>
    </row>
    <row r="2728" spans="1:41" x14ac:dyDescent="0.3">
      <c r="A2728" s="1">
        <v>45931</v>
      </c>
      <c r="B2728" s="2">
        <v>45931</v>
      </c>
      <c r="C2728" t="s">
        <v>110</v>
      </c>
      <c r="H2728">
        <v>362.40499999999997</v>
      </c>
      <c r="L2728">
        <v>966.68299999999999</v>
      </c>
      <c r="M2728">
        <v>1355.1690000000001</v>
      </c>
      <c r="Q2728">
        <v>0.56899999999999995</v>
      </c>
      <c r="AE2728">
        <v>3862.92</v>
      </c>
      <c r="AG2728" cm="1">
        <f t="array" ref="AG2728">INDEX(tex!C:C,MATCH(C2728,tex!B:B,0),)</f>
        <v>999</v>
      </c>
      <c r="AH2728">
        <f t="shared" si="371"/>
        <v>2025</v>
      </c>
      <c r="AI2728" s="34">
        <v>10</v>
      </c>
      <c r="AJ2728" s="20">
        <f t="shared" si="376"/>
        <v>1355.1690000000001</v>
      </c>
      <c r="AK2728">
        <f t="shared" si="376"/>
        <v>1329.088</v>
      </c>
      <c r="AL2728">
        <f t="shared" si="376"/>
        <v>0</v>
      </c>
      <c r="AM2728">
        <f t="shared" si="376"/>
        <v>0</v>
      </c>
      <c r="AN2728">
        <f t="shared" si="376"/>
        <v>3862.92</v>
      </c>
      <c r="AO2728" t="str">
        <f t="shared" si="374"/>
        <v>insert into [Business_Analytic].[prod].[temp] values (999, 2025, 10, 1355.169, 1329.088, 0, 0, 3862.92);</v>
      </c>
    </row>
    <row r="2729" spans="1:41" x14ac:dyDescent="0.3">
      <c r="A2729" s="1">
        <v>45931</v>
      </c>
      <c r="B2729" s="2">
        <v>45931</v>
      </c>
      <c r="C2729" t="s">
        <v>111</v>
      </c>
      <c r="AF2729">
        <v>1326.5050000000001</v>
      </c>
      <c r="AG2729" cm="1">
        <f t="array" ref="AG2729">INDEX(tex!C:C,MATCH(C2729,tex!B:B,0),)</f>
        <v>1241</v>
      </c>
      <c r="AH2729">
        <f t="shared" si="371"/>
        <v>2025</v>
      </c>
      <c r="AI2729" s="34">
        <v>10</v>
      </c>
      <c r="AJ2729" s="20">
        <f t="shared" si="376"/>
        <v>1326.5050000000001</v>
      </c>
      <c r="AK2729">
        <f t="shared" si="376"/>
        <v>0</v>
      </c>
      <c r="AL2729">
        <f t="shared" si="376"/>
        <v>0</v>
      </c>
      <c r="AM2729">
        <f t="shared" si="376"/>
        <v>0</v>
      </c>
      <c r="AN2729">
        <f t="shared" si="376"/>
        <v>0</v>
      </c>
      <c r="AO2729" t="str">
        <f t="shared" si="374"/>
        <v>insert into [Business_Analytic].[prod].[temp] values (1241, 2025, 10, 1326.505, 0, 0, 0, 0);</v>
      </c>
    </row>
    <row r="2730" spans="1:41" x14ac:dyDescent="0.3">
      <c r="A2730" s="1">
        <v>45931</v>
      </c>
      <c r="B2730" s="2">
        <v>45931</v>
      </c>
      <c r="C2730" t="s">
        <v>112</v>
      </c>
      <c r="AG2730" cm="1">
        <f t="array" ref="AG2730">INDEX(tex!C:C,MATCH(C2730,tex!B:B,0),)</f>
        <v>1245</v>
      </c>
      <c r="AH2730">
        <f t="shared" si="371"/>
        <v>2025</v>
      </c>
      <c r="AI2730" s="34">
        <v>10</v>
      </c>
      <c r="AJ2730" s="20">
        <f t="shared" si="376"/>
        <v>0</v>
      </c>
      <c r="AK2730">
        <f t="shared" si="376"/>
        <v>0</v>
      </c>
      <c r="AL2730">
        <f t="shared" si="376"/>
        <v>0</v>
      </c>
      <c r="AM2730">
        <f t="shared" si="376"/>
        <v>0</v>
      </c>
      <c r="AN2730">
        <f t="shared" si="376"/>
        <v>0</v>
      </c>
      <c r="AO2730" t="str">
        <f t="shared" si="374"/>
        <v>insert into [Business_Analytic].[prod].[temp] values (1245, 2025, 10, 0, 0, 0, 0, 0);</v>
      </c>
    </row>
    <row r="2731" spans="1:41" x14ac:dyDescent="0.3">
      <c r="A2731" s="1">
        <v>45931</v>
      </c>
      <c r="B2731" s="2">
        <v>45931</v>
      </c>
      <c r="C2731" t="s">
        <v>113</v>
      </c>
      <c r="M2731">
        <v>1250.9069999999999</v>
      </c>
      <c r="AB2731">
        <v>248.15299999999999</v>
      </c>
      <c r="AF2731">
        <v>1629.8409999999999</v>
      </c>
      <c r="AG2731" cm="1">
        <f t="array" ref="AG2731">INDEX(tex!C:C,MATCH(C2731,tex!B:B,0),)</f>
        <v>1246</v>
      </c>
      <c r="AH2731">
        <f t="shared" si="371"/>
        <v>2025</v>
      </c>
      <c r="AI2731" s="34">
        <v>10</v>
      </c>
      <c r="AJ2731" s="20">
        <f t="shared" si="376"/>
        <v>3128.9009999999998</v>
      </c>
      <c r="AK2731">
        <f t="shared" si="376"/>
        <v>0</v>
      </c>
      <c r="AL2731">
        <f t="shared" si="376"/>
        <v>0</v>
      </c>
      <c r="AM2731">
        <f t="shared" si="376"/>
        <v>0</v>
      </c>
      <c r="AN2731">
        <f t="shared" si="376"/>
        <v>0</v>
      </c>
      <c r="AO2731" t="str">
        <f t="shared" si="374"/>
        <v>insert into [Business_Analytic].[prod].[temp] values (1246, 2025, 10, 3128.901, 0, 0, 0, 0);</v>
      </c>
    </row>
    <row r="2732" spans="1:41" x14ac:dyDescent="0.3">
      <c r="A2732" s="1">
        <v>45931</v>
      </c>
      <c r="B2732" s="2">
        <v>45931</v>
      </c>
      <c r="C2732" t="s">
        <v>114</v>
      </c>
      <c r="H2732">
        <v>384.23200000000003</v>
      </c>
      <c r="J2732">
        <v>731.43899999999996</v>
      </c>
      <c r="AB2732">
        <v>652.32299999999998</v>
      </c>
      <c r="AF2732">
        <v>2660.1219999999998</v>
      </c>
      <c r="AG2732" cm="1">
        <f t="array" ref="AG2732">INDEX(tex!C:C,MATCH(C2732,tex!B:B,0),)</f>
        <v>1315</v>
      </c>
      <c r="AH2732">
        <f t="shared" si="371"/>
        <v>2025</v>
      </c>
      <c r="AI2732" s="34">
        <v>10</v>
      </c>
      <c r="AJ2732" s="20">
        <f t="shared" si="376"/>
        <v>3312.4449999999997</v>
      </c>
      <c r="AK2732">
        <f t="shared" si="376"/>
        <v>384.23200000000003</v>
      </c>
      <c r="AL2732">
        <f t="shared" si="376"/>
        <v>0</v>
      </c>
      <c r="AM2732">
        <f t="shared" si="376"/>
        <v>731.43899999999996</v>
      </c>
      <c r="AN2732">
        <f t="shared" si="376"/>
        <v>0</v>
      </c>
      <c r="AO2732" t="str">
        <f t="shared" si="374"/>
        <v>insert into [Business_Analytic].[prod].[temp] values (1315, 2025, 10, 3312.445, 384.232, 0, 731.439, 0);</v>
      </c>
    </row>
    <row r="2733" spans="1:41" x14ac:dyDescent="0.3">
      <c r="A2733" s="1">
        <v>45931</v>
      </c>
      <c r="B2733" s="2">
        <v>45931</v>
      </c>
      <c r="C2733" t="s">
        <v>115</v>
      </c>
      <c r="H2733">
        <v>369.721</v>
      </c>
      <c r="J2733">
        <v>692.69799999999998</v>
      </c>
      <c r="AB2733">
        <v>251.11699999999999</v>
      </c>
      <c r="AF2733">
        <v>2919.962</v>
      </c>
      <c r="AG2733" cm="1">
        <f t="array" ref="AG2733">INDEX(tex!C:C,MATCH(C2733,tex!B:B,0),)</f>
        <v>1297</v>
      </c>
      <c r="AH2733">
        <f t="shared" si="371"/>
        <v>2025</v>
      </c>
      <c r="AI2733" s="34">
        <v>10</v>
      </c>
      <c r="AJ2733" s="20">
        <f t="shared" ref="AJ2733:AN2742" si="377">SUMIFS($D2733:$AF2733,$D$1:$AF$1,AJ$2)</f>
        <v>3171.0790000000002</v>
      </c>
      <c r="AK2733">
        <f t="shared" si="377"/>
        <v>369.721</v>
      </c>
      <c r="AL2733">
        <f t="shared" si="377"/>
        <v>0</v>
      </c>
      <c r="AM2733">
        <f t="shared" si="377"/>
        <v>692.69799999999998</v>
      </c>
      <c r="AN2733">
        <f t="shared" si="377"/>
        <v>0</v>
      </c>
      <c r="AO2733" t="str">
        <f t="shared" si="374"/>
        <v>insert into [Business_Analytic].[prod].[temp] values (1297, 2025, 10, 3171.079, 369.721, 0, 692.698, 0);</v>
      </c>
    </row>
    <row r="2734" spans="1:41" x14ac:dyDescent="0.3">
      <c r="A2734" s="1">
        <v>45931</v>
      </c>
      <c r="B2734" s="2">
        <v>45931</v>
      </c>
      <c r="C2734" t="s">
        <v>1838</v>
      </c>
      <c r="AG2734" t="e" cm="1">
        <f t="array" ref="AG2734">INDEX(tex!C:C,MATCH(C2734,tex!B:B,0),)</f>
        <v>#N/A</v>
      </c>
      <c r="AH2734">
        <f t="shared" si="371"/>
        <v>2025</v>
      </c>
      <c r="AI2734" s="34">
        <v>10</v>
      </c>
      <c r="AJ2734" s="20">
        <f t="shared" si="377"/>
        <v>0</v>
      </c>
      <c r="AK2734">
        <f t="shared" si="377"/>
        <v>0</v>
      </c>
      <c r="AL2734">
        <f t="shared" si="377"/>
        <v>0</v>
      </c>
      <c r="AM2734">
        <f t="shared" si="377"/>
        <v>0</v>
      </c>
      <c r="AN2734">
        <f t="shared" si="377"/>
        <v>0</v>
      </c>
      <c r="AO2734" t="e">
        <f t="shared" si="374"/>
        <v>#N/A</v>
      </c>
    </row>
    <row r="2735" spans="1:41" x14ac:dyDescent="0.3">
      <c r="A2735" s="1">
        <v>45931</v>
      </c>
      <c r="B2735" s="2">
        <v>45931</v>
      </c>
      <c r="C2735" t="s">
        <v>116</v>
      </c>
      <c r="H2735">
        <v>572.572</v>
      </c>
      <c r="J2735">
        <v>828.58600000000001</v>
      </c>
      <c r="M2735">
        <v>1336.752</v>
      </c>
      <c r="AB2735">
        <v>694.11500000000001</v>
      </c>
      <c r="AF2735">
        <v>2828.5129999999999</v>
      </c>
      <c r="AG2735" cm="1">
        <f t="array" ref="AG2735">INDEX(tex!C:C,MATCH(C2735,tex!B:B,0),)</f>
        <v>1283</v>
      </c>
      <c r="AH2735">
        <f t="shared" si="371"/>
        <v>2025</v>
      </c>
      <c r="AI2735" s="34">
        <v>10</v>
      </c>
      <c r="AJ2735" s="20">
        <f t="shared" si="377"/>
        <v>4859.38</v>
      </c>
      <c r="AK2735">
        <f t="shared" si="377"/>
        <v>572.572</v>
      </c>
      <c r="AL2735">
        <f t="shared" si="377"/>
        <v>0</v>
      </c>
      <c r="AM2735">
        <f t="shared" si="377"/>
        <v>828.58600000000001</v>
      </c>
      <c r="AN2735">
        <f t="shared" si="377"/>
        <v>0</v>
      </c>
      <c r="AO2735" t="str">
        <f t="shared" si="374"/>
        <v>insert into [Business_Analytic].[prod].[temp] values (1283, 2025, 10, 4859.38, 572.572, 0, 828.586, 0);</v>
      </c>
    </row>
    <row r="2736" spans="1:41" x14ac:dyDescent="0.3">
      <c r="A2736" s="1">
        <v>45931</v>
      </c>
      <c r="B2736" s="2">
        <v>45931</v>
      </c>
      <c r="C2736" t="s">
        <v>117</v>
      </c>
      <c r="AG2736" cm="1">
        <f t="array" ref="AG2736">INDEX(tex!C:C,MATCH(C2736,tex!B:B,0),)</f>
        <v>1255</v>
      </c>
      <c r="AH2736">
        <f t="shared" si="371"/>
        <v>2025</v>
      </c>
      <c r="AI2736" s="34">
        <v>10</v>
      </c>
      <c r="AJ2736" s="20">
        <f t="shared" si="377"/>
        <v>0</v>
      </c>
      <c r="AK2736">
        <f t="shared" si="377"/>
        <v>0</v>
      </c>
      <c r="AL2736">
        <f t="shared" si="377"/>
        <v>0</v>
      </c>
      <c r="AM2736">
        <f t="shared" si="377"/>
        <v>0</v>
      </c>
      <c r="AN2736">
        <f t="shared" si="377"/>
        <v>0</v>
      </c>
      <c r="AO2736" t="str">
        <f t="shared" si="374"/>
        <v>insert into [Business_Analytic].[prod].[temp] values (1255, 2025, 10, 0, 0, 0, 0, 0);</v>
      </c>
    </row>
    <row r="2737" spans="1:41" x14ac:dyDescent="0.3">
      <c r="A2737" s="1">
        <v>45931</v>
      </c>
      <c r="B2737" s="2">
        <v>45931</v>
      </c>
      <c r="C2737" t="s">
        <v>118</v>
      </c>
      <c r="H2737">
        <v>451.61</v>
      </c>
      <c r="J2737">
        <v>875.04</v>
      </c>
      <c r="AB2737">
        <v>579.35299999999995</v>
      </c>
      <c r="AF2737">
        <v>2279.6970000000001</v>
      </c>
      <c r="AG2737" cm="1">
        <f t="array" ref="AG2737">INDEX(tex!C:C,MATCH(C2737,tex!B:B,0),)</f>
        <v>1286</v>
      </c>
      <c r="AH2737">
        <f t="shared" si="371"/>
        <v>2025</v>
      </c>
      <c r="AI2737" s="34">
        <v>10</v>
      </c>
      <c r="AJ2737" s="20">
        <f t="shared" si="377"/>
        <v>2859.05</v>
      </c>
      <c r="AK2737">
        <f t="shared" si="377"/>
        <v>451.61</v>
      </c>
      <c r="AL2737">
        <f t="shared" si="377"/>
        <v>0</v>
      </c>
      <c r="AM2737">
        <f t="shared" si="377"/>
        <v>875.04</v>
      </c>
      <c r="AN2737">
        <f t="shared" si="377"/>
        <v>0</v>
      </c>
      <c r="AO2737" t="str">
        <f t="shared" si="374"/>
        <v>insert into [Business_Analytic].[prod].[temp] values (1286, 2025, 10, 2859.05, 451.61, 0, 875.04, 0);</v>
      </c>
    </row>
    <row r="2738" spans="1:41" x14ac:dyDescent="0.3">
      <c r="A2738" s="1">
        <v>45931</v>
      </c>
      <c r="B2738" s="2">
        <v>45931</v>
      </c>
      <c r="C2738" t="s">
        <v>119</v>
      </c>
      <c r="D2738">
        <v>0</v>
      </c>
      <c r="H2738">
        <v>868.75</v>
      </c>
      <c r="AG2738" cm="1">
        <f t="array" ref="AG2738">INDEX(tex!C:C,MATCH(C2738,tex!B:B,0),)</f>
        <v>1301</v>
      </c>
      <c r="AH2738">
        <f t="shared" si="371"/>
        <v>2025</v>
      </c>
      <c r="AI2738" s="34">
        <v>10</v>
      </c>
      <c r="AJ2738" s="20">
        <f t="shared" si="377"/>
        <v>0</v>
      </c>
      <c r="AK2738">
        <f t="shared" si="377"/>
        <v>868.75</v>
      </c>
      <c r="AL2738">
        <f t="shared" si="377"/>
        <v>0</v>
      </c>
      <c r="AM2738">
        <f t="shared" si="377"/>
        <v>0</v>
      </c>
      <c r="AN2738">
        <f t="shared" si="377"/>
        <v>0</v>
      </c>
      <c r="AO2738" t="str">
        <f t="shared" si="374"/>
        <v>insert into [Business_Analytic].[prod].[temp] values (1301, 2025, 10, 0, 868.75, 0, 0, 0);</v>
      </c>
    </row>
    <row r="2739" spans="1:41" x14ac:dyDescent="0.3">
      <c r="A2739" s="1">
        <v>45931</v>
      </c>
      <c r="B2739" s="2">
        <v>45931</v>
      </c>
      <c r="C2739" t="s">
        <v>1802</v>
      </c>
      <c r="AG2739" t="e" cm="1">
        <f t="array" ref="AG2739">INDEX(tex!C:C,MATCH(C2739,tex!B:B,0),)</f>
        <v>#N/A</v>
      </c>
      <c r="AH2739">
        <f t="shared" si="371"/>
        <v>2025</v>
      </c>
      <c r="AI2739" s="34">
        <v>10</v>
      </c>
      <c r="AJ2739" s="20">
        <f t="shared" si="377"/>
        <v>0</v>
      </c>
      <c r="AK2739">
        <f t="shared" si="377"/>
        <v>0</v>
      </c>
      <c r="AL2739">
        <f t="shared" si="377"/>
        <v>0</v>
      </c>
      <c r="AM2739">
        <f t="shared" si="377"/>
        <v>0</v>
      </c>
      <c r="AN2739">
        <f t="shared" si="377"/>
        <v>0</v>
      </c>
      <c r="AO2739" t="e">
        <f t="shared" si="374"/>
        <v>#N/A</v>
      </c>
    </row>
    <row r="2740" spans="1:41" x14ac:dyDescent="0.3">
      <c r="A2740" s="1">
        <v>45931</v>
      </c>
      <c r="B2740" s="2">
        <v>45931</v>
      </c>
      <c r="C2740" t="s">
        <v>1808</v>
      </c>
      <c r="AG2740" t="e" cm="1">
        <f t="array" ref="AG2740">INDEX(tex!C:C,MATCH(C2740,tex!B:B,0),)</f>
        <v>#N/A</v>
      </c>
      <c r="AH2740">
        <f t="shared" si="371"/>
        <v>2025</v>
      </c>
      <c r="AI2740" s="34">
        <v>10</v>
      </c>
      <c r="AJ2740" s="20">
        <f t="shared" si="377"/>
        <v>0</v>
      </c>
      <c r="AK2740">
        <f t="shared" si="377"/>
        <v>0</v>
      </c>
      <c r="AL2740">
        <f t="shared" si="377"/>
        <v>0</v>
      </c>
      <c r="AM2740">
        <f t="shared" si="377"/>
        <v>0</v>
      </c>
      <c r="AN2740">
        <f t="shared" si="377"/>
        <v>0</v>
      </c>
      <c r="AO2740" t="e">
        <f t="shared" si="374"/>
        <v>#N/A</v>
      </c>
    </row>
    <row r="2741" spans="1:41" x14ac:dyDescent="0.3">
      <c r="A2741" s="1">
        <v>45931</v>
      </c>
      <c r="B2741" s="2">
        <v>45931</v>
      </c>
      <c r="C2741" t="s">
        <v>121</v>
      </c>
      <c r="H2741">
        <v>719.19100000000003</v>
      </c>
      <c r="J2741">
        <v>1455.2260000000001</v>
      </c>
      <c r="AB2741">
        <v>546.00900000000001</v>
      </c>
      <c r="AF2741">
        <v>2472.4769999999999</v>
      </c>
      <c r="AG2741" cm="1">
        <f t="array" ref="AG2741">INDEX(tex!C:C,MATCH(C2741,tex!B:B,0),)</f>
        <v>1311</v>
      </c>
      <c r="AH2741">
        <f t="shared" si="371"/>
        <v>2025</v>
      </c>
      <c r="AI2741" s="34">
        <v>10</v>
      </c>
      <c r="AJ2741" s="20">
        <f t="shared" si="377"/>
        <v>3018.4859999999999</v>
      </c>
      <c r="AK2741">
        <f t="shared" si="377"/>
        <v>719.19100000000003</v>
      </c>
      <c r="AL2741">
        <f t="shared" si="377"/>
        <v>0</v>
      </c>
      <c r="AM2741">
        <f t="shared" si="377"/>
        <v>1455.2260000000001</v>
      </c>
      <c r="AN2741">
        <f t="shared" si="377"/>
        <v>0</v>
      </c>
      <c r="AO2741" t="str">
        <f t="shared" si="374"/>
        <v>insert into [Business_Analytic].[prod].[temp] values (1311, 2025, 10, 3018.486, 719.191, 0, 1455.226, 0);</v>
      </c>
    </row>
    <row r="2742" spans="1:41" x14ac:dyDescent="0.3">
      <c r="A2742" s="1">
        <v>45931</v>
      </c>
      <c r="B2742" s="2">
        <v>45931</v>
      </c>
      <c r="C2742" t="s">
        <v>122</v>
      </c>
      <c r="H2742">
        <v>599.52200000000005</v>
      </c>
      <c r="J2742">
        <v>539.42100000000005</v>
      </c>
      <c r="AB2742">
        <v>334.65600000000001</v>
      </c>
      <c r="AF2742">
        <v>1851.885</v>
      </c>
      <c r="AG2742" cm="1">
        <f t="array" ref="AG2742">INDEX(tex!C:C,MATCH(C2742,tex!B:B,0),)</f>
        <v>1317</v>
      </c>
      <c r="AH2742">
        <f t="shared" si="371"/>
        <v>2025</v>
      </c>
      <c r="AI2742" s="34">
        <v>10</v>
      </c>
      <c r="AJ2742" s="20">
        <f t="shared" si="377"/>
        <v>2186.5410000000002</v>
      </c>
      <c r="AK2742">
        <f t="shared" si="377"/>
        <v>599.52200000000005</v>
      </c>
      <c r="AL2742">
        <f t="shared" si="377"/>
        <v>0</v>
      </c>
      <c r="AM2742">
        <f t="shared" si="377"/>
        <v>539.42100000000005</v>
      </c>
      <c r="AN2742">
        <f t="shared" si="377"/>
        <v>0</v>
      </c>
      <c r="AO2742" t="str">
        <f t="shared" si="374"/>
        <v>insert into [Business_Analytic].[prod].[temp] values (1317, 2025, 10, 2186.541, 599.522, 0, 539.421, 0);</v>
      </c>
    </row>
    <row r="2743" spans="1:41" x14ac:dyDescent="0.3">
      <c r="A2743" s="1">
        <v>45931</v>
      </c>
      <c r="B2743" s="2">
        <v>45931</v>
      </c>
      <c r="C2743" t="s">
        <v>123</v>
      </c>
      <c r="H2743">
        <v>138.19300000000001</v>
      </c>
      <c r="J2743">
        <v>665.21</v>
      </c>
      <c r="AB2743">
        <v>421.89499999999998</v>
      </c>
      <c r="AG2743" cm="1">
        <f t="array" ref="AG2743">INDEX(tex!C:C,MATCH(C2743,tex!B:B,0),)</f>
        <v>1327</v>
      </c>
      <c r="AH2743">
        <f t="shared" si="371"/>
        <v>2025</v>
      </c>
      <c r="AI2743" s="34">
        <v>10</v>
      </c>
      <c r="AJ2743" s="20">
        <f t="shared" ref="AJ2743:AN2752" si="378">SUMIFS($D2743:$AF2743,$D$1:$AF$1,AJ$2)</f>
        <v>421.89499999999998</v>
      </c>
      <c r="AK2743">
        <f t="shared" si="378"/>
        <v>138.19300000000001</v>
      </c>
      <c r="AL2743">
        <f t="shared" si="378"/>
        <v>0</v>
      </c>
      <c r="AM2743">
        <f t="shared" si="378"/>
        <v>665.21</v>
      </c>
      <c r="AN2743">
        <f t="shared" si="378"/>
        <v>0</v>
      </c>
      <c r="AO2743" t="str">
        <f t="shared" si="374"/>
        <v>insert into [Business_Analytic].[prod].[temp] values (1327, 2025, 10, 421.895, 138.193, 0, 665.21, 0);</v>
      </c>
    </row>
    <row r="2744" spans="1:41" x14ac:dyDescent="0.3">
      <c r="A2744" s="1">
        <v>45931</v>
      </c>
      <c r="B2744" s="2">
        <v>45931</v>
      </c>
      <c r="C2744" t="s">
        <v>124</v>
      </c>
      <c r="H2744">
        <v>530.63099999999997</v>
      </c>
      <c r="J2744">
        <v>831.66</v>
      </c>
      <c r="AB2744">
        <v>441.43299999999999</v>
      </c>
      <c r="AF2744">
        <v>1918.2840000000001</v>
      </c>
      <c r="AG2744" cm="1">
        <f t="array" ref="AG2744">INDEX(tex!C:C,MATCH(C2744,tex!B:B,0),)</f>
        <v>1320</v>
      </c>
      <c r="AH2744">
        <f t="shared" si="371"/>
        <v>2025</v>
      </c>
      <c r="AI2744" s="34">
        <v>10</v>
      </c>
      <c r="AJ2744" s="20">
        <f t="shared" si="378"/>
        <v>2359.7170000000001</v>
      </c>
      <c r="AK2744">
        <f t="shared" si="378"/>
        <v>530.63099999999997</v>
      </c>
      <c r="AL2744">
        <f t="shared" si="378"/>
        <v>0</v>
      </c>
      <c r="AM2744">
        <f t="shared" si="378"/>
        <v>831.66</v>
      </c>
      <c r="AN2744">
        <f t="shared" si="378"/>
        <v>0</v>
      </c>
      <c r="AO2744" t="str">
        <f t="shared" si="374"/>
        <v>insert into [Business_Analytic].[prod].[temp] values (1320, 2025, 10, 2359.717, 530.631, 0, 831.66, 0);</v>
      </c>
    </row>
    <row r="2745" spans="1:41" x14ac:dyDescent="0.3">
      <c r="A2745" s="1">
        <v>45931</v>
      </c>
      <c r="B2745" s="2">
        <v>45931</v>
      </c>
      <c r="C2745" t="s">
        <v>125</v>
      </c>
      <c r="H2745">
        <v>526.08000000000004</v>
      </c>
      <c r="J2745">
        <v>779.59900000000005</v>
      </c>
      <c r="AB2745">
        <v>384.94200000000001</v>
      </c>
      <c r="AG2745" cm="1">
        <f t="array" ref="AG2745">INDEX(tex!C:C,MATCH(C2745,tex!B:B,0),)</f>
        <v>1321</v>
      </c>
      <c r="AH2745">
        <f t="shared" si="371"/>
        <v>2025</v>
      </c>
      <c r="AI2745" s="34">
        <v>10</v>
      </c>
      <c r="AJ2745" s="20">
        <f t="shared" si="378"/>
        <v>384.94200000000001</v>
      </c>
      <c r="AK2745">
        <f t="shared" si="378"/>
        <v>526.08000000000004</v>
      </c>
      <c r="AL2745">
        <f t="shared" si="378"/>
        <v>0</v>
      </c>
      <c r="AM2745">
        <f t="shared" si="378"/>
        <v>779.59900000000005</v>
      </c>
      <c r="AN2745">
        <f t="shared" si="378"/>
        <v>0</v>
      </c>
      <c r="AO2745" t="str">
        <f t="shared" si="374"/>
        <v>insert into [Business_Analytic].[prod].[temp] values (1321, 2025, 10, 384.942, 526.08, 0, 779.599, 0);</v>
      </c>
    </row>
    <row r="2746" spans="1:41" x14ac:dyDescent="0.3">
      <c r="A2746" s="1">
        <v>45931</v>
      </c>
      <c r="B2746" s="2">
        <v>45931</v>
      </c>
      <c r="C2746" t="s">
        <v>126</v>
      </c>
      <c r="M2746">
        <v>686.15099999999995</v>
      </c>
      <c r="AB2746">
        <v>209.95599999999999</v>
      </c>
      <c r="AF2746">
        <v>1260.258</v>
      </c>
      <c r="AG2746" cm="1">
        <f t="array" ref="AG2746">INDEX(tex!C:C,MATCH(C2746,tex!B:B,0),)</f>
        <v>1326</v>
      </c>
      <c r="AH2746">
        <f t="shared" si="371"/>
        <v>2025</v>
      </c>
      <c r="AI2746" s="34">
        <v>10</v>
      </c>
      <c r="AJ2746" s="20">
        <f t="shared" si="378"/>
        <v>2156.3649999999998</v>
      </c>
      <c r="AK2746">
        <f t="shared" si="378"/>
        <v>0</v>
      </c>
      <c r="AL2746">
        <f t="shared" si="378"/>
        <v>0</v>
      </c>
      <c r="AM2746">
        <f t="shared" si="378"/>
        <v>0</v>
      </c>
      <c r="AN2746">
        <f t="shared" si="378"/>
        <v>0</v>
      </c>
      <c r="AO2746" t="str">
        <f t="shared" si="374"/>
        <v>insert into [Business_Analytic].[prod].[temp] values (1326, 2025, 10, 2156.365, 0, 0, 0, 0);</v>
      </c>
    </row>
    <row r="2747" spans="1:41" x14ac:dyDescent="0.3">
      <c r="A2747" s="1">
        <v>45931</v>
      </c>
      <c r="B2747" s="2">
        <v>45931</v>
      </c>
      <c r="C2747" t="s">
        <v>127</v>
      </c>
      <c r="AG2747" cm="1">
        <f t="array" ref="AG2747">INDEX(tex!C:C,MATCH(C2747,tex!B:B,0),)</f>
        <v>1328</v>
      </c>
      <c r="AH2747">
        <f t="shared" si="371"/>
        <v>2025</v>
      </c>
      <c r="AI2747" s="34">
        <v>10</v>
      </c>
      <c r="AJ2747" s="20">
        <f t="shared" si="378"/>
        <v>0</v>
      </c>
      <c r="AK2747">
        <f t="shared" si="378"/>
        <v>0</v>
      </c>
      <c r="AL2747">
        <f t="shared" si="378"/>
        <v>0</v>
      </c>
      <c r="AM2747">
        <f t="shared" si="378"/>
        <v>0</v>
      </c>
      <c r="AN2747">
        <f t="shared" si="378"/>
        <v>0</v>
      </c>
      <c r="AO2747" t="str">
        <f t="shared" si="374"/>
        <v>insert into [Business_Analytic].[prod].[temp] values (1328, 2025, 10, 0, 0, 0, 0, 0);</v>
      </c>
    </row>
    <row r="2748" spans="1:41" x14ac:dyDescent="0.3">
      <c r="A2748" s="1">
        <v>45931</v>
      </c>
      <c r="B2748" s="2">
        <v>45931</v>
      </c>
      <c r="C2748" t="s">
        <v>128</v>
      </c>
      <c r="H2748">
        <v>314.78100000000001</v>
      </c>
      <c r="J2748">
        <v>673.37900000000002</v>
      </c>
      <c r="AB2748">
        <v>274.97399999999999</v>
      </c>
      <c r="AF2748">
        <v>2717.7510000000002</v>
      </c>
      <c r="AG2748" cm="1">
        <f t="array" ref="AG2748">INDEX(tex!C:C,MATCH(C2748,tex!B:B,0),)</f>
        <v>1336</v>
      </c>
      <c r="AH2748">
        <f t="shared" si="371"/>
        <v>2025</v>
      </c>
      <c r="AI2748" s="34">
        <v>10</v>
      </c>
      <c r="AJ2748" s="20">
        <f t="shared" si="378"/>
        <v>2992.7250000000004</v>
      </c>
      <c r="AK2748">
        <f t="shared" si="378"/>
        <v>314.78100000000001</v>
      </c>
      <c r="AL2748">
        <f t="shared" si="378"/>
        <v>0</v>
      </c>
      <c r="AM2748">
        <f t="shared" si="378"/>
        <v>673.37900000000002</v>
      </c>
      <c r="AN2748">
        <f t="shared" si="378"/>
        <v>0</v>
      </c>
      <c r="AO2748" t="str">
        <f t="shared" si="374"/>
        <v>insert into [Business_Analytic].[prod].[temp] values (1336, 2025, 10, 2992.725, 314.781, 0, 673.379, 0);</v>
      </c>
    </row>
    <row r="2749" spans="1:41" x14ac:dyDescent="0.3">
      <c r="A2749" s="1">
        <v>45931</v>
      </c>
      <c r="B2749" s="2">
        <v>45931</v>
      </c>
      <c r="C2749" t="s">
        <v>129</v>
      </c>
      <c r="D2749">
        <v>74.619</v>
      </c>
      <c r="H2749">
        <v>560.25300000000004</v>
      </c>
      <c r="J2749">
        <v>905.93700000000001</v>
      </c>
      <c r="AB2749">
        <v>353.50200000000001</v>
      </c>
      <c r="AF2749">
        <v>2810.4760000000001</v>
      </c>
      <c r="AG2749" cm="1">
        <f t="array" ref="AG2749">INDEX(tex!C:C,MATCH(C2749,tex!B:B,0),)</f>
        <v>1609</v>
      </c>
      <c r="AH2749">
        <f t="shared" si="371"/>
        <v>2025</v>
      </c>
      <c r="AI2749" s="34">
        <v>10</v>
      </c>
      <c r="AJ2749" s="20">
        <f t="shared" si="378"/>
        <v>3163.9780000000001</v>
      </c>
      <c r="AK2749">
        <f t="shared" si="378"/>
        <v>634.87200000000007</v>
      </c>
      <c r="AL2749">
        <f t="shared" si="378"/>
        <v>0</v>
      </c>
      <c r="AM2749">
        <f t="shared" si="378"/>
        <v>905.93700000000001</v>
      </c>
      <c r="AN2749">
        <f t="shared" si="378"/>
        <v>0</v>
      </c>
      <c r="AO2749" t="str">
        <f t="shared" si="374"/>
        <v>insert into [Business_Analytic].[prod].[temp] values (1609, 2025, 10, 3163.978, 634.872, 0, 905.937, 0);</v>
      </c>
    </row>
    <row r="2750" spans="1:41" x14ac:dyDescent="0.3">
      <c r="A2750" s="1">
        <v>45931</v>
      </c>
      <c r="B2750" s="2">
        <v>45931</v>
      </c>
      <c r="C2750" t="s">
        <v>130</v>
      </c>
      <c r="AG2750" cm="1">
        <f t="array" ref="AG2750">INDEX(tex!C:C,MATCH(C2750,tex!B:B,0),)</f>
        <v>1620</v>
      </c>
      <c r="AH2750">
        <f t="shared" si="371"/>
        <v>2025</v>
      </c>
      <c r="AI2750" s="34">
        <v>10</v>
      </c>
      <c r="AJ2750" s="20">
        <f t="shared" si="378"/>
        <v>0</v>
      </c>
      <c r="AK2750">
        <f t="shared" si="378"/>
        <v>0</v>
      </c>
      <c r="AL2750">
        <f t="shared" si="378"/>
        <v>0</v>
      </c>
      <c r="AM2750">
        <f t="shared" si="378"/>
        <v>0</v>
      </c>
      <c r="AN2750">
        <f t="shared" si="378"/>
        <v>0</v>
      </c>
      <c r="AO2750" t="str">
        <f t="shared" si="374"/>
        <v>insert into [Business_Analytic].[prod].[temp] values (1620, 2025, 10, 0, 0, 0, 0, 0);</v>
      </c>
    </row>
    <row r="2751" spans="1:41" x14ac:dyDescent="0.3">
      <c r="A2751" s="1">
        <v>45931</v>
      </c>
      <c r="B2751" s="2">
        <v>45931</v>
      </c>
      <c r="C2751" t="s">
        <v>131</v>
      </c>
      <c r="AG2751" cm="1">
        <f t="array" ref="AG2751">INDEX(tex!C:C,MATCH(C2751,tex!B:B,0),)</f>
        <v>1619</v>
      </c>
      <c r="AH2751">
        <f t="shared" si="371"/>
        <v>2025</v>
      </c>
      <c r="AI2751" s="34">
        <v>10</v>
      </c>
      <c r="AJ2751" s="20">
        <f t="shared" si="378"/>
        <v>0</v>
      </c>
      <c r="AK2751">
        <f t="shared" si="378"/>
        <v>0</v>
      </c>
      <c r="AL2751">
        <f t="shared" si="378"/>
        <v>0</v>
      </c>
      <c r="AM2751">
        <f t="shared" si="378"/>
        <v>0</v>
      </c>
      <c r="AN2751">
        <f t="shared" si="378"/>
        <v>0</v>
      </c>
      <c r="AO2751" t="str">
        <f t="shared" si="374"/>
        <v>insert into [Business_Analytic].[prod].[temp] values (1619, 2025, 10, 0, 0, 0, 0, 0);</v>
      </c>
    </row>
    <row r="2752" spans="1:41" x14ac:dyDescent="0.3">
      <c r="A2752" s="1">
        <v>45931</v>
      </c>
      <c r="B2752" s="2">
        <v>45931</v>
      </c>
      <c r="C2752" t="s">
        <v>132</v>
      </c>
      <c r="H2752">
        <v>449.29700000000003</v>
      </c>
      <c r="J2752">
        <v>646.15800000000002</v>
      </c>
      <c r="AB2752">
        <v>285.15100000000001</v>
      </c>
      <c r="AG2752" cm="1">
        <f t="array" ref="AG2752">INDEX(tex!C:C,MATCH(C2752,tex!B:B,0),)</f>
        <v>1622</v>
      </c>
      <c r="AH2752">
        <f t="shared" si="371"/>
        <v>2025</v>
      </c>
      <c r="AI2752" s="34">
        <v>10</v>
      </c>
      <c r="AJ2752" s="20">
        <f t="shared" si="378"/>
        <v>285.15100000000001</v>
      </c>
      <c r="AK2752">
        <f t="shared" si="378"/>
        <v>449.29700000000003</v>
      </c>
      <c r="AL2752">
        <f t="shared" si="378"/>
        <v>0</v>
      </c>
      <c r="AM2752">
        <f t="shared" si="378"/>
        <v>646.15800000000002</v>
      </c>
      <c r="AN2752">
        <f t="shared" si="378"/>
        <v>0</v>
      </c>
      <c r="AO2752" t="str">
        <f t="shared" si="374"/>
        <v>insert into [Business_Analytic].[prod].[temp] values (1622, 2025, 10, 285.151, 449.297, 0, 646.158, 0);</v>
      </c>
    </row>
    <row r="2753" spans="1:41" x14ac:dyDescent="0.3">
      <c r="A2753" s="1">
        <v>45931</v>
      </c>
      <c r="B2753" s="2">
        <v>45931</v>
      </c>
      <c r="C2753" t="s">
        <v>133</v>
      </c>
      <c r="H2753">
        <v>220.947</v>
      </c>
      <c r="J2753">
        <v>1265.2239999999999</v>
      </c>
      <c r="AG2753" cm="1">
        <f t="array" ref="AG2753">INDEX(tex!C:C,MATCH(C2753,tex!B:B,0),)</f>
        <v>1624</v>
      </c>
      <c r="AH2753">
        <f t="shared" si="371"/>
        <v>2025</v>
      </c>
      <c r="AI2753" s="34">
        <v>10</v>
      </c>
      <c r="AJ2753" s="20">
        <f t="shared" ref="AJ2753:AN2762" si="379">SUMIFS($D2753:$AF2753,$D$1:$AF$1,AJ$2)</f>
        <v>0</v>
      </c>
      <c r="AK2753">
        <f t="shared" si="379"/>
        <v>220.947</v>
      </c>
      <c r="AL2753">
        <f t="shared" si="379"/>
        <v>0</v>
      </c>
      <c r="AM2753">
        <f t="shared" si="379"/>
        <v>1265.2239999999999</v>
      </c>
      <c r="AN2753">
        <f t="shared" si="379"/>
        <v>0</v>
      </c>
      <c r="AO2753" t="str">
        <f t="shared" si="374"/>
        <v>insert into [Business_Analytic].[prod].[temp] values (1624, 2025, 10, 0, 220.947, 0, 1265.224, 0);</v>
      </c>
    </row>
    <row r="2754" spans="1:41" x14ac:dyDescent="0.3">
      <c r="A2754" s="1">
        <v>45931</v>
      </c>
      <c r="B2754" s="2">
        <v>45931</v>
      </c>
      <c r="C2754" t="s">
        <v>134</v>
      </c>
      <c r="H2754">
        <v>167.65100000000001</v>
      </c>
      <c r="J2754">
        <v>618.41999999999996</v>
      </c>
      <c r="AF2754">
        <v>2121.058</v>
      </c>
      <c r="AG2754" cm="1">
        <f t="array" ref="AG2754">INDEX(tex!C:C,MATCH(C2754,tex!B:B,0),)</f>
        <v>1621</v>
      </c>
      <c r="AH2754">
        <f t="shared" si="371"/>
        <v>2025</v>
      </c>
      <c r="AI2754" s="34">
        <v>10</v>
      </c>
      <c r="AJ2754" s="20">
        <f t="shared" si="379"/>
        <v>2121.058</v>
      </c>
      <c r="AK2754">
        <f t="shared" si="379"/>
        <v>167.65100000000001</v>
      </c>
      <c r="AL2754">
        <f t="shared" si="379"/>
        <v>0</v>
      </c>
      <c r="AM2754">
        <f t="shared" si="379"/>
        <v>618.41999999999996</v>
      </c>
      <c r="AN2754">
        <f t="shared" si="379"/>
        <v>0</v>
      </c>
      <c r="AO2754" t="str">
        <f t="shared" si="374"/>
        <v>insert into [Business_Analytic].[prod].[temp] values (1621, 2025, 10, 2121.058, 167.651, 0, 618.42, 0);</v>
      </c>
    </row>
    <row r="2755" spans="1:41" x14ac:dyDescent="0.3">
      <c r="A2755" s="1">
        <v>45931</v>
      </c>
      <c r="B2755" s="2">
        <v>45931</v>
      </c>
      <c r="C2755" t="s">
        <v>135</v>
      </c>
      <c r="H2755">
        <v>584.53800000000001</v>
      </c>
      <c r="J2755">
        <v>1063.921</v>
      </c>
      <c r="M2755">
        <v>1455.3630000000001</v>
      </c>
      <c r="AB2755">
        <v>894.95399999999995</v>
      </c>
      <c r="AF2755">
        <v>3021.241</v>
      </c>
      <c r="AG2755" cm="1">
        <f t="array" ref="AG2755">INDEX(tex!C:C,MATCH(C2755,tex!B:B,0),)</f>
        <v>1629</v>
      </c>
      <c r="AH2755">
        <f t="shared" ref="AH2755:AH2818" si="380">YEAR(A2755)</f>
        <v>2025</v>
      </c>
      <c r="AI2755" s="34">
        <v>10</v>
      </c>
      <c r="AJ2755" s="20">
        <f t="shared" si="379"/>
        <v>5371.558</v>
      </c>
      <c r="AK2755">
        <f t="shared" si="379"/>
        <v>584.53800000000001</v>
      </c>
      <c r="AL2755">
        <f t="shared" si="379"/>
        <v>0</v>
      </c>
      <c r="AM2755">
        <f t="shared" si="379"/>
        <v>1063.921</v>
      </c>
      <c r="AN2755">
        <f t="shared" si="379"/>
        <v>0</v>
      </c>
      <c r="AO2755" t="str">
        <f t="shared" si="374"/>
        <v>insert into [Business_Analytic].[prod].[temp] values (1629, 2025, 10, 5371.558, 584.538, 0, 1063.921, 0);</v>
      </c>
    </row>
    <row r="2756" spans="1:41" x14ac:dyDescent="0.3">
      <c r="A2756" s="1">
        <v>45931</v>
      </c>
      <c r="B2756" s="2">
        <v>45931</v>
      </c>
      <c r="C2756" t="s">
        <v>136</v>
      </c>
      <c r="H2756">
        <v>492.35899999999998</v>
      </c>
      <c r="J2756">
        <v>1289.3630000000001</v>
      </c>
      <c r="AG2756" cm="1">
        <f t="array" ref="AG2756">INDEX(tex!C:C,MATCH(C2756,tex!B:B,0),)</f>
        <v>1673</v>
      </c>
      <c r="AH2756">
        <f t="shared" si="380"/>
        <v>2025</v>
      </c>
      <c r="AI2756" s="34">
        <v>10</v>
      </c>
      <c r="AJ2756" s="20">
        <f t="shared" si="379"/>
        <v>0</v>
      </c>
      <c r="AK2756">
        <f t="shared" si="379"/>
        <v>492.35899999999998</v>
      </c>
      <c r="AL2756">
        <f t="shared" si="379"/>
        <v>0</v>
      </c>
      <c r="AM2756">
        <f t="shared" si="379"/>
        <v>1289.3630000000001</v>
      </c>
      <c r="AN2756">
        <f t="shared" si="379"/>
        <v>0</v>
      </c>
      <c r="AO2756" t="str">
        <f t="shared" si="374"/>
        <v>insert into [Business_Analytic].[prod].[temp] values (1673, 2025, 10, 0, 492.359, 0, 1289.363, 0);</v>
      </c>
    </row>
    <row r="2757" spans="1:41" x14ac:dyDescent="0.3">
      <c r="A2757" s="1">
        <v>45931</v>
      </c>
      <c r="B2757" s="2">
        <v>45931</v>
      </c>
      <c r="C2757" t="s">
        <v>137</v>
      </c>
      <c r="H2757">
        <v>269.55099999999999</v>
      </c>
      <c r="AG2757" cm="1">
        <f t="array" ref="AG2757">INDEX(tex!C:C,MATCH(C2757,tex!B:B,0),)</f>
        <v>1635</v>
      </c>
      <c r="AH2757">
        <f t="shared" si="380"/>
        <v>2025</v>
      </c>
      <c r="AI2757" s="34">
        <v>10</v>
      </c>
      <c r="AJ2757" s="20">
        <f t="shared" si="379"/>
        <v>0</v>
      </c>
      <c r="AK2757">
        <f t="shared" si="379"/>
        <v>269.55099999999999</v>
      </c>
      <c r="AL2757">
        <f t="shared" si="379"/>
        <v>0</v>
      </c>
      <c r="AM2757">
        <f t="shared" si="379"/>
        <v>0</v>
      </c>
      <c r="AN2757">
        <f t="shared" si="379"/>
        <v>0</v>
      </c>
      <c r="AO2757" t="str">
        <f t="shared" si="374"/>
        <v>insert into [Business_Analytic].[prod].[temp] values (1635, 2025, 10, 0, 269.551, 0, 0, 0);</v>
      </c>
    </row>
    <row r="2758" spans="1:41" x14ac:dyDescent="0.3">
      <c r="A2758" s="1">
        <v>45931</v>
      </c>
      <c r="B2758" s="2">
        <v>45931</v>
      </c>
      <c r="C2758" t="s">
        <v>138</v>
      </c>
      <c r="H2758">
        <v>348.16500000000002</v>
      </c>
      <c r="J2758">
        <v>691.65099999999995</v>
      </c>
      <c r="AB2758">
        <v>415.23599999999999</v>
      </c>
      <c r="AF2758">
        <v>2145.8110000000001</v>
      </c>
      <c r="AG2758" cm="1">
        <f t="array" ref="AG2758">INDEX(tex!C:C,MATCH(C2758,tex!B:B,0),)</f>
        <v>1634</v>
      </c>
      <c r="AH2758">
        <f t="shared" si="380"/>
        <v>2025</v>
      </c>
      <c r="AI2758" s="34">
        <v>10</v>
      </c>
      <c r="AJ2758" s="20">
        <f t="shared" si="379"/>
        <v>2561.047</v>
      </c>
      <c r="AK2758">
        <f t="shared" si="379"/>
        <v>348.16500000000002</v>
      </c>
      <c r="AL2758">
        <f t="shared" si="379"/>
        <v>0</v>
      </c>
      <c r="AM2758">
        <f t="shared" si="379"/>
        <v>691.65099999999995</v>
      </c>
      <c r="AN2758">
        <f t="shared" si="379"/>
        <v>0</v>
      </c>
      <c r="AO2758" t="str">
        <f t="shared" si="374"/>
        <v>insert into [Business_Analytic].[prod].[temp] values (1634, 2025, 10, 2561.047, 348.165, 0, 691.651, 0);</v>
      </c>
    </row>
    <row r="2759" spans="1:41" x14ac:dyDescent="0.3">
      <c r="A2759" s="1">
        <v>45931</v>
      </c>
      <c r="B2759" s="2">
        <v>45931</v>
      </c>
      <c r="C2759" t="s">
        <v>139</v>
      </c>
      <c r="H2759">
        <v>503.78100000000001</v>
      </c>
      <c r="J2759">
        <v>730.86599999999999</v>
      </c>
      <c r="M2759">
        <v>1432.875</v>
      </c>
      <c r="AB2759">
        <v>207.42400000000001</v>
      </c>
      <c r="AF2759">
        <v>1828.11</v>
      </c>
      <c r="AG2759" cm="1">
        <f t="array" ref="AG2759">INDEX(tex!C:C,MATCH(C2759,tex!B:B,0),)</f>
        <v>1633</v>
      </c>
      <c r="AH2759">
        <f t="shared" si="380"/>
        <v>2025</v>
      </c>
      <c r="AI2759" s="34">
        <v>10</v>
      </c>
      <c r="AJ2759" s="20">
        <f t="shared" si="379"/>
        <v>3468.4089999999997</v>
      </c>
      <c r="AK2759">
        <f t="shared" si="379"/>
        <v>503.78100000000001</v>
      </c>
      <c r="AL2759">
        <f t="shared" si="379"/>
        <v>0</v>
      </c>
      <c r="AM2759">
        <f t="shared" si="379"/>
        <v>730.86599999999999</v>
      </c>
      <c r="AN2759">
        <f t="shared" si="379"/>
        <v>0</v>
      </c>
      <c r="AO2759" t="str">
        <f t="shared" si="374"/>
        <v>insert into [Business_Analytic].[prod].[temp] values (1633, 2025, 10, 3468.409, 503.781, 0, 730.866, 0);</v>
      </c>
    </row>
    <row r="2760" spans="1:41" x14ac:dyDescent="0.3">
      <c r="A2760" s="1">
        <v>45931</v>
      </c>
      <c r="B2760" s="2">
        <v>45931</v>
      </c>
      <c r="C2760" t="s">
        <v>140</v>
      </c>
      <c r="H2760">
        <v>798.49699999999996</v>
      </c>
      <c r="J2760">
        <v>1117.432</v>
      </c>
      <c r="M2760">
        <v>1569.5730000000001</v>
      </c>
      <c r="AB2760">
        <v>400.00099999999998</v>
      </c>
      <c r="AF2760">
        <v>3034.277</v>
      </c>
      <c r="AG2760" cm="1">
        <f t="array" ref="AG2760">INDEX(tex!C:C,MATCH(C2760,tex!B:B,0),)</f>
        <v>1636</v>
      </c>
      <c r="AH2760">
        <f t="shared" si="380"/>
        <v>2025</v>
      </c>
      <c r="AI2760" s="34">
        <v>10</v>
      </c>
      <c r="AJ2760" s="20">
        <f t="shared" si="379"/>
        <v>5003.8510000000006</v>
      </c>
      <c r="AK2760">
        <f t="shared" si="379"/>
        <v>798.49699999999996</v>
      </c>
      <c r="AL2760">
        <f t="shared" si="379"/>
        <v>0</v>
      </c>
      <c r="AM2760">
        <f t="shared" si="379"/>
        <v>1117.432</v>
      </c>
      <c r="AN2760">
        <f t="shared" si="379"/>
        <v>0</v>
      </c>
      <c r="AO2760" t="str">
        <f t="shared" si="374"/>
        <v>insert into [Business_Analytic].[prod].[temp] values (1636, 2025, 10, 5003.851, 798.497, 0, 1117.432, 0);</v>
      </c>
    </row>
    <row r="2761" spans="1:41" x14ac:dyDescent="0.3">
      <c r="A2761" s="1">
        <v>45931</v>
      </c>
      <c r="B2761" s="2">
        <v>45931</v>
      </c>
      <c r="C2761" t="s">
        <v>141</v>
      </c>
      <c r="H2761">
        <v>470.52300000000002</v>
      </c>
      <c r="J2761">
        <v>501.09300000000002</v>
      </c>
      <c r="AF2761">
        <v>2502.0839999999998</v>
      </c>
      <c r="AG2761" cm="1">
        <f t="array" ref="AG2761">INDEX(tex!C:C,MATCH(C2761,tex!B:B,0),)</f>
        <v>1637</v>
      </c>
      <c r="AH2761">
        <f t="shared" si="380"/>
        <v>2025</v>
      </c>
      <c r="AI2761" s="34">
        <v>10</v>
      </c>
      <c r="AJ2761" s="20">
        <f t="shared" si="379"/>
        <v>2502.0839999999998</v>
      </c>
      <c r="AK2761">
        <f t="shared" si="379"/>
        <v>470.52300000000002</v>
      </c>
      <c r="AL2761">
        <f t="shared" si="379"/>
        <v>0</v>
      </c>
      <c r="AM2761">
        <f t="shared" si="379"/>
        <v>501.09300000000002</v>
      </c>
      <c r="AN2761">
        <f t="shared" si="379"/>
        <v>0</v>
      </c>
      <c r="AO2761" t="str">
        <f t="shared" si="374"/>
        <v>insert into [Business_Analytic].[prod].[temp] values (1637, 2025, 10, 2502.084, 470.523, 0, 501.093, 0);</v>
      </c>
    </row>
    <row r="2762" spans="1:41" x14ac:dyDescent="0.3">
      <c r="A2762" s="1">
        <v>45931</v>
      </c>
      <c r="B2762" s="2">
        <v>45931</v>
      </c>
      <c r="C2762" t="s">
        <v>142</v>
      </c>
      <c r="D2762">
        <v>68.14</v>
      </c>
      <c r="H2762">
        <v>952.58299999999997</v>
      </c>
      <c r="J2762">
        <v>574.45000000000005</v>
      </c>
      <c r="AF2762">
        <v>3051.4050000000002</v>
      </c>
      <c r="AG2762" cm="1">
        <f t="array" ref="AG2762">INDEX(tex!C:C,MATCH(C2762,tex!B:B,0),)</f>
        <v>1646</v>
      </c>
      <c r="AH2762">
        <f t="shared" si="380"/>
        <v>2025</v>
      </c>
      <c r="AI2762" s="34">
        <v>10</v>
      </c>
      <c r="AJ2762" s="20">
        <f t="shared" si="379"/>
        <v>3051.4050000000002</v>
      </c>
      <c r="AK2762">
        <f t="shared" si="379"/>
        <v>1020.723</v>
      </c>
      <c r="AL2762">
        <f t="shared" si="379"/>
        <v>0</v>
      </c>
      <c r="AM2762">
        <f t="shared" si="379"/>
        <v>574.45000000000005</v>
      </c>
      <c r="AN2762">
        <f t="shared" si="379"/>
        <v>0</v>
      </c>
      <c r="AO2762" t="str">
        <f t="shared" si="374"/>
        <v>insert into [Business_Analytic].[prod].[temp] values (1646, 2025, 10, 3051.405, 1020.723, 0, 574.45, 0);</v>
      </c>
    </row>
    <row r="2763" spans="1:41" x14ac:dyDescent="0.3">
      <c r="A2763" s="1">
        <v>45931</v>
      </c>
      <c r="B2763" s="2">
        <v>45931</v>
      </c>
      <c r="C2763" t="s">
        <v>143</v>
      </c>
      <c r="H2763">
        <v>332.173</v>
      </c>
      <c r="J2763">
        <v>447.392</v>
      </c>
      <c r="M2763">
        <v>1121.182</v>
      </c>
      <c r="AB2763">
        <v>480.82400000000001</v>
      </c>
      <c r="AF2763">
        <v>1721.5250000000001</v>
      </c>
      <c r="AG2763" cm="1">
        <f t="array" ref="AG2763">INDEX(tex!C:C,MATCH(C2763,tex!B:B,0),)</f>
        <v>1689</v>
      </c>
      <c r="AH2763">
        <f t="shared" si="380"/>
        <v>2025</v>
      </c>
      <c r="AI2763" s="34">
        <v>10</v>
      </c>
      <c r="AJ2763" s="20">
        <f t="shared" ref="AJ2763:AN2772" si="381">SUMIFS($D2763:$AF2763,$D$1:$AF$1,AJ$2)</f>
        <v>3323.5309999999999</v>
      </c>
      <c r="AK2763">
        <f t="shared" si="381"/>
        <v>332.173</v>
      </c>
      <c r="AL2763">
        <f t="shared" si="381"/>
        <v>0</v>
      </c>
      <c r="AM2763">
        <f t="shared" si="381"/>
        <v>447.392</v>
      </c>
      <c r="AN2763">
        <f t="shared" si="381"/>
        <v>0</v>
      </c>
      <c r="AO2763" t="str">
        <f t="shared" si="374"/>
        <v>insert into [Business_Analytic].[prod].[temp] values (1689, 2025, 10, 3323.531, 332.173, 0, 447.392, 0);</v>
      </c>
    </row>
    <row r="2764" spans="1:41" x14ac:dyDescent="0.3">
      <c r="A2764" s="1">
        <v>45931</v>
      </c>
      <c r="B2764" s="2">
        <v>45931</v>
      </c>
      <c r="C2764" t="s">
        <v>1809</v>
      </c>
      <c r="AG2764" t="e" cm="1">
        <f t="array" ref="AG2764">INDEX(tex!C:C,MATCH(C2764,tex!B:B,0),)</f>
        <v>#N/A</v>
      </c>
      <c r="AH2764">
        <f t="shared" si="380"/>
        <v>2025</v>
      </c>
      <c r="AI2764" s="34">
        <v>10</v>
      </c>
      <c r="AJ2764" s="20">
        <f t="shared" si="381"/>
        <v>0</v>
      </c>
      <c r="AK2764">
        <f t="shared" si="381"/>
        <v>0</v>
      </c>
      <c r="AL2764">
        <f t="shared" si="381"/>
        <v>0</v>
      </c>
      <c r="AM2764">
        <f t="shared" si="381"/>
        <v>0</v>
      </c>
      <c r="AN2764">
        <f t="shared" si="381"/>
        <v>0</v>
      </c>
      <c r="AO2764" t="e">
        <f t="shared" si="374"/>
        <v>#N/A</v>
      </c>
    </row>
    <row r="2765" spans="1:41" x14ac:dyDescent="0.3">
      <c r="A2765" s="1">
        <v>45931</v>
      </c>
      <c r="B2765" s="2">
        <v>45931</v>
      </c>
      <c r="C2765" t="s">
        <v>144</v>
      </c>
      <c r="AG2765" cm="1">
        <f t="array" ref="AG2765">INDEX(tex!C:C,MATCH(C2765,tex!B:B,0),)</f>
        <v>1664</v>
      </c>
      <c r="AH2765">
        <f t="shared" si="380"/>
        <v>2025</v>
      </c>
      <c r="AI2765" s="34">
        <v>10</v>
      </c>
      <c r="AJ2765" s="20">
        <f t="shared" si="381"/>
        <v>0</v>
      </c>
      <c r="AK2765">
        <f t="shared" si="381"/>
        <v>0</v>
      </c>
      <c r="AL2765">
        <f t="shared" si="381"/>
        <v>0</v>
      </c>
      <c r="AM2765">
        <f t="shared" si="381"/>
        <v>0</v>
      </c>
      <c r="AN2765">
        <f t="shared" si="381"/>
        <v>0</v>
      </c>
      <c r="AO2765" t="str">
        <f t="shared" si="374"/>
        <v>insert into [Business_Analytic].[prod].[temp] values (1664, 2025, 10, 0, 0, 0, 0, 0);</v>
      </c>
    </row>
    <row r="2766" spans="1:41" x14ac:dyDescent="0.3">
      <c r="A2766" s="1">
        <v>45931</v>
      </c>
      <c r="B2766" s="2">
        <v>45931</v>
      </c>
      <c r="C2766" t="s">
        <v>145</v>
      </c>
      <c r="AG2766" cm="1">
        <f t="array" ref="AG2766">INDEX(tex!C:C,MATCH(C2766,tex!B:B,0),)</f>
        <v>1666</v>
      </c>
      <c r="AH2766">
        <f t="shared" si="380"/>
        <v>2025</v>
      </c>
      <c r="AI2766" s="34">
        <v>10</v>
      </c>
      <c r="AJ2766" s="20">
        <f t="shared" si="381"/>
        <v>0</v>
      </c>
      <c r="AK2766">
        <f t="shared" si="381"/>
        <v>0</v>
      </c>
      <c r="AL2766">
        <f t="shared" si="381"/>
        <v>0</v>
      </c>
      <c r="AM2766">
        <f t="shared" si="381"/>
        <v>0</v>
      </c>
      <c r="AN2766">
        <f t="shared" si="381"/>
        <v>0</v>
      </c>
      <c r="AO2766" t="str">
        <f t="shared" si="374"/>
        <v>insert into [Business_Analytic].[prod].[temp] values (1666, 2025, 10, 0, 0, 0, 0, 0);</v>
      </c>
    </row>
    <row r="2767" spans="1:41" x14ac:dyDescent="0.3">
      <c r="A2767" s="1">
        <v>45931</v>
      </c>
      <c r="B2767" s="2">
        <v>45931</v>
      </c>
      <c r="C2767" t="s">
        <v>146</v>
      </c>
      <c r="H2767">
        <v>366.27199999999999</v>
      </c>
      <c r="AF2767">
        <v>2036.502</v>
      </c>
      <c r="AG2767" cm="1">
        <f t="array" ref="AG2767">INDEX(tex!C:C,MATCH(C2767,tex!B:B,0),)</f>
        <v>1665</v>
      </c>
      <c r="AH2767">
        <f t="shared" si="380"/>
        <v>2025</v>
      </c>
      <c r="AI2767" s="34">
        <v>10</v>
      </c>
      <c r="AJ2767" s="20">
        <f t="shared" si="381"/>
        <v>2036.502</v>
      </c>
      <c r="AK2767">
        <f t="shared" si="381"/>
        <v>366.27199999999999</v>
      </c>
      <c r="AL2767">
        <f t="shared" si="381"/>
        <v>0</v>
      </c>
      <c r="AM2767">
        <f t="shared" si="381"/>
        <v>0</v>
      </c>
      <c r="AN2767">
        <f t="shared" si="381"/>
        <v>0</v>
      </c>
      <c r="AO2767" t="str">
        <f t="shared" si="374"/>
        <v>insert into [Business_Analytic].[prod].[temp] values (1665, 2025, 10, 2036.502, 366.272, 0, 0, 0);</v>
      </c>
    </row>
    <row r="2768" spans="1:41" x14ac:dyDescent="0.3">
      <c r="A2768" s="1">
        <v>45931</v>
      </c>
      <c r="B2768" s="2">
        <v>45931</v>
      </c>
      <c r="C2768" t="s">
        <v>147</v>
      </c>
      <c r="AG2768" cm="1">
        <f t="array" ref="AG2768">INDEX(tex!C:C,MATCH(C2768,tex!B:B,0),)</f>
        <v>1667</v>
      </c>
      <c r="AH2768">
        <f t="shared" si="380"/>
        <v>2025</v>
      </c>
      <c r="AI2768" s="34">
        <v>10</v>
      </c>
      <c r="AJ2768" s="20">
        <f t="shared" si="381"/>
        <v>0</v>
      </c>
      <c r="AK2768">
        <f t="shared" si="381"/>
        <v>0</v>
      </c>
      <c r="AL2768">
        <f t="shared" si="381"/>
        <v>0</v>
      </c>
      <c r="AM2768">
        <f t="shared" si="381"/>
        <v>0</v>
      </c>
      <c r="AN2768">
        <f t="shared" si="381"/>
        <v>0</v>
      </c>
      <c r="AO2768" t="str">
        <f t="shared" si="374"/>
        <v>insert into [Business_Analytic].[prod].[temp] values (1667, 2025, 10, 0, 0, 0, 0, 0);</v>
      </c>
    </row>
    <row r="2769" spans="1:41" x14ac:dyDescent="0.3">
      <c r="A2769" s="1">
        <v>45931</v>
      </c>
      <c r="B2769" s="2">
        <v>45931</v>
      </c>
      <c r="C2769" t="s">
        <v>148</v>
      </c>
      <c r="H2769">
        <v>571.12</v>
      </c>
      <c r="J2769">
        <v>739.00199999999995</v>
      </c>
      <c r="AB2769">
        <v>379.45800000000003</v>
      </c>
      <c r="AF2769">
        <v>2575.6509999999998</v>
      </c>
      <c r="AG2769" cm="1">
        <f t="array" ref="AG2769">INDEX(tex!C:C,MATCH(C2769,tex!B:B,0),)</f>
        <v>1672</v>
      </c>
      <c r="AH2769">
        <f t="shared" si="380"/>
        <v>2025</v>
      </c>
      <c r="AI2769" s="34">
        <v>10</v>
      </c>
      <c r="AJ2769" s="20">
        <f t="shared" si="381"/>
        <v>2955.1089999999999</v>
      </c>
      <c r="AK2769">
        <f t="shared" si="381"/>
        <v>571.12</v>
      </c>
      <c r="AL2769">
        <f t="shared" si="381"/>
        <v>0</v>
      </c>
      <c r="AM2769">
        <f t="shared" si="381"/>
        <v>739.00199999999995</v>
      </c>
      <c r="AN2769">
        <f t="shared" si="381"/>
        <v>0</v>
      </c>
      <c r="AO2769" t="str">
        <f t="shared" si="374"/>
        <v>insert into [Business_Analytic].[prod].[temp] values (1672, 2025, 10, 2955.109, 571.12, 0, 739.002, 0);</v>
      </c>
    </row>
    <row r="2770" spans="1:41" x14ac:dyDescent="0.3">
      <c r="A2770" s="1">
        <v>45931</v>
      </c>
      <c r="B2770" s="2">
        <v>45931</v>
      </c>
      <c r="C2770" t="s">
        <v>149</v>
      </c>
      <c r="H2770">
        <v>356.13600000000002</v>
      </c>
      <c r="J2770">
        <v>1151.7529999999999</v>
      </c>
      <c r="AB2770">
        <v>413.22699999999998</v>
      </c>
      <c r="AG2770" cm="1">
        <f t="array" ref="AG2770">INDEX(tex!C:C,MATCH(C2770,tex!B:B,0),)</f>
        <v>1677</v>
      </c>
      <c r="AH2770">
        <f t="shared" si="380"/>
        <v>2025</v>
      </c>
      <c r="AI2770" s="34">
        <v>10</v>
      </c>
      <c r="AJ2770" s="20">
        <f t="shared" si="381"/>
        <v>413.22699999999998</v>
      </c>
      <c r="AK2770">
        <f t="shared" si="381"/>
        <v>356.13600000000002</v>
      </c>
      <c r="AL2770">
        <f t="shared" si="381"/>
        <v>0</v>
      </c>
      <c r="AM2770">
        <f t="shared" si="381"/>
        <v>1151.7529999999999</v>
      </c>
      <c r="AN2770">
        <f t="shared" si="381"/>
        <v>0</v>
      </c>
      <c r="AO2770" t="str">
        <f t="shared" si="374"/>
        <v>insert into [Business_Analytic].[prod].[temp] values (1677, 2025, 10, 413.227, 356.136, 0, 1151.753, 0);</v>
      </c>
    </row>
    <row r="2771" spans="1:41" x14ac:dyDescent="0.3">
      <c r="A2771" s="1">
        <v>45931</v>
      </c>
      <c r="B2771" s="2">
        <v>45931</v>
      </c>
      <c r="C2771" t="s">
        <v>150</v>
      </c>
      <c r="H2771">
        <v>459.44900000000001</v>
      </c>
      <c r="J2771">
        <v>708.68799999999999</v>
      </c>
      <c r="AB2771">
        <v>190.17599999999999</v>
      </c>
      <c r="AF2771">
        <v>2193.98</v>
      </c>
      <c r="AG2771" cm="1">
        <f t="array" ref="AG2771">INDEX(tex!C:C,MATCH(C2771,tex!B:B,0),)</f>
        <v>1749</v>
      </c>
      <c r="AH2771">
        <f t="shared" si="380"/>
        <v>2025</v>
      </c>
      <c r="AI2771" s="34">
        <v>10</v>
      </c>
      <c r="AJ2771" s="20">
        <f t="shared" si="381"/>
        <v>2384.1559999999999</v>
      </c>
      <c r="AK2771">
        <f t="shared" si="381"/>
        <v>459.44900000000001</v>
      </c>
      <c r="AL2771">
        <f t="shared" si="381"/>
        <v>0</v>
      </c>
      <c r="AM2771">
        <f t="shared" si="381"/>
        <v>708.68799999999999</v>
      </c>
      <c r="AN2771">
        <f t="shared" si="381"/>
        <v>0</v>
      </c>
      <c r="AO2771" t="str">
        <f t="shared" si="374"/>
        <v>insert into [Business_Analytic].[prod].[temp] values (1749, 2025, 10, 2384.156, 459.449, 0, 708.688, 0);</v>
      </c>
    </row>
    <row r="2772" spans="1:41" x14ac:dyDescent="0.3">
      <c r="A2772" s="1">
        <v>45931</v>
      </c>
      <c r="B2772" s="2">
        <v>45931</v>
      </c>
      <c r="C2772" t="s">
        <v>151</v>
      </c>
      <c r="H2772">
        <v>120.011</v>
      </c>
      <c r="J2772">
        <v>387.48899999999998</v>
      </c>
      <c r="AB2772">
        <v>374.85500000000002</v>
      </c>
      <c r="AG2772" cm="1">
        <f t="array" ref="AG2772">INDEX(tex!C:C,MATCH(C2772,tex!B:B,0),)</f>
        <v>1694</v>
      </c>
      <c r="AH2772">
        <f t="shared" si="380"/>
        <v>2025</v>
      </c>
      <c r="AI2772" s="34">
        <v>10</v>
      </c>
      <c r="AJ2772" s="20">
        <f t="shared" si="381"/>
        <v>374.85500000000002</v>
      </c>
      <c r="AK2772">
        <f t="shared" si="381"/>
        <v>120.011</v>
      </c>
      <c r="AL2772">
        <f t="shared" si="381"/>
        <v>0</v>
      </c>
      <c r="AM2772">
        <f t="shared" si="381"/>
        <v>387.48899999999998</v>
      </c>
      <c r="AN2772">
        <f t="shared" si="381"/>
        <v>0</v>
      </c>
      <c r="AO2772" t="str">
        <f t="shared" si="374"/>
        <v>insert into [Business_Analytic].[prod].[temp] values (1694, 2025, 10, 374.855, 120.011, 0, 387.489, 0);</v>
      </c>
    </row>
    <row r="2773" spans="1:41" x14ac:dyDescent="0.3">
      <c r="A2773" s="1">
        <v>45931</v>
      </c>
      <c r="B2773" s="2">
        <v>45931</v>
      </c>
      <c r="C2773" t="s">
        <v>152</v>
      </c>
      <c r="AG2773" cm="1">
        <f t="array" ref="AG2773">INDEX(tex!C:C,MATCH(C2773,tex!B:B,0),)</f>
        <v>1691</v>
      </c>
      <c r="AH2773">
        <f t="shared" si="380"/>
        <v>2025</v>
      </c>
      <c r="AI2773" s="34">
        <v>10</v>
      </c>
      <c r="AJ2773" s="20">
        <f t="shared" ref="AJ2773:AN2782" si="382">SUMIFS($D2773:$AF2773,$D$1:$AF$1,AJ$2)</f>
        <v>0</v>
      </c>
      <c r="AK2773">
        <f t="shared" si="382"/>
        <v>0</v>
      </c>
      <c r="AL2773">
        <f t="shared" si="382"/>
        <v>0</v>
      </c>
      <c r="AM2773">
        <f t="shared" si="382"/>
        <v>0</v>
      </c>
      <c r="AN2773">
        <f t="shared" si="382"/>
        <v>0</v>
      </c>
      <c r="AO2773" t="str">
        <f t="shared" si="374"/>
        <v>insert into [Business_Analytic].[prod].[temp] values (1691, 2025, 10, 0, 0, 0, 0, 0);</v>
      </c>
    </row>
    <row r="2774" spans="1:41" x14ac:dyDescent="0.3">
      <c r="A2774" s="1">
        <v>45931</v>
      </c>
      <c r="B2774" s="2">
        <v>45931</v>
      </c>
      <c r="C2774" t="s">
        <v>153</v>
      </c>
      <c r="AB2774">
        <v>313.82600000000002</v>
      </c>
      <c r="AG2774" cm="1">
        <f t="array" ref="AG2774">INDEX(tex!C:C,MATCH(C2774,tex!B:B,0),)</f>
        <v>1702</v>
      </c>
      <c r="AH2774">
        <f t="shared" si="380"/>
        <v>2025</v>
      </c>
      <c r="AI2774" s="34">
        <v>10</v>
      </c>
      <c r="AJ2774" s="20">
        <f t="shared" si="382"/>
        <v>313.82600000000002</v>
      </c>
      <c r="AK2774">
        <f t="shared" si="382"/>
        <v>0</v>
      </c>
      <c r="AL2774">
        <f t="shared" si="382"/>
        <v>0</v>
      </c>
      <c r="AM2774">
        <f t="shared" si="382"/>
        <v>0</v>
      </c>
      <c r="AN2774">
        <f t="shared" si="382"/>
        <v>0</v>
      </c>
      <c r="AO2774" t="str">
        <f t="shared" si="374"/>
        <v>insert into [Business_Analytic].[prod].[temp] values (1702, 2025, 10, 313.826, 0, 0, 0, 0);</v>
      </c>
    </row>
    <row r="2775" spans="1:41" x14ac:dyDescent="0.3">
      <c r="A2775" s="1">
        <v>45931</v>
      </c>
      <c r="B2775" s="2">
        <v>45931</v>
      </c>
      <c r="C2775" t="s">
        <v>154</v>
      </c>
      <c r="H2775">
        <v>301.51900000000001</v>
      </c>
      <c r="J2775">
        <v>1334.989</v>
      </c>
      <c r="AB2775">
        <v>251.63900000000001</v>
      </c>
      <c r="AG2775" cm="1">
        <f t="array" ref="AG2775">INDEX(tex!C:C,MATCH(C2775,tex!B:B,0),)</f>
        <v>1690</v>
      </c>
      <c r="AH2775">
        <f t="shared" si="380"/>
        <v>2025</v>
      </c>
      <c r="AI2775" s="34">
        <v>10</v>
      </c>
      <c r="AJ2775" s="20">
        <f t="shared" si="382"/>
        <v>251.63900000000001</v>
      </c>
      <c r="AK2775">
        <f t="shared" si="382"/>
        <v>301.51900000000001</v>
      </c>
      <c r="AL2775">
        <f t="shared" si="382"/>
        <v>0</v>
      </c>
      <c r="AM2775">
        <f t="shared" si="382"/>
        <v>1334.989</v>
      </c>
      <c r="AN2775">
        <f t="shared" si="382"/>
        <v>0</v>
      </c>
      <c r="AO2775" t="str">
        <f t="shared" ref="AO2775:AO2838" si="383">"insert into [Business_Analytic].[prod].[temp] values ("&amp;AG2775&amp;", "&amp;AH2775&amp;", "&amp;AI2775&amp;", "&amp;AJ2775&amp;", "&amp;AK2775&amp;", "&amp;AL2775&amp;", "&amp;AM2775&amp;", "&amp;AN2775&amp;");"</f>
        <v>insert into [Business_Analytic].[prod].[temp] values (1690, 2025, 10, 251.639, 301.519, 0, 1334.989, 0);</v>
      </c>
    </row>
    <row r="2776" spans="1:41" x14ac:dyDescent="0.3">
      <c r="A2776" s="1">
        <v>45931</v>
      </c>
      <c r="B2776" s="2">
        <v>45931</v>
      </c>
      <c r="C2776" t="s">
        <v>155</v>
      </c>
      <c r="H2776">
        <v>207.583</v>
      </c>
      <c r="J2776">
        <v>425.56599999999997</v>
      </c>
      <c r="AG2776" cm="1">
        <f t="array" ref="AG2776">INDEX(tex!C:C,MATCH(C2776,tex!B:B,0),)</f>
        <v>1695</v>
      </c>
      <c r="AH2776">
        <f t="shared" si="380"/>
        <v>2025</v>
      </c>
      <c r="AI2776" s="34">
        <v>10</v>
      </c>
      <c r="AJ2776" s="20">
        <f t="shared" si="382"/>
        <v>0</v>
      </c>
      <c r="AK2776">
        <f t="shared" si="382"/>
        <v>207.583</v>
      </c>
      <c r="AL2776">
        <f t="shared" si="382"/>
        <v>0</v>
      </c>
      <c r="AM2776">
        <f t="shared" si="382"/>
        <v>425.56599999999997</v>
      </c>
      <c r="AN2776">
        <f t="shared" si="382"/>
        <v>0</v>
      </c>
      <c r="AO2776" t="str">
        <f t="shared" si="383"/>
        <v>insert into [Business_Analytic].[prod].[temp] values (1695, 2025, 10, 0, 207.583, 0, 425.566, 0);</v>
      </c>
    </row>
    <row r="2777" spans="1:41" x14ac:dyDescent="0.3">
      <c r="A2777" s="1">
        <v>45931</v>
      </c>
      <c r="B2777" s="2">
        <v>45931</v>
      </c>
      <c r="C2777" t="s">
        <v>156</v>
      </c>
      <c r="AG2777" cm="1">
        <f t="array" ref="AG2777">INDEX(tex!C:C,MATCH(C2777,tex!B:B,0),)</f>
        <v>1703</v>
      </c>
      <c r="AH2777">
        <f t="shared" si="380"/>
        <v>2025</v>
      </c>
      <c r="AI2777" s="34">
        <v>10</v>
      </c>
      <c r="AJ2777" s="20">
        <f t="shared" si="382"/>
        <v>0</v>
      </c>
      <c r="AK2777">
        <f t="shared" si="382"/>
        <v>0</v>
      </c>
      <c r="AL2777">
        <f t="shared" si="382"/>
        <v>0</v>
      </c>
      <c r="AM2777">
        <f t="shared" si="382"/>
        <v>0</v>
      </c>
      <c r="AN2777">
        <f t="shared" si="382"/>
        <v>0</v>
      </c>
      <c r="AO2777" t="str">
        <f t="shared" si="383"/>
        <v>insert into [Business_Analytic].[prod].[temp] values (1703, 2025, 10, 0, 0, 0, 0, 0);</v>
      </c>
    </row>
    <row r="2778" spans="1:41" x14ac:dyDescent="0.3">
      <c r="A2778" s="1">
        <v>45931</v>
      </c>
      <c r="B2778" s="2">
        <v>45931</v>
      </c>
      <c r="C2778" t="s">
        <v>157</v>
      </c>
      <c r="H2778">
        <v>738.399</v>
      </c>
      <c r="J2778">
        <v>1187.441</v>
      </c>
      <c r="AB2778">
        <v>366.88799999999998</v>
      </c>
      <c r="AF2778">
        <v>2045.37</v>
      </c>
      <c r="AG2778" cm="1">
        <f t="array" ref="AG2778">INDEX(tex!C:C,MATCH(C2778,tex!B:B,0),)</f>
        <v>1705</v>
      </c>
      <c r="AH2778">
        <f t="shared" si="380"/>
        <v>2025</v>
      </c>
      <c r="AI2778" s="34">
        <v>10</v>
      </c>
      <c r="AJ2778" s="20">
        <f t="shared" si="382"/>
        <v>2412.2579999999998</v>
      </c>
      <c r="AK2778">
        <f t="shared" si="382"/>
        <v>738.399</v>
      </c>
      <c r="AL2778">
        <f t="shared" si="382"/>
        <v>0</v>
      </c>
      <c r="AM2778">
        <f t="shared" si="382"/>
        <v>1187.441</v>
      </c>
      <c r="AN2778">
        <f t="shared" si="382"/>
        <v>0</v>
      </c>
      <c r="AO2778" t="str">
        <f t="shared" si="383"/>
        <v>insert into [Business_Analytic].[prod].[temp] values (1705, 2025, 10, 2412.258, 738.399, 0, 1187.441, 0);</v>
      </c>
    </row>
    <row r="2779" spans="1:41" x14ac:dyDescent="0.3">
      <c r="A2779" s="1">
        <v>45931</v>
      </c>
      <c r="B2779" s="2">
        <v>45931</v>
      </c>
      <c r="C2779" t="s">
        <v>158</v>
      </c>
      <c r="H2779">
        <v>144.398</v>
      </c>
      <c r="AG2779" cm="1">
        <f t="array" ref="AG2779">INDEX(tex!C:C,MATCH(C2779,tex!B:B,0),)</f>
        <v>1708</v>
      </c>
      <c r="AH2779">
        <f t="shared" si="380"/>
        <v>2025</v>
      </c>
      <c r="AI2779" s="34">
        <v>10</v>
      </c>
      <c r="AJ2779" s="20">
        <f t="shared" si="382"/>
        <v>0</v>
      </c>
      <c r="AK2779">
        <f t="shared" si="382"/>
        <v>144.398</v>
      </c>
      <c r="AL2779">
        <f t="shared" si="382"/>
        <v>0</v>
      </c>
      <c r="AM2779">
        <f t="shared" si="382"/>
        <v>0</v>
      </c>
      <c r="AN2779">
        <f t="shared" si="382"/>
        <v>0</v>
      </c>
      <c r="AO2779" t="str">
        <f t="shared" si="383"/>
        <v>insert into [Business_Analytic].[prod].[temp] values (1708, 2025, 10, 0, 144.398, 0, 0, 0);</v>
      </c>
    </row>
    <row r="2780" spans="1:41" x14ac:dyDescent="0.3">
      <c r="A2780" s="1">
        <v>45931</v>
      </c>
      <c r="B2780" s="2">
        <v>45931</v>
      </c>
      <c r="C2780" t="s">
        <v>159</v>
      </c>
      <c r="AG2780" cm="1">
        <f t="array" ref="AG2780">INDEX(tex!C:C,MATCH(C2780,tex!B:B,0),)</f>
        <v>1704</v>
      </c>
      <c r="AH2780">
        <f t="shared" si="380"/>
        <v>2025</v>
      </c>
      <c r="AI2780" s="34">
        <v>10</v>
      </c>
      <c r="AJ2780" s="20">
        <f t="shared" si="382"/>
        <v>0</v>
      </c>
      <c r="AK2780">
        <f t="shared" si="382"/>
        <v>0</v>
      </c>
      <c r="AL2780">
        <f t="shared" si="382"/>
        <v>0</v>
      </c>
      <c r="AM2780">
        <f t="shared" si="382"/>
        <v>0</v>
      </c>
      <c r="AN2780">
        <f t="shared" si="382"/>
        <v>0</v>
      </c>
      <c r="AO2780" t="str">
        <f t="shared" si="383"/>
        <v>insert into [Business_Analytic].[prod].[temp] values (1704, 2025, 10, 0, 0, 0, 0, 0);</v>
      </c>
    </row>
    <row r="2781" spans="1:41" x14ac:dyDescent="0.3">
      <c r="A2781" s="1">
        <v>45931</v>
      </c>
      <c r="B2781" s="2">
        <v>45931</v>
      </c>
      <c r="C2781" t="s">
        <v>160</v>
      </c>
      <c r="H2781">
        <v>703.846</v>
      </c>
      <c r="J2781">
        <v>1518.95</v>
      </c>
      <c r="AB2781">
        <v>517.47400000000005</v>
      </c>
      <c r="AC2781">
        <v>498.702</v>
      </c>
      <c r="AF2781">
        <v>3197.808</v>
      </c>
      <c r="AG2781" cm="1">
        <f t="array" ref="AG2781">INDEX(tex!C:C,MATCH(C2781,tex!B:B,0),)</f>
        <v>1737</v>
      </c>
      <c r="AH2781">
        <f t="shared" si="380"/>
        <v>2025</v>
      </c>
      <c r="AI2781" s="34">
        <v>10</v>
      </c>
      <c r="AJ2781" s="20">
        <f t="shared" si="382"/>
        <v>3715.2820000000002</v>
      </c>
      <c r="AK2781">
        <f t="shared" si="382"/>
        <v>1202.548</v>
      </c>
      <c r="AL2781">
        <f t="shared" si="382"/>
        <v>0</v>
      </c>
      <c r="AM2781">
        <f t="shared" si="382"/>
        <v>1518.95</v>
      </c>
      <c r="AN2781">
        <f t="shared" si="382"/>
        <v>0</v>
      </c>
      <c r="AO2781" t="str">
        <f t="shared" si="383"/>
        <v>insert into [Business_Analytic].[prod].[temp] values (1737, 2025, 10, 3715.282, 1202.548, 0, 1518.95, 0);</v>
      </c>
    </row>
    <row r="2782" spans="1:41" x14ac:dyDescent="0.3">
      <c r="A2782" s="1">
        <v>45931</v>
      </c>
      <c r="B2782" s="2">
        <v>45931</v>
      </c>
      <c r="C2782" t="s">
        <v>161</v>
      </c>
      <c r="H2782">
        <v>544.46199999999999</v>
      </c>
      <c r="J2782">
        <v>777.09400000000005</v>
      </c>
      <c r="AE2782">
        <v>3031.598</v>
      </c>
      <c r="AG2782" cm="1">
        <f t="array" ref="AG2782">INDEX(tex!C:C,MATCH(C2782,tex!B:B,0),)</f>
        <v>1738</v>
      </c>
      <c r="AH2782">
        <f t="shared" si="380"/>
        <v>2025</v>
      </c>
      <c r="AI2782" s="34">
        <v>10</v>
      </c>
      <c r="AJ2782" s="20">
        <f t="shared" si="382"/>
        <v>0</v>
      </c>
      <c r="AK2782">
        <f t="shared" si="382"/>
        <v>544.46199999999999</v>
      </c>
      <c r="AL2782">
        <f t="shared" si="382"/>
        <v>0</v>
      </c>
      <c r="AM2782">
        <f t="shared" si="382"/>
        <v>777.09400000000005</v>
      </c>
      <c r="AN2782">
        <f t="shared" si="382"/>
        <v>3031.598</v>
      </c>
      <c r="AO2782" t="str">
        <f t="shared" si="383"/>
        <v>insert into [Business_Analytic].[prod].[temp] values (1738, 2025, 10, 0, 544.462, 0, 777.094, 3031.598);</v>
      </c>
    </row>
    <row r="2783" spans="1:41" x14ac:dyDescent="0.3">
      <c r="A2783" s="1">
        <v>45931</v>
      </c>
      <c r="B2783" s="2">
        <v>45931</v>
      </c>
      <c r="C2783" t="s">
        <v>162</v>
      </c>
      <c r="AG2783" cm="1">
        <f t="array" ref="AG2783">INDEX(tex!C:C,MATCH(C2783,tex!B:B,0),)</f>
        <v>1742</v>
      </c>
      <c r="AH2783">
        <f t="shared" si="380"/>
        <v>2025</v>
      </c>
      <c r="AI2783" s="34">
        <v>10</v>
      </c>
      <c r="AJ2783" s="20">
        <f t="shared" ref="AJ2783:AN2792" si="384">SUMIFS($D2783:$AF2783,$D$1:$AF$1,AJ$2)</f>
        <v>0</v>
      </c>
      <c r="AK2783">
        <f t="shared" si="384"/>
        <v>0</v>
      </c>
      <c r="AL2783">
        <f t="shared" si="384"/>
        <v>0</v>
      </c>
      <c r="AM2783">
        <f t="shared" si="384"/>
        <v>0</v>
      </c>
      <c r="AN2783">
        <f t="shared" si="384"/>
        <v>0</v>
      </c>
      <c r="AO2783" t="str">
        <f t="shared" si="383"/>
        <v>insert into [Business_Analytic].[prod].[temp] values (1742, 2025, 10, 0, 0, 0, 0, 0);</v>
      </c>
    </row>
    <row r="2784" spans="1:41" x14ac:dyDescent="0.3">
      <c r="A2784" s="1">
        <v>45931</v>
      </c>
      <c r="B2784" s="2">
        <v>45931</v>
      </c>
      <c r="C2784" t="s">
        <v>163</v>
      </c>
      <c r="J2784">
        <v>915.32500000000005</v>
      </c>
      <c r="AG2784" cm="1">
        <f t="array" ref="AG2784">INDEX(tex!C:C,MATCH(C2784,tex!B:B,0),)</f>
        <v>1746</v>
      </c>
      <c r="AH2784">
        <f t="shared" si="380"/>
        <v>2025</v>
      </c>
      <c r="AI2784" s="34">
        <v>10</v>
      </c>
      <c r="AJ2784" s="20">
        <f t="shared" si="384"/>
        <v>0</v>
      </c>
      <c r="AK2784">
        <f t="shared" si="384"/>
        <v>0</v>
      </c>
      <c r="AL2784">
        <f t="shared" si="384"/>
        <v>0</v>
      </c>
      <c r="AM2784">
        <f t="shared" si="384"/>
        <v>915.32500000000005</v>
      </c>
      <c r="AN2784">
        <f t="shared" si="384"/>
        <v>0</v>
      </c>
      <c r="AO2784" t="str">
        <f t="shared" si="383"/>
        <v>insert into [Business_Analytic].[prod].[temp] values (1746, 2025, 10, 0, 0, 0, 915.325, 0);</v>
      </c>
    </row>
    <row r="2785" spans="1:41" x14ac:dyDescent="0.3">
      <c r="A2785" s="1">
        <v>45931</v>
      </c>
      <c r="B2785" s="2">
        <v>45931</v>
      </c>
      <c r="C2785" t="s">
        <v>164</v>
      </c>
      <c r="H2785">
        <v>287.75200000000001</v>
      </c>
      <c r="J2785">
        <v>880.77599999999995</v>
      </c>
      <c r="AB2785">
        <v>255.10900000000001</v>
      </c>
      <c r="AG2785" cm="1">
        <f t="array" ref="AG2785">INDEX(tex!C:C,MATCH(C2785,tex!B:B,0),)</f>
        <v>1736</v>
      </c>
      <c r="AH2785">
        <f t="shared" si="380"/>
        <v>2025</v>
      </c>
      <c r="AI2785" s="34">
        <v>10</v>
      </c>
      <c r="AJ2785" s="20">
        <f t="shared" si="384"/>
        <v>255.10900000000001</v>
      </c>
      <c r="AK2785">
        <f t="shared" si="384"/>
        <v>287.75200000000001</v>
      </c>
      <c r="AL2785">
        <f t="shared" si="384"/>
        <v>0</v>
      </c>
      <c r="AM2785">
        <f t="shared" si="384"/>
        <v>880.77599999999995</v>
      </c>
      <c r="AN2785">
        <f t="shared" si="384"/>
        <v>0</v>
      </c>
      <c r="AO2785" t="str">
        <f t="shared" si="383"/>
        <v>insert into [Business_Analytic].[prod].[temp] values (1736, 2025, 10, 255.109, 287.752, 0, 880.776, 0);</v>
      </c>
    </row>
    <row r="2786" spans="1:41" x14ac:dyDescent="0.3">
      <c r="A2786" s="1">
        <v>45931</v>
      </c>
      <c r="B2786" s="2">
        <v>45931</v>
      </c>
      <c r="C2786" t="s">
        <v>165</v>
      </c>
      <c r="H2786">
        <v>34.307000000000002</v>
      </c>
      <c r="J2786">
        <v>531.83600000000001</v>
      </c>
      <c r="M2786">
        <v>7.2510000000000003</v>
      </c>
      <c r="AG2786" cm="1">
        <f t="array" ref="AG2786">INDEX(tex!C:C,MATCH(C2786,tex!B:B,0),)</f>
        <v>1735</v>
      </c>
      <c r="AH2786">
        <f t="shared" si="380"/>
        <v>2025</v>
      </c>
      <c r="AI2786" s="34">
        <v>10</v>
      </c>
      <c r="AJ2786" s="20">
        <f t="shared" si="384"/>
        <v>7.2510000000000003</v>
      </c>
      <c r="AK2786">
        <f t="shared" si="384"/>
        <v>34.307000000000002</v>
      </c>
      <c r="AL2786">
        <f t="shared" si="384"/>
        <v>0</v>
      </c>
      <c r="AM2786">
        <f t="shared" si="384"/>
        <v>531.83600000000001</v>
      </c>
      <c r="AN2786">
        <f t="shared" si="384"/>
        <v>0</v>
      </c>
      <c r="AO2786" t="str">
        <f t="shared" si="383"/>
        <v>insert into [Business_Analytic].[prod].[temp] values (1735, 2025, 10, 7.251, 34.307, 0, 531.836, 0);</v>
      </c>
    </row>
    <row r="2787" spans="1:41" x14ac:dyDescent="0.3">
      <c r="A2787" s="1">
        <v>45931</v>
      </c>
      <c r="B2787" s="2">
        <v>45931</v>
      </c>
      <c r="C2787" t="s">
        <v>1715</v>
      </c>
      <c r="H2787">
        <v>380.05200000000002</v>
      </c>
      <c r="M2787">
        <v>1242.9459999999999</v>
      </c>
      <c r="R2787">
        <v>1151.7059999999999</v>
      </c>
      <c r="AB2787">
        <v>464.62400000000002</v>
      </c>
      <c r="AE2787">
        <v>1986.8430000000001</v>
      </c>
      <c r="AG2787" cm="1">
        <f t="array" ref="AG2787">INDEX(tex!C:C,MATCH(C2787,tex!B:B,0),)</f>
        <v>1879</v>
      </c>
      <c r="AH2787">
        <f t="shared" si="380"/>
        <v>2025</v>
      </c>
      <c r="AI2787" s="34">
        <v>10</v>
      </c>
      <c r="AJ2787" s="20">
        <f t="shared" si="384"/>
        <v>1707.57</v>
      </c>
      <c r="AK2787">
        <f t="shared" si="384"/>
        <v>380.05200000000002</v>
      </c>
      <c r="AL2787">
        <f t="shared" si="384"/>
        <v>0</v>
      </c>
      <c r="AM2787">
        <f t="shared" si="384"/>
        <v>0</v>
      </c>
      <c r="AN2787">
        <f t="shared" si="384"/>
        <v>1986.8430000000001</v>
      </c>
      <c r="AO2787" t="str">
        <f t="shared" si="383"/>
        <v>insert into [Business_Analytic].[prod].[temp] values (1879, 2025, 10, 1707.57, 380.052, 0, 0, 1986.843);</v>
      </c>
    </row>
    <row r="2788" spans="1:41" x14ac:dyDescent="0.3">
      <c r="A2788" s="1">
        <v>45931</v>
      </c>
      <c r="B2788" s="2">
        <v>45931</v>
      </c>
      <c r="C2788" t="s">
        <v>167</v>
      </c>
      <c r="AG2788" cm="1">
        <f t="array" ref="AG2788">INDEX(tex!C:C,MATCH(C2788,tex!B:B,0),)</f>
        <v>1743</v>
      </c>
      <c r="AH2788">
        <f t="shared" si="380"/>
        <v>2025</v>
      </c>
      <c r="AI2788" s="34">
        <v>10</v>
      </c>
      <c r="AJ2788" s="20">
        <f t="shared" si="384"/>
        <v>0</v>
      </c>
      <c r="AK2788">
        <f t="shared" si="384"/>
        <v>0</v>
      </c>
      <c r="AL2788">
        <f t="shared" si="384"/>
        <v>0</v>
      </c>
      <c r="AM2788">
        <f t="shared" si="384"/>
        <v>0</v>
      </c>
      <c r="AN2788">
        <f t="shared" si="384"/>
        <v>0</v>
      </c>
      <c r="AO2788" t="str">
        <f t="shared" si="383"/>
        <v>insert into [Business_Analytic].[prod].[temp] values (1743, 2025, 10, 0, 0, 0, 0, 0);</v>
      </c>
    </row>
    <row r="2789" spans="1:41" x14ac:dyDescent="0.3">
      <c r="A2789" s="1">
        <v>45931</v>
      </c>
      <c r="B2789" s="2">
        <v>45931</v>
      </c>
      <c r="C2789" t="s">
        <v>168</v>
      </c>
      <c r="H2789">
        <v>527.173</v>
      </c>
      <c r="J2789">
        <v>787.13099999999997</v>
      </c>
      <c r="AB2789">
        <v>555.13300000000004</v>
      </c>
      <c r="AF2789">
        <v>2420.9209999999998</v>
      </c>
      <c r="AG2789" cm="1">
        <f t="array" ref="AG2789">INDEX(tex!C:C,MATCH(C2789,tex!B:B,0),)</f>
        <v>1752</v>
      </c>
      <c r="AH2789">
        <f t="shared" si="380"/>
        <v>2025</v>
      </c>
      <c r="AI2789" s="34">
        <v>10</v>
      </c>
      <c r="AJ2789" s="20">
        <f t="shared" si="384"/>
        <v>2976.0540000000001</v>
      </c>
      <c r="AK2789">
        <f t="shared" si="384"/>
        <v>527.173</v>
      </c>
      <c r="AL2789">
        <f t="shared" si="384"/>
        <v>0</v>
      </c>
      <c r="AM2789">
        <f t="shared" si="384"/>
        <v>787.13099999999997</v>
      </c>
      <c r="AN2789">
        <f t="shared" si="384"/>
        <v>0</v>
      </c>
      <c r="AO2789" t="str">
        <f t="shared" si="383"/>
        <v>insert into [Business_Analytic].[prod].[temp] values (1752, 2025, 10, 2976.054, 527.173, 0, 787.131, 0);</v>
      </c>
    </row>
    <row r="2790" spans="1:41" x14ac:dyDescent="0.3">
      <c r="A2790" s="1">
        <v>45931</v>
      </c>
      <c r="B2790" s="2">
        <v>45931</v>
      </c>
      <c r="C2790" t="s">
        <v>169</v>
      </c>
      <c r="H2790">
        <v>218.28</v>
      </c>
      <c r="AG2790" cm="1">
        <f t="array" ref="AG2790">INDEX(tex!C:C,MATCH(C2790,tex!B:B,0),)</f>
        <v>1758</v>
      </c>
      <c r="AH2790">
        <f t="shared" si="380"/>
        <v>2025</v>
      </c>
      <c r="AI2790" s="34">
        <v>10</v>
      </c>
      <c r="AJ2790" s="20">
        <f t="shared" si="384"/>
        <v>0</v>
      </c>
      <c r="AK2790">
        <f t="shared" si="384"/>
        <v>218.28</v>
      </c>
      <c r="AL2790">
        <f t="shared" si="384"/>
        <v>0</v>
      </c>
      <c r="AM2790">
        <f t="shared" si="384"/>
        <v>0</v>
      </c>
      <c r="AN2790">
        <f t="shared" si="384"/>
        <v>0</v>
      </c>
      <c r="AO2790" t="str">
        <f t="shared" si="383"/>
        <v>insert into [Business_Analytic].[prod].[temp] values (1758, 2025, 10, 0, 218.28, 0, 0, 0);</v>
      </c>
    </row>
    <row r="2791" spans="1:41" x14ac:dyDescent="0.3">
      <c r="A2791" s="1">
        <v>45931</v>
      </c>
      <c r="B2791" s="2">
        <v>45931</v>
      </c>
      <c r="C2791" t="s">
        <v>170</v>
      </c>
      <c r="H2791">
        <v>585.99699999999996</v>
      </c>
      <c r="AG2791" cm="1">
        <f t="array" ref="AG2791">INDEX(tex!C:C,MATCH(C2791,tex!B:B,0),)</f>
        <v>1754</v>
      </c>
      <c r="AH2791">
        <f t="shared" si="380"/>
        <v>2025</v>
      </c>
      <c r="AI2791" s="34">
        <v>10</v>
      </c>
      <c r="AJ2791" s="20">
        <f t="shared" si="384"/>
        <v>0</v>
      </c>
      <c r="AK2791">
        <f t="shared" si="384"/>
        <v>585.99699999999996</v>
      </c>
      <c r="AL2791">
        <f t="shared" si="384"/>
        <v>0</v>
      </c>
      <c r="AM2791">
        <f t="shared" si="384"/>
        <v>0</v>
      </c>
      <c r="AN2791">
        <f t="shared" si="384"/>
        <v>0</v>
      </c>
      <c r="AO2791" t="str">
        <f t="shared" si="383"/>
        <v>insert into [Business_Analytic].[prod].[temp] values (1754, 2025, 10, 0, 585.997, 0, 0, 0);</v>
      </c>
    </row>
    <row r="2792" spans="1:41" x14ac:dyDescent="0.3">
      <c r="A2792" s="1">
        <v>45931</v>
      </c>
      <c r="B2792" s="2">
        <v>45931</v>
      </c>
      <c r="C2792" t="s">
        <v>171</v>
      </c>
      <c r="H2792">
        <v>256.91800000000001</v>
      </c>
      <c r="AG2792" cm="1">
        <f t="array" ref="AG2792">INDEX(tex!C:C,MATCH(C2792,tex!B:B,0),)</f>
        <v>1756</v>
      </c>
      <c r="AH2792">
        <f t="shared" si="380"/>
        <v>2025</v>
      </c>
      <c r="AI2792" s="34">
        <v>10</v>
      </c>
      <c r="AJ2792" s="20">
        <f t="shared" si="384"/>
        <v>0</v>
      </c>
      <c r="AK2792">
        <f t="shared" si="384"/>
        <v>256.91800000000001</v>
      </c>
      <c r="AL2792">
        <f t="shared" si="384"/>
        <v>0</v>
      </c>
      <c r="AM2792">
        <f t="shared" si="384"/>
        <v>0</v>
      </c>
      <c r="AN2792">
        <f t="shared" si="384"/>
        <v>0</v>
      </c>
      <c r="AO2792" t="str">
        <f t="shared" si="383"/>
        <v>insert into [Business_Analytic].[prod].[temp] values (1756, 2025, 10, 0, 256.918, 0, 0, 0);</v>
      </c>
    </row>
    <row r="2793" spans="1:41" x14ac:dyDescent="0.3">
      <c r="A2793" s="1">
        <v>45931</v>
      </c>
      <c r="B2793" s="2">
        <v>45931</v>
      </c>
      <c r="C2793" t="s">
        <v>172</v>
      </c>
      <c r="AG2793" cm="1">
        <f t="array" ref="AG2793">INDEX(tex!C:C,MATCH(C2793,tex!B:B,0),)</f>
        <v>1755</v>
      </c>
      <c r="AH2793">
        <f t="shared" si="380"/>
        <v>2025</v>
      </c>
      <c r="AI2793" s="34">
        <v>10</v>
      </c>
      <c r="AJ2793" s="20">
        <f t="shared" ref="AJ2793:AN2802" si="385">SUMIFS($D2793:$AF2793,$D$1:$AF$1,AJ$2)</f>
        <v>0</v>
      </c>
      <c r="AK2793">
        <f t="shared" si="385"/>
        <v>0</v>
      </c>
      <c r="AL2793">
        <f t="shared" si="385"/>
        <v>0</v>
      </c>
      <c r="AM2793">
        <f t="shared" si="385"/>
        <v>0</v>
      </c>
      <c r="AN2793">
        <f t="shared" si="385"/>
        <v>0</v>
      </c>
      <c r="AO2793" t="str">
        <f t="shared" si="383"/>
        <v>insert into [Business_Analytic].[prod].[temp] values (1755, 2025, 10, 0, 0, 0, 0, 0);</v>
      </c>
    </row>
    <row r="2794" spans="1:41" x14ac:dyDescent="0.3">
      <c r="A2794" s="1">
        <v>45931</v>
      </c>
      <c r="B2794" s="2">
        <v>45931</v>
      </c>
      <c r="C2794" t="s">
        <v>173</v>
      </c>
      <c r="H2794">
        <v>1153.837</v>
      </c>
      <c r="AG2794" cm="1">
        <f t="array" ref="AG2794">INDEX(tex!C:C,MATCH(C2794,tex!B:B,0),)</f>
        <v>1757</v>
      </c>
      <c r="AH2794">
        <f t="shared" si="380"/>
        <v>2025</v>
      </c>
      <c r="AI2794" s="34">
        <v>10</v>
      </c>
      <c r="AJ2794" s="20">
        <f t="shared" si="385"/>
        <v>0</v>
      </c>
      <c r="AK2794">
        <f t="shared" si="385"/>
        <v>1153.837</v>
      </c>
      <c r="AL2794">
        <f t="shared" si="385"/>
        <v>0</v>
      </c>
      <c r="AM2794">
        <f t="shared" si="385"/>
        <v>0</v>
      </c>
      <c r="AN2794">
        <f t="shared" si="385"/>
        <v>0</v>
      </c>
      <c r="AO2794" t="str">
        <f t="shared" si="383"/>
        <v>insert into [Business_Analytic].[prod].[temp] values (1757, 2025, 10, 0, 1153.837, 0, 0, 0);</v>
      </c>
    </row>
    <row r="2795" spans="1:41" x14ac:dyDescent="0.3">
      <c r="A2795" s="1">
        <v>45931</v>
      </c>
      <c r="B2795" s="2">
        <v>45931</v>
      </c>
      <c r="C2795" t="s">
        <v>175</v>
      </c>
      <c r="H2795">
        <v>417.19</v>
      </c>
      <c r="J2795">
        <v>596.75400000000002</v>
      </c>
      <c r="AB2795">
        <v>256.75299999999999</v>
      </c>
      <c r="AF2795">
        <v>2509.116</v>
      </c>
      <c r="AG2795" cm="1">
        <f t="array" ref="AG2795">INDEX(tex!C:C,MATCH(C2795,tex!B:B,0),)</f>
        <v>1782</v>
      </c>
      <c r="AH2795">
        <f t="shared" si="380"/>
        <v>2025</v>
      </c>
      <c r="AI2795" s="34">
        <v>10</v>
      </c>
      <c r="AJ2795" s="20">
        <f t="shared" si="385"/>
        <v>2765.8690000000001</v>
      </c>
      <c r="AK2795">
        <f t="shared" si="385"/>
        <v>417.19</v>
      </c>
      <c r="AL2795">
        <f t="shared" si="385"/>
        <v>0</v>
      </c>
      <c r="AM2795">
        <f t="shared" si="385"/>
        <v>596.75400000000002</v>
      </c>
      <c r="AN2795">
        <f t="shared" si="385"/>
        <v>0</v>
      </c>
      <c r="AO2795" t="str">
        <f t="shared" si="383"/>
        <v>insert into [Business_Analytic].[prod].[temp] values (1782, 2025, 10, 2765.869, 417.19, 0, 596.754, 0);</v>
      </c>
    </row>
    <row r="2796" spans="1:41" x14ac:dyDescent="0.3">
      <c r="A2796" s="1">
        <v>45931</v>
      </c>
      <c r="B2796" s="2">
        <v>45931</v>
      </c>
      <c r="C2796" t="s">
        <v>176</v>
      </c>
      <c r="H2796">
        <v>259.04000000000002</v>
      </c>
      <c r="AG2796" cm="1">
        <f t="array" ref="AG2796">INDEX(tex!C:C,MATCH(C2796,tex!B:B,0),)</f>
        <v>1787</v>
      </c>
      <c r="AH2796">
        <f t="shared" si="380"/>
        <v>2025</v>
      </c>
      <c r="AI2796" s="34">
        <v>10</v>
      </c>
      <c r="AJ2796" s="20">
        <f t="shared" si="385"/>
        <v>0</v>
      </c>
      <c r="AK2796">
        <f t="shared" si="385"/>
        <v>259.04000000000002</v>
      </c>
      <c r="AL2796">
        <f t="shared" si="385"/>
        <v>0</v>
      </c>
      <c r="AM2796">
        <f t="shared" si="385"/>
        <v>0</v>
      </c>
      <c r="AN2796">
        <f t="shared" si="385"/>
        <v>0</v>
      </c>
      <c r="AO2796" t="str">
        <f t="shared" si="383"/>
        <v>insert into [Business_Analytic].[prod].[temp] values (1787, 2025, 10, 0, 259.04, 0, 0, 0);</v>
      </c>
    </row>
    <row r="2797" spans="1:41" x14ac:dyDescent="0.3">
      <c r="A2797" s="1">
        <v>45931</v>
      </c>
      <c r="B2797" s="2">
        <v>45931</v>
      </c>
      <c r="C2797" t="s">
        <v>177</v>
      </c>
      <c r="J2797">
        <v>1236.7950000000001</v>
      </c>
      <c r="AG2797" cm="1">
        <f t="array" ref="AG2797">INDEX(tex!C:C,MATCH(C2797,tex!B:B,0),)</f>
        <v>1774</v>
      </c>
      <c r="AH2797">
        <f t="shared" si="380"/>
        <v>2025</v>
      </c>
      <c r="AI2797" s="34">
        <v>10</v>
      </c>
      <c r="AJ2797" s="20">
        <f t="shared" si="385"/>
        <v>0</v>
      </c>
      <c r="AK2797">
        <f t="shared" si="385"/>
        <v>0</v>
      </c>
      <c r="AL2797">
        <f t="shared" si="385"/>
        <v>0</v>
      </c>
      <c r="AM2797">
        <f t="shared" si="385"/>
        <v>1236.7950000000001</v>
      </c>
      <c r="AN2797">
        <f t="shared" si="385"/>
        <v>0</v>
      </c>
      <c r="AO2797" t="str">
        <f t="shared" si="383"/>
        <v>insert into [Business_Analytic].[prod].[temp] values (1774, 2025, 10, 0, 0, 0, 1236.795, 0);</v>
      </c>
    </row>
    <row r="2798" spans="1:41" x14ac:dyDescent="0.3">
      <c r="A2798" s="1">
        <v>45931</v>
      </c>
      <c r="B2798" s="2">
        <v>45931</v>
      </c>
      <c r="C2798" t="s">
        <v>178</v>
      </c>
      <c r="H2798">
        <v>487.7</v>
      </c>
      <c r="M2798">
        <v>659.65599999999995</v>
      </c>
      <c r="AB2798">
        <v>332.18700000000001</v>
      </c>
      <c r="AF2798">
        <v>2410.1320000000001</v>
      </c>
      <c r="AG2798" cm="1">
        <f t="array" ref="AG2798">INDEX(tex!C:C,MATCH(C2798,tex!B:B,0),)</f>
        <v>1780</v>
      </c>
      <c r="AH2798">
        <f t="shared" si="380"/>
        <v>2025</v>
      </c>
      <c r="AI2798" s="34">
        <v>10</v>
      </c>
      <c r="AJ2798" s="20">
        <f t="shared" si="385"/>
        <v>3401.9749999999999</v>
      </c>
      <c r="AK2798">
        <f t="shared" si="385"/>
        <v>487.7</v>
      </c>
      <c r="AL2798">
        <f t="shared" si="385"/>
        <v>0</v>
      </c>
      <c r="AM2798">
        <f t="shared" si="385"/>
        <v>0</v>
      </c>
      <c r="AN2798">
        <f t="shared" si="385"/>
        <v>0</v>
      </c>
      <c r="AO2798" t="str">
        <f t="shared" si="383"/>
        <v>insert into [Business_Analytic].[prod].[temp] values (1780, 2025, 10, 3401.975, 487.7, 0, 0, 0);</v>
      </c>
    </row>
    <row r="2799" spans="1:41" x14ac:dyDescent="0.3">
      <c r="A2799" s="1">
        <v>45931</v>
      </c>
      <c r="B2799" s="2">
        <v>45931</v>
      </c>
      <c r="C2799" t="s">
        <v>179</v>
      </c>
      <c r="J2799">
        <v>1465.8620000000001</v>
      </c>
      <c r="AB2799">
        <v>339.13900000000001</v>
      </c>
      <c r="AG2799" cm="1">
        <f t="array" ref="AG2799">INDEX(tex!C:C,MATCH(C2799,tex!B:B,0),)</f>
        <v>1778</v>
      </c>
      <c r="AH2799">
        <f t="shared" si="380"/>
        <v>2025</v>
      </c>
      <c r="AI2799" s="34">
        <v>10</v>
      </c>
      <c r="AJ2799" s="20">
        <f t="shared" si="385"/>
        <v>339.13900000000001</v>
      </c>
      <c r="AK2799">
        <f t="shared" si="385"/>
        <v>0</v>
      </c>
      <c r="AL2799">
        <f t="shared" si="385"/>
        <v>0</v>
      </c>
      <c r="AM2799">
        <f t="shared" si="385"/>
        <v>1465.8620000000001</v>
      </c>
      <c r="AN2799">
        <f t="shared" si="385"/>
        <v>0</v>
      </c>
      <c r="AO2799" t="str">
        <f t="shared" si="383"/>
        <v>insert into [Business_Analytic].[prod].[temp] values (1778, 2025, 10, 339.139, 0, 0, 1465.862, 0);</v>
      </c>
    </row>
    <row r="2800" spans="1:41" x14ac:dyDescent="0.3">
      <c r="A2800" s="1">
        <v>45931</v>
      </c>
      <c r="B2800" s="2">
        <v>45931</v>
      </c>
      <c r="C2800" t="s">
        <v>180</v>
      </c>
      <c r="H2800">
        <v>503.262</v>
      </c>
      <c r="J2800">
        <v>510.38799999999998</v>
      </c>
      <c r="AB2800">
        <v>331.64699999999999</v>
      </c>
      <c r="AF2800">
        <v>2666.19</v>
      </c>
      <c r="AG2800" cm="1">
        <f t="array" ref="AG2800">INDEX(tex!C:C,MATCH(C2800,tex!B:B,0),)</f>
        <v>1867</v>
      </c>
      <c r="AH2800">
        <f t="shared" si="380"/>
        <v>2025</v>
      </c>
      <c r="AI2800" s="34">
        <v>10</v>
      </c>
      <c r="AJ2800" s="20">
        <f t="shared" si="385"/>
        <v>2997.837</v>
      </c>
      <c r="AK2800">
        <f t="shared" si="385"/>
        <v>503.262</v>
      </c>
      <c r="AL2800">
        <f t="shared" si="385"/>
        <v>0</v>
      </c>
      <c r="AM2800">
        <f t="shared" si="385"/>
        <v>510.38799999999998</v>
      </c>
      <c r="AN2800">
        <f t="shared" si="385"/>
        <v>0</v>
      </c>
      <c r="AO2800" t="str">
        <f t="shared" si="383"/>
        <v>insert into [Business_Analytic].[prod].[temp] values (1867, 2025, 10, 2997.837, 503.262, 0, 510.388, 0);</v>
      </c>
    </row>
    <row r="2801" spans="1:41" x14ac:dyDescent="0.3">
      <c r="A2801" s="1">
        <v>45931</v>
      </c>
      <c r="B2801" s="2">
        <v>45931</v>
      </c>
      <c r="C2801" t="s">
        <v>181</v>
      </c>
      <c r="H2801">
        <v>318.39699999999999</v>
      </c>
      <c r="J2801">
        <v>505.60300000000001</v>
      </c>
      <c r="AB2801">
        <v>880.30600000000004</v>
      </c>
      <c r="AG2801" cm="1">
        <f t="array" ref="AG2801">INDEX(tex!C:C,MATCH(C2801,tex!B:B,0),)</f>
        <v>1781</v>
      </c>
      <c r="AH2801">
        <f t="shared" si="380"/>
        <v>2025</v>
      </c>
      <c r="AI2801" s="34">
        <v>10</v>
      </c>
      <c r="AJ2801" s="20">
        <f t="shared" si="385"/>
        <v>880.30600000000004</v>
      </c>
      <c r="AK2801">
        <f t="shared" si="385"/>
        <v>318.39699999999999</v>
      </c>
      <c r="AL2801">
        <f t="shared" si="385"/>
        <v>0</v>
      </c>
      <c r="AM2801">
        <f t="shared" si="385"/>
        <v>505.60300000000001</v>
      </c>
      <c r="AN2801">
        <f t="shared" si="385"/>
        <v>0</v>
      </c>
      <c r="AO2801" t="str">
        <f t="shared" si="383"/>
        <v>insert into [Business_Analytic].[prod].[temp] values (1781, 2025, 10, 880.306, 318.397, 0, 505.603, 0);</v>
      </c>
    </row>
    <row r="2802" spans="1:41" x14ac:dyDescent="0.3">
      <c r="A2802" s="1">
        <v>45931</v>
      </c>
      <c r="B2802" s="2">
        <v>45931</v>
      </c>
      <c r="C2802" t="s">
        <v>182</v>
      </c>
      <c r="J2802">
        <v>680.00400000000002</v>
      </c>
      <c r="AG2802" cm="1">
        <f t="array" ref="AG2802">INDEX(tex!C:C,MATCH(C2802,tex!B:B,0),)</f>
        <v>1786</v>
      </c>
      <c r="AH2802">
        <f t="shared" si="380"/>
        <v>2025</v>
      </c>
      <c r="AI2802" s="34">
        <v>10</v>
      </c>
      <c r="AJ2802" s="20">
        <f t="shared" si="385"/>
        <v>0</v>
      </c>
      <c r="AK2802">
        <f t="shared" si="385"/>
        <v>0</v>
      </c>
      <c r="AL2802">
        <f t="shared" si="385"/>
        <v>0</v>
      </c>
      <c r="AM2802">
        <f t="shared" si="385"/>
        <v>680.00400000000002</v>
      </c>
      <c r="AN2802">
        <f t="shared" si="385"/>
        <v>0</v>
      </c>
      <c r="AO2802" t="str">
        <f t="shared" si="383"/>
        <v>insert into [Business_Analytic].[prod].[temp] values (1786, 2025, 10, 0, 0, 0, 680.004, 0);</v>
      </c>
    </row>
    <row r="2803" spans="1:41" x14ac:dyDescent="0.3">
      <c r="A2803" s="1">
        <v>45931</v>
      </c>
      <c r="B2803" s="2">
        <v>45931</v>
      </c>
      <c r="C2803" t="s">
        <v>183</v>
      </c>
      <c r="H2803">
        <v>530.12900000000002</v>
      </c>
      <c r="J2803">
        <v>1045.0930000000001</v>
      </c>
      <c r="M2803">
        <v>1638.201</v>
      </c>
      <c r="AB2803">
        <v>279.49200000000002</v>
      </c>
      <c r="AF2803">
        <v>3500.895</v>
      </c>
      <c r="AG2803" cm="1">
        <f t="array" ref="AG2803">INDEX(tex!C:C,MATCH(C2803,tex!B:B,0),)</f>
        <v>1790</v>
      </c>
      <c r="AH2803">
        <f t="shared" si="380"/>
        <v>2025</v>
      </c>
      <c r="AI2803" s="34">
        <v>10</v>
      </c>
      <c r="AJ2803" s="20">
        <f t="shared" ref="AJ2803:AN2812" si="386">SUMIFS($D2803:$AF2803,$D$1:$AF$1,AJ$2)</f>
        <v>5418.5879999999997</v>
      </c>
      <c r="AK2803">
        <f t="shared" si="386"/>
        <v>530.12900000000002</v>
      </c>
      <c r="AL2803">
        <f t="shared" si="386"/>
        <v>0</v>
      </c>
      <c r="AM2803">
        <f t="shared" si="386"/>
        <v>1045.0930000000001</v>
      </c>
      <c r="AN2803">
        <f t="shared" si="386"/>
        <v>0</v>
      </c>
      <c r="AO2803" t="str">
        <f t="shared" si="383"/>
        <v>insert into [Business_Analytic].[prod].[temp] values (1790, 2025, 10, 5418.588, 530.129, 0, 1045.093, 0);</v>
      </c>
    </row>
    <row r="2804" spans="1:41" x14ac:dyDescent="0.3">
      <c r="A2804" s="1">
        <v>45931</v>
      </c>
      <c r="B2804" s="2">
        <v>45931</v>
      </c>
      <c r="C2804" t="s">
        <v>184</v>
      </c>
      <c r="AG2804" cm="1">
        <f t="array" ref="AG2804">INDEX(tex!C:C,MATCH(C2804,tex!B:B,0),)</f>
        <v>1789</v>
      </c>
      <c r="AH2804">
        <f t="shared" si="380"/>
        <v>2025</v>
      </c>
      <c r="AI2804" s="34">
        <v>10</v>
      </c>
      <c r="AJ2804" s="20">
        <f t="shared" si="386"/>
        <v>0</v>
      </c>
      <c r="AK2804">
        <f t="shared" si="386"/>
        <v>0</v>
      </c>
      <c r="AL2804">
        <f t="shared" si="386"/>
        <v>0</v>
      </c>
      <c r="AM2804">
        <f t="shared" si="386"/>
        <v>0</v>
      </c>
      <c r="AN2804">
        <f t="shared" si="386"/>
        <v>0</v>
      </c>
      <c r="AO2804" t="str">
        <f t="shared" si="383"/>
        <v>insert into [Business_Analytic].[prod].[temp] values (1789, 2025, 10, 0, 0, 0, 0, 0);</v>
      </c>
    </row>
    <row r="2805" spans="1:41" x14ac:dyDescent="0.3">
      <c r="A2805" s="1">
        <v>45931</v>
      </c>
      <c r="B2805" s="2">
        <v>45931</v>
      </c>
      <c r="C2805" t="s">
        <v>185</v>
      </c>
      <c r="H2805">
        <v>155.08600000000001</v>
      </c>
      <c r="AG2805" cm="1">
        <f t="array" ref="AG2805">INDEX(tex!C:C,MATCH(C2805,tex!B:B,0),)</f>
        <v>1795</v>
      </c>
      <c r="AH2805">
        <f t="shared" si="380"/>
        <v>2025</v>
      </c>
      <c r="AI2805" s="34">
        <v>10</v>
      </c>
      <c r="AJ2805" s="20">
        <f t="shared" si="386"/>
        <v>0</v>
      </c>
      <c r="AK2805">
        <f t="shared" si="386"/>
        <v>155.08600000000001</v>
      </c>
      <c r="AL2805">
        <f t="shared" si="386"/>
        <v>0</v>
      </c>
      <c r="AM2805">
        <f t="shared" si="386"/>
        <v>0</v>
      </c>
      <c r="AN2805">
        <f t="shared" si="386"/>
        <v>0</v>
      </c>
      <c r="AO2805" t="str">
        <f t="shared" si="383"/>
        <v>insert into [Business_Analytic].[prod].[temp] values (1795, 2025, 10, 0, 155.086, 0, 0, 0);</v>
      </c>
    </row>
    <row r="2806" spans="1:41" x14ac:dyDescent="0.3">
      <c r="A2806" s="1">
        <v>45931</v>
      </c>
      <c r="B2806" s="2">
        <v>45931</v>
      </c>
      <c r="C2806" t="s">
        <v>186</v>
      </c>
      <c r="H2806">
        <v>423.92500000000001</v>
      </c>
      <c r="J2806">
        <v>850.84400000000005</v>
      </c>
      <c r="AG2806" cm="1">
        <f t="array" ref="AG2806">INDEX(tex!C:C,MATCH(C2806,tex!B:B,0),)</f>
        <v>1824</v>
      </c>
      <c r="AH2806">
        <f t="shared" si="380"/>
        <v>2025</v>
      </c>
      <c r="AI2806" s="34">
        <v>10</v>
      </c>
      <c r="AJ2806" s="20">
        <f t="shared" si="386"/>
        <v>0</v>
      </c>
      <c r="AK2806">
        <f t="shared" si="386"/>
        <v>423.92500000000001</v>
      </c>
      <c r="AL2806">
        <f t="shared" si="386"/>
        <v>0</v>
      </c>
      <c r="AM2806">
        <f t="shared" si="386"/>
        <v>850.84400000000005</v>
      </c>
      <c r="AN2806">
        <f t="shared" si="386"/>
        <v>0</v>
      </c>
      <c r="AO2806" t="str">
        <f t="shared" si="383"/>
        <v>insert into [Business_Analytic].[prod].[temp] values (1824, 2025, 10, 0, 423.925, 0, 850.844, 0);</v>
      </c>
    </row>
    <row r="2807" spans="1:41" x14ac:dyDescent="0.3">
      <c r="A2807" s="1">
        <v>45931</v>
      </c>
      <c r="B2807" s="2">
        <v>45931</v>
      </c>
      <c r="C2807" t="s">
        <v>187</v>
      </c>
      <c r="H2807">
        <v>370.51600000000002</v>
      </c>
      <c r="J2807">
        <v>985.18600000000004</v>
      </c>
      <c r="AB2807">
        <v>288.262</v>
      </c>
      <c r="AG2807" cm="1">
        <f t="array" ref="AG2807">INDEX(tex!C:C,MATCH(C2807,tex!B:B,0),)</f>
        <v>1828</v>
      </c>
      <c r="AH2807">
        <f t="shared" si="380"/>
        <v>2025</v>
      </c>
      <c r="AI2807" s="34">
        <v>10</v>
      </c>
      <c r="AJ2807" s="20">
        <f t="shared" si="386"/>
        <v>288.262</v>
      </c>
      <c r="AK2807">
        <f t="shared" si="386"/>
        <v>370.51600000000002</v>
      </c>
      <c r="AL2807">
        <f t="shared" si="386"/>
        <v>0</v>
      </c>
      <c r="AM2807">
        <f t="shared" si="386"/>
        <v>985.18600000000004</v>
      </c>
      <c r="AN2807">
        <f t="shared" si="386"/>
        <v>0</v>
      </c>
      <c r="AO2807" t="str">
        <f t="shared" si="383"/>
        <v>insert into [Business_Analytic].[prod].[temp] values (1828, 2025, 10, 288.262, 370.516, 0, 985.186, 0);</v>
      </c>
    </row>
    <row r="2808" spans="1:41" x14ac:dyDescent="0.3">
      <c r="A2808" s="1">
        <v>45931</v>
      </c>
      <c r="B2808" s="2">
        <v>45931</v>
      </c>
      <c r="C2808" t="s">
        <v>188</v>
      </c>
      <c r="AG2808" cm="1">
        <f t="array" ref="AG2808">INDEX(tex!C:C,MATCH(C2808,tex!B:B,0),)</f>
        <v>1854</v>
      </c>
      <c r="AH2808">
        <f t="shared" si="380"/>
        <v>2025</v>
      </c>
      <c r="AI2808" s="34">
        <v>10</v>
      </c>
      <c r="AJ2808" s="20">
        <f t="shared" si="386"/>
        <v>0</v>
      </c>
      <c r="AK2808">
        <f t="shared" si="386"/>
        <v>0</v>
      </c>
      <c r="AL2808">
        <f t="shared" si="386"/>
        <v>0</v>
      </c>
      <c r="AM2808">
        <f t="shared" si="386"/>
        <v>0</v>
      </c>
      <c r="AN2808">
        <f t="shared" si="386"/>
        <v>0</v>
      </c>
      <c r="AO2808" t="str">
        <f t="shared" si="383"/>
        <v>insert into [Business_Analytic].[prod].[temp] values (1854, 2025, 10, 0, 0, 0, 0, 0);</v>
      </c>
    </row>
    <row r="2809" spans="1:41" x14ac:dyDescent="0.3">
      <c r="A2809" s="1">
        <v>45931</v>
      </c>
      <c r="B2809" s="2">
        <v>45931</v>
      </c>
      <c r="C2809" t="s">
        <v>189</v>
      </c>
      <c r="H2809">
        <v>629.11500000000001</v>
      </c>
      <c r="J2809">
        <v>668.74599999999998</v>
      </c>
      <c r="M2809">
        <v>1229.297</v>
      </c>
      <c r="AB2809">
        <v>622.96900000000005</v>
      </c>
      <c r="AC2809">
        <v>735.67100000000005</v>
      </c>
      <c r="AF2809">
        <v>2845.1489999999999</v>
      </c>
      <c r="AG2809" cm="1">
        <f t="array" ref="AG2809">INDEX(tex!C:C,MATCH(C2809,tex!B:B,0),)</f>
        <v>1860</v>
      </c>
      <c r="AH2809">
        <f t="shared" si="380"/>
        <v>2025</v>
      </c>
      <c r="AI2809" s="34">
        <v>10</v>
      </c>
      <c r="AJ2809" s="20">
        <f t="shared" si="386"/>
        <v>4697.415</v>
      </c>
      <c r="AK2809">
        <f t="shared" si="386"/>
        <v>1364.7860000000001</v>
      </c>
      <c r="AL2809">
        <f t="shared" si="386"/>
        <v>0</v>
      </c>
      <c r="AM2809">
        <f t="shared" si="386"/>
        <v>668.74599999999998</v>
      </c>
      <c r="AN2809">
        <f t="shared" si="386"/>
        <v>0</v>
      </c>
      <c r="AO2809" t="str">
        <f t="shared" si="383"/>
        <v>insert into [Business_Analytic].[prod].[temp] values (1860, 2025, 10, 4697.415, 1364.786, 0, 668.746, 0);</v>
      </c>
    </row>
    <row r="2810" spans="1:41" x14ac:dyDescent="0.3">
      <c r="A2810" s="1">
        <v>45931</v>
      </c>
      <c r="B2810" s="2">
        <v>45931</v>
      </c>
      <c r="C2810" t="s">
        <v>190</v>
      </c>
      <c r="AG2810" cm="1">
        <f t="array" ref="AG2810">INDEX(tex!C:C,MATCH(C2810,tex!B:B,0),)</f>
        <v>1853</v>
      </c>
      <c r="AH2810">
        <f t="shared" si="380"/>
        <v>2025</v>
      </c>
      <c r="AI2810" s="34">
        <v>10</v>
      </c>
      <c r="AJ2810" s="20">
        <f t="shared" si="386"/>
        <v>0</v>
      </c>
      <c r="AK2810">
        <f t="shared" si="386"/>
        <v>0</v>
      </c>
      <c r="AL2810">
        <f t="shared" si="386"/>
        <v>0</v>
      </c>
      <c r="AM2810">
        <f t="shared" si="386"/>
        <v>0</v>
      </c>
      <c r="AN2810">
        <f t="shared" si="386"/>
        <v>0</v>
      </c>
      <c r="AO2810" t="str">
        <f t="shared" si="383"/>
        <v>insert into [Business_Analytic].[prod].[temp] values (1853, 2025, 10, 0, 0, 0, 0, 0);</v>
      </c>
    </row>
    <row r="2811" spans="1:41" x14ac:dyDescent="0.3">
      <c r="A2811" s="1">
        <v>45931</v>
      </c>
      <c r="B2811" s="2">
        <v>45931</v>
      </c>
      <c r="C2811" t="s">
        <v>191</v>
      </c>
      <c r="H2811">
        <v>295.78399999999999</v>
      </c>
      <c r="J2811">
        <v>780.33299999999997</v>
      </c>
      <c r="AG2811" cm="1">
        <f t="array" ref="AG2811">INDEX(tex!C:C,MATCH(C2811,tex!B:B,0),)</f>
        <v>1893</v>
      </c>
      <c r="AH2811">
        <f t="shared" si="380"/>
        <v>2025</v>
      </c>
      <c r="AI2811" s="34">
        <v>10</v>
      </c>
      <c r="AJ2811" s="20">
        <f t="shared" si="386"/>
        <v>0</v>
      </c>
      <c r="AK2811">
        <f t="shared" si="386"/>
        <v>295.78399999999999</v>
      </c>
      <c r="AL2811">
        <f t="shared" si="386"/>
        <v>0</v>
      </c>
      <c r="AM2811">
        <f t="shared" si="386"/>
        <v>780.33299999999997</v>
      </c>
      <c r="AN2811">
        <f t="shared" si="386"/>
        <v>0</v>
      </c>
      <c r="AO2811" t="str">
        <f t="shared" si="383"/>
        <v>insert into [Business_Analytic].[prod].[temp] values (1893, 2025, 10, 0, 295.784, 0, 780.333, 0);</v>
      </c>
    </row>
    <row r="2812" spans="1:41" x14ac:dyDescent="0.3">
      <c r="A2812" s="1">
        <v>45931</v>
      </c>
      <c r="B2812" s="2">
        <v>45931</v>
      </c>
      <c r="C2812" t="s">
        <v>192</v>
      </c>
      <c r="H2812">
        <v>282.08499999999998</v>
      </c>
      <c r="J2812">
        <v>1598.682</v>
      </c>
      <c r="M2812">
        <v>1.5249999999999999</v>
      </c>
      <c r="AB2812">
        <v>383.58800000000002</v>
      </c>
      <c r="AF2812">
        <v>1072.759</v>
      </c>
      <c r="AG2812" cm="1">
        <f t="array" ref="AG2812">INDEX(tex!C:C,MATCH(C2812,tex!B:B,0),)</f>
        <v>1846</v>
      </c>
      <c r="AH2812">
        <f t="shared" si="380"/>
        <v>2025</v>
      </c>
      <c r="AI2812" s="34">
        <v>10</v>
      </c>
      <c r="AJ2812" s="20">
        <f t="shared" si="386"/>
        <v>1457.8720000000001</v>
      </c>
      <c r="AK2812">
        <f t="shared" si="386"/>
        <v>282.08499999999998</v>
      </c>
      <c r="AL2812">
        <f t="shared" si="386"/>
        <v>0</v>
      </c>
      <c r="AM2812">
        <f t="shared" si="386"/>
        <v>1598.682</v>
      </c>
      <c r="AN2812">
        <f t="shared" si="386"/>
        <v>0</v>
      </c>
      <c r="AO2812" t="str">
        <f t="shared" si="383"/>
        <v>insert into [Business_Analytic].[prod].[temp] values (1846, 2025, 10, 1457.872, 282.085, 0, 1598.682, 0);</v>
      </c>
    </row>
    <row r="2813" spans="1:41" x14ac:dyDescent="0.3">
      <c r="A2813" s="1">
        <v>45931</v>
      </c>
      <c r="B2813" s="2">
        <v>45931</v>
      </c>
      <c r="C2813" t="s">
        <v>193</v>
      </c>
      <c r="AG2813" cm="1">
        <f t="array" ref="AG2813">INDEX(tex!C:C,MATCH(C2813,tex!B:B,0),)</f>
        <v>1851</v>
      </c>
      <c r="AH2813">
        <f t="shared" si="380"/>
        <v>2025</v>
      </c>
      <c r="AI2813" s="34">
        <v>10</v>
      </c>
      <c r="AJ2813" s="20">
        <f t="shared" ref="AJ2813:AN2822" si="387">SUMIFS($D2813:$AF2813,$D$1:$AF$1,AJ$2)</f>
        <v>0</v>
      </c>
      <c r="AK2813">
        <f t="shared" si="387"/>
        <v>0</v>
      </c>
      <c r="AL2813">
        <f t="shared" si="387"/>
        <v>0</v>
      </c>
      <c r="AM2813">
        <f t="shared" si="387"/>
        <v>0</v>
      </c>
      <c r="AN2813">
        <f t="shared" si="387"/>
        <v>0</v>
      </c>
      <c r="AO2813" t="str">
        <f t="shared" si="383"/>
        <v>insert into [Business_Analytic].[prod].[temp] values (1851, 2025, 10, 0, 0, 0, 0, 0);</v>
      </c>
    </row>
    <row r="2814" spans="1:41" x14ac:dyDescent="0.3">
      <c r="A2814" s="1">
        <v>45931</v>
      </c>
      <c r="B2814" s="2">
        <v>45931</v>
      </c>
      <c r="C2814" t="s">
        <v>194</v>
      </c>
      <c r="H2814">
        <v>434.18099999999998</v>
      </c>
      <c r="J2814">
        <v>1201.9559999999999</v>
      </c>
      <c r="AB2814">
        <v>309.04399999999998</v>
      </c>
      <c r="AC2814">
        <v>318.62700000000001</v>
      </c>
      <c r="AF2814">
        <v>3121.9</v>
      </c>
      <c r="AG2814" cm="1">
        <f t="array" ref="AG2814">INDEX(tex!C:C,MATCH(C2814,tex!B:B,0),)</f>
        <v>1850</v>
      </c>
      <c r="AH2814">
        <f t="shared" si="380"/>
        <v>2025</v>
      </c>
      <c r="AI2814" s="34">
        <v>10</v>
      </c>
      <c r="AJ2814" s="20">
        <f t="shared" si="387"/>
        <v>3430.944</v>
      </c>
      <c r="AK2814">
        <f t="shared" si="387"/>
        <v>752.80799999999999</v>
      </c>
      <c r="AL2814">
        <f t="shared" si="387"/>
        <v>0</v>
      </c>
      <c r="AM2814">
        <f t="shared" si="387"/>
        <v>1201.9559999999999</v>
      </c>
      <c r="AN2814">
        <f t="shared" si="387"/>
        <v>0</v>
      </c>
      <c r="AO2814" t="str">
        <f t="shared" si="383"/>
        <v>insert into [Business_Analytic].[prod].[temp] values (1850, 2025, 10, 3430.944, 752.808, 0, 1201.956, 0);</v>
      </c>
    </row>
    <row r="2815" spans="1:41" x14ac:dyDescent="0.3">
      <c r="A2815" s="1">
        <v>45931</v>
      </c>
      <c r="B2815" s="2">
        <v>45931</v>
      </c>
      <c r="C2815" t="s">
        <v>195</v>
      </c>
      <c r="H2815">
        <v>511.048</v>
      </c>
      <c r="J2815">
        <v>683.64200000000005</v>
      </c>
      <c r="AB2815">
        <v>446.05900000000003</v>
      </c>
      <c r="AF2815">
        <v>2137.0889999999999</v>
      </c>
      <c r="AG2815" cm="1">
        <f t="array" ref="AG2815">INDEX(tex!C:C,MATCH(C2815,tex!B:B,0),)</f>
        <v>1859</v>
      </c>
      <c r="AH2815">
        <f t="shared" si="380"/>
        <v>2025</v>
      </c>
      <c r="AI2815" s="34">
        <v>10</v>
      </c>
      <c r="AJ2815" s="20">
        <f t="shared" si="387"/>
        <v>2583.1480000000001</v>
      </c>
      <c r="AK2815">
        <f t="shared" si="387"/>
        <v>511.048</v>
      </c>
      <c r="AL2815">
        <f t="shared" si="387"/>
        <v>0</v>
      </c>
      <c r="AM2815">
        <f t="shared" si="387"/>
        <v>683.64200000000005</v>
      </c>
      <c r="AN2815">
        <f t="shared" si="387"/>
        <v>0</v>
      </c>
      <c r="AO2815" t="str">
        <f t="shared" si="383"/>
        <v>insert into [Business_Analytic].[prod].[temp] values (1859, 2025, 10, 2583.148, 511.048, 0, 683.642, 0);</v>
      </c>
    </row>
    <row r="2816" spans="1:41" x14ac:dyDescent="0.3">
      <c r="A2816" s="1">
        <v>45931</v>
      </c>
      <c r="B2816" s="2">
        <v>45931</v>
      </c>
      <c r="C2816" t="s">
        <v>196</v>
      </c>
      <c r="AG2816" cm="1">
        <f t="array" ref="AG2816">INDEX(tex!C:C,MATCH(C2816,tex!B:B,0),)</f>
        <v>1866</v>
      </c>
      <c r="AH2816">
        <f t="shared" si="380"/>
        <v>2025</v>
      </c>
      <c r="AI2816" s="34">
        <v>10</v>
      </c>
      <c r="AJ2816" s="20">
        <f t="shared" si="387"/>
        <v>0</v>
      </c>
      <c r="AK2816">
        <f t="shared" si="387"/>
        <v>0</v>
      </c>
      <c r="AL2816">
        <f t="shared" si="387"/>
        <v>0</v>
      </c>
      <c r="AM2816">
        <f t="shared" si="387"/>
        <v>0</v>
      </c>
      <c r="AN2816">
        <f t="shared" si="387"/>
        <v>0</v>
      </c>
      <c r="AO2816" t="str">
        <f t="shared" si="383"/>
        <v>insert into [Business_Analytic].[prod].[temp] values (1866, 2025, 10, 0, 0, 0, 0, 0);</v>
      </c>
    </row>
    <row r="2817" spans="1:41" x14ac:dyDescent="0.3">
      <c r="A2817" s="1">
        <v>45931</v>
      </c>
      <c r="B2817" s="2">
        <v>45931</v>
      </c>
      <c r="C2817" t="s">
        <v>197</v>
      </c>
      <c r="H2817">
        <v>295.91399999999999</v>
      </c>
      <c r="J2817">
        <v>581.55499999999995</v>
      </c>
      <c r="M2817">
        <v>1392.115</v>
      </c>
      <c r="AB2817">
        <v>233.67500000000001</v>
      </c>
      <c r="AE2817">
        <v>3998.1509999999998</v>
      </c>
      <c r="AG2817" cm="1">
        <f t="array" ref="AG2817">INDEX(tex!C:C,MATCH(C2817,tex!B:B,0),)</f>
        <v>1862</v>
      </c>
      <c r="AH2817">
        <f t="shared" si="380"/>
        <v>2025</v>
      </c>
      <c r="AI2817" s="34">
        <v>10</v>
      </c>
      <c r="AJ2817" s="20">
        <f t="shared" si="387"/>
        <v>1625.79</v>
      </c>
      <c r="AK2817">
        <f t="shared" si="387"/>
        <v>295.91399999999999</v>
      </c>
      <c r="AL2817">
        <f t="shared" si="387"/>
        <v>0</v>
      </c>
      <c r="AM2817">
        <f t="shared" si="387"/>
        <v>581.55499999999995</v>
      </c>
      <c r="AN2817">
        <f t="shared" si="387"/>
        <v>3998.1509999999998</v>
      </c>
      <c r="AO2817" t="str">
        <f t="shared" si="383"/>
        <v>insert into [Business_Analytic].[prod].[temp] values (1862, 2025, 10, 1625.79, 295.914, 0, 581.555, 3998.151);</v>
      </c>
    </row>
    <row r="2818" spans="1:41" x14ac:dyDescent="0.3">
      <c r="A2818" s="1">
        <v>45931</v>
      </c>
      <c r="B2818" s="2">
        <v>45931</v>
      </c>
      <c r="C2818" t="s">
        <v>1788</v>
      </c>
      <c r="AG2818" cm="1">
        <f t="array" ref="AG2818">INDEX(tex!C:C,MATCH(C2818,tex!B:B,0),)</f>
        <v>1865</v>
      </c>
      <c r="AH2818">
        <f t="shared" si="380"/>
        <v>2025</v>
      </c>
      <c r="AI2818" s="34">
        <v>10</v>
      </c>
      <c r="AJ2818" s="20">
        <f t="shared" si="387"/>
        <v>0</v>
      </c>
      <c r="AK2818">
        <f t="shared" si="387"/>
        <v>0</v>
      </c>
      <c r="AL2818">
        <f t="shared" si="387"/>
        <v>0</v>
      </c>
      <c r="AM2818">
        <f t="shared" si="387"/>
        <v>0</v>
      </c>
      <c r="AN2818">
        <f t="shared" si="387"/>
        <v>0</v>
      </c>
      <c r="AO2818" t="str">
        <f t="shared" si="383"/>
        <v>insert into [Business_Analytic].[prod].[temp] values (1865, 2025, 10, 0, 0, 0, 0, 0);</v>
      </c>
    </row>
    <row r="2819" spans="1:41" x14ac:dyDescent="0.3">
      <c r="A2819" s="1">
        <v>45931</v>
      </c>
      <c r="B2819" s="2">
        <v>45931</v>
      </c>
      <c r="C2819" t="s">
        <v>198</v>
      </c>
      <c r="H2819">
        <v>410.56099999999998</v>
      </c>
      <c r="J2819">
        <v>908.50400000000002</v>
      </c>
      <c r="AB2819">
        <v>245.85300000000001</v>
      </c>
      <c r="AG2819" cm="1">
        <f t="array" ref="AG2819">INDEX(tex!C:C,MATCH(C2819,tex!B:B,0),)</f>
        <v>1871</v>
      </c>
      <c r="AH2819">
        <f t="shared" ref="AH2819:AH2882" si="388">YEAR(A2819)</f>
        <v>2025</v>
      </c>
      <c r="AI2819" s="34">
        <v>10</v>
      </c>
      <c r="AJ2819" s="20">
        <f t="shared" si="387"/>
        <v>245.85300000000001</v>
      </c>
      <c r="AK2819">
        <f t="shared" si="387"/>
        <v>410.56099999999998</v>
      </c>
      <c r="AL2819">
        <f t="shared" si="387"/>
        <v>0</v>
      </c>
      <c r="AM2819">
        <f t="shared" si="387"/>
        <v>908.50400000000002</v>
      </c>
      <c r="AN2819">
        <f t="shared" si="387"/>
        <v>0</v>
      </c>
      <c r="AO2819" t="str">
        <f t="shared" si="383"/>
        <v>insert into [Business_Analytic].[prod].[temp] values (1871, 2025, 10, 245.853, 410.561, 0, 908.504, 0);</v>
      </c>
    </row>
    <row r="2820" spans="1:41" x14ac:dyDescent="0.3">
      <c r="A2820" s="1">
        <v>45931</v>
      </c>
      <c r="B2820" s="2">
        <v>45931</v>
      </c>
      <c r="C2820" t="s">
        <v>199</v>
      </c>
      <c r="H2820">
        <v>629.79499999999996</v>
      </c>
      <c r="J2820">
        <v>479.04599999999999</v>
      </c>
      <c r="AG2820" cm="1">
        <f t="array" ref="AG2820">INDEX(tex!C:C,MATCH(C2820,tex!B:B,0),)</f>
        <v>1868</v>
      </c>
      <c r="AH2820">
        <f t="shared" si="388"/>
        <v>2025</v>
      </c>
      <c r="AI2820" s="34">
        <v>10</v>
      </c>
      <c r="AJ2820" s="20">
        <f t="shared" si="387"/>
        <v>0</v>
      </c>
      <c r="AK2820">
        <f t="shared" si="387"/>
        <v>629.79499999999996</v>
      </c>
      <c r="AL2820">
        <f t="shared" si="387"/>
        <v>0</v>
      </c>
      <c r="AM2820">
        <f t="shared" si="387"/>
        <v>479.04599999999999</v>
      </c>
      <c r="AN2820">
        <f t="shared" si="387"/>
        <v>0</v>
      </c>
      <c r="AO2820" t="str">
        <f t="shared" si="383"/>
        <v>insert into [Business_Analytic].[prod].[temp] values (1868, 2025, 10, 0, 629.795, 0, 479.046, 0);</v>
      </c>
    </row>
    <row r="2821" spans="1:41" x14ac:dyDescent="0.3">
      <c r="A2821" s="1">
        <v>45931</v>
      </c>
      <c r="B2821" s="2">
        <v>45931</v>
      </c>
      <c r="C2821" t="s">
        <v>1839</v>
      </c>
      <c r="AG2821" t="e" cm="1">
        <f t="array" ref="AG2821">INDEX(tex!C:C,MATCH(C2821,tex!B:B,0),)</f>
        <v>#N/A</v>
      </c>
      <c r="AH2821">
        <f t="shared" si="388"/>
        <v>2025</v>
      </c>
      <c r="AI2821" s="34">
        <v>10</v>
      </c>
      <c r="AJ2821" s="20">
        <f t="shared" si="387"/>
        <v>0</v>
      </c>
      <c r="AK2821">
        <f t="shared" si="387"/>
        <v>0</v>
      </c>
      <c r="AL2821">
        <f t="shared" si="387"/>
        <v>0</v>
      </c>
      <c r="AM2821">
        <f t="shared" si="387"/>
        <v>0</v>
      </c>
      <c r="AN2821">
        <f t="shared" si="387"/>
        <v>0</v>
      </c>
      <c r="AO2821" t="e">
        <f t="shared" si="383"/>
        <v>#N/A</v>
      </c>
    </row>
    <row r="2822" spans="1:41" x14ac:dyDescent="0.3">
      <c r="A2822" s="1">
        <v>45931</v>
      </c>
      <c r="B2822" s="2">
        <v>45931</v>
      </c>
      <c r="C2822" t="s">
        <v>200</v>
      </c>
      <c r="H2822">
        <v>180.36099999999999</v>
      </c>
      <c r="J2822">
        <v>144.39599999999999</v>
      </c>
      <c r="AF2822">
        <v>737.51400000000001</v>
      </c>
      <c r="AG2822" cm="1">
        <f t="array" ref="AG2822">INDEX(tex!C:C,MATCH(C2822,tex!B:B,0),)</f>
        <v>1874</v>
      </c>
      <c r="AH2822">
        <f t="shared" si="388"/>
        <v>2025</v>
      </c>
      <c r="AI2822" s="34">
        <v>10</v>
      </c>
      <c r="AJ2822" s="20">
        <f t="shared" si="387"/>
        <v>737.51400000000001</v>
      </c>
      <c r="AK2822">
        <f t="shared" si="387"/>
        <v>180.36099999999999</v>
      </c>
      <c r="AL2822">
        <f t="shared" si="387"/>
        <v>0</v>
      </c>
      <c r="AM2822">
        <f t="shared" si="387"/>
        <v>144.39599999999999</v>
      </c>
      <c r="AN2822">
        <f t="shared" si="387"/>
        <v>0</v>
      </c>
      <c r="AO2822" t="str">
        <f t="shared" si="383"/>
        <v>insert into [Business_Analytic].[prod].[temp] values (1874, 2025, 10, 737.514, 180.361, 0, 144.396, 0);</v>
      </c>
    </row>
    <row r="2823" spans="1:41" x14ac:dyDescent="0.3">
      <c r="A2823" s="1">
        <v>45931</v>
      </c>
      <c r="B2823" s="2">
        <v>45931</v>
      </c>
      <c r="C2823" t="s">
        <v>201</v>
      </c>
      <c r="J2823">
        <v>692.91300000000001</v>
      </c>
      <c r="AB2823">
        <v>246.61799999999999</v>
      </c>
      <c r="AG2823" cm="1">
        <f t="array" ref="AG2823">INDEX(tex!C:C,MATCH(C2823,tex!B:B,0),)</f>
        <v>1883</v>
      </c>
      <c r="AH2823">
        <f t="shared" si="388"/>
        <v>2025</v>
      </c>
      <c r="AI2823" s="34">
        <v>10</v>
      </c>
      <c r="AJ2823" s="20">
        <f t="shared" ref="AJ2823:AN2832" si="389">SUMIFS($D2823:$AF2823,$D$1:$AF$1,AJ$2)</f>
        <v>246.61799999999999</v>
      </c>
      <c r="AK2823">
        <f t="shared" si="389"/>
        <v>0</v>
      </c>
      <c r="AL2823">
        <f t="shared" si="389"/>
        <v>0</v>
      </c>
      <c r="AM2823">
        <f t="shared" si="389"/>
        <v>692.91300000000001</v>
      </c>
      <c r="AN2823">
        <f t="shared" si="389"/>
        <v>0</v>
      </c>
      <c r="AO2823" t="str">
        <f t="shared" si="383"/>
        <v>insert into [Business_Analytic].[prod].[temp] values (1883, 2025, 10, 246.618, 0, 0, 692.913, 0);</v>
      </c>
    </row>
    <row r="2824" spans="1:41" x14ac:dyDescent="0.3">
      <c r="A2824" s="1">
        <v>45931</v>
      </c>
      <c r="B2824" s="2">
        <v>45931</v>
      </c>
      <c r="C2824" t="s">
        <v>202</v>
      </c>
      <c r="H2824">
        <v>246.79900000000001</v>
      </c>
      <c r="J2824">
        <v>707.75</v>
      </c>
      <c r="AB2824">
        <v>328.798</v>
      </c>
      <c r="AG2824" cm="1">
        <f t="array" ref="AG2824">INDEX(tex!C:C,MATCH(C2824,tex!B:B,0),)</f>
        <v>1876</v>
      </c>
      <c r="AH2824">
        <f t="shared" si="388"/>
        <v>2025</v>
      </c>
      <c r="AI2824" s="34">
        <v>10</v>
      </c>
      <c r="AJ2824" s="20">
        <f t="shared" si="389"/>
        <v>328.798</v>
      </c>
      <c r="AK2824">
        <f t="shared" si="389"/>
        <v>246.79900000000001</v>
      </c>
      <c r="AL2824">
        <f t="shared" si="389"/>
        <v>0</v>
      </c>
      <c r="AM2824">
        <f t="shared" si="389"/>
        <v>707.75</v>
      </c>
      <c r="AN2824">
        <f t="shared" si="389"/>
        <v>0</v>
      </c>
      <c r="AO2824" t="str">
        <f t="shared" si="383"/>
        <v>insert into [Business_Analytic].[prod].[temp] values (1876, 2025, 10, 328.798, 246.799, 0, 707.75, 0);</v>
      </c>
    </row>
    <row r="2825" spans="1:41" x14ac:dyDescent="0.3">
      <c r="A2825" s="1">
        <v>45931</v>
      </c>
      <c r="B2825" s="2">
        <v>45931</v>
      </c>
      <c r="C2825" t="s">
        <v>203</v>
      </c>
      <c r="H2825">
        <v>286.77600000000001</v>
      </c>
      <c r="J2825">
        <v>783.60699999999997</v>
      </c>
      <c r="AB2825">
        <v>270.387</v>
      </c>
      <c r="AF2825">
        <v>2820.6979999999999</v>
      </c>
      <c r="AG2825" cm="1">
        <f t="array" ref="AG2825">INDEX(tex!C:C,MATCH(C2825,tex!B:B,0),)</f>
        <v>1886</v>
      </c>
      <c r="AH2825">
        <f t="shared" si="388"/>
        <v>2025</v>
      </c>
      <c r="AI2825" s="34">
        <v>10</v>
      </c>
      <c r="AJ2825" s="20">
        <f t="shared" si="389"/>
        <v>3091.085</v>
      </c>
      <c r="AK2825">
        <f t="shared" si="389"/>
        <v>286.77600000000001</v>
      </c>
      <c r="AL2825">
        <f t="shared" si="389"/>
        <v>0</v>
      </c>
      <c r="AM2825">
        <f t="shared" si="389"/>
        <v>783.60699999999997</v>
      </c>
      <c r="AN2825">
        <f t="shared" si="389"/>
        <v>0</v>
      </c>
      <c r="AO2825" t="str">
        <f t="shared" si="383"/>
        <v>insert into [Business_Analytic].[prod].[temp] values (1886, 2025, 10, 3091.085, 286.776, 0, 783.607, 0);</v>
      </c>
    </row>
    <row r="2826" spans="1:41" x14ac:dyDescent="0.3">
      <c r="A2826" s="1">
        <v>45931</v>
      </c>
      <c r="B2826" s="2">
        <v>45931</v>
      </c>
      <c r="C2826" t="s">
        <v>204</v>
      </c>
      <c r="H2826">
        <v>371.41800000000001</v>
      </c>
      <c r="J2826">
        <v>571.755</v>
      </c>
      <c r="AB2826">
        <v>447.12799999999999</v>
      </c>
      <c r="AG2826" cm="1">
        <f t="array" ref="AG2826">INDEX(tex!C:C,MATCH(C2826,tex!B:B,0),)</f>
        <v>1887</v>
      </c>
      <c r="AH2826">
        <f t="shared" si="388"/>
        <v>2025</v>
      </c>
      <c r="AI2826" s="34">
        <v>10</v>
      </c>
      <c r="AJ2826" s="20">
        <f t="shared" si="389"/>
        <v>447.12799999999999</v>
      </c>
      <c r="AK2826">
        <f t="shared" si="389"/>
        <v>371.41800000000001</v>
      </c>
      <c r="AL2826">
        <f t="shared" si="389"/>
        <v>0</v>
      </c>
      <c r="AM2826">
        <f t="shared" si="389"/>
        <v>571.755</v>
      </c>
      <c r="AN2826">
        <f t="shared" si="389"/>
        <v>0</v>
      </c>
      <c r="AO2826" t="str">
        <f t="shared" si="383"/>
        <v>insert into [Business_Analytic].[prod].[temp] values (1887, 2025, 10, 447.128, 371.418, 0, 571.755, 0);</v>
      </c>
    </row>
    <row r="2827" spans="1:41" x14ac:dyDescent="0.3">
      <c r="A2827" s="1">
        <v>45931</v>
      </c>
      <c r="B2827" s="2">
        <v>45931</v>
      </c>
      <c r="C2827" t="s">
        <v>205</v>
      </c>
      <c r="AG2827" cm="1">
        <f t="array" ref="AG2827">INDEX(tex!C:C,MATCH(C2827,tex!B:B,0),)</f>
        <v>1890</v>
      </c>
      <c r="AH2827">
        <f t="shared" si="388"/>
        <v>2025</v>
      </c>
      <c r="AI2827" s="34">
        <v>10</v>
      </c>
      <c r="AJ2827" s="20">
        <f t="shared" si="389"/>
        <v>0</v>
      </c>
      <c r="AK2827">
        <f t="shared" si="389"/>
        <v>0</v>
      </c>
      <c r="AL2827">
        <f t="shared" si="389"/>
        <v>0</v>
      </c>
      <c r="AM2827">
        <f t="shared" si="389"/>
        <v>0</v>
      </c>
      <c r="AN2827">
        <f t="shared" si="389"/>
        <v>0</v>
      </c>
      <c r="AO2827" t="str">
        <f t="shared" si="383"/>
        <v>insert into [Business_Analytic].[prod].[temp] values (1890, 2025, 10, 0, 0, 0, 0, 0);</v>
      </c>
    </row>
    <row r="2828" spans="1:41" x14ac:dyDescent="0.3">
      <c r="A2828" s="1">
        <v>45931</v>
      </c>
      <c r="B2828" s="2">
        <v>45931</v>
      </c>
      <c r="C2828" t="s">
        <v>206</v>
      </c>
      <c r="H2828">
        <v>464.91399999999999</v>
      </c>
      <c r="J2828">
        <v>1580.0039999999999</v>
      </c>
      <c r="M2828">
        <v>1742.48</v>
      </c>
      <c r="P2828">
        <v>659.45500000000004</v>
      </c>
      <c r="Q2828">
        <v>331.70299999999997</v>
      </c>
      <c r="AB2828">
        <v>455.46199999999999</v>
      </c>
      <c r="AE2828">
        <v>3601.8049999999998</v>
      </c>
      <c r="AG2828" cm="1">
        <f t="array" ref="AG2828">INDEX(tex!C:C,MATCH(C2828,tex!B:B,0),)</f>
        <v>1913</v>
      </c>
      <c r="AH2828">
        <f t="shared" si="388"/>
        <v>2025</v>
      </c>
      <c r="AI2828" s="34">
        <v>10</v>
      </c>
      <c r="AJ2828" s="20">
        <f t="shared" si="389"/>
        <v>2857.3969999999999</v>
      </c>
      <c r="AK2828">
        <f t="shared" si="389"/>
        <v>464.91399999999999</v>
      </c>
      <c r="AL2828">
        <f t="shared" si="389"/>
        <v>0</v>
      </c>
      <c r="AM2828">
        <f t="shared" si="389"/>
        <v>1580.0039999999999</v>
      </c>
      <c r="AN2828">
        <f t="shared" si="389"/>
        <v>3601.8049999999998</v>
      </c>
      <c r="AO2828" t="str">
        <f t="shared" si="383"/>
        <v>insert into [Business_Analytic].[prod].[temp] values (1913, 2025, 10, 2857.397, 464.914, 0, 1580.004, 3601.805);</v>
      </c>
    </row>
    <row r="2829" spans="1:41" x14ac:dyDescent="0.3">
      <c r="A2829" s="1">
        <v>45931</v>
      </c>
      <c r="B2829" s="2">
        <v>45931</v>
      </c>
      <c r="C2829" t="s">
        <v>207</v>
      </c>
      <c r="H2829">
        <v>521.34400000000005</v>
      </c>
      <c r="J2829">
        <v>899.827</v>
      </c>
      <c r="M2829">
        <v>1428.4760000000001</v>
      </c>
      <c r="P2829">
        <v>1577.499</v>
      </c>
      <c r="AB2829">
        <v>353.65100000000001</v>
      </c>
      <c r="AC2829">
        <v>256.04500000000002</v>
      </c>
      <c r="AE2829">
        <v>689.596</v>
      </c>
      <c r="AG2829" cm="1">
        <f t="array" ref="AG2829">INDEX(tex!C:C,MATCH(C2829,tex!B:B,0),)</f>
        <v>1894</v>
      </c>
      <c r="AH2829">
        <f t="shared" si="388"/>
        <v>2025</v>
      </c>
      <c r="AI2829" s="34">
        <v>10</v>
      </c>
      <c r="AJ2829" s="20">
        <f t="shared" si="389"/>
        <v>3359.6260000000002</v>
      </c>
      <c r="AK2829">
        <f t="shared" si="389"/>
        <v>777.38900000000012</v>
      </c>
      <c r="AL2829">
        <f t="shared" si="389"/>
        <v>0</v>
      </c>
      <c r="AM2829">
        <f t="shared" si="389"/>
        <v>899.827</v>
      </c>
      <c r="AN2829">
        <f t="shared" si="389"/>
        <v>689.596</v>
      </c>
      <c r="AO2829" t="str">
        <f t="shared" si="383"/>
        <v>insert into [Business_Analytic].[prod].[temp] values (1894, 2025, 10, 3359.626, 777.389, 0, 899.827, 689.596);</v>
      </c>
    </row>
    <row r="2830" spans="1:41" x14ac:dyDescent="0.3">
      <c r="A2830" s="1">
        <v>45931</v>
      </c>
      <c r="B2830" s="2">
        <v>45931</v>
      </c>
      <c r="C2830" t="s">
        <v>208</v>
      </c>
      <c r="H2830">
        <v>379.85599999999999</v>
      </c>
      <c r="J2830">
        <v>597.29</v>
      </c>
      <c r="M2830">
        <v>1434.53</v>
      </c>
      <c r="AB2830">
        <v>245.584</v>
      </c>
      <c r="AE2830">
        <v>5900.4750000000004</v>
      </c>
      <c r="AG2830" cm="1">
        <f t="array" ref="AG2830">INDEX(tex!C:C,MATCH(C2830,tex!B:B,0),)</f>
        <v>1928</v>
      </c>
      <c r="AH2830">
        <f t="shared" si="388"/>
        <v>2025</v>
      </c>
      <c r="AI2830" s="34">
        <v>10</v>
      </c>
      <c r="AJ2830" s="20">
        <f t="shared" si="389"/>
        <v>1680.114</v>
      </c>
      <c r="AK2830">
        <f t="shared" si="389"/>
        <v>379.85599999999999</v>
      </c>
      <c r="AL2830">
        <f t="shared" si="389"/>
        <v>0</v>
      </c>
      <c r="AM2830">
        <f t="shared" si="389"/>
        <v>597.29</v>
      </c>
      <c r="AN2830">
        <f t="shared" si="389"/>
        <v>5900.4750000000004</v>
      </c>
      <c r="AO2830" t="str">
        <f t="shared" si="383"/>
        <v>insert into [Business_Analytic].[prod].[temp] values (1928, 2025, 10, 1680.114, 379.856, 0, 597.29, 5900.475);</v>
      </c>
    </row>
    <row r="2831" spans="1:41" x14ac:dyDescent="0.3">
      <c r="A2831" s="1">
        <v>45931</v>
      </c>
      <c r="B2831" s="2">
        <v>45931</v>
      </c>
      <c r="C2831" t="s">
        <v>209</v>
      </c>
      <c r="H2831">
        <v>237.124</v>
      </c>
      <c r="AB2831">
        <v>476.91899999999998</v>
      </c>
      <c r="AE2831">
        <v>4981.7049999999999</v>
      </c>
      <c r="AG2831" cm="1">
        <f t="array" ref="AG2831">INDEX(tex!C:C,MATCH(C2831,tex!B:B,0),)</f>
        <v>1974</v>
      </c>
      <c r="AH2831">
        <f t="shared" si="388"/>
        <v>2025</v>
      </c>
      <c r="AI2831" s="34">
        <v>10</v>
      </c>
      <c r="AJ2831" s="20">
        <f t="shared" si="389"/>
        <v>476.91899999999998</v>
      </c>
      <c r="AK2831">
        <f t="shared" si="389"/>
        <v>237.124</v>
      </c>
      <c r="AL2831">
        <f t="shared" si="389"/>
        <v>0</v>
      </c>
      <c r="AM2831">
        <f t="shared" si="389"/>
        <v>0</v>
      </c>
      <c r="AN2831">
        <f t="shared" si="389"/>
        <v>4981.7049999999999</v>
      </c>
      <c r="AO2831" t="str">
        <f t="shared" si="383"/>
        <v>insert into [Business_Analytic].[prod].[temp] values (1974, 2025, 10, 476.919, 237.124, 0, 0, 4981.705);</v>
      </c>
    </row>
    <row r="2832" spans="1:41" x14ac:dyDescent="0.3">
      <c r="A2832" s="1">
        <v>45931</v>
      </c>
      <c r="B2832" s="2">
        <v>45931</v>
      </c>
      <c r="C2832" t="s">
        <v>210</v>
      </c>
      <c r="AG2832" cm="1">
        <f t="array" ref="AG2832">INDEX(tex!C:C,MATCH(C2832,tex!B:B,0),)</f>
        <v>2292</v>
      </c>
      <c r="AH2832">
        <f t="shared" si="388"/>
        <v>2025</v>
      </c>
      <c r="AI2832" s="34">
        <v>10</v>
      </c>
      <c r="AJ2832" s="20">
        <f t="shared" si="389"/>
        <v>0</v>
      </c>
      <c r="AK2832">
        <f t="shared" si="389"/>
        <v>0</v>
      </c>
      <c r="AL2832">
        <f t="shared" si="389"/>
        <v>0</v>
      </c>
      <c r="AM2832">
        <f t="shared" si="389"/>
        <v>0</v>
      </c>
      <c r="AN2832">
        <f t="shared" si="389"/>
        <v>0</v>
      </c>
      <c r="AO2832" t="str">
        <f t="shared" si="383"/>
        <v>insert into [Business_Analytic].[prod].[temp] values (2292, 2025, 10, 0, 0, 0, 0, 0);</v>
      </c>
    </row>
    <row r="2833" spans="1:41" x14ac:dyDescent="0.3">
      <c r="A2833" s="1">
        <v>45931</v>
      </c>
      <c r="B2833" s="2">
        <v>45931</v>
      </c>
      <c r="C2833" t="s">
        <v>211</v>
      </c>
      <c r="G2833">
        <v>2031.566</v>
      </c>
      <c r="M2833">
        <v>1609.405</v>
      </c>
      <c r="R2833">
        <v>2812.511</v>
      </c>
      <c r="AE2833">
        <v>10641.521000000001</v>
      </c>
      <c r="AG2833" cm="1">
        <f t="array" ref="AG2833">INDEX(tex!C:C,MATCH(C2833,tex!B:B,0),)</f>
        <v>2316</v>
      </c>
      <c r="AH2833">
        <f t="shared" si="388"/>
        <v>2025</v>
      </c>
      <c r="AI2833" s="34">
        <v>10</v>
      </c>
      <c r="AJ2833" s="20">
        <f t="shared" ref="AJ2833:AN2842" si="390">SUMIFS($D2833:$AF2833,$D$1:$AF$1,AJ$2)</f>
        <v>1609.405</v>
      </c>
      <c r="AK2833">
        <f t="shared" si="390"/>
        <v>0</v>
      </c>
      <c r="AL2833">
        <f t="shared" si="390"/>
        <v>0</v>
      </c>
      <c r="AM2833">
        <f t="shared" si="390"/>
        <v>0</v>
      </c>
      <c r="AN2833">
        <f t="shared" si="390"/>
        <v>10641.521000000001</v>
      </c>
      <c r="AO2833" t="str">
        <f t="shared" si="383"/>
        <v>insert into [Business_Analytic].[prod].[temp] values (2316, 2025, 10, 1609.405, 0, 0, 0, 10641.521);</v>
      </c>
    </row>
    <row r="2834" spans="1:41" x14ac:dyDescent="0.3">
      <c r="A2834" s="1">
        <v>45931</v>
      </c>
      <c r="B2834" s="2">
        <v>45931</v>
      </c>
      <c r="C2834" t="s">
        <v>212</v>
      </c>
      <c r="H2834">
        <v>490.01499999999999</v>
      </c>
      <c r="J2834">
        <v>652.55499999999995</v>
      </c>
      <c r="M2834">
        <v>1427.115</v>
      </c>
      <c r="AE2834">
        <v>4913.8779999999997</v>
      </c>
      <c r="AG2834" cm="1">
        <f t="array" ref="AG2834">INDEX(tex!C:C,MATCH(C2834,tex!B:B,0),)</f>
        <v>2315</v>
      </c>
      <c r="AH2834">
        <f t="shared" si="388"/>
        <v>2025</v>
      </c>
      <c r="AI2834" s="34">
        <v>10</v>
      </c>
      <c r="AJ2834" s="20">
        <f t="shared" si="390"/>
        <v>1427.115</v>
      </c>
      <c r="AK2834">
        <f t="shared" si="390"/>
        <v>490.01499999999999</v>
      </c>
      <c r="AL2834">
        <f t="shared" si="390"/>
        <v>0</v>
      </c>
      <c r="AM2834">
        <f t="shared" si="390"/>
        <v>652.55499999999995</v>
      </c>
      <c r="AN2834">
        <f t="shared" si="390"/>
        <v>4913.8779999999997</v>
      </c>
      <c r="AO2834" t="str">
        <f t="shared" si="383"/>
        <v>insert into [Business_Analytic].[prod].[temp] values (2315, 2025, 10, 1427.115, 490.015, 0, 652.555, 4913.878);</v>
      </c>
    </row>
    <row r="2835" spans="1:41" x14ac:dyDescent="0.3">
      <c r="A2835" s="1">
        <v>45931</v>
      </c>
      <c r="B2835" s="2">
        <v>45931</v>
      </c>
      <c r="C2835" t="s">
        <v>213</v>
      </c>
      <c r="H2835">
        <v>505.56599999999997</v>
      </c>
      <c r="J2835">
        <v>441.61500000000001</v>
      </c>
      <c r="AB2835">
        <v>540.65499999999997</v>
      </c>
      <c r="AG2835" cm="1">
        <f t="array" ref="AG2835">INDEX(tex!C:C,MATCH(C2835,tex!B:B,0),)</f>
        <v>2311</v>
      </c>
      <c r="AH2835">
        <f t="shared" si="388"/>
        <v>2025</v>
      </c>
      <c r="AI2835" s="34">
        <v>10</v>
      </c>
      <c r="AJ2835" s="20">
        <f t="shared" si="390"/>
        <v>540.65499999999997</v>
      </c>
      <c r="AK2835">
        <f t="shared" si="390"/>
        <v>505.56599999999997</v>
      </c>
      <c r="AL2835">
        <f t="shared" si="390"/>
        <v>0</v>
      </c>
      <c r="AM2835">
        <f t="shared" si="390"/>
        <v>441.61500000000001</v>
      </c>
      <c r="AN2835">
        <f t="shared" si="390"/>
        <v>0</v>
      </c>
      <c r="AO2835" t="str">
        <f t="shared" si="383"/>
        <v>insert into [Business_Analytic].[prod].[temp] values (2311, 2025, 10, 540.655, 505.566, 0, 441.615, 0);</v>
      </c>
    </row>
    <row r="2836" spans="1:41" x14ac:dyDescent="0.3">
      <c r="A2836" s="1">
        <v>45931</v>
      </c>
      <c r="B2836" s="2">
        <v>45931</v>
      </c>
      <c r="C2836" t="s">
        <v>214</v>
      </c>
      <c r="H2836">
        <v>683.80200000000002</v>
      </c>
      <c r="J2836">
        <v>1025.3689999999999</v>
      </c>
      <c r="AB2836">
        <v>281.839</v>
      </c>
      <c r="AF2836">
        <v>4140.1899999999996</v>
      </c>
      <c r="AG2836" cm="1">
        <f t="array" ref="AG2836">INDEX(tex!C:C,MATCH(C2836,tex!B:B,0),)</f>
        <v>2330</v>
      </c>
      <c r="AH2836">
        <f t="shared" si="388"/>
        <v>2025</v>
      </c>
      <c r="AI2836" s="34">
        <v>10</v>
      </c>
      <c r="AJ2836" s="20">
        <f t="shared" si="390"/>
        <v>4422.0289999999995</v>
      </c>
      <c r="AK2836">
        <f t="shared" si="390"/>
        <v>683.80200000000002</v>
      </c>
      <c r="AL2836">
        <f t="shared" si="390"/>
        <v>0</v>
      </c>
      <c r="AM2836">
        <f t="shared" si="390"/>
        <v>1025.3689999999999</v>
      </c>
      <c r="AN2836">
        <f t="shared" si="390"/>
        <v>0</v>
      </c>
      <c r="AO2836" t="str">
        <f t="shared" si="383"/>
        <v>insert into [Business_Analytic].[prod].[temp] values (2330, 2025, 10, 4422.029, 683.802, 0, 1025.369, 0);</v>
      </c>
    </row>
    <row r="2837" spans="1:41" x14ac:dyDescent="0.3">
      <c r="A2837" s="1">
        <v>45931</v>
      </c>
      <c r="B2837" s="2">
        <v>45931</v>
      </c>
      <c r="C2837" t="s">
        <v>215</v>
      </c>
      <c r="H2837">
        <v>253.90700000000001</v>
      </c>
      <c r="J2837">
        <v>459.69400000000002</v>
      </c>
      <c r="M2837">
        <v>1501.1020000000001</v>
      </c>
      <c r="AF2837">
        <v>2106.5120000000002</v>
      </c>
      <c r="AG2837" cm="1">
        <f t="array" ref="AG2837">INDEX(tex!C:C,MATCH(C2837,tex!B:B,0),)</f>
        <v>2331</v>
      </c>
      <c r="AH2837">
        <f t="shared" si="388"/>
        <v>2025</v>
      </c>
      <c r="AI2837" s="34">
        <v>10</v>
      </c>
      <c r="AJ2837" s="20">
        <f t="shared" si="390"/>
        <v>3607.6140000000005</v>
      </c>
      <c r="AK2837">
        <f t="shared" si="390"/>
        <v>253.90700000000001</v>
      </c>
      <c r="AL2837">
        <f t="shared" si="390"/>
        <v>0</v>
      </c>
      <c r="AM2837">
        <f t="shared" si="390"/>
        <v>459.69400000000002</v>
      </c>
      <c r="AN2837">
        <f t="shared" si="390"/>
        <v>0</v>
      </c>
      <c r="AO2837" t="str">
        <f t="shared" si="383"/>
        <v>insert into [Business_Analytic].[prod].[temp] values (2331, 2025, 10, 3607.614, 253.907, 0, 459.694, 0);</v>
      </c>
    </row>
    <row r="2838" spans="1:41" x14ac:dyDescent="0.3">
      <c r="A2838" s="1">
        <v>45931</v>
      </c>
      <c r="B2838" s="2">
        <v>45931</v>
      </c>
      <c r="C2838" t="s">
        <v>216</v>
      </c>
      <c r="H2838">
        <v>4.9059999999999997</v>
      </c>
      <c r="AB2838">
        <v>246.64699999999999</v>
      </c>
      <c r="AE2838">
        <v>4333.6329999999998</v>
      </c>
      <c r="AG2838" cm="1">
        <f t="array" ref="AG2838">INDEX(tex!C:C,MATCH(C2838,tex!B:B,0),)</f>
        <v>2359</v>
      </c>
      <c r="AH2838">
        <f t="shared" si="388"/>
        <v>2025</v>
      </c>
      <c r="AI2838" s="34">
        <v>10</v>
      </c>
      <c r="AJ2838" s="20">
        <f t="shared" si="390"/>
        <v>246.64699999999999</v>
      </c>
      <c r="AK2838">
        <f t="shared" si="390"/>
        <v>4.9059999999999997</v>
      </c>
      <c r="AL2838">
        <f t="shared" si="390"/>
        <v>0</v>
      </c>
      <c r="AM2838">
        <f t="shared" si="390"/>
        <v>0</v>
      </c>
      <c r="AN2838">
        <f t="shared" si="390"/>
        <v>4333.6329999999998</v>
      </c>
      <c r="AO2838" t="str">
        <f t="shared" si="383"/>
        <v>insert into [Business_Analytic].[prod].[temp] values (2359, 2025, 10, 246.647, 4.906, 0, 0, 4333.633);</v>
      </c>
    </row>
    <row r="2839" spans="1:41" x14ac:dyDescent="0.3">
      <c r="A2839" s="1">
        <v>45931</v>
      </c>
      <c r="B2839" s="2">
        <v>45931</v>
      </c>
      <c r="C2839" t="s">
        <v>1811</v>
      </c>
      <c r="AG2839" t="e" cm="1">
        <f t="array" ref="AG2839">INDEX(tex!C:C,MATCH(C2839,tex!B:B,0),)</f>
        <v>#N/A</v>
      </c>
      <c r="AH2839">
        <f t="shared" si="388"/>
        <v>2025</v>
      </c>
      <c r="AI2839" s="34">
        <v>10</v>
      </c>
      <c r="AJ2839" s="20">
        <f t="shared" si="390"/>
        <v>0</v>
      </c>
      <c r="AK2839">
        <f t="shared" si="390"/>
        <v>0</v>
      </c>
      <c r="AL2839">
        <f t="shared" si="390"/>
        <v>0</v>
      </c>
      <c r="AM2839">
        <f t="shared" si="390"/>
        <v>0</v>
      </c>
      <c r="AN2839">
        <f t="shared" si="390"/>
        <v>0</v>
      </c>
      <c r="AO2839" t="e">
        <f t="shared" ref="AO2839:AO2902" si="391">"insert into [Business_Analytic].[prod].[temp] values ("&amp;AG2839&amp;", "&amp;AH2839&amp;", "&amp;AI2839&amp;", "&amp;AJ2839&amp;", "&amp;AK2839&amp;", "&amp;AL2839&amp;", "&amp;AM2839&amp;", "&amp;AN2839&amp;");"</f>
        <v>#N/A</v>
      </c>
    </row>
    <row r="2840" spans="1:41" x14ac:dyDescent="0.3">
      <c r="A2840" s="1">
        <v>45931</v>
      </c>
      <c r="B2840" s="2">
        <v>45931</v>
      </c>
      <c r="C2840" t="s">
        <v>217</v>
      </c>
      <c r="H2840">
        <v>380.98500000000001</v>
      </c>
      <c r="J2840">
        <v>517.67499999999995</v>
      </c>
      <c r="AB2840">
        <v>268.2</v>
      </c>
      <c r="AF2840">
        <v>2364.8589999999999</v>
      </c>
      <c r="AG2840" cm="1">
        <f t="array" ref="AG2840">INDEX(tex!C:C,MATCH(C2840,tex!B:B,0),)</f>
        <v>2329</v>
      </c>
      <c r="AH2840">
        <f t="shared" si="388"/>
        <v>2025</v>
      </c>
      <c r="AI2840" s="34">
        <v>10</v>
      </c>
      <c r="AJ2840" s="20">
        <f t="shared" si="390"/>
        <v>2633.0589999999997</v>
      </c>
      <c r="AK2840">
        <f t="shared" si="390"/>
        <v>380.98500000000001</v>
      </c>
      <c r="AL2840">
        <f t="shared" si="390"/>
        <v>0</v>
      </c>
      <c r="AM2840">
        <f t="shared" si="390"/>
        <v>517.67499999999995</v>
      </c>
      <c r="AN2840">
        <f t="shared" si="390"/>
        <v>0</v>
      </c>
      <c r="AO2840" t="str">
        <f t="shared" si="391"/>
        <v>insert into [Business_Analytic].[prod].[temp] values (2329, 2025, 10, 2633.059, 380.985, 0, 517.675, 0);</v>
      </c>
    </row>
    <row r="2841" spans="1:41" x14ac:dyDescent="0.3">
      <c r="A2841" s="1">
        <v>45931</v>
      </c>
      <c r="B2841" s="2">
        <v>45931</v>
      </c>
      <c r="C2841" t="s">
        <v>1812</v>
      </c>
      <c r="AG2841" t="e" cm="1">
        <f t="array" ref="AG2841">INDEX(tex!C:C,MATCH(C2841,tex!B:B,0),)</f>
        <v>#N/A</v>
      </c>
      <c r="AH2841">
        <f t="shared" si="388"/>
        <v>2025</v>
      </c>
      <c r="AI2841" s="34">
        <v>10</v>
      </c>
      <c r="AJ2841" s="20">
        <f t="shared" si="390"/>
        <v>0</v>
      </c>
      <c r="AK2841">
        <f t="shared" si="390"/>
        <v>0</v>
      </c>
      <c r="AL2841">
        <f t="shared" si="390"/>
        <v>0</v>
      </c>
      <c r="AM2841">
        <f t="shared" si="390"/>
        <v>0</v>
      </c>
      <c r="AN2841">
        <f t="shared" si="390"/>
        <v>0</v>
      </c>
      <c r="AO2841" t="e">
        <f t="shared" si="391"/>
        <v>#N/A</v>
      </c>
    </row>
    <row r="2842" spans="1:41" x14ac:dyDescent="0.3">
      <c r="A2842" s="1">
        <v>45931</v>
      </c>
      <c r="B2842" s="2">
        <v>45931</v>
      </c>
      <c r="C2842" t="s">
        <v>218</v>
      </c>
      <c r="H2842">
        <v>320.19099999999997</v>
      </c>
      <c r="J2842">
        <v>819.43100000000004</v>
      </c>
      <c r="M2842">
        <v>1400.308</v>
      </c>
      <c r="AB2842">
        <v>468.214</v>
      </c>
      <c r="AG2842" cm="1">
        <f t="array" ref="AG2842">INDEX(tex!C:C,MATCH(C2842,tex!B:B,0),)</f>
        <v>2364</v>
      </c>
      <c r="AH2842">
        <f t="shared" si="388"/>
        <v>2025</v>
      </c>
      <c r="AI2842" s="34">
        <v>10</v>
      </c>
      <c r="AJ2842" s="20">
        <f t="shared" si="390"/>
        <v>1868.5219999999999</v>
      </c>
      <c r="AK2842">
        <f t="shared" si="390"/>
        <v>320.19099999999997</v>
      </c>
      <c r="AL2842">
        <f t="shared" si="390"/>
        <v>0</v>
      </c>
      <c r="AM2842">
        <f t="shared" si="390"/>
        <v>819.43100000000004</v>
      </c>
      <c r="AN2842">
        <f t="shared" si="390"/>
        <v>0</v>
      </c>
      <c r="AO2842" t="str">
        <f t="shared" si="391"/>
        <v>insert into [Business_Analytic].[prod].[temp] values (2364, 2025, 10, 1868.522, 320.191, 0, 819.431, 0);</v>
      </c>
    </row>
    <row r="2843" spans="1:41" x14ac:dyDescent="0.3">
      <c r="A2843" s="1">
        <v>45931</v>
      </c>
      <c r="B2843" s="2">
        <v>45931</v>
      </c>
      <c r="C2843" t="s">
        <v>219</v>
      </c>
      <c r="H2843">
        <v>278.54300000000001</v>
      </c>
      <c r="J2843">
        <v>575.21799999999996</v>
      </c>
      <c r="M2843">
        <v>1462.83</v>
      </c>
      <c r="AB2843">
        <v>392.6</v>
      </c>
      <c r="AE2843">
        <v>5053.1859999999997</v>
      </c>
      <c r="AG2843" cm="1">
        <f t="array" ref="AG2843">INDEX(tex!C:C,MATCH(C2843,tex!B:B,0),)</f>
        <v>2344</v>
      </c>
      <c r="AH2843">
        <f t="shared" si="388"/>
        <v>2025</v>
      </c>
      <c r="AI2843" s="34">
        <v>10</v>
      </c>
      <c r="AJ2843" s="20">
        <f t="shared" ref="AJ2843:AN2852" si="392">SUMIFS($D2843:$AF2843,$D$1:$AF$1,AJ$2)</f>
        <v>1855.4299999999998</v>
      </c>
      <c r="AK2843">
        <f t="shared" si="392"/>
        <v>278.54300000000001</v>
      </c>
      <c r="AL2843">
        <f t="shared" si="392"/>
        <v>0</v>
      </c>
      <c r="AM2843">
        <f t="shared" si="392"/>
        <v>575.21799999999996</v>
      </c>
      <c r="AN2843">
        <f t="shared" si="392"/>
        <v>5053.1859999999997</v>
      </c>
      <c r="AO2843" t="str">
        <f t="shared" si="391"/>
        <v>insert into [Business_Analytic].[prod].[temp] values (2344, 2025, 10, 1855.43, 278.543, 0, 575.218, 5053.186);</v>
      </c>
    </row>
    <row r="2844" spans="1:41" x14ac:dyDescent="0.3">
      <c r="A2844" s="1">
        <v>45931</v>
      </c>
      <c r="B2844" s="2">
        <v>45931</v>
      </c>
      <c r="C2844" t="s">
        <v>220</v>
      </c>
      <c r="H2844">
        <v>437.79500000000002</v>
      </c>
      <c r="J2844">
        <v>580.85799999999995</v>
      </c>
      <c r="AB2844">
        <v>267.08999999999997</v>
      </c>
      <c r="AG2844" cm="1">
        <f t="array" ref="AG2844">INDEX(tex!C:C,MATCH(C2844,tex!B:B,0),)</f>
        <v>2368</v>
      </c>
      <c r="AH2844">
        <f t="shared" si="388"/>
        <v>2025</v>
      </c>
      <c r="AI2844" s="34">
        <v>10</v>
      </c>
      <c r="AJ2844" s="20">
        <f t="shared" si="392"/>
        <v>267.08999999999997</v>
      </c>
      <c r="AK2844">
        <f t="shared" si="392"/>
        <v>437.79500000000002</v>
      </c>
      <c r="AL2844">
        <f t="shared" si="392"/>
        <v>0</v>
      </c>
      <c r="AM2844">
        <f t="shared" si="392"/>
        <v>580.85799999999995</v>
      </c>
      <c r="AN2844">
        <f t="shared" si="392"/>
        <v>0</v>
      </c>
      <c r="AO2844" t="str">
        <f t="shared" si="391"/>
        <v>insert into [Business_Analytic].[prod].[temp] values (2368, 2025, 10, 267.09, 437.795, 0, 580.858, 0);</v>
      </c>
    </row>
    <row r="2845" spans="1:41" x14ac:dyDescent="0.3">
      <c r="A2845" s="1">
        <v>45931</v>
      </c>
      <c r="B2845" s="2">
        <v>45931</v>
      </c>
      <c r="C2845" t="s">
        <v>221</v>
      </c>
      <c r="H2845">
        <v>326.49599999999998</v>
      </c>
      <c r="AF2845">
        <v>3399.1</v>
      </c>
      <c r="AG2845" cm="1">
        <f t="array" ref="AG2845">INDEX(tex!C:C,MATCH(C2845,tex!B:B,0),)</f>
        <v>2511</v>
      </c>
      <c r="AH2845">
        <f t="shared" si="388"/>
        <v>2025</v>
      </c>
      <c r="AI2845" s="34">
        <v>10</v>
      </c>
      <c r="AJ2845" s="20">
        <f t="shared" si="392"/>
        <v>3399.1</v>
      </c>
      <c r="AK2845">
        <f t="shared" si="392"/>
        <v>326.49599999999998</v>
      </c>
      <c r="AL2845">
        <f t="shared" si="392"/>
        <v>0</v>
      </c>
      <c r="AM2845">
        <f t="shared" si="392"/>
        <v>0</v>
      </c>
      <c r="AN2845">
        <f t="shared" si="392"/>
        <v>0</v>
      </c>
      <c r="AO2845" t="str">
        <f t="shared" si="391"/>
        <v>insert into [Business_Analytic].[prod].[temp] values (2511, 2025, 10, 3399.1, 326.496, 0, 0, 0);</v>
      </c>
    </row>
    <row r="2846" spans="1:41" x14ac:dyDescent="0.3">
      <c r="A2846" s="1">
        <v>45931</v>
      </c>
      <c r="B2846" s="2">
        <v>45931</v>
      </c>
      <c r="C2846" t="s">
        <v>222</v>
      </c>
      <c r="H2846">
        <v>369.93299999999999</v>
      </c>
      <c r="J2846">
        <v>1048.1600000000001</v>
      </c>
      <c r="M2846">
        <v>1619.5709999999999</v>
      </c>
      <c r="AB2846">
        <v>269.48399999999998</v>
      </c>
      <c r="AG2846" cm="1">
        <f t="array" ref="AG2846">INDEX(tex!C:C,MATCH(C2846,tex!B:B,0),)</f>
        <v>2378</v>
      </c>
      <c r="AH2846">
        <f t="shared" si="388"/>
        <v>2025</v>
      </c>
      <c r="AI2846" s="34">
        <v>10</v>
      </c>
      <c r="AJ2846" s="20">
        <f t="shared" si="392"/>
        <v>1889.0549999999998</v>
      </c>
      <c r="AK2846">
        <f t="shared" si="392"/>
        <v>369.93299999999999</v>
      </c>
      <c r="AL2846">
        <f t="shared" si="392"/>
        <v>0</v>
      </c>
      <c r="AM2846">
        <f t="shared" si="392"/>
        <v>1048.1600000000001</v>
      </c>
      <c r="AN2846">
        <f t="shared" si="392"/>
        <v>0</v>
      </c>
      <c r="AO2846" t="str">
        <f t="shared" si="391"/>
        <v>insert into [Business_Analytic].[prod].[temp] values (2378, 2025, 10, 1889.055, 369.933, 0, 1048.16, 0);</v>
      </c>
    </row>
    <row r="2847" spans="1:41" x14ac:dyDescent="0.3">
      <c r="A2847" s="1">
        <v>45931</v>
      </c>
      <c r="B2847" s="2">
        <v>45931</v>
      </c>
      <c r="C2847" t="s">
        <v>1813</v>
      </c>
      <c r="AG2847" t="e" cm="1">
        <f t="array" ref="AG2847">INDEX(tex!C:C,MATCH(C2847,tex!B:B,0),)</f>
        <v>#N/A</v>
      </c>
      <c r="AH2847">
        <f t="shared" si="388"/>
        <v>2025</v>
      </c>
      <c r="AI2847" s="34">
        <v>10</v>
      </c>
      <c r="AJ2847" s="20">
        <f t="shared" si="392"/>
        <v>0</v>
      </c>
      <c r="AK2847">
        <f t="shared" si="392"/>
        <v>0</v>
      </c>
      <c r="AL2847">
        <f t="shared" si="392"/>
        <v>0</v>
      </c>
      <c r="AM2847">
        <f t="shared" si="392"/>
        <v>0</v>
      </c>
      <c r="AN2847">
        <f t="shared" si="392"/>
        <v>0</v>
      </c>
      <c r="AO2847" t="e">
        <f t="shared" si="391"/>
        <v>#N/A</v>
      </c>
    </row>
    <row r="2848" spans="1:41" x14ac:dyDescent="0.3">
      <c r="A2848" s="1">
        <v>45931</v>
      </c>
      <c r="B2848" s="2">
        <v>45931</v>
      </c>
      <c r="C2848" t="s">
        <v>223</v>
      </c>
      <c r="H2848">
        <v>9.2899999999999991</v>
      </c>
      <c r="J2848">
        <v>894.197</v>
      </c>
      <c r="M2848">
        <v>279.435</v>
      </c>
      <c r="Q2848">
        <v>3.9670000000000001</v>
      </c>
      <c r="AB2848">
        <v>344.71100000000001</v>
      </c>
      <c r="AE2848">
        <v>6307.2259999999997</v>
      </c>
      <c r="AG2848" cm="1">
        <f t="array" ref="AG2848">INDEX(tex!C:C,MATCH(C2848,tex!B:B,0),)</f>
        <v>2379</v>
      </c>
      <c r="AH2848">
        <f t="shared" si="388"/>
        <v>2025</v>
      </c>
      <c r="AI2848" s="34">
        <v>10</v>
      </c>
      <c r="AJ2848" s="20">
        <f t="shared" si="392"/>
        <v>624.14599999999996</v>
      </c>
      <c r="AK2848">
        <f t="shared" si="392"/>
        <v>9.2899999999999991</v>
      </c>
      <c r="AL2848">
        <f t="shared" si="392"/>
        <v>0</v>
      </c>
      <c r="AM2848">
        <f t="shared" si="392"/>
        <v>894.197</v>
      </c>
      <c r="AN2848">
        <f t="shared" si="392"/>
        <v>6307.2259999999997</v>
      </c>
      <c r="AO2848" t="str">
        <f t="shared" si="391"/>
        <v>insert into [Business_Analytic].[prod].[temp] values (2379, 2025, 10, 624.146, 9.29, 0, 894.197, 6307.226);</v>
      </c>
    </row>
    <row r="2849" spans="1:41" x14ac:dyDescent="0.3">
      <c r="A2849" s="1">
        <v>45931</v>
      </c>
      <c r="B2849" s="2">
        <v>45931</v>
      </c>
      <c r="C2849" t="s">
        <v>1814</v>
      </c>
      <c r="AG2849" t="e" cm="1">
        <f t="array" ref="AG2849">INDEX(tex!C:C,MATCH(C2849,tex!B:B,0),)</f>
        <v>#N/A</v>
      </c>
      <c r="AH2849">
        <f t="shared" si="388"/>
        <v>2025</v>
      </c>
      <c r="AI2849" s="34">
        <v>10</v>
      </c>
      <c r="AJ2849" s="20">
        <f t="shared" si="392"/>
        <v>0</v>
      </c>
      <c r="AK2849">
        <f t="shared" si="392"/>
        <v>0</v>
      </c>
      <c r="AL2849">
        <f t="shared" si="392"/>
        <v>0</v>
      </c>
      <c r="AM2849">
        <f t="shared" si="392"/>
        <v>0</v>
      </c>
      <c r="AN2849">
        <f t="shared" si="392"/>
        <v>0</v>
      </c>
      <c r="AO2849" t="e">
        <f t="shared" si="391"/>
        <v>#N/A</v>
      </c>
    </row>
    <row r="2850" spans="1:41" x14ac:dyDescent="0.3">
      <c r="A2850" s="1">
        <v>45931</v>
      </c>
      <c r="B2850" s="2">
        <v>45931</v>
      </c>
      <c r="C2850" t="s">
        <v>224</v>
      </c>
      <c r="H2850">
        <v>484.78199999999998</v>
      </c>
      <c r="J2850">
        <v>846.471</v>
      </c>
      <c r="AB2850">
        <v>342.04599999999999</v>
      </c>
      <c r="AF2850">
        <v>2729.105</v>
      </c>
      <c r="AG2850" cm="1">
        <f t="array" ref="AG2850">INDEX(tex!C:C,MATCH(C2850,tex!B:B,0),)</f>
        <v>2392</v>
      </c>
      <c r="AH2850">
        <f t="shared" si="388"/>
        <v>2025</v>
      </c>
      <c r="AI2850" s="34">
        <v>10</v>
      </c>
      <c r="AJ2850" s="20">
        <f t="shared" si="392"/>
        <v>3071.1509999999998</v>
      </c>
      <c r="AK2850">
        <f t="shared" si="392"/>
        <v>484.78199999999998</v>
      </c>
      <c r="AL2850">
        <f t="shared" si="392"/>
        <v>0</v>
      </c>
      <c r="AM2850">
        <f t="shared" si="392"/>
        <v>846.471</v>
      </c>
      <c r="AN2850">
        <f t="shared" si="392"/>
        <v>0</v>
      </c>
      <c r="AO2850" t="str">
        <f t="shared" si="391"/>
        <v>insert into [Business_Analytic].[prod].[temp] values (2392, 2025, 10, 3071.151, 484.782, 0, 846.471, 0);</v>
      </c>
    </row>
    <row r="2851" spans="1:41" x14ac:dyDescent="0.3">
      <c r="A2851" s="1">
        <v>45931</v>
      </c>
      <c r="B2851" s="2">
        <v>45931</v>
      </c>
      <c r="C2851" t="s">
        <v>225</v>
      </c>
      <c r="H2851">
        <v>879.77800000000002</v>
      </c>
      <c r="J2851">
        <v>643.73199999999997</v>
      </c>
      <c r="M2851">
        <v>1443.9449999999999</v>
      </c>
      <c r="AB2851">
        <v>721.93799999999999</v>
      </c>
      <c r="AF2851">
        <v>3498.7339999999999</v>
      </c>
      <c r="AG2851" cm="1">
        <f t="array" ref="AG2851">INDEX(tex!C:C,MATCH(C2851,tex!B:B,0),)</f>
        <v>2394</v>
      </c>
      <c r="AH2851">
        <f t="shared" si="388"/>
        <v>2025</v>
      </c>
      <c r="AI2851" s="34">
        <v>10</v>
      </c>
      <c r="AJ2851" s="20">
        <f t="shared" si="392"/>
        <v>5664.6170000000002</v>
      </c>
      <c r="AK2851">
        <f t="shared" si="392"/>
        <v>879.77800000000002</v>
      </c>
      <c r="AL2851">
        <f t="shared" si="392"/>
        <v>0</v>
      </c>
      <c r="AM2851">
        <f t="shared" si="392"/>
        <v>643.73199999999997</v>
      </c>
      <c r="AN2851">
        <f t="shared" si="392"/>
        <v>0</v>
      </c>
      <c r="AO2851" t="str">
        <f t="shared" si="391"/>
        <v>insert into [Business_Analytic].[prod].[temp] values (2394, 2025, 10, 5664.617, 879.778, 0, 643.732, 0);</v>
      </c>
    </row>
    <row r="2852" spans="1:41" x14ac:dyDescent="0.3">
      <c r="A2852" s="1">
        <v>45931</v>
      </c>
      <c r="B2852" s="2">
        <v>45931</v>
      </c>
      <c r="C2852" t="s">
        <v>226</v>
      </c>
      <c r="H2852">
        <v>197.22900000000001</v>
      </c>
      <c r="J2852">
        <v>1046.26</v>
      </c>
      <c r="M2852">
        <v>733.12900000000002</v>
      </c>
      <c r="P2852">
        <v>1402.8119999999999</v>
      </c>
      <c r="AE2852">
        <v>6095.4949999999999</v>
      </c>
      <c r="AG2852" cm="1">
        <f t="array" ref="AG2852">INDEX(tex!C:C,MATCH(C2852,tex!B:B,0),)</f>
        <v>2474</v>
      </c>
      <c r="AH2852">
        <f t="shared" si="388"/>
        <v>2025</v>
      </c>
      <c r="AI2852" s="34">
        <v>10</v>
      </c>
      <c r="AJ2852" s="20">
        <f t="shared" si="392"/>
        <v>2135.9409999999998</v>
      </c>
      <c r="AK2852">
        <f t="shared" si="392"/>
        <v>197.22900000000001</v>
      </c>
      <c r="AL2852">
        <f t="shared" si="392"/>
        <v>0</v>
      </c>
      <c r="AM2852">
        <f t="shared" si="392"/>
        <v>1046.26</v>
      </c>
      <c r="AN2852">
        <f t="shared" si="392"/>
        <v>6095.4949999999999</v>
      </c>
      <c r="AO2852" t="str">
        <f t="shared" si="391"/>
        <v>insert into [Business_Analytic].[prod].[temp] values (2474, 2025, 10, 2135.941, 197.229, 0, 1046.26, 6095.495);</v>
      </c>
    </row>
    <row r="2853" spans="1:41" x14ac:dyDescent="0.3">
      <c r="A2853" s="1">
        <v>45931</v>
      </c>
      <c r="B2853" s="2">
        <v>45931</v>
      </c>
      <c r="C2853" t="s">
        <v>1815</v>
      </c>
      <c r="AG2853" t="e" cm="1">
        <f t="array" ref="AG2853">INDEX(tex!C:C,MATCH(C2853,tex!B:B,0),)</f>
        <v>#N/A</v>
      </c>
      <c r="AH2853">
        <f t="shared" si="388"/>
        <v>2025</v>
      </c>
      <c r="AI2853" s="34">
        <v>10</v>
      </c>
      <c r="AJ2853" s="20">
        <f t="shared" ref="AJ2853:AN2862" si="393">SUMIFS($D2853:$AF2853,$D$1:$AF$1,AJ$2)</f>
        <v>0</v>
      </c>
      <c r="AK2853">
        <f t="shared" si="393"/>
        <v>0</v>
      </c>
      <c r="AL2853">
        <f t="shared" si="393"/>
        <v>0</v>
      </c>
      <c r="AM2853">
        <f t="shared" si="393"/>
        <v>0</v>
      </c>
      <c r="AN2853">
        <f t="shared" si="393"/>
        <v>0</v>
      </c>
      <c r="AO2853" t="e">
        <f t="shared" si="391"/>
        <v>#N/A</v>
      </c>
    </row>
    <row r="2854" spans="1:41" x14ac:dyDescent="0.3">
      <c r="A2854" s="1">
        <v>45931</v>
      </c>
      <c r="B2854" s="2">
        <v>45931</v>
      </c>
      <c r="C2854" t="s">
        <v>227</v>
      </c>
      <c r="H2854">
        <v>8.5589999999999993</v>
      </c>
      <c r="AF2854">
        <v>4610.5789999999997</v>
      </c>
      <c r="AG2854" cm="1">
        <f t="array" ref="AG2854">INDEX(tex!C:C,MATCH(C2854,tex!B:B,0),)</f>
        <v>2512</v>
      </c>
      <c r="AH2854">
        <f t="shared" si="388"/>
        <v>2025</v>
      </c>
      <c r="AI2854" s="34">
        <v>10</v>
      </c>
      <c r="AJ2854" s="20">
        <f t="shared" si="393"/>
        <v>4610.5789999999997</v>
      </c>
      <c r="AK2854">
        <f t="shared" si="393"/>
        <v>8.5589999999999993</v>
      </c>
      <c r="AL2854">
        <f t="shared" si="393"/>
        <v>0</v>
      </c>
      <c r="AM2854">
        <f t="shared" si="393"/>
        <v>0</v>
      </c>
      <c r="AN2854">
        <f t="shared" si="393"/>
        <v>0</v>
      </c>
      <c r="AO2854" t="str">
        <f t="shared" si="391"/>
        <v>insert into [Business_Analytic].[prod].[temp] values (2512, 2025, 10, 4610.579, 8.559, 0, 0, 0);</v>
      </c>
    </row>
    <row r="2855" spans="1:41" x14ac:dyDescent="0.3">
      <c r="A2855" s="1">
        <v>45931</v>
      </c>
      <c r="B2855" s="2">
        <v>45931</v>
      </c>
      <c r="C2855" t="s">
        <v>228</v>
      </c>
      <c r="D2855">
        <v>0</v>
      </c>
      <c r="H2855">
        <v>457.572</v>
      </c>
      <c r="J2855">
        <v>457.73099999999999</v>
      </c>
      <c r="AB2855">
        <v>167.267</v>
      </c>
      <c r="AF2855">
        <v>4125.09</v>
      </c>
      <c r="AG2855" cm="1">
        <f t="array" ref="AG2855">INDEX(tex!C:C,MATCH(C2855,tex!B:B,0),)</f>
        <v>2472</v>
      </c>
      <c r="AH2855">
        <f t="shared" si="388"/>
        <v>2025</v>
      </c>
      <c r="AI2855" s="34">
        <v>10</v>
      </c>
      <c r="AJ2855" s="20">
        <f t="shared" si="393"/>
        <v>4292.357</v>
      </c>
      <c r="AK2855">
        <f t="shared" si="393"/>
        <v>457.572</v>
      </c>
      <c r="AL2855">
        <f t="shared" si="393"/>
        <v>0</v>
      </c>
      <c r="AM2855">
        <f t="shared" si="393"/>
        <v>457.73099999999999</v>
      </c>
      <c r="AN2855">
        <f t="shared" si="393"/>
        <v>0</v>
      </c>
      <c r="AO2855" t="str">
        <f t="shared" si="391"/>
        <v>insert into [Business_Analytic].[prod].[temp] values (2472, 2025, 10, 4292.357, 457.572, 0, 457.731, 0);</v>
      </c>
    </row>
    <row r="2856" spans="1:41" x14ac:dyDescent="0.3">
      <c r="A2856" s="1">
        <v>45931</v>
      </c>
      <c r="B2856" s="2">
        <v>45931</v>
      </c>
      <c r="C2856" t="s">
        <v>229</v>
      </c>
      <c r="H2856">
        <v>8.2620000000000005</v>
      </c>
      <c r="L2856">
        <v>852.58500000000004</v>
      </c>
      <c r="M2856">
        <v>4.125</v>
      </c>
      <c r="P2856">
        <v>1419.7170000000001</v>
      </c>
      <c r="AB2856">
        <v>506.02</v>
      </c>
      <c r="AE2856">
        <v>5985.7340000000004</v>
      </c>
      <c r="AG2856" cm="1">
        <f t="array" ref="AG2856">INDEX(tex!C:C,MATCH(C2856,tex!B:B,0),)</f>
        <v>2473</v>
      </c>
      <c r="AH2856">
        <f t="shared" si="388"/>
        <v>2025</v>
      </c>
      <c r="AI2856" s="34">
        <v>10</v>
      </c>
      <c r="AJ2856" s="20">
        <f t="shared" si="393"/>
        <v>1929.8620000000001</v>
      </c>
      <c r="AK2856">
        <f t="shared" si="393"/>
        <v>860.84699999999998</v>
      </c>
      <c r="AL2856">
        <f t="shared" si="393"/>
        <v>0</v>
      </c>
      <c r="AM2856">
        <f t="shared" si="393"/>
        <v>0</v>
      </c>
      <c r="AN2856">
        <f t="shared" si="393"/>
        <v>5985.7340000000004</v>
      </c>
      <c r="AO2856" t="str">
        <f t="shared" si="391"/>
        <v>insert into [Business_Analytic].[prod].[temp] values (2473, 2025, 10, 1929.862, 860.847, 0, 0, 5985.734);</v>
      </c>
    </row>
    <row r="2857" spans="1:41" x14ac:dyDescent="0.3">
      <c r="A2857" s="1">
        <v>45931</v>
      </c>
      <c r="B2857" s="2">
        <v>45931</v>
      </c>
      <c r="C2857" t="s">
        <v>1816</v>
      </c>
      <c r="AG2857" t="e" cm="1">
        <f t="array" ref="AG2857">INDEX(tex!C:C,MATCH(C2857,tex!B:B,0),)</f>
        <v>#N/A</v>
      </c>
      <c r="AH2857">
        <f t="shared" si="388"/>
        <v>2025</v>
      </c>
      <c r="AI2857" s="34">
        <v>10</v>
      </c>
      <c r="AJ2857" s="20">
        <f t="shared" si="393"/>
        <v>0</v>
      </c>
      <c r="AK2857">
        <f t="shared" si="393"/>
        <v>0</v>
      </c>
      <c r="AL2857">
        <f t="shared" si="393"/>
        <v>0</v>
      </c>
      <c r="AM2857">
        <f t="shared" si="393"/>
        <v>0</v>
      </c>
      <c r="AN2857">
        <f t="shared" si="393"/>
        <v>0</v>
      </c>
      <c r="AO2857" t="e">
        <f t="shared" si="391"/>
        <v>#N/A</v>
      </c>
    </row>
    <row r="2858" spans="1:41" x14ac:dyDescent="0.3">
      <c r="A2858" s="1">
        <v>45931</v>
      </c>
      <c r="B2858" s="2">
        <v>45931</v>
      </c>
      <c r="C2858" t="s">
        <v>230</v>
      </c>
      <c r="H2858">
        <v>484.15</v>
      </c>
      <c r="J2858">
        <v>521.673</v>
      </c>
      <c r="AB2858">
        <v>322</v>
      </c>
      <c r="AF2858">
        <v>1784</v>
      </c>
      <c r="AG2858" cm="1">
        <f t="array" ref="AG2858">INDEX(tex!C:C,MATCH(C2858,tex!B:B,0),)</f>
        <v>2547</v>
      </c>
      <c r="AH2858">
        <f t="shared" si="388"/>
        <v>2025</v>
      </c>
      <c r="AI2858" s="34">
        <v>10</v>
      </c>
      <c r="AJ2858" s="20">
        <f t="shared" si="393"/>
        <v>2106</v>
      </c>
      <c r="AK2858">
        <f t="shared" si="393"/>
        <v>484.15</v>
      </c>
      <c r="AL2858">
        <f t="shared" si="393"/>
        <v>0</v>
      </c>
      <c r="AM2858">
        <f t="shared" si="393"/>
        <v>521.673</v>
      </c>
      <c r="AN2858">
        <f t="shared" si="393"/>
        <v>0</v>
      </c>
      <c r="AO2858" t="str">
        <f t="shared" si="391"/>
        <v>insert into [Business_Analytic].[prod].[temp] values (2547, 2025, 10, 2106, 484.15, 0, 521.673, 0);</v>
      </c>
    </row>
    <row r="2859" spans="1:41" x14ac:dyDescent="0.3">
      <c r="A2859" s="1">
        <v>45931</v>
      </c>
      <c r="B2859" s="2">
        <v>45931</v>
      </c>
      <c r="C2859" t="s">
        <v>1817</v>
      </c>
      <c r="AG2859" t="e" cm="1">
        <f t="array" ref="AG2859">INDEX(tex!C:C,MATCH(C2859,tex!B:B,0),)</f>
        <v>#N/A</v>
      </c>
      <c r="AH2859">
        <f t="shared" si="388"/>
        <v>2025</v>
      </c>
      <c r="AI2859" s="34">
        <v>10</v>
      </c>
      <c r="AJ2859" s="20">
        <f t="shared" si="393"/>
        <v>0</v>
      </c>
      <c r="AK2859">
        <f t="shared" si="393"/>
        <v>0</v>
      </c>
      <c r="AL2859">
        <f t="shared" si="393"/>
        <v>0</v>
      </c>
      <c r="AM2859">
        <f t="shared" si="393"/>
        <v>0</v>
      </c>
      <c r="AN2859">
        <f t="shared" si="393"/>
        <v>0</v>
      </c>
      <c r="AO2859" t="e">
        <f t="shared" si="391"/>
        <v>#N/A</v>
      </c>
    </row>
    <row r="2860" spans="1:41" x14ac:dyDescent="0.3">
      <c r="A2860" s="1">
        <v>45931</v>
      </c>
      <c r="B2860" s="2">
        <v>45931</v>
      </c>
      <c r="C2860" t="s">
        <v>231</v>
      </c>
      <c r="H2860">
        <v>541.80700000000002</v>
      </c>
      <c r="J2860">
        <v>824.18100000000004</v>
      </c>
      <c r="M2860">
        <v>1714.3340000000001</v>
      </c>
      <c r="AB2860">
        <v>353.08199999999999</v>
      </c>
      <c r="AF2860">
        <v>5138.741</v>
      </c>
      <c r="AG2860" cm="1">
        <f t="array" ref="AG2860">INDEX(tex!C:C,MATCH(C2860,tex!B:B,0),)</f>
        <v>2413</v>
      </c>
      <c r="AH2860">
        <f t="shared" si="388"/>
        <v>2025</v>
      </c>
      <c r="AI2860" s="34">
        <v>10</v>
      </c>
      <c r="AJ2860" s="20">
        <f t="shared" si="393"/>
        <v>7206.1570000000002</v>
      </c>
      <c r="AK2860">
        <f t="shared" si="393"/>
        <v>541.80700000000002</v>
      </c>
      <c r="AL2860">
        <f t="shared" si="393"/>
        <v>0</v>
      </c>
      <c r="AM2860">
        <f t="shared" si="393"/>
        <v>824.18100000000004</v>
      </c>
      <c r="AN2860">
        <f t="shared" si="393"/>
        <v>0</v>
      </c>
      <c r="AO2860" t="str">
        <f t="shared" si="391"/>
        <v>insert into [Business_Analytic].[prod].[temp] values (2413, 2025, 10, 7206.157, 541.807, 0, 824.181, 0);</v>
      </c>
    </row>
    <row r="2861" spans="1:41" x14ac:dyDescent="0.3">
      <c r="A2861" s="1">
        <v>45931</v>
      </c>
      <c r="B2861" s="2">
        <v>45931</v>
      </c>
      <c r="C2861" t="s">
        <v>232</v>
      </c>
      <c r="H2861">
        <v>442.93200000000002</v>
      </c>
      <c r="J2861">
        <v>1370.8</v>
      </c>
      <c r="AB2861">
        <v>213.10599999999999</v>
      </c>
      <c r="AF2861">
        <v>2621.1849999999999</v>
      </c>
      <c r="AG2861" cm="1">
        <f t="array" ref="AG2861">INDEX(tex!C:C,MATCH(C2861,tex!B:B,0),)</f>
        <v>2422</v>
      </c>
      <c r="AH2861">
        <f t="shared" si="388"/>
        <v>2025</v>
      </c>
      <c r="AI2861" s="34">
        <v>10</v>
      </c>
      <c r="AJ2861" s="20">
        <f t="shared" si="393"/>
        <v>2834.2910000000002</v>
      </c>
      <c r="AK2861">
        <f t="shared" si="393"/>
        <v>442.93200000000002</v>
      </c>
      <c r="AL2861">
        <f t="shared" si="393"/>
        <v>0</v>
      </c>
      <c r="AM2861">
        <f t="shared" si="393"/>
        <v>1370.8</v>
      </c>
      <c r="AN2861">
        <f t="shared" si="393"/>
        <v>0</v>
      </c>
      <c r="AO2861" t="str">
        <f t="shared" si="391"/>
        <v>insert into [Business_Analytic].[prod].[temp] values (2422, 2025, 10, 2834.291, 442.932, 0, 1370.8, 0);</v>
      </c>
    </row>
    <row r="2862" spans="1:41" x14ac:dyDescent="0.3">
      <c r="A2862" s="1">
        <v>45931</v>
      </c>
      <c r="B2862" s="2">
        <v>45931</v>
      </c>
      <c r="C2862" t="s">
        <v>233</v>
      </c>
      <c r="H2862">
        <v>317.95699999999999</v>
      </c>
      <c r="J2862">
        <v>788.78800000000001</v>
      </c>
      <c r="M2862">
        <v>1468.0719999999999</v>
      </c>
      <c r="AB2862">
        <v>277.54899999999998</v>
      </c>
      <c r="AE2862">
        <v>4247.223</v>
      </c>
      <c r="AG2862" cm="1">
        <f t="array" ref="AG2862">INDEX(tex!C:C,MATCH(C2862,tex!B:B,0),)</f>
        <v>2475</v>
      </c>
      <c r="AH2862">
        <f t="shared" si="388"/>
        <v>2025</v>
      </c>
      <c r="AI2862" s="34">
        <v>10</v>
      </c>
      <c r="AJ2862" s="20">
        <f t="shared" si="393"/>
        <v>1745.6209999999999</v>
      </c>
      <c r="AK2862">
        <f t="shared" si="393"/>
        <v>317.95699999999999</v>
      </c>
      <c r="AL2862">
        <f t="shared" si="393"/>
        <v>0</v>
      </c>
      <c r="AM2862">
        <f t="shared" si="393"/>
        <v>788.78800000000001</v>
      </c>
      <c r="AN2862">
        <f t="shared" si="393"/>
        <v>4247.223</v>
      </c>
      <c r="AO2862" t="str">
        <f t="shared" si="391"/>
        <v>insert into [Business_Analytic].[prod].[temp] values (2475, 2025, 10, 1745.621, 317.957, 0, 788.788, 4247.223);</v>
      </c>
    </row>
    <row r="2863" spans="1:41" x14ac:dyDescent="0.3">
      <c r="A2863" s="1">
        <v>45931</v>
      </c>
      <c r="B2863" s="2">
        <v>45931</v>
      </c>
      <c r="C2863" t="s">
        <v>234</v>
      </c>
      <c r="H2863">
        <v>415.32499999999999</v>
      </c>
      <c r="J2863">
        <v>698.05799999999999</v>
      </c>
      <c r="M2863">
        <v>1544.2929999999999</v>
      </c>
      <c r="Q2863">
        <v>0.182</v>
      </c>
      <c r="AB2863">
        <v>272.392</v>
      </c>
      <c r="AE2863">
        <v>2744.6660000000002</v>
      </c>
      <c r="AG2863" cm="1">
        <f t="array" ref="AG2863">INDEX(tex!C:C,MATCH(C2863,tex!B:B,0),)</f>
        <v>2510</v>
      </c>
      <c r="AH2863">
        <f t="shared" si="388"/>
        <v>2025</v>
      </c>
      <c r="AI2863" s="34">
        <v>10</v>
      </c>
      <c r="AJ2863" s="20">
        <f t="shared" ref="AJ2863:AN2872" si="394">SUMIFS($D2863:$AF2863,$D$1:$AF$1,AJ$2)</f>
        <v>1816.6849999999999</v>
      </c>
      <c r="AK2863">
        <f t="shared" si="394"/>
        <v>415.32499999999999</v>
      </c>
      <c r="AL2863">
        <f t="shared" si="394"/>
        <v>0</v>
      </c>
      <c r="AM2863">
        <f t="shared" si="394"/>
        <v>698.05799999999999</v>
      </c>
      <c r="AN2863">
        <f t="shared" si="394"/>
        <v>2744.6660000000002</v>
      </c>
      <c r="AO2863" t="str">
        <f t="shared" si="391"/>
        <v>insert into [Business_Analytic].[prod].[temp] values (2510, 2025, 10, 1816.685, 415.325, 0, 698.058, 2744.666);</v>
      </c>
    </row>
    <row r="2864" spans="1:41" x14ac:dyDescent="0.3">
      <c r="A2864" s="1">
        <v>45931</v>
      </c>
      <c r="B2864" s="2">
        <v>45931</v>
      </c>
      <c r="C2864" t="s">
        <v>235</v>
      </c>
      <c r="H2864">
        <v>529.29899999999998</v>
      </c>
      <c r="J2864">
        <v>1150.1369999999999</v>
      </c>
      <c r="M2864">
        <v>1485.65</v>
      </c>
      <c r="AB2864">
        <v>304.90199999999999</v>
      </c>
      <c r="AG2864" cm="1">
        <f t="array" ref="AG2864">INDEX(tex!C:C,MATCH(C2864,tex!B:B,0),)</f>
        <v>2615</v>
      </c>
      <c r="AH2864">
        <f t="shared" si="388"/>
        <v>2025</v>
      </c>
      <c r="AI2864" s="34">
        <v>10</v>
      </c>
      <c r="AJ2864" s="20">
        <f t="shared" si="394"/>
        <v>1790.5520000000001</v>
      </c>
      <c r="AK2864">
        <f t="shared" si="394"/>
        <v>529.29899999999998</v>
      </c>
      <c r="AL2864">
        <f t="shared" si="394"/>
        <v>0</v>
      </c>
      <c r="AM2864">
        <f t="shared" si="394"/>
        <v>1150.1369999999999</v>
      </c>
      <c r="AN2864">
        <f t="shared" si="394"/>
        <v>0</v>
      </c>
      <c r="AO2864" t="str">
        <f t="shared" si="391"/>
        <v>insert into [Business_Analytic].[prod].[temp] values (2615, 2025, 10, 1790.552, 529.299, 0, 1150.137, 0);</v>
      </c>
    </row>
    <row r="2865" spans="1:41" x14ac:dyDescent="0.3">
      <c r="A2865" s="1">
        <v>45931</v>
      </c>
      <c r="B2865" s="2">
        <v>45931</v>
      </c>
      <c r="C2865" t="s">
        <v>236</v>
      </c>
      <c r="D2865">
        <v>1.6439999999999999</v>
      </c>
      <c r="H2865">
        <v>364.52100000000002</v>
      </c>
      <c r="M2865">
        <v>1380.385</v>
      </c>
      <c r="R2865">
        <v>2248.4</v>
      </c>
      <c r="AB2865">
        <v>592.23199999999997</v>
      </c>
      <c r="AE2865">
        <v>7390.0460000000003</v>
      </c>
      <c r="AG2865" cm="1">
        <f t="array" ref="AG2865">INDEX(tex!C:C,MATCH(C2865,tex!B:B,0),)</f>
        <v>2616</v>
      </c>
      <c r="AH2865">
        <f t="shared" si="388"/>
        <v>2025</v>
      </c>
      <c r="AI2865" s="34">
        <v>10</v>
      </c>
      <c r="AJ2865" s="20">
        <f t="shared" si="394"/>
        <v>1972.617</v>
      </c>
      <c r="AK2865">
        <f t="shared" si="394"/>
        <v>366.16500000000002</v>
      </c>
      <c r="AL2865">
        <f t="shared" si="394"/>
        <v>0</v>
      </c>
      <c r="AM2865">
        <f t="shared" si="394"/>
        <v>0</v>
      </c>
      <c r="AN2865">
        <f t="shared" si="394"/>
        <v>7390.0460000000003</v>
      </c>
      <c r="AO2865" t="str">
        <f t="shared" si="391"/>
        <v>insert into [Business_Analytic].[prod].[temp] values (2616, 2025, 10, 1972.617, 366.165, 0, 0, 7390.046);</v>
      </c>
    </row>
    <row r="2866" spans="1:41" x14ac:dyDescent="0.3">
      <c r="A2866" s="1">
        <v>45931</v>
      </c>
      <c r="B2866" s="2">
        <v>45931</v>
      </c>
      <c r="C2866" t="s">
        <v>237</v>
      </c>
      <c r="H2866">
        <v>421.21699999999998</v>
      </c>
      <c r="J2866">
        <v>772.99599999999998</v>
      </c>
      <c r="M2866">
        <v>1815.809</v>
      </c>
      <c r="AB2866">
        <v>340.56200000000001</v>
      </c>
      <c r="AF2866">
        <v>4885.6239999999998</v>
      </c>
      <c r="AG2866" cm="1">
        <f t="array" ref="AG2866">INDEX(tex!C:C,MATCH(C2866,tex!B:B,0),)</f>
        <v>2614</v>
      </c>
      <c r="AH2866">
        <f t="shared" si="388"/>
        <v>2025</v>
      </c>
      <c r="AI2866" s="34">
        <v>10</v>
      </c>
      <c r="AJ2866" s="20">
        <f t="shared" si="394"/>
        <v>7041.9949999999999</v>
      </c>
      <c r="AK2866">
        <f t="shared" si="394"/>
        <v>421.21699999999998</v>
      </c>
      <c r="AL2866">
        <f t="shared" si="394"/>
        <v>0</v>
      </c>
      <c r="AM2866">
        <f t="shared" si="394"/>
        <v>772.99599999999998</v>
      </c>
      <c r="AN2866">
        <f t="shared" si="394"/>
        <v>0</v>
      </c>
      <c r="AO2866" t="str">
        <f t="shared" si="391"/>
        <v>insert into [Business_Analytic].[prod].[temp] values (2614, 2025, 10, 7041.995, 421.217, 0, 772.996, 0);</v>
      </c>
    </row>
    <row r="2867" spans="1:41" x14ac:dyDescent="0.3">
      <c r="A2867" s="1">
        <v>45931</v>
      </c>
      <c r="B2867" s="2">
        <v>45931</v>
      </c>
      <c r="C2867" t="s">
        <v>238</v>
      </c>
      <c r="H2867">
        <v>516.31899999999996</v>
      </c>
      <c r="J2867">
        <v>589.01800000000003</v>
      </c>
      <c r="AB2867">
        <v>484.18</v>
      </c>
      <c r="AF2867">
        <v>3077.288</v>
      </c>
      <c r="AG2867" cm="1">
        <f t="array" ref="AG2867">INDEX(tex!C:C,MATCH(C2867,tex!B:B,0),)</f>
        <v>2613</v>
      </c>
      <c r="AH2867">
        <f t="shared" si="388"/>
        <v>2025</v>
      </c>
      <c r="AI2867" s="34">
        <v>10</v>
      </c>
      <c r="AJ2867" s="20">
        <f t="shared" si="394"/>
        <v>3561.4679999999998</v>
      </c>
      <c r="AK2867">
        <f t="shared" si="394"/>
        <v>516.31899999999996</v>
      </c>
      <c r="AL2867">
        <f t="shared" si="394"/>
        <v>0</v>
      </c>
      <c r="AM2867">
        <f t="shared" si="394"/>
        <v>589.01800000000003</v>
      </c>
      <c r="AN2867">
        <f t="shared" si="394"/>
        <v>0</v>
      </c>
      <c r="AO2867" t="str">
        <f t="shared" si="391"/>
        <v>insert into [Business_Analytic].[prod].[temp] values (2613, 2025, 10, 3561.468, 516.319, 0, 589.018, 0);</v>
      </c>
    </row>
    <row r="2868" spans="1:41" x14ac:dyDescent="0.3">
      <c r="A2868" s="1">
        <v>45931</v>
      </c>
      <c r="B2868" s="2">
        <v>45931</v>
      </c>
      <c r="C2868" t="s">
        <v>239</v>
      </c>
      <c r="H2868">
        <v>499.56299999999999</v>
      </c>
      <c r="J2868">
        <v>840.77499999999998</v>
      </c>
      <c r="AF2868">
        <v>3507.4960000000001</v>
      </c>
      <c r="AG2868" cm="1">
        <f t="array" ref="AG2868">INDEX(tex!C:C,MATCH(C2868,tex!B:B,0),)</f>
        <v>2717</v>
      </c>
      <c r="AH2868">
        <f t="shared" si="388"/>
        <v>2025</v>
      </c>
      <c r="AI2868" s="34">
        <v>10</v>
      </c>
      <c r="AJ2868" s="20">
        <f t="shared" si="394"/>
        <v>3507.4960000000001</v>
      </c>
      <c r="AK2868">
        <f t="shared" si="394"/>
        <v>499.56299999999999</v>
      </c>
      <c r="AL2868">
        <f t="shared" si="394"/>
        <v>0</v>
      </c>
      <c r="AM2868">
        <f t="shared" si="394"/>
        <v>840.77499999999998</v>
      </c>
      <c r="AN2868">
        <f t="shared" si="394"/>
        <v>0</v>
      </c>
      <c r="AO2868" t="str">
        <f t="shared" si="391"/>
        <v>insert into [Business_Analytic].[prod].[temp] values (2717, 2025, 10, 3507.496, 499.563, 0, 840.775, 0);</v>
      </c>
    </row>
    <row r="2869" spans="1:41" x14ac:dyDescent="0.3">
      <c r="A2869" s="1">
        <v>45931</v>
      </c>
      <c r="B2869" s="2">
        <v>45931</v>
      </c>
      <c r="C2869" t="s">
        <v>240</v>
      </c>
      <c r="H2869">
        <v>244.727</v>
      </c>
      <c r="J2869">
        <v>599.93299999999999</v>
      </c>
      <c r="M2869">
        <v>1393.5440000000001</v>
      </c>
      <c r="Q2869">
        <v>226.917</v>
      </c>
      <c r="AB2869">
        <v>311.99599999999998</v>
      </c>
      <c r="AE2869">
        <v>4407.2160000000003</v>
      </c>
      <c r="AG2869" cm="1">
        <f t="array" ref="AG2869">INDEX(tex!C:C,MATCH(C2869,tex!B:B,0),)</f>
        <v>2681</v>
      </c>
      <c r="AH2869">
        <f t="shared" si="388"/>
        <v>2025</v>
      </c>
      <c r="AI2869" s="34">
        <v>10</v>
      </c>
      <c r="AJ2869" s="20">
        <f t="shared" si="394"/>
        <v>1705.54</v>
      </c>
      <c r="AK2869">
        <f t="shared" si="394"/>
        <v>244.727</v>
      </c>
      <c r="AL2869">
        <f t="shared" si="394"/>
        <v>0</v>
      </c>
      <c r="AM2869">
        <f t="shared" si="394"/>
        <v>599.93299999999999</v>
      </c>
      <c r="AN2869">
        <f t="shared" si="394"/>
        <v>4407.2160000000003</v>
      </c>
      <c r="AO2869" t="str">
        <f t="shared" si="391"/>
        <v>insert into [Business_Analytic].[prod].[temp] values (2681, 2025, 10, 1705.54, 244.727, 0, 599.933, 4407.216);</v>
      </c>
    </row>
    <row r="2870" spans="1:41" x14ac:dyDescent="0.3">
      <c r="A2870" s="1">
        <v>45931</v>
      </c>
      <c r="B2870" s="2">
        <v>45931</v>
      </c>
      <c r="C2870" t="s">
        <v>241</v>
      </c>
      <c r="H2870">
        <v>469.14600000000002</v>
      </c>
      <c r="M2870">
        <v>1432.694</v>
      </c>
      <c r="Q2870">
        <v>5.0060000000000002</v>
      </c>
      <c r="R2870">
        <v>2435.9270000000001</v>
      </c>
      <c r="AB2870">
        <v>178.73099999999999</v>
      </c>
      <c r="AE2870">
        <v>5597.7879999999996</v>
      </c>
      <c r="AG2870" cm="1">
        <f t="array" ref="AG2870">INDEX(tex!C:C,MATCH(C2870,tex!B:B,0),)</f>
        <v>2662</v>
      </c>
      <c r="AH2870">
        <f t="shared" si="388"/>
        <v>2025</v>
      </c>
      <c r="AI2870" s="34">
        <v>10</v>
      </c>
      <c r="AJ2870" s="20">
        <f t="shared" si="394"/>
        <v>1611.425</v>
      </c>
      <c r="AK2870">
        <f t="shared" si="394"/>
        <v>469.14600000000002</v>
      </c>
      <c r="AL2870">
        <f t="shared" si="394"/>
        <v>0</v>
      </c>
      <c r="AM2870">
        <f t="shared" si="394"/>
        <v>0</v>
      </c>
      <c r="AN2870">
        <f t="shared" si="394"/>
        <v>5597.7879999999996</v>
      </c>
      <c r="AO2870" t="str">
        <f t="shared" si="391"/>
        <v>insert into [Business_Analytic].[prod].[temp] values (2662, 2025, 10, 1611.425, 469.146, 0, 0, 5597.788);</v>
      </c>
    </row>
    <row r="2871" spans="1:41" x14ac:dyDescent="0.3">
      <c r="A2871" s="1">
        <v>45931</v>
      </c>
      <c r="B2871" s="2">
        <v>45931</v>
      </c>
      <c r="C2871" t="s">
        <v>242</v>
      </c>
      <c r="H2871">
        <v>258.25299999999999</v>
      </c>
      <c r="J2871">
        <v>1052.7629999999999</v>
      </c>
      <c r="M2871">
        <v>1755.6590000000001</v>
      </c>
      <c r="AB2871">
        <v>197.83799999999999</v>
      </c>
      <c r="AE2871">
        <v>5175.8019999999997</v>
      </c>
      <c r="AG2871" cm="1">
        <f t="array" ref="AG2871">INDEX(tex!C:C,MATCH(C2871,tex!B:B,0),)</f>
        <v>2705</v>
      </c>
      <c r="AH2871">
        <f t="shared" si="388"/>
        <v>2025</v>
      </c>
      <c r="AI2871" s="34">
        <v>10</v>
      </c>
      <c r="AJ2871" s="20">
        <f t="shared" si="394"/>
        <v>1953.4970000000001</v>
      </c>
      <c r="AK2871">
        <f t="shared" si="394"/>
        <v>258.25299999999999</v>
      </c>
      <c r="AL2871">
        <f t="shared" si="394"/>
        <v>0</v>
      </c>
      <c r="AM2871">
        <f t="shared" si="394"/>
        <v>1052.7629999999999</v>
      </c>
      <c r="AN2871">
        <f t="shared" si="394"/>
        <v>5175.8019999999997</v>
      </c>
      <c r="AO2871" t="str">
        <f t="shared" si="391"/>
        <v>insert into [Business_Analytic].[prod].[temp] values (2705, 2025, 10, 1953.497, 258.253, 0, 1052.763, 5175.802);</v>
      </c>
    </row>
    <row r="2872" spans="1:41" x14ac:dyDescent="0.3">
      <c r="A2872" s="1">
        <v>45931</v>
      </c>
      <c r="B2872" s="2">
        <v>45931</v>
      </c>
      <c r="C2872" t="s">
        <v>1818</v>
      </c>
      <c r="AG2872" t="e" cm="1">
        <f t="array" ref="AG2872">INDEX(tex!C:C,MATCH(C2872,tex!B:B,0),)</f>
        <v>#N/A</v>
      </c>
      <c r="AH2872">
        <f t="shared" si="388"/>
        <v>2025</v>
      </c>
      <c r="AI2872" s="34">
        <v>10</v>
      </c>
      <c r="AJ2872" s="20">
        <f t="shared" si="394"/>
        <v>0</v>
      </c>
      <c r="AK2872">
        <f t="shared" si="394"/>
        <v>0</v>
      </c>
      <c r="AL2872">
        <f t="shared" si="394"/>
        <v>0</v>
      </c>
      <c r="AM2872">
        <f t="shared" si="394"/>
        <v>0</v>
      </c>
      <c r="AN2872">
        <f t="shared" si="394"/>
        <v>0</v>
      </c>
      <c r="AO2872" t="e">
        <f t="shared" si="391"/>
        <v>#N/A</v>
      </c>
    </row>
    <row r="2873" spans="1:41" x14ac:dyDescent="0.3">
      <c r="A2873" s="1">
        <v>45931</v>
      </c>
      <c r="B2873" s="2">
        <v>45931</v>
      </c>
      <c r="C2873" t="s">
        <v>243</v>
      </c>
      <c r="H2873">
        <v>225.95099999999999</v>
      </c>
      <c r="J2873">
        <v>1151.9949999999999</v>
      </c>
      <c r="M2873">
        <v>1320.731</v>
      </c>
      <c r="P2873">
        <v>1300.9169999999999</v>
      </c>
      <c r="AB2873">
        <v>417.95499999999998</v>
      </c>
      <c r="AC2873">
        <v>226.93100000000001</v>
      </c>
      <c r="AE2873">
        <v>6404.2209999999995</v>
      </c>
      <c r="AG2873" cm="1">
        <f t="array" ref="AG2873">INDEX(tex!C:C,MATCH(C2873,tex!B:B,0),)</f>
        <v>2723</v>
      </c>
      <c r="AH2873">
        <f t="shared" si="388"/>
        <v>2025</v>
      </c>
      <c r="AI2873" s="34">
        <v>10</v>
      </c>
      <c r="AJ2873" s="20">
        <f t="shared" ref="AJ2873:AN2882" si="395">SUMIFS($D2873:$AF2873,$D$1:$AF$1,AJ$2)</f>
        <v>3039.6030000000001</v>
      </c>
      <c r="AK2873">
        <f t="shared" si="395"/>
        <v>452.88200000000001</v>
      </c>
      <c r="AL2873">
        <f t="shared" si="395"/>
        <v>0</v>
      </c>
      <c r="AM2873">
        <f t="shared" si="395"/>
        <v>1151.9949999999999</v>
      </c>
      <c r="AN2873">
        <f t="shared" si="395"/>
        <v>6404.2209999999995</v>
      </c>
      <c r="AO2873" t="str">
        <f t="shared" si="391"/>
        <v>insert into [Business_Analytic].[prod].[temp] values (2723, 2025, 10, 3039.603, 452.882, 0, 1151.995, 6404.221);</v>
      </c>
    </row>
    <row r="2874" spans="1:41" x14ac:dyDescent="0.3">
      <c r="A2874" s="1">
        <v>45931</v>
      </c>
      <c r="B2874" s="2">
        <v>45931</v>
      </c>
      <c r="C2874" t="s">
        <v>244</v>
      </c>
      <c r="AG2874" cm="1">
        <f t="array" ref="AG2874">INDEX(tex!C:C,MATCH(C2874,tex!B:B,0),)</f>
        <v>2721</v>
      </c>
      <c r="AH2874">
        <f t="shared" si="388"/>
        <v>2025</v>
      </c>
      <c r="AI2874" s="34">
        <v>10</v>
      </c>
      <c r="AJ2874" s="20">
        <f t="shared" si="395"/>
        <v>0</v>
      </c>
      <c r="AK2874">
        <f t="shared" si="395"/>
        <v>0</v>
      </c>
      <c r="AL2874">
        <f t="shared" si="395"/>
        <v>0</v>
      </c>
      <c r="AM2874">
        <f t="shared" si="395"/>
        <v>0</v>
      </c>
      <c r="AN2874">
        <f t="shared" si="395"/>
        <v>0</v>
      </c>
      <c r="AO2874" t="str">
        <f t="shared" si="391"/>
        <v>insert into [Business_Analytic].[prod].[temp] values (2721, 2025, 10, 0, 0, 0, 0, 0);</v>
      </c>
    </row>
    <row r="2875" spans="1:41" x14ac:dyDescent="0.3">
      <c r="A2875" s="1">
        <v>45931</v>
      </c>
      <c r="B2875" s="2">
        <v>45931</v>
      </c>
      <c r="C2875" t="s">
        <v>245</v>
      </c>
      <c r="AE2875">
        <v>2.3E-2</v>
      </c>
      <c r="AG2875" cm="1">
        <f t="array" ref="AG2875">INDEX(tex!C:C,MATCH(C2875,tex!B:B,0),)</f>
        <v>2649</v>
      </c>
      <c r="AH2875">
        <f t="shared" si="388"/>
        <v>2025</v>
      </c>
      <c r="AI2875" s="34">
        <v>10</v>
      </c>
      <c r="AJ2875" s="20">
        <f t="shared" si="395"/>
        <v>0</v>
      </c>
      <c r="AK2875">
        <f t="shared" si="395"/>
        <v>0</v>
      </c>
      <c r="AL2875">
        <f t="shared" si="395"/>
        <v>0</v>
      </c>
      <c r="AM2875">
        <f t="shared" si="395"/>
        <v>0</v>
      </c>
      <c r="AN2875">
        <f t="shared" si="395"/>
        <v>2.3E-2</v>
      </c>
      <c r="AO2875" t="str">
        <f t="shared" si="391"/>
        <v>insert into [Business_Analytic].[prod].[temp] values (2649, 2025, 10, 0, 0, 0, 0, 0.023);</v>
      </c>
    </row>
    <row r="2876" spans="1:41" x14ac:dyDescent="0.3">
      <c r="A2876" s="1">
        <v>45931</v>
      </c>
      <c r="B2876" s="2">
        <v>45931</v>
      </c>
      <c r="C2876" t="s">
        <v>246</v>
      </c>
      <c r="J2876">
        <v>1038.078</v>
      </c>
      <c r="AB2876">
        <v>404.13299999999998</v>
      </c>
      <c r="AE2876">
        <v>2898.105</v>
      </c>
      <c r="AF2876">
        <v>3696.759</v>
      </c>
      <c r="AG2876" cm="1">
        <f t="array" ref="AG2876">INDEX(tex!C:C,MATCH(C2876,tex!B:B,0),)</f>
        <v>2657</v>
      </c>
      <c r="AH2876">
        <f t="shared" si="388"/>
        <v>2025</v>
      </c>
      <c r="AI2876" s="34">
        <v>10</v>
      </c>
      <c r="AJ2876" s="20">
        <f t="shared" si="395"/>
        <v>4100.8919999999998</v>
      </c>
      <c r="AK2876">
        <f t="shared" si="395"/>
        <v>0</v>
      </c>
      <c r="AL2876">
        <f t="shared" si="395"/>
        <v>0</v>
      </c>
      <c r="AM2876">
        <f t="shared" si="395"/>
        <v>1038.078</v>
      </c>
      <c r="AN2876">
        <f t="shared" si="395"/>
        <v>2898.105</v>
      </c>
      <c r="AO2876" t="str">
        <f t="shared" si="391"/>
        <v>insert into [Business_Analytic].[prod].[temp] values (2657, 2025, 10, 4100.892, 0, 0, 1038.078, 2898.105);</v>
      </c>
    </row>
    <row r="2877" spans="1:41" x14ac:dyDescent="0.3">
      <c r="A2877" s="1">
        <v>45931</v>
      </c>
      <c r="B2877" s="2">
        <v>45931</v>
      </c>
      <c r="C2877" t="s">
        <v>247</v>
      </c>
      <c r="D2877">
        <v>191.42599999999999</v>
      </c>
      <c r="H2877">
        <v>0</v>
      </c>
      <c r="J2877">
        <v>1054.9110000000001</v>
      </c>
      <c r="M2877">
        <v>1523.9449999999999</v>
      </c>
      <c r="AB2877">
        <v>116.752</v>
      </c>
      <c r="AE2877">
        <v>5496.0649999999996</v>
      </c>
      <c r="AG2877" cm="1">
        <f t="array" ref="AG2877">INDEX(tex!C:C,MATCH(C2877,tex!B:B,0),)</f>
        <v>2675</v>
      </c>
      <c r="AH2877">
        <f t="shared" si="388"/>
        <v>2025</v>
      </c>
      <c r="AI2877" s="34">
        <v>10</v>
      </c>
      <c r="AJ2877" s="20">
        <f t="shared" si="395"/>
        <v>1640.6969999999999</v>
      </c>
      <c r="AK2877">
        <f t="shared" si="395"/>
        <v>191.42599999999999</v>
      </c>
      <c r="AL2877">
        <f t="shared" si="395"/>
        <v>0</v>
      </c>
      <c r="AM2877">
        <f t="shared" si="395"/>
        <v>1054.9110000000001</v>
      </c>
      <c r="AN2877">
        <f t="shared" si="395"/>
        <v>5496.0649999999996</v>
      </c>
      <c r="AO2877" t="str">
        <f t="shared" si="391"/>
        <v>insert into [Business_Analytic].[prod].[temp] values (2675, 2025, 10, 1640.697, 191.426, 0, 1054.911, 5496.065);</v>
      </c>
    </row>
    <row r="2878" spans="1:41" x14ac:dyDescent="0.3">
      <c r="A2878" s="1">
        <v>45931</v>
      </c>
      <c r="B2878" s="2">
        <v>45931</v>
      </c>
      <c r="C2878" t="s">
        <v>248</v>
      </c>
      <c r="H2878">
        <v>4.4690000000000003</v>
      </c>
      <c r="J2878">
        <v>903.37099999999998</v>
      </c>
      <c r="AB2878">
        <v>279.91300000000001</v>
      </c>
      <c r="AE2878">
        <v>4860.549</v>
      </c>
      <c r="AG2878" cm="1">
        <f t="array" ref="AG2878">INDEX(tex!C:C,MATCH(C2878,tex!B:B,0),)</f>
        <v>2680</v>
      </c>
      <c r="AH2878">
        <f t="shared" si="388"/>
        <v>2025</v>
      </c>
      <c r="AI2878" s="34">
        <v>10</v>
      </c>
      <c r="AJ2878" s="20">
        <f t="shared" si="395"/>
        <v>279.91300000000001</v>
      </c>
      <c r="AK2878">
        <f t="shared" si="395"/>
        <v>4.4690000000000003</v>
      </c>
      <c r="AL2878">
        <f t="shared" si="395"/>
        <v>0</v>
      </c>
      <c r="AM2878">
        <f t="shared" si="395"/>
        <v>903.37099999999998</v>
      </c>
      <c r="AN2878">
        <f t="shared" si="395"/>
        <v>4860.549</v>
      </c>
      <c r="AO2878" t="str">
        <f t="shared" si="391"/>
        <v>insert into [Business_Analytic].[prod].[temp] values (2680, 2025, 10, 279.913, 4.469, 0, 903.371, 4860.549);</v>
      </c>
    </row>
    <row r="2879" spans="1:41" x14ac:dyDescent="0.3">
      <c r="A2879" s="1">
        <v>45931</v>
      </c>
      <c r="B2879" s="2">
        <v>45931</v>
      </c>
      <c r="C2879" t="s">
        <v>1819</v>
      </c>
      <c r="AG2879" t="e" cm="1">
        <f t="array" ref="AG2879">INDEX(tex!C:C,MATCH(C2879,tex!B:B,0),)</f>
        <v>#N/A</v>
      </c>
      <c r="AH2879">
        <f t="shared" si="388"/>
        <v>2025</v>
      </c>
      <c r="AI2879" s="34">
        <v>10</v>
      </c>
      <c r="AJ2879" s="20">
        <f t="shared" si="395"/>
        <v>0</v>
      </c>
      <c r="AK2879">
        <f t="shared" si="395"/>
        <v>0</v>
      </c>
      <c r="AL2879">
        <f t="shared" si="395"/>
        <v>0</v>
      </c>
      <c r="AM2879">
        <f t="shared" si="395"/>
        <v>0</v>
      </c>
      <c r="AN2879">
        <f t="shared" si="395"/>
        <v>0</v>
      </c>
      <c r="AO2879" t="e">
        <f t="shared" si="391"/>
        <v>#N/A</v>
      </c>
    </row>
    <row r="2880" spans="1:41" x14ac:dyDescent="0.3">
      <c r="A2880" s="1">
        <v>45931</v>
      </c>
      <c r="B2880" s="2">
        <v>45931</v>
      </c>
      <c r="C2880" t="s">
        <v>249</v>
      </c>
      <c r="H2880">
        <v>233.55</v>
      </c>
      <c r="J2880">
        <v>986.00800000000004</v>
      </c>
      <c r="K2880">
        <v>799.28399999999999</v>
      </c>
      <c r="M2880">
        <v>1408.1990000000001</v>
      </c>
      <c r="AB2880">
        <v>345.01900000000001</v>
      </c>
      <c r="AE2880">
        <v>4852.6639999999998</v>
      </c>
      <c r="AG2880" cm="1">
        <f t="array" ref="AG2880">INDEX(tex!C:C,MATCH(C2880,tex!B:B,0),)</f>
        <v>2709</v>
      </c>
      <c r="AH2880">
        <f t="shared" si="388"/>
        <v>2025</v>
      </c>
      <c r="AI2880" s="34">
        <v>10</v>
      </c>
      <c r="AJ2880" s="20">
        <f t="shared" si="395"/>
        <v>1753.2180000000001</v>
      </c>
      <c r="AK2880">
        <f t="shared" si="395"/>
        <v>1032.8340000000001</v>
      </c>
      <c r="AL2880">
        <f t="shared" si="395"/>
        <v>0</v>
      </c>
      <c r="AM2880">
        <f t="shared" si="395"/>
        <v>986.00800000000004</v>
      </c>
      <c r="AN2880">
        <f t="shared" si="395"/>
        <v>4852.6639999999998</v>
      </c>
      <c r="AO2880" t="str">
        <f t="shared" si="391"/>
        <v>insert into [Business_Analytic].[prod].[temp] values (2709, 2025, 10, 1753.218, 1032.834, 0, 986.008, 4852.664);</v>
      </c>
    </row>
    <row r="2881" spans="1:41" x14ac:dyDescent="0.3">
      <c r="A2881" s="1">
        <v>45931</v>
      </c>
      <c r="B2881" s="2">
        <v>45931</v>
      </c>
      <c r="C2881" t="s">
        <v>1820</v>
      </c>
      <c r="AG2881" t="e" cm="1">
        <f t="array" ref="AG2881">INDEX(tex!C:C,MATCH(C2881,tex!B:B,0),)</f>
        <v>#N/A</v>
      </c>
      <c r="AH2881">
        <f t="shared" si="388"/>
        <v>2025</v>
      </c>
      <c r="AI2881" s="34">
        <v>10</v>
      </c>
      <c r="AJ2881" s="20">
        <f t="shared" si="395"/>
        <v>0</v>
      </c>
      <c r="AK2881">
        <f t="shared" si="395"/>
        <v>0</v>
      </c>
      <c r="AL2881">
        <f t="shared" si="395"/>
        <v>0</v>
      </c>
      <c r="AM2881">
        <f t="shared" si="395"/>
        <v>0</v>
      </c>
      <c r="AN2881">
        <f t="shared" si="395"/>
        <v>0</v>
      </c>
      <c r="AO2881" t="e">
        <f t="shared" si="391"/>
        <v>#N/A</v>
      </c>
    </row>
    <row r="2882" spans="1:41" x14ac:dyDescent="0.3">
      <c r="A2882" s="1">
        <v>45931</v>
      </c>
      <c r="B2882" s="2">
        <v>45931</v>
      </c>
      <c r="C2882" t="s">
        <v>250</v>
      </c>
      <c r="H2882">
        <v>387.154</v>
      </c>
      <c r="J2882">
        <v>886.05799999999999</v>
      </c>
      <c r="AB2882">
        <v>426.77800000000002</v>
      </c>
      <c r="AF2882">
        <v>2330.8049999999998</v>
      </c>
      <c r="AG2882" cm="1">
        <f t="array" ref="AG2882">INDEX(tex!C:C,MATCH(C2882,tex!B:B,0),)</f>
        <v>2917</v>
      </c>
      <c r="AH2882">
        <f t="shared" si="388"/>
        <v>2025</v>
      </c>
      <c r="AI2882" s="34">
        <v>10</v>
      </c>
      <c r="AJ2882" s="20">
        <f t="shared" si="395"/>
        <v>2757.5829999999996</v>
      </c>
      <c r="AK2882">
        <f t="shared" si="395"/>
        <v>387.154</v>
      </c>
      <c r="AL2882">
        <f t="shared" si="395"/>
        <v>0</v>
      </c>
      <c r="AM2882">
        <f t="shared" si="395"/>
        <v>886.05799999999999</v>
      </c>
      <c r="AN2882">
        <f t="shared" si="395"/>
        <v>0</v>
      </c>
      <c r="AO2882" t="str">
        <f t="shared" si="391"/>
        <v>insert into [Business_Analytic].[prod].[temp] values (2917, 2025, 10, 2757.583, 387.154, 0, 886.058, 0);</v>
      </c>
    </row>
    <row r="2883" spans="1:41" x14ac:dyDescent="0.3">
      <c r="A2883" s="1">
        <v>45931</v>
      </c>
      <c r="B2883" s="2">
        <v>45931</v>
      </c>
      <c r="C2883" t="s">
        <v>251</v>
      </c>
      <c r="H2883">
        <v>247.119</v>
      </c>
      <c r="J2883">
        <v>937.10400000000004</v>
      </c>
      <c r="M2883">
        <v>1478.6079999999999</v>
      </c>
      <c r="AB2883">
        <v>389.73399999999998</v>
      </c>
      <c r="AE2883">
        <v>3956.201</v>
      </c>
      <c r="AG2883" cm="1">
        <f t="array" ref="AG2883">INDEX(tex!C:C,MATCH(C2883,tex!B:B,0),)</f>
        <v>2738</v>
      </c>
      <c r="AH2883">
        <f t="shared" ref="AH2883:AH2946" si="396">YEAR(A2883)</f>
        <v>2025</v>
      </c>
      <c r="AI2883" s="34">
        <v>10</v>
      </c>
      <c r="AJ2883" s="20">
        <f t="shared" ref="AJ2883:AN2892" si="397">SUMIFS($D2883:$AF2883,$D$1:$AF$1,AJ$2)</f>
        <v>1868.3419999999999</v>
      </c>
      <c r="AK2883">
        <f t="shared" si="397"/>
        <v>247.119</v>
      </c>
      <c r="AL2883">
        <f t="shared" si="397"/>
        <v>0</v>
      </c>
      <c r="AM2883">
        <f t="shared" si="397"/>
        <v>937.10400000000004</v>
      </c>
      <c r="AN2883">
        <f t="shared" si="397"/>
        <v>3956.201</v>
      </c>
      <c r="AO2883" t="str">
        <f t="shared" si="391"/>
        <v>insert into [Business_Analytic].[prod].[temp] values (2738, 2025, 10, 1868.342, 247.119, 0, 937.104, 3956.201);</v>
      </c>
    </row>
    <row r="2884" spans="1:41" x14ac:dyDescent="0.3">
      <c r="A2884" s="1">
        <v>45931</v>
      </c>
      <c r="B2884" s="2">
        <v>45931</v>
      </c>
      <c r="C2884" t="s">
        <v>252</v>
      </c>
      <c r="E2884">
        <v>128.72300000000001</v>
      </c>
      <c r="H2884">
        <v>411.56400000000002</v>
      </c>
      <c r="K2884">
        <v>6.383</v>
      </c>
      <c r="M2884">
        <v>1592.0250000000001</v>
      </c>
      <c r="Q2884">
        <v>2241.0219999999999</v>
      </c>
      <c r="AB2884">
        <v>227.36699999999999</v>
      </c>
      <c r="AG2884" cm="1">
        <f t="array" ref="AG2884">INDEX(tex!C:C,MATCH(C2884,tex!B:B,0),)</f>
        <v>2785</v>
      </c>
      <c r="AH2884">
        <f t="shared" si="396"/>
        <v>2025</v>
      </c>
      <c r="AI2884" s="34">
        <v>10</v>
      </c>
      <c r="AJ2884" s="20">
        <f t="shared" si="397"/>
        <v>1819.3920000000001</v>
      </c>
      <c r="AK2884">
        <f t="shared" si="397"/>
        <v>417.947</v>
      </c>
      <c r="AL2884">
        <f t="shared" si="397"/>
        <v>128.72300000000001</v>
      </c>
      <c r="AM2884">
        <f t="shared" si="397"/>
        <v>0</v>
      </c>
      <c r="AN2884">
        <f t="shared" si="397"/>
        <v>0</v>
      </c>
      <c r="AO2884" t="str">
        <f t="shared" si="391"/>
        <v>insert into [Business_Analytic].[prod].[temp] values (2785, 2025, 10, 1819.392, 417.947, 128.723, 0, 0);</v>
      </c>
    </row>
    <row r="2885" spans="1:41" x14ac:dyDescent="0.3">
      <c r="A2885" s="1">
        <v>45931</v>
      </c>
      <c r="B2885" s="2">
        <v>45931</v>
      </c>
      <c r="C2885" t="s">
        <v>1821</v>
      </c>
      <c r="AG2885" t="e" cm="1">
        <f t="array" ref="AG2885">INDEX(tex!C:C,MATCH(C2885,tex!B:B,0),)</f>
        <v>#N/A</v>
      </c>
      <c r="AH2885">
        <f t="shared" si="396"/>
        <v>2025</v>
      </c>
      <c r="AI2885" s="34">
        <v>10</v>
      </c>
      <c r="AJ2885" s="20">
        <f t="shared" si="397"/>
        <v>0</v>
      </c>
      <c r="AK2885">
        <f t="shared" si="397"/>
        <v>0</v>
      </c>
      <c r="AL2885">
        <f t="shared" si="397"/>
        <v>0</v>
      </c>
      <c r="AM2885">
        <f t="shared" si="397"/>
        <v>0</v>
      </c>
      <c r="AN2885">
        <f t="shared" si="397"/>
        <v>0</v>
      </c>
      <c r="AO2885" t="e">
        <f t="shared" si="391"/>
        <v>#N/A</v>
      </c>
    </row>
    <row r="2886" spans="1:41" x14ac:dyDescent="0.3">
      <c r="A2886" s="1">
        <v>45931</v>
      </c>
      <c r="B2886" s="2">
        <v>45931</v>
      </c>
      <c r="C2886" t="s">
        <v>253</v>
      </c>
      <c r="H2886">
        <v>382.31200000000001</v>
      </c>
      <c r="J2886">
        <v>941.49199999999996</v>
      </c>
      <c r="AB2886">
        <v>337.45</v>
      </c>
      <c r="AF2886">
        <v>3173.116</v>
      </c>
      <c r="AG2886" cm="1">
        <f t="array" ref="AG2886">INDEX(tex!C:C,MATCH(C2886,tex!B:B,0),)</f>
        <v>2790</v>
      </c>
      <c r="AH2886">
        <f t="shared" si="396"/>
        <v>2025</v>
      </c>
      <c r="AI2886" s="34">
        <v>10</v>
      </c>
      <c r="AJ2886" s="20">
        <f t="shared" si="397"/>
        <v>3510.5659999999998</v>
      </c>
      <c r="AK2886">
        <f t="shared" si="397"/>
        <v>382.31200000000001</v>
      </c>
      <c r="AL2886">
        <f t="shared" si="397"/>
        <v>0</v>
      </c>
      <c r="AM2886">
        <f t="shared" si="397"/>
        <v>941.49199999999996</v>
      </c>
      <c r="AN2886">
        <f t="shared" si="397"/>
        <v>0</v>
      </c>
      <c r="AO2886" t="str">
        <f t="shared" si="391"/>
        <v>insert into [Business_Analytic].[prod].[temp] values (2790, 2025, 10, 3510.566, 382.312, 0, 941.492, 0);</v>
      </c>
    </row>
    <row r="2887" spans="1:41" x14ac:dyDescent="0.3">
      <c r="A2887" s="1">
        <v>45931</v>
      </c>
      <c r="B2887" s="2">
        <v>45931</v>
      </c>
      <c r="C2887" t="s">
        <v>254</v>
      </c>
      <c r="H2887">
        <v>231.91399999999999</v>
      </c>
      <c r="J2887">
        <v>714.51</v>
      </c>
      <c r="M2887">
        <v>1182.51</v>
      </c>
      <c r="Q2887">
        <v>3.6779999999999999</v>
      </c>
      <c r="AB2887">
        <v>626.70899999999995</v>
      </c>
      <c r="AG2887" cm="1">
        <f t="array" ref="AG2887">INDEX(tex!C:C,MATCH(C2887,tex!B:B,0),)</f>
        <v>2904</v>
      </c>
      <c r="AH2887">
        <f t="shared" si="396"/>
        <v>2025</v>
      </c>
      <c r="AI2887" s="34">
        <v>10</v>
      </c>
      <c r="AJ2887" s="20">
        <f t="shared" si="397"/>
        <v>1809.2190000000001</v>
      </c>
      <c r="AK2887">
        <f t="shared" si="397"/>
        <v>231.91399999999999</v>
      </c>
      <c r="AL2887">
        <f t="shared" si="397"/>
        <v>0</v>
      </c>
      <c r="AM2887">
        <f t="shared" si="397"/>
        <v>714.51</v>
      </c>
      <c r="AN2887">
        <f t="shared" si="397"/>
        <v>0</v>
      </c>
      <c r="AO2887" t="str">
        <f t="shared" si="391"/>
        <v>insert into [Business_Analytic].[prod].[temp] values (2904, 2025, 10, 1809.219, 231.914, 0, 714.51, 0);</v>
      </c>
    </row>
    <row r="2888" spans="1:41" x14ac:dyDescent="0.3">
      <c r="A2888" s="1">
        <v>45931</v>
      </c>
      <c r="B2888" s="2">
        <v>45931</v>
      </c>
      <c r="C2888" t="s">
        <v>255</v>
      </c>
      <c r="H2888">
        <v>483.88600000000002</v>
      </c>
      <c r="J2888">
        <v>239.43199999999999</v>
      </c>
      <c r="M2888">
        <v>977.87800000000004</v>
      </c>
      <c r="AB2888">
        <v>356.88900000000001</v>
      </c>
      <c r="AE2888">
        <v>5087.0770000000002</v>
      </c>
      <c r="AG2888" cm="1">
        <f t="array" ref="AG2888">INDEX(tex!C:C,MATCH(C2888,tex!B:B,0),)</f>
        <v>2888</v>
      </c>
      <c r="AH2888">
        <f t="shared" si="396"/>
        <v>2025</v>
      </c>
      <c r="AI2888" s="34">
        <v>10</v>
      </c>
      <c r="AJ2888" s="20">
        <f t="shared" si="397"/>
        <v>1334.7670000000001</v>
      </c>
      <c r="AK2888">
        <f t="shared" si="397"/>
        <v>483.88600000000002</v>
      </c>
      <c r="AL2888">
        <f t="shared" si="397"/>
        <v>0</v>
      </c>
      <c r="AM2888">
        <f t="shared" si="397"/>
        <v>239.43199999999999</v>
      </c>
      <c r="AN2888">
        <f t="shared" si="397"/>
        <v>5087.0770000000002</v>
      </c>
      <c r="AO2888" t="str">
        <f t="shared" si="391"/>
        <v>insert into [Business_Analytic].[prod].[temp] values (2888, 2025, 10, 1334.767, 483.886, 0, 239.432, 5087.077);</v>
      </c>
    </row>
    <row r="2889" spans="1:41" x14ac:dyDescent="0.3">
      <c r="A2889" s="1">
        <v>45931</v>
      </c>
      <c r="B2889" s="2">
        <v>45931</v>
      </c>
      <c r="C2889" t="s">
        <v>256</v>
      </c>
      <c r="H2889">
        <v>424.75900000000001</v>
      </c>
      <c r="J2889">
        <v>642.20699999999999</v>
      </c>
      <c r="AB2889">
        <v>285.06599999999997</v>
      </c>
      <c r="AF2889">
        <v>2350.0569999999998</v>
      </c>
      <c r="AG2889" cm="1">
        <f t="array" ref="AG2889">INDEX(tex!C:C,MATCH(C2889,tex!B:B,0),)</f>
        <v>2942</v>
      </c>
      <c r="AH2889">
        <f t="shared" si="396"/>
        <v>2025</v>
      </c>
      <c r="AI2889" s="34">
        <v>10</v>
      </c>
      <c r="AJ2889" s="20">
        <f t="shared" si="397"/>
        <v>2635.1229999999996</v>
      </c>
      <c r="AK2889">
        <f t="shared" si="397"/>
        <v>424.75900000000001</v>
      </c>
      <c r="AL2889">
        <f t="shared" si="397"/>
        <v>0</v>
      </c>
      <c r="AM2889">
        <f t="shared" si="397"/>
        <v>642.20699999999999</v>
      </c>
      <c r="AN2889">
        <f t="shared" si="397"/>
        <v>0</v>
      </c>
      <c r="AO2889" t="str">
        <f t="shared" si="391"/>
        <v>insert into [Business_Analytic].[prod].[temp] values (2942, 2025, 10, 2635.123, 424.759, 0, 642.207, 0);</v>
      </c>
    </row>
    <row r="2890" spans="1:41" x14ac:dyDescent="0.3">
      <c r="A2890" s="1">
        <v>45931</v>
      </c>
      <c r="B2890" s="2">
        <v>45931</v>
      </c>
      <c r="C2890" t="s">
        <v>257</v>
      </c>
      <c r="H2890">
        <v>580.45799999999997</v>
      </c>
      <c r="J2890">
        <v>554.51800000000003</v>
      </c>
      <c r="AB2890">
        <v>275.22500000000002</v>
      </c>
      <c r="AF2890">
        <v>2766.26</v>
      </c>
      <c r="AG2890" cm="1">
        <f t="array" ref="AG2890">INDEX(tex!C:C,MATCH(C2890,tex!B:B,0),)</f>
        <v>2791</v>
      </c>
      <c r="AH2890">
        <f t="shared" si="396"/>
        <v>2025</v>
      </c>
      <c r="AI2890" s="34">
        <v>10</v>
      </c>
      <c r="AJ2890" s="20">
        <f t="shared" si="397"/>
        <v>3041.4850000000001</v>
      </c>
      <c r="AK2890">
        <f t="shared" si="397"/>
        <v>580.45799999999997</v>
      </c>
      <c r="AL2890">
        <f t="shared" si="397"/>
        <v>0</v>
      </c>
      <c r="AM2890">
        <f t="shared" si="397"/>
        <v>554.51800000000003</v>
      </c>
      <c r="AN2890">
        <f t="shared" si="397"/>
        <v>0</v>
      </c>
      <c r="AO2890" t="str">
        <f t="shared" si="391"/>
        <v>insert into [Business_Analytic].[prod].[temp] values (2791, 2025, 10, 3041.485, 580.458, 0, 554.518, 0);</v>
      </c>
    </row>
    <row r="2891" spans="1:41" x14ac:dyDescent="0.3">
      <c r="A2891" s="1">
        <v>45931</v>
      </c>
      <c r="B2891" s="2">
        <v>45931</v>
      </c>
      <c r="C2891" t="s">
        <v>258</v>
      </c>
      <c r="H2891">
        <v>508.18</v>
      </c>
      <c r="J2891">
        <v>765.52300000000002</v>
      </c>
      <c r="AB2891">
        <v>231.042</v>
      </c>
      <c r="AF2891">
        <v>1952.252</v>
      </c>
      <c r="AG2891" cm="1">
        <f t="array" ref="AG2891">INDEX(tex!C:C,MATCH(C2891,tex!B:B,0),)</f>
        <v>2797</v>
      </c>
      <c r="AH2891">
        <f t="shared" si="396"/>
        <v>2025</v>
      </c>
      <c r="AI2891" s="34">
        <v>10</v>
      </c>
      <c r="AJ2891" s="20">
        <f t="shared" si="397"/>
        <v>2183.2939999999999</v>
      </c>
      <c r="AK2891">
        <f t="shared" si="397"/>
        <v>508.18</v>
      </c>
      <c r="AL2891">
        <f t="shared" si="397"/>
        <v>0</v>
      </c>
      <c r="AM2891">
        <f t="shared" si="397"/>
        <v>765.52300000000002</v>
      </c>
      <c r="AN2891">
        <f t="shared" si="397"/>
        <v>0</v>
      </c>
      <c r="AO2891" t="str">
        <f t="shared" si="391"/>
        <v>insert into [Business_Analytic].[prod].[temp] values (2797, 2025, 10, 2183.294, 508.18, 0, 765.523, 0);</v>
      </c>
    </row>
    <row r="2892" spans="1:41" x14ac:dyDescent="0.3">
      <c r="A2892" s="1">
        <v>45931</v>
      </c>
      <c r="B2892" s="2">
        <v>45931</v>
      </c>
      <c r="C2892" t="s">
        <v>259</v>
      </c>
      <c r="H2892">
        <v>458.60199999999998</v>
      </c>
      <c r="J2892">
        <v>707.44600000000003</v>
      </c>
      <c r="AB2892">
        <v>319.92399999999998</v>
      </c>
      <c r="AE2892">
        <v>1667.444</v>
      </c>
      <c r="AF2892">
        <v>2599.223</v>
      </c>
      <c r="AG2892" cm="1">
        <f t="array" ref="AG2892">INDEX(tex!C:C,MATCH(C2892,tex!B:B,0),)</f>
        <v>2890</v>
      </c>
      <c r="AH2892">
        <f t="shared" si="396"/>
        <v>2025</v>
      </c>
      <c r="AI2892" s="34">
        <v>10</v>
      </c>
      <c r="AJ2892" s="20">
        <f t="shared" si="397"/>
        <v>2919.1469999999999</v>
      </c>
      <c r="AK2892">
        <f t="shared" si="397"/>
        <v>458.60199999999998</v>
      </c>
      <c r="AL2892">
        <f t="shared" si="397"/>
        <v>0</v>
      </c>
      <c r="AM2892">
        <f t="shared" si="397"/>
        <v>707.44600000000003</v>
      </c>
      <c r="AN2892">
        <f t="shared" si="397"/>
        <v>1667.444</v>
      </c>
      <c r="AO2892" t="str">
        <f t="shared" si="391"/>
        <v>insert into [Business_Analytic].[prod].[temp] values (2890, 2025, 10, 2919.147, 458.602, 0, 707.446, 1667.444);</v>
      </c>
    </row>
    <row r="2893" spans="1:41" x14ac:dyDescent="0.3">
      <c r="A2893" s="1">
        <v>45931</v>
      </c>
      <c r="B2893" s="2">
        <v>45931</v>
      </c>
      <c r="C2893" t="s">
        <v>260</v>
      </c>
      <c r="H2893">
        <v>384.39400000000001</v>
      </c>
      <c r="J2893">
        <v>580.01499999999999</v>
      </c>
      <c r="K2893">
        <v>2.1840000000000002</v>
      </c>
      <c r="M2893">
        <v>1492.308</v>
      </c>
      <c r="Q2893">
        <v>3.6360000000000001</v>
      </c>
      <c r="AB2893">
        <v>308.52800000000002</v>
      </c>
      <c r="AG2893" cm="1">
        <f t="array" ref="AG2893">INDEX(tex!C:C,MATCH(C2893,tex!B:B,0),)</f>
        <v>2805</v>
      </c>
      <c r="AH2893">
        <f t="shared" si="396"/>
        <v>2025</v>
      </c>
      <c r="AI2893" s="34">
        <v>10</v>
      </c>
      <c r="AJ2893" s="20">
        <f t="shared" ref="AJ2893:AN2902" si="398">SUMIFS($D2893:$AF2893,$D$1:$AF$1,AJ$2)</f>
        <v>1800.836</v>
      </c>
      <c r="AK2893">
        <f t="shared" si="398"/>
        <v>386.57800000000003</v>
      </c>
      <c r="AL2893">
        <f t="shared" si="398"/>
        <v>0</v>
      </c>
      <c r="AM2893">
        <f t="shared" si="398"/>
        <v>580.01499999999999</v>
      </c>
      <c r="AN2893">
        <f t="shared" si="398"/>
        <v>0</v>
      </c>
      <c r="AO2893" t="str">
        <f t="shared" si="391"/>
        <v>insert into [Business_Analytic].[prod].[temp] values (2805, 2025, 10, 1800.836, 386.578, 0, 580.015, 0);</v>
      </c>
    </row>
    <row r="2894" spans="1:41" x14ac:dyDescent="0.3">
      <c r="A2894" s="1">
        <v>45931</v>
      </c>
      <c r="B2894" s="2">
        <v>45931</v>
      </c>
      <c r="C2894" t="s">
        <v>261</v>
      </c>
      <c r="H2894">
        <v>425.53800000000001</v>
      </c>
      <c r="J2894">
        <v>666.36500000000001</v>
      </c>
      <c r="AB2894">
        <v>393.54300000000001</v>
      </c>
      <c r="AF2894">
        <v>4589.92</v>
      </c>
      <c r="AG2894" cm="1">
        <f t="array" ref="AG2894">INDEX(tex!C:C,MATCH(C2894,tex!B:B,0),)</f>
        <v>2898</v>
      </c>
      <c r="AH2894">
        <f t="shared" si="396"/>
        <v>2025</v>
      </c>
      <c r="AI2894" s="34">
        <v>10</v>
      </c>
      <c r="AJ2894" s="20">
        <f t="shared" si="398"/>
        <v>4983.4629999999997</v>
      </c>
      <c r="AK2894">
        <f t="shared" si="398"/>
        <v>425.53800000000001</v>
      </c>
      <c r="AL2894">
        <f t="shared" si="398"/>
        <v>0</v>
      </c>
      <c r="AM2894">
        <f t="shared" si="398"/>
        <v>666.36500000000001</v>
      </c>
      <c r="AN2894">
        <f t="shared" si="398"/>
        <v>0</v>
      </c>
      <c r="AO2894" t="str">
        <f t="shared" si="391"/>
        <v>insert into [Business_Analytic].[prod].[temp] values (2898, 2025, 10, 4983.463, 425.538, 0, 666.365, 0);</v>
      </c>
    </row>
    <row r="2895" spans="1:41" x14ac:dyDescent="0.3">
      <c r="A2895" s="1">
        <v>45931</v>
      </c>
      <c r="B2895" s="2">
        <v>45931</v>
      </c>
      <c r="C2895" t="s">
        <v>262</v>
      </c>
      <c r="H2895">
        <v>500.96699999999998</v>
      </c>
      <c r="J2895">
        <v>1332.366</v>
      </c>
      <c r="AB2895">
        <v>738.60500000000002</v>
      </c>
      <c r="AF2895">
        <v>2250.098</v>
      </c>
      <c r="AG2895" cm="1">
        <f t="array" ref="AG2895">INDEX(tex!C:C,MATCH(C2895,tex!B:B,0),)</f>
        <v>2968</v>
      </c>
      <c r="AH2895">
        <f t="shared" si="396"/>
        <v>2025</v>
      </c>
      <c r="AI2895" s="34">
        <v>10</v>
      </c>
      <c r="AJ2895" s="20">
        <f t="shared" si="398"/>
        <v>2988.703</v>
      </c>
      <c r="AK2895">
        <f t="shared" si="398"/>
        <v>500.96699999999998</v>
      </c>
      <c r="AL2895">
        <f t="shared" si="398"/>
        <v>0</v>
      </c>
      <c r="AM2895">
        <f t="shared" si="398"/>
        <v>1332.366</v>
      </c>
      <c r="AN2895">
        <f t="shared" si="398"/>
        <v>0</v>
      </c>
      <c r="AO2895" t="str">
        <f t="shared" si="391"/>
        <v>insert into [Business_Analytic].[prod].[temp] values (2968, 2025, 10, 2988.703, 500.967, 0, 1332.366, 0);</v>
      </c>
    </row>
    <row r="2896" spans="1:41" x14ac:dyDescent="0.3">
      <c r="A2896" s="1">
        <v>45931</v>
      </c>
      <c r="B2896" s="2">
        <v>45931</v>
      </c>
      <c r="C2896" t="s">
        <v>263</v>
      </c>
      <c r="AG2896" cm="1">
        <f t="array" ref="AG2896">INDEX(tex!C:C,MATCH(C2896,tex!B:B,0),)</f>
        <v>2905</v>
      </c>
      <c r="AH2896">
        <f t="shared" si="396"/>
        <v>2025</v>
      </c>
      <c r="AI2896" s="34">
        <v>10</v>
      </c>
      <c r="AJ2896" s="20">
        <f t="shared" si="398"/>
        <v>0</v>
      </c>
      <c r="AK2896">
        <f t="shared" si="398"/>
        <v>0</v>
      </c>
      <c r="AL2896">
        <f t="shared" si="398"/>
        <v>0</v>
      </c>
      <c r="AM2896">
        <f t="shared" si="398"/>
        <v>0</v>
      </c>
      <c r="AN2896">
        <f t="shared" si="398"/>
        <v>0</v>
      </c>
      <c r="AO2896" t="str">
        <f t="shared" si="391"/>
        <v>insert into [Business_Analytic].[prod].[temp] values (2905, 2025, 10, 0, 0, 0, 0, 0);</v>
      </c>
    </row>
    <row r="2897" spans="1:41" x14ac:dyDescent="0.3">
      <c r="A2897" s="1">
        <v>45931</v>
      </c>
      <c r="B2897" s="2">
        <v>45931</v>
      </c>
      <c r="C2897" t="s">
        <v>1822</v>
      </c>
      <c r="AG2897" t="e" cm="1">
        <f t="array" ref="AG2897">INDEX(tex!C:C,MATCH(C2897,tex!B:B,0),)</f>
        <v>#N/A</v>
      </c>
      <c r="AH2897">
        <f t="shared" si="396"/>
        <v>2025</v>
      </c>
      <c r="AI2897" s="34">
        <v>10</v>
      </c>
      <c r="AJ2897" s="20">
        <f t="shared" si="398"/>
        <v>0</v>
      </c>
      <c r="AK2897">
        <f t="shared" si="398"/>
        <v>0</v>
      </c>
      <c r="AL2897">
        <f t="shared" si="398"/>
        <v>0</v>
      </c>
      <c r="AM2897">
        <f t="shared" si="398"/>
        <v>0</v>
      </c>
      <c r="AN2897">
        <f t="shared" si="398"/>
        <v>0</v>
      </c>
      <c r="AO2897" t="e">
        <f t="shared" si="391"/>
        <v>#N/A</v>
      </c>
    </row>
    <row r="2898" spans="1:41" x14ac:dyDescent="0.3">
      <c r="A2898" s="1">
        <v>45931</v>
      </c>
      <c r="B2898" s="2">
        <v>45931</v>
      </c>
      <c r="C2898" t="s">
        <v>264</v>
      </c>
      <c r="H2898">
        <v>339.65699999999998</v>
      </c>
      <c r="J2898">
        <v>617.64099999999996</v>
      </c>
      <c r="AB2898">
        <v>339.30900000000003</v>
      </c>
      <c r="AF2898">
        <v>2285.8440000000001</v>
      </c>
      <c r="AG2898" cm="1">
        <f t="array" ref="AG2898">INDEX(tex!C:C,MATCH(C2898,tex!B:B,0),)</f>
        <v>2954</v>
      </c>
      <c r="AH2898">
        <f t="shared" si="396"/>
        <v>2025</v>
      </c>
      <c r="AI2898" s="34">
        <v>10</v>
      </c>
      <c r="AJ2898" s="20">
        <f t="shared" si="398"/>
        <v>2625.1530000000002</v>
      </c>
      <c r="AK2898">
        <f t="shared" si="398"/>
        <v>339.65699999999998</v>
      </c>
      <c r="AL2898">
        <f t="shared" si="398"/>
        <v>0</v>
      </c>
      <c r="AM2898">
        <f t="shared" si="398"/>
        <v>617.64099999999996</v>
      </c>
      <c r="AN2898">
        <f t="shared" si="398"/>
        <v>0</v>
      </c>
      <c r="AO2898" t="str">
        <f t="shared" si="391"/>
        <v>insert into [Business_Analytic].[prod].[temp] values (2954, 2025, 10, 2625.153, 339.657, 0, 617.641, 0);</v>
      </c>
    </row>
    <row r="2899" spans="1:41" x14ac:dyDescent="0.3">
      <c r="A2899" s="1">
        <v>45931</v>
      </c>
      <c r="B2899" s="2">
        <v>45931</v>
      </c>
      <c r="C2899" t="s">
        <v>1823</v>
      </c>
      <c r="AG2899" t="e" cm="1">
        <f t="array" ref="AG2899">INDEX(tex!C:C,MATCH(C2899,tex!B:B,0),)</f>
        <v>#N/A</v>
      </c>
      <c r="AH2899">
        <f t="shared" si="396"/>
        <v>2025</v>
      </c>
      <c r="AI2899" s="34">
        <v>10</v>
      </c>
      <c r="AJ2899" s="20">
        <f t="shared" si="398"/>
        <v>0</v>
      </c>
      <c r="AK2899">
        <f t="shared" si="398"/>
        <v>0</v>
      </c>
      <c r="AL2899">
        <f t="shared" si="398"/>
        <v>0</v>
      </c>
      <c r="AM2899">
        <f t="shared" si="398"/>
        <v>0</v>
      </c>
      <c r="AN2899">
        <f t="shared" si="398"/>
        <v>0</v>
      </c>
      <c r="AO2899" t="e">
        <f t="shared" si="391"/>
        <v>#N/A</v>
      </c>
    </row>
    <row r="2900" spans="1:41" x14ac:dyDescent="0.3">
      <c r="A2900" s="1">
        <v>45931</v>
      </c>
      <c r="B2900" s="2">
        <v>45931</v>
      </c>
      <c r="C2900" t="s">
        <v>265</v>
      </c>
      <c r="H2900">
        <v>504.48200000000003</v>
      </c>
      <c r="J2900">
        <v>899.30100000000004</v>
      </c>
      <c r="AB2900">
        <v>437.23700000000002</v>
      </c>
      <c r="AF2900">
        <v>2005.8510000000001</v>
      </c>
      <c r="AG2900" cm="1">
        <f t="array" ref="AG2900">INDEX(tex!C:C,MATCH(C2900,tex!B:B,0),)</f>
        <v>2932</v>
      </c>
      <c r="AH2900">
        <f t="shared" si="396"/>
        <v>2025</v>
      </c>
      <c r="AI2900" s="34">
        <v>10</v>
      </c>
      <c r="AJ2900" s="20">
        <f t="shared" si="398"/>
        <v>2443.0880000000002</v>
      </c>
      <c r="AK2900">
        <f t="shared" si="398"/>
        <v>504.48200000000003</v>
      </c>
      <c r="AL2900">
        <f t="shared" si="398"/>
        <v>0</v>
      </c>
      <c r="AM2900">
        <f t="shared" si="398"/>
        <v>899.30100000000004</v>
      </c>
      <c r="AN2900">
        <f t="shared" si="398"/>
        <v>0</v>
      </c>
      <c r="AO2900" t="str">
        <f t="shared" si="391"/>
        <v>insert into [Business_Analytic].[prod].[temp] values (2932, 2025, 10, 2443.088, 504.482, 0, 899.301, 0);</v>
      </c>
    </row>
    <row r="2901" spans="1:41" x14ac:dyDescent="0.3">
      <c r="A2901" s="1">
        <v>45931</v>
      </c>
      <c r="B2901" s="2">
        <v>45931</v>
      </c>
      <c r="C2901" t="s">
        <v>266</v>
      </c>
      <c r="AG2901" cm="1">
        <f t="array" ref="AG2901">INDEX(tex!C:C,MATCH(C2901,tex!B:B,0),)</f>
        <v>2922</v>
      </c>
      <c r="AH2901">
        <f t="shared" si="396"/>
        <v>2025</v>
      </c>
      <c r="AI2901" s="34">
        <v>10</v>
      </c>
      <c r="AJ2901" s="20">
        <f t="shared" si="398"/>
        <v>0</v>
      </c>
      <c r="AK2901">
        <f t="shared" si="398"/>
        <v>0</v>
      </c>
      <c r="AL2901">
        <f t="shared" si="398"/>
        <v>0</v>
      </c>
      <c r="AM2901">
        <f t="shared" si="398"/>
        <v>0</v>
      </c>
      <c r="AN2901">
        <f t="shared" si="398"/>
        <v>0</v>
      </c>
      <c r="AO2901" t="str">
        <f t="shared" si="391"/>
        <v>insert into [Business_Analytic].[prod].[temp] values (2922, 2025, 10, 0, 0, 0, 0, 0);</v>
      </c>
    </row>
    <row r="2902" spans="1:41" x14ac:dyDescent="0.3">
      <c r="A2902" s="1">
        <v>45931</v>
      </c>
      <c r="B2902" s="2">
        <v>45931</v>
      </c>
      <c r="C2902" t="s">
        <v>267</v>
      </c>
      <c r="F2902">
        <v>162.43100000000001</v>
      </c>
      <c r="G2902">
        <v>11.662000000000001</v>
      </c>
      <c r="I2902">
        <v>639.03300000000002</v>
      </c>
      <c r="K2902">
        <v>4.0880000000000001</v>
      </c>
      <c r="M2902">
        <v>1282.249</v>
      </c>
      <c r="P2902">
        <v>1413.7149999999999</v>
      </c>
      <c r="Q2902">
        <v>64.867000000000004</v>
      </c>
      <c r="R2902">
        <v>3952.924</v>
      </c>
      <c r="AB2902">
        <v>242.15600000000001</v>
      </c>
      <c r="AC2902">
        <v>190.57900000000001</v>
      </c>
      <c r="AE2902">
        <v>5011.5529999999999</v>
      </c>
      <c r="AF2902">
        <v>4943.692</v>
      </c>
      <c r="AG2902" cm="1">
        <f t="array" ref="AG2902">INDEX(tex!C:C,MATCH(C2902,tex!B:B,0),)</f>
        <v>2922</v>
      </c>
      <c r="AH2902">
        <f t="shared" si="396"/>
        <v>2025</v>
      </c>
      <c r="AI2902" s="34">
        <v>10</v>
      </c>
      <c r="AJ2902" s="20">
        <f t="shared" si="398"/>
        <v>7881.8119999999999</v>
      </c>
      <c r="AK2902">
        <f t="shared" si="398"/>
        <v>833.7</v>
      </c>
      <c r="AL2902">
        <f t="shared" si="398"/>
        <v>0</v>
      </c>
      <c r="AM2902">
        <f t="shared" si="398"/>
        <v>0</v>
      </c>
      <c r="AN2902">
        <f t="shared" si="398"/>
        <v>5011.5529999999999</v>
      </c>
      <c r="AO2902" t="str">
        <f t="shared" si="391"/>
        <v>insert into [Business_Analytic].[prod].[temp] values (2922, 2025, 10, 7881.812, 833.7, 0, 0, 5011.553);</v>
      </c>
    </row>
    <row r="2903" spans="1:41" x14ac:dyDescent="0.3">
      <c r="A2903" s="1">
        <v>45931</v>
      </c>
      <c r="B2903" s="2">
        <v>45931</v>
      </c>
      <c r="C2903" t="s">
        <v>268</v>
      </c>
      <c r="AG2903" cm="1">
        <f t="array" ref="AG2903">INDEX(tex!C:C,MATCH(C2903,tex!B:B,0),)</f>
        <v>2944</v>
      </c>
      <c r="AH2903">
        <f t="shared" si="396"/>
        <v>2025</v>
      </c>
      <c r="AI2903" s="34">
        <v>10</v>
      </c>
      <c r="AJ2903" s="20">
        <f t="shared" ref="AJ2903:AN2912" si="399">SUMIFS($D2903:$AF2903,$D$1:$AF$1,AJ$2)</f>
        <v>0</v>
      </c>
      <c r="AK2903">
        <f t="shared" si="399"/>
        <v>0</v>
      </c>
      <c r="AL2903">
        <f t="shared" si="399"/>
        <v>0</v>
      </c>
      <c r="AM2903">
        <f t="shared" si="399"/>
        <v>0</v>
      </c>
      <c r="AN2903">
        <f t="shared" si="399"/>
        <v>0</v>
      </c>
      <c r="AO2903" t="str">
        <f t="shared" ref="AO2903:AO2966" si="400">"insert into [Business_Analytic].[prod].[temp] values ("&amp;AG2903&amp;", "&amp;AH2903&amp;", "&amp;AI2903&amp;", "&amp;AJ2903&amp;", "&amp;AK2903&amp;", "&amp;AL2903&amp;", "&amp;AM2903&amp;", "&amp;AN2903&amp;");"</f>
        <v>insert into [Business_Analytic].[prod].[temp] values (2944, 2025, 10, 0, 0, 0, 0, 0);</v>
      </c>
    </row>
    <row r="2904" spans="1:41" x14ac:dyDescent="0.3">
      <c r="A2904" s="1">
        <v>45931</v>
      </c>
      <c r="B2904" s="2">
        <v>45931</v>
      </c>
      <c r="C2904" t="s">
        <v>1840</v>
      </c>
      <c r="AG2904" t="e" cm="1">
        <f t="array" ref="AG2904">INDEX(tex!C:C,MATCH(C2904,tex!B:B,0),)</f>
        <v>#N/A</v>
      </c>
      <c r="AH2904">
        <f t="shared" si="396"/>
        <v>2025</v>
      </c>
      <c r="AI2904" s="34">
        <v>10</v>
      </c>
      <c r="AJ2904" s="20">
        <f t="shared" si="399"/>
        <v>0</v>
      </c>
      <c r="AK2904">
        <f t="shared" si="399"/>
        <v>0</v>
      </c>
      <c r="AL2904">
        <f t="shared" si="399"/>
        <v>0</v>
      </c>
      <c r="AM2904">
        <f t="shared" si="399"/>
        <v>0</v>
      </c>
      <c r="AN2904">
        <f t="shared" si="399"/>
        <v>0</v>
      </c>
      <c r="AO2904" t="e">
        <f t="shared" si="400"/>
        <v>#N/A</v>
      </c>
    </row>
    <row r="2905" spans="1:41" x14ac:dyDescent="0.3">
      <c r="A2905" s="1">
        <v>45931</v>
      </c>
      <c r="B2905" s="2">
        <v>45931</v>
      </c>
      <c r="C2905" t="s">
        <v>269</v>
      </c>
      <c r="H2905">
        <v>391.84100000000001</v>
      </c>
      <c r="J2905">
        <v>589.846</v>
      </c>
      <c r="AB2905">
        <v>190.28299999999999</v>
      </c>
      <c r="AF2905">
        <v>1953.8579999999999</v>
      </c>
      <c r="AG2905" cm="1">
        <f t="array" ref="AG2905">INDEX(tex!C:C,MATCH(C2905,tex!B:B,0),)</f>
        <v>3196</v>
      </c>
      <c r="AH2905">
        <f t="shared" si="396"/>
        <v>2025</v>
      </c>
      <c r="AI2905" s="34">
        <v>10</v>
      </c>
      <c r="AJ2905" s="20">
        <f t="shared" si="399"/>
        <v>2144.1410000000001</v>
      </c>
      <c r="AK2905">
        <f t="shared" si="399"/>
        <v>391.84100000000001</v>
      </c>
      <c r="AL2905">
        <f t="shared" si="399"/>
        <v>0</v>
      </c>
      <c r="AM2905">
        <f t="shared" si="399"/>
        <v>589.846</v>
      </c>
      <c r="AN2905">
        <f t="shared" si="399"/>
        <v>0</v>
      </c>
      <c r="AO2905" t="str">
        <f t="shared" si="400"/>
        <v>insert into [Business_Analytic].[prod].[temp] values (3196, 2025, 10, 2144.141, 391.841, 0, 589.846, 0);</v>
      </c>
    </row>
    <row r="2906" spans="1:41" x14ac:dyDescent="0.3">
      <c r="A2906" s="1">
        <v>45931</v>
      </c>
      <c r="B2906" s="2">
        <v>45931</v>
      </c>
      <c r="C2906" t="s">
        <v>270</v>
      </c>
      <c r="H2906">
        <v>443.79</v>
      </c>
      <c r="J2906">
        <v>779.49599999999998</v>
      </c>
      <c r="AB2906">
        <v>421.03699999999998</v>
      </c>
      <c r="AF2906">
        <v>2889.2930000000001</v>
      </c>
      <c r="AG2906" cm="1">
        <f t="array" ref="AG2906">INDEX(tex!C:C,MATCH(C2906,tex!B:B,0),)</f>
        <v>3033</v>
      </c>
      <c r="AH2906">
        <f t="shared" si="396"/>
        <v>2025</v>
      </c>
      <c r="AI2906" s="34">
        <v>10</v>
      </c>
      <c r="AJ2906" s="20">
        <f t="shared" si="399"/>
        <v>3310.33</v>
      </c>
      <c r="AK2906">
        <f t="shared" si="399"/>
        <v>443.79</v>
      </c>
      <c r="AL2906">
        <f t="shared" si="399"/>
        <v>0</v>
      </c>
      <c r="AM2906">
        <f t="shared" si="399"/>
        <v>779.49599999999998</v>
      </c>
      <c r="AN2906">
        <f t="shared" si="399"/>
        <v>0</v>
      </c>
      <c r="AO2906" t="str">
        <f t="shared" si="400"/>
        <v>insert into [Business_Analytic].[prod].[temp] values (3033, 2025, 10, 3310.33, 443.79, 0, 779.496, 0);</v>
      </c>
    </row>
    <row r="2907" spans="1:41" x14ac:dyDescent="0.3">
      <c r="A2907" s="1">
        <v>45931</v>
      </c>
      <c r="B2907" s="2">
        <v>45931</v>
      </c>
      <c r="C2907" t="s">
        <v>271</v>
      </c>
      <c r="H2907">
        <v>432.94400000000002</v>
      </c>
      <c r="J2907">
        <v>688.67399999999998</v>
      </c>
      <c r="AB2907">
        <v>307.21699999999998</v>
      </c>
      <c r="AF2907">
        <v>2000.1780000000001</v>
      </c>
      <c r="AG2907" cm="1">
        <f t="array" ref="AG2907">INDEX(tex!C:C,MATCH(C2907,tex!B:B,0),)</f>
        <v>2974</v>
      </c>
      <c r="AH2907">
        <f t="shared" si="396"/>
        <v>2025</v>
      </c>
      <c r="AI2907" s="34">
        <v>10</v>
      </c>
      <c r="AJ2907" s="20">
        <f t="shared" si="399"/>
        <v>2307.395</v>
      </c>
      <c r="AK2907">
        <f t="shared" si="399"/>
        <v>432.94400000000002</v>
      </c>
      <c r="AL2907">
        <f t="shared" si="399"/>
        <v>0</v>
      </c>
      <c r="AM2907">
        <f t="shared" si="399"/>
        <v>688.67399999999998</v>
      </c>
      <c r="AN2907">
        <f t="shared" si="399"/>
        <v>0</v>
      </c>
      <c r="AO2907" t="str">
        <f t="shared" si="400"/>
        <v>insert into [Business_Analytic].[prod].[temp] values (2974, 2025, 10, 2307.395, 432.944, 0, 688.674, 0);</v>
      </c>
    </row>
    <row r="2908" spans="1:41" x14ac:dyDescent="0.3">
      <c r="A2908" s="1">
        <v>45931</v>
      </c>
      <c r="B2908" s="2">
        <v>45931</v>
      </c>
      <c r="C2908" t="s">
        <v>1824</v>
      </c>
      <c r="AG2908" t="e" cm="1">
        <f t="array" ref="AG2908">INDEX(tex!C:C,MATCH(C2908,tex!B:B,0),)</f>
        <v>#N/A</v>
      </c>
      <c r="AH2908">
        <f t="shared" si="396"/>
        <v>2025</v>
      </c>
      <c r="AI2908" s="34">
        <v>10</v>
      </c>
      <c r="AJ2908" s="20">
        <f t="shared" si="399"/>
        <v>0</v>
      </c>
      <c r="AK2908">
        <f t="shared" si="399"/>
        <v>0</v>
      </c>
      <c r="AL2908">
        <f t="shared" si="399"/>
        <v>0</v>
      </c>
      <c r="AM2908">
        <f t="shared" si="399"/>
        <v>0</v>
      </c>
      <c r="AN2908">
        <f t="shared" si="399"/>
        <v>0</v>
      </c>
      <c r="AO2908" t="e">
        <f t="shared" si="400"/>
        <v>#N/A</v>
      </c>
    </row>
    <row r="2909" spans="1:41" x14ac:dyDescent="0.3">
      <c r="A2909" s="1">
        <v>45931</v>
      </c>
      <c r="B2909" s="2">
        <v>45931</v>
      </c>
      <c r="C2909" t="s">
        <v>272</v>
      </c>
      <c r="H2909">
        <v>389.286</v>
      </c>
      <c r="J2909">
        <v>473.66399999999999</v>
      </c>
      <c r="AB2909">
        <v>415.74299999999999</v>
      </c>
      <c r="AF2909">
        <v>2615.2660000000001</v>
      </c>
      <c r="AG2909" cm="1">
        <f t="array" ref="AG2909">INDEX(tex!C:C,MATCH(C2909,tex!B:B,0),)</f>
        <v>2969</v>
      </c>
      <c r="AH2909">
        <f t="shared" si="396"/>
        <v>2025</v>
      </c>
      <c r="AI2909" s="34">
        <v>10</v>
      </c>
      <c r="AJ2909" s="20">
        <f t="shared" si="399"/>
        <v>3031.009</v>
      </c>
      <c r="AK2909">
        <f t="shared" si="399"/>
        <v>389.286</v>
      </c>
      <c r="AL2909">
        <f t="shared" si="399"/>
        <v>0</v>
      </c>
      <c r="AM2909">
        <f t="shared" si="399"/>
        <v>473.66399999999999</v>
      </c>
      <c r="AN2909">
        <f t="shared" si="399"/>
        <v>0</v>
      </c>
      <c r="AO2909" t="str">
        <f t="shared" si="400"/>
        <v>insert into [Business_Analytic].[prod].[temp] values (2969, 2025, 10, 3031.009, 389.286, 0, 473.664, 0);</v>
      </c>
    </row>
    <row r="2910" spans="1:41" x14ac:dyDescent="0.3">
      <c r="A2910" s="1">
        <v>45931</v>
      </c>
      <c r="B2910" s="2">
        <v>45931</v>
      </c>
      <c r="C2910" t="s">
        <v>273</v>
      </c>
      <c r="H2910">
        <v>367.23899999999998</v>
      </c>
      <c r="J2910">
        <v>626.35699999999997</v>
      </c>
      <c r="AB2910">
        <v>281.33499999999998</v>
      </c>
      <c r="AF2910">
        <v>2087.3850000000002</v>
      </c>
      <c r="AG2910" cm="1">
        <f t="array" ref="AG2910">INDEX(tex!C:C,MATCH(C2910,tex!B:B,0),)</f>
        <v>3034</v>
      </c>
      <c r="AH2910">
        <f t="shared" si="396"/>
        <v>2025</v>
      </c>
      <c r="AI2910" s="34">
        <v>10</v>
      </c>
      <c r="AJ2910" s="20">
        <f t="shared" si="399"/>
        <v>2368.7200000000003</v>
      </c>
      <c r="AK2910">
        <f t="shared" si="399"/>
        <v>367.23899999999998</v>
      </c>
      <c r="AL2910">
        <f t="shared" si="399"/>
        <v>0</v>
      </c>
      <c r="AM2910">
        <f t="shared" si="399"/>
        <v>626.35699999999997</v>
      </c>
      <c r="AN2910">
        <f t="shared" si="399"/>
        <v>0</v>
      </c>
      <c r="AO2910" t="str">
        <f t="shared" si="400"/>
        <v>insert into [Business_Analytic].[prod].[temp] values (3034, 2025, 10, 2368.72, 367.239, 0, 626.357, 0);</v>
      </c>
    </row>
    <row r="2911" spans="1:41" x14ac:dyDescent="0.3">
      <c r="A2911" s="1">
        <v>45931</v>
      </c>
      <c r="B2911" s="2">
        <v>45931</v>
      </c>
      <c r="C2911" t="s">
        <v>274</v>
      </c>
      <c r="H2911">
        <v>478.65499999999997</v>
      </c>
      <c r="J2911">
        <v>626.92899999999997</v>
      </c>
      <c r="AB2911">
        <v>460.50799999999998</v>
      </c>
      <c r="AF2911">
        <v>2701.0050000000001</v>
      </c>
      <c r="AG2911" cm="1">
        <f t="array" ref="AG2911">INDEX(tex!C:C,MATCH(C2911,tex!B:B,0),)</f>
        <v>3055</v>
      </c>
      <c r="AH2911">
        <f t="shared" si="396"/>
        <v>2025</v>
      </c>
      <c r="AI2911" s="34">
        <v>10</v>
      </c>
      <c r="AJ2911" s="20">
        <f t="shared" si="399"/>
        <v>3161.5129999999999</v>
      </c>
      <c r="AK2911">
        <f t="shared" si="399"/>
        <v>478.65499999999997</v>
      </c>
      <c r="AL2911">
        <f t="shared" si="399"/>
        <v>0</v>
      </c>
      <c r="AM2911">
        <f t="shared" si="399"/>
        <v>626.92899999999997</v>
      </c>
      <c r="AN2911">
        <f t="shared" si="399"/>
        <v>0</v>
      </c>
      <c r="AO2911" t="str">
        <f t="shared" si="400"/>
        <v>insert into [Business_Analytic].[prod].[temp] values (3055, 2025, 10, 3161.513, 478.655, 0, 626.929, 0);</v>
      </c>
    </row>
    <row r="2912" spans="1:41" x14ac:dyDescent="0.3">
      <c r="A2912" s="1">
        <v>45931</v>
      </c>
      <c r="B2912" s="2">
        <v>45931</v>
      </c>
      <c r="C2912" t="s">
        <v>1825</v>
      </c>
      <c r="AG2912" t="e" cm="1">
        <f t="array" ref="AG2912">INDEX(tex!C:C,MATCH(C2912,tex!B:B,0),)</f>
        <v>#N/A</v>
      </c>
      <c r="AH2912">
        <f t="shared" si="396"/>
        <v>2025</v>
      </c>
      <c r="AI2912" s="34">
        <v>10</v>
      </c>
      <c r="AJ2912" s="20">
        <f t="shared" si="399"/>
        <v>0</v>
      </c>
      <c r="AK2912">
        <f t="shared" si="399"/>
        <v>0</v>
      </c>
      <c r="AL2912">
        <f t="shared" si="399"/>
        <v>0</v>
      </c>
      <c r="AM2912">
        <f t="shared" si="399"/>
        <v>0</v>
      </c>
      <c r="AN2912">
        <f t="shared" si="399"/>
        <v>0</v>
      </c>
      <c r="AO2912" t="e">
        <f t="shared" si="400"/>
        <v>#N/A</v>
      </c>
    </row>
    <row r="2913" spans="1:41" x14ac:dyDescent="0.3">
      <c r="A2913" s="1">
        <v>45931</v>
      </c>
      <c r="B2913" s="2">
        <v>45931</v>
      </c>
      <c r="C2913" t="s">
        <v>275</v>
      </c>
      <c r="H2913">
        <v>608.87199999999996</v>
      </c>
      <c r="J2913">
        <v>974.36300000000006</v>
      </c>
      <c r="AB2913">
        <v>478.351</v>
      </c>
      <c r="AF2913">
        <v>3577.8090000000002</v>
      </c>
      <c r="AG2913" cm="1">
        <f t="array" ref="AG2913">INDEX(tex!C:C,MATCH(C2913,tex!B:B,0),)</f>
        <v>3500</v>
      </c>
      <c r="AH2913">
        <f t="shared" si="396"/>
        <v>2025</v>
      </c>
      <c r="AI2913" s="34">
        <v>10</v>
      </c>
      <c r="AJ2913" s="20">
        <f t="shared" ref="AJ2913:AN2922" si="401">SUMIFS($D2913:$AF2913,$D$1:$AF$1,AJ$2)</f>
        <v>4056.1600000000003</v>
      </c>
      <c r="AK2913">
        <f t="shared" si="401"/>
        <v>608.87199999999996</v>
      </c>
      <c r="AL2913">
        <f t="shared" si="401"/>
        <v>0</v>
      </c>
      <c r="AM2913">
        <f t="shared" si="401"/>
        <v>974.36300000000006</v>
      </c>
      <c r="AN2913">
        <f t="shared" si="401"/>
        <v>0</v>
      </c>
      <c r="AO2913" t="str">
        <f t="shared" si="400"/>
        <v>insert into [Business_Analytic].[prod].[temp] values (3500, 2025, 10, 4056.16, 608.872, 0, 974.363, 0);</v>
      </c>
    </row>
    <row r="2914" spans="1:41" x14ac:dyDescent="0.3">
      <c r="A2914" s="1">
        <v>45931</v>
      </c>
      <c r="B2914" s="2">
        <v>45931</v>
      </c>
      <c r="C2914" t="s">
        <v>276</v>
      </c>
      <c r="H2914">
        <v>605.47900000000004</v>
      </c>
      <c r="J2914">
        <v>748.00800000000004</v>
      </c>
      <c r="AB2914">
        <v>320.19499999999999</v>
      </c>
      <c r="AF2914">
        <v>2523.7510000000002</v>
      </c>
      <c r="AG2914" cm="1">
        <f t="array" ref="AG2914">INDEX(tex!C:C,MATCH(C2914,tex!B:B,0),)</f>
        <v>2961</v>
      </c>
      <c r="AH2914">
        <f t="shared" si="396"/>
        <v>2025</v>
      </c>
      <c r="AI2914" s="34">
        <v>10</v>
      </c>
      <c r="AJ2914" s="20">
        <f t="shared" si="401"/>
        <v>2843.9460000000004</v>
      </c>
      <c r="AK2914">
        <f t="shared" si="401"/>
        <v>605.47900000000004</v>
      </c>
      <c r="AL2914">
        <f t="shared" si="401"/>
        <v>0</v>
      </c>
      <c r="AM2914">
        <f t="shared" si="401"/>
        <v>748.00800000000004</v>
      </c>
      <c r="AN2914">
        <f t="shared" si="401"/>
        <v>0</v>
      </c>
      <c r="AO2914" t="str">
        <f t="shared" si="400"/>
        <v>insert into [Business_Analytic].[prod].[temp] values (2961, 2025, 10, 2843.946, 605.479, 0, 748.008, 0);</v>
      </c>
    </row>
    <row r="2915" spans="1:41" x14ac:dyDescent="0.3">
      <c r="A2915" s="1">
        <v>45931</v>
      </c>
      <c r="B2915" s="2">
        <v>45931</v>
      </c>
      <c r="C2915" t="s">
        <v>1826</v>
      </c>
      <c r="AG2915" cm="1">
        <f t="array" ref="AG2915">INDEX(tex!C:C,MATCH(C2915,tex!B:B,0),)</f>
        <v>2961</v>
      </c>
      <c r="AH2915">
        <f t="shared" si="396"/>
        <v>2025</v>
      </c>
      <c r="AI2915" s="34">
        <v>10</v>
      </c>
      <c r="AJ2915" s="20">
        <f t="shared" si="401"/>
        <v>0</v>
      </c>
      <c r="AK2915">
        <f t="shared" si="401"/>
        <v>0</v>
      </c>
      <c r="AL2915">
        <f t="shared" si="401"/>
        <v>0</v>
      </c>
      <c r="AM2915">
        <f t="shared" si="401"/>
        <v>0</v>
      </c>
      <c r="AN2915">
        <f t="shared" si="401"/>
        <v>0</v>
      </c>
      <c r="AO2915" t="str">
        <f t="shared" si="400"/>
        <v>insert into [Business_Analytic].[prod].[temp] values (2961, 2025, 10, 0, 0, 0, 0, 0);</v>
      </c>
    </row>
    <row r="2916" spans="1:41" x14ac:dyDescent="0.3">
      <c r="A2916" s="1">
        <v>45931</v>
      </c>
      <c r="B2916" s="2">
        <v>45931</v>
      </c>
      <c r="C2916" t="s">
        <v>277</v>
      </c>
      <c r="H2916">
        <v>756.99900000000002</v>
      </c>
      <c r="J2916">
        <v>916.37199999999996</v>
      </c>
      <c r="AB2916">
        <v>391.39</v>
      </c>
      <c r="AF2916">
        <v>4088.49</v>
      </c>
      <c r="AG2916" cm="1">
        <f t="array" ref="AG2916">INDEX(tex!C:C,MATCH(C2916,tex!B:B,0),)</f>
        <v>3104</v>
      </c>
      <c r="AH2916">
        <f t="shared" si="396"/>
        <v>2025</v>
      </c>
      <c r="AI2916" s="34">
        <v>10</v>
      </c>
      <c r="AJ2916" s="20">
        <f t="shared" si="401"/>
        <v>4479.88</v>
      </c>
      <c r="AK2916">
        <f t="shared" si="401"/>
        <v>756.99900000000002</v>
      </c>
      <c r="AL2916">
        <f t="shared" si="401"/>
        <v>0</v>
      </c>
      <c r="AM2916">
        <f t="shared" si="401"/>
        <v>916.37199999999996</v>
      </c>
      <c r="AN2916">
        <f t="shared" si="401"/>
        <v>0</v>
      </c>
      <c r="AO2916" t="str">
        <f t="shared" si="400"/>
        <v>insert into [Business_Analytic].[prod].[temp] values (3104, 2025, 10, 4479.88, 756.999, 0, 916.372, 0);</v>
      </c>
    </row>
    <row r="2917" spans="1:41" x14ac:dyDescent="0.3">
      <c r="A2917" s="1">
        <v>45931</v>
      </c>
      <c r="B2917" s="2">
        <v>45931</v>
      </c>
      <c r="C2917" t="s">
        <v>278</v>
      </c>
      <c r="H2917">
        <v>173.94200000000001</v>
      </c>
      <c r="J2917">
        <v>1137.18</v>
      </c>
      <c r="AB2917">
        <v>377.798</v>
      </c>
      <c r="AF2917">
        <v>2111.982</v>
      </c>
      <c r="AG2917" cm="1">
        <f t="array" ref="AG2917">INDEX(tex!C:C,MATCH(C2917,tex!B:B,0),)</f>
        <v>2897</v>
      </c>
      <c r="AH2917">
        <f t="shared" si="396"/>
        <v>2025</v>
      </c>
      <c r="AI2917" s="34">
        <v>10</v>
      </c>
      <c r="AJ2917" s="20">
        <f t="shared" si="401"/>
        <v>2489.7799999999997</v>
      </c>
      <c r="AK2917">
        <f t="shared" si="401"/>
        <v>173.94200000000001</v>
      </c>
      <c r="AL2917">
        <f t="shared" si="401"/>
        <v>0</v>
      </c>
      <c r="AM2917">
        <f t="shared" si="401"/>
        <v>1137.18</v>
      </c>
      <c r="AN2917">
        <f t="shared" si="401"/>
        <v>0</v>
      </c>
      <c r="AO2917" t="str">
        <f t="shared" si="400"/>
        <v>insert into [Business_Analytic].[prod].[temp] values (2897, 2025, 10, 2489.78, 173.942, 0, 1137.18, 0);</v>
      </c>
    </row>
    <row r="2918" spans="1:41" x14ac:dyDescent="0.3">
      <c r="A2918" s="1">
        <v>45931</v>
      </c>
      <c r="B2918" s="2">
        <v>45931</v>
      </c>
      <c r="C2918" t="s">
        <v>279</v>
      </c>
      <c r="D2918">
        <v>38.006999999999998</v>
      </c>
      <c r="H2918">
        <v>733.40899999999999</v>
      </c>
      <c r="J2918">
        <v>1313.527</v>
      </c>
      <c r="AB2918">
        <v>372.68400000000003</v>
      </c>
      <c r="AC2918">
        <v>375.69</v>
      </c>
      <c r="AF2918">
        <v>5311.3580000000002</v>
      </c>
      <c r="AG2918" cm="1">
        <f t="array" ref="AG2918">INDEX(tex!C:C,MATCH(C2918,tex!B:B,0),)</f>
        <v>3433</v>
      </c>
      <c r="AH2918">
        <f t="shared" si="396"/>
        <v>2025</v>
      </c>
      <c r="AI2918" s="34">
        <v>10</v>
      </c>
      <c r="AJ2918" s="20">
        <f t="shared" si="401"/>
        <v>5684.0420000000004</v>
      </c>
      <c r="AK2918">
        <f t="shared" si="401"/>
        <v>1147.106</v>
      </c>
      <c r="AL2918">
        <f t="shared" si="401"/>
        <v>0</v>
      </c>
      <c r="AM2918">
        <f t="shared" si="401"/>
        <v>1313.527</v>
      </c>
      <c r="AN2918">
        <f t="shared" si="401"/>
        <v>0</v>
      </c>
      <c r="AO2918" t="str">
        <f t="shared" si="400"/>
        <v>insert into [Business_Analytic].[prod].[temp] values (3433, 2025, 10, 5684.042, 1147.106, 0, 1313.527, 0);</v>
      </c>
    </row>
    <row r="2919" spans="1:41" x14ac:dyDescent="0.3">
      <c r="A2919" s="1">
        <v>45931</v>
      </c>
      <c r="B2919" s="2">
        <v>45931</v>
      </c>
      <c r="C2919" t="s">
        <v>280</v>
      </c>
      <c r="H2919">
        <v>626.22</v>
      </c>
      <c r="J2919">
        <v>400.49099999999999</v>
      </c>
      <c r="AB2919">
        <v>318.76900000000001</v>
      </c>
      <c r="AF2919">
        <v>2731.8870000000002</v>
      </c>
      <c r="AG2919" cm="1">
        <f t="array" ref="AG2919">INDEX(tex!C:C,MATCH(C2919,tex!B:B,0),)</f>
        <v>3769</v>
      </c>
      <c r="AH2919">
        <f t="shared" si="396"/>
        <v>2025</v>
      </c>
      <c r="AI2919" s="34">
        <v>10</v>
      </c>
      <c r="AJ2919" s="20">
        <f t="shared" si="401"/>
        <v>3050.6559999999999</v>
      </c>
      <c r="AK2919">
        <f t="shared" si="401"/>
        <v>626.22</v>
      </c>
      <c r="AL2919">
        <f t="shared" si="401"/>
        <v>0</v>
      </c>
      <c r="AM2919">
        <f t="shared" si="401"/>
        <v>400.49099999999999</v>
      </c>
      <c r="AN2919">
        <f t="shared" si="401"/>
        <v>0</v>
      </c>
      <c r="AO2919" t="str">
        <f t="shared" si="400"/>
        <v>insert into [Business_Analytic].[prod].[temp] values (3769, 2025, 10, 3050.656, 626.22, 0, 400.491, 0);</v>
      </c>
    </row>
    <row r="2920" spans="1:41" x14ac:dyDescent="0.3">
      <c r="A2920" s="1">
        <v>45931</v>
      </c>
      <c r="B2920" s="2">
        <v>45931</v>
      </c>
      <c r="C2920" t="s">
        <v>281</v>
      </c>
      <c r="H2920">
        <v>436.17</v>
      </c>
      <c r="J2920">
        <v>882.21600000000001</v>
      </c>
      <c r="AB2920">
        <v>443.19900000000001</v>
      </c>
      <c r="AF2920">
        <v>2776.9690000000001</v>
      </c>
      <c r="AG2920" cm="1">
        <f t="array" ref="AG2920">INDEX(tex!C:C,MATCH(C2920,tex!B:B,0),)</f>
        <v>3086</v>
      </c>
      <c r="AH2920">
        <f t="shared" si="396"/>
        <v>2025</v>
      </c>
      <c r="AI2920" s="34">
        <v>10</v>
      </c>
      <c r="AJ2920" s="20">
        <f t="shared" si="401"/>
        <v>3220.1680000000001</v>
      </c>
      <c r="AK2920">
        <f t="shared" si="401"/>
        <v>436.17</v>
      </c>
      <c r="AL2920">
        <f t="shared" si="401"/>
        <v>0</v>
      </c>
      <c r="AM2920">
        <f t="shared" si="401"/>
        <v>882.21600000000001</v>
      </c>
      <c r="AN2920">
        <f t="shared" si="401"/>
        <v>0</v>
      </c>
      <c r="AO2920" t="str">
        <f t="shared" si="400"/>
        <v>insert into [Business_Analytic].[prod].[temp] values (3086, 2025, 10, 3220.168, 436.17, 0, 882.216, 0);</v>
      </c>
    </row>
    <row r="2921" spans="1:41" x14ac:dyDescent="0.3">
      <c r="A2921" s="1">
        <v>45931</v>
      </c>
      <c r="B2921" s="2">
        <v>45931</v>
      </c>
      <c r="C2921" t="s">
        <v>282</v>
      </c>
      <c r="D2921">
        <v>40.156999999999996</v>
      </c>
      <c r="H2921">
        <v>394.60399999999998</v>
      </c>
      <c r="J2921">
        <v>626.72299999999996</v>
      </c>
      <c r="AB2921">
        <v>368.8</v>
      </c>
      <c r="AF2921">
        <v>2565.7199999999998</v>
      </c>
      <c r="AG2921" cm="1">
        <f t="array" ref="AG2921">INDEX(tex!C:C,MATCH(C2921,tex!B:B,0),)</f>
        <v>3270</v>
      </c>
      <c r="AH2921">
        <f t="shared" si="396"/>
        <v>2025</v>
      </c>
      <c r="AI2921" s="34">
        <v>10</v>
      </c>
      <c r="AJ2921" s="20">
        <f t="shared" si="401"/>
        <v>2934.52</v>
      </c>
      <c r="AK2921">
        <f t="shared" si="401"/>
        <v>434.76099999999997</v>
      </c>
      <c r="AL2921">
        <f t="shared" si="401"/>
        <v>0</v>
      </c>
      <c r="AM2921">
        <f t="shared" si="401"/>
        <v>626.72299999999996</v>
      </c>
      <c r="AN2921">
        <f t="shared" si="401"/>
        <v>0</v>
      </c>
      <c r="AO2921" t="str">
        <f t="shared" si="400"/>
        <v>insert into [Business_Analytic].[prod].[temp] values (3270, 2025, 10, 2934.52, 434.761, 0, 626.723, 0);</v>
      </c>
    </row>
    <row r="2922" spans="1:41" x14ac:dyDescent="0.3">
      <c r="A2922" s="1">
        <v>45931</v>
      </c>
      <c r="B2922" s="2">
        <v>45931</v>
      </c>
      <c r="C2922" t="s">
        <v>283</v>
      </c>
      <c r="H2922">
        <v>605.72799999999995</v>
      </c>
      <c r="J2922">
        <v>0</v>
      </c>
      <c r="AB2922">
        <v>276.07900000000001</v>
      </c>
      <c r="AF2922">
        <v>2289.12</v>
      </c>
      <c r="AG2922" cm="1">
        <f t="array" ref="AG2922">INDEX(tex!C:C,MATCH(C2922,tex!B:B,0),)</f>
        <v>2973</v>
      </c>
      <c r="AH2922">
        <f t="shared" si="396"/>
        <v>2025</v>
      </c>
      <c r="AI2922" s="34">
        <v>10</v>
      </c>
      <c r="AJ2922" s="20">
        <f t="shared" si="401"/>
        <v>2565.1990000000001</v>
      </c>
      <c r="AK2922">
        <f t="shared" si="401"/>
        <v>605.72799999999995</v>
      </c>
      <c r="AL2922">
        <f t="shared" si="401"/>
        <v>0</v>
      </c>
      <c r="AM2922">
        <f t="shared" si="401"/>
        <v>0</v>
      </c>
      <c r="AN2922">
        <f t="shared" si="401"/>
        <v>0</v>
      </c>
      <c r="AO2922" t="str">
        <f t="shared" si="400"/>
        <v>insert into [Business_Analytic].[prod].[temp] values (2973, 2025, 10, 2565.199, 605.728, 0, 0, 0);</v>
      </c>
    </row>
    <row r="2923" spans="1:41" x14ac:dyDescent="0.3">
      <c r="A2923" s="1">
        <v>45931</v>
      </c>
      <c r="B2923" s="2">
        <v>45931</v>
      </c>
      <c r="C2923" t="s">
        <v>284</v>
      </c>
      <c r="H2923">
        <v>869.40700000000004</v>
      </c>
      <c r="J2923">
        <v>604.94200000000001</v>
      </c>
      <c r="M2923">
        <v>1147.4739999999999</v>
      </c>
      <c r="P2923">
        <v>1154.0419999999999</v>
      </c>
      <c r="AB2923">
        <v>182.696</v>
      </c>
      <c r="AF2923">
        <v>3908.2840000000001</v>
      </c>
      <c r="AG2923" cm="1">
        <f t="array" ref="AG2923">INDEX(tex!C:C,MATCH(C2923,tex!B:B,0),)</f>
        <v>3821</v>
      </c>
      <c r="AH2923">
        <f t="shared" si="396"/>
        <v>2025</v>
      </c>
      <c r="AI2923" s="34">
        <v>10</v>
      </c>
      <c r="AJ2923" s="20">
        <f t="shared" ref="AJ2923:AN2932" si="402">SUMIFS($D2923:$AF2923,$D$1:$AF$1,AJ$2)</f>
        <v>6392.4959999999992</v>
      </c>
      <c r="AK2923">
        <f t="shared" si="402"/>
        <v>869.40700000000004</v>
      </c>
      <c r="AL2923">
        <f t="shared" si="402"/>
        <v>0</v>
      </c>
      <c r="AM2923">
        <f t="shared" si="402"/>
        <v>604.94200000000001</v>
      </c>
      <c r="AN2923">
        <f t="shared" si="402"/>
        <v>0</v>
      </c>
      <c r="AO2923" t="str">
        <f t="shared" si="400"/>
        <v>insert into [Business_Analytic].[prod].[temp] values (3821, 2025, 10, 6392.496, 869.407, 0, 604.942, 0);</v>
      </c>
    </row>
    <row r="2924" spans="1:41" x14ac:dyDescent="0.3">
      <c r="A2924" s="1">
        <v>45931</v>
      </c>
      <c r="B2924" s="2">
        <v>45931</v>
      </c>
      <c r="C2924" t="s">
        <v>285</v>
      </c>
      <c r="D2924">
        <v>31.379000000000001</v>
      </c>
      <c r="H2924">
        <v>572.78499999999997</v>
      </c>
      <c r="J2924">
        <v>958.93600000000004</v>
      </c>
      <c r="AF2924">
        <v>1869.6669999999999</v>
      </c>
      <c r="AG2924" cm="1">
        <f t="array" ref="AG2924">INDEX(tex!C:C,MATCH(C2924,tex!B:B,0),)</f>
        <v>3684</v>
      </c>
      <c r="AH2924">
        <f t="shared" si="396"/>
        <v>2025</v>
      </c>
      <c r="AI2924" s="34">
        <v>10</v>
      </c>
      <c r="AJ2924" s="20">
        <f t="shared" si="402"/>
        <v>1869.6669999999999</v>
      </c>
      <c r="AK2924">
        <f t="shared" si="402"/>
        <v>604.16399999999999</v>
      </c>
      <c r="AL2924">
        <f t="shared" si="402"/>
        <v>0</v>
      </c>
      <c r="AM2924">
        <f t="shared" si="402"/>
        <v>958.93600000000004</v>
      </c>
      <c r="AN2924">
        <f t="shared" si="402"/>
        <v>0</v>
      </c>
      <c r="AO2924" t="str">
        <f t="shared" si="400"/>
        <v>insert into [Business_Analytic].[prod].[temp] values (3684, 2025, 10, 1869.667, 604.164, 0, 958.936, 0);</v>
      </c>
    </row>
    <row r="2925" spans="1:41" x14ac:dyDescent="0.3">
      <c r="A2925" s="1">
        <v>45931</v>
      </c>
      <c r="B2925" s="2">
        <v>45931</v>
      </c>
      <c r="C2925" t="s">
        <v>286</v>
      </c>
      <c r="H2925">
        <v>623.68200000000002</v>
      </c>
      <c r="J2925">
        <v>1561.9559999999999</v>
      </c>
      <c r="AB2925">
        <v>615.56899999999996</v>
      </c>
      <c r="AF2925">
        <v>1831.527</v>
      </c>
      <c r="AG2925" cm="1">
        <f t="array" ref="AG2925">INDEX(tex!C:C,MATCH(C2925,tex!B:B,0),)</f>
        <v>3080</v>
      </c>
      <c r="AH2925">
        <f t="shared" si="396"/>
        <v>2025</v>
      </c>
      <c r="AI2925" s="34">
        <v>10</v>
      </c>
      <c r="AJ2925" s="20">
        <f t="shared" si="402"/>
        <v>2447.096</v>
      </c>
      <c r="AK2925">
        <f t="shared" si="402"/>
        <v>623.68200000000002</v>
      </c>
      <c r="AL2925">
        <f t="shared" si="402"/>
        <v>0</v>
      </c>
      <c r="AM2925">
        <f t="shared" si="402"/>
        <v>1561.9559999999999</v>
      </c>
      <c r="AN2925">
        <f t="shared" si="402"/>
        <v>0</v>
      </c>
      <c r="AO2925" t="str">
        <f t="shared" si="400"/>
        <v>insert into [Business_Analytic].[prod].[temp] values (3080, 2025, 10, 2447.096, 623.682, 0, 1561.956, 0);</v>
      </c>
    </row>
    <row r="2926" spans="1:41" x14ac:dyDescent="0.3">
      <c r="A2926" s="1">
        <v>45931</v>
      </c>
      <c r="B2926" s="2">
        <v>45931</v>
      </c>
      <c r="C2926" t="s">
        <v>287</v>
      </c>
      <c r="H2926">
        <v>408.49200000000002</v>
      </c>
      <c r="J2926">
        <v>967.27700000000004</v>
      </c>
      <c r="AB2926">
        <v>440.92599999999999</v>
      </c>
      <c r="AF2926">
        <v>2355.04</v>
      </c>
      <c r="AG2926" cm="1">
        <f t="array" ref="AG2926">INDEX(tex!C:C,MATCH(C2926,tex!B:B,0),)</f>
        <v>3654</v>
      </c>
      <c r="AH2926">
        <f t="shared" si="396"/>
        <v>2025</v>
      </c>
      <c r="AI2926" s="34">
        <v>10</v>
      </c>
      <c r="AJ2926" s="20">
        <f t="shared" si="402"/>
        <v>2795.9659999999999</v>
      </c>
      <c r="AK2926">
        <f t="shared" si="402"/>
        <v>408.49200000000002</v>
      </c>
      <c r="AL2926">
        <f t="shared" si="402"/>
        <v>0</v>
      </c>
      <c r="AM2926">
        <f t="shared" si="402"/>
        <v>967.27700000000004</v>
      </c>
      <c r="AN2926">
        <f t="shared" si="402"/>
        <v>0</v>
      </c>
      <c r="AO2926" t="str">
        <f t="shared" si="400"/>
        <v>insert into [Business_Analytic].[prod].[temp] values (3654, 2025, 10, 2795.966, 408.492, 0, 967.277, 0);</v>
      </c>
    </row>
    <row r="2927" spans="1:41" x14ac:dyDescent="0.3">
      <c r="A2927" s="1">
        <v>45931</v>
      </c>
      <c r="B2927" s="2">
        <v>45931</v>
      </c>
      <c r="C2927" t="s">
        <v>288</v>
      </c>
      <c r="H2927">
        <v>649.25699999999995</v>
      </c>
      <c r="J2927">
        <v>957.27</v>
      </c>
      <c r="AB2927">
        <v>468.209</v>
      </c>
      <c r="AF2927">
        <v>2155.7280000000001</v>
      </c>
      <c r="AG2927" cm="1">
        <f t="array" ref="AG2927">INDEX(tex!C:C,MATCH(C2927,tex!B:B,0),)</f>
        <v>3356</v>
      </c>
      <c r="AH2927">
        <f t="shared" si="396"/>
        <v>2025</v>
      </c>
      <c r="AI2927" s="34">
        <v>10</v>
      </c>
      <c r="AJ2927" s="20">
        <f t="shared" si="402"/>
        <v>2623.9369999999999</v>
      </c>
      <c r="AK2927">
        <f t="shared" si="402"/>
        <v>649.25699999999995</v>
      </c>
      <c r="AL2927">
        <f t="shared" si="402"/>
        <v>0</v>
      </c>
      <c r="AM2927">
        <f t="shared" si="402"/>
        <v>957.27</v>
      </c>
      <c r="AN2927">
        <f t="shared" si="402"/>
        <v>0</v>
      </c>
      <c r="AO2927" t="str">
        <f t="shared" si="400"/>
        <v>insert into [Business_Analytic].[prod].[temp] values (3356, 2025, 10, 2623.937, 649.257, 0, 957.27, 0);</v>
      </c>
    </row>
    <row r="2928" spans="1:41" x14ac:dyDescent="0.3">
      <c r="A2928" s="1">
        <v>45931</v>
      </c>
      <c r="B2928" s="2">
        <v>45931</v>
      </c>
      <c r="C2928" t="s">
        <v>289</v>
      </c>
      <c r="H2928">
        <v>372.87799999999999</v>
      </c>
      <c r="J2928">
        <v>781.84100000000001</v>
      </c>
      <c r="AB2928">
        <v>394.512</v>
      </c>
      <c r="AF2928">
        <v>2563.1610000000001</v>
      </c>
      <c r="AG2928" cm="1">
        <f t="array" ref="AG2928">INDEX(tex!C:C,MATCH(C2928,tex!B:B,0),)</f>
        <v>3140</v>
      </c>
      <c r="AH2928">
        <f t="shared" si="396"/>
        <v>2025</v>
      </c>
      <c r="AI2928" s="34">
        <v>10</v>
      </c>
      <c r="AJ2928" s="20">
        <f t="shared" si="402"/>
        <v>2957.6730000000002</v>
      </c>
      <c r="AK2928">
        <f t="shared" si="402"/>
        <v>372.87799999999999</v>
      </c>
      <c r="AL2928">
        <f t="shared" si="402"/>
        <v>0</v>
      </c>
      <c r="AM2928">
        <f t="shared" si="402"/>
        <v>781.84100000000001</v>
      </c>
      <c r="AN2928">
        <f t="shared" si="402"/>
        <v>0</v>
      </c>
      <c r="AO2928" t="str">
        <f t="shared" si="400"/>
        <v>insert into [Business_Analytic].[prod].[temp] values (3140, 2025, 10, 2957.673, 372.878, 0, 781.841, 0);</v>
      </c>
    </row>
    <row r="2929" spans="1:41" x14ac:dyDescent="0.3">
      <c r="A2929" s="1">
        <v>45931</v>
      </c>
      <c r="B2929" s="2">
        <v>45931</v>
      </c>
      <c r="C2929" t="s">
        <v>290</v>
      </c>
      <c r="H2929">
        <v>531.81600000000003</v>
      </c>
      <c r="J2929">
        <v>712.70100000000002</v>
      </c>
      <c r="AB2929">
        <v>502.46699999999998</v>
      </c>
      <c r="AF2929">
        <v>2253.2559999999999</v>
      </c>
      <c r="AG2929" cm="1">
        <f t="array" ref="AG2929">INDEX(tex!C:C,MATCH(C2929,tex!B:B,0),)</f>
        <v>3502</v>
      </c>
      <c r="AH2929">
        <f t="shared" si="396"/>
        <v>2025</v>
      </c>
      <c r="AI2929" s="34">
        <v>10</v>
      </c>
      <c r="AJ2929" s="20">
        <f t="shared" si="402"/>
        <v>2755.723</v>
      </c>
      <c r="AK2929">
        <f t="shared" si="402"/>
        <v>531.81600000000003</v>
      </c>
      <c r="AL2929">
        <f t="shared" si="402"/>
        <v>0</v>
      </c>
      <c r="AM2929">
        <f t="shared" si="402"/>
        <v>712.70100000000002</v>
      </c>
      <c r="AN2929">
        <f t="shared" si="402"/>
        <v>0</v>
      </c>
      <c r="AO2929" t="str">
        <f t="shared" si="400"/>
        <v>insert into [Business_Analytic].[prod].[temp] values (3502, 2025, 10, 2755.723, 531.816, 0, 712.701, 0);</v>
      </c>
    </row>
    <row r="2930" spans="1:41" x14ac:dyDescent="0.3">
      <c r="A2930" s="1">
        <v>45931</v>
      </c>
      <c r="B2930" s="2">
        <v>45931</v>
      </c>
      <c r="C2930" t="s">
        <v>291</v>
      </c>
      <c r="H2930">
        <v>619.62300000000005</v>
      </c>
      <c r="J2930">
        <v>436.12900000000002</v>
      </c>
      <c r="M2930">
        <v>1264.2760000000001</v>
      </c>
      <c r="AB2930">
        <v>305.63499999999999</v>
      </c>
      <c r="AF2930">
        <v>2029.3869999999999</v>
      </c>
      <c r="AG2930" cm="1">
        <f t="array" ref="AG2930">INDEX(tex!C:C,MATCH(C2930,tex!B:B,0),)</f>
        <v>3355</v>
      </c>
      <c r="AH2930">
        <f t="shared" si="396"/>
        <v>2025</v>
      </c>
      <c r="AI2930" s="34">
        <v>10</v>
      </c>
      <c r="AJ2930" s="20">
        <f t="shared" si="402"/>
        <v>3599.2979999999998</v>
      </c>
      <c r="AK2930">
        <f t="shared" si="402"/>
        <v>619.62300000000005</v>
      </c>
      <c r="AL2930">
        <f t="shared" si="402"/>
        <v>0</v>
      </c>
      <c r="AM2930">
        <f t="shared" si="402"/>
        <v>436.12900000000002</v>
      </c>
      <c r="AN2930">
        <f t="shared" si="402"/>
        <v>0</v>
      </c>
      <c r="AO2930" t="str">
        <f t="shared" si="400"/>
        <v>insert into [Business_Analytic].[prod].[temp] values (3355, 2025, 10, 3599.298, 619.623, 0, 436.129, 0);</v>
      </c>
    </row>
    <row r="2931" spans="1:41" x14ac:dyDescent="0.3">
      <c r="A2931" s="1">
        <v>45931</v>
      </c>
      <c r="B2931" s="2">
        <v>45931</v>
      </c>
      <c r="C2931" t="s">
        <v>292</v>
      </c>
      <c r="H2931">
        <v>403.19</v>
      </c>
      <c r="J2931">
        <v>513.74</v>
      </c>
      <c r="AB2931">
        <v>5.9649999999999999</v>
      </c>
      <c r="AF2931">
        <v>2177.9140000000002</v>
      </c>
      <c r="AG2931" cm="1">
        <f t="array" ref="AG2931">INDEX(tex!C:C,MATCH(C2931,tex!B:B,0),)</f>
        <v>3234</v>
      </c>
      <c r="AH2931">
        <f t="shared" si="396"/>
        <v>2025</v>
      </c>
      <c r="AI2931" s="34">
        <v>10</v>
      </c>
      <c r="AJ2931" s="20">
        <f t="shared" si="402"/>
        <v>2183.8790000000004</v>
      </c>
      <c r="AK2931">
        <f t="shared" si="402"/>
        <v>403.19</v>
      </c>
      <c r="AL2931">
        <f t="shared" si="402"/>
        <v>0</v>
      </c>
      <c r="AM2931">
        <f t="shared" si="402"/>
        <v>513.74</v>
      </c>
      <c r="AN2931">
        <f t="shared" si="402"/>
        <v>0</v>
      </c>
      <c r="AO2931" t="str">
        <f t="shared" si="400"/>
        <v>insert into [Business_Analytic].[prod].[temp] values (3234, 2025, 10, 2183.879, 403.19, 0, 513.74, 0);</v>
      </c>
    </row>
    <row r="2932" spans="1:41" x14ac:dyDescent="0.3">
      <c r="A2932" s="1">
        <v>45931</v>
      </c>
      <c r="B2932" s="2">
        <v>45931</v>
      </c>
      <c r="C2932" t="s">
        <v>293</v>
      </c>
      <c r="H2932">
        <v>638.65899999999999</v>
      </c>
      <c r="J2932">
        <v>636.58799999999997</v>
      </c>
      <c r="AF2932">
        <v>3655.3020000000001</v>
      </c>
      <c r="AG2932" cm="1">
        <f t="array" ref="AG2932">INDEX(tex!C:C,MATCH(C2932,tex!B:B,0),)</f>
        <v>3326</v>
      </c>
      <c r="AH2932">
        <f t="shared" si="396"/>
        <v>2025</v>
      </c>
      <c r="AI2932" s="34">
        <v>10</v>
      </c>
      <c r="AJ2932" s="20">
        <f t="shared" si="402"/>
        <v>3655.3020000000001</v>
      </c>
      <c r="AK2932">
        <f t="shared" si="402"/>
        <v>638.65899999999999</v>
      </c>
      <c r="AL2932">
        <f t="shared" si="402"/>
        <v>0</v>
      </c>
      <c r="AM2932">
        <f t="shared" si="402"/>
        <v>636.58799999999997</v>
      </c>
      <c r="AN2932">
        <f t="shared" si="402"/>
        <v>0</v>
      </c>
      <c r="AO2932" t="str">
        <f t="shared" si="400"/>
        <v>insert into [Business_Analytic].[prod].[temp] values (3326, 2025, 10, 3655.302, 638.659, 0, 636.588, 0);</v>
      </c>
    </row>
    <row r="2933" spans="1:41" x14ac:dyDescent="0.3">
      <c r="A2933" s="1">
        <v>45931</v>
      </c>
      <c r="B2933" s="2">
        <v>45931</v>
      </c>
      <c r="C2933" t="s">
        <v>294</v>
      </c>
      <c r="H2933">
        <v>519.10299999999995</v>
      </c>
      <c r="J2933">
        <v>1195.6980000000001</v>
      </c>
      <c r="AB2933">
        <v>366.81400000000002</v>
      </c>
      <c r="AF2933">
        <v>2366.7109999999998</v>
      </c>
      <c r="AG2933" cm="1">
        <f t="array" ref="AG2933">INDEX(tex!C:C,MATCH(C2933,tex!B:B,0),)</f>
        <v>3410</v>
      </c>
      <c r="AH2933">
        <f t="shared" si="396"/>
        <v>2025</v>
      </c>
      <c r="AI2933" s="34">
        <v>10</v>
      </c>
      <c r="AJ2933" s="20">
        <f t="shared" ref="AJ2933:AN2942" si="403">SUMIFS($D2933:$AF2933,$D$1:$AF$1,AJ$2)</f>
        <v>2733.5249999999996</v>
      </c>
      <c r="AK2933">
        <f t="shared" si="403"/>
        <v>519.10299999999995</v>
      </c>
      <c r="AL2933">
        <f t="shared" si="403"/>
        <v>0</v>
      </c>
      <c r="AM2933">
        <f t="shared" si="403"/>
        <v>1195.6980000000001</v>
      </c>
      <c r="AN2933">
        <f t="shared" si="403"/>
        <v>0</v>
      </c>
      <c r="AO2933" t="str">
        <f t="shared" si="400"/>
        <v>insert into [Business_Analytic].[prod].[temp] values (3410, 2025, 10, 2733.525, 519.103, 0, 1195.698, 0);</v>
      </c>
    </row>
    <row r="2934" spans="1:41" x14ac:dyDescent="0.3">
      <c r="A2934" s="1">
        <v>45931</v>
      </c>
      <c r="B2934" s="2">
        <v>45931</v>
      </c>
      <c r="C2934" t="s">
        <v>295</v>
      </c>
      <c r="H2934">
        <v>206.22900000000001</v>
      </c>
      <c r="J2934">
        <v>499.964</v>
      </c>
      <c r="AB2934">
        <v>661.08100000000002</v>
      </c>
      <c r="AG2934" cm="1">
        <f t="array" ref="AG2934">INDEX(tex!C:C,MATCH(C2934,tex!B:B,0),)</f>
        <v>3324</v>
      </c>
      <c r="AH2934">
        <f t="shared" si="396"/>
        <v>2025</v>
      </c>
      <c r="AI2934" s="34">
        <v>10</v>
      </c>
      <c r="AJ2934" s="20">
        <f t="shared" si="403"/>
        <v>661.08100000000002</v>
      </c>
      <c r="AK2934">
        <f t="shared" si="403"/>
        <v>206.22900000000001</v>
      </c>
      <c r="AL2934">
        <f t="shared" si="403"/>
        <v>0</v>
      </c>
      <c r="AM2934">
        <f t="shared" si="403"/>
        <v>499.964</v>
      </c>
      <c r="AN2934">
        <f t="shared" si="403"/>
        <v>0</v>
      </c>
      <c r="AO2934" t="str">
        <f t="shared" si="400"/>
        <v>insert into [Business_Analytic].[prod].[temp] values (3324, 2025, 10, 661.081, 206.229, 0, 499.964, 0);</v>
      </c>
    </row>
    <row r="2935" spans="1:41" x14ac:dyDescent="0.3">
      <c r="A2935" s="1">
        <v>45931</v>
      </c>
      <c r="B2935" s="2">
        <v>45931</v>
      </c>
      <c r="C2935" t="s">
        <v>296</v>
      </c>
      <c r="H2935">
        <v>482.053</v>
      </c>
      <c r="J2935">
        <v>1194.2809999999999</v>
      </c>
      <c r="M2935">
        <v>1761.4690000000001</v>
      </c>
      <c r="AB2935">
        <v>528.45299999999997</v>
      </c>
      <c r="AF2935">
        <v>2365.9989999999998</v>
      </c>
      <c r="AG2935" cm="1">
        <f t="array" ref="AG2935">INDEX(tex!C:C,MATCH(C2935,tex!B:B,0),)</f>
        <v>3359</v>
      </c>
      <c r="AH2935">
        <f t="shared" si="396"/>
        <v>2025</v>
      </c>
      <c r="AI2935" s="34">
        <v>10</v>
      </c>
      <c r="AJ2935" s="20">
        <f t="shared" si="403"/>
        <v>4655.9210000000003</v>
      </c>
      <c r="AK2935">
        <f t="shared" si="403"/>
        <v>482.053</v>
      </c>
      <c r="AL2935">
        <f t="shared" si="403"/>
        <v>0</v>
      </c>
      <c r="AM2935">
        <f t="shared" si="403"/>
        <v>1194.2809999999999</v>
      </c>
      <c r="AN2935">
        <f t="shared" si="403"/>
        <v>0</v>
      </c>
      <c r="AO2935" t="str">
        <f t="shared" si="400"/>
        <v>insert into [Business_Analytic].[prod].[temp] values (3359, 2025, 10, 4655.921, 482.053, 0, 1194.281, 0);</v>
      </c>
    </row>
    <row r="2936" spans="1:41" x14ac:dyDescent="0.3">
      <c r="A2936" s="1">
        <v>45931</v>
      </c>
      <c r="B2936" s="2">
        <v>45931</v>
      </c>
      <c r="C2936" t="s">
        <v>297</v>
      </c>
      <c r="D2936">
        <v>17.321999999999999</v>
      </c>
      <c r="H2936">
        <v>663.67</v>
      </c>
      <c r="J2936">
        <v>1095.0329999999999</v>
      </c>
      <c r="AB2936">
        <v>391.16500000000002</v>
      </c>
      <c r="AF2936">
        <v>2121.087</v>
      </c>
      <c r="AG2936" cm="1">
        <f t="array" ref="AG2936">INDEX(tex!C:C,MATCH(C2936,tex!B:B,0),)</f>
        <v>3431</v>
      </c>
      <c r="AH2936">
        <f t="shared" si="396"/>
        <v>2025</v>
      </c>
      <c r="AI2936" s="34">
        <v>10</v>
      </c>
      <c r="AJ2936" s="20">
        <f t="shared" si="403"/>
        <v>2512.252</v>
      </c>
      <c r="AK2936">
        <f t="shared" si="403"/>
        <v>680.99199999999996</v>
      </c>
      <c r="AL2936">
        <f t="shared" si="403"/>
        <v>0</v>
      </c>
      <c r="AM2936">
        <f t="shared" si="403"/>
        <v>1095.0329999999999</v>
      </c>
      <c r="AN2936">
        <f t="shared" si="403"/>
        <v>0</v>
      </c>
      <c r="AO2936" t="str">
        <f t="shared" si="400"/>
        <v>insert into [Business_Analytic].[prod].[temp] values (3431, 2025, 10, 2512.252, 680.992, 0, 1095.033, 0);</v>
      </c>
    </row>
    <row r="2937" spans="1:41" x14ac:dyDescent="0.3">
      <c r="A2937" s="1">
        <v>45931</v>
      </c>
      <c r="B2937" s="2">
        <v>45931</v>
      </c>
      <c r="C2937" t="s">
        <v>298</v>
      </c>
      <c r="H2937">
        <v>1043.075</v>
      </c>
      <c r="J2937">
        <v>1448.827</v>
      </c>
      <c r="M2937">
        <v>0</v>
      </c>
      <c r="AB2937">
        <v>545.51700000000005</v>
      </c>
      <c r="AF2937">
        <v>2280.04</v>
      </c>
      <c r="AG2937" cm="1">
        <f t="array" ref="AG2937">INDEX(tex!C:C,MATCH(C2937,tex!B:B,0),)</f>
        <v>3307</v>
      </c>
      <c r="AH2937">
        <f t="shared" si="396"/>
        <v>2025</v>
      </c>
      <c r="AI2937" s="34">
        <v>10</v>
      </c>
      <c r="AJ2937" s="20">
        <f t="shared" si="403"/>
        <v>2825.5569999999998</v>
      </c>
      <c r="AK2937">
        <f t="shared" si="403"/>
        <v>1043.075</v>
      </c>
      <c r="AL2937">
        <f t="shared" si="403"/>
        <v>0</v>
      </c>
      <c r="AM2937">
        <f t="shared" si="403"/>
        <v>1448.827</v>
      </c>
      <c r="AN2937">
        <f t="shared" si="403"/>
        <v>0</v>
      </c>
      <c r="AO2937" t="str">
        <f t="shared" si="400"/>
        <v>insert into [Business_Analytic].[prod].[temp] values (3307, 2025, 10, 2825.557, 1043.075, 0, 1448.827, 0);</v>
      </c>
    </row>
    <row r="2938" spans="1:41" x14ac:dyDescent="0.3">
      <c r="A2938" s="1">
        <v>45931</v>
      </c>
      <c r="B2938" s="2">
        <v>45931</v>
      </c>
      <c r="C2938" t="s">
        <v>299</v>
      </c>
      <c r="H2938">
        <v>543.529</v>
      </c>
      <c r="J2938">
        <v>913.96900000000005</v>
      </c>
      <c r="M2938">
        <v>1401.7429999999999</v>
      </c>
      <c r="AB2938">
        <v>425.14299999999997</v>
      </c>
      <c r="AF2938">
        <v>2591.37</v>
      </c>
      <c r="AG2938" cm="1">
        <f t="array" ref="AG2938">INDEX(tex!C:C,MATCH(C2938,tex!B:B,0),)</f>
        <v>3327</v>
      </c>
      <c r="AH2938">
        <f t="shared" si="396"/>
        <v>2025</v>
      </c>
      <c r="AI2938" s="34">
        <v>10</v>
      </c>
      <c r="AJ2938" s="20">
        <f t="shared" si="403"/>
        <v>4418.2559999999994</v>
      </c>
      <c r="AK2938">
        <f t="shared" si="403"/>
        <v>543.529</v>
      </c>
      <c r="AL2938">
        <f t="shared" si="403"/>
        <v>0</v>
      </c>
      <c r="AM2938">
        <f t="shared" si="403"/>
        <v>913.96900000000005</v>
      </c>
      <c r="AN2938">
        <f t="shared" si="403"/>
        <v>0</v>
      </c>
      <c r="AO2938" t="str">
        <f t="shared" si="400"/>
        <v>insert into [Business_Analytic].[prod].[temp] values (3327, 2025, 10, 4418.256, 543.529, 0, 913.969, 0);</v>
      </c>
    </row>
    <row r="2939" spans="1:41" x14ac:dyDescent="0.3">
      <c r="A2939" s="1">
        <v>45931</v>
      </c>
      <c r="B2939" s="2">
        <v>45931</v>
      </c>
      <c r="C2939" t="s">
        <v>300</v>
      </c>
      <c r="H2939">
        <v>540.80100000000004</v>
      </c>
      <c r="J2939">
        <v>945.05700000000002</v>
      </c>
      <c r="AB2939">
        <v>507.05900000000003</v>
      </c>
      <c r="AF2939">
        <v>2880.2719999999999</v>
      </c>
      <c r="AG2939" cm="1">
        <f t="array" ref="AG2939">INDEX(tex!C:C,MATCH(C2939,tex!B:B,0),)</f>
        <v>3419</v>
      </c>
      <c r="AH2939">
        <f t="shared" si="396"/>
        <v>2025</v>
      </c>
      <c r="AI2939" s="34">
        <v>10</v>
      </c>
      <c r="AJ2939" s="20">
        <f t="shared" si="403"/>
        <v>3387.3310000000001</v>
      </c>
      <c r="AK2939">
        <f t="shared" si="403"/>
        <v>540.80100000000004</v>
      </c>
      <c r="AL2939">
        <f t="shared" si="403"/>
        <v>0</v>
      </c>
      <c r="AM2939">
        <f t="shared" si="403"/>
        <v>945.05700000000002</v>
      </c>
      <c r="AN2939">
        <f t="shared" si="403"/>
        <v>0</v>
      </c>
      <c r="AO2939" t="str">
        <f t="shared" si="400"/>
        <v>insert into [Business_Analytic].[prod].[temp] values (3419, 2025, 10, 3387.331, 540.801, 0, 945.057, 0);</v>
      </c>
    </row>
    <row r="2940" spans="1:41" x14ac:dyDescent="0.3">
      <c r="A2940" s="1">
        <v>45931</v>
      </c>
      <c r="B2940" s="2">
        <v>45931</v>
      </c>
      <c r="C2940" t="s">
        <v>301</v>
      </c>
      <c r="D2940">
        <v>11.68</v>
      </c>
      <c r="H2940">
        <v>419.22399999999999</v>
      </c>
      <c r="J2940">
        <v>1197.8320000000001</v>
      </c>
      <c r="AB2940">
        <v>579.85</v>
      </c>
      <c r="AF2940">
        <v>2454.3739999999998</v>
      </c>
      <c r="AG2940" cm="1">
        <f t="array" ref="AG2940">INDEX(tex!C:C,MATCH(C2940,tex!B:B,0),)</f>
        <v>3399</v>
      </c>
      <c r="AH2940">
        <f t="shared" si="396"/>
        <v>2025</v>
      </c>
      <c r="AI2940" s="34">
        <v>10</v>
      </c>
      <c r="AJ2940" s="20">
        <f t="shared" si="403"/>
        <v>3034.2239999999997</v>
      </c>
      <c r="AK2940">
        <f t="shared" si="403"/>
        <v>430.904</v>
      </c>
      <c r="AL2940">
        <f t="shared" si="403"/>
        <v>0</v>
      </c>
      <c r="AM2940">
        <f t="shared" si="403"/>
        <v>1197.8320000000001</v>
      </c>
      <c r="AN2940">
        <f t="shared" si="403"/>
        <v>0</v>
      </c>
      <c r="AO2940" t="str">
        <f t="shared" si="400"/>
        <v>insert into [Business_Analytic].[prod].[temp] values (3399, 2025, 10, 3034.224, 430.904, 0, 1197.832, 0);</v>
      </c>
    </row>
    <row r="2941" spans="1:41" x14ac:dyDescent="0.3">
      <c r="A2941" s="1">
        <v>45931</v>
      </c>
      <c r="B2941" s="2">
        <v>45931</v>
      </c>
      <c r="C2941" t="s">
        <v>302</v>
      </c>
      <c r="H2941">
        <v>446.71699999999998</v>
      </c>
      <c r="J2941">
        <v>500.91500000000002</v>
      </c>
      <c r="AB2941">
        <v>447.3</v>
      </c>
      <c r="AF2941">
        <v>2224.547</v>
      </c>
      <c r="AG2941" cm="1">
        <f t="array" ref="AG2941">INDEX(tex!C:C,MATCH(C2941,tex!B:B,0),)</f>
        <v>3518</v>
      </c>
      <c r="AH2941">
        <f t="shared" si="396"/>
        <v>2025</v>
      </c>
      <c r="AI2941" s="34">
        <v>10</v>
      </c>
      <c r="AJ2941" s="20">
        <f t="shared" si="403"/>
        <v>2671.8470000000002</v>
      </c>
      <c r="AK2941">
        <f t="shared" si="403"/>
        <v>446.71699999999998</v>
      </c>
      <c r="AL2941">
        <f t="shared" si="403"/>
        <v>0</v>
      </c>
      <c r="AM2941">
        <f t="shared" si="403"/>
        <v>500.91500000000002</v>
      </c>
      <c r="AN2941">
        <f t="shared" si="403"/>
        <v>0</v>
      </c>
      <c r="AO2941" t="str">
        <f t="shared" si="400"/>
        <v>insert into [Business_Analytic].[prod].[temp] values (3518, 2025, 10, 2671.847, 446.717, 0, 500.915, 0);</v>
      </c>
    </row>
    <row r="2942" spans="1:41" x14ac:dyDescent="0.3">
      <c r="A2942" s="1">
        <v>45931</v>
      </c>
      <c r="B2942" s="2">
        <v>45931</v>
      </c>
      <c r="C2942" t="s">
        <v>303</v>
      </c>
      <c r="H2942">
        <v>673.90599999999995</v>
      </c>
      <c r="J2942">
        <v>1195.07</v>
      </c>
      <c r="AB2942">
        <v>495.29</v>
      </c>
      <c r="AF2942">
        <v>2597.2190000000001</v>
      </c>
      <c r="AG2942" cm="1">
        <f t="array" ref="AG2942">INDEX(tex!C:C,MATCH(C2942,tex!B:B,0),)</f>
        <v>3394</v>
      </c>
      <c r="AH2942">
        <f t="shared" si="396"/>
        <v>2025</v>
      </c>
      <c r="AI2942" s="34">
        <v>10</v>
      </c>
      <c r="AJ2942" s="20">
        <f t="shared" si="403"/>
        <v>3092.509</v>
      </c>
      <c r="AK2942">
        <f t="shared" si="403"/>
        <v>673.90599999999995</v>
      </c>
      <c r="AL2942">
        <f t="shared" si="403"/>
        <v>0</v>
      </c>
      <c r="AM2942">
        <f t="shared" si="403"/>
        <v>1195.07</v>
      </c>
      <c r="AN2942">
        <f t="shared" si="403"/>
        <v>0</v>
      </c>
      <c r="AO2942" t="str">
        <f t="shared" si="400"/>
        <v>insert into [Business_Analytic].[prod].[temp] values (3394, 2025, 10, 3092.509, 673.906, 0, 1195.07, 0);</v>
      </c>
    </row>
    <row r="2943" spans="1:41" x14ac:dyDescent="0.3">
      <c r="A2943" s="1">
        <v>45931</v>
      </c>
      <c r="B2943" s="2">
        <v>45931</v>
      </c>
      <c r="C2943" t="s">
        <v>304</v>
      </c>
      <c r="D2943">
        <v>83.534999999999997</v>
      </c>
      <c r="H2943">
        <v>448.82400000000001</v>
      </c>
      <c r="J2943">
        <v>827.11099999999999</v>
      </c>
      <c r="M2943">
        <v>1628.0050000000001</v>
      </c>
      <c r="AB2943">
        <v>312.84399999999999</v>
      </c>
      <c r="AF2943">
        <v>2724.0459999999998</v>
      </c>
      <c r="AG2943" cm="1">
        <f t="array" ref="AG2943">INDEX(tex!C:C,MATCH(C2943,tex!B:B,0),)</f>
        <v>3789</v>
      </c>
      <c r="AH2943">
        <f t="shared" si="396"/>
        <v>2025</v>
      </c>
      <c r="AI2943" s="34">
        <v>10</v>
      </c>
      <c r="AJ2943" s="20">
        <f t="shared" ref="AJ2943:AN2952" si="404">SUMIFS($D2943:$AF2943,$D$1:$AF$1,AJ$2)</f>
        <v>4664.8950000000004</v>
      </c>
      <c r="AK2943">
        <f t="shared" si="404"/>
        <v>532.35900000000004</v>
      </c>
      <c r="AL2943">
        <f t="shared" si="404"/>
        <v>0</v>
      </c>
      <c r="AM2943">
        <f t="shared" si="404"/>
        <v>827.11099999999999</v>
      </c>
      <c r="AN2943">
        <f t="shared" si="404"/>
        <v>0</v>
      </c>
      <c r="AO2943" t="str">
        <f t="shared" si="400"/>
        <v>insert into [Business_Analytic].[prod].[temp] values (3789, 2025, 10, 4664.895, 532.359, 0, 827.111, 0);</v>
      </c>
    </row>
    <row r="2944" spans="1:41" x14ac:dyDescent="0.3">
      <c r="A2944" s="1">
        <v>45931</v>
      </c>
      <c r="B2944" s="2">
        <v>45931</v>
      </c>
      <c r="C2944" t="s">
        <v>1834</v>
      </c>
      <c r="AG2944" t="e" cm="1">
        <f t="array" ref="AG2944">INDEX(tex!C:C,MATCH(C2944,tex!B:B,0),)</f>
        <v>#N/A</v>
      </c>
      <c r="AH2944">
        <f t="shared" si="396"/>
        <v>2025</v>
      </c>
      <c r="AI2944" s="34">
        <v>10</v>
      </c>
      <c r="AJ2944" s="20">
        <f t="shared" si="404"/>
        <v>0</v>
      </c>
      <c r="AK2944">
        <f t="shared" si="404"/>
        <v>0</v>
      </c>
      <c r="AL2944">
        <f t="shared" si="404"/>
        <v>0</v>
      </c>
      <c r="AM2944">
        <f t="shared" si="404"/>
        <v>0</v>
      </c>
      <c r="AN2944">
        <f t="shared" si="404"/>
        <v>0</v>
      </c>
      <c r="AO2944" t="e">
        <f t="shared" si="400"/>
        <v>#N/A</v>
      </c>
    </row>
    <row r="2945" spans="1:41" x14ac:dyDescent="0.3">
      <c r="A2945" s="1">
        <v>45931</v>
      </c>
      <c r="B2945" s="2">
        <v>45931</v>
      </c>
      <c r="C2945" t="s">
        <v>1835</v>
      </c>
      <c r="H2945">
        <v>717.69</v>
      </c>
      <c r="J2945">
        <v>640.16899999999998</v>
      </c>
      <c r="M2945">
        <v>1539.239</v>
      </c>
      <c r="AB2945">
        <v>989.12300000000005</v>
      </c>
      <c r="AF2945">
        <v>3468.0650000000001</v>
      </c>
      <c r="AG2945" cm="1">
        <f t="array" ref="AG2945">INDEX(tex!C:C,MATCH(C2945,tex!B:B,0),)</f>
        <v>4127</v>
      </c>
      <c r="AH2945">
        <f t="shared" si="396"/>
        <v>2025</v>
      </c>
      <c r="AI2945" s="34">
        <v>10</v>
      </c>
      <c r="AJ2945" s="20">
        <f t="shared" si="404"/>
        <v>5996.4269999999997</v>
      </c>
      <c r="AK2945">
        <f t="shared" si="404"/>
        <v>717.69</v>
      </c>
      <c r="AL2945">
        <f t="shared" si="404"/>
        <v>0</v>
      </c>
      <c r="AM2945">
        <f t="shared" si="404"/>
        <v>640.16899999999998</v>
      </c>
      <c r="AN2945">
        <f t="shared" si="404"/>
        <v>0</v>
      </c>
      <c r="AO2945" t="str">
        <f t="shared" si="400"/>
        <v>insert into [Business_Analytic].[prod].[temp] values (4127, 2025, 10, 5996.427, 717.69, 0, 640.169, 0);</v>
      </c>
    </row>
    <row r="2946" spans="1:41" x14ac:dyDescent="0.3">
      <c r="A2946" s="1">
        <v>45931</v>
      </c>
      <c r="B2946" s="2">
        <v>45931</v>
      </c>
      <c r="C2946" t="s">
        <v>1719</v>
      </c>
      <c r="H2946">
        <v>547.19399999999996</v>
      </c>
      <c r="J2946">
        <v>981.245</v>
      </c>
      <c r="AB2946">
        <v>115.76600000000001</v>
      </c>
      <c r="AF2946">
        <v>2787.22</v>
      </c>
      <c r="AG2946" cm="1">
        <f t="array" ref="AG2946">INDEX(tex!C:C,MATCH(C2946,tex!B:B,0),)</f>
        <v>4055</v>
      </c>
      <c r="AH2946">
        <f t="shared" si="396"/>
        <v>2025</v>
      </c>
      <c r="AI2946" s="34">
        <v>10</v>
      </c>
      <c r="AJ2946" s="20">
        <f t="shared" si="404"/>
        <v>2902.9859999999999</v>
      </c>
      <c r="AK2946">
        <f t="shared" si="404"/>
        <v>547.19399999999996</v>
      </c>
      <c r="AL2946">
        <f t="shared" si="404"/>
        <v>0</v>
      </c>
      <c r="AM2946">
        <f t="shared" si="404"/>
        <v>981.245</v>
      </c>
      <c r="AN2946">
        <f t="shared" si="404"/>
        <v>0</v>
      </c>
      <c r="AO2946" t="str">
        <f t="shared" si="400"/>
        <v>insert into [Business_Analytic].[prod].[temp] values (4055, 2025, 10, 2902.986, 547.194, 0, 981.245, 0);</v>
      </c>
    </row>
    <row r="2947" spans="1:41" x14ac:dyDescent="0.3">
      <c r="A2947" s="1">
        <v>45931</v>
      </c>
      <c r="B2947" s="2">
        <v>45931</v>
      </c>
      <c r="C2947" t="s">
        <v>305</v>
      </c>
      <c r="H2947">
        <v>547.971</v>
      </c>
      <c r="J2947">
        <v>1062.433</v>
      </c>
      <c r="AB2947">
        <v>479.91</v>
      </c>
      <c r="AF2947">
        <v>2018.925</v>
      </c>
      <c r="AG2947" cm="1">
        <f t="array" ref="AG2947">INDEX(tex!C:C,MATCH(C2947,tex!B:B,0),)</f>
        <v>3501</v>
      </c>
      <c r="AH2947">
        <f t="shared" ref="AH2947:AH3010" si="405">YEAR(A2947)</f>
        <v>2025</v>
      </c>
      <c r="AI2947" s="34">
        <v>10</v>
      </c>
      <c r="AJ2947" s="20">
        <f t="shared" si="404"/>
        <v>2498.835</v>
      </c>
      <c r="AK2947">
        <f t="shared" si="404"/>
        <v>547.971</v>
      </c>
      <c r="AL2947">
        <f t="shared" si="404"/>
        <v>0</v>
      </c>
      <c r="AM2947">
        <f t="shared" si="404"/>
        <v>1062.433</v>
      </c>
      <c r="AN2947">
        <f t="shared" si="404"/>
        <v>0</v>
      </c>
      <c r="AO2947" t="str">
        <f t="shared" si="400"/>
        <v>insert into [Business_Analytic].[prod].[temp] values (3501, 2025, 10, 2498.835, 547.971, 0, 1062.433, 0);</v>
      </c>
    </row>
    <row r="2948" spans="1:41" x14ac:dyDescent="0.3">
      <c r="A2948" s="1">
        <v>45931</v>
      </c>
      <c r="B2948" s="2">
        <v>45931</v>
      </c>
      <c r="C2948" t="s">
        <v>307</v>
      </c>
      <c r="H2948">
        <v>514.94500000000005</v>
      </c>
      <c r="J2948">
        <v>941.32500000000005</v>
      </c>
      <c r="AB2948">
        <v>426.69</v>
      </c>
      <c r="AF2948">
        <v>2601.7750000000001</v>
      </c>
      <c r="AG2948" cm="1">
        <f t="array" ref="AG2948">INDEX(tex!C:C,MATCH(C2948,tex!B:B,0),)</f>
        <v>3606</v>
      </c>
      <c r="AH2948">
        <f t="shared" si="405"/>
        <v>2025</v>
      </c>
      <c r="AI2948" s="34">
        <v>10</v>
      </c>
      <c r="AJ2948" s="20">
        <f t="shared" si="404"/>
        <v>3028.4650000000001</v>
      </c>
      <c r="AK2948">
        <f t="shared" si="404"/>
        <v>514.94500000000005</v>
      </c>
      <c r="AL2948">
        <f t="shared" si="404"/>
        <v>0</v>
      </c>
      <c r="AM2948">
        <f t="shared" si="404"/>
        <v>941.32500000000005</v>
      </c>
      <c r="AN2948">
        <f t="shared" si="404"/>
        <v>0</v>
      </c>
      <c r="AO2948" t="str">
        <f t="shared" si="400"/>
        <v>insert into [Business_Analytic].[prod].[temp] values (3606, 2025, 10, 3028.465, 514.945, 0, 941.325, 0);</v>
      </c>
    </row>
    <row r="2949" spans="1:41" x14ac:dyDescent="0.3">
      <c r="A2949" s="1">
        <v>45931</v>
      </c>
      <c r="B2949" s="2">
        <v>45931</v>
      </c>
      <c r="C2949" t="s">
        <v>308</v>
      </c>
      <c r="AG2949" cm="1">
        <f t="array" ref="AG2949">INDEX(tex!C:C,MATCH(C2949,tex!B:B,0),)</f>
        <v>3608</v>
      </c>
      <c r="AH2949">
        <f t="shared" si="405"/>
        <v>2025</v>
      </c>
      <c r="AI2949" s="34">
        <v>10</v>
      </c>
      <c r="AJ2949" s="20">
        <f t="shared" si="404"/>
        <v>0</v>
      </c>
      <c r="AK2949">
        <f t="shared" si="404"/>
        <v>0</v>
      </c>
      <c r="AL2949">
        <f t="shared" si="404"/>
        <v>0</v>
      </c>
      <c r="AM2949">
        <f t="shared" si="404"/>
        <v>0</v>
      </c>
      <c r="AN2949">
        <f t="shared" si="404"/>
        <v>0</v>
      </c>
      <c r="AO2949" t="str">
        <f t="shared" si="400"/>
        <v>insert into [Business_Analytic].[prod].[temp] values (3608, 2025, 10, 0, 0, 0, 0, 0);</v>
      </c>
    </row>
    <row r="2950" spans="1:41" x14ac:dyDescent="0.3">
      <c r="A2950" s="1">
        <v>45931</v>
      </c>
      <c r="B2950" s="2">
        <v>45931</v>
      </c>
      <c r="C2950" t="s">
        <v>309</v>
      </c>
      <c r="AG2950" cm="1">
        <f t="array" ref="AG2950">INDEX(tex!C:C,MATCH(C2950,tex!B:B,0),)</f>
        <v>3609</v>
      </c>
      <c r="AH2950">
        <f t="shared" si="405"/>
        <v>2025</v>
      </c>
      <c r="AI2950" s="34">
        <v>10</v>
      </c>
      <c r="AJ2950" s="20">
        <f t="shared" si="404"/>
        <v>0</v>
      </c>
      <c r="AK2950">
        <f t="shared" si="404"/>
        <v>0</v>
      </c>
      <c r="AL2950">
        <f t="shared" si="404"/>
        <v>0</v>
      </c>
      <c r="AM2950">
        <f t="shared" si="404"/>
        <v>0</v>
      </c>
      <c r="AN2950">
        <f t="shared" si="404"/>
        <v>0</v>
      </c>
      <c r="AO2950" t="str">
        <f t="shared" si="400"/>
        <v>insert into [Business_Analytic].[prod].[temp] values (3609, 2025, 10, 0, 0, 0, 0, 0);</v>
      </c>
    </row>
    <row r="2951" spans="1:41" x14ac:dyDescent="0.3">
      <c r="A2951" s="1">
        <v>45931</v>
      </c>
      <c r="B2951" s="2">
        <v>45931</v>
      </c>
      <c r="C2951" t="s">
        <v>310</v>
      </c>
      <c r="AG2951" cm="1">
        <f t="array" ref="AG2951">INDEX(tex!C:C,MATCH(C2951,tex!B:B,0),)</f>
        <v>3610</v>
      </c>
      <c r="AH2951">
        <f t="shared" si="405"/>
        <v>2025</v>
      </c>
      <c r="AI2951" s="34">
        <v>10</v>
      </c>
      <c r="AJ2951" s="20">
        <f t="shared" si="404"/>
        <v>0</v>
      </c>
      <c r="AK2951">
        <f t="shared" si="404"/>
        <v>0</v>
      </c>
      <c r="AL2951">
        <f t="shared" si="404"/>
        <v>0</v>
      </c>
      <c r="AM2951">
        <f t="shared" si="404"/>
        <v>0</v>
      </c>
      <c r="AN2951">
        <f t="shared" si="404"/>
        <v>0</v>
      </c>
      <c r="AO2951" t="str">
        <f t="shared" si="400"/>
        <v>insert into [Business_Analytic].[prod].[temp] values (3610, 2025, 10, 0, 0, 0, 0, 0);</v>
      </c>
    </row>
    <row r="2952" spans="1:41" x14ac:dyDescent="0.3">
      <c r="A2952" s="1">
        <v>45931</v>
      </c>
      <c r="B2952" s="2">
        <v>45931</v>
      </c>
      <c r="C2952" t="s">
        <v>311</v>
      </c>
      <c r="AG2952" cm="1">
        <f t="array" ref="AG2952">INDEX(tex!C:C,MATCH(C2952,tex!B:B,0),)</f>
        <v>3611</v>
      </c>
      <c r="AH2952">
        <f t="shared" si="405"/>
        <v>2025</v>
      </c>
      <c r="AI2952" s="34">
        <v>10</v>
      </c>
      <c r="AJ2952" s="20">
        <f t="shared" si="404"/>
        <v>0</v>
      </c>
      <c r="AK2952">
        <f t="shared" si="404"/>
        <v>0</v>
      </c>
      <c r="AL2952">
        <f t="shared" si="404"/>
        <v>0</v>
      </c>
      <c r="AM2952">
        <f t="shared" si="404"/>
        <v>0</v>
      </c>
      <c r="AN2952">
        <f t="shared" si="404"/>
        <v>0</v>
      </c>
      <c r="AO2952" t="str">
        <f t="shared" si="400"/>
        <v>insert into [Business_Analytic].[prod].[temp] values (3611, 2025, 10, 0, 0, 0, 0, 0);</v>
      </c>
    </row>
    <row r="2953" spans="1:41" x14ac:dyDescent="0.3">
      <c r="A2953" s="1">
        <v>45931</v>
      </c>
      <c r="B2953" s="2">
        <v>45931</v>
      </c>
      <c r="C2953" t="s">
        <v>312</v>
      </c>
      <c r="AG2953" cm="1">
        <f t="array" ref="AG2953">INDEX(tex!C:C,MATCH(C2953,tex!B:B,0),)</f>
        <v>3612</v>
      </c>
      <c r="AH2953">
        <f t="shared" si="405"/>
        <v>2025</v>
      </c>
      <c r="AI2953" s="34">
        <v>10</v>
      </c>
      <c r="AJ2953" s="20">
        <f t="shared" ref="AJ2953:AN2962" si="406">SUMIFS($D2953:$AF2953,$D$1:$AF$1,AJ$2)</f>
        <v>0</v>
      </c>
      <c r="AK2953">
        <f t="shared" si="406"/>
        <v>0</v>
      </c>
      <c r="AL2953">
        <f t="shared" si="406"/>
        <v>0</v>
      </c>
      <c r="AM2953">
        <f t="shared" si="406"/>
        <v>0</v>
      </c>
      <c r="AN2953">
        <f t="shared" si="406"/>
        <v>0</v>
      </c>
      <c r="AO2953" t="str">
        <f t="shared" si="400"/>
        <v>insert into [Business_Analytic].[prod].[temp] values (3612, 2025, 10, 0, 0, 0, 0, 0);</v>
      </c>
    </row>
    <row r="2954" spans="1:41" x14ac:dyDescent="0.3">
      <c r="A2954" s="1">
        <v>45931</v>
      </c>
      <c r="B2954" s="2">
        <v>45931</v>
      </c>
      <c r="C2954" t="s">
        <v>314</v>
      </c>
      <c r="AG2954" cm="1">
        <f t="array" ref="AG2954">INDEX(tex!C:C,MATCH(C2954,tex!B:B,0),)</f>
        <v>3614</v>
      </c>
      <c r="AH2954">
        <f t="shared" si="405"/>
        <v>2025</v>
      </c>
      <c r="AI2954" s="34">
        <v>10</v>
      </c>
      <c r="AJ2954" s="20">
        <f t="shared" si="406"/>
        <v>0</v>
      </c>
      <c r="AK2954">
        <f t="shared" si="406"/>
        <v>0</v>
      </c>
      <c r="AL2954">
        <f t="shared" si="406"/>
        <v>0</v>
      </c>
      <c r="AM2954">
        <f t="shared" si="406"/>
        <v>0</v>
      </c>
      <c r="AN2954">
        <f t="shared" si="406"/>
        <v>0</v>
      </c>
      <c r="AO2954" t="str">
        <f t="shared" si="400"/>
        <v>insert into [Business_Analytic].[prod].[temp] values (3614, 2025, 10, 0, 0, 0, 0, 0);</v>
      </c>
    </row>
    <row r="2955" spans="1:41" x14ac:dyDescent="0.3">
      <c r="A2955" s="1">
        <v>45931</v>
      </c>
      <c r="B2955" s="2">
        <v>45931</v>
      </c>
      <c r="C2955" t="s">
        <v>315</v>
      </c>
      <c r="AG2955" cm="1">
        <f t="array" ref="AG2955">INDEX(tex!C:C,MATCH(C2955,tex!B:B,0),)</f>
        <v>3617</v>
      </c>
      <c r="AH2955">
        <f t="shared" si="405"/>
        <v>2025</v>
      </c>
      <c r="AI2955" s="34">
        <v>10</v>
      </c>
      <c r="AJ2955" s="20">
        <f t="shared" si="406"/>
        <v>0</v>
      </c>
      <c r="AK2955">
        <f t="shared" si="406"/>
        <v>0</v>
      </c>
      <c r="AL2955">
        <f t="shared" si="406"/>
        <v>0</v>
      </c>
      <c r="AM2955">
        <f t="shared" si="406"/>
        <v>0</v>
      </c>
      <c r="AN2955">
        <f t="shared" si="406"/>
        <v>0</v>
      </c>
      <c r="AO2955" t="str">
        <f t="shared" si="400"/>
        <v>insert into [Business_Analytic].[prod].[temp] values (3617, 2025, 10, 0, 0, 0, 0, 0);</v>
      </c>
    </row>
    <row r="2956" spans="1:41" x14ac:dyDescent="0.3">
      <c r="A2956" s="1">
        <v>45931</v>
      </c>
      <c r="B2956" s="2">
        <v>45931</v>
      </c>
      <c r="C2956" t="s">
        <v>316</v>
      </c>
      <c r="AG2956" cm="1">
        <f t="array" ref="AG2956">INDEX(tex!C:C,MATCH(C2956,tex!B:B,0),)</f>
        <v>3607</v>
      </c>
      <c r="AH2956">
        <f t="shared" si="405"/>
        <v>2025</v>
      </c>
      <c r="AI2956" s="34">
        <v>10</v>
      </c>
      <c r="AJ2956" s="20">
        <f t="shared" si="406"/>
        <v>0</v>
      </c>
      <c r="AK2956">
        <f t="shared" si="406"/>
        <v>0</v>
      </c>
      <c r="AL2956">
        <f t="shared" si="406"/>
        <v>0</v>
      </c>
      <c r="AM2956">
        <f t="shared" si="406"/>
        <v>0</v>
      </c>
      <c r="AN2956">
        <f t="shared" si="406"/>
        <v>0</v>
      </c>
      <c r="AO2956" t="str">
        <f t="shared" si="400"/>
        <v>insert into [Business_Analytic].[prod].[temp] values (3607, 2025, 10, 0, 0, 0, 0, 0);</v>
      </c>
    </row>
    <row r="2957" spans="1:41" x14ac:dyDescent="0.3">
      <c r="A2957" s="1">
        <v>45931</v>
      </c>
      <c r="B2957" s="2">
        <v>45931</v>
      </c>
      <c r="C2957" t="s">
        <v>317</v>
      </c>
      <c r="AG2957" cm="1">
        <f t="array" ref="AG2957">INDEX(tex!C:C,MATCH(C2957,tex!B:B,0),)</f>
        <v>3619</v>
      </c>
      <c r="AH2957">
        <f t="shared" si="405"/>
        <v>2025</v>
      </c>
      <c r="AI2957" s="34">
        <v>10</v>
      </c>
      <c r="AJ2957" s="20">
        <f t="shared" si="406"/>
        <v>0</v>
      </c>
      <c r="AK2957">
        <f t="shared" si="406"/>
        <v>0</v>
      </c>
      <c r="AL2957">
        <f t="shared" si="406"/>
        <v>0</v>
      </c>
      <c r="AM2957">
        <f t="shared" si="406"/>
        <v>0</v>
      </c>
      <c r="AN2957">
        <f t="shared" si="406"/>
        <v>0</v>
      </c>
      <c r="AO2957" t="str">
        <f t="shared" si="400"/>
        <v>insert into [Business_Analytic].[prod].[temp] values (3619, 2025, 10, 0, 0, 0, 0, 0);</v>
      </c>
    </row>
    <row r="2958" spans="1:41" x14ac:dyDescent="0.3">
      <c r="A2958" s="1">
        <v>45931</v>
      </c>
      <c r="B2958" s="2">
        <v>45931</v>
      </c>
      <c r="C2958" t="s">
        <v>318</v>
      </c>
      <c r="AG2958" cm="1">
        <f t="array" ref="AG2958">INDEX(tex!C:C,MATCH(C2958,tex!B:B,0),)</f>
        <v>3621</v>
      </c>
      <c r="AH2958">
        <f t="shared" si="405"/>
        <v>2025</v>
      </c>
      <c r="AI2958" s="34">
        <v>10</v>
      </c>
      <c r="AJ2958" s="20">
        <f t="shared" si="406"/>
        <v>0</v>
      </c>
      <c r="AK2958">
        <f t="shared" si="406"/>
        <v>0</v>
      </c>
      <c r="AL2958">
        <f t="shared" si="406"/>
        <v>0</v>
      </c>
      <c r="AM2958">
        <f t="shared" si="406"/>
        <v>0</v>
      </c>
      <c r="AN2958">
        <f t="shared" si="406"/>
        <v>0</v>
      </c>
      <c r="AO2958" t="str">
        <f t="shared" si="400"/>
        <v>insert into [Business_Analytic].[prod].[temp] values (3621, 2025, 10, 0, 0, 0, 0, 0);</v>
      </c>
    </row>
    <row r="2959" spans="1:41" x14ac:dyDescent="0.3">
      <c r="A2959" s="1">
        <v>45931</v>
      </c>
      <c r="B2959" s="2">
        <v>45931</v>
      </c>
      <c r="C2959" t="s">
        <v>319</v>
      </c>
      <c r="AG2959" cm="1">
        <f t="array" ref="AG2959">INDEX(tex!C:C,MATCH(C2959,tex!B:B,0),)</f>
        <v>3623</v>
      </c>
      <c r="AH2959">
        <f t="shared" si="405"/>
        <v>2025</v>
      </c>
      <c r="AI2959" s="34">
        <v>10</v>
      </c>
      <c r="AJ2959" s="20">
        <f t="shared" si="406"/>
        <v>0</v>
      </c>
      <c r="AK2959">
        <f t="shared" si="406"/>
        <v>0</v>
      </c>
      <c r="AL2959">
        <f t="shared" si="406"/>
        <v>0</v>
      </c>
      <c r="AM2959">
        <f t="shared" si="406"/>
        <v>0</v>
      </c>
      <c r="AN2959">
        <f t="shared" si="406"/>
        <v>0</v>
      </c>
      <c r="AO2959" t="str">
        <f t="shared" si="400"/>
        <v>insert into [Business_Analytic].[prod].[temp] values (3623, 2025, 10, 0, 0, 0, 0, 0);</v>
      </c>
    </row>
    <row r="2960" spans="1:41" x14ac:dyDescent="0.3">
      <c r="A2960" s="1">
        <v>45931</v>
      </c>
      <c r="B2960" s="2">
        <v>45931</v>
      </c>
      <c r="C2960" t="s">
        <v>320</v>
      </c>
      <c r="AG2960" cm="1">
        <f t="array" ref="AG2960">INDEX(tex!C:C,MATCH(C2960,tex!B:B,0),)</f>
        <v>3625</v>
      </c>
      <c r="AH2960">
        <f t="shared" si="405"/>
        <v>2025</v>
      </c>
      <c r="AI2960" s="34">
        <v>10</v>
      </c>
      <c r="AJ2960" s="20">
        <f t="shared" si="406"/>
        <v>0</v>
      </c>
      <c r="AK2960">
        <f t="shared" si="406"/>
        <v>0</v>
      </c>
      <c r="AL2960">
        <f t="shared" si="406"/>
        <v>0</v>
      </c>
      <c r="AM2960">
        <f t="shared" si="406"/>
        <v>0</v>
      </c>
      <c r="AN2960">
        <f t="shared" si="406"/>
        <v>0</v>
      </c>
      <c r="AO2960" t="str">
        <f t="shared" si="400"/>
        <v>insert into [Business_Analytic].[prod].[temp] values (3625, 2025, 10, 0, 0, 0, 0, 0);</v>
      </c>
    </row>
    <row r="2961" spans="1:41" x14ac:dyDescent="0.3">
      <c r="A2961" s="1">
        <v>45931</v>
      </c>
      <c r="B2961" s="2">
        <v>45931</v>
      </c>
      <c r="C2961" t="s">
        <v>321</v>
      </c>
      <c r="AG2961" cm="1">
        <f t="array" ref="AG2961">INDEX(tex!C:C,MATCH(C2961,tex!B:B,0),)</f>
        <v>3626</v>
      </c>
      <c r="AH2961">
        <f t="shared" si="405"/>
        <v>2025</v>
      </c>
      <c r="AI2961" s="34">
        <v>10</v>
      </c>
      <c r="AJ2961" s="20">
        <f t="shared" si="406"/>
        <v>0</v>
      </c>
      <c r="AK2961">
        <f t="shared" si="406"/>
        <v>0</v>
      </c>
      <c r="AL2961">
        <f t="shared" si="406"/>
        <v>0</v>
      </c>
      <c r="AM2961">
        <f t="shared" si="406"/>
        <v>0</v>
      </c>
      <c r="AN2961">
        <f t="shared" si="406"/>
        <v>0</v>
      </c>
      <c r="AO2961" t="str">
        <f t="shared" si="400"/>
        <v>insert into [Business_Analytic].[prod].[temp] values (3626, 2025, 10, 0, 0, 0, 0, 0);</v>
      </c>
    </row>
    <row r="2962" spans="1:41" x14ac:dyDescent="0.3">
      <c r="A2962" s="1">
        <v>45931</v>
      </c>
      <c r="B2962" s="2">
        <v>45931</v>
      </c>
      <c r="C2962" t="s">
        <v>322</v>
      </c>
      <c r="AG2962" cm="1">
        <f t="array" ref="AG2962">INDEX(tex!C:C,MATCH(C2962,tex!B:B,0),)</f>
        <v>3627</v>
      </c>
      <c r="AH2962">
        <f t="shared" si="405"/>
        <v>2025</v>
      </c>
      <c r="AI2962" s="34">
        <v>10</v>
      </c>
      <c r="AJ2962" s="20">
        <f t="shared" si="406"/>
        <v>0</v>
      </c>
      <c r="AK2962">
        <f t="shared" si="406"/>
        <v>0</v>
      </c>
      <c r="AL2962">
        <f t="shared" si="406"/>
        <v>0</v>
      </c>
      <c r="AM2962">
        <f t="shared" si="406"/>
        <v>0</v>
      </c>
      <c r="AN2962">
        <f t="shared" si="406"/>
        <v>0</v>
      </c>
      <c r="AO2962" t="str">
        <f t="shared" si="400"/>
        <v>insert into [Business_Analytic].[prod].[temp] values (3627, 2025, 10, 0, 0, 0, 0, 0);</v>
      </c>
    </row>
    <row r="2963" spans="1:41" x14ac:dyDescent="0.3">
      <c r="A2963" s="1">
        <v>45931</v>
      </c>
      <c r="B2963" s="2">
        <v>45931</v>
      </c>
      <c r="C2963" t="s">
        <v>323</v>
      </c>
      <c r="AG2963" cm="1">
        <f t="array" ref="AG2963">INDEX(tex!C:C,MATCH(C2963,tex!B:B,0),)</f>
        <v>3628</v>
      </c>
      <c r="AH2963">
        <f t="shared" si="405"/>
        <v>2025</v>
      </c>
      <c r="AI2963" s="34">
        <v>10</v>
      </c>
      <c r="AJ2963" s="20">
        <f t="shared" ref="AJ2963:AN2972" si="407">SUMIFS($D2963:$AF2963,$D$1:$AF$1,AJ$2)</f>
        <v>0</v>
      </c>
      <c r="AK2963">
        <f t="shared" si="407"/>
        <v>0</v>
      </c>
      <c r="AL2963">
        <f t="shared" si="407"/>
        <v>0</v>
      </c>
      <c r="AM2963">
        <f t="shared" si="407"/>
        <v>0</v>
      </c>
      <c r="AN2963">
        <f t="shared" si="407"/>
        <v>0</v>
      </c>
      <c r="AO2963" t="str">
        <f t="shared" si="400"/>
        <v>insert into [Business_Analytic].[prod].[temp] values (3628, 2025, 10, 0, 0, 0, 0, 0);</v>
      </c>
    </row>
    <row r="2964" spans="1:41" x14ac:dyDescent="0.3">
      <c r="A2964" s="1">
        <v>45931</v>
      </c>
      <c r="B2964" s="2">
        <v>45931</v>
      </c>
      <c r="C2964" t="s">
        <v>324</v>
      </c>
      <c r="AG2964" cm="1">
        <f t="array" ref="AG2964">INDEX(tex!C:C,MATCH(C2964,tex!B:B,0),)</f>
        <v>3630</v>
      </c>
      <c r="AH2964">
        <f t="shared" si="405"/>
        <v>2025</v>
      </c>
      <c r="AI2964" s="34">
        <v>10</v>
      </c>
      <c r="AJ2964" s="20">
        <f t="shared" si="407"/>
        <v>0</v>
      </c>
      <c r="AK2964">
        <f t="shared" si="407"/>
        <v>0</v>
      </c>
      <c r="AL2964">
        <f t="shared" si="407"/>
        <v>0</v>
      </c>
      <c r="AM2964">
        <f t="shared" si="407"/>
        <v>0</v>
      </c>
      <c r="AN2964">
        <f t="shared" si="407"/>
        <v>0</v>
      </c>
      <c r="AO2964" t="str">
        <f t="shared" si="400"/>
        <v>insert into [Business_Analytic].[prod].[temp] values (3630, 2025, 10, 0, 0, 0, 0, 0);</v>
      </c>
    </row>
    <row r="2965" spans="1:41" x14ac:dyDescent="0.3">
      <c r="A2965" s="1">
        <v>45931</v>
      </c>
      <c r="B2965" s="2">
        <v>45931</v>
      </c>
      <c r="C2965" t="s">
        <v>326</v>
      </c>
      <c r="AG2965" cm="1">
        <f t="array" ref="AG2965">INDEX(tex!C:C,MATCH(C2965,tex!B:B,0),)</f>
        <v>3634</v>
      </c>
      <c r="AH2965">
        <f t="shared" si="405"/>
        <v>2025</v>
      </c>
      <c r="AI2965" s="34">
        <v>10</v>
      </c>
      <c r="AJ2965" s="20">
        <f t="shared" si="407"/>
        <v>0</v>
      </c>
      <c r="AK2965">
        <f t="shared" si="407"/>
        <v>0</v>
      </c>
      <c r="AL2965">
        <f t="shared" si="407"/>
        <v>0</v>
      </c>
      <c r="AM2965">
        <f t="shared" si="407"/>
        <v>0</v>
      </c>
      <c r="AN2965">
        <f t="shared" si="407"/>
        <v>0</v>
      </c>
      <c r="AO2965" t="str">
        <f t="shared" si="400"/>
        <v>insert into [Business_Analytic].[prod].[temp] values (3634, 2025, 10, 0, 0, 0, 0, 0);</v>
      </c>
    </row>
    <row r="2966" spans="1:41" x14ac:dyDescent="0.3">
      <c r="A2966" s="1">
        <v>45931</v>
      </c>
      <c r="B2966" s="2">
        <v>45931</v>
      </c>
      <c r="C2966" t="s">
        <v>1827</v>
      </c>
      <c r="H2966">
        <v>420.98700000000002</v>
      </c>
      <c r="J2966">
        <v>872.40700000000004</v>
      </c>
      <c r="AB2966">
        <v>533.97799999999995</v>
      </c>
      <c r="AF2966">
        <v>2216.9789999999998</v>
      </c>
      <c r="AG2966" cm="1">
        <f t="array" ref="AG2966">INDEX(tex!C:C,MATCH(C2966,tex!B:B,0),)</f>
        <v>3739</v>
      </c>
      <c r="AH2966">
        <f t="shared" si="405"/>
        <v>2025</v>
      </c>
      <c r="AI2966" s="34">
        <v>10</v>
      </c>
      <c r="AJ2966" s="20">
        <f t="shared" si="407"/>
        <v>2750.9569999999999</v>
      </c>
      <c r="AK2966">
        <f t="shared" si="407"/>
        <v>420.98700000000002</v>
      </c>
      <c r="AL2966">
        <f t="shared" si="407"/>
        <v>0</v>
      </c>
      <c r="AM2966">
        <f t="shared" si="407"/>
        <v>872.40700000000004</v>
      </c>
      <c r="AN2966">
        <f t="shared" si="407"/>
        <v>0</v>
      </c>
      <c r="AO2966" t="str">
        <f t="shared" si="400"/>
        <v>insert into [Business_Analytic].[prod].[temp] values (3739, 2025, 10, 2750.957, 420.987, 0, 872.407, 0);</v>
      </c>
    </row>
    <row r="2967" spans="1:41" x14ac:dyDescent="0.3">
      <c r="A2967" s="1">
        <v>45931</v>
      </c>
      <c r="B2967" s="2">
        <v>45931</v>
      </c>
      <c r="C2967" t="s">
        <v>328</v>
      </c>
      <c r="H2967">
        <v>374.73200000000003</v>
      </c>
      <c r="J2967">
        <v>686.21600000000001</v>
      </c>
      <c r="M2967">
        <v>1333.396</v>
      </c>
      <c r="AB2967">
        <v>465.74799999999999</v>
      </c>
      <c r="AF2967">
        <v>2236.9830000000002</v>
      </c>
      <c r="AG2967" cm="1">
        <f t="array" ref="AG2967">INDEX(tex!C:C,MATCH(C2967,tex!B:B,0),)</f>
        <v>3685</v>
      </c>
      <c r="AH2967">
        <f t="shared" si="405"/>
        <v>2025</v>
      </c>
      <c r="AI2967" s="34">
        <v>10</v>
      </c>
      <c r="AJ2967" s="20">
        <f t="shared" si="407"/>
        <v>4036.1270000000004</v>
      </c>
      <c r="AK2967">
        <f t="shared" si="407"/>
        <v>374.73200000000003</v>
      </c>
      <c r="AL2967">
        <f t="shared" si="407"/>
        <v>0</v>
      </c>
      <c r="AM2967">
        <f t="shared" si="407"/>
        <v>686.21600000000001</v>
      </c>
      <c r="AN2967">
        <f t="shared" si="407"/>
        <v>0</v>
      </c>
      <c r="AO2967" t="str">
        <f t="shared" ref="AO2967:AO3030" si="408">"insert into [Business_Analytic].[prod].[temp] values ("&amp;AG2967&amp;", "&amp;AH2967&amp;", "&amp;AI2967&amp;", "&amp;AJ2967&amp;", "&amp;AK2967&amp;", "&amp;AL2967&amp;", "&amp;AM2967&amp;", "&amp;AN2967&amp;");"</f>
        <v>insert into [Business_Analytic].[prod].[temp] values (3685, 2025, 10, 4036.127, 374.732, 0, 686.216, 0);</v>
      </c>
    </row>
    <row r="2968" spans="1:41" x14ac:dyDescent="0.3">
      <c r="A2968" s="1">
        <v>45931</v>
      </c>
      <c r="B2968" s="2">
        <v>45931</v>
      </c>
      <c r="C2968" t="s">
        <v>329</v>
      </c>
      <c r="H2968">
        <v>580.84100000000001</v>
      </c>
      <c r="J2968">
        <v>1314.799</v>
      </c>
      <c r="AB2968">
        <v>485.18400000000003</v>
      </c>
      <c r="AF2968">
        <v>2493.16</v>
      </c>
      <c r="AG2968" cm="1">
        <f t="array" ref="AG2968">INDEX(tex!C:C,MATCH(C2968,tex!B:B,0),)</f>
        <v>3744</v>
      </c>
      <c r="AH2968">
        <f t="shared" si="405"/>
        <v>2025</v>
      </c>
      <c r="AI2968" s="34">
        <v>10</v>
      </c>
      <c r="AJ2968" s="20">
        <f t="shared" si="407"/>
        <v>2978.3440000000001</v>
      </c>
      <c r="AK2968">
        <f t="shared" si="407"/>
        <v>580.84100000000001</v>
      </c>
      <c r="AL2968">
        <f t="shared" si="407"/>
        <v>0</v>
      </c>
      <c r="AM2968">
        <f t="shared" si="407"/>
        <v>1314.799</v>
      </c>
      <c r="AN2968">
        <f t="shared" si="407"/>
        <v>0</v>
      </c>
      <c r="AO2968" t="str">
        <f t="shared" si="408"/>
        <v>insert into [Business_Analytic].[prod].[temp] values (3744, 2025, 10, 2978.344, 580.841, 0, 1314.799, 0);</v>
      </c>
    </row>
    <row r="2969" spans="1:41" x14ac:dyDescent="0.3">
      <c r="A2969" s="1">
        <v>45931</v>
      </c>
      <c r="B2969" s="2">
        <v>45931</v>
      </c>
      <c r="C2969" t="s">
        <v>330</v>
      </c>
      <c r="D2969">
        <v>14.326000000000001</v>
      </c>
      <c r="H2969">
        <v>704.06600000000003</v>
      </c>
      <c r="J2969">
        <v>950.899</v>
      </c>
      <c r="AB2969">
        <v>529.82399999999996</v>
      </c>
      <c r="AF2969">
        <v>2305.4380000000001</v>
      </c>
      <c r="AG2969" cm="1">
        <f t="array" ref="AG2969">INDEX(tex!C:C,MATCH(C2969,tex!B:B,0),)</f>
        <v>3755</v>
      </c>
      <c r="AH2969">
        <f t="shared" si="405"/>
        <v>2025</v>
      </c>
      <c r="AI2969" s="34">
        <v>10</v>
      </c>
      <c r="AJ2969" s="20">
        <f t="shared" si="407"/>
        <v>2835.2620000000002</v>
      </c>
      <c r="AK2969">
        <f t="shared" si="407"/>
        <v>718.39200000000005</v>
      </c>
      <c r="AL2969">
        <f t="shared" si="407"/>
        <v>0</v>
      </c>
      <c r="AM2969">
        <f t="shared" si="407"/>
        <v>950.899</v>
      </c>
      <c r="AN2969">
        <f t="shared" si="407"/>
        <v>0</v>
      </c>
      <c r="AO2969" t="str">
        <f t="shared" si="408"/>
        <v>insert into [Business_Analytic].[prod].[temp] values (3755, 2025, 10, 2835.262, 718.392, 0, 950.899, 0);</v>
      </c>
    </row>
    <row r="2970" spans="1:41" x14ac:dyDescent="0.3">
      <c r="A2970" s="1">
        <v>45931</v>
      </c>
      <c r="B2970" s="2">
        <v>45931</v>
      </c>
      <c r="C2970" t="s">
        <v>331</v>
      </c>
      <c r="H2970">
        <v>571.97799999999995</v>
      </c>
      <c r="J2970">
        <v>1279.854</v>
      </c>
      <c r="AB2970">
        <v>842.46600000000001</v>
      </c>
      <c r="AF2970">
        <v>3151.4630000000002</v>
      </c>
      <c r="AG2970" cm="1">
        <f t="array" ref="AG2970">INDEX(tex!C:C,MATCH(C2970,tex!B:B,0),)</f>
        <v>3750</v>
      </c>
      <c r="AH2970">
        <f t="shared" si="405"/>
        <v>2025</v>
      </c>
      <c r="AI2970" s="34">
        <v>10</v>
      </c>
      <c r="AJ2970" s="20">
        <f t="shared" si="407"/>
        <v>3993.9290000000001</v>
      </c>
      <c r="AK2970">
        <f t="shared" si="407"/>
        <v>571.97799999999995</v>
      </c>
      <c r="AL2970">
        <f t="shared" si="407"/>
        <v>0</v>
      </c>
      <c r="AM2970">
        <f t="shared" si="407"/>
        <v>1279.854</v>
      </c>
      <c r="AN2970">
        <f t="shared" si="407"/>
        <v>0</v>
      </c>
      <c r="AO2970" t="str">
        <f t="shared" si="408"/>
        <v>insert into [Business_Analytic].[prod].[temp] values (3750, 2025, 10, 3993.929, 571.978, 0, 1279.854, 0);</v>
      </c>
    </row>
    <row r="2971" spans="1:41" x14ac:dyDescent="0.3">
      <c r="A2971" s="1">
        <v>45931</v>
      </c>
      <c r="B2971" s="2">
        <v>45931</v>
      </c>
      <c r="C2971" t="s">
        <v>332</v>
      </c>
      <c r="H2971">
        <v>1314.704</v>
      </c>
      <c r="J2971">
        <v>812.62400000000002</v>
      </c>
      <c r="M2971">
        <v>1429.74</v>
      </c>
      <c r="P2971">
        <v>1458.008</v>
      </c>
      <c r="AB2971">
        <v>276.29700000000003</v>
      </c>
      <c r="AF2971">
        <v>3781.5279999999998</v>
      </c>
      <c r="AG2971" cm="1">
        <f t="array" ref="AG2971">INDEX(tex!C:C,MATCH(C2971,tex!B:B,0),)</f>
        <v>3805</v>
      </c>
      <c r="AH2971">
        <f t="shared" si="405"/>
        <v>2025</v>
      </c>
      <c r="AI2971" s="34">
        <v>10</v>
      </c>
      <c r="AJ2971" s="20">
        <f t="shared" si="407"/>
        <v>6945.5730000000003</v>
      </c>
      <c r="AK2971">
        <f t="shared" si="407"/>
        <v>1314.704</v>
      </c>
      <c r="AL2971">
        <f t="shared" si="407"/>
        <v>0</v>
      </c>
      <c r="AM2971">
        <f t="shared" si="407"/>
        <v>812.62400000000002</v>
      </c>
      <c r="AN2971">
        <f t="shared" si="407"/>
        <v>0</v>
      </c>
      <c r="AO2971" t="str">
        <f t="shared" si="408"/>
        <v>insert into [Business_Analytic].[prod].[temp] values (3805, 2025, 10, 6945.573, 1314.704, 0, 812.624, 0);</v>
      </c>
    </row>
    <row r="2972" spans="1:41" x14ac:dyDescent="0.3">
      <c r="A2972" s="1">
        <v>45931</v>
      </c>
      <c r="B2972" s="2">
        <v>45931</v>
      </c>
      <c r="C2972" t="s">
        <v>333</v>
      </c>
      <c r="H2972">
        <v>353.3</v>
      </c>
      <c r="J2972">
        <v>799.34799999999996</v>
      </c>
      <c r="M2972">
        <v>1250.1949999999999</v>
      </c>
      <c r="AB2972">
        <v>398.91500000000002</v>
      </c>
      <c r="AF2972">
        <v>1802.2840000000001</v>
      </c>
      <c r="AG2972" cm="1">
        <f t="array" ref="AG2972">INDEX(tex!C:C,MATCH(C2972,tex!B:B,0),)</f>
        <v>3837</v>
      </c>
      <c r="AH2972">
        <f t="shared" si="405"/>
        <v>2025</v>
      </c>
      <c r="AI2972" s="34">
        <v>10</v>
      </c>
      <c r="AJ2972" s="20">
        <f t="shared" si="407"/>
        <v>3451.3940000000002</v>
      </c>
      <c r="AK2972">
        <f t="shared" si="407"/>
        <v>353.3</v>
      </c>
      <c r="AL2972">
        <f t="shared" si="407"/>
        <v>0</v>
      </c>
      <c r="AM2972">
        <f t="shared" si="407"/>
        <v>799.34799999999996</v>
      </c>
      <c r="AN2972">
        <f t="shared" si="407"/>
        <v>0</v>
      </c>
      <c r="AO2972" t="str">
        <f t="shared" si="408"/>
        <v>insert into [Business_Analytic].[prod].[temp] values (3837, 2025, 10, 3451.394, 353.3, 0, 799.348, 0);</v>
      </c>
    </row>
    <row r="2973" spans="1:41" x14ac:dyDescent="0.3">
      <c r="A2973" s="1">
        <v>45931</v>
      </c>
      <c r="B2973" s="2">
        <v>45931</v>
      </c>
      <c r="C2973" t="s">
        <v>1720</v>
      </c>
      <c r="D2973">
        <v>0</v>
      </c>
      <c r="H2973">
        <v>475.66300000000001</v>
      </c>
      <c r="J2973">
        <v>997.15800000000002</v>
      </c>
      <c r="AB2973">
        <v>393.149</v>
      </c>
      <c r="AF2973">
        <v>3091.0940000000001</v>
      </c>
      <c r="AG2973" cm="1">
        <f t="array" ref="AG2973">INDEX(tex!C:C,MATCH(C2973,tex!B:B,0),)</f>
        <v>4045</v>
      </c>
      <c r="AH2973">
        <f t="shared" si="405"/>
        <v>2025</v>
      </c>
      <c r="AI2973" s="34">
        <v>10</v>
      </c>
      <c r="AJ2973" s="20">
        <f t="shared" ref="AJ2973:AN2982" si="409">SUMIFS($D2973:$AF2973,$D$1:$AF$1,AJ$2)</f>
        <v>3484.2429999999999</v>
      </c>
      <c r="AK2973">
        <f t="shared" si="409"/>
        <v>475.66300000000001</v>
      </c>
      <c r="AL2973">
        <f t="shared" si="409"/>
        <v>0</v>
      </c>
      <c r="AM2973">
        <f t="shared" si="409"/>
        <v>997.15800000000002</v>
      </c>
      <c r="AN2973">
        <f t="shared" si="409"/>
        <v>0</v>
      </c>
      <c r="AO2973" t="str">
        <f t="shared" si="408"/>
        <v>insert into [Business_Analytic].[prod].[temp] values (4045, 2025, 10, 3484.243, 475.663, 0, 997.158, 0);</v>
      </c>
    </row>
    <row r="2974" spans="1:41" x14ac:dyDescent="0.3">
      <c r="A2974" s="1">
        <v>45931</v>
      </c>
      <c r="B2974" s="2">
        <v>45931</v>
      </c>
      <c r="C2974" t="s">
        <v>334</v>
      </c>
      <c r="H2974">
        <v>404.274</v>
      </c>
      <c r="J2974">
        <v>1410.402</v>
      </c>
      <c r="M2974">
        <v>1273.192</v>
      </c>
      <c r="P2974">
        <v>1314.962</v>
      </c>
      <c r="AB2974">
        <v>392.142</v>
      </c>
      <c r="AC2974">
        <v>420.49900000000002</v>
      </c>
      <c r="AF2974">
        <v>4258.9440000000004</v>
      </c>
      <c r="AG2974" cm="1">
        <f t="array" ref="AG2974">INDEX(tex!C:C,MATCH(C2974,tex!B:B,0),)</f>
        <v>3747</v>
      </c>
      <c r="AH2974">
        <f t="shared" si="405"/>
        <v>2025</v>
      </c>
      <c r="AI2974" s="34">
        <v>10</v>
      </c>
      <c r="AJ2974" s="20">
        <f t="shared" si="409"/>
        <v>7239.24</v>
      </c>
      <c r="AK2974">
        <f t="shared" si="409"/>
        <v>824.77300000000002</v>
      </c>
      <c r="AL2974">
        <f t="shared" si="409"/>
        <v>0</v>
      </c>
      <c r="AM2974">
        <f t="shared" si="409"/>
        <v>1410.402</v>
      </c>
      <c r="AN2974">
        <f t="shared" si="409"/>
        <v>0</v>
      </c>
      <c r="AO2974" t="str">
        <f t="shared" si="408"/>
        <v>insert into [Business_Analytic].[prod].[temp] values (3747, 2025, 10, 7239.24, 824.773, 0, 1410.402, 0);</v>
      </c>
    </row>
    <row r="2975" spans="1:41" x14ac:dyDescent="0.3">
      <c r="A2975" s="1">
        <v>45931</v>
      </c>
      <c r="B2975" s="2">
        <v>45931</v>
      </c>
      <c r="C2975" t="s">
        <v>335</v>
      </c>
      <c r="H2975">
        <v>358.904</v>
      </c>
      <c r="J2975">
        <v>1082.3009999999999</v>
      </c>
      <c r="M2975">
        <v>1456.6210000000001</v>
      </c>
      <c r="AB2975">
        <v>563.07500000000005</v>
      </c>
      <c r="AF2975">
        <v>2962.6060000000002</v>
      </c>
      <c r="AG2975" cm="1">
        <f t="array" ref="AG2975">INDEX(tex!C:C,MATCH(C2975,tex!B:B,0),)</f>
        <v>3745</v>
      </c>
      <c r="AH2975">
        <f t="shared" si="405"/>
        <v>2025</v>
      </c>
      <c r="AI2975" s="34">
        <v>10</v>
      </c>
      <c r="AJ2975" s="20">
        <f t="shared" si="409"/>
        <v>4982.3020000000006</v>
      </c>
      <c r="AK2975">
        <f t="shared" si="409"/>
        <v>358.904</v>
      </c>
      <c r="AL2975">
        <f t="shared" si="409"/>
        <v>0</v>
      </c>
      <c r="AM2975">
        <f t="shared" si="409"/>
        <v>1082.3009999999999</v>
      </c>
      <c r="AN2975">
        <f t="shared" si="409"/>
        <v>0</v>
      </c>
      <c r="AO2975" t="str">
        <f t="shared" si="408"/>
        <v>insert into [Business_Analytic].[prod].[temp] values (3745, 2025, 10, 4982.302, 358.904, 0, 1082.301, 0);</v>
      </c>
    </row>
    <row r="2976" spans="1:41" x14ac:dyDescent="0.3">
      <c r="A2976" s="1">
        <v>45931</v>
      </c>
      <c r="B2976" s="2">
        <v>45931</v>
      </c>
      <c r="C2976" t="s">
        <v>336</v>
      </c>
      <c r="D2976">
        <v>0</v>
      </c>
      <c r="H2976">
        <v>573.60199999999998</v>
      </c>
      <c r="J2976">
        <v>461.17200000000003</v>
      </c>
      <c r="AB2976">
        <v>234.679</v>
      </c>
      <c r="AF2976">
        <v>1912.8679999999999</v>
      </c>
      <c r="AG2976" cm="1">
        <f t="array" ref="AG2976">INDEX(tex!C:C,MATCH(C2976,tex!B:B,0),)</f>
        <v>3833</v>
      </c>
      <c r="AH2976">
        <f t="shared" si="405"/>
        <v>2025</v>
      </c>
      <c r="AI2976" s="34">
        <v>10</v>
      </c>
      <c r="AJ2976" s="20">
        <f t="shared" si="409"/>
        <v>2147.547</v>
      </c>
      <c r="AK2976">
        <f t="shared" si="409"/>
        <v>573.60199999999998</v>
      </c>
      <c r="AL2976">
        <f t="shared" si="409"/>
        <v>0</v>
      </c>
      <c r="AM2976">
        <f t="shared" si="409"/>
        <v>461.17200000000003</v>
      </c>
      <c r="AN2976">
        <f t="shared" si="409"/>
        <v>0</v>
      </c>
      <c r="AO2976" t="str">
        <f t="shared" si="408"/>
        <v>insert into [Business_Analytic].[prod].[temp] values (3833, 2025, 10, 2147.547, 573.602, 0, 461.172, 0);</v>
      </c>
    </row>
    <row r="2977" spans="1:41" x14ac:dyDescent="0.3">
      <c r="A2977" s="1">
        <v>45931</v>
      </c>
      <c r="B2977" s="2">
        <v>45931</v>
      </c>
      <c r="C2977" t="s">
        <v>337</v>
      </c>
      <c r="H2977">
        <v>481.63600000000002</v>
      </c>
      <c r="J2977">
        <v>1118.45</v>
      </c>
      <c r="M2977">
        <v>1530.0229999999999</v>
      </c>
      <c r="AB2977">
        <v>381.87700000000001</v>
      </c>
      <c r="AF2977">
        <v>2784.4169999999999</v>
      </c>
      <c r="AG2977" cm="1">
        <f t="array" ref="AG2977">INDEX(tex!C:C,MATCH(C2977,tex!B:B,0),)</f>
        <v>3751</v>
      </c>
      <c r="AH2977">
        <f t="shared" si="405"/>
        <v>2025</v>
      </c>
      <c r="AI2977" s="34">
        <v>10</v>
      </c>
      <c r="AJ2977" s="20">
        <f t="shared" si="409"/>
        <v>4696.317</v>
      </c>
      <c r="AK2977">
        <f t="shared" si="409"/>
        <v>481.63600000000002</v>
      </c>
      <c r="AL2977">
        <f t="shared" si="409"/>
        <v>0</v>
      </c>
      <c r="AM2977">
        <f t="shared" si="409"/>
        <v>1118.45</v>
      </c>
      <c r="AN2977">
        <f t="shared" si="409"/>
        <v>0</v>
      </c>
      <c r="AO2977" t="str">
        <f t="shared" si="408"/>
        <v>insert into [Business_Analytic].[prod].[temp] values (3751, 2025, 10, 4696.317, 481.636, 0, 1118.45, 0);</v>
      </c>
    </row>
    <row r="2978" spans="1:41" x14ac:dyDescent="0.3">
      <c r="A2978" s="1">
        <v>45931</v>
      </c>
      <c r="B2978" s="2">
        <v>45931</v>
      </c>
      <c r="C2978" t="s">
        <v>338</v>
      </c>
      <c r="H2978">
        <v>302.04700000000003</v>
      </c>
      <c r="J2978">
        <v>646.79700000000003</v>
      </c>
      <c r="AB2978">
        <v>450.791</v>
      </c>
      <c r="AF2978">
        <v>1997.2449999999999</v>
      </c>
      <c r="AG2978" cm="1">
        <f t="array" ref="AG2978">INDEX(tex!C:C,MATCH(C2978,tex!B:B,0),)</f>
        <v>3760</v>
      </c>
      <c r="AH2978">
        <f t="shared" si="405"/>
        <v>2025</v>
      </c>
      <c r="AI2978" s="34">
        <v>10</v>
      </c>
      <c r="AJ2978" s="20">
        <f t="shared" si="409"/>
        <v>2448.0360000000001</v>
      </c>
      <c r="AK2978">
        <f t="shared" si="409"/>
        <v>302.04700000000003</v>
      </c>
      <c r="AL2978">
        <f t="shared" si="409"/>
        <v>0</v>
      </c>
      <c r="AM2978">
        <f t="shared" si="409"/>
        <v>646.79700000000003</v>
      </c>
      <c r="AN2978">
        <f t="shared" si="409"/>
        <v>0</v>
      </c>
      <c r="AO2978" t="str">
        <f t="shared" si="408"/>
        <v>insert into [Business_Analytic].[prod].[temp] values (3760, 2025, 10, 2448.036, 302.047, 0, 646.797, 0);</v>
      </c>
    </row>
    <row r="2979" spans="1:41" x14ac:dyDescent="0.3">
      <c r="A2979" s="1">
        <v>45931</v>
      </c>
      <c r="B2979" s="2">
        <v>45931</v>
      </c>
      <c r="C2979" t="s">
        <v>339</v>
      </c>
      <c r="H2979">
        <v>461.56</v>
      </c>
      <c r="J2979">
        <v>1015.8049999999999</v>
      </c>
      <c r="M2979">
        <v>1502.587</v>
      </c>
      <c r="AB2979">
        <v>431.82900000000001</v>
      </c>
      <c r="AF2979">
        <v>1088.952</v>
      </c>
      <c r="AG2979" cm="1">
        <f t="array" ref="AG2979">INDEX(tex!C:C,MATCH(C2979,tex!B:B,0),)</f>
        <v>3761</v>
      </c>
      <c r="AH2979">
        <f t="shared" si="405"/>
        <v>2025</v>
      </c>
      <c r="AI2979" s="34">
        <v>10</v>
      </c>
      <c r="AJ2979" s="20">
        <f t="shared" si="409"/>
        <v>3023.3679999999999</v>
      </c>
      <c r="AK2979">
        <f t="shared" si="409"/>
        <v>461.56</v>
      </c>
      <c r="AL2979">
        <f t="shared" si="409"/>
        <v>0</v>
      </c>
      <c r="AM2979">
        <f t="shared" si="409"/>
        <v>1015.8049999999999</v>
      </c>
      <c r="AN2979">
        <f t="shared" si="409"/>
        <v>0</v>
      </c>
      <c r="AO2979" t="str">
        <f t="shared" si="408"/>
        <v>insert into [Business_Analytic].[prod].[temp] values (3761, 2025, 10, 3023.368, 461.56, 0, 1015.805, 0);</v>
      </c>
    </row>
    <row r="2980" spans="1:41" x14ac:dyDescent="0.3">
      <c r="A2980" s="1">
        <v>45931</v>
      </c>
      <c r="B2980" s="2">
        <v>45931</v>
      </c>
      <c r="C2980" t="s">
        <v>1721</v>
      </c>
      <c r="H2980">
        <v>902.43799999999999</v>
      </c>
      <c r="J2980">
        <v>792.98199999999997</v>
      </c>
      <c r="AB2980">
        <v>230.005</v>
      </c>
      <c r="AC2980">
        <v>251.41200000000001</v>
      </c>
      <c r="AF2980">
        <v>2345.239</v>
      </c>
      <c r="AG2980" cm="1">
        <f t="array" ref="AG2980">INDEX(tex!C:C,MATCH(C2980,tex!B:B,0),)</f>
        <v>4070</v>
      </c>
      <c r="AH2980">
        <f t="shared" si="405"/>
        <v>2025</v>
      </c>
      <c r="AI2980" s="34">
        <v>10</v>
      </c>
      <c r="AJ2980" s="20">
        <f t="shared" si="409"/>
        <v>2575.2440000000001</v>
      </c>
      <c r="AK2980">
        <f t="shared" si="409"/>
        <v>1153.8499999999999</v>
      </c>
      <c r="AL2980">
        <f t="shared" si="409"/>
        <v>0</v>
      </c>
      <c r="AM2980">
        <f t="shared" si="409"/>
        <v>792.98199999999997</v>
      </c>
      <c r="AN2980">
        <f t="shared" si="409"/>
        <v>0</v>
      </c>
      <c r="AO2980" t="str">
        <f t="shared" si="408"/>
        <v>insert into [Business_Analytic].[prod].[temp] values (4070, 2025, 10, 2575.244, 1153.85, 0, 792.982, 0);</v>
      </c>
    </row>
    <row r="2981" spans="1:41" x14ac:dyDescent="0.3">
      <c r="A2981" s="1">
        <v>45931</v>
      </c>
      <c r="B2981" s="2">
        <v>45931</v>
      </c>
      <c r="C2981" t="s">
        <v>340</v>
      </c>
      <c r="H2981">
        <v>508.30900000000003</v>
      </c>
      <c r="J2981">
        <v>1038.914</v>
      </c>
      <c r="M2981">
        <v>1240.087</v>
      </c>
      <c r="AB2981">
        <v>277.99299999999999</v>
      </c>
      <c r="AF2981">
        <v>2087.4769999999999</v>
      </c>
      <c r="AG2981" cm="1">
        <f t="array" ref="AG2981">INDEX(tex!C:C,MATCH(C2981,tex!B:B,0),)</f>
        <v>3756</v>
      </c>
      <c r="AH2981">
        <f t="shared" si="405"/>
        <v>2025</v>
      </c>
      <c r="AI2981" s="34">
        <v>10</v>
      </c>
      <c r="AJ2981" s="20">
        <f t="shared" si="409"/>
        <v>3605.5569999999998</v>
      </c>
      <c r="AK2981">
        <f t="shared" si="409"/>
        <v>508.30900000000003</v>
      </c>
      <c r="AL2981">
        <f t="shared" si="409"/>
        <v>0</v>
      </c>
      <c r="AM2981">
        <f t="shared" si="409"/>
        <v>1038.914</v>
      </c>
      <c r="AN2981">
        <f t="shared" si="409"/>
        <v>0</v>
      </c>
      <c r="AO2981" t="str">
        <f t="shared" si="408"/>
        <v>insert into [Business_Analytic].[prod].[temp] values (3756, 2025, 10, 3605.557, 508.309, 0, 1038.914, 0);</v>
      </c>
    </row>
    <row r="2982" spans="1:41" x14ac:dyDescent="0.3">
      <c r="A2982" s="1">
        <v>45931</v>
      </c>
      <c r="B2982" s="2">
        <v>45931</v>
      </c>
      <c r="C2982" t="s">
        <v>341</v>
      </c>
      <c r="H2982">
        <v>322.62599999999998</v>
      </c>
      <c r="J2982">
        <v>614.45500000000004</v>
      </c>
      <c r="AB2982">
        <v>309.89800000000002</v>
      </c>
      <c r="AF2982">
        <v>1846.943</v>
      </c>
      <c r="AG2982" cm="1">
        <f t="array" ref="AG2982">INDEX(tex!C:C,MATCH(C2982,tex!B:B,0),)</f>
        <v>3770</v>
      </c>
      <c r="AH2982">
        <f t="shared" si="405"/>
        <v>2025</v>
      </c>
      <c r="AI2982" s="34">
        <v>10</v>
      </c>
      <c r="AJ2982" s="20">
        <f t="shared" si="409"/>
        <v>2156.8409999999999</v>
      </c>
      <c r="AK2982">
        <f t="shared" si="409"/>
        <v>322.62599999999998</v>
      </c>
      <c r="AL2982">
        <f t="shared" si="409"/>
        <v>0</v>
      </c>
      <c r="AM2982">
        <f t="shared" si="409"/>
        <v>614.45500000000004</v>
      </c>
      <c r="AN2982">
        <f t="shared" si="409"/>
        <v>0</v>
      </c>
      <c r="AO2982" t="str">
        <f t="shared" si="408"/>
        <v>insert into [Business_Analytic].[prod].[temp] values (3770, 2025, 10, 2156.841, 322.626, 0, 614.455, 0);</v>
      </c>
    </row>
    <row r="2983" spans="1:41" x14ac:dyDescent="0.3">
      <c r="A2983" s="1">
        <v>45931</v>
      </c>
      <c r="B2983" s="2">
        <v>45931</v>
      </c>
      <c r="C2983" t="s">
        <v>342</v>
      </c>
      <c r="H2983">
        <v>1061.8689999999999</v>
      </c>
      <c r="J2983">
        <v>637.47</v>
      </c>
      <c r="M2983">
        <v>1452.8889999999999</v>
      </c>
      <c r="AB2983">
        <v>447.16300000000001</v>
      </c>
      <c r="AF2983">
        <v>2279.9569999999999</v>
      </c>
      <c r="AG2983" cm="1">
        <f t="array" ref="AG2983">INDEX(tex!C:C,MATCH(C2983,tex!B:B,0),)</f>
        <v>3784</v>
      </c>
      <c r="AH2983">
        <f t="shared" si="405"/>
        <v>2025</v>
      </c>
      <c r="AI2983" s="34">
        <v>10</v>
      </c>
      <c r="AJ2983" s="20">
        <f t="shared" ref="AJ2983:AN2992" si="410">SUMIFS($D2983:$AF2983,$D$1:$AF$1,AJ$2)</f>
        <v>4180.009</v>
      </c>
      <c r="AK2983">
        <f t="shared" si="410"/>
        <v>1061.8689999999999</v>
      </c>
      <c r="AL2983">
        <f t="shared" si="410"/>
        <v>0</v>
      </c>
      <c r="AM2983">
        <f t="shared" si="410"/>
        <v>637.47</v>
      </c>
      <c r="AN2983">
        <f t="shared" si="410"/>
        <v>0</v>
      </c>
      <c r="AO2983" t="str">
        <f t="shared" si="408"/>
        <v>insert into [Business_Analytic].[prod].[temp] values (3784, 2025, 10, 4180.009, 1061.869, 0, 637.47, 0);</v>
      </c>
    </row>
    <row r="2984" spans="1:41" x14ac:dyDescent="0.3">
      <c r="A2984" s="1">
        <v>45931</v>
      </c>
      <c r="B2984" s="2">
        <v>45931</v>
      </c>
      <c r="C2984" t="s">
        <v>343</v>
      </c>
      <c r="H2984">
        <v>496.78699999999998</v>
      </c>
      <c r="J2984">
        <v>954.25400000000002</v>
      </c>
      <c r="M2984">
        <v>1641.462</v>
      </c>
      <c r="AB2984">
        <v>445.99599999999998</v>
      </c>
      <c r="AF2984">
        <v>2374.9520000000002</v>
      </c>
      <c r="AG2984" cm="1">
        <f t="array" ref="AG2984">INDEX(tex!C:C,MATCH(C2984,tex!B:B,0),)</f>
        <v>3806</v>
      </c>
      <c r="AH2984">
        <f t="shared" si="405"/>
        <v>2025</v>
      </c>
      <c r="AI2984" s="34">
        <v>10</v>
      </c>
      <c r="AJ2984" s="20">
        <f t="shared" si="410"/>
        <v>4462.41</v>
      </c>
      <c r="AK2984">
        <f t="shared" si="410"/>
        <v>496.78699999999998</v>
      </c>
      <c r="AL2984">
        <f t="shared" si="410"/>
        <v>0</v>
      </c>
      <c r="AM2984">
        <f t="shared" si="410"/>
        <v>954.25400000000002</v>
      </c>
      <c r="AN2984">
        <f t="shared" si="410"/>
        <v>0</v>
      </c>
      <c r="AO2984" t="str">
        <f t="shared" si="408"/>
        <v>insert into [Business_Analytic].[prod].[temp] values (3806, 2025, 10, 4462.41, 496.787, 0, 954.254, 0);</v>
      </c>
    </row>
    <row r="2985" spans="1:41" x14ac:dyDescent="0.3">
      <c r="A2985" s="1">
        <v>45931</v>
      </c>
      <c r="B2985" s="2">
        <v>45931</v>
      </c>
      <c r="C2985" t="s">
        <v>344</v>
      </c>
      <c r="H2985">
        <v>451.85500000000002</v>
      </c>
      <c r="J2985">
        <v>1185.1980000000001</v>
      </c>
      <c r="M2985">
        <v>1591.8040000000001</v>
      </c>
      <c r="AB2985">
        <v>491.77800000000002</v>
      </c>
      <c r="AF2985">
        <v>2276.201</v>
      </c>
      <c r="AG2985" cm="1">
        <f t="array" ref="AG2985">INDEX(tex!C:C,MATCH(C2985,tex!B:B,0),)</f>
        <v>3788</v>
      </c>
      <c r="AH2985">
        <f t="shared" si="405"/>
        <v>2025</v>
      </c>
      <c r="AI2985" s="34">
        <v>10</v>
      </c>
      <c r="AJ2985" s="20">
        <f t="shared" si="410"/>
        <v>4359.7830000000004</v>
      </c>
      <c r="AK2985">
        <f t="shared" si="410"/>
        <v>451.85500000000002</v>
      </c>
      <c r="AL2985">
        <f t="shared" si="410"/>
        <v>0</v>
      </c>
      <c r="AM2985">
        <f t="shared" si="410"/>
        <v>1185.1980000000001</v>
      </c>
      <c r="AN2985">
        <f t="shared" si="410"/>
        <v>0</v>
      </c>
      <c r="AO2985" t="str">
        <f t="shared" si="408"/>
        <v>insert into [Business_Analytic].[prod].[temp] values (3788, 2025, 10, 4359.783, 451.855, 0, 1185.198, 0);</v>
      </c>
    </row>
    <row r="2986" spans="1:41" x14ac:dyDescent="0.3">
      <c r="A2986" s="1">
        <v>45931</v>
      </c>
      <c r="B2986" s="2">
        <v>45931</v>
      </c>
      <c r="C2986" t="s">
        <v>345</v>
      </c>
      <c r="H2986">
        <v>395.666</v>
      </c>
      <c r="J2986">
        <v>1079.1990000000001</v>
      </c>
      <c r="AB2986">
        <v>780.52700000000004</v>
      </c>
      <c r="AF2986">
        <v>2484.4549999999999</v>
      </c>
      <c r="AG2986" cm="1">
        <f t="array" ref="AG2986">INDEX(tex!C:C,MATCH(C2986,tex!B:B,0),)</f>
        <v>3783</v>
      </c>
      <c r="AH2986">
        <f t="shared" si="405"/>
        <v>2025</v>
      </c>
      <c r="AI2986" s="34">
        <v>10</v>
      </c>
      <c r="AJ2986" s="20">
        <f t="shared" si="410"/>
        <v>3264.982</v>
      </c>
      <c r="AK2986">
        <f t="shared" si="410"/>
        <v>395.666</v>
      </c>
      <c r="AL2986">
        <f t="shared" si="410"/>
        <v>0</v>
      </c>
      <c r="AM2986">
        <f t="shared" si="410"/>
        <v>1079.1990000000001</v>
      </c>
      <c r="AN2986">
        <f t="shared" si="410"/>
        <v>0</v>
      </c>
      <c r="AO2986" t="str">
        <f t="shared" si="408"/>
        <v>insert into [Business_Analytic].[prod].[temp] values (3783, 2025, 10, 3264.982, 395.666, 0, 1079.199, 0);</v>
      </c>
    </row>
    <row r="2987" spans="1:41" x14ac:dyDescent="0.3">
      <c r="A2987" s="1">
        <v>45931</v>
      </c>
      <c r="B2987" s="2">
        <v>45931</v>
      </c>
      <c r="C2987" t="s">
        <v>346</v>
      </c>
      <c r="H2987">
        <v>578.43700000000001</v>
      </c>
      <c r="J2987">
        <v>969.77</v>
      </c>
      <c r="M2987">
        <v>1176.8140000000001</v>
      </c>
      <c r="AB2987">
        <v>519.41399999999999</v>
      </c>
      <c r="AG2987" cm="1">
        <f t="array" ref="AG2987">INDEX(tex!C:C,MATCH(C2987,tex!B:B,0),)</f>
        <v>3804</v>
      </c>
      <c r="AH2987">
        <f t="shared" si="405"/>
        <v>2025</v>
      </c>
      <c r="AI2987" s="34">
        <v>10</v>
      </c>
      <c r="AJ2987" s="20">
        <f t="shared" si="410"/>
        <v>1696.2280000000001</v>
      </c>
      <c r="AK2987">
        <f t="shared" si="410"/>
        <v>578.43700000000001</v>
      </c>
      <c r="AL2987">
        <f t="shared" si="410"/>
        <v>0</v>
      </c>
      <c r="AM2987">
        <f t="shared" si="410"/>
        <v>969.77</v>
      </c>
      <c r="AN2987">
        <f t="shared" si="410"/>
        <v>0</v>
      </c>
      <c r="AO2987" t="str">
        <f t="shared" si="408"/>
        <v>insert into [Business_Analytic].[prod].[temp] values (3804, 2025, 10, 1696.228, 578.437, 0, 969.77, 0);</v>
      </c>
    </row>
    <row r="2988" spans="1:41" x14ac:dyDescent="0.3">
      <c r="A2988" s="1">
        <v>45931</v>
      </c>
      <c r="B2988" s="2">
        <v>45931</v>
      </c>
      <c r="C2988" t="s">
        <v>347</v>
      </c>
      <c r="H2988">
        <v>187.71600000000001</v>
      </c>
      <c r="J2988">
        <v>958.65300000000002</v>
      </c>
      <c r="AB2988">
        <v>242.94</v>
      </c>
      <c r="AG2988" cm="1">
        <f t="array" ref="AG2988">INDEX(tex!C:C,MATCH(C2988,tex!B:B,0),)</f>
        <v>3828</v>
      </c>
      <c r="AH2988">
        <f t="shared" si="405"/>
        <v>2025</v>
      </c>
      <c r="AI2988" s="34">
        <v>10</v>
      </c>
      <c r="AJ2988" s="20">
        <f t="shared" si="410"/>
        <v>242.94</v>
      </c>
      <c r="AK2988">
        <f t="shared" si="410"/>
        <v>187.71600000000001</v>
      </c>
      <c r="AL2988">
        <f t="shared" si="410"/>
        <v>0</v>
      </c>
      <c r="AM2988">
        <f t="shared" si="410"/>
        <v>958.65300000000002</v>
      </c>
      <c r="AN2988">
        <f t="shared" si="410"/>
        <v>0</v>
      </c>
      <c r="AO2988" t="str">
        <f t="shared" si="408"/>
        <v>insert into [Business_Analytic].[prod].[temp] values (3828, 2025, 10, 242.94, 187.716, 0, 958.653, 0);</v>
      </c>
    </row>
    <row r="2989" spans="1:41" x14ac:dyDescent="0.3">
      <c r="A2989" s="1">
        <v>45931</v>
      </c>
      <c r="B2989" s="2">
        <v>45931</v>
      </c>
      <c r="C2989" t="s">
        <v>348</v>
      </c>
      <c r="H2989">
        <v>382.76400000000001</v>
      </c>
      <c r="J2989">
        <v>1026.3040000000001</v>
      </c>
      <c r="M2989">
        <v>9.0109999999999992</v>
      </c>
      <c r="P2989">
        <v>1461.6369999999999</v>
      </c>
      <c r="AB2989">
        <v>306.15899999999999</v>
      </c>
      <c r="AF2989">
        <v>3167.9879999999998</v>
      </c>
      <c r="AG2989" cm="1">
        <f t="array" ref="AG2989">INDEX(tex!C:C,MATCH(C2989,tex!B:B,0),)</f>
        <v>3831</v>
      </c>
      <c r="AH2989">
        <f t="shared" si="405"/>
        <v>2025</v>
      </c>
      <c r="AI2989" s="34">
        <v>10</v>
      </c>
      <c r="AJ2989" s="20">
        <f t="shared" si="410"/>
        <v>4944.7950000000001</v>
      </c>
      <c r="AK2989">
        <f t="shared" si="410"/>
        <v>382.76400000000001</v>
      </c>
      <c r="AL2989">
        <f t="shared" si="410"/>
        <v>0</v>
      </c>
      <c r="AM2989">
        <f t="shared" si="410"/>
        <v>1026.3040000000001</v>
      </c>
      <c r="AN2989">
        <f t="shared" si="410"/>
        <v>0</v>
      </c>
      <c r="AO2989" t="str">
        <f t="shared" si="408"/>
        <v>insert into [Business_Analytic].[prod].[temp] values (3831, 2025, 10, 4944.795, 382.764, 0, 1026.304, 0);</v>
      </c>
    </row>
    <row r="2990" spans="1:41" x14ac:dyDescent="0.3">
      <c r="A2990" s="1">
        <v>45931</v>
      </c>
      <c r="B2990" s="2">
        <v>45931</v>
      </c>
      <c r="C2990" t="s">
        <v>349</v>
      </c>
      <c r="H2990">
        <v>813.86099999999999</v>
      </c>
      <c r="J2990">
        <v>574.04300000000001</v>
      </c>
      <c r="M2990">
        <v>1271.2460000000001</v>
      </c>
      <c r="P2990">
        <v>1095.6420000000001</v>
      </c>
      <c r="AF2990">
        <v>4253.3029999999999</v>
      </c>
      <c r="AG2990" cm="1">
        <f t="array" ref="AG2990">INDEX(tex!C:C,MATCH(C2990,tex!B:B,0),)</f>
        <v>3835</v>
      </c>
      <c r="AH2990">
        <f t="shared" si="405"/>
        <v>2025</v>
      </c>
      <c r="AI2990" s="34">
        <v>10</v>
      </c>
      <c r="AJ2990" s="20">
        <f t="shared" si="410"/>
        <v>6620.1909999999998</v>
      </c>
      <c r="AK2990">
        <f t="shared" si="410"/>
        <v>813.86099999999999</v>
      </c>
      <c r="AL2990">
        <f t="shared" si="410"/>
        <v>0</v>
      </c>
      <c r="AM2990">
        <f t="shared" si="410"/>
        <v>574.04300000000001</v>
      </c>
      <c r="AN2990">
        <f t="shared" si="410"/>
        <v>0</v>
      </c>
      <c r="AO2990" t="str">
        <f t="shared" si="408"/>
        <v>insert into [Business_Analytic].[prod].[temp] values (3835, 2025, 10, 6620.191, 813.861, 0, 574.043, 0);</v>
      </c>
    </row>
    <row r="2991" spans="1:41" x14ac:dyDescent="0.3">
      <c r="A2991" s="1">
        <v>45931</v>
      </c>
      <c r="B2991" s="2">
        <v>45931</v>
      </c>
      <c r="C2991" t="s">
        <v>350</v>
      </c>
      <c r="H2991">
        <v>218.137</v>
      </c>
      <c r="J2991">
        <v>339.298</v>
      </c>
      <c r="M2991">
        <v>1272.6610000000001</v>
      </c>
      <c r="P2991">
        <v>220.15199999999999</v>
      </c>
      <c r="AB2991">
        <v>622.32899999999995</v>
      </c>
      <c r="AG2991" cm="1">
        <f t="array" ref="AG2991">INDEX(tex!C:C,MATCH(C2991,tex!B:B,0),)</f>
        <v>3830</v>
      </c>
      <c r="AH2991">
        <f t="shared" si="405"/>
        <v>2025</v>
      </c>
      <c r="AI2991" s="34">
        <v>10</v>
      </c>
      <c r="AJ2991" s="20">
        <f t="shared" si="410"/>
        <v>2115.1419999999998</v>
      </c>
      <c r="AK2991">
        <f t="shared" si="410"/>
        <v>218.137</v>
      </c>
      <c r="AL2991">
        <f t="shared" si="410"/>
        <v>0</v>
      </c>
      <c r="AM2991">
        <f t="shared" si="410"/>
        <v>339.298</v>
      </c>
      <c r="AN2991">
        <f t="shared" si="410"/>
        <v>0</v>
      </c>
      <c r="AO2991" t="str">
        <f t="shared" si="408"/>
        <v>insert into [Business_Analytic].[prod].[temp] values (3830, 2025, 10, 2115.142, 218.137, 0, 339.298, 0);</v>
      </c>
    </row>
    <row r="2992" spans="1:41" x14ac:dyDescent="0.3">
      <c r="A2992" s="1">
        <v>45931</v>
      </c>
      <c r="B2992" s="2">
        <v>45931</v>
      </c>
      <c r="C2992" t="s">
        <v>351</v>
      </c>
      <c r="H2992">
        <v>286.08699999999999</v>
      </c>
      <c r="J2992">
        <v>579.27700000000004</v>
      </c>
      <c r="M2992">
        <v>1215.809</v>
      </c>
      <c r="AB2992">
        <v>542.64499999999998</v>
      </c>
      <c r="AC2992">
        <v>7.484</v>
      </c>
      <c r="AF2992">
        <v>3724.7649999999999</v>
      </c>
      <c r="AG2992" cm="1">
        <f t="array" ref="AG2992">INDEX(tex!C:C,MATCH(C2992,tex!B:B,0),)</f>
        <v>3836</v>
      </c>
      <c r="AH2992">
        <f t="shared" si="405"/>
        <v>2025</v>
      </c>
      <c r="AI2992" s="34">
        <v>10</v>
      </c>
      <c r="AJ2992" s="20">
        <f t="shared" si="410"/>
        <v>5483.2190000000001</v>
      </c>
      <c r="AK2992">
        <f t="shared" si="410"/>
        <v>293.57099999999997</v>
      </c>
      <c r="AL2992">
        <f t="shared" si="410"/>
        <v>0</v>
      </c>
      <c r="AM2992">
        <f t="shared" si="410"/>
        <v>579.27700000000004</v>
      </c>
      <c r="AN2992">
        <f t="shared" si="410"/>
        <v>0</v>
      </c>
      <c r="AO2992" t="str">
        <f t="shared" si="408"/>
        <v>insert into [Business_Analytic].[prod].[temp] values (3836, 2025, 10, 5483.219, 293.571, 0, 579.277, 0);</v>
      </c>
    </row>
    <row r="2993" spans="1:41" x14ac:dyDescent="0.3">
      <c r="A2993" s="1">
        <v>45931</v>
      </c>
      <c r="B2993" s="2">
        <v>45931</v>
      </c>
      <c r="C2993" t="s">
        <v>352</v>
      </c>
      <c r="H2993">
        <v>593.53499999999997</v>
      </c>
      <c r="J2993">
        <v>1333.7929999999999</v>
      </c>
      <c r="AF2993">
        <v>2519.1559999999999</v>
      </c>
      <c r="AG2993" cm="1">
        <f t="array" ref="AG2993">INDEX(tex!C:C,MATCH(C2993,tex!B:B,0),)</f>
        <v>3901</v>
      </c>
      <c r="AH2993">
        <f t="shared" si="405"/>
        <v>2025</v>
      </c>
      <c r="AI2993" s="34">
        <v>10</v>
      </c>
      <c r="AJ2993" s="20">
        <f t="shared" ref="AJ2993:AN3002" si="411">SUMIFS($D2993:$AF2993,$D$1:$AF$1,AJ$2)</f>
        <v>2519.1559999999999</v>
      </c>
      <c r="AK2993">
        <f t="shared" si="411"/>
        <v>593.53499999999997</v>
      </c>
      <c r="AL2993">
        <f t="shared" si="411"/>
        <v>0</v>
      </c>
      <c r="AM2993">
        <f t="shared" si="411"/>
        <v>1333.7929999999999</v>
      </c>
      <c r="AN2993">
        <f t="shared" si="411"/>
        <v>0</v>
      </c>
      <c r="AO2993" t="str">
        <f t="shared" si="408"/>
        <v>insert into [Business_Analytic].[prod].[temp] values (3901, 2025, 10, 2519.156, 593.535, 0, 1333.793, 0);</v>
      </c>
    </row>
    <row r="2994" spans="1:41" x14ac:dyDescent="0.3">
      <c r="A2994" s="1">
        <v>45931</v>
      </c>
      <c r="B2994" s="2">
        <v>45931</v>
      </c>
      <c r="C2994" t="s">
        <v>353</v>
      </c>
      <c r="H2994">
        <v>661.14800000000002</v>
      </c>
      <c r="J2994">
        <v>560.65300000000002</v>
      </c>
      <c r="AB2994">
        <v>319.64999999999998</v>
      </c>
      <c r="AF2994">
        <v>3644.54</v>
      </c>
      <c r="AG2994" cm="1">
        <f t="array" ref="AG2994">INDEX(tex!C:C,MATCH(C2994,tex!B:B,0),)</f>
        <v>3834</v>
      </c>
      <c r="AH2994">
        <f t="shared" si="405"/>
        <v>2025</v>
      </c>
      <c r="AI2994" s="34">
        <v>10</v>
      </c>
      <c r="AJ2994" s="20">
        <f t="shared" si="411"/>
        <v>3964.19</v>
      </c>
      <c r="AK2994">
        <f t="shared" si="411"/>
        <v>661.14800000000002</v>
      </c>
      <c r="AL2994">
        <f t="shared" si="411"/>
        <v>0</v>
      </c>
      <c r="AM2994">
        <f t="shared" si="411"/>
        <v>560.65300000000002</v>
      </c>
      <c r="AN2994">
        <f t="shared" si="411"/>
        <v>0</v>
      </c>
      <c r="AO2994" t="str">
        <f t="shared" si="408"/>
        <v>insert into [Business_Analytic].[prod].[temp] values (3834, 2025, 10, 3964.19, 661.148, 0, 560.653, 0);</v>
      </c>
    </row>
    <row r="2995" spans="1:41" x14ac:dyDescent="0.3">
      <c r="A2995" s="1">
        <v>45931</v>
      </c>
      <c r="B2995" s="2">
        <v>45931</v>
      </c>
      <c r="C2995" t="s">
        <v>1747</v>
      </c>
      <c r="H2995">
        <v>1107.47</v>
      </c>
      <c r="J2995">
        <v>560.64800000000002</v>
      </c>
      <c r="AB2995">
        <v>329.029</v>
      </c>
      <c r="AF2995">
        <v>2552.3069999999998</v>
      </c>
      <c r="AG2995" cm="1">
        <f t="array" ref="AG2995">INDEX(tex!C:C,MATCH(C2995,tex!B:B,0),)</f>
        <v>4017</v>
      </c>
      <c r="AH2995">
        <f t="shared" si="405"/>
        <v>2025</v>
      </c>
      <c r="AI2995" s="34">
        <v>10</v>
      </c>
      <c r="AJ2995" s="20">
        <f t="shared" si="411"/>
        <v>2881.3359999999998</v>
      </c>
      <c r="AK2995">
        <f t="shared" si="411"/>
        <v>1107.47</v>
      </c>
      <c r="AL2995">
        <f t="shared" si="411"/>
        <v>0</v>
      </c>
      <c r="AM2995">
        <f t="shared" si="411"/>
        <v>560.64800000000002</v>
      </c>
      <c r="AN2995">
        <f t="shared" si="411"/>
        <v>0</v>
      </c>
      <c r="AO2995" t="str">
        <f t="shared" si="408"/>
        <v>insert into [Business_Analytic].[prod].[temp] values (4017, 2025, 10, 2881.336, 1107.47, 0, 560.648, 0);</v>
      </c>
    </row>
    <row r="2996" spans="1:41" x14ac:dyDescent="0.3">
      <c r="A2996" s="1">
        <v>45931</v>
      </c>
      <c r="B2996" s="2">
        <v>45931</v>
      </c>
      <c r="C2996" t="s">
        <v>354</v>
      </c>
      <c r="D2996">
        <v>62.844000000000001</v>
      </c>
      <c r="H2996">
        <v>571.64400000000001</v>
      </c>
      <c r="J2996">
        <v>696.45100000000002</v>
      </c>
      <c r="M2996">
        <v>1165.6769999999999</v>
      </c>
      <c r="AB2996">
        <v>165.053</v>
      </c>
      <c r="AF2996">
        <v>2248.5259999999998</v>
      </c>
      <c r="AG2996" cm="1">
        <f t="array" ref="AG2996">INDEX(tex!C:C,MATCH(C2996,tex!B:B,0),)</f>
        <v>3881</v>
      </c>
      <c r="AH2996">
        <f t="shared" si="405"/>
        <v>2025</v>
      </c>
      <c r="AI2996" s="34">
        <v>10</v>
      </c>
      <c r="AJ2996" s="20">
        <f t="shared" si="411"/>
        <v>3579.2559999999999</v>
      </c>
      <c r="AK2996">
        <f t="shared" si="411"/>
        <v>634.48800000000006</v>
      </c>
      <c r="AL2996">
        <f t="shared" si="411"/>
        <v>0</v>
      </c>
      <c r="AM2996">
        <f t="shared" si="411"/>
        <v>696.45100000000002</v>
      </c>
      <c r="AN2996">
        <f t="shared" si="411"/>
        <v>0</v>
      </c>
      <c r="AO2996" t="str">
        <f t="shared" si="408"/>
        <v>insert into [Business_Analytic].[prod].[temp] values (3881, 2025, 10, 3579.256, 634.488, 0, 696.451, 0);</v>
      </c>
    </row>
    <row r="2997" spans="1:41" x14ac:dyDescent="0.3">
      <c r="A2997" s="1">
        <v>45931</v>
      </c>
      <c r="B2997" s="2">
        <v>45931</v>
      </c>
      <c r="C2997" t="s">
        <v>1708</v>
      </c>
      <c r="H2997">
        <v>375.64</v>
      </c>
      <c r="J2997">
        <v>780.18600000000004</v>
      </c>
      <c r="M2997">
        <v>10.46</v>
      </c>
      <c r="AB2997">
        <v>7.9109999999999996</v>
      </c>
      <c r="AC2997">
        <v>290.221</v>
      </c>
      <c r="AF2997">
        <v>3131.201</v>
      </c>
      <c r="AG2997" cm="1">
        <f t="array" ref="AG2997">INDEX(tex!C:C,MATCH(C2997,tex!B:B,0),)</f>
        <v>3853</v>
      </c>
      <c r="AH2997">
        <f t="shared" si="405"/>
        <v>2025</v>
      </c>
      <c r="AI2997" s="34">
        <v>10</v>
      </c>
      <c r="AJ2997" s="20">
        <f t="shared" si="411"/>
        <v>3149.5720000000001</v>
      </c>
      <c r="AK2997">
        <f t="shared" si="411"/>
        <v>665.86099999999999</v>
      </c>
      <c r="AL2997">
        <f t="shared" si="411"/>
        <v>0</v>
      </c>
      <c r="AM2997">
        <f t="shared" si="411"/>
        <v>780.18600000000004</v>
      </c>
      <c r="AN2997">
        <f t="shared" si="411"/>
        <v>0</v>
      </c>
      <c r="AO2997" t="str">
        <f t="shared" si="408"/>
        <v>insert into [Business_Analytic].[prod].[temp] values (3853, 2025, 10, 3149.572, 665.861, 0, 780.186, 0);</v>
      </c>
    </row>
    <row r="2998" spans="1:41" x14ac:dyDescent="0.3">
      <c r="A2998" s="1">
        <v>45931</v>
      </c>
      <c r="B2998" s="2">
        <v>45931</v>
      </c>
      <c r="C2998" t="s">
        <v>355</v>
      </c>
      <c r="H2998">
        <v>591.476</v>
      </c>
      <c r="J2998">
        <v>775.05799999999999</v>
      </c>
      <c r="M2998">
        <v>218.01</v>
      </c>
      <c r="AB2998">
        <v>505.12299999999999</v>
      </c>
      <c r="AF2998">
        <v>2808.0059999999999</v>
      </c>
      <c r="AG2998" cm="1">
        <f t="array" ref="AG2998">INDEX(tex!C:C,MATCH(C2998,tex!B:B,0),)</f>
        <v>3977</v>
      </c>
      <c r="AH2998">
        <f t="shared" si="405"/>
        <v>2025</v>
      </c>
      <c r="AI2998" s="34">
        <v>10</v>
      </c>
      <c r="AJ2998" s="20">
        <f t="shared" si="411"/>
        <v>3531.1390000000001</v>
      </c>
      <c r="AK2998">
        <f t="shared" si="411"/>
        <v>591.476</v>
      </c>
      <c r="AL2998">
        <f t="shared" si="411"/>
        <v>0</v>
      </c>
      <c r="AM2998">
        <f t="shared" si="411"/>
        <v>775.05799999999999</v>
      </c>
      <c r="AN2998">
        <f t="shared" si="411"/>
        <v>0</v>
      </c>
      <c r="AO2998" t="str">
        <f t="shared" si="408"/>
        <v>insert into [Business_Analytic].[prod].[temp] values (3977, 2025, 10, 3531.139, 591.476, 0, 775.058, 0);</v>
      </c>
    </row>
    <row r="2999" spans="1:41" x14ac:dyDescent="0.3">
      <c r="A2999" s="1">
        <v>45931</v>
      </c>
      <c r="B2999" s="2">
        <v>45931</v>
      </c>
      <c r="C2999" t="s">
        <v>356</v>
      </c>
      <c r="I2999">
        <v>1094.355</v>
      </c>
      <c r="J2999">
        <v>574.55899999999997</v>
      </c>
      <c r="AB2999">
        <v>7.17</v>
      </c>
      <c r="AF2999">
        <v>2906.5830000000001</v>
      </c>
      <c r="AG2999" cm="1">
        <f t="array" ref="AG2999">INDEX(tex!C:C,MATCH(C2999,tex!B:B,0),)</f>
        <v>3947</v>
      </c>
      <c r="AH2999">
        <f t="shared" si="405"/>
        <v>2025</v>
      </c>
      <c r="AI2999" s="34">
        <v>10</v>
      </c>
      <c r="AJ2999" s="20">
        <f t="shared" si="411"/>
        <v>2913.7530000000002</v>
      </c>
      <c r="AK2999">
        <f t="shared" si="411"/>
        <v>1094.355</v>
      </c>
      <c r="AL2999">
        <f t="shared" si="411"/>
        <v>0</v>
      </c>
      <c r="AM2999">
        <f t="shared" si="411"/>
        <v>574.55899999999997</v>
      </c>
      <c r="AN2999">
        <f t="shared" si="411"/>
        <v>0</v>
      </c>
      <c r="AO2999" t="str">
        <f t="shared" si="408"/>
        <v>insert into [Business_Analytic].[prod].[temp] values (3947, 2025, 10, 2913.753, 1094.355, 0, 574.559, 0);</v>
      </c>
    </row>
    <row r="3000" spans="1:41" x14ac:dyDescent="0.3">
      <c r="A3000" s="1">
        <v>45931</v>
      </c>
      <c r="B3000" s="2">
        <v>45931</v>
      </c>
      <c r="C3000" t="s">
        <v>357</v>
      </c>
      <c r="H3000">
        <v>428.88400000000001</v>
      </c>
      <c r="J3000">
        <v>787.255</v>
      </c>
      <c r="M3000">
        <v>1078.366</v>
      </c>
      <c r="AB3000">
        <v>357.642</v>
      </c>
      <c r="AF3000">
        <v>3103.7049999999999</v>
      </c>
      <c r="AG3000" cm="1">
        <f t="array" ref="AG3000">INDEX(tex!C:C,MATCH(C3000,tex!B:B,0),)</f>
        <v>3860</v>
      </c>
      <c r="AH3000">
        <f t="shared" si="405"/>
        <v>2025</v>
      </c>
      <c r="AI3000" s="34">
        <v>10</v>
      </c>
      <c r="AJ3000" s="20">
        <f t="shared" si="411"/>
        <v>4539.7129999999997</v>
      </c>
      <c r="AK3000">
        <f t="shared" si="411"/>
        <v>428.88400000000001</v>
      </c>
      <c r="AL3000">
        <f t="shared" si="411"/>
        <v>0</v>
      </c>
      <c r="AM3000">
        <f t="shared" si="411"/>
        <v>787.255</v>
      </c>
      <c r="AN3000">
        <f t="shared" si="411"/>
        <v>0</v>
      </c>
      <c r="AO3000" t="str">
        <f t="shared" si="408"/>
        <v>insert into [Business_Analytic].[prod].[temp] values (3860, 2025, 10, 4539.713, 428.884, 0, 787.255, 0);</v>
      </c>
    </row>
    <row r="3001" spans="1:41" x14ac:dyDescent="0.3">
      <c r="A3001" s="1">
        <v>45931</v>
      </c>
      <c r="B3001" s="2">
        <v>45931</v>
      </c>
      <c r="C3001" t="s">
        <v>358</v>
      </c>
      <c r="AG3001" cm="1">
        <f t="array" ref="AG3001">INDEX(tex!C:C,MATCH(C3001,tex!B:B,0),)</f>
        <v>3865</v>
      </c>
      <c r="AH3001">
        <f t="shared" si="405"/>
        <v>2025</v>
      </c>
      <c r="AI3001" s="34">
        <v>10</v>
      </c>
      <c r="AJ3001" s="20">
        <f t="shared" si="411"/>
        <v>0</v>
      </c>
      <c r="AK3001">
        <f t="shared" si="411"/>
        <v>0</v>
      </c>
      <c r="AL3001">
        <f t="shared" si="411"/>
        <v>0</v>
      </c>
      <c r="AM3001">
        <f t="shared" si="411"/>
        <v>0</v>
      </c>
      <c r="AN3001">
        <f t="shared" si="411"/>
        <v>0</v>
      </c>
      <c r="AO3001" t="str">
        <f t="shared" si="408"/>
        <v>insert into [Business_Analytic].[prod].[temp] values (3865, 2025, 10, 0, 0, 0, 0, 0);</v>
      </c>
    </row>
    <row r="3002" spans="1:41" x14ac:dyDescent="0.3">
      <c r="A3002" s="1">
        <v>45931</v>
      </c>
      <c r="B3002" s="2">
        <v>45931</v>
      </c>
      <c r="C3002" t="s">
        <v>1777</v>
      </c>
      <c r="AG3002" cm="1">
        <f t="array" ref="AG3002">INDEX(tex!C:C,MATCH(C3002,tex!B:B,0),)</f>
        <v>3880</v>
      </c>
      <c r="AH3002">
        <f t="shared" si="405"/>
        <v>2025</v>
      </c>
      <c r="AI3002" s="34">
        <v>10</v>
      </c>
      <c r="AJ3002" s="20">
        <f t="shared" si="411"/>
        <v>0</v>
      </c>
      <c r="AK3002">
        <f t="shared" si="411"/>
        <v>0</v>
      </c>
      <c r="AL3002">
        <f t="shared" si="411"/>
        <v>0</v>
      </c>
      <c r="AM3002">
        <f t="shared" si="411"/>
        <v>0</v>
      </c>
      <c r="AN3002">
        <f t="shared" si="411"/>
        <v>0</v>
      </c>
      <c r="AO3002" t="str">
        <f t="shared" si="408"/>
        <v>insert into [Business_Analytic].[prod].[temp] values (3880, 2025, 10, 0, 0, 0, 0, 0);</v>
      </c>
    </row>
    <row r="3003" spans="1:41" x14ac:dyDescent="0.3">
      <c r="A3003" s="1">
        <v>45931</v>
      </c>
      <c r="B3003" s="2">
        <v>45931</v>
      </c>
      <c r="C3003" t="s">
        <v>1793</v>
      </c>
      <c r="H3003">
        <v>1000.581</v>
      </c>
      <c r="J3003">
        <v>687.85799999999995</v>
      </c>
      <c r="M3003">
        <v>1347.752</v>
      </c>
      <c r="AB3003">
        <v>240.006</v>
      </c>
      <c r="AC3003">
        <v>232.755</v>
      </c>
      <c r="AF3003">
        <v>2685.2620000000002</v>
      </c>
      <c r="AG3003" cm="1">
        <f t="array" ref="AG3003">INDEX(tex!C:C,MATCH(C3003,tex!B:B,0),)</f>
        <v>4151</v>
      </c>
      <c r="AH3003">
        <f t="shared" si="405"/>
        <v>2025</v>
      </c>
      <c r="AI3003" s="34">
        <v>10</v>
      </c>
      <c r="AJ3003" s="20">
        <f t="shared" ref="AJ3003:AN3012" si="412">SUMIFS($D3003:$AF3003,$D$1:$AF$1,AJ$2)</f>
        <v>4273.0200000000004</v>
      </c>
      <c r="AK3003">
        <f t="shared" si="412"/>
        <v>1233.336</v>
      </c>
      <c r="AL3003">
        <f t="shared" si="412"/>
        <v>0</v>
      </c>
      <c r="AM3003">
        <f t="shared" si="412"/>
        <v>687.85799999999995</v>
      </c>
      <c r="AN3003">
        <f t="shared" si="412"/>
        <v>0</v>
      </c>
      <c r="AO3003" t="str">
        <f t="shared" si="408"/>
        <v>insert into [Business_Analytic].[prod].[temp] values (4151, 2025, 10, 4273.02, 1233.336, 0, 687.858, 0);</v>
      </c>
    </row>
    <row r="3004" spans="1:41" x14ac:dyDescent="0.3">
      <c r="A3004" s="1">
        <v>45931</v>
      </c>
      <c r="B3004" s="2">
        <v>45931</v>
      </c>
      <c r="C3004" t="s">
        <v>1709</v>
      </c>
      <c r="H3004">
        <v>142.108</v>
      </c>
      <c r="J3004">
        <v>764.75400000000002</v>
      </c>
      <c r="AB3004">
        <v>256.863</v>
      </c>
      <c r="AG3004" cm="1">
        <f t="array" ref="AG3004">INDEX(tex!C:C,MATCH(C3004,tex!B:B,0),)</f>
        <v>3887</v>
      </c>
      <c r="AH3004">
        <f t="shared" si="405"/>
        <v>2025</v>
      </c>
      <c r="AI3004" s="34">
        <v>10</v>
      </c>
      <c r="AJ3004" s="20">
        <f t="shared" si="412"/>
        <v>256.863</v>
      </c>
      <c r="AK3004">
        <f t="shared" si="412"/>
        <v>142.108</v>
      </c>
      <c r="AL3004">
        <f t="shared" si="412"/>
        <v>0</v>
      </c>
      <c r="AM3004">
        <f t="shared" si="412"/>
        <v>764.75400000000002</v>
      </c>
      <c r="AN3004">
        <f t="shared" si="412"/>
        <v>0</v>
      </c>
      <c r="AO3004" t="str">
        <f t="shared" si="408"/>
        <v>insert into [Business_Analytic].[prod].[temp] values (3887, 2025, 10, 256.863, 142.108, 0, 764.754, 0);</v>
      </c>
    </row>
    <row r="3005" spans="1:41" x14ac:dyDescent="0.3">
      <c r="A3005" s="1">
        <v>45931</v>
      </c>
      <c r="B3005" s="2">
        <v>45931</v>
      </c>
      <c r="C3005" t="s">
        <v>1748</v>
      </c>
      <c r="H3005">
        <v>1017.921</v>
      </c>
      <c r="J3005">
        <v>242.30199999999999</v>
      </c>
      <c r="AB3005">
        <v>451.47199999999998</v>
      </c>
      <c r="AF3005">
        <v>2918.0929999999998</v>
      </c>
      <c r="AG3005" cm="1">
        <f t="array" ref="AG3005">INDEX(tex!C:C,MATCH(C3005,tex!B:B,0),)</f>
        <v>3902</v>
      </c>
      <c r="AH3005">
        <f t="shared" si="405"/>
        <v>2025</v>
      </c>
      <c r="AI3005" s="34">
        <v>10</v>
      </c>
      <c r="AJ3005" s="20">
        <f t="shared" si="412"/>
        <v>3369.5649999999996</v>
      </c>
      <c r="AK3005">
        <f t="shared" si="412"/>
        <v>1017.921</v>
      </c>
      <c r="AL3005">
        <f t="shared" si="412"/>
        <v>0</v>
      </c>
      <c r="AM3005">
        <f t="shared" si="412"/>
        <v>242.30199999999999</v>
      </c>
      <c r="AN3005">
        <f t="shared" si="412"/>
        <v>0</v>
      </c>
      <c r="AO3005" t="str">
        <f t="shared" si="408"/>
        <v>insert into [Business_Analytic].[prod].[temp] values (3902, 2025, 10, 3369.565, 1017.921, 0, 242.302, 0);</v>
      </c>
    </row>
    <row r="3006" spans="1:41" x14ac:dyDescent="0.3">
      <c r="A3006" s="1">
        <v>45931</v>
      </c>
      <c r="B3006" s="2">
        <v>45931</v>
      </c>
      <c r="C3006" t="s">
        <v>1794</v>
      </c>
      <c r="H3006">
        <v>1050.271</v>
      </c>
      <c r="J3006">
        <v>512.73900000000003</v>
      </c>
      <c r="M3006">
        <v>1406.721</v>
      </c>
      <c r="AB3006">
        <v>283.495</v>
      </c>
      <c r="AF3006">
        <v>3027.1320000000001</v>
      </c>
      <c r="AG3006" cm="1">
        <f t="array" ref="AG3006">INDEX(tex!C:C,MATCH(C3006,tex!B:B,0),)</f>
        <v>3918</v>
      </c>
      <c r="AH3006">
        <f t="shared" si="405"/>
        <v>2025</v>
      </c>
      <c r="AI3006" s="34">
        <v>10</v>
      </c>
      <c r="AJ3006" s="20">
        <f t="shared" si="412"/>
        <v>4717.348</v>
      </c>
      <c r="AK3006">
        <f t="shared" si="412"/>
        <v>1050.271</v>
      </c>
      <c r="AL3006">
        <f t="shared" si="412"/>
        <v>0</v>
      </c>
      <c r="AM3006">
        <f t="shared" si="412"/>
        <v>512.73900000000003</v>
      </c>
      <c r="AN3006">
        <f t="shared" si="412"/>
        <v>0</v>
      </c>
      <c r="AO3006" t="str">
        <f t="shared" si="408"/>
        <v>insert into [Business_Analytic].[prod].[temp] values (3918, 2025, 10, 4717.348, 1050.271, 0, 512.739, 0);</v>
      </c>
    </row>
    <row r="3007" spans="1:41" x14ac:dyDescent="0.3">
      <c r="A3007" s="1">
        <v>45931</v>
      </c>
      <c r="B3007" s="2">
        <v>45931</v>
      </c>
      <c r="C3007" t="s">
        <v>359</v>
      </c>
      <c r="AG3007" cm="1">
        <f t="array" ref="AG3007">INDEX(tex!C:C,MATCH(C3007,tex!B:B,0),)</f>
        <v>3933</v>
      </c>
      <c r="AH3007">
        <f t="shared" si="405"/>
        <v>2025</v>
      </c>
      <c r="AI3007" s="34">
        <v>10</v>
      </c>
      <c r="AJ3007" s="20">
        <f t="shared" si="412"/>
        <v>0</v>
      </c>
      <c r="AK3007">
        <f t="shared" si="412"/>
        <v>0</v>
      </c>
      <c r="AL3007">
        <f t="shared" si="412"/>
        <v>0</v>
      </c>
      <c r="AM3007">
        <f t="shared" si="412"/>
        <v>0</v>
      </c>
      <c r="AN3007">
        <f t="shared" si="412"/>
        <v>0</v>
      </c>
      <c r="AO3007" t="str">
        <f t="shared" si="408"/>
        <v>insert into [Business_Analytic].[prod].[temp] values (3933, 2025, 10, 0, 0, 0, 0, 0);</v>
      </c>
    </row>
    <row r="3008" spans="1:41" x14ac:dyDescent="0.3">
      <c r="A3008" s="1">
        <v>45931</v>
      </c>
      <c r="B3008" s="2">
        <v>45931</v>
      </c>
      <c r="C3008" t="s">
        <v>360</v>
      </c>
      <c r="H3008">
        <v>228.11199999999999</v>
      </c>
      <c r="J3008">
        <v>698.39300000000003</v>
      </c>
      <c r="AB3008">
        <v>289.07400000000001</v>
      </c>
      <c r="AC3008">
        <v>3.5430000000000001</v>
      </c>
      <c r="AF3008">
        <v>676.56500000000005</v>
      </c>
      <c r="AG3008" cm="1">
        <f t="array" ref="AG3008">INDEX(tex!C:C,MATCH(C3008,tex!B:B,0),)</f>
        <v>3943</v>
      </c>
      <c r="AH3008">
        <f t="shared" si="405"/>
        <v>2025</v>
      </c>
      <c r="AI3008" s="34">
        <v>10</v>
      </c>
      <c r="AJ3008" s="20">
        <f t="shared" si="412"/>
        <v>965.63900000000012</v>
      </c>
      <c r="AK3008">
        <f t="shared" si="412"/>
        <v>231.655</v>
      </c>
      <c r="AL3008">
        <f t="shared" si="412"/>
        <v>0</v>
      </c>
      <c r="AM3008">
        <f t="shared" si="412"/>
        <v>698.39300000000003</v>
      </c>
      <c r="AN3008">
        <f t="shared" si="412"/>
        <v>0</v>
      </c>
      <c r="AO3008" t="str">
        <f t="shared" si="408"/>
        <v>insert into [Business_Analytic].[prod].[temp] values (3943, 2025, 10, 965.639, 231.655, 0, 698.393, 0);</v>
      </c>
    </row>
    <row r="3009" spans="1:41" x14ac:dyDescent="0.3">
      <c r="A3009" s="1">
        <v>45931</v>
      </c>
      <c r="B3009" s="2">
        <v>45931</v>
      </c>
      <c r="C3009" t="s">
        <v>361</v>
      </c>
      <c r="AG3009" cm="1">
        <f t="array" ref="AG3009">INDEX(tex!C:C,MATCH(C3009,tex!B:B,0),)</f>
        <v>3935</v>
      </c>
      <c r="AH3009">
        <f t="shared" si="405"/>
        <v>2025</v>
      </c>
      <c r="AI3009" s="34">
        <v>10</v>
      </c>
      <c r="AJ3009" s="20">
        <f t="shared" si="412"/>
        <v>0</v>
      </c>
      <c r="AK3009">
        <f t="shared" si="412"/>
        <v>0</v>
      </c>
      <c r="AL3009">
        <f t="shared" si="412"/>
        <v>0</v>
      </c>
      <c r="AM3009">
        <f t="shared" si="412"/>
        <v>0</v>
      </c>
      <c r="AN3009">
        <f t="shared" si="412"/>
        <v>0</v>
      </c>
      <c r="AO3009" t="str">
        <f t="shared" si="408"/>
        <v>insert into [Business_Analytic].[prod].[temp] values (3935, 2025, 10, 0, 0, 0, 0, 0);</v>
      </c>
    </row>
    <row r="3010" spans="1:41" x14ac:dyDescent="0.3">
      <c r="A3010" s="1">
        <v>45931</v>
      </c>
      <c r="B3010" s="2">
        <v>45931</v>
      </c>
      <c r="C3010" t="s">
        <v>1836</v>
      </c>
      <c r="D3010">
        <v>41.8</v>
      </c>
      <c r="H3010">
        <v>451.572</v>
      </c>
      <c r="J3010">
        <v>1044.5519999999999</v>
      </c>
      <c r="M3010">
        <v>1394.921</v>
      </c>
      <c r="AB3010">
        <v>1173.796</v>
      </c>
      <c r="AF3010">
        <v>3885.67</v>
      </c>
      <c r="AG3010" cm="1">
        <f t="array" ref="AG3010">INDEX(tex!C:C,MATCH(C3010,tex!B:B,0),)</f>
        <v>4165</v>
      </c>
      <c r="AH3010">
        <f t="shared" si="405"/>
        <v>2025</v>
      </c>
      <c r="AI3010" s="34">
        <v>10</v>
      </c>
      <c r="AJ3010" s="20">
        <f t="shared" si="412"/>
        <v>6454.3870000000006</v>
      </c>
      <c r="AK3010">
        <f t="shared" si="412"/>
        <v>493.37200000000001</v>
      </c>
      <c r="AL3010">
        <f t="shared" si="412"/>
        <v>0</v>
      </c>
      <c r="AM3010">
        <f t="shared" si="412"/>
        <v>1044.5519999999999</v>
      </c>
      <c r="AN3010">
        <f t="shared" si="412"/>
        <v>0</v>
      </c>
      <c r="AO3010" t="str">
        <f t="shared" si="408"/>
        <v>insert into [Business_Analytic].[prod].[temp] values (4165, 2025, 10, 6454.387, 493.372, 0, 1044.552, 0);</v>
      </c>
    </row>
    <row r="3011" spans="1:41" x14ac:dyDescent="0.3">
      <c r="A3011" s="1">
        <v>45931</v>
      </c>
      <c r="B3011" s="2">
        <v>45931</v>
      </c>
      <c r="C3011" t="s">
        <v>1778</v>
      </c>
      <c r="H3011">
        <v>584.923</v>
      </c>
      <c r="J3011">
        <v>821.29499999999996</v>
      </c>
      <c r="M3011">
        <v>1461.652</v>
      </c>
      <c r="AB3011">
        <v>589.851</v>
      </c>
      <c r="AF3011">
        <v>3068.2979999999998</v>
      </c>
      <c r="AG3011" cm="1">
        <f t="array" ref="AG3011">INDEX(tex!C:C,MATCH(C3011,tex!B:B,0),)</f>
        <v>4125</v>
      </c>
      <c r="AH3011">
        <f t="shared" ref="AH3011:AH3074" si="413">YEAR(A3011)</f>
        <v>2025</v>
      </c>
      <c r="AI3011" s="34">
        <v>10</v>
      </c>
      <c r="AJ3011" s="20">
        <f t="shared" si="412"/>
        <v>5119.8009999999995</v>
      </c>
      <c r="AK3011">
        <f t="shared" si="412"/>
        <v>584.923</v>
      </c>
      <c r="AL3011">
        <f t="shared" si="412"/>
        <v>0</v>
      </c>
      <c r="AM3011">
        <f t="shared" si="412"/>
        <v>821.29499999999996</v>
      </c>
      <c r="AN3011">
        <f t="shared" si="412"/>
        <v>0</v>
      </c>
      <c r="AO3011" t="str">
        <f t="shared" si="408"/>
        <v>insert into [Business_Analytic].[prod].[temp] values (4125, 2025, 10, 5119.801, 584.923, 0, 821.295, 0);</v>
      </c>
    </row>
    <row r="3012" spans="1:41" x14ac:dyDescent="0.3">
      <c r="A3012" s="1">
        <v>45931</v>
      </c>
      <c r="B3012" s="2">
        <v>45931</v>
      </c>
      <c r="C3012" t="s">
        <v>1779</v>
      </c>
      <c r="AG3012" cm="1">
        <f t="array" ref="AG3012">INDEX(tex!C:C,MATCH(C3012,tex!B:B,0),)</f>
        <v>4125</v>
      </c>
      <c r="AH3012">
        <f t="shared" si="413"/>
        <v>2025</v>
      </c>
      <c r="AI3012" s="34">
        <v>10</v>
      </c>
      <c r="AJ3012" s="20">
        <f t="shared" si="412"/>
        <v>0</v>
      </c>
      <c r="AK3012">
        <f t="shared" si="412"/>
        <v>0</v>
      </c>
      <c r="AL3012">
        <f t="shared" si="412"/>
        <v>0</v>
      </c>
      <c r="AM3012">
        <f t="shared" si="412"/>
        <v>0</v>
      </c>
      <c r="AN3012">
        <f t="shared" si="412"/>
        <v>0</v>
      </c>
      <c r="AO3012" t="str">
        <f t="shared" si="408"/>
        <v>insert into [Business_Analytic].[prod].[temp] values (4125, 2025, 10, 0, 0, 0, 0, 0);</v>
      </c>
    </row>
    <row r="3013" spans="1:41" x14ac:dyDescent="0.3">
      <c r="A3013" s="1">
        <v>45931</v>
      </c>
      <c r="B3013" s="2">
        <v>45931</v>
      </c>
      <c r="C3013" t="s">
        <v>1710</v>
      </c>
      <c r="D3013">
        <v>0</v>
      </c>
      <c r="H3013">
        <v>829.63300000000004</v>
      </c>
      <c r="J3013">
        <v>515.774</v>
      </c>
      <c r="AB3013">
        <v>0.501</v>
      </c>
      <c r="AF3013">
        <v>4696.1459999999997</v>
      </c>
      <c r="AG3013" cm="1">
        <f t="array" ref="AG3013">INDEX(tex!C:C,MATCH(C3013,tex!B:B,0),)</f>
        <v>3968</v>
      </c>
      <c r="AH3013">
        <f t="shared" si="413"/>
        <v>2025</v>
      </c>
      <c r="AI3013" s="34">
        <v>10</v>
      </c>
      <c r="AJ3013" s="20">
        <f t="shared" ref="AJ3013:AN3022" si="414">SUMIFS($D3013:$AF3013,$D$1:$AF$1,AJ$2)</f>
        <v>4696.6469999999999</v>
      </c>
      <c r="AK3013">
        <f t="shared" si="414"/>
        <v>829.63300000000004</v>
      </c>
      <c r="AL3013">
        <f t="shared" si="414"/>
        <v>0</v>
      </c>
      <c r="AM3013">
        <f t="shared" si="414"/>
        <v>515.774</v>
      </c>
      <c r="AN3013">
        <f t="shared" si="414"/>
        <v>0</v>
      </c>
      <c r="AO3013" t="str">
        <f t="shared" si="408"/>
        <v>insert into [Business_Analytic].[prod].[temp] values (3968, 2025, 10, 4696.647, 829.633, 0, 515.774, 0);</v>
      </c>
    </row>
    <row r="3014" spans="1:41" x14ac:dyDescent="0.3">
      <c r="A3014" s="1">
        <v>45931</v>
      </c>
      <c r="B3014" s="2">
        <v>45931</v>
      </c>
      <c r="C3014" t="s">
        <v>362</v>
      </c>
      <c r="H3014">
        <v>201.964</v>
      </c>
      <c r="J3014">
        <v>1203.1489999999999</v>
      </c>
      <c r="AB3014">
        <v>239.255</v>
      </c>
      <c r="AG3014" cm="1">
        <f t="array" ref="AG3014">INDEX(tex!C:C,MATCH(C3014,tex!B:B,0),)</f>
        <v>3975</v>
      </c>
      <c r="AH3014">
        <f t="shared" si="413"/>
        <v>2025</v>
      </c>
      <c r="AI3014" s="34">
        <v>10</v>
      </c>
      <c r="AJ3014" s="20">
        <f t="shared" si="414"/>
        <v>239.255</v>
      </c>
      <c r="AK3014">
        <f t="shared" si="414"/>
        <v>201.964</v>
      </c>
      <c r="AL3014">
        <f t="shared" si="414"/>
        <v>0</v>
      </c>
      <c r="AM3014">
        <f t="shared" si="414"/>
        <v>1203.1489999999999</v>
      </c>
      <c r="AN3014">
        <f t="shared" si="414"/>
        <v>0</v>
      </c>
      <c r="AO3014" t="str">
        <f t="shared" si="408"/>
        <v>insert into [Business_Analytic].[prod].[temp] values (3975, 2025, 10, 239.255, 201.964, 0, 1203.149, 0);</v>
      </c>
    </row>
    <row r="3015" spans="1:41" x14ac:dyDescent="0.3">
      <c r="A3015" s="1">
        <v>45931</v>
      </c>
      <c r="B3015" s="2">
        <v>45931</v>
      </c>
      <c r="C3015" t="s">
        <v>1749</v>
      </c>
      <c r="H3015">
        <v>531.76</v>
      </c>
      <c r="J3015">
        <v>1050.5989999999999</v>
      </c>
      <c r="AB3015">
        <v>5.7789999999999999</v>
      </c>
      <c r="AF3015">
        <v>3372.0749999999998</v>
      </c>
      <c r="AG3015" cm="1">
        <f t="array" ref="AG3015">INDEX(tex!C:C,MATCH(C3015,tex!B:B,0),)</f>
        <v>3967</v>
      </c>
      <c r="AH3015">
        <f t="shared" si="413"/>
        <v>2025</v>
      </c>
      <c r="AI3015" s="34">
        <v>10</v>
      </c>
      <c r="AJ3015" s="20">
        <f t="shared" si="414"/>
        <v>3377.8539999999998</v>
      </c>
      <c r="AK3015">
        <f t="shared" si="414"/>
        <v>531.76</v>
      </c>
      <c r="AL3015">
        <f t="shared" si="414"/>
        <v>0</v>
      </c>
      <c r="AM3015">
        <f t="shared" si="414"/>
        <v>1050.5989999999999</v>
      </c>
      <c r="AN3015">
        <f t="shared" si="414"/>
        <v>0</v>
      </c>
      <c r="AO3015" t="str">
        <f t="shared" si="408"/>
        <v>insert into [Business_Analytic].[prod].[temp] values (3967, 2025, 10, 3377.854, 531.76, 0, 1050.599, 0);</v>
      </c>
    </row>
    <row r="3016" spans="1:41" x14ac:dyDescent="0.3">
      <c r="A3016" s="1">
        <v>45931</v>
      </c>
      <c r="B3016" s="2">
        <v>45931</v>
      </c>
      <c r="C3016" t="s">
        <v>1722</v>
      </c>
      <c r="D3016">
        <v>0</v>
      </c>
      <c r="H3016">
        <v>1012.798</v>
      </c>
      <c r="J3016">
        <v>481.80500000000001</v>
      </c>
      <c r="M3016">
        <v>1610.412</v>
      </c>
      <c r="AB3016">
        <v>275.02499999999998</v>
      </c>
      <c r="AF3016">
        <v>3596.2710000000002</v>
      </c>
      <c r="AG3016" cm="1">
        <f t="array" ref="AG3016">INDEX(tex!C:C,MATCH(C3016,tex!B:B,0),)</f>
        <v>4049</v>
      </c>
      <c r="AH3016">
        <f t="shared" si="413"/>
        <v>2025</v>
      </c>
      <c r="AI3016" s="34">
        <v>10</v>
      </c>
      <c r="AJ3016" s="20">
        <f t="shared" si="414"/>
        <v>5481.7080000000005</v>
      </c>
      <c r="AK3016">
        <f t="shared" si="414"/>
        <v>1012.798</v>
      </c>
      <c r="AL3016">
        <f t="shared" si="414"/>
        <v>0</v>
      </c>
      <c r="AM3016">
        <f t="shared" si="414"/>
        <v>481.80500000000001</v>
      </c>
      <c r="AN3016">
        <f t="shared" si="414"/>
        <v>0</v>
      </c>
      <c r="AO3016" t="str">
        <f t="shared" si="408"/>
        <v>insert into [Business_Analytic].[prod].[temp] values (4049, 2025, 10, 5481.708, 1012.798, 0, 481.805, 0);</v>
      </c>
    </row>
    <row r="3017" spans="1:41" x14ac:dyDescent="0.3">
      <c r="A3017" s="1">
        <v>45931</v>
      </c>
      <c r="B3017" s="2">
        <v>45931</v>
      </c>
      <c r="C3017" t="s">
        <v>363</v>
      </c>
      <c r="AG3017" cm="1">
        <f t="array" ref="AG3017">INDEX(tex!C:C,MATCH(C3017,tex!B:B,0),)</f>
        <v>3978</v>
      </c>
      <c r="AH3017">
        <f t="shared" si="413"/>
        <v>2025</v>
      </c>
      <c r="AI3017" s="34">
        <v>10</v>
      </c>
      <c r="AJ3017" s="20">
        <f t="shared" si="414"/>
        <v>0</v>
      </c>
      <c r="AK3017">
        <f t="shared" si="414"/>
        <v>0</v>
      </c>
      <c r="AL3017">
        <f t="shared" si="414"/>
        <v>0</v>
      </c>
      <c r="AM3017">
        <f t="shared" si="414"/>
        <v>0</v>
      </c>
      <c r="AN3017">
        <f t="shared" si="414"/>
        <v>0</v>
      </c>
      <c r="AO3017" t="str">
        <f t="shared" si="408"/>
        <v>insert into [Business_Analytic].[prod].[temp] values (3978, 2025, 10, 0, 0, 0, 0, 0);</v>
      </c>
    </row>
    <row r="3018" spans="1:41" x14ac:dyDescent="0.3">
      <c r="A3018" s="1">
        <v>45931</v>
      </c>
      <c r="B3018" s="2">
        <v>45931</v>
      </c>
      <c r="C3018" t="s">
        <v>364</v>
      </c>
      <c r="D3018">
        <v>0</v>
      </c>
      <c r="H3018">
        <v>191.12899999999999</v>
      </c>
      <c r="J3018">
        <v>966.53800000000001</v>
      </c>
      <c r="AB3018">
        <v>202.37799999999999</v>
      </c>
      <c r="AG3018" cm="1">
        <f t="array" ref="AG3018">INDEX(tex!C:C,MATCH(C3018,tex!B:B,0),)</f>
        <v>3990</v>
      </c>
      <c r="AH3018">
        <f t="shared" si="413"/>
        <v>2025</v>
      </c>
      <c r="AI3018" s="34">
        <v>10</v>
      </c>
      <c r="AJ3018" s="20">
        <f t="shared" si="414"/>
        <v>202.37799999999999</v>
      </c>
      <c r="AK3018">
        <f t="shared" si="414"/>
        <v>191.12899999999999</v>
      </c>
      <c r="AL3018">
        <f t="shared" si="414"/>
        <v>0</v>
      </c>
      <c r="AM3018">
        <f t="shared" si="414"/>
        <v>966.53800000000001</v>
      </c>
      <c r="AN3018">
        <f t="shared" si="414"/>
        <v>0</v>
      </c>
      <c r="AO3018" t="str">
        <f t="shared" si="408"/>
        <v>insert into [Business_Analytic].[prod].[temp] values (3990, 2025, 10, 202.378, 191.129, 0, 966.538, 0);</v>
      </c>
    </row>
    <row r="3019" spans="1:41" x14ac:dyDescent="0.3">
      <c r="A3019" s="1">
        <v>45931</v>
      </c>
      <c r="B3019" s="2">
        <v>45931</v>
      </c>
      <c r="C3019" t="s">
        <v>365</v>
      </c>
      <c r="D3019">
        <v>19.73</v>
      </c>
      <c r="H3019">
        <v>168.24199999999999</v>
      </c>
      <c r="J3019">
        <v>898.82299999999998</v>
      </c>
      <c r="AB3019">
        <v>192.71600000000001</v>
      </c>
      <c r="AG3019" cm="1">
        <f t="array" ref="AG3019">INDEX(tex!C:C,MATCH(C3019,tex!B:B,0),)</f>
        <v>3997</v>
      </c>
      <c r="AH3019">
        <f t="shared" si="413"/>
        <v>2025</v>
      </c>
      <c r="AI3019" s="34">
        <v>10</v>
      </c>
      <c r="AJ3019" s="20">
        <f t="shared" si="414"/>
        <v>192.71600000000001</v>
      </c>
      <c r="AK3019">
        <f t="shared" si="414"/>
        <v>187.97199999999998</v>
      </c>
      <c r="AL3019">
        <f t="shared" si="414"/>
        <v>0</v>
      </c>
      <c r="AM3019">
        <f t="shared" si="414"/>
        <v>898.82299999999998</v>
      </c>
      <c r="AN3019">
        <f t="shared" si="414"/>
        <v>0</v>
      </c>
      <c r="AO3019" t="str">
        <f t="shared" si="408"/>
        <v>insert into [Business_Analytic].[prod].[temp] values (3997, 2025, 10, 192.716, 187.972, 0, 898.823, 0);</v>
      </c>
    </row>
    <row r="3020" spans="1:41" x14ac:dyDescent="0.3">
      <c r="A3020" s="1">
        <v>45931</v>
      </c>
      <c r="B3020" s="2">
        <v>45931</v>
      </c>
      <c r="C3020" t="s">
        <v>1775</v>
      </c>
      <c r="D3020">
        <v>24.184999999999999</v>
      </c>
      <c r="H3020">
        <v>336.74700000000001</v>
      </c>
      <c r="J3020">
        <v>419.77800000000002</v>
      </c>
      <c r="AB3020">
        <v>768.51199999999994</v>
      </c>
      <c r="AF3020">
        <v>3817.5949999999998</v>
      </c>
      <c r="AG3020" cm="1">
        <f t="array" ref="AG3020">INDEX(tex!C:C,MATCH(C3020,tex!B:B,0),)</f>
        <v>4054</v>
      </c>
      <c r="AH3020">
        <f t="shared" si="413"/>
        <v>2025</v>
      </c>
      <c r="AI3020" s="34">
        <v>10</v>
      </c>
      <c r="AJ3020" s="20">
        <f t="shared" si="414"/>
        <v>4586.107</v>
      </c>
      <c r="AK3020">
        <f t="shared" si="414"/>
        <v>360.93200000000002</v>
      </c>
      <c r="AL3020">
        <f t="shared" si="414"/>
        <v>0</v>
      </c>
      <c r="AM3020">
        <f t="shared" si="414"/>
        <v>419.77800000000002</v>
      </c>
      <c r="AN3020">
        <f t="shared" si="414"/>
        <v>0</v>
      </c>
      <c r="AO3020" t="str">
        <f t="shared" si="408"/>
        <v>insert into [Business_Analytic].[prod].[temp] values (4054, 2025, 10, 4586.107, 360.932, 0, 419.778, 0);</v>
      </c>
    </row>
    <row r="3021" spans="1:41" x14ac:dyDescent="0.3">
      <c r="A3021" s="1">
        <v>45931</v>
      </c>
      <c r="B3021" s="2">
        <v>45931</v>
      </c>
      <c r="C3021" t="s">
        <v>1780</v>
      </c>
      <c r="H3021">
        <v>931.87900000000002</v>
      </c>
      <c r="J3021">
        <v>604.41300000000001</v>
      </c>
      <c r="AF3021">
        <v>3737.8319999999999</v>
      </c>
      <c r="AG3021" cm="1">
        <f t="array" ref="AG3021">INDEX(tex!C:C,MATCH(C3021,tex!B:B,0),)</f>
        <v>4069</v>
      </c>
      <c r="AH3021">
        <f t="shared" si="413"/>
        <v>2025</v>
      </c>
      <c r="AI3021" s="34">
        <v>10</v>
      </c>
      <c r="AJ3021" s="20">
        <f t="shared" si="414"/>
        <v>3737.8319999999999</v>
      </c>
      <c r="AK3021">
        <f t="shared" si="414"/>
        <v>931.87900000000002</v>
      </c>
      <c r="AL3021">
        <f t="shared" si="414"/>
        <v>0</v>
      </c>
      <c r="AM3021">
        <f t="shared" si="414"/>
        <v>604.41300000000001</v>
      </c>
      <c r="AN3021">
        <f t="shared" si="414"/>
        <v>0</v>
      </c>
      <c r="AO3021" t="str">
        <f t="shared" si="408"/>
        <v>insert into [Business_Analytic].[prod].[temp] values (4069, 2025, 10, 3737.832, 931.879, 0, 604.413, 0);</v>
      </c>
    </row>
    <row r="3022" spans="1:41" x14ac:dyDescent="0.3">
      <c r="A3022" s="1">
        <v>45931</v>
      </c>
      <c r="B3022" s="2">
        <v>45931</v>
      </c>
      <c r="C3022" t="s">
        <v>1723</v>
      </c>
      <c r="D3022">
        <v>24.373999999999999</v>
      </c>
      <c r="H3022">
        <v>396.03300000000002</v>
      </c>
      <c r="J3022">
        <v>836</v>
      </c>
      <c r="AB3022">
        <v>442.48099999999999</v>
      </c>
      <c r="AF3022">
        <v>3766.9870000000001</v>
      </c>
      <c r="AG3022" cm="1">
        <f t="array" ref="AG3022">INDEX(tex!C:C,MATCH(C3022,tex!B:B,0),)</f>
        <v>4007</v>
      </c>
      <c r="AH3022">
        <f t="shared" si="413"/>
        <v>2025</v>
      </c>
      <c r="AI3022" s="34">
        <v>10</v>
      </c>
      <c r="AJ3022" s="20">
        <f t="shared" si="414"/>
        <v>4209.4679999999998</v>
      </c>
      <c r="AK3022">
        <f t="shared" si="414"/>
        <v>420.40700000000004</v>
      </c>
      <c r="AL3022">
        <f t="shared" si="414"/>
        <v>0</v>
      </c>
      <c r="AM3022">
        <f t="shared" si="414"/>
        <v>836</v>
      </c>
      <c r="AN3022">
        <f t="shared" si="414"/>
        <v>0</v>
      </c>
      <c r="AO3022" t="str">
        <f t="shared" si="408"/>
        <v>insert into [Business_Analytic].[prod].[temp] values (4007, 2025, 10, 4209.468, 420.407, 0, 836, 0);</v>
      </c>
    </row>
    <row r="3023" spans="1:41" x14ac:dyDescent="0.3">
      <c r="A3023" s="1">
        <v>45931</v>
      </c>
      <c r="B3023" s="2">
        <v>45931</v>
      </c>
      <c r="C3023" t="s">
        <v>1828</v>
      </c>
      <c r="AG3023" cm="1">
        <f t="array" ref="AG3023">INDEX(tex!C:C,MATCH(C3023,tex!B:B,0),)</f>
        <v>4007</v>
      </c>
      <c r="AH3023">
        <f t="shared" si="413"/>
        <v>2025</v>
      </c>
      <c r="AI3023" s="34">
        <v>10</v>
      </c>
      <c r="AJ3023" s="20">
        <f t="shared" ref="AJ3023:AN3032" si="415">SUMIFS($D3023:$AF3023,$D$1:$AF$1,AJ$2)</f>
        <v>0</v>
      </c>
      <c r="AK3023">
        <f t="shared" si="415"/>
        <v>0</v>
      </c>
      <c r="AL3023">
        <f t="shared" si="415"/>
        <v>0</v>
      </c>
      <c r="AM3023">
        <f t="shared" si="415"/>
        <v>0</v>
      </c>
      <c r="AN3023">
        <f t="shared" si="415"/>
        <v>0</v>
      </c>
      <c r="AO3023" t="str">
        <f t="shared" si="408"/>
        <v>insert into [Business_Analytic].[prod].[temp] values (4007, 2025, 10, 0, 0, 0, 0, 0);</v>
      </c>
    </row>
    <row r="3024" spans="1:41" x14ac:dyDescent="0.3">
      <c r="A3024" s="1">
        <v>45931</v>
      </c>
      <c r="B3024" s="2">
        <v>45931</v>
      </c>
      <c r="C3024" t="s">
        <v>1724</v>
      </c>
      <c r="H3024">
        <v>421.77600000000001</v>
      </c>
      <c r="J3024">
        <v>666.697</v>
      </c>
      <c r="AF3024">
        <v>3039.4259999999999</v>
      </c>
      <c r="AG3024" cm="1">
        <f t="array" ref="AG3024">INDEX(tex!C:C,MATCH(C3024,tex!B:B,0),)</f>
        <v>4043</v>
      </c>
      <c r="AH3024">
        <f t="shared" si="413"/>
        <v>2025</v>
      </c>
      <c r="AI3024" s="34">
        <v>10</v>
      </c>
      <c r="AJ3024" s="20">
        <f t="shared" si="415"/>
        <v>3039.4259999999999</v>
      </c>
      <c r="AK3024">
        <f t="shared" si="415"/>
        <v>421.77600000000001</v>
      </c>
      <c r="AL3024">
        <f t="shared" si="415"/>
        <v>0</v>
      </c>
      <c r="AM3024">
        <f t="shared" si="415"/>
        <v>666.697</v>
      </c>
      <c r="AN3024">
        <f t="shared" si="415"/>
        <v>0</v>
      </c>
      <c r="AO3024" t="str">
        <f t="shared" si="408"/>
        <v>insert into [Business_Analytic].[prod].[temp] values (4043, 2025, 10, 3039.426, 421.776, 0, 666.697, 0);</v>
      </c>
    </row>
    <row r="3025" spans="1:41" x14ac:dyDescent="0.3">
      <c r="A3025" s="1">
        <v>45931</v>
      </c>
      <c r="B3025" s="2">
        <v>45931</v>
      </c>
      <c r="C3025" t="s">
        <v>1711</v>
      </c>
      <c r="H3025">
        <v>186.06700000000001</v>
      </c>
      <c r="J3025">
        <v>705.11599999999999</v>
      </c>
      <c r="AB3025">
        <v>212.27699999999999</v>
      </c>
      <c r="AG3025" cm="1">
        <f t="array" ref="AG3025">INDEX(tex!C:C,MATCH(C3025,tex!B:B,0),)</f>
        <v>4010</v>
      </c>
      <c r="AH3025">
        <f t="shared" si="413"/>
        <v>2025</v>
      </c>
      <c r="AI3025" s="34">
        <v>10</v>
      </c>
      <c r="AJ3025" s="20">
        <f t="shared" si="415"/>
        <v>212.27699999999999</v>
      </c>
      <c r="AK3025">
        <f t="shared" si="415"/>
        <v>186.06700000000001</v>
      </c>
      <c r="AL3025">
        <f t="shared" si="415"/>
        <v>0</v>
      </c>
      <c r="AM3025">
        <f t="shared" si="415"/>
        <v>705.11599999999999</v>
      </c>
      <c r="AN3025">
        <f t="shared" si="415"/>
        <v>0</v>
      </c>
      <c r="AO3025" t="str">
        <f t="shared" si="408"/>
        <v>insert into [Business_Analytic].[prod].[temp] values (4010, 2025, 10, 212.277, 186.067, 0, 705.116, 0);</v>
      </c>
    </row>
    <row r="3026" spans="1:41" x14ac:dyDescent="0.3">
      <c r="A3026" s="1">
        <v>45931</v>
      </c>
      <c r="B3026" s="2">
        <v>45931</v>
      </c>
      <c r="C3026" t="s">
        <v>1781</v>
      </c>
      <c r="H3026">
        <v>29.475000000000001</v>
      </c>
      <c r="J3026">
        <v>1170.5940000000001</v>
      </c>
      <c r="AG3026" cm="1">
        <f t="array" ref="AG3026">INDEX(tex!C:C,MATCH(C3026,tex!B:B,0),)</f>
        <v>4011</v>
      </c>
      <c r="AH3026">
        <f t="shared" si="413"/>
        <v>2025</v>
      </c>
      <c r="AI3026" s="34">
        <v>10</v>
      </c>
      <c r="AJ3026" s="20">
        <f t="shared" si="415"/>
        <v>0</v>
      </c>
      <c r="AK3026">
        <f t="shared" si="415"/>
        <v>29.475000000000001</v>
      </c>
      <c r="AL3026">
        <f t="shared" si="415"/>
        <v>0</v>
      </c>
      <c r="AM3026">
        <f t="shared" si="415"/>
        <v>1170.5940000000001</v>
      </c>
      <c r="AN3026">
        <f t="shared" si="415"/>
        <v>0</v>
      </c>
      <c r="AO3026" t="str">
        <f t="shared" si="408"/>
        <v>insert into [Business_Analytic].[prod].[temp] values (4011, 2025, 10, 0, 29.475, 0, 1170.594, 0);</v>
      </c>
    </row>
    <row r="3027" spans="1:41" x14ac:dyDescent="0.3">
      <c r="A3027" s="1">
        <v>45931</v>
      </c>
      <c r="B3027" s="2">
        <v>45931</v>
      </c>
      <c r="C3027" t="s">
        <v>1712</v>
      </c>
      <c r="H3027">
        <v>190.75200000000001</v>
      </c>
      <c r="AG3027" cm="1">
        <f t="array" ref="AG3027">INDEX(tex!C:C,MATCH(C3027,tex!B:B,0),)</f>
        <v>4014</v>
      </c>
      <c r="AH3027">
        <f t="shared" si="413"/>
        <v>2025</v>
      </c>
      <c r="AI3027" s="34">
        <v>10</v>
      </c>
      <c r="AJ3027" s="20">
        <f t="shared" si="415"/>
        <v>0</v>
      </c>
      <c r="AK3027">
        <f t="shared" si="415"/>
        <v>190.75200000000001</v>
      </c>
      <c r="AL3027">
        <f t="shared" si="415"/>
        <v>0</v>
      </c>
      <c r="AM3027">
        <f t="shared" si="415"/>
        <v>0</v>
      </c>
      <c r="AN3027">
        <f t="shared" si="415"/>
        <v>0</v>
      </c>
      <c r="AO3027" t="str">
        <f t="shared" si="408"/>
        <v>insert into [Business_Analytic].[prod].[temp] values (4014, 2025, 10, 0, 190.752, 0, 0, 0);</v>
      </c>
    </row>
    <row r="3028" spans="1:41" x14ac:dyDescent="0.3">
      <c r="A3028" s="1">
        <v>45931</v>
      </c>
      <c r="B3028" s="2">
        <v>45931</v>
      </c>
      <c r="C3028" t="s">
        <v>1776</v>
      </c>
      <c r="H3028">
        <v>882.82399999999996</v>
      </c>
      <c r="J3028">
        <v>521.77099999999996</v>
      </c>
      <c r="AF3028">
        <v>2984.7179999999998</v>
      </c>
      <c r="AG3028" cm="1">
        <f t="array" ref="AG3028">INDEX(tex!C:C,MATCH(C3028,tex!B:B,0),)</f>
        <v>4015</v>
      </c>
      <c r="AH3028">
        <f t="shared" si="413"/>
        <v>2025</v>
      </c>
      <c r="AI3028" s="34">
        <v>10</v>
      </c>
      <c r="AJ3028" s="20">
        <f t="shared" si="415"/>
        <v>2984.7179999999998</v>
      </c>
      <c r="AK3028">
        <f t="shared" si="415"/>
        <v>882.82399999999996</v>
      </c>
      <c r="AL3028">
        <f t="shared" si="415"/>
        <v>0</v>
      </c>
      <c r="AM3028">
        <f t="shared" si="415"/>
        <v>521.77099999999996</v>
      </c>
      <c r="AN3028">
        <f t="shared" si="415"/>
        <v>0</v>
      </c>
      <c r="AO3028" t="str">
        <f t="shared" si="408"/>
        <v>insert into [Business_Analytic].[prod].[temp] values (4015, 2025, 10, 2984.718, 882.824, 0, 521.771, 0);</v>
      </c>
    </row>
    <row r="3029" spans="1:41" x14ac:dyDescent="0.3">
      <c r="A3029" s="1">
        <v>45931</v>
      </c>
      <c r="B3029" s="2">
        <v>45931</v>
      </c>
      <c r="C3029" t="s">
        <v>1789</v>
      </c>
      <c r="D3029">
        <v>54.058999999999997</v>
      </c>
      <c r="H3029">
        <v>560.70899999999995</v>
      </c>
      <c r="J3029">
        <v>1127.1790000000001</v>
      </c>
      <c r="AB3029">
        <v>352.09</v>
      </c>
      <c r="AC3029">
        <v>364.98599999999999</v>
      </c>
      <c r="AF3029">
        <v>2862.8040000000001</v>
      </c>
      <c r="AG3029" cm="1">
        <f t="array" ref="AG3029">INDEX(tex!C:C,MATCH(C3029,tex!B:B,0),)</f>
        <v>4094</v>
      </c>
      <c r="AH3029">
        <f t="shared" si="413"/>
        <v>2025</v>
      </c>
      <c r="AI3029" s="34">
        <v>10</v>
      </c>
      <c r="AJ3029" s="20">
        <f t="shared" si="415"/>
        <v>3214.8940000000002</v>
      </c>
      <c r="AK3029">
        <f t="shared" si="415"/>
        <v>979.75399999999991</v>
      </c>
      <c r="AL3029">
        <f t="shared" si="415"/>
        <v>0</v>
      </c>
      <c r="AM3029">
        <f t="shared" si="415"/>
        <v>1127.1790000000001</v>
      </c>
      <c r="AN3029">
        <f t="shared" si="415"/>
        <v>0</v>
      </c>
      <c r="AO3029" t="str">
        <f t="shared" si="408"/>
        <v>insert into [Business_Analytic].[prod].[temp] values (4094, 2025, 10, 3214.894, 979.754, 0, 1127.179, 0);</v>
      </c>
    </row>
    <row r="3030" spans="1:41" x14ac:dyDescent="0.3">
      <c r="A3030" s="1">
        <v>45931</v>
      </c>
      <c r="B3030" s="2">
        <v>45931</v>
      </c>
      <c r="C3030" t="s">
        <v>1751</v>
      </c>
      <c r="H3030">
        <v>895.46900000000005</v>
      </c>
      <c r="J3030">
        <v>642.56200000000001</v>
      </c>
      <c r="AB3030">
        <v>720.17600000000004</v>
      </c>
      <c r="AF3030">
        <v>2952.0810000000001</v>
      </c>
      <c r="AG3030" cm="1">
        <f t="array" ref="AG3030">INDEX(tex!C:C,MATCH(C3030,tex!B:B,0),)</f>
        <v>4053</v>
      </c>
      <c r="AH3030">
        <f t="shared" si="413"/>
        <v>2025</v>
      </c>
      <c r="AI3030" s="34">
        <v>10</v>
      </c>
      <c r="AJ3030" s="20">
        <f t="shared" si="415"/>
        <v>3672.2570000000001</v>
      </c>
      <c r="AK3030">
        <f t="shared" si="415"/>
        <v>895.46900000000005</v>
      </c>
      <c r="AL3030">
        <f t="shared" si="415"/>
        <v>0</v>
      </c>
      <c r="AM3030">
        <f t="shared" si="415"/>
        <v>642.56200000000001</v>
      </c>
      <c r="AN3030">
        <f t="shared" si="415"/>
        <v>0</v>
      </c>
      <c r="AO3030" t="str">
        <f t="shared" si="408"/>
        <v>insert into [Business_Analytic].[prod].[temp] values (4053, 2025, 10, 3672.257, 895.469, 0, 642.562, 0);</v>
      </c>
    </row>
    <row r="3031" spans="1:41" x14ac:dyDescent="0.3">
      <c r="A3031" s="1">
        <v>45931</v>
      </c>
      <c r="B3031" s="2">
        <v>45931</v>
      </c>
      <c r="C3031" t="s">
        <v>1795</v>
      </c>
      <c r="H3031">
        <v>578.75699999999995</v>
      </c>
      <c r="J3031">
        <v>843.84900000000005</v>
      </c>
      <c r="M3031">
        <v>1517.693</v>
      </c>
      <c r="AB3031">
        <v>300.726</v>
      </c>
      <c r="AF3031">
        <v>3260.1129999999998</v>
      </c>
      <c r="AG3031" cm="1">
        <f t="array" ref="AG3031">INDEX(tex!C:C,MATCH(C3031,tex!B:B,0),)</f>
        <v>4076</v>
      </c>
      <c r="AH3031">
        <f t="shared" si="413"/>
        <v>2025</v>
      </c>
      <c r="AI3031" s="34">
        <v>10</v>
      </c>
      <c r="AJ3031" s="20">
        <f t="shared" si="415"/>
        <v>5078.5319999999992</v>
      </c>
      <c r="AK3031">
        <f t="shared" si="415"/>
        <v>578.75699999999995</v>
      </c>
      <c r="AL3031">
        <f t="shared" si="415"/>
        <v>0</v>
      </c>
      <c r="AM3031">
        <f t="shared" si="415"/>
        <v>843.84900000000005</v>
      </c>
      <c r="AN3031">
        <f t="shared" si="415"/>
        <v>0</v>
      </c>
      <c r="AO3031" t="str">
        <f t="shared" ref="AO3031:AO3094" si="416">"insert into [Business_Analytic].[prod].[temp] values ("&amp;AG3031&amp;", "&amp;AH3031&amp;", "&amp;AI3031&amp;", "&amp;AJ3031&amp;", "&amp;AK3031&amp;", "&amp;AL3031&amp;", "&amp;AM3031&amp;", "&amp;AN3031&amp;");"</f>
        <v>insert into [Business_Analytic].[prod].[temp] values (4076, 2025, 10, 5078.532, 578.757, 0, 843.849, 0);</v>
      </c>
    </row>
    <row r="3032" spans="1:41" x14ac:dyDescent="0.3">
      <c r="A3032" s="1">
        <v>45931</v>
      </c>
      <c r="B3032" s="2">
        <v>45931</v>
      </c>
      <c r="C3032" t="s">
        <v>1829</v>
      </c>
      <c r="D3032">
        <v>24.521999999999998</v>
      </c>
      <c r="H3032">
        <v>313.779</v>
      </c>
      <c r="J3032">
        <v>622.56299999999999</v>
      </c>
      <c r="AG3032" cm="1">
        <f t="array" ref="AG3032">INDEX(tex!C:C,MATCH(C3032,tex!B:B,0),)</f>
        <v>4128</v>
      </c>
      <c r="AH3032">
        <f t="shared" si="413"/>
        <v>2025</v>
      </c>
      <c r="AI3032" s="34">
        <v>10</v>
      </c>
      <c r="AJ3032" s="20">
        <f t="shared" si="415"/>
        <v>0</v>
      </c>
      <c r="AK3032">
        <f t="shared" si="415"/>
        <v>338.30099999999999</v>
      </c>
      <c r="AL3032">
        <f t="shared" si="415"/>
        <v>0</v>
      </c>
      <c r="AM3032">
        <f t="shared" si="415"/>
        <v>622.56299999999999</v>
      </c>
      <c r="AN3032">
        <f t="shared" si="415"/>
        <v>0</v>
      </c>
      <c r="AO3032" t="str">
        <f t="shared" si="416"/>
        <v>insert into [Business_Analytic].[prod].[temp] values (4128, 2025, 10, 0, 338.301, 0, 622.563, 0);</v>
      </c>
    </row>
    <row r="3033" spans="1:41" x14ac:dyDescent="0.3">
      <c r="A3033" s="1">
        <v>45931</v>
      </c>
      <c r="B3033" s="2">
        <v>45931</v>
      </c>
      <c r="C3033" t="s">
        <v>1796</v>
      </c>
      <c r="D3033">
        <v>8.6859999999999999</v>
      </c>
      <c r="H3033">
        <v>919.21400000000006</v>
      </c>
      <c r="J3033">
        <v>627.22</v>
      </c>
      <c r="M3033">
        <v>1564.414</v>
      </c>
      <c r="AB3033">
        <v>334.31099999999998</v>
      </c>
      <c r="AF3033">
        <v>3147.2510000000002</v>
      </c>
      <c r="AG3033" cm="1">
        <f t="array" ref="AG3033">INDEX(tex!C:C,MATCH(C3033,tex!B:B,0),)</f>
        <v>4139</v>
      </c>
      <c r="AH3033">
        <f t="shared" si="413"/>
        <v>2025</v>
      </c>
      <c r="AI3033" s="34">
        <v>10</v>
      </c>
      <c r="AJ3033" s="20">
        <f t="shared" ref="AJ3033:AN3042" si="417">SUMIFS($D3033:$AF3033,$D$1:$AF$1,AJ$2)</f>
        <v>5045.9760000000006</v>
      </c>
      <c r="AK3033">
        <f t="shared" si="417"/>
        <v>927.90000000000009</v>
      </c>
      <c r="AL3033">
        <f t="shared" si="417"/>
        <v>0</v>
      </c>
      <c r="AM3033">
        <f t="shared" si="417"/>
        <v>627.22</v>
      </c>
      <c r="AN3033">
        <f t="shared" si="417"/>
        <v>0</v>
      </c>
      <c r="AO3033" t="str">
        <f t="shared" si="416"/>
        <v>insert into [Business_Analytic].[prod].[temp] values (4139, 2025, 10, 5045.976, 927.9, 0, 627.22, 0);</v>
      </c>
    </row>
    <row r="3034" spans="1:41" x14ac:dyDescent="0.3">
      <c r="A3034" s="1">
        <v>45931</v>
      </c>
      <c r="B3034" s="2">
        <v>45931</v>
      </c>
      <c r="C3034" t="s">
        <v>1830</v>
      </c>
      <c r="H3034">
        <v>590.43799999999999</v>
      </c>
      <c r="J3034">
        <v>1309.654</v>
      </c>
      <c r="M3034">
        <v>1495.096</v>
      </c>
      <c r="AB3034">
        <v>574.59799999999996</v>
      </c>
      <c r="AF3034">
        <v>3080.0630000000001</v>
      </c>
      <c r="AG3034" cm="1">
        <f t="array" ref="AG3034">INDEX(tex!C:C,MATCH(C3034,tex!B:B,0),)</f>
        <v>4142</v>
      </c>
      <c r="AH3034">
        <f t="shared" si="413"/>
        <v>2025</v>
      </c>
      <c r="AI3034" s="34">
        <v>10</v>
      </c>
      <c r="AJ3034" s="20">
        <f t="shared" si="417"/>
        <v>5149.7569999999996</v>
      </c>
      <c r="AK3034">
        <f t="shared" si="417"/>
        <v>590.43799999999999</v>
      </c>
      <c r="AL3034">
        <f t="shared" si="417"/>
        <v>0</v>
      </c>
      <c r="AM3034">
        <f t="shared" si="417"/>
        <v>1309.654</v>
      </c>
      <c r="AN3034">
        <f t="shared" si="417"/>
        <v>0</v>
      </c>
      <c r="AO3034" t="str">
        <f t="shared" si="416"/>
        <v>insert into [Business_Analytic].[prod].[temp] values (4142, 2025, 10, 5149.757, 590.438, 0, 1309.654, 0);</v>
      </c>
    </row>
    <row r="3035" spans="1:41" x14ac:dyDescent="0.3">
      <c r="A3035" s="1">
        <v>45931</v>
      </c>
      <c r="B3035" s="2">
        <v>45931</v>
      </c>
      <c r="C3035" t="s">
        <v>1804</v>
      </c>
      <c r="H3035">
        <v>799.08799999999997</v>
      </c>
      <c r="J3035">
        <v>554.20699999999999</v>
      </c>
      <c r="M3035">
        <v>1493.5909999999999</v>
      </c>
      <c r="AB3035">
        <v>752.67200000000003</v>
      </c>
      <c r="AF3035">
        <v>3088.2260000000001</v>
      </c>
      <c r="AG3035" cm="1">
        <f t="array" ref="AG3035">INDEX(tex!C:C,MATCH(C3035,tex!B:B,0),)</f>
        <v>4164</v>
      </c>
      <c r="AH3035">
        <f t="shared" si="413"/>
        <v>2025</v>
      </c>
      <c r="AI3035" s="34">
        <v>10</v>
      </c>
      <c r="AJ3035" s="20">
        <f t="shared" si="417"/>
        <v>5334.4889999999996</v>
      </c>
      <c r="AK3035">
        <f t="shared" si="417"/>
        <v>799.08799999999997</v>
      </c>
      <c r="AL3035">
        <f t="shared" si="417"/>
        <v>0</v>
      </c>
      <c r="AM3035">
        <f t="shared" si="417"/>
        <v>554.20699999999999</v>
      </c>
      <c r="AN3035">
        <f t="shared" si="417"/>
        <v>0</v>
      </c>
      <c r="AO3035" t="str">
        <f t="shared" si="416"/>
        <v>insert into [Business_Analytic].[prod].[temp] values (4164, 2025, 10, 5334.489, 799.088, 0, 554.207, 0);</v>
      </c>
    </row>
    <row r="3036" spans="1:41" x14ac:dyDescent="0.3">
      <c r="A3036" s="1">
        <v>45931</v>
      </c>
      <c r="B3036" s="2">
        <v>45931</v>
      </c>
      <c r="C3036" t="s">
        <v>1805</v>
      </c>
      <c r="H3036">
        <v>631.66399999999999</v>
      </c>
      <c r="J3036">
        <v>126.923</v>
      </c>
      <c r="AB3036">
        <v>141.6</v>
      </c>
      <c r="AG3036" cm="1">
        <f t="array" ref="AG3036">INDEX(tex!C:C,MATCH(C3036,tex!B:B,0),)</f>
        <v>4187</v>
      </c>
      <c r="AH3036">
        <f t="shared" si="413"/>
        <v>2025</v>
      </c>
      <c r="AI3036" s="34">
        <v>10</v>
      </c>
      <c r="AJ3036" s="20">
        <f t="shared" si="417"/>
        <v>141.6</v>
      </c>
      <c r="AK3036">
        <f t="shared" si="417"/>
        <v>631.66399999999999</v>
      </c>
      <c r="AL3036">
        <f t="shared" si="417"/>
        <v>0</v>
      </c>
      <c r="AM3036">
        <f t="shared" si="417"/>
        <v>126.923</v>
      </c>
      <c r="AN3036">
        <f t="shared" si="417"/>
        <v>0</v>
      </c>
      <c r="AO3036" t="str">
        <f t="shared" si="416"/>
        <v>insert into [Business_Analytic].[prod].[temp] values (4187, 2025, 10, 141.6, 631.664, 0, 126.923, 0);</v>
      </c>
    </row>
    <row r="3037" spans="1:41" x14ac:dyDescent="0.3">
      <c r="A3037" s="1">
        <v>45931</v>
      </c>
      <c r="B3037" s="2">
        <v>45931</v>
      </c>
      <c r="C3037" t="s">
        <v>1806</v>
      </c>
      <c r="H3037">
        <v>710.01800000000003</v>
      </c>
      <c r="J3037">
        <v>192.059</v>
      </c>
      <c r="AB3037">
        <v>237.42</v>
      </c>
      <c r="AG3037" cm="1">
        <f t="array" ref="AG3037">INDEX(tex!C:C,MATCH(C3037,tex!B:B,0),)</f>
        <v>4189</v>
      </c>
      <c r="AH3037">
        <f t="shared" si="413"/>
        <v>2025</v>
      </c>
      <c r="AI3037" s="34">
        <v>10</v>
      </c>
      <c r="AJ3037" s="20">
        <f t="shared" si="417"/>
        <v>237.42</v>
      </c>
      <c r="AK3037">
        <f t="shared" si="417"/>
        <v>710.01800000000003</v>
      </c>
      <c r="AL3037">
        <f t="shared" si="417"/>
        <v>0</v>
      </c>
      <c r="AM3037">
        <f t="shared" si="417"/>
        <v>192.059</v>
      </c>
      <c r="AN3037">
        <f t="shared" si="417"/>
        <v>0</v>
      </c>
      <c r="AO3037" t="str">
        <f t="shared" si="416"/>
        <v>insert into [Business_Analytic].[prod].[temp] values (4189, 2025, 10, 237.42, 710.018, 0, 192.059, 0);</v>
      </c>
    </row>
    <row r="3038" spans="1:41" x14ac:dyDescent="0.3">
      <c r="A3038" s="1">
        <v>45931</v>
      </c>
      <c r="B3038" s="2">
        <v>45931</v>
      </c>
      <c r="C3038" t="s">
        <v>1831</v>
      </c>
      <c r="H3038">
        <v>709.39599999999996</v>
      </c>
      <c r="J3038">
        <v>884.82799999999997</v>
      </c>
      <c r="M3038">
        <v>1287.575</v>
      </c>
      <c r="AB3038">
        <v>0</v>
      </c>
      <c r="AF3038">
        <v>3237.431</v>
      </c>
      <c r="AG3038" cm="1">
        <f t="array" ref="AG3038">INDEX(tex!C:C,MATCH(C3038,tex!B:B,0),)</f>
        <v>4190</v>
      </c>
      <c r="AH3038">
        <f t="shared" si="413"/>
        <v>2025</v>
      </c>
      <c r="AI3038" s="34">
        <v>10</v>
      </c>
      <c r="AJ3038" s="20">
        <f t="shared" si="417"/>
        <v>4525.0060000000003</v>
      </c>
      <c r="AK3038">
        <f t="shared" si="417"/>
        <v>709.39599999999996</v>
      </c>
      <c r="AL3038">
        <f t="shared" si="417"/>
        <v>0</v>
      </c>
      <c r="AM3038">
        <f t="shared" si="417"/>
        <v>884.82799999999997</v>
      </c>
      <c r="AN3038">
        <f t="shared" si="417"/>
        <v>0</v>
      </c>
      <c r="AO3038" t="str">
        <f t="shared" si="416"/>
        <v>insert into [Business_Analytic].[prod].[temp] values (4190, 2025, 10, 4525.006, 709.396, 0, 884.828, 0);</v>
      </c>
    </row>
    <row r="3039" spans="1:41" x14ac:dyDescent="0.3">
      <c r="A3039" s="1">
        <v>45931</v>
      </c>
      <c r="B3039" s="2">
        <v>45931</v>
      </c>
      <c r="C3039" t="s">
        <v>1832</v>
      </c>
      <c r="H3039">
        <v>164</v>
      </c>
      <c r="J3039">
        <v>921.34799999999996</v>
      </c>
      <c r="AB3039">
        <v>545.11</v>
      </c>
      <c r="AG3039" cm="1">
        <f t="array" ref="AG3039">INDEX(tex!C:C,MATCH(C3039,tex!B:B,0),)</f>
        <v>4192</v>
      </c>
      <c r="AH3039">
        <f t="shared" si="413"/>
        <v>2025</v>
      </c>
      <c r="AI3039" s="34">
        <v>10</v>
      </c>
      <c r="AJ3039" s="20">
        <f t="shared" si="417"/>
        <v>545.11</v>
      </c>
      <c r="AK3039">
        <f t="shared" si="417"/>
        <v>164</v>
      </c>
      <c r="AL3039">
        <f t="shared" si="417"/>
        <v>0</v>
      </c>
      <c r="AM3039">
        <f t="shared" si="417"/>
        <v>921.34799999999996</v>
      </c>
      <c r="AN3039">
        <f t="shared" si="417"/>
        <v>0</v>
      </c>
      <c r="AO3039" t="str">
        <f t="shared" si="416"/>
        <v>insert into [Business_Analytic].[prod].[temp] values (4192, 2025, 10, 545.11, 164, 0, 921.348, 0);</v>
      </c>
    </row>
    <row r="3040" spans="1:41" x14ac:dyDescent="0.3">
      <c r="A3040" s="1">
        <v>45931</v>
      </c>
      <c r="B3040" s="2">
        <v>45931</v>
      </c>
      <c r="C3040" t="s">
        <v>1837</v>
      </c>
      <c r="H3040">
        <v>467.03399999999999</v>
      </c>
      <c r="J3040">
        <v>880.11599999999999</v>
      </c>
      <c r="M3040">
        <v>1404.5340000000001</v>
      </c>
      <c r="AB3040">
        <v>409.52499999999998</v>
      </c>
      <c r="AC3040">
        <v>307.85399999999998</v>
      </c>
      <c r="AF3040">
        <v>3103.788</v>
      </c>
      <c r="AG3040" cm="1">
        <f t="array" ref="AG3040">INDEX(tex!C:C,MATCH(C3040,tex!B:B,0),)</f>
        <v>4232</v>
      </c>
      <c r="AH3040">
        <f t="shared" si="413"/>
        <v>2025</v>
      </c>
      <c r="AI3040" s="34">
        <v>10</v>
      </c>
      <c r="AJ3040" s="20">
        <f t="shared" si="417"/>
        <v>4917.8469999999998</v>
      </c>
      <c r="AK3040">
        <f t="shared" si="417"/>
        <v>774.88799999999992</v>
      </c>
      <c r="AL3040">
        <f t="shared" si="417"/>
        <v>0</v>
      </c>
      <c r="AM3040">
        <f t="shared" si="417"/>
        <v>880.11599999999999</v>
      </c>
      <c r="AN3040">
        <f t="shared" si="417"/>
        <v>0</v>
      </c>
      <c r="AO3040" t="str">
        <f t="shared" si="416"/>
        <v>insert into [Business_Analytic].[prod].[temp] values (4232, 2025, 10, 4917.847, 774.888, 0, 880.116, 0);</v>
      </c>
    </row>
    <row r="3041" spans="1:41" x14ac:dyDescent="0.3">
      <c r="A3041" s="1">
        <v>45931</v>
      </c>
      <c r="B3041" s="2">
        <v>45931</v>
      </c>
      <c r="C3041" t="s">
        <v>1841</v>
      </c>
      <c r="H3041">
        <v>231.67</v>
      </c>
      <c r="J3041">
        <v>396.928</v>
      </c>
      <c r="M3041">
        <v>557.47</v>
      </c>
      <c r="AB3041">
        <v>280.95499999999998</v>
      </c>
      <c r="AF3041">
        <v>1256.075</v>
      </c>
      <c r="AG3041" cm="1">
        <f t="array" ref="AG3041">INDEX(tex!C:C,MATCH(C3041,tex!B:B,0),)</f>
        <v>4229</v>
      </c>
      <c r="AH3041">
        <f t="shared" si="413"/>
        <v>2025</v>
      </c>
      <c r="AI3041" s="34">
        <v>10</v>
      </c>
      <c r="AJ3041" s="20">
        <f t="shared" si="417"/>
        <v>2094.5</v>
      </c>
      <c r="AK3041">
        <f t="shared" si="417"/>
        <v>231.67</v>
      </c>
      <c r="AL3041">
        <f t="shared" si="417"/>
        <v>0</v>
      </c>
      <c r="AM3041">
        <f t="shared" si="417"/>
        <v>396.928</v>
      </c>
      <c r="AN3041">
        <f t="shared" si="417"/>
        <v>0</v>
      </c>
      <c r="AO3041" t="str">
        <f t="shared" si="416"/>
        <v>insert into [Business_Analytic].[prod].[temp] values (4229, 2025, 10, 2094.5, 231.67, 0, 396.928, 0);</v>
      </c>
    </row>
    <row r="3042" spans="1:41" x14ac:dyDescent="0.3">
      <c r="A3042" s="1">
        <v>45931</v>
      </c>
      <c r="B3042" s="2">
        <v>45931</v>
      </c>
      <c r="C3042" t="s">
        <v>1842</v>
      </c>
      <c r="AG3042" t="e" cm="1">
        <f t="array" ref="AG3042">INDEX(tex!C:C,MATCH(C3042,tex!B:B,0),)</f>
        <v>#N/A</v>
      </c>
      <c r="AH3042">
        <f t="shared" si="413"/>
        <v>2025</v>
      </c>
      <c r="AI3042" s="34">
        <v>10</v>
      </c>
      <c r="AJ3042" s="20">
        <f t="shared" si="417"/>
        <v>0</v>
      </c>
      <c r="AK3042">
        <f t="shared" si="417"/>
        <v>0</v>
      </c>
      <c r="AL3042">
        <f t="shared" si="417"/>
        <v>0</v>
      </c>
      <c r="AM3042">
        <f t="shared" si="417"/>
        <v>0</v>
      </c>
      <c r="AN3042">
        <f t="shared" si="417"/>
        <v>0</v>
      </c>
      <c r="AO3042" t="e">
        <f t="shared" si="416"/>
        <v>#N/A</v>
      </c>
    </row>
    <row r="3043" spans="1:41" x14ac:dyDescent="0.3">
      <c r="A3043" s="1">
        <v>45931</v>
      </c>
      <c r="B3043" s="2">
        <v>45931</v>
      </c>
      <c r="C3043" t="s">
        <v>1843</v>
      </c>
      <c r="AG3043" t="e" cm="1">
        <f t="array" ref="AG3043">INDEX(tex!C:C,MATCH(C3043,tex!B:B,0),)</f>
        <v>#N/A</v>
      </c>
      <c r="AH3043">
        <f t="shared" si="413"/>
        <v>2025</v>
      </c>
      <c r="AI3043" s="34">
        <v>10</v>
      </c>
      <c r="AJ3043" s="20">
        <f t="shared" ref="AJ3043:AN3052" si="418">SUMIFS($D3043:$AF3043,$D$1:$AF$1,AJ$2)</f>
        <v>0</v>
      </c>
      <c r="AK3043">
        <f t="shared" si="418"/>
        <v>0</v>
      </c>
      <c r="AL3043">
        <f t="shared" si="418"/>
        <v>0</v>
      </c>
      <c r="AM3043">
        <f t="shared" si="418"/>
        <v>0</v>
      </c>
      <c r="AN3043">
        <f t="shared" si="418"/>
        <v>0</v>
      </c>
      <c r="AO3043" t="e">
        <f t="shared" si="416"/>
        <v>#N/A</v>
      </c>
    </row>
    <row r="3044" spans="1:41" x14ac:dyDescent="0.3">
      <c r="A3044" s="1">
        <v>45931</v>
      </c>
      <c r="B3044" s="2">
        <v>45931</v>
      </c>
      <c r="C3044" t="s">
        <v>1844</v>
      </c>
      <c r="AG3044" t="e" cm="1">
        <f t="array" ref="AG3044">INDEX(tex!C:C,MATCH(C3044,tex!B:B,0),)</f>
        <v>#N/A</v>
      </c>
      <c r="AH3044">
        <f t="shared" si="413"/>
        <v>2025</v>
      </c>
      <c r="AI3044" s="34">
        <v>10</v>
      </c>
      <c r="AJ3044" s="20">
        <f t="shared" si="418"/>
        <v>0</v>
      </c>
      <c r="AK3044">
        <f t="shared" si="418"/>
        <v>0</v>
      </c>
      <c r="AL3044">
        <f t="shared" si="418"/>
        <v>0</v>
      </c>
      <c r="AM3044">
        <f t="shared" si="418"/>
        <v>0</v>
      </c>
      <c r="AN3044">
        <f t="shared" si="418"/>
        <v>0</v>
      </c>
      <c r="AO3044" t="e">
        <f t="shared" si="416"/>
        <v>#N/A</v>
      </c>
    </row>
    <row r="3045" spans="1:41" x14ac:dyDescent="0.3">
      <c r="A3045" s="36">
        <v>45962</v>
      </c>
      <c r="B3045" s="2">
        <v>45962</v>
      </c>
      <c r="C3045" t="s">
        <v>1797</v>
      </c>
      <c r="N3045" s="30"/>
      <c r="O3045" s="30"/>
      <c r="P3045" s="30"/>
      <c r="Q3045" s="30"/>
      <c r="R3045" s="30"/>
      <c r="AG3045" t="e" cm="1">
        <f t="array" ref="AG3045">INDEX(tex!C:C,MATCH(C3045,tex!B:B,0),)</f>
        <v>#N/A</v>
      </c>
      <c r="AH3045">
        <f t="shared" si="413"/>
        <v>2025</v>
      </c>
      <c r="AI3045" s="34">
        <v>11</v>
      </c>
      <c r="AJ3045" s="20">
        <f t="shared" si="418"/>
        <v>0</v>
      </c>
      <c r="AK3045">
        <f t="shared" si="418"/>
        <v>0</v>
      </c>
      <c r="AL3045">
        <f t="shared" si="418"/>
        <v>0</v>
      </c>
      <c r="AM3045">
        <f t="shared" si="418"/>
        <v>0</v>
      </c>
      <c r="AN3045">
        <f t="shared" si="418"/>
        <v>0</v>
      </c>
      <c r="AO3045" t="e">
        <f t="shared" si="416"/>
        <v>#N/A</v>
      </c>
    </row>
    <row r="3046" spans="1:41" x14ac:dyDescent="0.3">
      <c r="A3046" s="36">
        <v>45962</v>
      </c>
      <c r="B3046" s="2">
        <v>45962</v>
      </c>
      <c r="C3046" t="s">
        <v>1798</v>
      </c>
      <c r="AG3046" t="e" cm="1">
        <f t="array" ref="AG3046">INDEX(tex!C:C,MATCH(C3046,tex!B:B,0),)</f>
        <v>#N/A</v>
      </c>
      <c r="AH3046">
        <f t="shared" si="413"/>
        <v>2025</v>
      </c>
      <c r="AI3046" s="34">
        <v>11</v>
      </c>
      <c r="AJ3046" s="20">
        <f t="shared" si="418"/>
        <v>0</v>
      </c>
      <c r="AK3046">
        <f t="shared" si="418"/>
        <v>0</v>
      </c>
      <c r="AL3046">
        <f t="shared" si="418"/>
        <v>0</v>
      </c>
      <c r="AM3046">
        <f t="shared" si="418"/>
        <v>0</v>
      </c>
      <c r="AN3046">
        <f t="shared" si="418"/>
        <v>0</v>
      </c>
      <c r="AO3046" t="e">
        <f t="shared" si="416"/>
        <v>#N/A</v>
      </c>
    </row>
    <row r="3047" spans="1:41" x14ac:dyDescent="0.3">
      <c r="A3047" s="36">
        <v>45962</v>
      </c>
      <c r="B3047" s="2">
        <v>45962</v>
      </c>
      <c r="C3047" t="s">
        <v>1800</v>
      </c>
      <c r="AG3047" t="e" cm="1">
        <f t="array" ref="AG3047">INDEX(tex!C:C,MATCH(C3047,tex!B:B,0),)</f>
        <v>#N/A</v>
      </c>
      <c r="AH3047">
        <f t="shared" si="413"/>
        <v>2025</v>
      </c>
      <c r="AI3047" s="34">
        <v>11</v>
      </c>
      <c r="AJ3047" s="20">
        <f t="shared" si="418"/>
        <v>0</v>
      </c>
      <c r="AK3047">
        <f t="shared" si="418"/>
        <v>0</v>
      </c>
      <c r="AL3047">
        <f t="shared" si="418"/>
        <v>0</v>
      </c>
      <c r="AM3047">
        <f t="shared" si="418"/>
        <v>0</v>
      </c>
      <c r="AN3047">
        <f t="shared" si="418"/>
        <v>0</v>
      </c>
      <c r="AO3047" t="e">
        <f t="shared" si="416"/>
        <v>#N/A</v>
      </c>
    </row>
    <row r="3048" spans="1:41" x14ac:dyDescent="0.3">
      <c r="A3048" s="36">
        <v>45962</v>
      </c>
      <c r="B3048" s="2">
        <v>45962</v>
      </c>
      <c r="C3048" t="s">
        <v>1801</v>
      </c>
      <c r="AG3048" t="e" cm="1">
        <f t="array" ref="AG3048">INDEX(tex!C:C,MATCH(C3048,tex!B:B,0),)</f>
        <v>#N/A</v>
      </c>
      <c r="AH3048">
        <f t="shared" si="413"/>
        <v>2025</v>
      </c>
      <c r="AI3048" s="34">
        <v>11</v>
      </c>
      <c r="AJ3048" s="20">
        <f t="shared" si="418"/>
        <v>0</v>
      </c>
      <c r="AK3048">
        <f t="shared" si="418"/>
        <v>0</v>
      </c>
      <c r="AL3048">
        <f t="shared" si="418"/>
        <v>0</v>
      </c>
      <c r="AM3048">
        <f t="shared" si="418"/>
        <v>0</v>
      </c>
      <c r="AN3048">
        <f t="shared" si="418"/>
        <v>0</v>
      </c>
      <c r="AO3048" t="e">
        <f t="shared" si="416"/>
        <v>#N/A</v>
      </c>
    </row>
    <row r="3049" spans="1:41" x14ac:dyDescent="0.3">
      <c r="A3049" s="36">
        <v>45962</v>
      </c>
      <c r="B3049" s="2">
        <v>45962</v>
      </c>
      <c r="C3049" t="s">
        <v>1847</v>
      </c>
      <c r="AG3049" t="e" cm="1">
        <f t="array" ref="AG3049">INDEX(tex!C:C,MATCH(C3049,tex!B:B,0),)</f>
        <v>#N/A</v>
      </c>
      <c r="AH3049">
        <f t="shared" si="413"/>
        <v>2025</v>
      </c>
      <c r="AI3049" s="34">
        <v>11</v>
      </c>
      <c r="AJ3049" s="20">
        <f t="shared" si="418"/>
        <v>0</v>
      </c>
      <c r="AK3049">
        <f t="shared" si="418"/>
        <v>0</v>
      </c>
      <c r="AL3049">
        <f t="shared" si="418"/>
        <v>0</v>
      </c>
      <c r="AM3049">
        <f t="shared" si="418"/>
        <v>0</v>
      </c>
      <c r="AN3049">
        <f t="shared" si="418"/>
        <v>0</v>
      </c>
      <c r="AO3049" t="e">
        <f t="shared" si="416"/>
        <v>#N/A</v>
      </c>
    </row>
    <row r="3050" spans="1:41" x14ac:dyDescent="0.3">
      <c r="A3050" s="36">
        <v>45962</v>
      </c>
      <c r="B3050" s="2">
        <v>45962</v>
      </c>
      <c r="C3050" t="s">
        <v>22</v>
      </c>
      <c r="D3050">
        <v>6.9669999999999996</v>
      </c>
      <c r="H3050">
        <v>144.30099999999999</v>
      </c>
      <c r="J3050">
        <v>720.49800000000005</v>
      </c>
      <c r="AB3050">
        <v>429.58199999999999</v>
      </c>
      <c r="AG3050" cm="1">
        <f t="array" ref="AG3050">INDEX(tex!C:C,MATCH(C3050,tex!B:B,0),)</f>
        <v>47</v>
      </c>
      <c r="AH3050">
        <f t="shared" si="413"/>
        <v>2025</v>
      </c>
      <c r="AI3050" s="34">
        <v>11</v>
      </c>
      <c r="AJ3050" s="20">
        <f t="shared" si="418"/>
        <v>429.58199999999999</v>
      </c>
      <c r="AK3050">
        <f t="shared" si="418"/>
        <v>151.268</v>
      </c>
      <c r="AL3050">
        <f t="shared" si="418"/>
        <v>0</v>
      </c>
      <c r="AM3050">
        <f t="shared" si="418"/>
        <v>720.49800000000005</v>
      </c>
      <c r="AN3050">
        <f t="shared" si="418"/>
        <v>0</v>
      </c>
      <c r="AO3050" t="str">
        <f t="shared" si="416"/>
        <v>insert into [Business_Analytic].[prod].[temp] values (47, 2025, 11, 429.582, 151.268, 0, 720.498, 0);</v>
      </c>
    </row>
    <row r="3051" spans="1:41" x14ac:dyDescent="0.3">
      <c r="A3051" s="36">
        <v>45962</v>
      </c>
      <c r="B3051" s="2">
        <v>45962</v>
      </c>
      <c r="C3051" t="s">
        <v>23</v>
      </c>
      <c r="J3051">
        <v>277.13</v>
      </c>
      <c r="AF3051">
        <v>2164.65</v>
      </c>
      <c r="AG3051" cm="1">
        <f t="array" ref="AG3051">INDEX(tex!C:C,MATCH(C3051,tex!B:B,0),)</f>
        <v>48</v>
      </c>
      <c r="AH3051">
        <f t="shared" si="413"/>
        <v>2025</v>
      </c>
      <c r="AI3051" s="34">
        <v>11</v>
      </c>
      <c r="AJ3051" s="20">
        <f t="shared" si="418"/>
        <v>2164.65</v>
      </c>
      <c r="AK3051">
        <f t="shared" si="418"/>
        <v>0</v>
      </c>
      <c r="AL3051">
        <f t="shared" si="418"/>
        <v>0</v>
      </c>
      <c r="AM3051">
        <f t="shared" si="418"/>
        <v>277.13</v>
      </c>
      <c r="AN3051">
        <f t="shared" si="418"/>
        <v>0</v>
      </c>
      <c r="AO3051" t="str">
        <f t="shared" si="416"/>
        <v>insert into [Business_Analytic].[prod].[temp] values (48, 2025, 11, 2164.65, 0, 0, 277.13, 0);</v>
      </c>
    </row>
    <row r="3052" spans="1:41" x14ac:dyDescent="0.3">
      <c r="A3052" s="36">
        <v>45962</v>
      </c>
      <c r="B3052" s="2">
        <v>45962</v>
      </c>
      <c r="C3052" t="s">
        <v>24</v>
      </c>
      <c r="D3052">
        <v>31.215</v>
      </c>
      <c r="AF3052">
        <v>1565.809</v>
      </c>
      <c r="AG3052" cm="1">
        <f t="array" ref="AG3052">INDEX(tex!C:C,MATCH(C3052,tex!B:B,0),)</f>
        <v>92</v>
      </c>
      <c r="AH3052">
        <f t="shared" si="413"/>
        <v>2025</v>
      </c>
      <c r="AI3052" s="34">
        <v>11</v>
      </c>
      <c r="AJ3052" s="20">
        <f t="shared" si="418"/>
        <v>1565.809</v>
      </c>
      <c r="AK3052">
        <f t="shared" si="418"/>
        <v>31.215</v>
      </c>
      <c r="AL3052">
        <f t="shared" si="418"/>
        <v>0</v>
      </c>
      <c r="AM3052">
        <f t="shared" si="418"/>
        <v>0</v>
      </c>
      <c r="AN3052">
        <f t="shared" si="418"/>
        <v>0</v>
      </c>
      <c r="AO3052" t="str">
        <f t="shared" si="416"/>
        <v>insert into [Business_Analytic].[prod].[temp] values (92, 2025, 11, 1565.809, 31.215, 0, 0, 0);</v>
      </c>
    </row>
    <row r="3053" spans="1:41" x14ac:dyDescent="0.3">
      <c r="A3053" s="36">
        <v>45962</v>
      </c>
      <c r="B3053" s="2">
        <v>45962</v>
      </c>
      <c r="C3053" t="s">
        <v>25</v>
      </c>
      <c r="D3053">
        <v>46.188000000000002</v>
      </c>
      <c r="H3053">
        <v>737.41399999999999</v>
      </c>
      <c r="J3053">
        <v>1112.155</v>
      </c>
      <c r="AB3053">
        <v>481.887</v>
      </c>
      <c r="AC3053">
        <v>244.161</v>
      </c>
      <c r="AF3053">
        <v>3175.915</v>
      </c>
      <c r="AG3053" cm="1">
        <f t="array" ref="AG3053">INDEX(tex!C:C,MATCH(C3053,tex!B:B,0),)</f>
        <v>21</v>
      </c>
      <c r="AH3053">
        <f t="shared" si="413"/>
        <v>2025</v>
      </c>
      <c r="AI3053" s="34">
        <v>11</v>
      </c>
      <c r="AJ3053" s="20">
        <f t="shared" ref="AJ3053:AN3062" si="419">SUMIFS($D3053:$AF3053,$D$1:$AF$1,AJ$2)</f>
        <v>3657.8020000000001</v>
      </c>
      <c r="AK3053">
        <f t="shared" si="419"/>
        <v>1027.7629999999999</v>
      </c>
      <c r="AL3053">
        <f t="shared" si="419"/>
        <v>0</v>
      </c>
      <c r="AM3053">
        <f t="shared" si="419"/>
        <v>1112.155</v>
      </c>
      <c r="AN3053">
        <f t="shared" si="419"/>
        <v>0</v>
      </c>
      <c r="AO3053" t="str">
        <f t="shared" si="416"/>
        <v>insert into [Business_Analytic].[prod].[temp] values (21, 2025, 11, 3657.802, 1027.763, 0, 1112.155, 0);</v>
      </c>
    </row>
    <row r="3054" spans="1:41" x14ac:dyDescent="0.3">
      <c r="A3054" s="36">
        <v>45962</v>
      </c>
      <c r="B3054" s="2">
        <v>45962</v>
      </c>
      <c r="C3054" t="s">
        <v>26</v>
      </c>
      <c r="H3054">
        <v>682.19399999999996</v>
      </c>
      <c r="AB3054">
        <v>182.99</v>
      </c>
      <c r="AF3054">
        <v>2647.17</v>
      </c>
      <c r="AG3054" cm="1">
        <f t="array" ref="AG3054">INDEX(tex!C:C,MATCH(C3054,tex!B:B,0),)</f>
        <v>112</v>
      </c>
      <c r="AH3054">
        <f t="shared" si="413"/>
        <v>2025</v>
      </c>
      <c r="AI3054" s="34">
        <v>11</v>
      </c>
      <c r="AJ3054" s="20">
        <f t="shared" si="419"/>
        <v>2830.16</v>
      </c>
      <c r="AK3054">
        <f t="shared" si="419"/>
        <v>682.19399999999996</v>
      </c>
      <c r="AL3054">
        <f t="shared" si="419"/>
        <v>0</v>
      </c>
      <c r="AM3054">
        <f t="shared" si="419"/>
        <v>0</v>
      </c>
      <c r="AN3054">
        <f t="shared" si="419"/>
        <v>0</v>
      </c>
      <c r="AO3054" t="str">
        <f t="shared" si="416"/>
        <v>insert into [Business_Analytic].[prod].[temp] values (112, 2025, 11, 2830.16, 682.194, 0, 0, 0);</v>
      </c>
    </row>
    <row r="3055" spans="1:41" x14ac:dyDescent="0.3">
      <c r="A3055" s="36">
        <v>45962</v>
      </c>
      <c r="B3055" s="2">
        <v>45962</v>
      </c>
      <c r="C3055" t="s">
        <v>27</v>
      </c>
      <c r="AG3055" cm="1">
        <f t="array" ref="AG3055">INDEX(tex!C:C,MATCH(C3055,tex!B:B,0),)</f>
        <v>113</v>
      </c>
      <c r="AH3055">
        <f t="shared" si="413"/>
        <v>2025</v>
      </c>
      <c r="AI3055" s="34">
        <v>11</v>
      </c>
      <c r="AJ3055" s="20">
        <f t="shared" si="419"/>
        <v>0</v>
      </c>
      <c r="AK3055">
        <f t="shared" si="419"/>
        <v>0</v>
      </c>
      <c r="AL3055">
        <f t="shared" si="419"/>
        <v>0</v>
      </c>
      <c r="AM3055">
        <f t="shared" si="419"/>
        <v>0</v>
      </c>
      <c r="AN3055">
        <f t="shared" si="419"/>
        <v>0</v>
      </c>
      <c r="AO3055" t="str">
        <f t="shared" si="416"/>
        <v>insert into [Business_Analytic].[prod].[temp] values (113, 2025, 11, 0, 0, 0, 0, 0);</v>
      </c>
    </row>
    <row r="3056" spans="1:41" x14ac:dyDescent="0.3">
      <c r="A3056" s="36">
        <v>45962</v>
      </c>
      <c r="B3056" s="2">
        <v>45962</v>
      </c>
      <c r="C3056" t="s">
        <v>28</v>
      </c>
      <c r="J3056">
        <v>1374.134</v>
      </c>
      <c r="AG3056" cm="1">
        <f t="array" ref="AG3056">INDEX(tex!C:C,MATCH(C3056,tex!B:B,0),)</f>
        <v>117</v>
      </c>
      <c r="AH3056">
        <f t="shared" si="413"/>
        <v>2025</v>
      </c>
      <c r="AI3056" s="34">
        <v>11</v>
      </c>
      <c r="AJ3056" s="20">
        <f t="shared" si="419"/>
        <v>0</v>
      </c>
      <c r="AK3056">
        <f t="shared" si="419"/>
        <v>0</v>
      </c>
      <c r="AL3056">
        <f t="shared" si="419"/>
        <v>0</v>
      </c>
      <c r="AM3056">
        <f t="shared" si="419"/>
        <v>1374.134</v>
      </c>
      <c r="AN3056">
        <f t="shared" si="419"/>
        <v>0</v>
      </c>
      <c r="AO3056" t="str">
        <f t="shared" si="416"/>
        <v>insert into [Business_Analytic].[prod].[temp] values (117, 2025, 11, 0, 0, 0, 1374.134, 0);</v>
      </c>
    </row>
    <row r="3057" spans="1:41" x14ac:dyDescent="0.3">
      <c r="A3057" s="36">
        <v>45962</v>
      </c>
      <c r="B3057" s="2">
        <v>45962</v>
      </c>
      <c r="C3057" t="s">
        <v>29</v>
      </c>
      <c r="AG3057" cm="1">
        <f t="array" ref="AG3057">INDEX(tex!C:C,MATCH(C3057,tex!B:B,0),)</f>
        <v>118</v>
      </c>
      <c r="AH3057">
        <f t="shared" si="413"/>
        <v>2025</v>
      </c>
      <c r="AI3057" s="34">
        <v>11</v>
      </c>
      <c r="AJ3057" s="20">
        <f t="shared" si="419"/>
        <v>0</v>
      </c>
      <c r="AK3057">
        <f t="shared" si="419"/>
        <v>0</v>
      </c>
      <c r="AL3057">
        <f t="shared" si="419"/>
        <v>0</v>
      </c>
      <c r="AM3057">
        <f t="shared" si="419"/>
        <v>0</v>
      </c>
      <c r="AN3057">
        <f t="shared" si="419"/>
        <v>0</v>
      </c>
      <c r="AO3057" t="str">
        <f t="shared" si="416"/>
        <v>insert into [Business_Analytic].[prod].[temp] values (118, 2025, 11, 0, 0, 0, 0, 0);</v>
      </c>
    </row>
    <row r="3058" spans="1:41" x14ac:dyDescent="0.3">
      <c r="A3058" s="36">
        <v>45962</v>
      </c>
      <c r="B3058" s="2">
        <v>45962</v>
      </c>
      <c r="C3058" t="s">
        <v>30</v>
      </c>
      <c r="H3058">
        <v>771.49900000000002</v>
      </c>
      <c r="J3058">
        <v>142.893</v>
      </c>
      <c r="AB3058">
        <v>483.83100000000002</v>
      </c>
      <c r="AG3058" cm="1">
        <f t="array" ref="AG3058">INDEX(tex!C:C,MATCH(C3058,tex!B:B,0),)</f>
        <v>123</v>
      </c>
      <c r="AH3058">
        <f t="shared" si="413"/>
        <v>2025</v>
      </c>
      <c r="AI3058" s="34">
        <v>11</v>
      </c>
      <c r="AJ3058" s="20">
        <f t="shared" si="419"/>
        <v>483.83100000000002</v>
      </c>
      <c r="AK3058">
        <f t="shared" si="419"/>
        <v>771.49900000000002</v>
      </c>
      <c r="AL3058">
        <f t="shared" si="419"/>
        <v>0</v>
      </c>
      <c r="AM3058">
        <f t="shared" si="419"/>
        <v>142.893</v>
      </c>
      <c r="AN3058">
        <f t="shared" si="419"/>
        <v>0</v>
      </c>
      <c r="AO3058" t="str">
        <f t="shared" si="416"/>
        <v>insert into [Business_Analytic].[prod].[temp] values (123, 2025, 11, 483.831, 771.499, 0, 142.893, 0);</v>
      </c>
    </row>
    <row r="3059" spans="1:41" x14ac:dyDescent="0.3">
      <c r="A3059" s="36">
        <v>45962</v>
      </c>
      <c r="B3059" s="2">
        <v>45962</v>
      </c>
      <c r="C3059" t="s">
        <v>31</v>
      </c>
      <c r="D3059">
        <v>27.91</v>
      </c>
      <c r="H3059">
        <v>158.49100000000001</v>
      </c>
      <c r="J3059">
        <v>716.62699999999995</v>
      </c>
      <c r="AB3059">
        <v>307.61500000000001</v>
      </c>
      <c r="AG3059" cm="1">
        <f t="array" ref="AG3059">INDEX(tex!C:C,MATCH(C3059,tex!B:B,0),)</f>
        <v>130</v>
      </c>
      <c r="AH3059">
        <f t="shared" si="413"/>
        <v>2025</v>
      </c>
      <c r="AI3059" s="34">
        <v>11</v>
      </c>
      <c r="AJ3059" s="20">
        <f t="shared" si="419"/>
        <v>307.61500000000001</v>
      </c>
      <c r="AK3059">
        <f t="shared" si="419"/>
        <v>186.40100000000001</v>
      </c>
      <c r="AL3059">
        <f t="shared" si="419"/>
        <v>0</v>
      </c>
      <c r="AM3059">
        <f t="shared" si="419"/>
        <v>716.62699999999995</v>
      </c>
      <c r="AN3059">
        <f t="shared" si="419"/>
        <v>0</v>
      </c>
      <c r="AO3059" t="str">
        <f t="shared" si="416"/>
        <v>insert into [Business_Analytic].[prod].[temp] values (130, 2025, 11, 307.615, 186.401, 0, 716.627, 0);</v>
      </c>
    </row>
    <row r="3060" spans="1:41" x14ac:dyDescent="0.3">
      <c r="A3060" s="36">
        <v>45962</v>
      </c>
      <c r="B3060" s="2">
        <v>45962</v>
      </c>
      <c r="C3060" t="s">
        <v>32</v>
      </c>
      <c r="AG3060" cm="1">
        <f t="array" ref="AG3060">INDEX(tex!C:C,MATCH(C3060,tex!B:B,0),)</f>
        <v>131</v>
      </c>
      <c r="AH3060">
        <f t="shared" si="413"/>
        <v>2025</v>
      </c>
      <c r="AI3060" s="34">
        <v>11</v>
      </c>
      <c r="AJ3060" s="20">
        <f t="shared" si="419"/>
        <v>0</v>
      </c>
      <c r="AK3060">
        <f t="shared" si="419"/>
        <v>0</v>
      </c>
      <c r="AL3060">
        <f t="shared" si="419"/>
        <v>0</v>
      </c>
      <c r="AM3060">
        <f t="shared" si="419"/>
        <v>0</v>
      </c>
      <c r="AN3060">
        <f t="shared" si="419"/>
        <v>0</v>
      </c>
      <c r="AO3060" t="str">
        <f t="shared" si="416"/>
        <v>insert into [Business_Analytic].[prod].[temp] values (131, 2025, 11, 0, 0, 0, 0, 0);</v>
      </c>
    </row>
    <row r="3061" spans="1:41" x14ac:dyDescent="0.3">
      <c r="A3061" s="36">
        <v>45962</v>
      </c>
      <c r="B3061" s="2">
        <v>45962</v>
      </c>
      <c r="C3061" t="s">
        <v>33</v>
      </c>
      <c r="H3061">
        <v>677.28200000000004</v>
      </c>
      <c r="J3061">
        <v>1061.3019999999999</v>
      </c>
      <c r="O3061">
        <v>1425</v>
      </c>
      <c r="AB3061">
        <v>585.02099999999996</v>
      </c>
      <c r="AF3061">
        <v>2639.4470000000001</v>
      </c>
      <c r="AG3061" cm="1">
        <f t="array" ref="AG3061">INDEX(tex!C:C,MATCH(C3061,tex!B:B,0),)</f>
        <v>288</v>
      </c>
      <c r="AH3061">
        <f t="shared" si="413"/>
        <v>2025</v>
      </c>
      <c r="AI3061" s="34">
        <v>11</v>
      </c>
      <c r="AJ3061" s="20">
        <f t="shared" si="419"/>
        <v>4649.4679999999998</v>
      </c>
      <c r="AK3061">
        <f t="shared" si="419"/>
        <v>677.28200000000004</v>
      </c>
      <c r="AL3061">
        <f t="shared" si="419"/>
        <v>0</v>
      </c>
      <c r="AM3061">
        <f t="shared" si="419"/>
        <v>1061.3019999999999</v>
      </c>
      <c r="AN3061">
        <f t="shared" si="419"/>
        <v>0</v>
      </c>
      <c r="AO3061" t="str">
        <f t="shared" si="416"/>
        <v>insert into [Business_Analytic].[prod].[temp] values (288, 2025, 11, 4649.468, 677.282, 0, 1061.302, 0);</v>
      </c>
    </row>
    <row r="3062" spans="1:41" x14ac:dyDescent="0.3">
      <c r="A3062" s="36">
        <v>45962</v>
      </c>
      <c r="B3062" s="2">
        <v>45962</v>
      </c>
      <c r="C3062" t="s">
        <v>34</v>
      </c>
      <c r="AG3062" cm="1">
        <f t="array" ref="AG3062">INDEX(tex!C:C,MATCH(C3062,tex!B:B,0),)</f>
        <v>149</v>
      </c>
      <c r="AH3062">
        <f t="shared" si="413"/>
        <v>2025</v>
      </c>
      <c r="AI3062" s="34">
        <v>11</v>
      </c>
      <c r="AJ3062" s="20">
        <f t="shared" si="419"/>
        <v>0</v>
      </c>
      <c r="AK3062">
        <f t="shared" si="419"/>
        <v>0</v>
      </c>
      <c r="AL3062">
        <f t="shared" si="419"/>
        <v>0</v>
      </c>
      <c r="AM3062">
        <f t="shared" si="419"/>
        <v>0</v>
      </c>
      <c r="AN3062">
        <f t="shared" si="419"/>
        <v>0</v>
      </c>
      <c r="AO3062" t="str">
        <f t="shared" si="416"/>
        <v>insert into [Business_Analytic].[prod].[temp] values (149, 2025, 11, 0, 0, 0, 0, 0);</v>
      </c>
    </row>
    <row r="3063" spans="1:41" x14ac:dyDescent="0.3">
      <c r="A3063" s="36">
        <v>45962</v>
      </c>
      <c r="B3063" s="2">
        <v>45962</v>
      </c>
      <c r="C3063" t="s">
        <v>35</v>
      </c>
      <c r="H3063">
        <v>638.26400000000001</v>
      </c>
      <c r="J3063">
        <v>917.48699999999997</v>
      </c>
      <c r="AB3063">
        <v>525.65</v>
      </c>
      <c r="AG3063" cm="1">
        <f t="array" ref="AG3063">INDEX(tex!C:C,MATCH(C3063,tex!B:B,0),)</f>
        <v>148</v>
      </c>
      <c r="AH3063">
        <f t="shared" si="413"/>
        <v>2025</v>
      </c>
      <c r="AI3063" s="34">
        <v>11</v>
      </c>
      <c r="AJ3063" s="20">
        <f t="shared" ref="AJ3063:AN3072" si="420">SUMIFS($D3063:$AF3063,$D$1:$AF$1,AJ$2)</f>
        <v>525.65</v>
      </c>
      <c r="AK3063">
        <f t="shared" si="420"/>
        <v>638.26400000000001</v>
      </c>
      <c r="AL3063">
        <f t="shared" si="420"/>
        <v>0</v>
      </c>
      <c r="AM3063">
        <f t="shared" si="420"/>
        <v>917.48699999999997</v>
      </c>
      <c r="AN3063">
        <f t="shared" si="420"/>
        <v>0</v>
      </c>
      <c r="AO3063" t="str">
        <f t="shared" si="416"/>
        <v>insert into [Business_Analytic].[prod].[temp] values (148, 2025, 11, 525.65, 638.264, 0, 917.487, 0);</v>
      </c>
    </row>
    <row r="3064" spans="1:41" x14ac:dyDescent="0.3">
      <c r="A3064" s="36">
        <v>45962</v>
      </c>
      <c r="B3064" s="2">
        <v>45962</v>
      </c>
      <c r="C3064" t="s">
        <v>36</v>
      </c>
      <c r="AG3064" cm="1">
        <f t="array" ref="AG3064">INDEX(tex!C:C,MATCH(C3064,tex!B:B,0),)</f>
        <v>285</v>
      </c>
      <c r="AH3064">
        <f t="shared" si="413"/>
        <v>2025</v>
      </c>
      <c r="AI3064" s="34">
        <v>11</v>
      </c>
      <c r="AJ3064" s="20">
        <f t="shared" si="420"/>
        <v>0</v>
      </c>
      <c r="AK3064">
        <f t="shared" si="420"/>
        <v>0</v>
      </c>
      <c r="AL3064">
        <f t="shared" si="420"/>
        <v>0</v>
      </c>
      <c r="AM3064">
        <f t="shared" si="420"/>
        <v>0</v>
      </c>
      <c r="AN3064">
        <f t="shared" si="420"/>
        <v>0</v>
      </c>
      <c r="AO3064" t="str">
        <f t="shared" si="416"/>
        <v>insert into [Business_Analytic].[prod].[temp] values (285, 2025, 11, 0, 0, 0, 0, 0);</v>
      </c>
    </row>
    <row r="3065" spans="1:41" x14ac:dyDescent="0.3">
      <c r="A3065" s="36">
        <v>45962</v>
      </c>
      <c r="B3065" s="2">
        <v>45962</v>
      </c>
      <c r="C3065" t="s">
        <v>37</v>
      </c>
      <c r="H3065">
        <v>594.15800000000002</v>
      </c>
      <c r="J3065">
        <v>781.07600000000002</v>
      </c>
      <c r="AB3065">
        <v>382.62799999999999</v>
      </c>
      <c r="AF3065">
        <v>1706.0429999999999</v>
      </c>
      <c r="AG3065" cm="1">
        <f t="array" ref="AG3065">INDEX(tex!C:C,MATCH(C3065,tex!B:B,0),)</f>
        <v>162</v>
      </c>
      <c r="AH3065">
        <f t="shared" si="413"/>
        <v>2025</v>
      </c>
      <c r="AI3065" s="34">
        <v>11</v>
      </c>
      <c r="AJ3065" s="20">
        <f t="shared" si="420"/>
        <v>2088.6709999999998</v>
      </c>
      <c r="AK3065">
        <f t="shared" si="420"/>
        <v>594.15800000000002</v>
      </c>
      <c r="AL3065">
        <f t="shared" si="420"/>
        <v>0</v>
      </c>
      <c r="AM3065">
        <f t="shared" si="420"/>
        <v>781.07600000000002</v>
      </c>
      <c r="AN3065">
        <f t="shared" si="420"/>
        <v>0</v>
      </c>
      <c r="AO3065" t="str">
        <f t="shared" si="416"/>
        <v>insert into [Business_Analytic].[prod].[temp] values (162, 2025, 11, 2088.671, 594.158, 0, 781.076, 0);</v>
      </c>
    </row>
    <row r="3066" spans="1:41" x14ac:dyDescent="0.3">
      <c r="A3066" s="36">
        <v>45962</v>
      </c>
      <c r="B3066" s="2">
        <v>45962</v>
      </c>
      <c r="C3066" t="s">
        <v>38</v>
      </c>
      <c r="H3066">
        <v>723.26499999999999</v>
      </c>
      <c r="AB3066">
        <v>313.065</v>
      </c>
      <c r="AG3066" cm="1">
        <f t="array" ref="AG3066">INDEX(tex!C:C,MATCH(C3066,tex!B:B,0),)</f>
        <v>287</v>
      </c>
      <c r="AH3066">
        <f t="shared" si="413"/>
        <v>2025</v>
      </c>
      <c r="AI3066" s="34">
        <v>11</v>
      </c>
      <c r="AJ3066" s="20">
        <f t="shared" si="420"/>
        <v>313.065</v>
      </c>
      <c r="AK3066">
        <f t="shared" si="420"/>
        <v>723.26499999999999</v>
      </c>
      <c r="AL3066">
        <f t="shared" si="420"/>
        <v>0</v>
      </c>
      <c r="AM3066">
        <f t="shared" si="420"/>
        <v>0</v>
      </c>
      <c r="AN3066">
        <f t="shared" si="420"/>
        <v>0</v>
      </c>
      <c r="AO3066" t="str">
        <f t="shared" si="416"/>
        <v>insert into [Business_Analytic].[prod].[temp] values (287, 2025, 11, 313.065, 723.265, 0, 0, 0);</v>
      </c>
    </row>
    <row r="3067" spans="1:41" x14ac:dyDescent="0.3">
      <c r="A3067" s="36">
        <v>45962</v>
      </c>
      <c r="B3067" s="2">
        <v>45962</v>
      </c>
      <c r="C3067" t="s">
        <v>39</v>
      </c>
      <c r="J3067">
        <v>1342.327</v>
      </c>
      <c r="AG3067" cm="1">
        <f t="array" ref="AG3067">INDEX(tex!C:C,MATCH(C3067,tex!B:B,0),)</f>
        <v>169</v>
      </c>
      <c r="AH3067">
        <f t="shared" si="413"/>
        <v>2025</v>
      </c>
      <c r="AI3067" s="34">
        <v>11</v>
      </c>
      <c r="AJ3067" s="20">
        <f t="shared" si="420"/>
        <v>0</v>
      </c>
      <c r="AK3067">
        <f t="shared" si="420"/>
        <v>0</v>
      </c>
      <c r="AL3067">
        <f t="shared" si="420"/>
        <v>0</v>
      </c>
      <c r="AM3067">
        <f t="shared" si="420"/>
        <v>1342.327</v>
      </c>
      <c r="AN3067">
        <f t="shared" si="420"/>
        <v>0</v>
      </c>
      <c r="AO3067" t="str">
        <f t="shared" si="416"/>
        <v>insert into [Business_Analytic].[prod].[temp] values (169, 2025, 11, 0, 0, 0, 1342.327, 0);</v>
      </c>
    </row>
    <row r="3068" spans="1:41" x14ac:dyDescent="0.3">
      <c r="A3068" s="36">
        <v>45962</v>
      </c>
      <c r="B3068" s="2">
        <v>45962</v>
      </c>
      <c r="C3068" t="s">
        <v>40</v>
      </c>
      <c r="I3068">
        <v>844.83699999999999</v>
      </c>
      <c r="AB3068">
        <v>232.876</v>
      </c>
      <c r="AF3068">
        <v>2774.096</v>
      </c>
      <c r="AG3068" cm="1">
        <f t="array" ref="AG3068">INDEX(tex!C:C,MATCH(C3068,tex!B:B,0),)</f>
        <v>286</v>
      </c>
      <c r="AH3068">
        <f t="shared" si="413"/>
        <v>2025</v>
      </c>
      <c r="AI3068" s="34">
        <v>11</v>
      </c>
      <c r="AJ3068" s="20">
        <f t="shared" si="420"/>
        <v>3006.9720000000002</v>
      </c>
      <c r="AK3068">
        <f t="shared" si="420"/>
        <v>844.83699999999999</v>
      </c>
      <c r="AL3068">
        <f t="shared" si="420"/>
        <v>0</v>
      </c>
      <c r="AM3068">
        <f t="shared" si="420"/>
        <v>0</v>
      </c>
      <c r="AN3068">
        <f t="shared" si="420"/>
        <v>0</v>
      </c>
      <c r="AO3068" t="str">
        <f t="shared" si="416"/>
        <v>insert into [Business_Analytic].[prod].[temp] values (286, 2025, 11, 3006.972, 844.837, 0, 0, 0);</v>
      </c>
    </row>
    <row r="3069" spans="1:41" x14ac:dyDescent="0.3">
      <c r="A3069" s="36">
        <v>45962</v>
      </c>
      <c r="B3069" s="2">
        <v>45962</v>
      </c>
      <c r="C3069" t="s">
        <v>41</v>
      </c>
      <c r="H3069">
        <v>459.87900000000002</v>
      </c>
      <c r="J3069">
        <v>793.67899999999997</v>
      </c>
      <c r="AB3069">
        <v>218.33099999999999</v>
      </c>
      <c r="AF3069">
        <v>2529</v>
      </c>
      <c r="AG3069" cm="1">
        <f t="array" ref="AG3069">INDEX(tex!C:C,MATCH(C3069,tex!B:B,0),)</f>
        <v>189</v>
      </c>
      <c r="AH3069">
        <f t="shared" si="413"/>
        <v>2025</v>
      </c>
      <c r="AI3069" s="34">
        <v>11</v>
      </c>
      <c r="AJ3069" s="20">
        <f t="shared" si="420"/>
        <v>2747.3310000000001</v>
      </c>
      <c r="AK3069">
        <f t="shared" si="420"/>
        <v>459.87900000000002</v>
      </c>
      <c r="AL3069">
        <f t="shared" si="420"/>
        <v>0</v>
      </c>
      <c r="AM3069">
        <f t="shared" si="420"/>
        <v>793.67899999999997</v>
      </c>
      <c r="AN3069">
        <f t="shared" si="420"/>
        <v>0</v>
      </c>
      <c r="AO3069" t="str">
        <f t="shared" si="416"/>
        <v>insert into [Business_Analytic].[prod].[temp] values (189, 2025, 11, 2747.331, 459.879, 0, 793.679, 0);</v>
      </c>
    </row>
    <row r="3070" spans="1:41" x14ac:dyDescent="0.3">
      <c r="A3070" s="36">
        <v>45962</v>
      </c>
      <c r="B3070" s="2">
        <v>45962</v>
      </c>
      <c r="C3070" t="s">
        <v>42</v>
      </c>
      <c r="H3070">
        <v>1051.5429999999999</v>
      </c>
      <c r="J3070">
        <v>432.23</v>
      </c>
      <c r="O3070">
        <v>1350.0070000000001</v>
      </c>
      <c r="AB3070">
        <v>268.67</v>
      </c>
      <c r="AF3070">
        <v>2359.71</v>
      </c>
      <c r="AG3070" cm="1">
        <f t="array" ref="AG3070">INDEX(tex!C:C,MATCH(C3070,tex!B:B,0),)</f>
        <v>199</v>
      </c>
      <c r="AH3070">
        <f t="shared" si="413"/>
        <v>2025</v>
      </c>
      <c r="AI3070" s="34">
        <v>11</v>
      </c>
      <c r="AJ3070" s="20">
        <f t="shared" si="420"/>
        <v>3978.3870000000002</v>
      </c>
      <c r="AK3070">
        <f t="shared" si="420"/>
        <v>1051.5429999999999</v>
      </c>
      <c r="AL3070">
        <f t="shared" si="420"/>
        <v>0</v>
      </c>
      <c r="AM3070">
        <f t="shared" si="420"/>
        <v>432.23</v>
      </c>
      <c r="AN3070">
        <f t="shared" si="420"/>
        <v>0</v>
      </c>
      <c r="AO3070" t="str">
        <f t="shared" si="416"/>
        <v>insert into [Business_Analytic].[prod].[temp] values (199, 2025, 11, 3978.387, 1051.543, 0, 432.23, 0);</v>
      </c>
    </row>
    <row r="3071" spans="1:41" x14ac:dyDescent="0.3">
      <c r="A3071" s="36">
        <v>45962</v>
      </c>
      <c r="B3071" s="2">
        <v>45962</v>
      </c>
      <c r="C3071" t="s">
        <v>43</v>
      </c>
      <c r="J3071">
        <v>1093.174</v>
      </c>
      <c r="AB3071">
        <v>360.55799999999999</v>
      </c>
      <c r="AG3071" cm="1">
        <f t="array" ref="AG3071">INDEX(tex!C:C,MATCH(C3071,tex!B:B,0),)</f>
        <v>239</v>
      </c>
      <c r="AH3071">
        <f t="shared" si="413"/>
        <v>2025</v>
      </c>
      <c r="AI3071" s="34">
        <v>11</v>
      </c>
      <c r="AJ3071" s="20">
        <f t="shared" si="420"/>
        <v>360.55799999999999</v>
      </c>
      <c r="AK3071">
        <f t="shared" si="420"/>
        <v>0</v>
      </c>
      <c r="AL3071">
        <f t="shared" si="420"/>
        <v>0</v>
      </c>
      <c r="AM3071">
        <f t="shared" si="420"/>
        <v>1093.174</v>
      </c>
      <c r="AN3071">
        <f t="shared" si="420"/>
        <v>0</v>
      </c>
      <c r="AO3071" t="str">
        <f t="shared" si="416"/>
        <v>insert into [Business_Analytic].[prod].[temp] values (239, 2025, 11, 360.558, 0, 0, 1093.174, 0);</v>
      </c>
    </row>
    <row r="3072" spans="1:41" x14ac:dyDescent="0.3">
      <c r="A3072" s="36">
        <v>45962</v>
      </c>
      <c r="B3072" s="2">
        <v>45962</v>
      </c>
      <c r="C3072" t="s">
        <v>44</v>
      </c>
      <c r="AG3072" cm="1">
        <f t="array" ref="AG3072">INDEX(tex!C:C,MATCH(C3072,tex!B:B,0),)</f>
        <v>258</v>
      </c>
      <c r="AH3072">
        <f t="shared" si="413"/>
        <v>2025</v>
      </c>
      <c r="AI3072" s="34">
        <v>11</v>
      </c>
      <c r="AJ3072" s="20">
        <f t="shared" si="420"/>
        <v>0</v>
      </c>
      <c r="AK3072">
        <f t="shared" si="420"/>
        <v>0</v>
      </c>
      <c r="AL3072">
        <f t="shared" si="420"/>
        <v>0</v>
      </c>
      <c r="AM3072">
        <f t="shared" si="420"/>
        <v>0</v>
      </c>
      <c r="AN3072">
        <f t="shared" si="420"/>
        <v>0</v>
      </c>
      <c r="AO3072" t="str">
        <f t="shared" si="416"/>
        <v>insert into [Business_Analytic].[prod].[temp] values (258, 2025, 11, 0, 0, 0, 0, 0);</v>
      </c>
    </row>
    <row r="3073" spans="1:41" x14ac:dyDescent="0.3">
      <c r="A3073" s="36">
        <v>45962</v>
      </c>
      <c r="B3073" s="2">
        <v>45962</v>
      </c>
      <c r="C3073" t="s">
        <v>45</v>
      </c>
      <c r="AG3073" cm="1">
        <f t="array" ref="AG3073">INDEX(tex!C:C,MATCH(C3073,tex!B:B,0),)</f>
        <v>260</v>
      </c>
      <c r="AH3073">
        <f t="shared" si="413"/>
        <v>2025</v>
      </c>
      <c r="AI3073" s="34">
        <v>11</v>
      </c>
      <c r="AJ3073" s="20">
        <f t="shared" ref="AJ3073:AN3082" si="421">SUMIFS($D3073:$AF3073,$D$1:$AF$1,AJ$2)</f>
        <v>0</v>
      </c>
      <c r="AK3073">
        <f t="shared" si="421"/>
        <v>0</v>
      </c>
      <c r="AL3073">
        <f t="shared" si="421"/>
        <v>0</v>
      </c>
      <c r="AM3073">
        <f t="shared" si="421"/>
        <v>0</v>
      </c>
      <c r="AN3073">
        <f t="shared" si="421"/>
        <v>0</v>
      </c>
      <c r="AO3073" t="str">
        <f t="shared" si="416"/>
        <v>insert into [Business_Analytic].[prod].[temp] values (260, 2025, 11, 0, 0, 0, 0, 0);</v>
      </c>
    </row>
    <row r="3074" spans="1:41" x14ac:dyDescent="0.3">
      <c r="A3074" s="36">
        <v>45962</v>
      </c>
      <c r="B3074" s="2">
        <v>45962</v>
      </c>
      <c r="C3074" t="s">
        <v>46</v>
      </c>
      <c r="AF3074">
        <v>1456.856</v>
      </c>
      <c r="AG3074" cm="1">
        <f t="array" ref="AG3074">INDEX(tex!C:C,MATCH(C3074,tex!B:B,0),)</f>
        <v>282</v>
      </c>
      <c r="AH3074">
        <f t="shared" si="413"/>
        <v>2025</v>
      </c>
      <c r="AI3074" s="34">
        <v>11</v>
      </c>
      <c r="AJ3074" s="20">
        <f t="shared" si="421"/>
        <v>1456.856</v>
      </c>
      <c r="AK3074">
        <f t="shared" si="421"/>
        <v>0</v>
      </c>
      <c r="AL3074">
        <f t="shared" si="421"/>
        <v>0</v>
      </c>
      <c r="AM3074">
        <f t="shared" si="421"/>
        <v>0</v>
      </c>
      <c r="AN3074">
        <f t="shared" si="421"/>
        <v>0</v>
      </c>
      <c r="AO3074" t="str">
        <f t="shared" si="416"/>
        <v>insert into [Business_Analytic].[prod].[temp] values (282, 2025, 11, 1456.856, 0, 0, 0, 0);</v>
      </c>
    </row>
    <row r="3075" spans="1:41" x14ac:dyDescent="0.3">
      <c r="A3075" s="36">
        <v>45962</v>
      </c>
      <c r="B3075" s="2">
        <v>45962</v>
      </c>
      <c r="C3075" t="s">
        <v>47</v>
      </c>
      <c r="AG3075" cm="1">
        <f t="array" ref="AG3075">INDEX(tex!C:C,MATCH(C3075,tex!B:B,0),)</f>
        <v>295</v>
      </c>
      <c r="AH3075">
        <f t="shared" ref="AH3075:AH3138" si="422">YEAR(A3075)</f>
        <v>2025</v>
      </c>
      <c r="AI3075" s="34">
        <v>11</v>
      </c>
      <c r="AJ3075" s="20">
        <f t="shared" si="421"/>
        <v>0</v>
      </c>
      <c r="AK3075">
        <f t="shared" si="421"/>
        <v>0</v>
      </c>
      <c r="AL3075">
        <f t="shared" si="421"/>
        <v>0</v>
      </c>
      <c r="AM3075">
        <f t="shared" si="421"/>
        <v>0</v>
      </c>
      <c r="AN3075">
        <f t="shared" si="421"/>
        <v>0</v>
      </c>
      <c r="AO3075" t="str">
        <f t="shared" si="416"/>
        <v>insert into [Business_Analytic].[prod].[temp] values (295, 2025, 11, 0, 0, 0, 0, 0);</v>
      </c>
    </row>
    <row r="3076" spans="1:41" x14ac:dyDescent="0.3">
      <c r="A3076" s="36">
        <v>45962</v>
      </c>
      <c r="B3076" s="2">
        <v>45962</v>
      </c>
      <c r="C3076" t="s">
        <v>48</v>
      </c>
      <c r="H3076">
        <v>700.68200000000002</v>
      </c>
      <c r="J3076">
        <v>645.97400000000005</v>
      </c>
      <c r="O3076">
        <v>1035.4670000000001</v>
      </c>
      <c r="AB3076">
        <v>555.61</v>
      </c>
      <c r="AF3076">
        <v>3999.355</v>
      </c>
      <c r="AG3076" cm="1">
        <f t="array" ref="AG3076">INDEX(tex!C:C,MATCH(C3076,tex!B:B,0),)</f>
        <v>298</v>
      </c>
      <c r="AH3076">
        <f t="shared" si="422"/>
        <v>2025</v>
      </c>
      <c r="AI3076" s="34">
        <v>11</v>
      </c>
      <c r="AJ3076" s="20">
        <f t="shared" si="421"/>
        <v>5590.4320000000007</v>
      </c>
      <c r="AK3076">
        <f t="shared" si="421"/>
        <v>700.68200000000002</v>
      </c>
      <c r="AL3076">
        <f t="shared" si="421"/>
        <v>0</v>
      </c>
      <c r="AM3076">
        <f t="shared" si="421"/>
        <v>645.97400000000005</v>
      </c>
      <c r="AN3076">
        <f t="shared" si="421"/>
        <v>0</v>
      </c>
      <c r="AO3076" t="str">
        <f t="shared" si="416"/>
        <v>insert into [Business_Analytic].[prod].[temp] values (298, 2025, 11, 5590.432, 700.682, 0, 645.974, 0);</v>
      </c>
    </row>
    <row r="3077" spans="1:41" x14ac:dyDescent="0.3">
      <c r="A3077" s="36">
        <v>45962</v>
      </c>
      <c r="B3077" s="2">
        <v>45962</v>
      </c>
      <c r="C3077" t="s">
        <v>49</v>
      </c>
      <c r="H3077">
        <v>714.88</v>
      </c>
      <c r="J3077">
        <v>798.81399999999996</v>
      </c>
      <c r="AB3077">
        <v>317.19099999999997</v>
      </c>
      <c r="AF3077">
        <v>2083.27</v>
      </c>
      <c r="AG3077" cm="1">
        <f t="array" ref="AG3077">INDEX(tex!C:C,MATCH(C3077,tex!B:B,0),)</f>
        <v>294</v>
      </c>
      <c r="AH3077">
        <f t="shared" si="422"/>
        <v>2025</v>
      </c>
      <c r="AI3077" s="34">
        <v>11</v>
      </c>
      <c r="AJ3077" s="20">
        <f t="shared" si="421"/>
        <v>2400.4609999999998</v>
      </c>
      <c r="AK3077">
        <f t="shared" si="421"/>
        <v>714.88</v>
      </c>
      <c r="AL3077">
        <f t="shared" si="421"/>
        <v>0</v>
      </c>
      <c r="AM3077">
        <f t="shared" si="421"/>
        <v>798.81399999999996</v>
      </c>
      <c r="AN3077">
        <f t="shared" si="421"/>
        <v>0</v>
      </c>
      <c r="AO3077" t="str">
        <f t="shared" si="416"/>
        <v>insert into [Business_Analytic].[prod].[temp] values (294, 2025, 11, 2400.461, 714.88, 0, 798.814, 0);</v>
      </c>
    </row>
    <row r="3078" spans="1:41" x14ac:dyDescent="0.3">
      <c r="A3078" s="36">
        <v>45962</v>
      </c>
      <c r="B3078" s="2">
        <v>45962</v>
      </c>
      <c r="C3078" t="s">
        <v>50</v>
      </c>
      <c r="H3078">
        <v>564.81799999999998</v>
      </c>
      <c r="J3078">
        <v>1274.0039999999999</v>
      </c>
      <c r="AB3078">
        <v>385.64100000000002</v>
      </c>
      <c r="AG3078" cm="1">
        <f t="array" ref="AG3078">INDEX(tex!C:C,MATCH(C3078,tex!B:B,0),)</f>
        <v>310</v>
      </c>
      <c r="AH3078">
        <f t="shared" si="422"/>
        <v>2025</v>
      </c>
      <c r="AI3078" s="34">
        <v>11</v>
      </c>
      <c r="AJ3078" s="20">
        <f t="shared" si="421"/>
        <v>385.64100000000002</v>
      </c>
      <c r="AK3078">
        <f t="shared" si="421"/>
        <v>564.81799999999998</v>
      </c>
      <c r="AL3078">
        <f t="shared" si="421"/>
        <v>0</v>
      </c>
      <c r="AM3078">
        <f t="shared" si="421"/>
        <v>1274.0039999999999</v>
      </c>
      <c r="AN3078">
        <f t="shared" si="421"/>
        <v>0</v>
      </c>
      <c r="AO3078" t="str">
        <f t="shared" si="416"/>
        <v>insert into [Business_Analytic].[prod].[temp] values (310, 2025, 11, 385.641, 564.818, 0, 1274.004, 0);</v>
      </c>
    </row>
    <row r="3079" spans="1:41" x14ac:dyDescent="0.3">
      <c r="A3079" s="36">
        <v>45962</v>
      </c>
      <c r="B3079" s="2">
        <v>45962</v>
      </c>
      <c r="C3079" t="s">
        <v>51</v>
      </c>
      <c r="H3079">
        <v>543.56399999999996</v>
      </c>
      <c r="J3079">
        <v>865.83100000000002</v>
      </c>
      <c r="AB3079">
        <v>342.14299999999997</v>
      </c>
      <c r="AF3079">
        <v>2921.4879999999998</v>
      </c>
      <c r="AG3079" cm="1">
        <f t="array" ref="AG3079">INDEX(tex!C:C,MATCH(C3079,tex!B:B,0),)</f>
        <v>318</v>
      </c>
      <c r="AH3079">
        <f t="shared" si="422"/>
        <v>2025</v>
      </c>
      <c r="AI3079" s="34">
        <v>11</v>
      </c>
      <c r="AJ3079" s="20">
        <f t="shared" si="421"/>
        <v>3263.6309999999999</v>
      </c>
      <c r="AK3079">
        <f t="shared" si="421"/>
        <v>543.56399999999996</v>
      </c>
      <c r="AL3079">
        <f t="shared" si="421"/>
        <v>0</v>
      </c>
      <c r="AM3079">
        <f t="shared" si="421"/>
        <v>865.83100000000002</v>
      </c>
      <c r="AN3079">
        <f t="shared" si="421"/>
        <v>0</v>
      </c>
      <c r="AO3079" t="str">
        <f t="shared" si="416"/>
        <v>insert into [Business_Analytic].[prod].[temp] values (318, 2025, 11, 3263.631, 543.564, 0, 865.831, 0);</v>
      </c>
    </row>
    <row r="3080" spans="1:41" x14ac:dyDescent="0.3">
      <c r="A3080" s="36">
        <v>45962</v>
      </c>
      <c r="B3080" s="2">
        <v>45962</v>
      </c>
      <c r="C3080" t="s">
        <v>52</v>
      </c>
      <c r="H3080">
        <v>512.04399999999998</v>
      </c>
      <c r="J3080">
        <v>784.76400000000001</v>
      </c>
      <c r="O3080">
        <v>1343.568</v>
      </c>
      <c r="AB3080">
        <v>214.48500000000001</v>
      </c>
      <c r="AF3080">
        <v>2174.3580000000002</v>
      </c>
      <c r="AG3080" cm="1">
        <f t="array" ref="AG3080">INDEX(tex!C:C,MATCH(C3080,tex!B:B,0),)</f>
        <v>320</v>
      </c>
      <c r="AH3080">
        <f t="shared" si="422"/>
        <v>2025</v>
      </c>
      <c r="AI3080" s="34">
        <v>11</v>
      </c>
      <c r="AJ3080" s="20">
        <f t="shared" si="421"/>
        <v>3732.4110000000001</v>
      </c>
      <c r="AK3080">
        <f t="shared" si="421"/>
        <v>512.04399999999998</v>
      </c>
      <c r="AL3080">
        <f t="shared" si="421"/>
        <v>0</v>
      </c>
      <c r="AM3080">
        <f t="shared" si="421"/>
        <v>784.76400000000001</v>
      </c>
      <c r="AN3080">
        <f t="shared" si="421"/>
        <v>0</v>
      </c>
      <c r="AO3080" t="str">
        <f t="shared" si="416"/>
        <v>insert into [Business_Analytic].[prod].[temp] values (320, 2025, 11, 3732.411, 512.044, 0, 784.764, 0);</v>
      </c>
    </row>
    <row r="3081" spans="1:41" x14ac:dyDescent="0.3">
      <c r="A3081" s="36">
        <v>45962</v>
      </c>
      <c r="B3081" s="2">
        <v>45962</v>
      </c>
      <c r="C3081" t="s">
        <v>53</v>
      </c>
      <c r="H3081">
        <v>273.07900000000001</v>
      </c>
      <c r="AG3081" cm="1">
        <f t="array" ref="AG3081">INDEX(tex!C:C,MATCH(C3081,tex!B:B,0),)</f>
        <v>321</v>
      </c>
      <c r="AH3081">
        <f t="shared" si="422"/>
        <v>2025</v>
      </c>
      <c r="AI3081" s="34">
        <v>11</v>
      </c>
      <c r="AJ3081" s="20">
        <f t="shared" si="421"/>
        <v>0</v>
      </c>
      <c r="AK3081">
        <f t="shared" si="421"/>
        <v>273.07900000000001</v>
      </c>
      <c r="AL3081">
        <f t="shared" si="421"/>
        <v>0</v>
      </c>
      <c r="AM3081">
        <f t="shared" si="421"/>
        <v>0</v>
      </c>
      <c r="AN3081">
        <f t="shared" si="421"/>
        <v>0</v>
      </c>
      <c r="AO3081" t="str">
        <f t="shared" si="416"/>
        <v>insert into [Business_Analytic].[prod].[temp] values (321, 2025, 11, 0, 273.079, 0, 0, 0);</v>
      </c>
    </row>
    <row r="3082" spans="1:41" x14ac:dyDescent="0.3">
      <c r="A3082" s="36">
        <v>45962</v>
      </c>
      <c r="B3082" s="2">
        <v>45962</v>
      </c>
      <c r="C3082" t="s">
        <v>54</v>
      </c>
      <c r="AG3082" cm="1">
        <f t="array" ref="AG3082">INDEX(tex!C:C,MATCH(C3082,tex!B:B,0),)</f>
        <v>323</v>
      </c>
      <c r="AH3082">
        <f t="shared" si="422"/>
        <v>2025</v>
      </c>
      <c r="AI3082" s="34">
        <v>11</v>
      </c>
      <c r="AJ3082" s="20">
        <f t="shared" si="421"/>
        <v>0</v>
      </c>
      <c r="AK3082">
        <f t="shared" si="421"/>
        <v>0</v>
      </c>
      <c r="AL3082">
        <f t="shared" si="421"/>
        <v>0</v>
      </c>
      <c r="AM3082">
        <f t="shared" si="421"/>
        <v>0</v>
      </c>
      <c r="AN3082">
        <f t="shared" si="421"/>
        <v>0</v>
      </c>
      <c r="AO3082" t="str">
        <f t="shared" si="416"/>
        <v>insert into [Business_Analytic].[prod].[temp] values (323, 2025, 11, 0, 0, 0, 0, 0);</v>
      </c>
    </row>
    <row r="3083" spans="1:41" x14ac:dyDescent="0.3">
      <c r="A3083" s="36">
        <v>45962</v>
      </c>
      <c r="B3083" s="2">
        <v>45962</v>
      </c>
      <c r="C3083" t="s">
        <v>55</v>
      </c>
      <c r="AG3083" cm="1">
        <f t="array" ref="AG3083">INDEX(tex!C:C,MATCH(C3083,tex!B:B,0),)</f>
        <v>429</v>
      </c>
      <c r="AH3083">
        <f t="shared" si="422"/>
        <v>2025</v>
      </c>
      <c r="AI3083" s="34">
        <v>11</v>
      </c>
      <c r="AJ3083" s="20">
        <f t="shared" ref="AJ3083:AN3092" si="423">SUMIFS($D3083:$AF3083,$D$1:$AF$1,AJ$2)</f>
        <v>0</v>
      </c>
      <c r="AK3083">
        <f t="shared" si="423"/>
        <v>0</v>
      </c>
      <c r="AL3083">
        <f t="shared" si="423"/>
        <v>0</v>
      </c>
      <c r="AM3083">
        <f t="shared" si="423"/>
        <v>0</v>
      </c>
      <c r="AN3083">
        <f t="shared" si="423"/>
        <v>0</v>
      </c>
      <c r="AO3083" t="str">
        <f t="shared" si="416"/>
        <v>insert into [Business_Analytic].[prod].[temp] values (429, 2025, 11, 0, 0, 0, 0, 0);</v>
      </c>
    </row>
    <row r="3084" spans="1:41" x14ac:dyDescent="0.3">
      <c r="A3084" s="36">
        <v>45962</v>
      </c>
      <c r="B3084" s="2">
        <v>45962</v>
      </c>
      <c r="C3084" t="s">
        <v>56</v>
      </c>
      <c r="AG3084" cm="1">
        <f t="array" ref="AG3084">INDEX(tex!C:C,MATCH(C3084,tex!B:B,0),)</f>
        <v>367</v>
      </c>
      <c r="AH3084">
        <f t="shared" si="422"/>
        <v>2025</v>
      </c>
      <c r="AI3084" s="34">
        <v>11</v>
      </c>
      <c r="AJ3084" s="20">
        <f t="shared" si="423"/>
        <v>0</v>
      </c>
      <c r="AK3084">
        <f t="shared" si="423"/>
        <v>0</v>
      </c>
      <c r="AL3084">
        <f t="shared" si="423"/>
        <v>0</v>
      </c>
      <c r="AM3084">
        <f t="shared" si="423"/>
        <v>0</v>
      </c>
      <c r="AN3084">
        <f t="shared" si="423"/>
        <v>0</v>
      </c>
      <c r="AO3084" t="str">
        <f t="shared" si="416"/>
        <v>insert into [Business_Analytic].[prod].[temp] values (367, 2025, 11, 0, 0, 0, 0, 0);</v>
      </c>
    </row>
    <row r="3085" spans="1:41" x14ac:dyDescent="0.3">
      <c r="A3085" s="36">
        <v>45962</v>
      </c>
      <c r="B3085" s="2">
        <v>45962</v>
      </c>
      <c r="C3085" t="s">
        <v>57</v>
      </c>
      <c r="AG3085" cm="1">
        <f t="array" ref="AG3085">INDEX(tex!C:C,MATCH(C3085,tex!B:B,0),)</f>
        <v>434</v>
      </c>
      <c r="AH3085">
        <f t="shared" si="422"/>
        <v>2025</v>
      </c>
      <c r="AI3085" s="34">
        <v>11</v>
      </c>
      <c r="AJ3085" s="20">
        <f t="shared" si="423"/>
        <v>0</v>
      </c>
      <c r="AK3085">
        <f t="shared" si="423"/>
        <v>0</v>
      </c>
      <c r="AL3085">
        <f t="shared" si="423"/>
        <v>0</v>
      </c>
      <c r="AM3085">
        <f t="shared" si="423"/>
        <v>0</v>
      </c>
      <c r="AN3085">
        <f t="shared" si="423"/>
        <v>0</v>
      </c>
      <c r="AO3085" t="str">
        <f t="shared" si="416"/>
        <v>insert into [Business_Analytic].[prod].[temp] values (434, 2025, 11, 0, 0, 0, 0, 0);</v>
      </c>
    </row>
    <row r="3086" spans="1:41" x14ac:dyDescent="0.3">
      <c r="A3086" s="36">
        <v>45962</v>
      </c>
      <c r="B3086" s="2">
        <v>45962</v>
      </c>
      <c r="C3086" t="s">
        <v>58</v>
      </c>
      <c r="H3086">
        <v>207.53299999999999</v>
      </c>
      <c r="J3086">
        <v>1095.692</v>
      </c>
      <c r="AB3086">
        <v>272.82499999999999</v>
      </c>
      <c r="AG3086" cm="1">
        <f t="array" ref="AG3086">INDEX(tex!C:C,MATCH(C3086,tex!B:B,0),)</f>
        <v>426</v>
      </c>
      <c r="AH3086">
        <f t="shared" si="422"/>
        <v>2025</v>
      </c>
      <c r="AI3086" s="34">
        <v>11</v>
      </c>
      <c r="AJ3086" s="20">
        <f t="shared" si="423"/>
        <v>272.82499999999999</v>
      </c>
      <c r="AK3086">
        <f t="shared" si="423"/>
        <v>207.53299999999999</v>
      </c>
      <c r="AL3086">
        <f t="shared" si="423"/>
        <v>0</v>
      </c>
      <c r="AM3086">
        <f t="shared" si="423"/>
        <v>1095.692</v>
      </c>
      <c r="AN3086">
        <f t="shared" si="423"/>
        <v>0</v>
      </c>
      <c r="AO3086" t="str">
        <f t="shared" si="416"/>
        <v>insert into [Business_Analytic].[prod].[temp] values (426, 2025, 11, 272.825, 207.533, 0, 1095.692, 0);</v>
      </c>
    </row>
    <row r="3087" spans="1:41" x14ac:dyDescent="0.3">
      <c r="A3087" s="36">
        <v>45962</v>
      </c>
      <c r="B3087" s="2">
        <v>45962</v>
      </c>
      <c r="C3087" t="s">
        <v>59</v>
      </c>
      <c r="AG3087" cm="1">
        <f t="array" ref="AG3087">INDEX(tex!C:C,MATCH(C3087,tex!B:B,0),)</f>
        <v>442</v>
      </c>
      <c r="AH3087">
        <f t="shared" si="422"/>
        <v>2025</v>
      </c>
      <c r="AI3087" s="34">
        <v>11</v>
      </c>
      <c r="AJ3087" s="20">
        <f t="shared" si="423"/>
        <v>0</v>
      </c>
      <c r="AK3087">
        <f t="shared" si="423"/>
        <v>0</v>
      </c>
      <c r="AL3087">
        <f t="shared" si="423"/>
        <v>0</v>
      </c>
      <c r="AM3087">
        <f t="shared" si="423"/>
        <v>0</v>
      </c>
      <c r="AN3087">
        <f t="shared" si="423"/>
        <v>0</v>
      </c>
      <c r="AO3087" t="str">
        <f t="shared" si="416"/>
        <v>insert into [Business_Analytic].[prod].[temp] values (442, 2025, 11, 0, 0, 0, 0, 0);</v>
      </c>
    </row>
    <row r="3088" spans="1:41" x14ac:dyDescent="0.3">
      <c r="A3088" s="36">
        <v>45962</v>
      </c>
      <c r="B3088" s="2">
        <v>45962</v>
      </c>
      <c r="C3088" t="s">
        <v>60</v>
      </c>
      <c r="H3088">
        <v>227.08</v>
      </c>
      <c r="J3088">
        <v>672.01900000000001</v>
      </c>
      <c r="AB3088">
        <v>100.738</v>
      </c>
      <c r="AG3088" cm="1">
        <f t="array" ref="AG3088">INDEX(tex!C:C,MATCH(C3088,tex!B:B,0),)</f>
        <v>440</v>
      </c>
      <c r="AH3088">
        <f t="shared" si="422"/>
        <v>2025</v>
      </c>
      <c r="AI3088" s="34">
        <v>11</v>
      </c>
      <c r="AJ3088" s="20">
        <f t="shared" si="423"/>
        <v>100.738</v>
      </c>
      <c r="AK3088">
        <f t="shared" si="423"/>
        <v>227.08</v>
      </c>
      <c r="AL3088">
        <f t="shared" si="423"/>
        <v>0</v>
      </c>
      <c r="AM3088">
        <f t="shared" si="423"/>
        <v>672.01900000000001</v>
      </c>
      <c r="AN3088">
        <f t="shared" si="423"/>
        <v>0</v>
      </c>
      <c r="AO3088" t="str">
        <f t="shared" si="416"/>
        <v>insert into [Business_Analytic].[prod].[temp] values (440, 2025, 11, 100.738, 227.08, 0, 672.019, 0);</v>
      </c>
    </row>
    <row r="3089" spans="1:41" x14ac:dyDescent="0.3">
      <c r="A3089" s="36">
        <v>45962</v>
      </c>
      <c r="B3089" s="2">
        <v>45962</v>
      </c>
      <c r="C3089" t="s">
        <v>61</v>
      </c>
      <c r="H3089">
        <v>491.26400000000001</v>
      </c>
      <c r="J3089">
        <v>564.65200000000004</v>
      </c>
      <c r="AF3089">
        <v>1692.027</v>
      </c>
      <c r="AG3089" cm="1">
        <f t="array" ref="AG3089">INDEX(tex!C:C,MATCH(C3089,tex!B:B,0),)</f>
        <v>444</v>
      </c>
      <c r="AH3089">
        <f t="shared" si="422"/>
        <v>2025</v>
      </c>
      <c r="AI3089" s="34">
        <v>11</v>
      </c>
      <c r="AJ3089" s="20">
        <f t="shared" si="423"/>
        <v>1692.027</v>
      </c>
      <c r="AK3089">
        <f t="shared" si="423"/>
        <v>491.26400000000001</v>
      </c>
      <c r="AL3089">
        <f t="shared" si="423"/>
        <v>0</v>
      </c>
      <c r="AM3089">
        <f t="shared" si="423"/>
        <v>564.65200000000004</v>
      </c>
      <c r="AN3089">
        <f t="shared" si="423"/>
        <v>0</v>
      </c>
      <c r="AO3089" t="str">
        <f t="shared" si="416"/>
        <v>insert into [Business_Analytic].[prod].[temp] values (444, 2025, 11, 1692.027, 491.264, 0, 564.652, 0);</v>
      </c>
    </row>
    <row r="3090" spans="1:41" x14ac:dyDescent="0.3">
      <c r="A3090" s="36">
        <v>45962</v>
      </c>
      <c r="B3090" s="2">
        <v>45962</v>
      </c>
      <c r="C3090" t="s">
        <v>62</v>
      </c>
      <c r="H3090">
        <v>448.19400000000002</v>
      </c>
      <c r="J3090">
        <v>756.52800000000002</v>
      </c>
      <c r="AB3090">
        <v>376.01400000000001</v>
      </c>
      <c r="AG3090" cm="1">
        <f t="array" ref="AG3090">INDEX(tex!C:C,MATCH(C3090,tex!B:B,0),)</f>
        <v>446</v>
      </c>
      <c r="AH3090">
        <f t="shared" si="422"/>
        <v>2025</v>
      </c>
      <c r="AI3090" s="34">
        <v>11</v>
      </c>
      <c r="AJ3090" s="20">
        <f t="shared" si="423"/>
        <v>376.01400000000001</v>
      </c>
      <c r="AK3090">
        <f t="shared" si="423"/>
        <v>448.19400000000002</v>
      </c>
      <c r="AL3090">
        <f t="shared" si="423"/>
        <v>0</v>
      </c>
      <c r="AM3090">
        <f t="shared" si="423"/>
        <v>756.52800000000002</v>
      </c>
      <c r="AN3090">
        <f t="shared" si="423"/>
        <v>0</v>
      </c>
      <c r="AO3090" t="str">
        <f t="shared" si="416"/>
        <v>insert into [Business_Analytic].[prod].[temp] values (446, 2025, 11, 376.014, 448.194, 0, 756.528, 0);</v>
      </c>
    </row>
    <row r="3091" spans="1:41" x14ac:dyDescent="0.3">
      <c r="A3091" s="36">
        <v>45962</v>
      </c>
      <c r="B3091" s="2">
        <v>45962</v>
      </c>
      <c r="C3091" t="s">
        <v>63</v>
      </c>
      <c r="H3091">
        <v>169.34200000000001</v>
      </c>
      <c r="J3091">
        <v>1102.7180000000001</v>
      </c>
      <c r="AG3091" cm="1">
        <f t="array" ref="AG3091">INDEX(tex!C:C,MATCH(C3091,tex!B:B,0),)</f>
        <v>445</v>
      </c>
      <c r="AH3091">
        <f t="shared" si="422"/>
        <v>2025</v>
      </c>
      <c r="AI3091" s="34">
        <v>11</v>
      </c>
      <c r="AJ3091" s="20">
        <f t="shared" si="423"/>
        <v>0</v>
      </c>
      <c r="AK3091">
        <f t="shared" si="423"/>
        <v>169.34200000000001</v>
      </c>
      <c r="AL3091">
        <f t="shared" si="423"/>
        <v>0</v>
      </c>
      <c r="AM3091">
        <f t="shared" si="423"/>
        <v>1102.7180000000001</v>
      </c>
      <c r="AN3091">
        <f t="shared" si="423"/>
        <v>0</v>
      </c>
      <c r="AO3091" t="str">
        <f t="shared" si="416"/>
        <v>insert into [Business_Analytic].[prod].[temp] values (445, 2025, 11, 0, 169.342, 0, 1102.718, 0);</v>
      </c>
    </row>
    <row r="3092" spans="1:41" x14ac:dyDescent="0.3">
      <c r="A3092" s="36">
        <v>45962</v>
      </c>
      <c r="B3092" s="2">
        <v>45962</v>
      </c>
      <c r="C3092" t="s">
        <v>64</v>
      </c>
      <c r="AG3092" cm="1">
        <f t="array" ref="AG3092">INDEX(tex!C:C,MATCH(C3092,tex!B:B,0),)</f>
        <v>459</v>
      </c>
      <c r="AH3092">
        <f t="shared" si="422"/>
        <v>2025</v>
      </c>
      <c r="AI3092" s="34">
        <v>11</v>
      </c>
      <c r="AJ3092" s="20">
        <f t="shared" si="423"/>
        <v>0</v>
      </c>
      <c r="AK3092">
        <f t="shared" si="423"/>
        <v>0</v>
      </c>
      <c r="AL3092">
        <f t="shared" si="423"/>
        <v>0</v>
      </c>
      <c r="AM3092">
        <f t="shared" si="423"/>
        <v>0</v>
      </c>
      <c r="AN3092">
        <f t="shared" si="423"/>
        <v>0</v>
      </c>
      <c r="AO3092" t="str">
        <f t="shared" si="416"/>
        <v>insert into [Business_Analytic].[prod].[temp] values (459, 2025, 11, 0, 0, 0, 0, 0);</v>
      </c>
    </row>
    <row r="3093" spans="1:41" x14ac:dyDescent="0.3">
      <c r="A3093" s="36">
        <v>45962</v>
      </c>
      <c r="B3093" s="2">
        <v>45962</v>
      </c>
      <c r="C3093" t="s">
        <v>65</v>
      </c>
      <c r="AG3093" cm="1">
        <f t="array" ref="AG3093">INDEX(tex!C:C,MATCH(C3093,tex!B:B,0),)</f>
        <v>447</v>
      </c>
      <c r="AH3093">
        <f t="shared" si="422"/>
        <v>2025</v>
      </c>
      <c r="AI3093" s="34">
        <v>11</v>
      </c>
      <c r="AJ3093" s="20">
        <f t="shared" ref="AJ3093:AN3102" si="424">SUMIFS($D3093:$AF3093,$D$1:$AF$1,AJ$2)</f>
        <v>0</v>
      </c>
      <c r="AK3093">
        <f t="shared" si="424"/>
        <v>0</v>
      </c>
      <c r="AL3093">
        <f t="shared" si="424"/>
        <v>0</v>
      </c>
      <c r="AM3093">
        <f t="shared" si="424"/>
        <v>0</v>
      </c>
      <c r="AN3093">
        <f t="shared" si="424"/>
        <v>0</v>
      </c>
      <c r="AO3093" t="str">
        <f t="shared" si="416"/>
        <v>insert into [Business_Analytic].[prod].[temp] values (447, 2025, 11, 0, 0, 0, 0, 0);</v>
      </c>
    </row>
    <row r="3094" spans="1:41" x14ac:dyDescent="0.3">
      <c r="A3094" s="36">
        <v>45962</v>
      </c>
      <c r="B3094" s="2">
        <v>45962</v>
      </c>
      <c r="C3094" t="s">
        <v>66</v>
      </c>
      <c r="AG3094" cm="1">
        <f t="array" ref="AG3094">INDEX(tex!C:C,MATCH(C3094,tex!B:B,0),)</f>
        <v>454</v>
      </c>
      <c r="AH3094">
        <f t="shared" si="422"/>
        <v>2025</v>
      </c>
      <c r="AI3094" s="34">
        <v>11</v>
      </c>
      <c r="AJ3094" s="20">
        <f t="shared" si="424"/>
        <v>0</v>
      </c>
      <c r="AK3094">
        <f t="shared" si="424"/>
        <v>0</v>
      </c>
      <c r="AL3094">
        <f t="shared" si="424"/>
        <v>0</v>
      </c>
      <c r="AM3094">
        <f t="shared" si="424"/>
        <v>0</v>
      </c>
      <c r="AN3094">
        <f t="shared" si="424"/>
        <v>0</v>
      </c>
      <c r="AO3094" t="str">
        <f t="shared" si="416"/>
        <v>insert into [Business_Analytic].[prod].[temp] values (454, 2025, 11, 0, 0, 0, 0, 0);</v>
      </c>
    </row>
    <row r="3095" spans="1:41" x14ac:dyDescent="0.3">
      <c r="A3095" s="36">
        <v>45962</v>
      </c>
      <c r="B3095" s="2">
        <v>45962</v>
      </c>
      <c r="C3095" t="s">
        <v>67</v>
      </c>
      <c r="AG3095" cm="1">
        <f t="array" ref="AG3095">INDEX(tex!C:C,MATCH(C3095,tex!B:B,0),)</f>
        <v>455</v>
      </c>
      <c r="AH3095">
        <f t="shared" si="422"/>
        <v>2025</v>
      </c>
      <c r="AI3095" s="34">
        <v>11</v>
      </c>
      <c r="AJ3095" s="20">
        <f t="shared" si="424"/>
        <v>0</v>
      </c>
      <c r="AK3095">
        <f t="shared" si="424"/>
        <v>0</v>
      </c>
      <c r="AL3095">
        <f t="shared" si="424"/>
        <v>0</v>
      </c>
      <c r="AM3095">
        <f t="shared" si="424"/>
        <v>0</v>
      </c>
      <c r="AN3095">
        <f t="shared" si="424"/>
        <v>0</v>
      </c>
      <c r="AO3095" t="str">
        <f t="shared" ref="AO3095:AO3158" si="425">"insert into [Business_Analytic].[prod].[temp] values ("&amp;AG3095&amp;", "&amp;AH3095&amp;", "&amp;AI3095&amp;", "&amp;AJ3095&amp;", "&amp;AK3095&amp;", "&amp;AL3095&amp;", "&amp;AM3095&amp;", "&amp;AN3095&amp;");"</f>
        <v>insert into [Business_Analytic].[prod].[temp] values (455, 2025, 11, 0, 0, 0, 0, 0);</v>
      </c>
    </row>
    <row r="3096" spans="1:41" x14ac:dyDescent="0.3">
      <c r="A3096" s="36">
        <v>45962</v>
      </c>
      <c r="B3096" s="2">
        <v>45962</v>
      </c>
      <c r="C3096" t="s">
        <v>68</v>
      </c>
      <c r="H3096">
        <v>540.55499999999995</v>
      </c>
      <c r="J3096">
        <v>673.476</v>
      </c>
      <c r="AB3096">
        <v>56.655999999999999</v>
      </c>
      <c r="AF3096">
        <v>1957.3309999999999</v>
      </c>
      <c r="AG3096" cm="1">
        <f t="array" ref="AG3096">INDEX(tex!C:C,MATCH(C3096,tex!B:B,0),)</f>
        <v>462</v>
      </c>
      <c r="AH3096">
        <f t="shared" si="422"/>
        <v>2025</v>
      </c>
      <c r="AI3096" s="34">
        <v>11</v>
      </c>
      <c r="AJ3096" s="20">
        <f t="shared" si="424"/>
        <v>2013.9869999999999</v>
      </c>
      <c r="AK3096">
        <f t="shared" si="424"/>
        <v>540.55499999999995</v>
      </c>
      <c r="AL3096">
        <f t="shared" si="424"/>
        <v>0</v>
      </c>
      <c r="AM3096">
        <f t="shared" si="424"/>
        <v>673.476</v>
      </c>
      <c r="AN3096">
        <f t="shared" si="424"/>
        <v>0</v>
      </c>
      <c r="AO3096" t="str">
        <f t="shared" si="425"/>
        <v>insert into [Business_Analytic].[prod].[temp] values (462, 2025, 11, 2013.987, 540.555, 0, 673.476, 0);</v>
      </c>
    </row>
    <row r="3097" spans="1:41" x14ac:dyDescent="0.3">
      <c r="A3097" s="36">
        <v>45962</v>
      </c>
      <c r="B3097" s="2">
        <v>45962</v>
      </c>
      <c r="C3097" t="s">
        <v>69</v>
      </c>
      <c r="H3097">
        <v>165.827</v>
      </c>
      <c r="J3097">
        <v>1007.793</v>
      </c>
      <c r="AB3097">
        <v>153.42400000000001</v>
      </c>
      <c r="AG3097" cm="1">
        <f t="array" ref="AG3097">INDEX(tex!C:C,MATCH(C3097,tex!B:B,0),)</f>
        <v>468</v>
      </c>
      <c r="AH3097">
        <f t="shared" si="422"/>
        <v>2025</v>
      </c>
      <c r="AI3097" s="34">
        <v>11</v>
      </c>
      <c r="AJ3097" s="20">
        <f t="shared" si="424"/>
        <v>153.42400000000001</v>
      </c>
      <c r="AK3097">
        <f t="shared" si="424"/>
        <v>165.827</v>
      </c>
      <c r="AL3097">
        <f t="shared" si="424"/>
        <v>0</v>
      </c>
      <c r="AM3097">
        <f t="shared" si="424"/>
        <v>1007.793</v>
      </c>
      <c r="AN3097">
        <f t="shared" si="424"/>
        <v>0</v>
      </c>
      <c r="AO3097" t="str">
        <f t="shared" si="425"/>
        <v>insert into [Business_Analytic].[prod].[temp] values (468, 2025, 11, 153.424, 165.827, 0, 1007.793, 0);</v>
      </c>
    </row>
    <row r="3098" spans="1:41" x14ac:dyDescent="0.3">
      <c r="A3098" s="36">
        <v>45962</v>
      </c>
      <c r="B3098" s="2">
        <v>45962</v>
      </c>
      <c r="C3098" t="s">
        <v>70</v>
      </c>
      <c r="AG3098" cm="1">
        <f t="array" ref="AG3098">INDEX(tex!C:C,MATCH(C3098,tex!B:B,0),)</f>
        <v>478</v>
      </c>
      <c r="AH3098">
        <f t="shared" si="422"/>
        <v>2025</v>
      </c>
      <c r="AI3098" s="34">
        <v>11</v>
      </c>
      <c r="AJ3098" s="20">
        <f t="shared" si="424"/>
        <v>0</v>
      </c>
      <c r="AK3098">
        <f t="shared" si="424"/>
        <v>0</v>
      </c>
      <c r="AL3098">
        <f t="shared" si="424"/>
        <v>0</v>
      </c>
      <c r="AM3098">
        <f t="shared" si="424"/>
        <v>0</v>
      </c>
      <c r="AN3098">
        <f t="shared" si="424"/>
        <v>0</v>
      </c>
      <c r="AO3098" t="str">
        <f t="shared" si="425"/>
        <v>insert into [Business_Analytic].[prod].[temp] values (478, 2025, 11, 0, 0, 0, 0, 0);</v>
      </c>
    </row>
    <row r="3099" spans="1:41" x14ac:dyDescent="0.3">
      <c r="A3099" s="36">
        <v>45962</v>
      </c>
      <c r="B3099" s="2">
        <v>45962</v>
      </c>
      <c r="C3099" t="s">
        <v>71</v>
      </c>
      <c r="H3099">
        <v>1035.941</v>
      </c>
      <c r="I3099">
        <v>474.63099999999997</v>
      </c>
      <c r="AB3099">
        <v>2.9279999999999999</v>
      </c>
      <c r="AG3099" cm="1">
        <f t="array" ref="AG3099">INDEX(tex!C:C,MATCH(C3099,tex!B:B,0),)</f>
        <v>479</v>
      </c>
      <c r="AH3099">
        <f t="shared" si="422"/>
        <v>2025</v>
      </c>
      <c r="AI3099" s="34">
        <v>11</v>
      </c>
      <c r="AJ3099" s="20">
        <f t="shared" si="424"/>
        <v>2.9279999999999999</v>
      </c>
      <c r="AK3099">
        <f t="shared" si="424"/>
        <v>1510.5720000000001</v>
      </c>
      <c r="AL3099">
        <f t="shared" si="424"/>
        <v>0</v>
      </c>
      <c r="AM3099">
        <f t="shared" si="424"/>
        <v>0</v>
      </c>
      <c r="AN3099">
        <f t="shared" si="424"/>
        <v>0</v>
      </c>
      <c r="AO3099" t="str">
        <f t="shared" si="425"/>
        <v>insert into [Business_Analytic].[prod].[temp] values (479, 2025, 11, 2.928, 1510.572, 0, 0, 0);</v>
      </c>
    </row>
    <row r="3100" spans="1:41" x14ac:dyDescent="0.3">
      <c r="A3100" s="36">
        <v>45962</v>
      </c>
      <c r="B3100" s="2">
        <v>45962</v>
      </c>
      <c r="C3100" t="s">
        <v>72</v>
      </c>
      <c r="H3100">
        <v>437.79</v>
      </c>
      <c r="J3100">
        <v>657.80399999999997</v>
      </c>
      <c r="O3100">
        <v>858.93399999999997</v>
      </c>
      <c r="AB3100">
        <v>301.55500000000001</v>
      </c>
      <c r="AF3100">
        <v>1339.18</v>
      </c>
      <c r="AG3100" cm="1">
        <f t="array" ref="AG3100">INDEX(tex!C:C,MATCH(C3100,tex!B:B,0),)</f>
        <v>488</v>
      </c>
      <c r="AH3100">
        <f t="shared" si="422"/>
        <v>2025</v>
      </c>
      <c r="AI3100" s="34">
        <v>11</v>
      </c>
      <c r="AJ3100" s="20">
        <f t="shared" si="424"/>
        <v>2499.6689999999999</v>
      </c>
      <c r="AK3100">
        <f t="shared" si="424"/>
        <v>437.79</v>
      </c>
      <c r="AL3100">
        <f t="shared" si="424"/>
        <v>0</v>
      </c>
      <c r="AM3100">
        <f t="shared" si="424"/>
        <v>657.80399999999997</v>
      </c>
      <c r="AN3100">
        <f t="shared" si="424"/>
        <v>0</v>
      </c>
      <c r="AO3100" t="str">
        <f t="shared" si="425"/>
        <v>insert into [Business_Analytic].[prod].[temp] values (488, 2025, 11, 2499.669, 437.79, 0, 657.804, 0);</v>
      </c>
    </row>
    <row r="3101" spans="1:41" x14ac:dyDescent="0.3">
      <c r="A3101" s="36">
        <v>45962</v>
      </c>
      <c r="B3101" s="2">
        <v>45962</v>
      </c>
      <c r="C3101" t="s">
        <v>73</v>
      </c>
      <c r="H3101">
        <v>68.605000000000004</v>
      </c>
      <c r="J3101">
        <v>1174.8399999999999</v>
      </c>
      <c r="O3101">
        <v>1354.1320000000001</v>
      </c>
      <c r="AB3101">
        <v>491.072</v>
      </c>
      <c r="AC3101">
        <v>490.35399999999998</v>
      </c>
      <c r="AF3101">
        <v>4471.1149999999998</v>
      </c>
      <c r="AG3101" cm="1">
        <f t="array" ref="AG3101">INDEX(tex!C:C,MATCH(C3101,tex!B:B,0),)</f>
        <v>496</v>
      </c>
      <c r="AH3101">
        <f t="shared" si="422"/>
        <v>2025</v>
      </c>
      <c r="AI3101" s="34">
        <v>11</v>
      </c>
      <c r="AJ3101" s="20">
        <f t="shared" si="424"/>
        <v>6316.3189999999995</v>
      </c>
      <c r="AK3101">
        <f t="shared" si="424"/>
        <v>558.95899999999995</v>
      </c>
      <c r="AL3101">
        <f t="shared" si="424"/>
        <v>0</v>
      </c>
      <c r="AM3101">
        <f t="shared" si="424"/>
        <v>1174.8399999999999</v>
      </c>
      <c r="AN3101">
        <f t="shared" si="424"/>
        <v>0</v>
      </c>
      <c r="AO3101" t="str">
        <f t="shared" si="425"/>
        <v>insert into [Business_Analytic].[prod].[temp] values (496, 2025, 11, 6316.319, 558.959, 0, 1174.84, 0);</v>
      </c>
    </row>
    <row r="3102" spans="1:41" x14ac:dyDescent="0.3">
      <c r="A3102" s="36">
        <v>45962</v>
      </c>
      <c r="B3102" s="2">
        <v>45962</v>
      </c>
      <c r="C3102" t="s">
        <v>74</v>
      </c>
      <c r="H3102">
        <v>694.71</v>
      </c>
      <c r="J3102">
        <v>1071.8140000000001</v>
      </c>
      <c r="O3102">
        <v>1510.367</v>
      </c>
      <c r="P3102">
        <v>1407.412</v>
      </c>
      <c r="AB3102">
        <v>261.65699999999998</v>
      </c>
      <c r="AF3102">
        <v>6892.665</v>
      </c>
      <c r="AG3102" cm="1">
        <f t="array" ref="AG3102">INDEX(tex!C:C,MATCH(C3102,tex!B:B,0),)</f>
        <v>491</v>
      </c>
      <c r="AH3102">
        <f t="shared" si="422"/>
        <v>2025</v>
      </c>
      <c r="AI3102" s="34">
        <v>11</v>
      </c>
      <c r="AJ3102" s="20">
        <f t="shared" si="424"/>
        <v>10072.101000000001</v>
      </c>
      <c r="AK3102">
        <f t="shared" si="424"/>
        <v>694.71</v>
      </c>
      <c r="AL3102">
        <f t="shared" si="424"/>
        <v>0</v>
      </c>
      <c r="AM3102">
        <f t="shared" si="424"/>
        <v>1071.8140000000001</v>
      </c>
      <c r="AN3102">
        <f t="shared" si="424"/>
        <v>0</v>
      </c>
      <c r="AO3102" t="str">
        <f t="shared" si="425"/>
        <v>insert into [Business_Analytic].[prod].[temp] values (491, 2025, 11, 10072.101, 694.71, 0, 1071.814, 0);</v>
      </c>
    </row>
    <row r="3103" spans="1:41" x14ac:dyDescent="0.3">
      <c r="A3103" s="36">
        <v>45962</v>
      </c>
      <c r="B3103" s="2">
        <v>45962</v>
      </c>
      <c r="C3103" t="s">
        <v>75</v>
      </c>
      <c r="H3103">
        <v>332.637</v>
      </c>
      <c r="J3103">
        <v>572.42999999999995</v>
      </c>
      <c r="AF3103">
        <v>2821.9850000000001</v>
      </c>
      <c r="AG3103" cm="1">
        <f t="array" ref="AG3103">INDEX(tex!C:C,MATCH(C3103,tex!B:B,0),)</f>
        <v>493</v>
      </c>
      <c r="AH3103">
        <f t="shared" si="422"/>
        <v>2025</v>
      </c>
      <c r="AI3103" s="34">
        <v>11</v>
      </c>
      <c r="AJ3103" s="20">
        <f t="shared" ref="AJ3103:AN3112" si="426">SUMIFS($D3103:$AF3103,$D$1:$AF$1,AJ$2)</f>
        <v>2821.9850000000001</v>
      </c>
      <c r="AK3103">
        <f t="shared" si="426"/>
        <v>332.637</v>
      </c>
      <c r="AL3103">
        <f t="shared" si="426"/>
        <v>0</v>
      </c>
      <c r="AM3103">
        <f t="shared" si="426"/>
        <v>572.42999999999995</v>
      </c>
      <c r="AN3103">
        <f t="shared" si="426"/>
        <v>0</v>
      </c>
      <c r="AO3103" t="str">
        <f t="shared" si="425"/>
        <v>insert into [Business_Analytic].[prod].[temp] values (493, 2025, 11, 2821.985, 332.637, 0, 572.43, 0);</v>
      </c>
    </row>
    <row r="3104" spans="1:41" x14ac:dyDescent="0.3">
      <c r="A3104" s="36">
        <v>45962</v>
      </c>
      <c r="B3104" s="2">
        <v>45962</v>
      </c>
      <c r="C3104" t="s">
        <v>76</v>
      </c>
      <c r="H3104">
        <v>412.25799999999998</v>
      </c>
      <c r="J3104">
        <v>1054.44</v>
      </c>
      <c r="AB3104">
        <v>200.75800000000001</v>
      </c>
      <c r="AG3104" cm="1">
        <f t="array" ref="AG3104">INDEX(tex!C:C,MATCH(C3104,tex!B:B,0),)</f>
        <v>508</v>
      </c>
      <c r="AH3104">
        <f t="shared" si="422"/>
        <v>2025</v>
      </c>
      <c r="AI3104" s="34">
        <v>11</v>
      </c>
      <c r="AJ3104" s="20">
        <f t="shared" si="426"/>
        <v>200.75800000000001</v>
      </c>
      <c r="AK3104">
        <f t="shared" si="426"/>
        <v>412.25799999999998</v>
      </c>
      <c r="AL3104">
        <f t="shared" si="426"/>
        <v>0</v>
      </c>
      <c r="AM3104">
        <f t="shared" si="426"/>
        <v>1054.44</v>
      </c>
      <c r="AN3104">
        <f t="shared" si="426"/>
        <v>0</v>
      </c>
      <c r="AO3104" t="str">
        <f t="shared" si="425"/>
        <v>insert into [Business_Analytic].[prod].[temp] values (508, 2025, 11, 200.758, 412.258, 0, 1054.44, 0);</v>
      </c>
    </row>
    <row r="3105" spans="1:41" x14ac:dyDescent="0.3">
      <c r="A3105" s="36">
        <v>45962</v>
      </c>
      <c r="B3105" s="2">
        <v>45962</v>
      </c>
      <c r="C3105" t="s">
        <v>77</v>
      </c>
      <c r="AG3105" cm="1">
        <f t="array" ref="AG3105">INDEX(tex!C:C,MATCH(C3105,tex!B:B,0),)</f>
        <v>509</v>
      </c>
      <c r="AH3105">
        <f t="shared" si="422"/>
        <v>2025</v>
      </c>
      <c r="AI3105" s="34">
        <v>11</v>
      </c>
      <c r="AJ3105" s="20">
        <f t="shared" si="426"/>
        <v>0</v>
      </c>
      <c r="AK3105">
        <f t="shared" si="426"/>
        <v>0</v>
      </c>
      <c r="AL3105">
        <f t="shared" si="426"/>
        <v>0</v>
      </c>
      <c r="AM3105">
        <f t="shared" si="426"/>
        <v>0</v>
      </c>
      <c r="AN3105">
        <f t="shared" si="426"/>
        <v>0</v>
      </c>
      <c r="AO3105" t="str">
        <f t="shared" si="425"/>
        <v>insert into [Business_Analytic].[prod].[temp] values (509, 2025, 11, 0, 0, 0, 0, 0);</v>
      </c>
    </row>
    <row r="3106" spans="1:41" x14ac:dyDescent="0.3">
      <c r="A3106" s="36">
        <v>45962</v>
      </c>
      <c r="B3106" s="2">
        <v>45962</v>
      </c>
      <c r="C3106" t="s">
        <v>78</v>
      </c>
      <c r="H3106">
        <v>253.125</v>
      </c>
      <c r="J3106">
        <v>857.02599999999995</v>
      </c>
      <c r="AB3106">
        <v>352.83</v>
      </c>
      <c r="AE3106">
        <v>3207.3690000000001</v>
      </c>
      <c r="AG3106" cm="1">
        <f t="array" ref="AG3106">INDEX(tex!C:C,MATCH(C3106,tex!B:B,0),)</f>
        <v>549</v>
      </c>
      <c r="AH3106">
        <f t="shared" si="422"/>
        <v>2025</v>
      </c>
      <c r="AI3106" s="34">
        <v>11</v>
      </c>
      <c r="AJ3106" s="20">
        <f t="shared" si="426"/>
        <v>352.83</v>
      </c>
      <c r="AK3106">
        <f t="shared" si="426"/>
        <v>253.125</v>
      </c>
      <c r="AL3106">
        <f t="shared" si="426"/>
        <v>0</v>
      </c>
      <c r="AM3106">
        <f t="shared" si="426"/>
        <v>857.02599999999995</v>
      </c>
      <c r="AN3106">
        <f t="shared" si="426"/>
        <v>3207.3690000000001</v>
      </c>
      <c r="AO3106" t="str">
        <f t="shared" si="425"/>
        <v>insert into [Business_Analytic].[prod].[temp] values (549, 2025, 11, 352.83, 253.125, 0, 857.026, 3207.369);</v>
      </c>
    </row>
    <row r="3107" spans="1:41" x14ac:dyDescent="0.3">
      <c r="A3107" s="36">
        <v>45962</v>
      </c>
      <c r="B3107" s="2">
        <v>45962</v>
      </c>
      <c r="C3107" t="s">
        <v>79</v>
      </c>
      <c r="AG3107" cm="1">
        <f t="array" ref="AG3107">INDEX(tex!C:C,MATCH(C3107,tex!B:B,0),)</f>
        <v>555</v>
      </c>
      <c r="AH3107">
        <f t="shared" si="422"/>
        <v>2025</v>
      </c>
      <c r="AI3107" s="34">
        <v>11</v>
      </c>
      <c r="AJ3107" s="20">
        <f t="shared" si="426"/>
        <v>0</v>
      </c>
      <c r="AK3107">
        <f t="shared" si="426"/>
        <v>0</v>
      </c>
      <c r="AL3107">
        <f t="shared" si="426"/>
        <v>0</v>
      </c>
      <c r="AM3107">
        <f t="shared" si="426"/>
        <v>0</v>
      </c>
      <c r="AN3107">
        <f t="shared" si="426"/>
        <v>0</v>
      </c>
      <c r="AO3107" t="str">
        <f t="shared" si="425"/>
        <v>insert into [Business_Analytic].[prod].[temp] values (555, 2025, 11, 0, 0, 0, 0, 0);</v>
      </c>
    </row>
    <row r="3108" spans="1:41" x14ac:dyDescent="0.3">
      <c r="A3108" s="36">
        <v>45962</v>
      </c>
      <c r="B3108" s="2">
        <v>45962</v>
      </c>
      <c r="C3108" t="s">
        <v>80</v>
      </c>
      <c r="O3108">
        <v>1357.4059999999999</v>
      </c>
      <c r="AB3108">
        <v>208.74199999999999</v>
      </c>
      <c r="AF3108">
        <v>2175.9479999999999</v>
      </c>
      <c r="AG3108" cm="1">
        <f t="array" ref="AG3108">INDEX(tex!C:C,MATCH(C3108,tex!B:B,0),)</f>
        <v>565</v>
      </c>
      <c r="AH3108">
        <f t="shared" si="422"/>
        <v>2025</v>
      </c>
      <c r="AI3108" s="34">
        <v>11</v>
      </c>
      <c r="AJ3108" s="20">
        <f t="shared" si="426"/>
        <v>3742.0959999999995</v>
      </c>
      <c r="AK3108">
        <f t="shared" si="426"/>
        <v>0</v>
      </c>
      <c r="AL3108">
        <f t="shared" si="426"/>
        <v>0</v>
      </c>
      <c r="AM3108">
        <f t="shared" si="426"/>
        <v>0</v>
      </c>
      <c r="AN3108">
        <f t="shared" si="426"/>
        <v>0</v>
      </c>
      <c r="AO3108" t="str">
        <f t="shared" si="425"/>
        <v>insert into [Business_Analytic].[prod].[temp] values (565, 2025, 11, 3742.096, 0, 0, 0, 0);</v>
      </c>
    </row>
    <row r="3109" spans="1:41" x14ac:dyDescent="0.3">
      <c r="A3109" s="36">
        <v>45962</v>
      </c>
      <c r="B3109" s="2">
        <v>45962</v>
      </c>
      <c r="C3109" t="s">
        <v>81</v>
      </c>
      <c r="J3109">
        <v>1184.414</v>
      </c>
      <c r="AB3109">
        <v>401.47300000000001</v>
      </c>
      <c r="AG3109" cm="1">
        <f t="array" ref="AG3109">INDEX(tex!C:C,MATCH(C3109,tex!B:B,0),)</f>
        <v>566</v>
      </c>
      <c r="AH3109">
        <f t="shared" si="422"/>
        <v>2025</v>
      </c>
      <c r="AI3109" s="34">
        <v>11</v>
      </c>
      <c r="AJ3109" s="20">
        <f t="shared" si="426"/>
        <v>401.47300000000001</v>
      </c>
      <c r="AK3109">
        <f t="shared" si="426"/>
        <v>0</v>
      </c>
      <c r="AL3109">
        <f t="shared" si="426"/>
        <v>0</v>
      </c>
      <c r="AM3109">
        <f t="shared" si="426"/>
        <v>1184.414</v>
      </c>
      <c r="AN3109">
        <f t="shared" si="426"/>
        <v>0</v>
      </c>
      <c r="AO3109" t="str">
        <f t="shared" si="425"/>
        <v>insert into [Business_Analytic].[prod].[temp] values (566, 2025, 11, 401.473, 0, 0, 1184.414, 0);</v>
      </c>
    </row>
    <row r="3110" spans="1:41" x14ac:dyDescent="0.3">
      <c r="A3110" s="36">
        <v>45962</v>
      </c>
      <c r="B3110" s="2">
        <v>45962</v>
      </c>
      <c r="C3110" t="s">
        <v>1714</v>
      </c>
      <c r="D3110">
        <v>22.228999999999999</v>
      </c>
      <c r="H3110">
        <v>294.899</v>
      </c>
      <c r="J3110">
        <v>345.29700000000003</v>
      </c>
      <c r="AB3110">
        <v>236.911</v>
      </c>
      <c r="AF3110">
        <v>2025.0640000000001</v>
      </c>
      <c r="AG3110" cm="1">
        <f t="array" ref="AG3110">INDEX(tex!C:C,MATCH(C3110,tex!B:B,0),)</f>
        <v>563</v>
      </c>
      <c r="AH3110">
        <f t="shared" si="422"/>
        <v>2025</v>
      </c>
      <c r="AI3110" s="34">
        <v>11</v>
      </c>
      <c r="AJ3110" s="20">
        <f t="shared" si="426"/>
        <v>2261.9749999999999</v>
      </c>
      <c r="AK3110">
        <f t="shared" si="426"/>
        <v>317.12799999999999</v>
      </c>
      <c r="AL3110">
        <f t="shared" si="426"/>
        <v>0</v>
      </c>
      <c r="AM3110">
        <f t="shared" si="426"/>
        <v>345.29700000000003</v>
      </c>
      <c r="AN3110">
        <f t="shared" si="426"/>
        <v>0</v>
      </c>
      <c r="AO3110" t="str">
        <f t="shared" si="425"/>
        <v>insert into [Business_Analytic].[prod].[temp] values (563, 2025, 11, 2261.975, 317.128, 0, 345.297, 0);</v>
      </c>
    </row>
    <row r="3111" spans="1:41" x14ac:dyDescent="0.3">
      <c r="A3111" s="36">
        <v>45962</v>
      </c>
      <c r="B3111" s="2">
        <v>45962</v>
      </c>
      <c r="C3111" t="s">
        <v>82</v>
      </c>
      <c r="AG3111" cm="1">
        <f t="array" ref="AG3111">INDEX(tex!C:C,MATCH(C3111,tex!B:B,0),)</f>
        <v>599</v>
      </c>
      <c r="AH3111">
        <f t="shared" si="422"/>
        <v>2025</v>
      </c>
      <c r="AI3111" s="34">
        <v>11</v>
      </c>
      <c r="AJ3111" s="20">
        <f t="shared" si="426"/>
        <v>0</v>
      </c>
      <c r="AK3111">
        <f t="shared" si="426"/>
        <v>0</v>
      </c>
      <c r="AL3111">
        <f t="shared" si="426"/>
        <v>0</v>
      </c>
      <c r="AM3111">
        <f t="shared" si="426"/>
        <v>0</v>
      </c>
      <c r="AN3111">
        <f t="shared" si="426"/>
        <v>0</v>
      </c>
      <c r="AO3111" t="str">
        <f t="shared" si="425"/>
        <v>insert into [Business_Analytic].[prod].[temp] values (599, 2025, 11, 0, 0, 0, 0, 0);</v>
      </c>
    </row>
    <row r="3112" spans="1:41" x14ac:dyDescent="0.3">
      <c r="A3112" s="36">
        <v>45962</v>
      </c>
      <c r="B3112" s="2">
        <v>45962</v>
      </c>
      <c r="C3112" t="s">
        <v>83</v>
      </c>
      <c r="J3112">
        <v>1071.4860000000001</v>
      </c>
      <c r="AG3112" cm="1">
        <f t="array" ref="AG3112">INDEX(tex!C:C,MATCH(C3112,tex!B:B,0),)</f>
        <v>597</v>
      </c>
      <c r="AH3112">
        <f t="shared" si="422"/>
        <v>2025</v>
      </c>
      <c r="AI3112" s="34">
        <v>11</v>
      </c>
      <c r="AJ3112" s="20">
        <f t="shared" si="426"/>
        <v>0</v>
      </c>
      <c r="AK3112">
        <f t="shared" si="426"/>
        <v>0</v>
      </c>
      <c r="AL3112">
        <f t="shared" si="426"/>
        <v>0</v>
      </c>
      <c r="AM3112">
        <f t="shared" si="426"/>
        <v>1071.4860000000001</v>
      </c>
      <c r="AN3112">
        <f t="shared" si="426"/>
        <v>0</v>
      </c>
      <c r="AO3112" t="str">
        <f t="shared" si="425"/>
        <v>insert into [Business_Analytic].[prod].[temp] values (597, 2025, 11, 0, 0, 0, 1071.486, 0);</v>
      </c>
    </row>
    <row r="3113" spans="1:41" x14ac:dyDescent="0.3">
      <c r="A3113" s="36">
        <v>45962</v>
      </c>
      <c r="B3113" s="2">
        <v>45962</v>
      </c>
      <c r="C3113" t="s">
        <v>84</v>
      </c>
      <c r="H3113">
        <v>333.99599999999998</v>
      </c>
      <c r="J3113">
        <v>1034.0989999999999</v>
      </c>
      <c r="AB3113">
        <v>319.17500000000001</v>
      </c>
      <c r="AG3113" cm="1">
        <f t="array" ref="AG3113">INDEX(tex!C:C,MATCH(C3113,tex!B:B,0),)</f>
        <v>600</v>
      </c>
      <c r="AH3113">
        <f t="shared" si="422"/>
        <v>2025</v>
      </c>
      <c r="AI3113" s="34">
        <v>11</v>
      </c>
      <c r="AJ3113" s="20">
        <f t="shared" ref="AJ3113:AN3122" si="427">SUMIFS($D3113:$AF3113,$D$1:$AF$1,AJ$2)</f>
        <v>319.17500000000001</v>
      </c>
      <c r="AK3113">
        <f t="shared" si="427"/>
        <v>333.99599999999998</v>
      </c>
      <c r="AL3113">
        <f t="shared" si="427"/>
        <v>0</v>
      </c>
      <c r="AM3113">
        <f t="shared" si="427"/>
        <v>1034.0989999999999</v>
      </c>
      <c r="AN3113">
        <f t="shared" si="427"/>
        <v>0</v>
      </c>
      <c r="AO3113" t="str">
        <f t="shared" si="425"/>
        <v>insert into [Business_Analytic].[prod].[temp] values (600, 2025, 11, 319.175, 333.996, 0, 1034.099, 0);</v>
      </c>
    </row>
    <row r="3114" spans="1:41" x14ac:dyDescent="0.3">
      <c r="A3114" s="36">
        <v>45962</v>
      </c>
      <c r="B3114" s="2">
        <v>45962</v>
      </c>
      <c r="C3114" t="s">
        <v>85</v>
      </c>
      <c r="H3114">
        <v>392.53300000000002</v>
      </c>
      <c r="J3114">
        <v>358.19400000000002</v>
      </c>
      <c r="AB3114">
        <v>211.459</v>
      </c>
      <c r="AF3114">
        <v>1802.125</v>
      </c>
      <c r="AG3114" cm="1">
        <f t="array" ref="AG3114">INDEX(tex!C:C,MATCH(C3114,tex!B:B,0),)</f>
        <v>598</v>
      </c>
      <c r="AH3114">
        <f t="shared" si="422"/>
        <v>2025</v>
      </c>
      <c r="AI3114" s="34">
        <v>11</v>
      </c>
      <c r="AJ3114" s="20">
        <f t="shared" si="427"/>
        <v>2013.5840000000001</v>
      </c>
      <c r="AK3114">
        <f t="shared" si="427"/>
        <v>392.53300000000002</v>
      </c>
      <c r="AL3114">
        <f t="shared" si="427"/>
        <v>0</v>
      </c>
      <c r="AM3114">
        <f t="shared" si="427"/>
        <v>358.19400000000002</v>
      </c>
      <c r="AN3114">
        <f t="shared" si="427"/>
        <v>0</v>
      </c>
      <c r="AO3114" t="str">
        <f t="shared" si="425"/>
        <v>insert into [Business_Analytic].[prod].[temp] values (598, 2025, 11, 2013.584, 392.533, 0, 358.194, 0);</v>
      </c>
    </row>
    <row r="3115" spans="1:41" x14ac:dyDescent="0.3">
      <c r="A3115" s="36">
        <v>45962</v>
      </c>
      <c r="B3115" s="2">
        <v>45962</v>
      </c>
      <c r="C3115" t="s">
        <v>86</v>
      </c>
      <c r="H3115">
        <v>399.67700000000002</v>
      </c>
      <c r="J3115">
        <v>643.80100000000004</v>
      </c>
      <c r="AB3115">
        <v>428.80399999999997</v>
      </c>
      <c r="AF3115">
        <v>2364.5839999999998</v>
      </c>
      <c r="AG3115" cm="1">
        <f t="array" ref="AG3115">INDEX(tex!C:C,MATCH(C3115,tex!B:B,0),)</f>
        <v>596</v>
      </c>
      <c r="AH3115">
        <f t="shared" si="422"/>
        <v>2025</v>
      </c>
      <c r="AI3115" s="34">
        <v>11</v>
      </c>
      <c r="AJ3115" s="20">
        <f t="shared" si="427"/>
        <v>2793.3879999999999</v>
      </c>
      <c r="AK3115">
        <f t="shared" si="427"/>
        <v>399.67700000000002</v>
      </c>
      <c r="AL3115">
        <f t="shared" si="427"/>
        <v>0</v>
      </c>
      <c r="AM3115">
        <f t="shared" si="427"/>
        <v>643.80100000000004</v>
      </c>
      <c r="AN3115">
        <f t="shared" si="427"/>
        <v>0</v>
      </c>
      <c r="AO3115" t="str">
        <f t="shared" si="425"/>
        <v>insert into [Business_Analytic].[prod].[temp] values (596, 2025, 11, 2793.388, 399.677, 0, 643.801, 0);</v>
      </c>
    </row>
    <row r="3116" spans="1:41" x14ac:dyDescent="0.3">
      <c r="A3116" s="36">
        <v>45962</v>
      </c>
      <c r="B3116" s="2">
        <v>45962</v>
      </c>
      <c r="C3116" t="s">
        <v>87</v>
      </c>
      <c r="AG3116" cm="1">
        <f t="array" ref="AG3116">INDEX(tex!C:C,MATCH(C3116,tex!B:B,0),)</f>
        <v>608</v>
      </c>
      <c r="AH3116">
        <f t="shared" si="422"/>
        <v>2025</v>
      </c>
      <c r="AI3116" s="34">
        <v>11</v>
      </c>
      <c r="AJ3116" s="20">
        <f t="shared" si="427"/>
        <v>0</v>
      </c>
      <c r="AK3116">
        <f t="shared" si="427"/>
        <v>0</v>
      </c>
      <c r="AL3116">
        <f t="shared" si="427"/>
        <v>0</v>
      </c>
      <c r="AM3116">
        <f t="shared" si="427"/>
        <v>0</v>
      </c>
      <c r="AN3116">
        <f t="shared" si="427"/>
        <v>0</v>
      </c>
      <c r="AO3116" t="str">
        <f t="shared" si="425"/>
        <v>insert into [Business_Analytic].[prod].[temp] values (608, 2025, 11, 0, 0, 0, 0, 0);</v>
      </c>
    </row>
    <row r="3117" spans="1:41" x14ac:dyDescent="0.3">
      <c r="A3117" s="36">
        <v>45962</v>
      </c>
      <c r="B3117" s="2">
        <v>45962</v>
      </c>
      <c r="C3117" t="s">
        <v>88</v>
      </c>
      <c r="AG3117" cm="1">
        <f t="array" ref="AG3117">INDEX(tex!C:C,MATCH(C3117,tex!B:B,0),)</f>
        <v>609</v>
      </c>
      <c r="AH3117">
        <f t="shared" si="422"/>
        <v>2025</v>
      </c>
      <c r="AI3117" s="34">
        <v>11</v>
      </c>
      <c r="AJ3117" s="20">
        <f t="shared" si="427"/>
        <v>0</v>
      </c>
      <c r="AK3117">
        <f t="shared" si="427"/>
        <v>0</v>
      </c>
      <c r="AL3117">
        <f t="shared" si="427"/>
        <v>0</v>
      </c>
      <c r="AM3117">
        <f t="shared" si="427"/>
        <v>0</v>
      </c>
      <c r="AN3117">
        <f t="shared" si="427"/>
        <v>0</v>
      </c>
      <c r="AO3117" t="str">
        <f t="shared" si="425"/>
        <v>insert into [Business_Analytic].[prod].[temp] values (609, 2025, 11, 0, 0, 0, 0, 0);</v>
      </c>
    </row>
    <row r="3118" spans="1:41" x14ac:dyDescent="0.3">
      <c r="A3118" s="36">
        <v>45962</v>
      </c>
      <c r="B3118" s="2">
        <v>45962</v>
      </c>
      <c r="C3118" t="s">
        <v>89</v>
      </c>
      <c r="H3118">
        <v>287.565</v>
      </c>
      <c r="J3118">
        <v>373.12299999999999</v>
      </c>
      <c r="O3118">
        <v>1312.124</v>
      </c>
      <c r="AB3118">
        <v>170.21799999999999</v>
      </c>
      <c r="AG3118" cm="1">
        <f t="array" ref="AG3118">INDEX(tex!C:C,MATCH(C3118,tex!B:B,0),)</f>
        <v>611</v>
      </c>
      <c r="AH3118">
        <f t="shared" si="422"/>
        <v>2025</v>
      </c>
      <c r="AI3118" s="34">
        <v>11</v>
      </c>
      <c r="AJ3118" s="20">
        <f t="shared" si="427"/>
        <v>1482.3420000000001</v>
      </c>
      <c r="AK3118">
        <f t="shared" si="427"/>
        <v>287.565</v>
      </c>
      <c r="AL3118">
        <f t="shared" si="427"/>
        <v>0</v>
      </c>
      <c r="AM3118">
        <f t="shared" si="427"/>
        <v>373.12299999999999</v>
      </c>
      <c r="AN3118">
        <f t="shared" si="427"/>
        <v>0</v>
      </c>
      <c r="AO3118" t="str">
        <f t="shared" si="425"/>
        <v>insert into [Business_Analytic].[prod].[temp] values (611, 2025, 11, 1482.342, 287.565, 0, 373.123, 0);</v>
      </c>
    </row>
    <row r="3119" spans="1:41" x14ac:dyDescent="0.3">
      <c r="A3119" s="36">
        <v>45962</v>
      </c>
      <c r="B3119" s="2">
        <v>45962</v>
      </c>
      <c r="C3119" t="s">
        <v>90</v>
      </c>
      <c r="H3119">
        <v>68.054000000000002</v>
      </c>
      <c r="J3119">
        <v>1072.55</v>
      </c>
      <c r="AB3119">
        <v>468.98099999999999</v>
      </c>
      <c r="AF3119">
        <v>2932.364</v>
      </c>
      <c r="AG3119" cm="1">
        <f t="array" ref="AG3119">INDEX(tex!C:C,MATCH(C3119,tex!B:B,0),)</f>
        <v>607</v>
      </c>
      <c r="AH3119">
        <f t="shared" si="422"/>
        <v>2025</v>
      </c>
      <c r="AI3119" s="34">
        <v>11</v>
      </c>
      <c r="AJ3119" s="20">
        <f t="shared" si="427"/>
        <v>3401.3450000000003</v>
      </c>
      <c r="AK3119">
        <f t="shared" si="427"/>
        <v>68.054000000000002</v>
      </c>
      <c r="AL3119">
        <f t="shared" si="427"/>
        <v>0</v>
      </c>
      <c r="AM3119">
        <f t="shared" si="427"/>
        <v>1072.55</v>
      </c>
      <c r="AN3119">
        <f t="shared" si="427"/>
        <v>0</v>
      </c>
      <c r="AO3119" t="str">
        <f t="shared" si="425"/>
        <v>insert into [Business_Analytic].[prod].[temp] values (607, 2025, 11, 3401.345, 68.054, 0, 1072.55, 0);</v>
      </c>
    </row>
    <row r="3120" spans="1:41" x14ac:dyDescent="0.3">
      <c r="A3120" s="36">
        <v>45962</v>
      </c>
      <c r="B3120" s="2">
        <v>45962</v>
      </c>
      <c r="C3120" t="s">
        <v>91</v>
      </c>
      <c r="H3120">
        <v>190.053</v>
      </c>
      <c r="AG3120" cm="1">
        <f t="array" ref="AG3120">INDEX(tex!C:C,MATCH(C3120,tex!B:B,0),)</f>
        <v>685</v>
      </c>
      <c r="AH3120">
        <f t="shared" si="422"/>
        <v>2025</v>
      </c>
      <c r="AI3120" s="34">
        <v>11</v>
      </c>
      <c r="AJ3120" s="20">
        <f t="shared" si="427"/>
        <v>0</v>
      </c>
      <c r="AK3120">
        <f t="shared" si="427"/>
        <v>190.053</v>
      </c>
      <c r="AL3120">
        <f t="shared" si="427"/>
        <v>0</v>
      </c>
      <c r="AM3120">
        <f t="shared" si="427"/>
        <v>0</v>
      </c>
      <c r="AN3120">
        <f t="shared" si="427"/>
        <v>0</v>
      </c>
      <c r="AO3120" t="str">
        <f t="shared" si="425"/>
        <v>insert into [Business_Analytic].[prod].[temp] values (685, 2025, 11, 0, 190.053, 0, 0, 0);</v>
      </c>
    </row>
    <row r="3121" spans="1:41" x14ac:dyDescent="0.3">
      <c r="A3121" s="36">
        <v>45962</v>
      </c>
      <c r="B3121" s="2">
        <v>45962</v>
      </c>
      <c r="C3121" t="s">
        <v>92</v>
      </c>
      <c r="H3121">
        <v>273.995</v>
      </c>
      <c r="J3121">
        <v>948.75699999999995</v>
      </c>
      <c r="AB3121">
        <v>114.628</v>
      </c>
      <c r="AG3121" cm="1">
        <f t="array" ref="AG3121">INDEX(tex!C:C,MATCH(C3121,tex!B:B,0),)</f>
        <v>683</v>
      </c>
      <c r="AH3121">
        <f t="shared" si="422"/>
        <v>2025</v>
      </c>
      <c r="AI3121" s="34">
        <v>11</v>
      </c>
      <c r="AJ3121" s="20">
        <f t="shared" si="427"/>
        <v>114.628</v>
      </c>
      <c r="AK3121">
        <f t="shared" si="427"/>
        <v>273.995</v>
      </c>
      <c r="AL3121">
        <f t="shared" si="427"/>
        <v>0</v>
      </c>
      <c r="AM3121">
        <f t="shared" si="427"/>
        <v>948.75699999999995</v>
      </c>
      <c r="AN3121">
        <f t="shared" si="427"/>
        <v>0</v>
      </c>
      <c r="AO3121" t="str">
        <f t="shared" si="425"/>
        <v>insert into [Business_Analytic].[prod].[temp] values (683, 2025, 11, 114.628, 273.995, 0, 948.757, 0);</v>
      </c>
    </row>
    <row r="3122" spans="1:41" x14ac:dyDescent="0.3">
      <c r="A3122" s="36">
        <v>45962</v>
      </c>
      <c r="B3122" s="2">
        <v>45962</v>
      </c>
      <c r="C3122" t="s">
        <v>93</v>
      </c>
      <c r="AG3122" cm="1">
        <f t="array" ref="AG3122">INDEX(tex!C:C,MATCH(C3122,tex!B:B,0),)</f>
        <v>671</v>
      </c>
      <c r="AH3122">
        <f t="shared" si="422"/>
        <v>2025</v>
      </c>
      <c r="AI3122" s="34">
        <v>11</v>
      </c>
      <c r="AJ3122" s="20">
        <f t="shared" si="427"/>
        <v>0</v>
      </c>
      <c r="AK3122">
        <f t="shared" si="427"/>
        <v>0</v>
      </c>
      <c r="AL3122">
        <f t="shared" si="427"/>
        <v>0</v>
      </c>
      <c r="AM3122">
        <f t="shared" si="427"/>
        <v>0</v>
      </c>
      <c r="AN3122">
        <f t="shared" si="427"/>
        <v>0</v>
      </c>
      <c r="AO3122" t="str">
        <f t="shared" si="425"/>
        <v>insert into [Business_Analytic].[prod].[temp] values (671, 2025, 11, 0, 0, 0, 0, 0);</v>
      </c>
    </row>
    <row r="3123" spans="1:41" x14ac:dyDescent="0.3">
      <c r="A3123" s="36">
        <v>45962</v>
      </c>
      <c r="B3123" s="2">
        <v>45962</v>
      </c>
      <c r="C3123" t="s">
        <v>94</v>
      </c>
      <c r="AG3123" cm="1">
        <f t="array" ref="AG3123">INDEX(tex!C:C,MATCH(C3123,tex!B:B,0),)</f>
        <v>682</v>
      </c>
      <c r="AH3123">
        <f t="shared" si="422"/>
        <v>2025</v>
      </c>
      <c r="AI3123" s="34">
        <v>11</v>
      </c>
      <c r="AJ3123" s="20">
        <f t="shared" ref="AJ3123:AN3132" si="428">SUMIFS($D3123:$AF3123,$D$1:$AF$1,AJ$2)</f>
        <v>0</v>
      </c>
      <c r="AK3123">
        <f t="shared" si="428"/>
        <v>0</v>
      </c>
      <c r="AL3123">
        <f t="shared" si="428"/>
        <v>0</v>
      </c>
      <c r="AM3123">
        <f t="shared" si="428"/>
        <v>0</v>
      </c>
      <c r="AN3123">
        <f t="shared" si="428"/>
        <v>0</v>
      </c>
      <c r="AO3123" t="str">
        <f t="shared" si="425"/>
        <v>insert into [Business_Analytic].[prod].[temp] values (682, 2025, 11, 0, 0, 0, 0, 0);</v>
      </c>
    </row>
    <row r="3124" spans="1:41" x14ac:dyDescent="0.3">
      <c r="A3124" s="36">
        <v>45962</v>
      </c>
      <c r="B3124" s="2">
        <v>45962</v>
      </c>
      <c r="C3124" t="s">
        <v>95</v>
      </c>
      <c r="H3124">
        <v>310.48599999999999</v>
      </c>
      <c r="J3124">
        <v>973.15499999999997</v>
      </c>
      <c r="AB3124">
        <v>363.57100000000003</v>
      </c>
      <c r="AG3124" cm="1">
        <f t="array" ref="AG3124">INDEX(tex!C:C,MATCH(C3124,tex!B:B,0),)</f>
        <v>681</v>
      </c>
      <c r="AH3124">
        <f t="shared" si="422"/>
        <v>2025</v>
      </c>
      <c r="AI3124" s="34">
        <v>11</v>
      </c>
      <c r="AJ3124" s="20">
        <f t="shared" si="428"/>
        <v>363.57100000000003</v>
      </c>
      <c r="AK3124">
        <f t="shared" si="428"/>
        <v>310.48599999999999</v>
      </c>
      <c r="AL3124">
        <f t="shared" si="428"/>
        <v>0</v>
      </c>
      <c r="AM3124">
        <f t="shared" si="428"/>
        <v>973.15499999999997</v>
      </c>
      <c r="AN3124">
        <f t="shared" si="428"/>
        <v>0</v>
      </c>
      <c r="AO3124" t="str">
        <f t="shared" si="425"/>
        <v>insert into [Business_Analytic].[prod].[temp] values (681, 2025, 11, 363.571, 310.486, 0, 973.155, 0);</v>
      </c>
    </row>
    <row r="3125" spans="1:41" x14ac:dyDescent="0.3">
      <c r="A3125" s="36">
        <v>45962</v>
      </c>
      <c r="B3125" s="2">
        <v>45962</v>
      </c>
      <c r="C3125" t="s">
        <v>96</v>
      </c>
      <c r="D3125">
        <v>113.622</v>
      </c>
      <c r="J3125">
        <v>318.23500000000001</v>
      </c>
      <c r="AB3125">
        <v>3048.8530000000001</v>
      </c>
      <c r="AF3125">
        <v>2579.5630000000001</v>
      </c>
      <c r="AG3125" cm="1">
        <f t="array" ref="AG3125">INDEX(tex!C:C,MATCH(C3125,tex!B:B,0),)</f>
        <v>686</v>
      </c>
      <c r="AH3125">
        <f t="shared" si="422"/>
        <v>2025</v>
      </c>
      <c r="AI3125" s="34">
        <v>11</v>
      </c>
      <c r="AJ3125" s="20">
        <f t="shared" si="428"/>
        <v>5628.4160000000002</v>
      </c>
      <c r="AK3125">
        <f t="shared" si="428"/>
        <v>113.622</v>
      </c>
      <c r="AL3125">
        <f t="shared" si="428"/>
        <v>0</v>
      </c>
      <c r="AM3125">
        <f t="shared" si="428"/>
        <v>318.23500000000001</v>
      </c>
      <c r="AN3125">
        <f t="shared" si="428"/>
        <v>0</v>
      </c>
      <c r="AO3125" t="str">
        <f t="shared" si="425"/>
        <v>insert into [Business_Analytic].[prod].[temp] values (686, 2025, 11, 5628.416, 113.622, 0, 318.235, 0);</v>
      </c>
    </row>
    <row r="3126" spans="1:41" x14ac:dyDescent="0.3">
      <c r="A3126" s="36">
        <v>45962</v>
      </c>
      <c r="B3126" s="2">
        <v>45962</v>
      </c>
      <c r="C3126" t="s">
        <v>97</v>
      </c>
      <c r="H3126">
        <v>1186.2180000000001</v>
      </c>
      <c r="AB3126">
        <v>165.99799999999999</v>
      </c>
      <c r="AG3126" cm="1">
        <f t="array" ref="AG3126">INDEX(tex!C:C,MATCH(C3126,tex!B:B,0),)</f>
        <v>688</v>
      </c>
      <c r="AH3126">
        <f t="shared" si="422"/>
        <v>2025</v>
      </c>
      <c r="AI3126" s="34">
        <v>11</v>
      </c>
      <c r="AJ3126" s="20">
        <f t="shared" si="428"/>
        <v>165.99799999999999</v>
      </c>
      <c r="AK3126">
        <f t="shared" si="428"/>
        <v>1186.2180000000001</v>
      </c>
      <c r="AL3126">
        <f t="shared" si="428"/>
        <v>0</v>
      </c>
      <c r="AM3126">
        <f t="shared" si="428"/>
        <v>0</v>
      </c>
      <c r="AN3126">
        <f t="shared" si="428"/>
        <v>0</v>
      </c>
      <c r="AO3126" t="str">
        <f t="shared" si="425"/>
        <v>insert into [Business_Analytic].[prod].[temp] values (688, 2025, 11, 165.998, 1186.218, 0, 0, 0);</v>
      </c>
    </row>
    <row r="3127" spans="1:41" x14ac:dyDescent="0.3">
      <c r="A3127" s="36">
        <v>45962</v>
      </c>
      <c r="B3127" s="2">
        <v>45962</v>
      </c>
      <c r="C3127" t="s">
        <v>1833</v>
      </c>
      <c r="AG3127" t="e" cm="1">
        <f t="array" ref="AG3127">INDEX(tex!C:C,MATCH(C3127,tex!B:B,0),)</f>
        <v>#N/A</v>
      </c>
      <c r="AH3127">
        <f t="shared" si="422"/>
        <v>2025</v>
      </c>
      <c r="AI3127" s="34">
        <v>11</v>
      </c>
      <c r="AJ3127" s="20">
        <f t="shared" si="428"/>
        <v>0</v>
      </c>
      <c r="AK3127">
        <f t="shared" si="428"/>
        <v>0</v>
      </c>
      <c r="AL3127">
        <f t="shared" si="428"/>
        <v>0</v>
      </c>
      <c r="AM3127">
        <f t="shared" si="428"/>
        <v>0</v>
      </c>
      <c r="AN3127">
        <f t="shared" si="428"/>
        <v>0</v>
      </c>
      <c r="AO3127" t="e">
        <f t="shared" si="425"/>
        <v>#N/A</v>
      </c>
    </row>
    <row r="3128" spans="1:41" x14ac:dyDescent="0.3">
      <c r="A3128" s="36">
        <v>45962</v>
      </c>
      <c r="B3128" s="2">
        <v>45962</v>
      </c>
      <c r="C3128" t="s">
        <v>98</v>
      </c>
      <c r="AG3128" cm="1">
        <f t="array" ref="AG3128">INDEX(tex!C:C,MATCH(C3128,tex!B:B,0),)</f>
        <v>684</v>
      </c>
      <c r="AH3128">
        <f t="shared" si="422"/>
        <v>2025</v>
      </c>
      <c r="AI3128" s="34">
        <v>11</v>
      </c>
      <c r="AJ3128" s="20">
        <f t="shared" si="428"/>
        <v>0</v>
      </c>
      <c r="AK3128">
        <f t="shared" si="428"/>
        <v>0</v>
      </c>
      <c r="AL3128">
        <f t="shared" si="428"/>
        <v>0</v>
      </c>
      <c r="AM3128">
        <f t="shared" si="428"/>
        <v>0</v>
      </c>
      <c r="AN3128">
        <f t="shared" si="428"/>
        <v>0</v>
      </c>
      <c r="AO3128" t="str">
        <f t="shared" si="425"/>
        <v>insert into [Business_Analytic].[prod].[temp] values (684, 2025, 11, 0, 0, 0, 0, 0);</v>
      </c>
    </row>
    <row r="3129" spans="1:41" x14ac:dyDescent="0.3">
      <c r="A3129" s="36">
        <v>45962</v>
      </c>
      <c r="B3129" s="2">
        <v>45962</v>
      </c>
      <c r="C3129" t="s">
        <v>99</v>
      </c>
      <c r="H3129">
        <v>955.125</v>
      </c>
      <c r="J3129">
        <v>312.73599999999999</v>
      </c>
      <c r="AB3129">
        <v>545.36699999999996</v>
      </c>
      <c r="AG3129" cm="1">
        <f t="array" ref="AG3129">INDEX(tex!C:C,MATCH(C3129,tex!B:B,0),)</f>
        <v>687</v>
      </c>
      <c r="AH3129">
        <f t="shared" si="422"/>
        <v>2025</v>
      </c>
      <c r="AI3129" s="34">
        <v>11</v>
      </c>
      <c r="AJ3129" s="20">
        <f t="shared" si="428"/>
        <v>545.36699999999996</v>
      </c>
      <c r="AK3129">
        <f t="shared" si="428"/>
        <v>955.125</v>
      </c>
      <c r="AL3129">
        <f t="shared" si="428"/>
        <v>0</v>
      </c>
      <c r="AM3129">
        <f t="shared" si="428"/>
        <v>312.73599999999999</v>
      </c>
      <c r="AN3129">
        <f t="shared" si="428"/>
        <v>0</v>
      </c>
      <c r="AO3129" t="str">
        <f t="shared" si="425"/>
        <v>insert into [Business_Analytic].[prod].[temp] values (687, 2025, 11, 545.367, 955.125, 0, 312.736, 0);</v>
      </c>
    </row>
    <row r="3130" spans="1:41" x14ac:dyDescent="0.3">
      <c r="A3130" s="36">
        <v>45962</v>
      </c>
      <c r="B3130" s="2">
        <v>45962</v>
      </c>
      <c r="C3130" t="s">
        <v>100</v>
      </c>
      <c r="H3130">
        <v>747.255</v>
      </c>
      <c r="AB3130">
        <v>227.32300000000001</v>
      </c>
      <c r="AG3130" cm="1">
        <f t="array" ref="AG3130">INDEX(tex!C:C,MATCH(C3130,tex!B:B,0),)</f>
        <v>645</v>
      </c>
      <c r="AH3130">
        <f t="shared" si="422"/>
        <v>2025</v>
      </c>
      <c r="AI3130" s="34">
        <v>11</v>
      </c>
      <c r="AJ3130" s="20">
        <f t="shared" si="428"/>
        <v>227.32300000000001</v>
      </c>
      <c r="AK3130">
        <f t="shared" si="428"/>
        <v>747.255</v>
      </c>
      <c r="AL3130">
        <f t="shared" si="428"/>
        <v>0</v>
      </c>
      <c r="AM3130">
        <f t="shared" si="428"/>
        <v>0</v>
      </c>
      <c r="AN3130">
        <f t="shared" si="428"/>
        <v>0</v>
      </c>
      <c r="AO3130" t="str">
        <f t="shared" si="425"/>
        <v>insert into [Business_Analytic].[prod].[temp] values (645, 2025, 11, 227.323, 747.255, 0, 0, 0);</v>
      </c>
    </row>
    <row r="3131" spans="1:41" x14ac:dyDescent="0.3">
      <c r="A3131" s="36">
        <v>45962</v>
      </c>
      <c r="B3131" s="2">
        <v>45962</v>
      </c>
      <c r="C3131" t="s">
        <v>101</v>
      </c>
      <c r="J3131">
        <v>779.89400000000001</v>
      </c>
      <c r="AB3131">
        <v>275.589</v>
      </c>
      <c r="AG3131" cm="1">
        <f t="array" ref="AG3131">INDEX(tex!C:C,MATCH(C3131,tex!B:B,0),)</f>
        <v>691</v>
      </c>
      <c r="AH3131">
        <f t="shared" si="422"/>
        <v>2025</v>
      </c>
      <c r="AI3131" s="34">
        <v>11</v>
      </c>
      <c r="AJ3131" s="20">
        <f t="shared" si="428"/>
        <v>275.589</v>
      </c>
      <c r="AK3131">
        <f t="shared" si="428"/>
        <v>0</v>
      </c>
      <c r="AL3131">
        <f t="shared" si="428"/>
        <v>0</v>
      </c>
      <c r="AM3131">
        <f t="shared" si="428"/>
        <v>779.89400000000001</v>
      </c>
      <c r="AN3131">
        <f t="shared" si="428"/>
        <v>0</v>
      </c>
      <c r="AO3131" t="str">
        <f t="shared" si="425"/>
        <v>insert into [Business_Analytic].[prod].[temp] values (691, 2025, 11, 275.589, 0, 0, 779.894, 0);</v>
      </c>
    </row>
    <row r="3132" spans="1:41" x14ac:dyDescent="0.3">
      <c r="A3132" s="36">
        <v>45962</v>
      </c>
      <c r="B3132" s="2">
        <v>45962</v>
      </c>
      <c r="C3132" t="s">
        <v>102</v>
      </c>
      <c r="AG3132" cm="1">
        <f t="array" ref="AG3132">INDEX(tex!C:C,MATCH(C3132,tex!B:B,0),)</f>
        <v>745</v>
      </c>
      <c r="AH3132">
        <f t="shared" si="422"/>
        <v>2025</v>
      </c>
      <c r="AI3132" s="34">
        <v>11</v>
      </c>
      <c r="AJ3132" s="20">
        <f t="shared" si="428"/>
        <v>0</v>
      </c>
      <c r="AK3132">
        <f t="shared" si="428"/>
        <v>0</v>
      </c>
      <c r="AL3132">
        <f t="shared" si="428"/>
        <v>0</v>
      </c>
      <c r="AM3132">
        <f t="shared" si="428"/>
        <v>0</v>
      </c>
      <c r="AN3132">
        <f t="shared" si="428"/>
        <v>0</v>
      </c>
      <c r="AO3132" t="str">
        <f t="shared" si="425"/>
        <v>insert into [Business_Analytic].[prod].[temp] values (745, 2025, 11, 0, 0, 0, 0, 0);</v>
      </c>
    </row>
    <row r="3133" spans="1:41" x14ac:dyDescent="0.3">
      <c r="A3133" s="36">
        <v>45962</v>
      </c>
      <c r="B3133" s="2">
        <v>45962</v>
      </c>
      <c r="C3133" t="s">
        <v>103</v>
      </c>
      <c r="H3133">
        <v>807.58399999999995</v>
      </c>
      <c r="AB3133">
        <v>420.34800000000001</v>
      </c>
      <c r="AG3133" cm="1">
        <f t="array" ref="AG3133">INDEX(tex!C:C,MATCH(C3133,tex!B:B,0),)</f>
        <v>744</v>
      </c>
      <c r="AH3133">
        <f t="shared" si="422"/>
        <v>2025</v>
      </c>
      <c r="AI3133" s="34">
        <v>11</v>
      </c>
      <c r="AJ3133" s="20">
        <f t="shared" ref="AJ3133:AN3142" si="429">SUMIFS($D3133:$AF3133,$D$1:$AF$1,AJ$2)</f>
        <v>420.34800000000001</v>
      </c>
      <c r="AK3133">
        <f t="shared" si="429"/>
        <v>807.58399999999995</v>
      </c>
      <c r="AL3133">
        <f t="shared" si="429"/>
        <v>0</v>
      </c>
      <c r="AM3133">
        <f t="shared" si="429"/>
        <v>0</v>
      </c>
      <c r="AN3133">
        <f t="shared" si="429"/>
        <v>0</v>
      </c>
      <c r="AO3133" t="str">
        <f t="shared" si="425"/>
        <v>insert into [Business_Analytic].[prod].[temp] values (744, 2025, 11, 420.348, 807.584, 0, 0, 0);</v>
      </c>
    </row>
    <row r="3134" spans="1:41" x14ac:dyDescent="0.3">
      <c r="A3134" s="36">
        <v>45962</v>
      </c>
      <c r="B3134" s="2">
        <v>45962</v>
      </c>
      <c r="C3134" t="s">
        <v>104</v>
      </c>
      <c r="J3134">
        <v>956.18600000000004</v>
      </c>
      <c r="AG3134" cm="1">
        <f t="array" ref="AG3134">INDEX(tex!C:C,MATCH(C3134,tex!B:B,0),)</f>
        <v>740</v>
      </c>
      <c r="AH3134">
        <f t="shared" si="422"/>
        <v>2025</v>
      </c>
      <c r="AI3134" s="34">
        <v>11</v>
      </c>
      <c r="AJ3134" s="20">
        <f t="shared" si="429"/>
        <v>0</v>
      </c>
      <c r="AK3134">
        <f t="shared" si="429"/>
        <v>0</v>
      </c>
      <c r="AL3134">
        <f t="shared" si="429"/>
        <v>0</v>
      </c>
      <c r="AM3134">
        <f t="shared" si="429"/>
        <v>956.18600000000004</v>
      </c>
      <c r="AN3134">
        <f t="shared" si="429"/>
        <v>0</v>
      </c>
      <c r="AO3134" t="str">
        <f t="shared" si="425"/>
        <v>insert into [Business_Analytic].[prod].[temp] values (740, 2025, 11, 0, 0, 0, 956.186, 0);</v>
      </c>
    </row>
    <row r="3135" spans="1:41" x14ac:dyDescent="0.3">
      <c r="A3135" s="36">
        <v>45962</v>
      </c>
      <c r="B3135" s="2">
        <v>45962</v>
      </c>
      <c r="C3135" t="s">
        <v>105</v>
      </c>
      <c r="H3135">
        <v>365.23200000000003</v>
      </c>
      <c r="J3135">
        <v>306.82299999999998</v>
      </c>
      <c r="O3135">
        <v>1180.4649999999999</v>
      </c>
      <c r="AB3135">
        <v>224.215</v>
      </c>
      <c r="AF3135">
        <v>2116.288</v>
      </c>
      <c r="AG3135" cm="1">
        <f t="array" ref="AG3135">INDEX(tex!C:C,MATCH(C3135,tex!B:B,0),)</f>
        <v>860</v>
      </c>
      <c r="AH3135">
        <f t="shared" si="422"/>
        <v>2025</v>
      </c>
      <c r="AI3135" s="34">
        <v>11</v>
      </c>
      <c r="AJ3135" s="20">
        <f t="shared" si="429"/>
        <v>3520.9679999999998</v>
      </c>
      <c r="AK3135">
        <f t="shared" si="429"/>
        <v>365.23200000000003</v>
      </c>
      <c r="AL3135">
        <f t="shared" si="429"/>
        <v>0</v>
      </c>
      <c r="AM3135">
        <f t="shared" si="429"/>
        <v>306.82299999999998</v>
      </c>
      <c r="AN3135">
        <f t="shared" si="429"/>
        <v>0</v>
      </c>
      <c r="AO3135" t="str">
        <f t="shared" si="425"/>
        <v>insert into [Business_Analytic].[prod].[temp] values (860, 2025, 11, 3520.968, 365.232, 0, 306.823, 0);</v>
      </c>
    </row>
    <row r="3136" spans="1:41" x14ac:dyDescent="0.3">
      <c r="A3136" s="36">
        <v>45962</v>
      </c>
      <c r="B3136" s="2">
        <v>45962</v>
      </c>
      <c r="C3136" t="s">
        <v>106</v>
      </c>
      <c r="H3136">
        <v>112.09699999999999</v>
      </c>
      <c r="J3136">
        <v>1026.029</v>
      </c>
      <c r="AB3136">
        <v>285.93900000000002</v>
      </c>
      <c r="AG3136" cm="1">
        <f t="array" ref="AG3136">INDEX(tex!C:C,MATCH(C3136,tex!B:B,0),)</f>
        <v>859</v>
      </c>
      <c r="AH3136">
        <f t="shared" si="422"/>
        <v>2025</v>
      </c>
      <c r="AI3136" s="34">
        <v>11</v>
      </c>
      <c r="AJ3136" s="20">
        <f t="shared" si="429"/>
        <v>285.93900000000002</v>
      </c>
      <c r="AK3136">
        <f t="shared" si="429"/>
        <v>112.09699999999999</v>
      </c>
      <c r="AL3136">
        <f t="shared" si="429"/>
        <v>0</v>
      </c>
      <c r="AM3136">
        <f t="shared" si="429"/>
        <v>1026.029</v>
      </c>
      <c r="AN3136">
        <f t="shared" si="429"/>
        <v>0</v>
      </c>
      <c r="AO3136" t="str">
        <f t="shared" si="425"/>
        <v>insert into [Business_Analytic].[prod].[temp] values (859, 2025, 11, 285.939, 112.097, 0, 1026.029, 0);</v>
      </c>
    </row>
    <row r="3137" spans="1:41" x14ac:dyDescent="0.3">
      <c r="A3137" s="36">
        <v>45962</v>
      </c>
      <c r="B3137" s="2">
        <v>45962</v>
      </c>
      <c r="C3137" t="s">
        <v>107</v>
      </c>
      <c r="AF3137">
        <v>1684.2090000000001</v>
      </c>
      <c r="AG3137" cm="1">
        <f t="array" ref="AG3137">INDEX(tex!C:C,MATCH(C3137,tex!B:B,0),)</f>
        <v>942</v>
      </c>
      <c r="AH3137">
        <f t="shared" si="422"/>
        <v>2025</v>
      </c>
      <c r="AI3137" s="34">
        <v>11</v>
      </c>
      <c r="AJ3137" s="20">
        <f t="shared" si="429"/>
        <v>1684.2090000000001</v>
      </c>
      <c r="AK3137">
        <f t="shared" si="429"/>
        <v>0</v>
      </c>
      <c r="AL3137">
        <f t="shared" si="429"/>
        <v>0</v>
      </c>
      <c r="AM3137">
        <f t="shared" si="429"/>
        <v>0</v>
      </c>
      <c r="AN3137">
        <f t="shared" si="429"/>
        <v>0</v>
      </c>
      <c r="AO3137" t="str">
        <f t="shared" si="425"/>
        <v>insert into [Business_Analytic].[prod].[temp] values (942, 2025, 11, 1684.209, 0, 0, 0, 0);</v>
      </c>
    </row>
    <row r="3138" spans="1:41" x14ac:dyDescent="0.3">
      <c r="A3138" s="36">
        <v>45962</v>
      </c>
      <c r="B3138" s="2">
        <v>45962</v>
      </c>
      <c r="C3138" t="s">
        <v>108</v>
      </c>
      <c r="AG3138" cm="1">
        <f t="array" ref="AG3138">INDEX(tex!C:C,MATCH(C3138,tex!B:B,0),)</f>
        <v>954</v>
      </c>
      <c r="AH3138">
        <f t="shared" si="422"/>
        <v>2025</v>
      </c>
      <c r="AI3138" s="34">
        <v>11</v>
      </c>
      <c r="AJ3138" s="20">
        <f t="shared" si="429"/>
        <v>0</v>
      </c>
      <c r="AK3138">
        <f t="shared" si="429"/>
        <v>0</v>
      </c>
      <c r="AL3138">
        <f t="shared" si="429"/>
        <v>0</v>
      </c>
      <c r="AM3138">
        <f t="shared" si="429"/>
        <v>0</v>
      </c>
      <c r="AN3138">
        <f t="shared" si="429"/>
        <v>0</v>
      </c>
      <c r="AO3138" t="str">
        <f t="shared" si="425"/>
        <v>insert into [Business_Analytic].[prod].[temp] values (954, 2025, 11, 0, 0, 0, 0, 0);</v>
      </c>
    </row>
    <row r="3139" spans="1:41" x14ac:dyDescent="0.3">
      <c r="A3139" s="36">
        <v>45962</v>
      </c>
      <c r="B3139" s="2">
        <v>45962</v>
      </c>
      <c r="C3139" t="s">
        <v>1774</v>
      </c>
      <c r="H3139">
        <v>815.18100000000004</v>
      </c>
      <c r="J3139">
        <v>1149.1130000000001</v>
      </c>
      <c r="O3139">
        <v>940.08399999999995</v>
      </c>
      <c r="AB3139">
        <v>368.40199999999999</v>
      </c>
      <c r="AF3139">
        <v>4409.6400000000003</v>
      </c>
      <c r="AG3139" cm="1">
        <f t="array" ref="AG3139">INDEX(tex!C:C,MATCH(C3139,tex!B:B,0),)</f>
        <v>988</v>
      </c>
      <c r="AH3139">
        <f t="shared" ref="AH3139:AH3202" si="430">YEAR(A3139)</f>
        <v>2025</v>
      </c>
      <c r="AI3139" s="34">
        <v>11</v>
      </c>
      <c r="AJ3139" s="20">
        <f t="shared" si="429"/>
        <v>5718.1260000000002</v>
      </c>
      <c r="AK3139">
        <f t="shared" si="429"/>
        <v>815.18100000000004</v>
      </c>
      <c r="AL3139">
        <f t="shared" si="429"/>
        <v>0</v>
      </c>
      <c r="AM3139">
        <f t="shared" si="429"/>
        <v>1149.1130000000001</v>
      </c>
      <c r="AN3139">
        <f t="shared" si="429"/>
        <v>0</v>
      </c>
      <c r="AO3139" t="str">
        <f t="shared" si="425"/>
        <v>insert into [Business_Analytic].[prod].[temp] values (988, 2025, 11, 5718.126, 815.181, 0, 1149.113, 0);</v>
      </c>
    </row>
    <row r="3140" spans="1:41" x14ac:dyDescent="0.3">
      <c r="A3140" s="36">
        <v>45962</v>
      </c>
      <c r="B3140" s="2">
        <v>45962</v>
      </c>
      <c r="C3140" t="s">
        <v>109</v>
      </c>
      <c r="H3140">
        <v>251.62200000000001</v>
      </c>
      <c r="J3140">
        <v>887.89099999999996</v>
      </c>
      <c r="O3140">
        <v>1658.5730000000001</v>
      </c>
      <c r="AB3140">
        <v>214.196</v>
      </c>
      <c r="AF3140">
        <v>3075.7660000000001</v>
      </c>
      <c r="AG3140" cm="1">
        <f t="array" ref="AG3140">INDEX(tex!C:C,MATCH(C3140,tex!B:B,0),)</f>
        <v>991</v>
      </c>
      <c r="AH3140">
        <f t="shared" si="430"/>
        <v>2025</v>
      </c>
      <c r="AI3140" s="34">
        <v>11</v>
      </c>
      <c r="AJ3140" s="20">
        <f t="shared" si="429"/>
        <v>4948.5349999999999</v>
      </c>
      <c r="AK3140">
        <f t="shared" si="429"/>
        <v>251.62200000000001</v>
      </c>
      <c r="AL3140">
        <f t="shared" si="429"/>
        <v>0</v>
      </c>
      <c r="AM3140">
        <f t="shared" si="429"/>
        <v>887.89099999999996</v>
      </c>
      <c r="AN3140">
        <f t="shared" si="429"/>
        <v>0</v>
      </c>
      <c r="AO3140" t="str">
        <f t="shared" si="425"/>
        <v>insert into [Business_Analytic].[prod].[temp] values (991, 2025, 11, 4948.535, 251.622, 0, 887.891, 0);</v>
      </c>
    </row>
    <row r="3141" spans="1:41" x14ac:dyDescent="0.3">
      <c r="A3141" s="36">
        <v>45962</v>
      </c>
      <c r="B3141" s="2">
        <v>45962</v>
      </c>
      <c r="C3141" t="s">
        <v>110</v>
      </c>
      <c r="H3141">
        <v>357.18400000000003</v>
      </c>
      <c r="L3141">
        <v>959.28800000000001</v>
      </c>
      <c r="O3141">
        <v>1368.46</v>
      </c>
      <c r="AE3141">
        <v>3804.7330000000002</v>
      </c>
      <c r="AG3141" cm="1">
        <f t="array" ref="AG3141">INDEX(tex!C:C,MATCH(C3141,tex!B:B,0),)</f>
        <v>999</v>
      </c>
      <c r="AH3141">
        <f t="shared" si="430"/>
        <v>2025</v>
      </c>
      <c r="AI3141" s="34">
        <v>11</v>
      </c>
      <c r="AJ3141" s="20">
        <f t="shared" si="429"/>
        <v>1368.46</v>
      </c>
      <c r="AK3141">
        <f t="shared" si="429"/>
        <v>1316.472</v>
      </c>
      <c r="AL3141">
        <f t="shared" si="429"/>
        <v>0</v>
      </c>
      <c r="AM3141">
        <f t="shared" si="429"/>
        <v>0</v>
      </c>
      <c r="AN3141">
        <f t="shared" si="429"/>
        <v>3804.7330000000002</v>
      </c>
      <c r="AO3141" t="str">
        <f t="shared" si="425"/>
        <v>insert into [Business_Analytic].[prod].[temp] values (999, 2025, 11, 1368.46, 1316.472, 0, 0, 3804.733);</v>
      </c>
    </row>
    <row r="3142" spans="1:41" x14ac:dyDescent="0.3">
      <c r="A3142" s="36">
        <v>45962</v>
      </c>
      <c r="B3142" s="2">
        <v>45962</v>
      </c>
      <c r="C3142" t="s">
        <v>111</v>
      </c>
      <c r="AF3142">
        <v>1316.8989999999999</v>
      </c>
      <c r="AG3142" cm="1">
        <f t="array" ref="AG3142">INDEX(tex!C:C,MATCH(C3142,tex!B:B,0),)</f>
        <v>1241</v>
      </c>
      <c r="AH3142">
        <f t="shared" si="430"/>
        <v>2025</v>
      </c>
      <c r="AI3142" s="34">
        <v>11</v>
      </c>
      <c r="AJ3142" s="20">
        <f t="shared" si="429"/>
        <v>1316.8989999999999</v>
      </c>
      <c r="AK3142">
        <f t="shared" si="429"/>
        <v>0</v>
      </c>
      <c r="AL3142">
        <f t="shared" si="429"/>
        <v>0</v>
      </c>
      <c r="AM3142">
        <f t="shared" si="429"/>
        <v>0</v>
      </c>
      <c r="AN3142">
        <f t="shared" si="429"/>
        <v>0</v>
      </c>
      <c r="AO3142" t="str">
        <f t="shared" si="425"/>
        <v>insert into [Business_Analytic].[prod].[temp] values (1241, 2025, 11, 1316.899, 0, 0, 0, 0);</v>
      </c>
    </row>
    <row r="3143" spans="1:41" x14ac:dyDescent="0.3">
      <c r="A3143" s="36">
        <v>45962</v>
      </c>
      <c r="B3143" s="2">
        <v>45962</v>
      </c>
      <c r="C3143" t="s">
        <v>112</v>
      </c>
      <c r="AG3143" cm="1">
        <f t="array" ref="AG3143">INDEX(tex!C:C,MATCH(C3143,tex!B:B,0),)</f>
        <v>1245</v>
      </c>
      <c r="AH3143">
        <f t="shared" si="430"/>
        <v>2025</v>
      </c>
      <c r="AI3143" s="34">
        <v>11</v>
      </c>
      <c r="AJ3143" s="20">
        <f t="shared" ref="AJ3143:AN3152" si="431">SUMIFS($D3143:$AF3143,$D$1:$AF$1,AJ$2)</f>
        <v>0</v>
      </c>
      <c r="AK3143">
        <f t="shared" si="431"/>
        <v>0</v>
      </c>
      <c r="AL3143">
        <f t="shared" si="431"/>
        <v>0</v>
      </c>
      <c r="AM3143">
        <f t="shared" si="431"/>
        <v>0</v>
      </c>
      <c r="AN3143">
        <f t="shared" si="431"/>
        <v>0</v>
      </c>
      <c r="AO3143" t="str">
        <f t="shared" si="425"/>
        <v>insert into [Business_Analytic].[prod].[temp] values (1245, 2025, 11, 0, 0, 0, 0, 0);</v>
      </c>
    </row>
    <row r="3144" spans="1:41" x14ac:dyDescent="0.3">
      <c r="A3144" s="36">
        <v>45962</v>
      </c>
      <c r="B3144" s="2">
        <v>45962</v>
      </c>
      <c r="C3144" t="s">
        <v>113</v>
      </c>
      <c r="O3144">
        <v>1241.799</v>
      </c>
      <c r="AB3144">
        <v>380.166</v>
      </c>
      <c r="AF3144">
        <v>1614.7260000000001</v>
      </c>
      <c r="AG3144" cm="1">
        <f t="array" ref="AG3144">INDEX(tex!C:C,MATCH(C3144,tex!B:B,0),)</f>
        <v>1246</v>
      </c>
      <c r="AH3144">
        <f t="shared" si="430"/>
        <v>2025</v>
      </c>
      <c r="AI3144" s="34">
        <v>11</v>
      </c>
      <c r="AJ3144" s="20">
        <f t="shared" si="431"/>
        <v>3236.6909999999998</v>
      </c>
      <c r="AK3144">
        <f t="shared" si="431"/>
        <v>0</v>
      </c>
      <c r="AL3144">
        <f t="shared" si="431"/>
        <v>0</v>
      </c>
      <c r="AM3144">
        <f t="shared" si="431"/>
        <v>0</v>
      </c>
      <c r="AN3144">
        <f t="shared" si="431"/>
        <v>0</v>
      </c>
      <c r="AO3144" t="str">
        <f t="shared" si="425"/>
        <v>insert into [Business_Analytic].[prod].[temp] values (1246, 2025, 11, 3236.691, 0, 0, 0, 0);</v>
      </c>
    </row>
    <row r="3145" spans="1:41" x14ac:dyDescent="0.3">
      <c r="A3145" s="36">
        <v>45962</v>
      </c>
      <c r="B3145" s="2">
        <v>45962</v>
      </c>
      <c r="C3145" t="s">
        <v>114</v>
      </c>
      <c r="H3145">
        <v>399.72199999999998</v>
      </c>
      <c r="J3145">
        <v>690.06</v>
      </c>
      <c r="AB3145">
        <v>631.88300000000004</v>
      </c>
      <c r="AF3145">
        <v>2628.5450000000001</v>
      </c>
      <c r="AG3145" cm="1">
        <f t="array" ref="AG3145">INDEX(tex!C:C,MATCH(C3145,tex!B:B,0),)</f>
        <v>1315</v>
      </c>
      <c r="AH3145">
        <f t="shared" si="430"/>
        <v>2025</v>
      </c>
      <c r="AI3145" s="34">
        <v>11</v>
      </c>
      <c r="AJ3145" s="20">
        <f t="shared" si="431"/>
        <v>3260.4279999999999</v>
      </c>
      <c r="AK3145">
        <f t="shared" si="431"/>
        <v>399.72199999999998</v>
      </c>
      <c r="AL3145">
        <f t="shared" si="431"/>
        <v>0</v>
      </c>
      <c r="AM3145">
        <f t="shared" si="431"/>
        <v>690.06</v>
      </c>
      <c r="AN3145">
        <f t="shared" si="431"/>
        <v>0</v>
      </c>
      <c r="AO3145" t="str">
        <f t="shared" si="425"/>
        <v>insert into [Business_Analytic].[prod].[temp] values (1315, 2025, 11, 3260.428, 399.722, 0, 690.06, 0);</v>
      </c>
    </row>
    <row r="3146" spans="1:41" x14ac:dyDescent="0.3">
      <c r="A3146" s="36">
        <v>45962</v>
      </c>
      <c r="B3146" s="2">
        <v>45962</v>
      </c>
      <c r="C3146" t="s">
        <v>115</v>
      </c>
      <c r="H3146">
        <v>377.42099999999999</v>
      </c>
      <c r="J3146">
        <v>734.76300000000003</v>
      </c>
      <c r="AB3146">
        <v>325.27300000000002</v>
      </c>
      <c r="AF3146">
        <v>2796.4580000000001</v>
      </c>
      <c r="AG3146" cm="1">
        <f t="array" ref="AG3146">INDEX(tex!C:C,MATCH(C3146,tex!B:B,0),)</f>
        <v>1297</v>
      </c>
      <c r="AH3146">
        <f t="shared" si="430"/>
        <v>2025</v>
      </c>
      <c r="AI3146" s="34">
        <v>11</v>
      </c>
      <c r="AJ3146" s="20">
        <f t="shared" si="431"/>
        <v>3121.7310000000002</v>
      </c>
      <c r="AK3146">
        <f t="shared" si="431"/>
        <v>377.42099999999999</v>
      </c>
      <c r="AL3146">
        <f t="shared" si="431"/>
        <v>0</v>
      </c>
      <c r="AM3146">
        <f t="shared" si="431"/>
        <v>734.76300000000003</v>
      </c>
      <c r="AN3146">
        <f t="shared" si="431"/>
        <v>0</v>
      </c>
      <c r="AO3146" t="str">
        <f t="shared" si="425"/>
        <v>insert into [Business_Analytic].[prod].[temp] values (1297, 2025, 11, 3121.731, 377.421, 0, 734.763, 0);</v>
      </c>
    </row>
    <row r="3147" spans="1:41" x14ac:dyDescent="0.3">
      <c r="A3147" s="36">
        <v>45962</v>
      </c>
      <c r="B3147" s="2">
        <v>45962</v>
      </c>
      <c r="C3147" t="s">
        <v>1838</v>
      </c>
      <c r="AG3147" t="e" cm="1">
        <f t="array" ref="AG3147">INDEX(tex!C:C,MATCH(C3147,tex!B:B,0),)</f>
        <v>#N/A</v>
      </c>
      <c r="AH3147">
        <f t="shared" si="430"/>
        <v>2025</v>
      </c>
      <c r="AI3147" s="34">
        <v>11</v>
      </c>
      <c r="AJ3147" s="20">
        <f t="shared" si="431"/>
        <v>0</v>
      </c>
      <c r="AK3147">
        <f t="shared" si="431"/>
        <v>0</v>
      </c>
      <c r="AL3147">
        <f t="shared" si="431"/>
        <v>0</v>
      </c>
      <c r="AM3147">
        <f t="shared" si="431"/>
        <v>0</v>
      </c>
      <c r="AN3147">
        <f t="shared" si="431"/>
        <v>0</v>
      </c>
      <c r="AO3147" t="e">
        <f t="shared" si="425"/>
        <v>#N/A</v>
      </c>
    </row>
    <row r="3148" spans="1:41" x14ac:dyDescent="0.3">
      <c r="A3148" s="36">
        <v>45962</v>
      </c>
      <c r="B3148" s="2">
        <v>45962</v>
      </c>
      <c r="C3148" t="s">
        <v>116</v>
      </c>
      <c r="H3148">
        <v>454.209</v>
      </c>
      <c r="J3148">
        <v>858.02099999999996</v>
      </c>
      <c r="O3148">
        <v>1349.0139999999999</v>
      </c>
      <c r="AB3148">
        <v>619.70399999999995</v>
      </c>
      <c r="AF3148">
        <v>2782.962</v>
      </c>
      <c r="AG3148" cm="1">
        <f t="array" ref="AG3148">INDEX(tex!C:C,MATCH(C3148,tex!B:B,0),)</f>
        <v>1283</v>
      </c>
      <c r="AH3148">
        <f t="shared" si="430"/>
        <v>2025</v>
      </c>
      <c r="AI3148" s="34">
        <v>11</v>
      </c>
      <c r="AJ3148" s="20">
        <f t="shared" si="431"/>
        <v>4751.68</v>
      </c>
      <c r="AK3148">
        <f t="shared" si="431"/>
        <v>454.209</v>
      </c>
      <c r="AL3148">
        <f t="shared" si="431"/>
        <v>0</v>
      </c>
      <c r="AM3148">
        <f t="shared" si="431"/>
        <v>858.02099999999996</v>
      </c>
      <c r="AN3148">
        <f t="shared" si="431"/>
        <v>0</v>
      </c>
      <c r="AO3148" t="str">
        <f t="shared" si="425"/>
        <v>insert into [Business_Analytic].[prod].[temp] values (1283, 2025, 11, 4751.68, 454.209, 0, 858.021, 0);</v>
      </c>
    </row>
    <row r="3149" spans="1:41" x14ac:dyDescent="0.3">
      <c r="A3149" s="36">
        <v>45962</v>
      </c>
      <c r="B3149" s="2">
        <v>45962</v>
      </c>
      <c r="C3149" t="s">
        <v>117</v>
      </c>
      <c r="AG3149" cm="1">
        <f t="array" ref="AG3149">INDEX(tex!C:C,MATCH(C3149,tex!B:B,0),)</f>
        <v>1255</v>
      </c>
      <c r="AH3149">
        <f t="shared" si="430"/>
        <v>2025</v>
      </c>
      <c r="AI3149" s="34">
        <v>11</v>
      </c>
      <c r="AJ3149" s="20">
        <f t="shared" si="431"/>
        <v>0</v>
      </c>
      <c r="AK3149">
        <f t="shared" si="431"/>
        <v>0</v>
      </c>
      <c r="AL3149">
        <f t="shared" si="431"/>
        <v>0</v>
      </c>
      <c r="AM3149">
        <f t="shared" si="431"/>
        <v>0</v>
      </c>
      <c r="AN3149">
        <f t="shared" si="431"/>
        <v>0</v>
      </c>
      <c r="AO3149" t="str">
        <f t="shared" si="425"/>
        <v>insert into [Business_Analytic].[prod].[temp] values (1255, 2025, 11, 0, 0, 0, 0, 0);</v>
      </c>
    </row>
    <row r="3150" spans="1:41" x14ac:dyDescent="0.3">
      <c r="A3150" s="36">
        <v>45962</v>
      </c>
      <c r="B3150" s="2">
        <v>45962</v>
      </c>
      <c r="C3150" t="s">
        <v>118</v>
      </c>
      <c r="H3150">
        <v>489.27499999999998</v>
      </c>
      <c r="J3150">
        <v>883.97199999999998</v>
      </c>
      <c r="AB3150">
        <v>466.30399999999997</v>
      </c>
      <c r="AF3150">
        <v>2130.8670000000002</v>
      </c>
      <c r="AG3150" cm="1">
        <f t="array" ref="AG3150">INDEX(tex!C:C,MATCH(C3150,tex!B:B,0),)</f>
        <v>1286</v>
      </c>
      <c r="AH3150">
        <f t="shared" si="430"/>
        <v>2025</v>
      </c>
      <c r="AI3150" s="34">
        <v>11</v>
      </c>
      <c r="AJ3150" s="20">
        <f t="shared" si="431"/>
        <v>2597.1710000000003</v>
      </c>
      <c r="AK3150">
        <f t="shared" si="431"/>
        <v>489.27499999999998</v>
      </c>
      <c r="AL3150">
        <f t="shared" si="431"/>
        <v>0</v>
      </c>
      <c r="AM3150">
        <f t="shared" si="431"/>
        <v>883.97199999999998</v>
      </c>
      <c r="AN3150">
        <f t="shared" si="431"/>
        <v>0</v>
      </c>
      <c r="AO3150" t="str">
        <f t="shared" si="425"/>
        <v>insert into [Business_Analytic].[prod].[temp] values (1286, 2025, 11, 2597.171, 489.275, 0, 883.972, 0);</v>
      </c>
    </row>
    <row r="3151" spans="1:41" x14ac:dyDescent="0.3">
      <c r="A3151" s="36">
        <v>45962</v>
      </c>
      <c r="B3151" s="2">
        <v>45962</v>
      </c>
      <c r="C3151" t="s">
        <v>119</v>
      </c>
      <c r="D3151">
        <v>0</v>
      </c>
      <c r="H3151">
        <v>837.30200000000002</v>
      </c>
      <c r="AG3151" cm="1">
        <f t="array" ref="AG3151">INDEX(tex!C:C,MATCH(C3151,tex!B:B,0),)</f>
        <v>1301</v>
      </c>
      <c r="AH3151">
        <f t="shared" si="430"/>
        <v>2025</v>
      </c>
      <c r="AI3151" s="34">
        <v>11</v>
      </c>
      <c r="AJ3151" s="20">
        <f t="shared" si="431"/>
        <v>0</v>
      </c>
      <c r="AK3151">
        <f t="shared" si="431"/>
        <v>837.30200000000002</v>
      </c>
      <c r="AL3151">
        <f t="shared" si="431"/>
        <v>0</v>
      </c>
      <c r="AM3151">
        <f t="shared" si="431"/>
        <v>0</v>
      </c>
      <c r="AN3151">
        <f t="shared" si="431"/>
        <v>0</v>
      </c>
      <c r="AO3151" t="str">
        <f t="shared" si="425"/>
        <v>insert into [Business_Analytic].[prod].[temp] values (1301, 2025, 11, 0, 837.302, 0, 0, 0);</v>
      </c>
    </row>
    <row r="3152" spans="1:41" x14ac:dyDescent="0.3">
      <c r="A3152" s="36">
        <v>45962</v>
      </c>
      <c r="B3152" s="2">
        <v>45962</v>
      </c>
      <c r="C3152" t="s">
        <v>1802</v>
      </c>
      <c r="AG3152" t="e" cm="1">
        <f t="array" ref="AG3152">INDEX(tex!C:C,MATCH(C3152,tex!B:B,0),)</f>
        <v>#N/A</v>
      </c>
      <c r="AH3152">
        <f t="shared" si="430"/>
        <v>2025</v>
      </c>
      <c r="AI3152" s="34">
        <v>11</v>
      </c>
      <c r="AJ3152" s="20">
        <f t="shared" si="431"/>
        <v>0</v>
      </c>
      <c r="AK3152">
        <f t="shared" si="431"/>
        <v>0</v>
      </c>
      <c r="AL3152">
        <f t="shared" si="431"/>
        <v>0</v>
      </c>
      <c r="AM3152">
        <f t="shared" si="431"/>
        <v>0</v>
      </c>
      <c r="AN3152">
        <f t="shared" si="431"/>
        <v>0</v>
      </c>
      <c r="AO3152" t="e">
        <f t="shared" si="425"/>
        <v>#N/A</v>
      </c>
    </row>
    <row r="3153" spans="1:41" x14ac:dyDescent="0.3">
      <c r="A3153" s="36">
        <v>45962</v>
      </c>
      <c r="B3153" s="2">
        <v>45962</v>
      </c>
      <c r="C3153" t="s">
        <v>121</v>
      </c>
      <c r="H3153">
        <v>700.351</v>
      </c>
      <c r="J3153">
        <v>1433.133</v>
      </c>
      <c r="AB3153">
        <v>504.34899999999999</v>
      </c>
      <c r="AF3153">
        <v>2507.922</v>
      </c>
      <c r="AG3153" cm="1">
        <f t="array" ref="AG3153">INDEX(tex!C:C,MATCH(C3153,tex!B:B,0),)</f>
        <v>1311</v>
      </c>
      <c r="AH3153">
        <f t="shared" si="430"/>
        <v>2025</v>
      </c>
      <c r="AI3153" s="34">
        <v>11</v>
      </c>
      <c r="AJ3153" s="20">
        <f t="shared" ref="AJ3153:AN3162" si="432">SUMIFS($D3153:$AF3153,$D$1:$AF$1,AJ$2)</f>
        <v>3012.2710000000002</v>
      </c>
      <c r="AK3153">
        <f t="shared" si="432"/>
        <v>700.351</v>
      </c>
      <c r="AL3153">
        <f t="shared" si="432"/>
        <v>0</v>
      </c>
      <c r="AM3153">
        <f t="shared" si="432"/>
        <v>1433.133</v>
      </c>
      <c r="AN3153">
        <f t="shared" si="432"/>
        <v>0</v>
      </c>
      <c r="AO3153" t="str">
        <f t="shared" si="425"/>
        <v>insert into [Business_Analytic].[prod].[temp] values (1311, 2025, 11, 3012.271, 700.351, 0, 1433.133, 0);</v>
      </c>
    </row>
    <row r="3154" spans="1:41" x14ac:dyDescent="0.3">
      <c r="A3154" s="36">
        <v>45962</v>
      </c>
      <c r="B3154" s="2">
        <v>45962</v>
      </c>
      <c r="C3154" t="s">
        <v>122</v>
      </c>
      <c r="H3154">
        <v>578.404</v>
      </c>
      <c r="J3154">
        <v>548.18799999999999</v>
      </c>
      <c r="AB3154">
        <v>323.952</v>
      </c>
      <c r="AF3154">
        <v>1764.6980000000001</v>
      </c>
      <c r="AG3154" cm="1">
        <f t="array" ref="AG3154">INDEX(tex!C:C,MATCH(C3154,tex!B:B,0),)</f>
        <v>1317</v>
      </c>
      <c r="AH3154">
        <f t="shared" si="430"/>
        <v>2025</v>
      </c>
      <c r="AI3154" s="34">
        <v>11</v>
      </c>
      <c r="AJ3154" s="20">
        <f t="shared" si="432"/>
        <v>2088.65</v>
      </c>
      <c r="AK3154">
        <f t="shared" si="432"/>
        <v>578.404</v>
      </c>
      <c r="AL3154">
        <f t="shared" si="432"/>
        <v>0</v>
      </c>
      <c r="AM3154">
        <f t="shared" si="432"/>
        <v>548.18799999999999</v>
      </c>
      <c r="AN3154">
        <f t="shared" si="432"/>
        <v>0</v>
      </c>
      <c r="AO3154" t="str">
        <f t="shared" si="425"/>
        <v>insert into [Business_Analytic].[prod].[temp] values (1317, 2025, 11, 2088.65, 578.404, 0, 548.188, 0);</v>
      </c>
    </row>
    <row r="3155" spans="1:41" x14ac:dyDescent="0.3">
      <c r="A3155" s="36">
        <v>45962</v>
      </c>
      <c r="B3155" s="2">
        <v>45962</v>
      </c>
      <c r="C3155" t="s">
        <v>123</v>
      </c>
      <c r="H3155">
        <v>145.27799999999999</v>
      </c>
      <c r="J3155">
        <v>625.89099999999996</v>
      </c>
      <c r="AB3155">
        <v>418.34699999999998</v>
      </c>
      <c r="AG3155" cm="1">
        <f t="array" ref="AG3155">INDEX(tex!C:C,MATCH(C3155,tex!B:B,0),)</f>
        <v>1327</v>
      </c>
      <c r="AH3155">
        <f t="shared" si="430"/>
        <v>2025</v>
      </c>
      <c r="AI3155" s="34">
        <v>11</v>
      </c>
      <c r="AJ3155" s="20">
        <f t="shared" si="432"/>
        <v>418.34699999999998</v>
      </c>
      <c r="AK3155">
        <f t="shared" si="432"/>
        <v>145.27799999999999</v>
      </c>
      <c r="AL3155">
        <f t="shared" si="432"/>
        <v>0</v>
      </c>
      <c r="AM3155">
        <f t="shared" si="432"/>
        <v>625.89099999999996</v>
      </c>
      <c r="AN3155">
        <f t="shared" si="432"/>
        <v>0</v>
      </c>
      <c r="AO3155" t="str">
        <f t="shared" si="425"/>
        <v>insert into [Business_Analytic].[prod].[temp] values (1327, 2025, 11, 418.347, 145.278, 0, 625.891, 0);</v>
      </c>
    </row>
    <row r="3156" spans="1:41" x14ac:dyDescent="0.3">
      <c r="A3156" s="36">
        <v>45962</v>
      </c>
      <c r="B3156" s="2">
        <v>45962</v>
      </c>
      <c r="C3156" t="s">
        <v>124</v>
      </c>
      <c r="H3156">
        <v>509.47500000000002</v>
      </c>
      <c r="J3156">
        <v>775.23699999999997</v>
      </c>
      <c r="AB3156">
        <v>487.57600000000002</v>
      </c>
      <c r="AF3156">
        <v>1906.3520000000001</v>
      </c>
      <c r="AG3156" cm="1">
        <f t="array" ref="AG3156">INDEX(tex!C:C,MATCH(C3156,tex!B:B,0),)</f>
        <v>1320</v>
      </c>
      <c r="AH3156">
        <f t="shared" si="430"/>
        <v>2025</v>
      </c>
      <c r="AI3156" s="34">
        <v>11</v>
      </c>
      <c r="AJ3156" s="20">
        <f t="shared" si="432"/>
        <v>2393.9279999999999</v>
      </c>
      <c r="AK3156">
        <f t="shared" si="432"/>
        <v>509.47500000000002</v>
      </c>
      <c r="AL3156">
        <f t="shared" si="432"/>
        <v>0</v>
      </c>
      <c r="AM3156">
        <f t="shared" si="432"/>
        <v>775.23699999999997</v>
      </c>
      <c r="AN3156">
        <f t="shared" si="432"/>
        <v>0</v>
      </c>
      <c r="AO3156" t="str">
        <f t="shared" si="425"/>
        <v>insert into [Business_Analytic].[prod].[temp] values (1320, 2025, 11, 2393.928, 509.475, 0, 775.237, 0);</v>
      </c>
    </row>
    <row r="3157" spans="1:41" x14ac:dyDescent="0.3">
      <c r="A3157" s="36">
        <v>45962</v>
      </c>
      <c r="B3157" s="2">
        <v>45962</v>
      </c>
      <c r="C3157" t="s">
        <v>125</v>
      </c>
      <c r="H3157">
        <v>492.83100000000002</v>
      </c>
      <c r="J3157">
        <v>690.56700000000001</v>
      </c>
      <c r="AB3157">
        <v>312.77999999999997</v>
      </c>
      <c r="AG3157" cm="1">
        <f t="array" ref="AG3157">INDEX(tex!C:C,MATCH(C3157,tex!B:B,0),)</f>
        <v>1321</v>
      </c>
      <c r="AH3157">
        <f t="shared" si="430"/>
        <v>2025</v>
      </c>
      <c r="AI3157" s="34">
        <v>11</v>
      </c>
      <c r="AJ3157" s="20">
        <f t="shared" si="432"/>
        <v>312.77999999999997</v>
      </c>
      <c r="AK3157">
        <f t="shared" si="432"/>
        <v>492.83100000000002</v>
      </c>
      <c r="AL3157">
        <f t="shared" si="432"/>
        <v>0</v>
      </c>
      <c r="AM3157">
        <f t="shared" si="432"/>
        <v>690.56700000000001</v>
      </c>
      <c r="AN3157">
        <f t="shared" si="432"/>
        <v>0</v>
      </c>
      <c r="AO3157" t="str">
        <f t="shared" si="425"/>
        <v>insert into [Business_Analytic].[prod].[temp] values (1321, 2025, 11, 312.78, 492.831, 0, 690.567, 0);</v>
      </c>
    </row>
    <row r="3158" spans="1:41" x14ac:dyDescent="0.3">
      <c r="A3158" s="36">
        <v>45962</v>
      </c>
      <c r="B3158" s="2">
        <v>45962</v>
      </c>
      <c r="C3158" t="s">
        <v>126</v>
      </c>
      <c r="O3158">
        <v>674.53200000000004</v>
      </c>
      <c r="AB3158">
        <v>219.536</v>
      </c>
      <c r="AF3158">
        <v>1239.655</v>
      </c>
      <c r="AG3158" cm="1">
        <f t="array" ref="AG3158">INDEX(tex!C:C,MATCH(C3158,tex!B:B,0),)</f>
        <v>1326</v>
      </c>
      <c r="AH3158">
        <f t="shared" si="430"/>
        <v>2025</v>
      </c>
      <c r="AI3158" s="34">
        <v>11</v>
      </c>
      <c r="AJ3158" s="20">
        <f t="shared" si="432"/>
        <v>2133.723</v>
      </c>
      <c r="AK3158">
        <f t="shared" si="432"/>
        <v>0</v>
      </c>
      <c r="AL3158">
        <f t="shared" si="432"/>
        <v>0</v>
      </c>
      <c r="AM3158">
        <f t="shared" si="432"/>
        <v>0</v>
      </c>
      <c r="AN3158">
        <f t="shared" si="432"/>
        <v>0</v>
      </c>
      <c r="AO3158" t="str">
        <f t="shared" si="425"/>
        <v>insert into [Business_Analytic].[prod].[temp] values (1326, 2025, 11, 2133.723, 0, 0, 0, 0);</v>
      </c>
    </row>
    <row r="3159" spans="1:41" x14ac:dyDescent="0.3">
      <c r="A3159" s="36">
        <v>45962</v>
      </c>
      <c r="B3159" s="2">
        <v>45962</v>
      </c>
      <c r="C3159" t="s">
        <v>127</v>
      </c>
      <c r="AG3159" cm="1">
        <f t="array" ref="AG3159">INDEX(tex!C:C,MATCH(C3159,tex!B:B,0),)</f>
        <v>1328</v>
      </c>
      <c r="AH3159">
        <f t="shared" si="430"/>
        <v>2025</v>
      </c>
      <c r="AI3159" s="34">
        <v>11</v>
      </c>
      <c r="AJ3159" s="20">
        <f t="shared" si="432"/>
        <v>0</v>
      </c>
      <c r="AK3159">
        <f t="shared" si="432"/>
        <v>0</v>
      </c>
      <c r="AL3159">
        <f t="shared" si="432"/>
        <v>0</v>
      </c>
      <c r="AM3159">
        <f t="shared" si="432"/>
        <v>0</v>
      </c>
      <c r="AN3159">
        <f t="shared" si="432"/>
        <v>0</v>
      </c>
      <c r="AO3159" t="str">
        <f t="shared" ref="AO3159:AO3222" si="433">"insert into [Business_Analytic].[prod].[temp] values ("&amp;AG3159&amp;", "&amp;AH3159&amp;", "&amp;AI3159&amp;", "&amp;AJ3159&amp;", "&amp;AK3159&amp;", "&amp;AL3159&amp;", "&amp;AM3159&amp;", "&amp;AN3159&amp;");"</f>
        <v>insert into [Business_Analytic].[prod].[temp] values (1328, 2025, 11, 0, 0, 0, 0, 0);</v>
      </c>
    </row>
    <row r="3160" spans="1:41" x14ac:dyDescent="0.3">
      <c r="A3160" s="36">
        <v>45962</v>
      </c>
      <c r="B3160" s="2">
        <v>45962</v>
      </c>
      <c r="C3160" t="s">
        <v>128</v>
      </c>
      <c r="H3160">
        <v>325.72300000000001</v>
      </c>
      <c r="J3160">
        <v>705.87199999999996</v>
      </c>
      <c r="AB3160">
        <v>288.06599999999997</v>
      </c>
      <c r="AF3160">
        <v>2610.8589999999999</v>
      </c>
      <c r="AG3160" cm="1">
        <f t="array" ref="AG3160">INDEX(tex!C:C,MATCH(C3160,tex!B:B,0),)</f>
        <v>1336</v>
      </c>
      <c r="AH3160">
        <f t="shared" si="430"/>
        <v>2025</v>
      </c>
      <c r="AI3160" s="34">
        <v>11</v>
      </c>
      <c r="AJ3160" s="20">
        <f t="shared" si="432"/>
        <v>2898.9249999999997</v>
      </c>
      <c r="AK3160">
        <f t="shared" si="432"/>
        <v>325.72300000000001</v>
      </c>
      <c r="AL3160">
        <f t="shared" si="432"/>
        <v>0</v>
      </c>
      <c r="AM3160">
        <f t="shared" si="432"/>
        <v>705.87199999999996</v>
      </c>
      <c r="AN3160">
        <f t="shared" si="432"/>
        <v>0</v>
      </c>
      <c r="AO3160" t="str">
        <f t="shared" si="433"/>
        <v>insert into [Business_Analytic].[prod].[temp] values (1336, 2025, 11, 2898.925, 325.723, 0, 705.872, 0);</v>
      </c>
    </row>
    <row r="3161" spans="1:41" x14ac:dyDescent="0.3">
      <c r="A3161" s="36">
        <v>45962</v>
      </c>
      <c r="B3161" s="2">
        <v>45962</v>
      </c>
      <c r="C3161" t="s">
        <v>129</v>
      </c>
      <c r="D3161">
        <v>84.552999999999997</v>
      </c>
      <c r="H3161">
        <v>602.55999999999995</v>
      </c>
      <c r="J3161">
        <v>889.44899999999996</v>
      </c>
      <c r="AB3161">
        <v>345.13099999999997</v>
      </c>
      <c r="AF3161">
        <v>2623.3870000000002</v>
      </c>
      <c r="AG3161" cm="1">
        <f t="array" ref="AG3161">INDEX(tex!C:C,MATCH(C3161,tex!B:B,0),)</f>
        <v>1609</v>
      </c>
      <c r="AH3161">
        <f t="shared" si="430"/>
        <v>2025</v>
      </c>
      <c r="AI3161" s="34">
        <v>11</v>
      </c>
      <c r="AJ3161" s="20">
        <f t="shared" si="432"/>
        <v>2968.518</v>
      </c>
      <c r="AK3161">
        <f t="shared" si="432"/>
        <v>687.11299999999994</v>
      </c>
      <c r="AL3161">
        <f t="shared" si="432"/>
        <v>0</v>
      </c>
      <c r="AM3161">
        <f t="shared" si="432"/>
        <v>889.44899999999996</v>
      </c>
      <c r="AN3161">
        <f t="shared" si="432"/>
        <v>0</v>
      </c>
      <c r="AO3161" t="str">
        <f t="shared" si="433"/>
        <v>insert into [Business_Analytic].[prod].[temp] values (1609, 2025, 11, 2968.518, 687.113, 0, 889.449, 0);</v>
      </c>
    </row>
    <row r="3162" spans="1:41" x14ac:dyDescent="0.3">
      <c r="A3162" s="36">
        <v>45962</v>
      </c>
      <c r="B3162" s="2">
        <v>45962</v>
      </c>
      <c r="C3162" t="s">
        <v>130</v>
      </c>
      <c r="AG3162" cm="1">
        <f t="array" ref="AG3162">INDEX(tex!C:C,MATCH(C3162,tex!B:B,0),)</f>
        <v>1620</v>
      </c>
      <c r="AH3162">
        <f t="shared" si="430"/>
        <v>2025</v>
      </c>
      <c r="AI3162" s="34">
        <v>11</v>
      </c>
      <c r="AJ3162" s="20">
        <f t="shared" si="432"/>
        <v>0</v>
      </c>
      <c r="AK3162">
        <f t="shared" si="432"/>
        <v>0</v>
      </c>
      <c r="AL3162">
        <f t="shared" si="432"/>
        <v>0</v>
      </c>
      <c r="AM3162">
        <f t="shared" si="432"/>
        <v>0</v>
      </c>
      <c r="AN3162">
        <f t="shared" si="432"/>
        <v>0</v>
      </c>
      <c r="AO3162" t="str">
        <f t="shared" si="433"/>
        <v>insert into [Business_Analytic].[prod].[temp] values (1620, 2025, 11, 0, 0, 0, 0, 0);</v>
      </c>
    </row>
    <row r="3163" spans="1:41" x14ac:dyDescent="0.3">
      <c r="A3163" s="36">
        <v>45962</v>
      </c>
      <c r="B3163" s="2">
        <v>45962</v>
      </c>
      <c r="C3163" t="s">
        <v>131</v>
      </c>
      <c r="AG3163" cm="1">
        <f t="array" ref="AG3163">INDEX(tex!C:C,MATCH(C3163,tex!B:B,0),)</f>
        <v>1619</v>
      </c>
      <c r="AH3163">
        <f t="shared" si="430"/>
        <v>2025</v>
      </c>
      <c r="AI3163" s="34">
        <v>11</v>
      </c>
      <c r="AJ3163" s="20">
        <f t="shared" ref="AJ3163:AN3172" si="434">SUMIFS($D3163:$AF3163,$D$1:$AF$1,AJ$2)</f>
        <v>0</v>
      </c>
      <c r="AK3163">
        <f t="shared" si="434"/>
        <v>0</v>
      </c>
      <c r="AL3163">
        <f t="shared" si="434"/>
        <v>0</v>
      </c>
      <c r="AM3163">
        <f t="shared" si="434"/>
        <v>0</v>
      </c>
      <c r="AN3163">
        <f t="shared" si="434"/>
        <v>0</v>
      </c>
      <c r="AO3163" t="str">
        <f t="shared" si="433"/>
        <v>insert into [Business_Analytic].[prod].[temp] values (1619, 2025, 11, 0, 0, 0, 0, 0);</v>
      </c>
    </row>
    <row r="3164" spans="1:41" x14ac:dyDescent="0.3">
      <c r="A3164" s="36">
        <v>45962</v>
      </c>
      <c r="B3164" s="2">
        <v>45962</v>
      </c>
      <c r="C3164" t="s">
        <v>132</v>
      </c>
      <c r="H3164">
        <v>406.04899999999998</v>
      </c>
      <c r="J3164">
        <v>610.16700000000003</v>
      </c>
      <c r="AB3164">
        <v>256.36099999999999</v>
      </c>
      <c r="AG3164" cm="1">
        <f t="array" ref="AG3164">INDEX(tex!C:C,MATCH(C3164,tex!B:B,0),)</f>
        <v>1622</v>
      </c>
      <c r="AH3164">
        <f t="shared" si="430"/>
        <v>2025</v>
      </c>
      <c r="AI3164" s="34">
        <v>11</v>
      </c>
      <c r="AJ3164" s="20">
        <f t="shared" si="434"/>
        <v>256.36099999999999</v>
      </c>
      <c r="AK3164">
        <f t="shared" si="434"/>
        <v>406.04899999999998</v>
      </c>
      <c r="AL3164">
        <f t="shared" si="434"/>
        <v>0</v>
      </c>
      <c r="AM3164">
        <f t="shared" si="434"/>
        <v>610.16700000000003</v>
      </c>
      <c r="AN3164">
        <f t="shared" si="434"/>
        <v>0</v>
      </c>
      <c r="AO3164" t="str">
        <f t="shared" si="433"/>
        <v>insert into [Business_Analytic].[prod].[temp] values (1622, 2025, 11, 256.361, 406.049, 0, 610.167, 0);</v>
      </c>
    </row>
    <row r="3165" spans="1:41" x14ac:dyDescent="0.3">
      <c r="A3165" s="36">
        <v>45962</v>
      </c>
      <c r="B3165" s="2">
        <v>45962</v>
      </c>
      <c r="C3165" t="s">
        <v>133</v>
      </c>
      <c r="H3165">
        <v>216.99100000000001</v>
      </c>
      <c r="J3165">
        <v>1301.7070000000001</v>
      </c>
      <c r="AG3165" cm="1">
        <f t="array" ref="AG3165">INDEX(tex!C:C,MATCH(C3165,tex!B:B,0),)</f>
        <v>1624</v>
      </c>
      <c r="AH3165">
        <f t="shared" si="430"/>
        <v>2025</v>
      </c>
      <c r="AI3165" s="34">
        <v>11</v>
      </c>
      <c r="AJ3165" s="20">
        <f t="shared" si="434"/>
        <v>0</v>
      </c>
      <c r="AK3165">
        <f t="shared" si="434"/>
        <v>216.99100000000001</v>
      </c>
      <c r="AL3165">
        <f t="shared" si="434"/>
        <v>0</v>
      </c>
      <c r="AM3165">
        <f t="shared" si="434"/>
        <v>1301.7070000000001</v>
      </c>
      <c r="AN3165">
        <f t="shared" si="434"/>
        <v>0</v>
      </c>
      <c r="AO3165" t="str">
        <f t="shared" si="433"/>
        <v>insert into [Business_Analytic].[prod].[temp] values (1624, 2025, 11, 0, 216.991, 0, 1301.707, 0);</v>
      </c>
    </row>
    <row r="3166" spans="1:41" x14ac:dyDescent="0.3">
      <c r="A3166" s="36">
        <v>45962</v>
      </c>
      <c r="B3166" s="2">
        <v>45962</v>
      </c>
      <c r="C3166" t="s">
        <v>134</v>
      </c>
      <c r="H3166">
        <v>151.35</v>
      </c>
      <c r="J3166">
        <v>555.70299999999997</v>
      </c>
      <c r="AB3166">
        <v>177.19800000000001</v>
      </c>
      <c r="AF3166">
        <v>2012.961</v>
      </c>
      <c r="AG3166" cm="1">
        <f t="array" ref="AG3166">INDEX(tex!C:C,MATCH(C3166,tex!B:B,0),)</f>
        <v>1621</v>
      </c>
      <c r="AH3166">
        <f t="shared" si="430"/>
        <v>2025</v>
      </c>
      <c r="AI3166" s="34">
        <v>11</v>
      </c>
      <c r="AJ3166" s="20">
        <f t="shared" si="434"/>
        <v>2190.1590000000001</v>
      </c>
      <c r="AK3166">
        <f t="shared" si="434"/>
        <v>151.35</v>
      </c>
      <c r="AL3166">
        <f t="shared" si="434"/>
        <v>0</v>
      </c>
      <c r="AM3166">
        <f t="shared" si="434"/>
        <v>555.70299999999997</v>
      </c>
      <c r="AN3166">
        <f t="shared" si="434"/>
        <v>0</v>
      </c>
      <c r="AO3166" t="str">
        <f t="shared" si="433"/>
        <v>insert into [Business_Analytic].[prod].[temp] values (1621, 2025, 11, 2190.159, 151.35, 0, 555.703, 0);</v>
      </c>
    </row>
    <row r="3167" spans="1:41" x14ac:dyDescent="0.3">
      <c r="A3167" s="36">
        <v>45962</v>
      </c>
      <c r="B3167" s="2">
        <v>45962</v>
      </c>
      <c r="C3167" t="s">
        <v>135</v>
      </c>
      <c r="H3167">
        <v>495.27699999999999</v>
      </c>
      <c r="J3167">
        <v>755.55600000000004</v>
      </c>
      <c r="O3167">
        <v>1548.2629999999999</v>
      </c>
      <c r="AB3167">
        <v>862.851</v>
      </c>
      <c r="AF3167">
        <v>3121.8560000000002</v>
      </c>
      <c r="AG3167" cm="1">
        <f t="array" ref="AG3167">INDEX(tex!C:C,MATCH(C3167,tex!B:B,0),)</f>
        <v>1629</v>
      </c>
      <c r="AH3167">
        <f t="shared" si="430"/>
        <v>2025</v>
      </c>
      <c r="AI3167" s="34">
        <v>11</v>
      </c>
      <c r="AJ3167" s="20">
        <f t="shared" si="434"/>
        <v>5532.97</v>
      </c>
      <c r="AK3167">
        <f t="shared" si="434"/>
        <v>495.27699999999999</v>
      </c>
      <c r="AL3167">
        <f t="shared" si="434"/>
        <v>0</v>
      </c>
      <c r="AM3167">
        <f t="shared" si="434"/>
        <v>755.55600000000004</v>
      </c>
      <c r="AN3167">
        <f t="shared" si="434"/>
        <v>0</v>
      </c>
      <c r="AO3167" t="str">
        <f t="shared" si="433"/>
        <v>insert into [Business_Analytic].[prod].[temp] values (1629, 2025, 11, 5532.97, 495.277, 0, 755.556, 0);</v>
      </c>
    </row>
    <row r="3168" spans="1:41" x14ac:dyDescent="0.3">
      <c r="A3168" s="36">
        <v>45962</v>
      </c>
      <c r="B3168" s="2">
        <v>45962</v>
      </c>
      <c r="C3168" t="s">
        <v>136</v>
      </c>
      <c r="H3168">
        <v>492.42500000000001</v>
      </c>
      <c r="J3168">
        <v>1310.0350000000001</v>
      </c>
      <c r="AG3168" cm="1">
        <f t="array" ref="AG3168">INDEX(tex!C:C,MATCH(C3168,tex!B:B,0),)</f>
        <v>1673</v>
      </c>
      <c r="AH3168">
        <f t="shared" si="430"/>
        <v>2025</v>
      </c>
      <c r="AI3168" s="34">
        <v>11</v>
      </c>
      <c r="AJ3168" s="20">
        <f t="shared" si="434"/>
        <v>0</v>
      </c>
      <c r="AK3168">
        <f t="shared" si="434"/>
        <v>492.42500000000001</v>
      </c>
      <c r="AL3168">
        <f t="shared" si="434"/>
        <v>0</v>
      </c>
      <c r="AM3168">
        <f t="shared" si="434"/>
        <v>1310.0350000000001</v>
      </c>
      <c r="AN3168">
        <f t="shared" si="434"/>
        <v>0</v>
      </c>
      <c r="AO3168" t="str">
        <f t="shared" si="433"/>
        <v>insert into [Business_Analytic].[prod].[temp] values (1673, 2025, 11, 0, 492.425, 0, 1310.035, 0);</v>
      </c>
    </row>
    <row r="3169" spans="1:41" x14ac:dyDescent="0.3">
      <c r="A3169" s="36">
        <v>45962</v>
      </c>
      <c r="B3169" s="2">
        <v>45962</v>
      </c>
      <c r="C3169" t="s">
        <v>137</v>
      </c>
      <c r="H3169">
        <v>307.822</v>
      </c>
      <c r="AG3169" cm="1">
        <f t="array" ref="AG3169">INDEX(tex!C:C,MATCH(C3169,tex!B:B,0),)</f>
        <v>1635</v>
      </c>
      <c r="AH3169">
        <f t="shared" si="430"/>
        <v>2025</v>
      </c>
      <c r="AI3169" s="34">
        <v>11</v>
      </c>
      <c r="AJ3169" s="20">
        <f t="shared" si="434"/>
        <v>0</v>
      </c>
      <c r="AK3169">
        <f t="shared" si="434"/>
        <v>307.822</v>
      </c>
      <c r="AL3169">
        <f t="shared" si="434"/>
        <v>0</v>
      </c>
      <c r="AM3169">
        <f t="shared" si="434"/>
        <v>0</v>
      </c>
      <c r="AN3169">
        <f t="shared" si="434"/>
        <v>0</v>
      </c>
      <c r="AO3169" t="str">
        <f t="shared" si="433"/>
        <v>insert into [Business_Analytic].[prod].[temp] values (1635, 2025, 11, 0, 307.822, 0, 0, 0);</v>
      </c>
    </row>
    <row r="3170" spans="1:41" x14ac:dyDescent="0.3">
      <c r="A3170" s="36">
        <v>45962</v>
      </c>
      <c r="B3170" s="2">
        <v>45962</v>
      </c>
      <c r="C3170" t="s">
        <v>138</v>
      </c>
      <c r="H3170">
        <v>282.93099999999998</v>
      </c>
      <c r="J3170">
        <v>704.78099999999995</v>
      </c>
      <c r="AB3170">
        <v>401.92899999999997</v>
      </c>
      <c r="AF3170">
        <v>2185.0329999999999</v>
      </c>
      <c r="AG3170" cm="1">
        <f t="array" ref="AG3170">INDEX(tex!C:C,MATCH(C3170,tex!B:B,0),)</f>
        <v>1634</v>
      </c>
      <c r="AH3170">
        <f t="shared" si="430"/>
        <v>2025</v>
      </c>
      <c r="AI3170" s="34">
        <v>11</v>
      </c>
      <c r="AJ3170" s="20">
        <f t="shared" si="434"/>
        <v>2586.962</v>
      </c>
      <c r="AK3170">
        <f t="shared" si="434"/>
        <v>282.93099999999998</v>
      </c>
      <c r="AL3170">
        <f t="shared" si="434"/>
        <v>0</v>
      </c>
      <c r="AM3170">
        <f t="shared" si="434"/>
        <v>704.78099999999995</v>
      </c>
      <c r="AN3170">
        <f t="shared" si="434"/>
        <v>0</v>
      </c>
      <c r="AO3170" t="str">
        <f t="shared" si="433"/>
        <v>insert into [Business_Analytic].[prod].[temp] values (1634, 2025, 11, 2586.962, 282.931, 0, 704.781, 0);</v>
      </c>
    </row>
    <row r="3171" spans="1:41" x14ac:dyDescent="0.3">
      <c r="A3171" s="36">
        <v>45962</v>
      </c>
      <c r="B3171" s="2">
        <v>45962</v>
      </c>
      <c r="C3171" t="s">
        <v>139</v>
      </c>
      <c r="H3171">
        <v>490.911</v>
      </c>
      <c r="J3171">
        <v>671.02499999999998</v>
      </c>
      <c r="O3171">
        <v>1400.981</v>
      </c>
      <c r="AB3171">
        <v>206.703</v>
      </c>
      <c r="AF3171">
        <v>1776.616</v>
      </c>
      <c r="AG3171" cm="1">
        <f t="array" ref="AG3171">INDEX(tex!C:C,MATCH(C3171,tex!B:B,0),)</f>
        <v>1633</v>
      </c>
      <c r="AH3171">
        <f t="shared" si="430"/>
        <v>2025</v>
      </c>
      <c r="AI3171" s="34">
        <v>11</v>
      </c>
      <c r="AJ3171" s="20">
        <f t="shared" si="434"/>
        <v>3384.3</v>
      </c>
      <c r="AK3171">
        <f t="shared" si="434"/>
        <v>490.911</v>
      </c>
      <c r="AL3171">
        <f t="shared" si="434"/>
        <v>0</v>
      </c>
      <c r="AM3171">
        <f t="shared" si="434"/>
        <v>671.02499999999998</v>
      </c>
      <c r="AN3171">
        <f t="shared" si="434"/>
        <v>0</v>
      </c>
      <c r="AO3171" t="str">
        <f t="shared" si="433"/>
        <v>insert into [Business_Analytic].[prod].[temp] values (1633, 2025, 11, 3384.3, 490.911, 0, 671.025, 0);</v>
      </c>
    </row>
    <row r="3172" spans="1:41" x14ac:dyDescent="0.3">
      <c r="A3172" s="36">
        <v>45962</v>
      </c>
      <c r="B3172" s="2">
        <v>45962</v>
      </c>
      <c r="C3172" t="s">
        <v>140</v>
      </c>
      <c r="H3172">
        <v>762.375</v>
      </c>
      <c r="J3172">
        <v>1057.3989999999999</v>
      </c>
      <c r="O3172">
        <v>1573.9090000000001</v>
      </c>
      <c r="AB3172">
        <v>394.77800000000002</v>
      </c>
      <c r="AF3172">
        <v>2991.384</v>
      </c>
      <c r="AG3172" cm="1">
        <f t="array" ref="AG3172">INDEX(tex!C:C,MATCH(C3172,tex!B:B,0),)</f>
        <v>1636</v>
      </c>
      <c r="AH3172">
        <f t="shared" si="430"/>
        <v>2025</v>
      </c>
      <c r="AI3172" s="34">
        <v>11</v>
      </c>
      <c r="AJ3172" s="20">
        <f t="shared" si="434"/>
        <v>4960.0709999999999</v>
      </c>
      <c r="AK3172">
        <f t="shared" si="434"/>
        <v>762.375</v>
      </c>
      <c r="AL3172">
        <f t="shared" si="434"/>
        <v>0</v>
      </c>
      <c r="AM3172">
        <f t="shared" si="434"/>
        <v>1057.3989999999999</v>
      </c>
      <c r="AN3172">
        <f t="shared" si="434"/>
        <v>0</v>
      </c>
      <c r="AO3172" t="str">
        <f t="shared" si="433"/>
        <v>insert into [Business_Analytic].[prod].[temp] values (1636, 2025, 11, 4960.071, 762.375, 0, 1057.399, 0);</v>
      </c>
    </row>
    <row r="3173" spans="1:41" x14ac:dyDescent="0.3">
      <c r="A3173" s="36">
        <v>45962</v>
      </c>
      <c r="B3173" s="2">
        <v>45962</v>
      </c>
      <c r="C3173" t="s">
        <v>141</v>
      </c>
      <c r="H3173">
        <v>542.029</v>
      </c>
      <c r="J3173">
        <v>544.70100000000002</v>
      </c>
      <c r="AF3173">
        <v>2438.9540000000002</v>
      </c>
      <c r="AG3173" cm="1">
        <f t="array" ref="AG3173">INDEX(tex!C:C,MATCH(C3173,tex!B:B,0),)</f>
        <v>1637</v>
      </c>
      <c r="AH3173">
        <f t="shared" si="430"/>
        <v>2025</v>
      </c>
      <c r="AI3173" s="34">
        <v>11</v>
      </c>
      <c r="AJ3173" s="20">
        <f t="shared" ref="AJ3173:AN3182" si="435">SUMIFS($D3173:$AF3173,$D$1:$AF$1,AJ$2)</f>
        <v>2438.9540000000002</v>
      </c>
      <c r="AK3173">
        <f t="shared" si="435"/>
        <v>542.029</v>
      </c>
      <c r="AL3173">
        <f t="shared" si="435"/>
        <v>0</v>
      </c>
      <c r="AM3173">
        <f t="shared" si="435"/>
        <v>544.70100000000002</v>
      </c>
      <c r="AN3173">
        <f t="shared" si="435"/>
        <v>0</v>
      </c>
      <c r="AO3173" t="str">
        <f t="shared" si="433"/>
        <v>insert into [Business_Analytic].[prod].[temp] values (1637, 2025, 11, 2438.954, 542.029, 0, 544.701, 0);</v>
      </c>
    </row>
    <row r="3174" spans="1:41" x14ac:dyDescent="0.3">
      <c r="A3174" s="36">
        <v>45962</v>
      </c>
      <c r="B3174" s="2">
        <v>45962</v>
      </c>
      <c r="C3174" t="s">
        <v>142</v>
      </c>
      <c r="D3174">
        <v>65.287000000000006</v>
      </c>
      <c r="H3174">
        <v>948.52099999999996</v>
      </c>
      <c r="J3174">
        <v>518.41099999999994</v>
      </c>
      <c r="AB3174">
        <v>66.963999999999999</v>
      </c>
      <c r="AF3174">
        <v>3034.5160000000001</v>
      </c>
      <c r="AG3174" cm="1">
        <f t="array" ref="AG3174">INDEX(tex!C:C,MATCH(C3174,tex!B:B,0),)</f>
        <v>1646</v>
      </c>
      <c r="AH3174">
        <f t="shared" si="430"/>
        <v>2025</v>
      </c>
      <c r="AI3174" s="34">
        <v>11</v>
      </c>
      <c r="AJ3174" s="20">
        <f t="shared" si="435"/>
        <v>3101.48</v>
      </c>
      <c r="AK3174">
        <f t="shared" si="435"/>
        <v>1013.808</v>
      </c>
      <c r="AL3174">
        <f t="shared" si="435"/>
        <v>0</v>
      </c>
      <c r="AM3174">
        <f t="shared" si="435"/>
        <v>518.41099999999994</v>
      </c>
      <c r="AN3174">
        <f t="shared" si="435"/>
        <v>0</v>
      </c>
      <c r="AO3174" t="str">
        <f t="shared" si="433"/>
        <v>insert into [Business_Analytic].[prod].[temp] values (1646, 2025, 11, 3101.48, 1013.808, 0, 518.411, 0);</v>
      </c>
    </row>
    <row r="3175" spans="1:41" x14ac:dyDescent="0.3">
      <c r="A3175" s="36">
        <v>45962</v>
      </c>
      <c r="B3175" s="2">
        <v>45962</v>
      </c>
      <c r="C3175" t="s">
        <v>143</v>
      </c>
      <c r="H3175">
        <v>320.00099999999998</v>
      </c>
      <c r="J3175">
        <v>413.774</v>
      </c>
      <c r="O3175">
        <v>1082.895</v>
      </c>
      <c r="AB3175">
        <v>448.15600000000001</v>
      </c>
      <c r="AF3175">
        <v>1694.123</v>
      </c>
      <c r="AG3175" cm="1">
        <f t="array" ref="AG3175">INDEX(tex!C:C,MATCH(C3175,tex!B:B,0),)</f>
        <v>1689</v>
      </c>
      <c r="AH3175">
        <f t="shared" si="430"/>
        <v>2025</v>
      </c>
      <c r="AI3175" s="34">
        <v>11</v>
      </c>
      <c r="AJ3175" s="20">
        <f t="shared" si="435"/>
        <v>3225.174</v>
      </c>
      <c r="AK3175">
        <f t="shared" si="435"/>
        <v>320.00099999999998</v>
      </c>
      <c r="AL3175">
        <f t="shared" si="435"/>
        <v>0</v>
      </c>
      <c r="AM3175">
        <f t="shared" si="435"/>
        <v>413.774</v>
      </c>
      <c r="AN3175">
        <f t="shared" si="435"/>
        <v>0</v>
      </c>
      <c r="AO3175" t="str">
        <f t="shared" si="433"/>
        <v>insert into [Business_Analytic].[prod].[temp] values (1689, 2025, 11, 3225.174, 320.001, 0, 413.774, 0);</v>
      </c>
    </row>
    <row r="3176" spans="1:41" x14ac:dyDescent="0.3">
      <c r="A3176" s="36">
        <v>45962</v>
      </c>
      <c r="B3176" s="2">
        <v>45962</v>
      </c>
      <c r="C3176" t="s">
        <v>1809</v>
      </c>
      <c r="AG3176" t="e" cm="1">
        <f t="array" ref="AG3176">INDEX(tex!C:C,MATCH(C3176,tex!B:B,0),)</f>
        <v>#N/A</v>
      </c>
      <c r="AH3176">
        <f t="shared" si="430"/>
        <v>2025</v>
      </c>
      <c r="AI3176" s="34">
        <v>11</v>
      </c>
      <c r="AJ3176" s="20">
        <f t="shared" si="435"/>
        <v>0</v>
      </c>
      <c r="AK3176">
        <f t="shared" si="435"/>
        <v>0</v>
      </c>
      <c r="AL3176">
        <f t="shared" si="435"/>
        <v>0</v>
      </c>
      <c r="AM3176">
        <f t="shared" si="435"/>
        <v>0</v>
      </c>
      <c r="AN3176">
        <f t="shared" si="435"/>
        <v>0</v>
      </c>
      <c r="AO3176" t="e">
        <f t="shared" si="433"/>
        <v>#N/A</v>
      </c>
    </row>
    <row r="3177" spans="1:41" x14ac:dyDescent="0.3">
      <c r="A3177" s="36">
        <v>45962</v>
      </c>
      <c r="B3177" s="2">
        <v>45962</v>
      </c>
      <c r="C3177" t="s">
        <v>144</v>
      </c>
      <c r="AG3177" cm="1">
        <f t="array" ref="AG3177">INDEX(tex!C:C,MATCH(C3177,tex!B:B,0),)</f>
        <v>1664</v>
      </c>
      <c r="AH3177">
        <f t="shared" si="430"/>
        <v>2025</v>
      </c>
      <c r="AI3177" s="34">
        <v>11</v>
      </c>
      <c r="AJ3177" s="20">
        <f t="shared" si="435"/>
        <v>0</v>
      </c>
      <c r="AK3177">
        <f t="shared" si="435"/>
        <v>0</v>
      </c>
      <c r="AL3177">
        <f t="shared" si="435"/>
        <v>0</v>
      </c>
      <c r="AM3177">
        <f t="shared" si="435"/>
        <v>0</v>
      </c>
      <c r="AN3177">
        <f t="shared" si="435"/>
        <v>0</v>
      </c>
      <c r="AO3177" t="str">
        <f t="shared" si="433"/>
        <v>insert into [Business_Analytic].[prod].[temp] values (1664, 2025, 11, 0, 0, 0, 0, 0);</v>
      </c>
    </row>
    <row r="3178" spans="1:41" x14ac:dyDescent="0.3">
      <c r="A3178" s="36">
        <v>45962</v>
      </c>
      <c r="B3178" s="2">
        <v>45962</v>
      </c>
      <c r="C3178" t="s">
        <v>145</v>
      </c>
      <c r="AG3178" cm="1">
        <f t="array" ref="AG3178">INDEX(tex!C:C,MATCH(C3178,tex!B:B,0),)</f>
        <v>1666</v>
      </c>
      <c r="AH3178">
        <f t="shared" si="430"/>
        <v>2025</v>
      </c>
      <c r="AI3178" s="34">
        <v>11</v>
      </c>
      <c r="AJ3178" s="20">
        <f t="shared" si="435"/>
        <v>0</v>
      </c>
      <c r="AK3178">
        <f t="shared" si="435"/>
        <v>0</v>
      </c>
      <c r="AL3178">
        <f t="shared" si="435"/>
        <v>0</v>
      </c>
      <c r="AM3178">
        <f t="shared" si="435"/>
        <v>0</v>
      </c>
      <c r="AN3178">
        <f t="shared" si="435"/>
        <v>0</v>
      </c>
      <c r="AO3178" t="str">
        <f t="shared" si="433"/>
        <v>insert into [Business_Analytic].[prod].[temp] values (1666, 2025, 11, 0, 0, 0, 0, 0);</v>
      </c>
    </row>
    <row r="3179" spans="1:41" x14ac:dyDescent="0.3">
      <c r="A3179" s="36">
        <v>45962</v>
      </c>
      <c r="B3179" s="2">
        <v>45962</v>
      </c>
      <c r="C3179" t="s">
        <v>146</v>
      </c>
      <c r="H3179">
        <v>364.178</v>
      </c>
      <c r="AF3179">
        <v>2059.1010000000001</v>
      </c>
      <c r="AG3179" cm="1">
        <f t="array" ref="AG3179">INDEX(tex!C:C,MATCH(C3179,tex!B:B,0),)</f>
        <v>1665</v>
      </c>
      <c r="AH3179">
        <f t="shared" si="430"/>
        <v>2025</v>
      </c>
      <c r="AI3179" s="34">
        <v>11</v>
      </c>
      <c r="AJ3179" s="20">
        <f t="shared" si="435"/>
        <v>2059.1010000000001</v>
      </c>
      <c r="AK3179">
        <f t="shared" si="435"/>
        <v>364.178</v>
      </c>
      <c r="AL3179">
        <f t="shared" si="435"/>
        <v>0</v>
      </c>
      <c r="AM3179">
        <f t="shared" si="435"/>
        <v>0</v>
      </c>
      <c r="AN3179">
        <f t="shared" si="435"/>
        <v>0</v>
      </c>
      <c r="AO3179" t="str">
        <f t="shared" si="433"/>
        <v>insert into [Business_Analytic].[prod].[temp] values (1665, 2025, 11, 2059.101, 364.178, 0, 0, 0);</v>
      </c>
    </row>
    <row r="3180" spans="1:41" x14ac:dyDescent="0.3">
      <c r="A3180" s="36">
        <v>45962</v>
      </c>
      <c r="B3180" s="2">
        <v>45962</v>
      </c>
      <c r="C3180" t="s">
        <v>147</v>
      </c>
      <c r="AG3180" cm="1">
        <f t="array" ref="AG3180">INDEX(tex!C:C,MATCH(C3180,tex!B:B,0),)</f>
        <v>1667</v>
      </c>
      <c r="AH3180">
        <f t="shared" si="430"/>
        <v>2025</v>
      </c>
      <c r="AI3180" s="34">
        <v>11</v>
      </c>
      <c r="AJ3180" s="20">
        <f t="shared" si="435"/>
        <v>0</v>
      </c>
      <c r="AK3180">
        <f t="shared" si="435"/>
        <v>0</v>
      </c>
      <c r="AL3180">
        <f t="shared" si="435"/>
        <v>0</v>
      </c>
      <c r="AM3180">
        <f t="shared" si="435"/>
        <v>0</v>
      </c>
      <c r="AN3180">
        <f t="shared" si="435"/>
        <v>0</v>
      </c>
      <c r="AO3180" t="str">
        <f t="shared" si="433"/>
        <v>insert into [Business_Analytic].[prod].[temp] values (1667, 2025, 11, 0, 0, 0, 0, 0);</v>
      </c>
    </row>
    <row r="3181" spans="1:41" x14ac:dyDescent="0.3">
      <c r="A3181" s="36">
        <v>45962</v>
      </c>
      <c r="B3181" s="2">
        <v>45962</v>
      </c>
      <c r="C3181" t="s">
        <v>148</v>
      </c>
      <c r="H3181">
        <v>553.22699999999998</v>
      </c>
      <c r="J3181">
        <v>748.74</v>
      </c>
      <c r="AB3181">
        <v>381.66500000000002</v>
      </c>
      <c r="AF3181">
        <v>2543.0079999999998</v>
      </c>
      <c r="AG3181" cm="1">
        <f t="array" ref="AG3181">INDEX(tex!C:C,MATCH(C3181,tex!B:B,0),)</f>
        <v>1672</v>
      </c>
      <c r="AH3181">
        <f t="shared" si="430"/>
        <v>2025</v>
      </c>
      <c r="AI3181" s="34">
        <v>11</v>
      </c>
      <c r="AJ3181" s="20">
        <f t="shared" si="435"/>
        <v>2924.6729999999998</v>
      </c>
      <c r="AK3181">
        <f t="shared" si="435"/>
        <v>553.22699999999998</v>
      </c>
      <c r="AL3181">
        <f t="shared" si="435"/>
        <v>0</v>
      </c>
      <c r="AM3181">
        <f t="shared" si="435"/>
        <v>748.74</v>
      </c>
      <c r="AN3181">
        <f t="shared" si="435"/>
        <v>0</v>
      </c>
      <c r="AO3181" t="str">
        <f t="shared" si="433"/>
        <v>insert into [Business_Analytic].[prod].[temp] values (1672, 2025, 11, 2924.673, 553.227, 0, 748.74, 0);</v>
      </c>
    </row>
    <row r="3182" spans="1:41" x14ac:dyDescent="0.3">
      <c r="A3182" s="36">
        <v>45962</v>
      </c>
      <c r="B3182" s="2">
        <v>45962</v>
      </c>
      <c r="C3182" t="s">
        <v>149</v>
      </c>
      <c r="H3182">
        <v>352.58100000000002</v>
      </c>
      <c r="J3182">
        <v>1115.316</v>
      </c>
      <c r="AB3182">
        <v>322.56400000000002</v>
      </c>
      <c r="AG3182" cm="1">
        <f t="array" ref="AG3182">INDEX(tex!C:C,MATCH(C3182,tex!B:B,0),)</f>
        <v>1677</v>
      </c>
      <c r="AH3182">
        <f t="shared" si="430"/>
        <v>2025</v>
      </c>
      <c r="AI3182" s="34">
        <v>11</v>
      </c>
      <c r="AJ3182" s="20">
        <f t="shared" si="435"/>
        <v>322.56400000000002</v>
      </c>
      <c r="AK3182">
        <f t="shared" si="435"/>
        <v>352.58100000000002</v>
      </c>
      <c r="AL3182">
        <f t="shared" si="435"/>
        <v>0</v>
      </c>
      <c r="AM3182">
        <f t="shared" si="435"/>
        <v>1115.316</v>
      </c>
      <c r="AN3182">
        <f t="shared" si="435"/>
        <v>0</v>
      </c>
      <c r="AO3182" t="str">
        <f t="shared" si="433"/>
        <v>insert into [Business_Analytic].[prod].[temp] values (1677, 2025, 11, 322.564, 352.581, 0, 1115.316, 0);</v>
      </c>
    </row>
    <row r="3183" spans="1:41" x14ac:dyDescent="0.3">
      <c r="A3183" s="36">
        <v>45962</v>
      </c>
      <c r="B3183" s="2">
        <v>45962</v>
      </c>
      <c r="C3183" t="s">
        <v>150</v>
      </c>
      <c r="H3183">
        <v>395.327</v>
      </c>
      <c r="J3183">
        <v>725.83399999999995</v>
      </c>
      <c r="AB3183">
        <v>234.53</v>
      </c>
      <c r="AF3183">
        <v>2244.605</v>
      </c>
      <c r="AG3183" cm="1">
        <f t="array" ref="AG3183">INDEX(tex!C:C,MATCH(C3183,tex!B:B,0),)</f>
        <v>1749</v>
      </c>
      <c r="AH3183">
        <f t="shared" si="430"/>
        <v>2025</v>
      </c>
      <c r="AI3183" s="34">
        <v>11</v>
      </c>
      <c r="AJ3183" s="20">
        <f t="shared" ref="AJ3183:AN3192" si="436">SUMIFS($D3183:$AF3183,$D$1:$AF$1,AJ$2)</f>
        <v>2479.1350000000002</v>
      </c>
      <c r="AK3183">
        <f t="shared" si="436"/>
        <v>395.327</v>
      </c>
      <c r="AL3183">
        <f t="shared" si="436"/>
        <v>0</v>
      </c>
      <c r="AM3183">
        <f t="shared" si="436"/>
        <v>725.83399999999995</v>
      </c>
      <c r="AN3183">
        <f t="shared" si="436"/>
        <v>0</v>
      </c>
      <c r="AO3183" t="str">
        <f t="shared" si="433"/>
        <v>insert into [Business_Analytic].[prod].[temp] values (1749, 2025, 11, 2479.135, 395.327, 0, 725.834, 0);</v>
      </c>
    </row>
    <row r="3184" spans="1:41" x14ac:dyDescent="0.3">
      <c r="A3184" s="36">
        <v>45962</v>
      </c>
      <c r="B3184" s="2">
        <v>45962</v>
      </c>
      <c r="C3184" t="s">
        <v>151</v>
      </c>
      <c r="H3184">
        <v>116.057</v>
      </c>
      <c r="J3184">
        <v>342.101</v>
      </c>
      <c r="AB3184">
        <v>395.59300000000002</v>
      </c>
      <c r="AG3184" cm="1">
        <f t="array" ref="AG3184">INDEX(tex!C:C,MATCH(C3184,tex!B:B,0),)</f>
        <v>1694</v>
      </c>
      <c r="AH3184">
        <f t="shared" si="430"/>
        <v>2025</v>
      </c>
      <c r="AI3184" s="34">
        <v>11</v>
      </c>
      <c r="AJ3184" s="20">
        <f t="shared" si="436"/>
        <v>395.59300000000002</v>
      </c>
      <c r="AK3184">
        <f t="shared" si="436"/>
        <v>116.057</v>
      </c>
      <c r="AL3184">
        <f t="shared" si="436"/>
        <v>0</v>
      </c>
      <c r="AM3184">
        <f t="shared" si="436"/>
        <v>342.101</v>
      </c>
      <c r="AN3184">
        <f t="shared" si="436"/>
        <v>0</v>
      </c>
      <c r="AO3184" t="str">
        <f t="shared" si="433"/>
        <v>insert into [Business_Analytic].[prod].[temp] values (1694, 2025, 11, 395.593, 116.057, 0, 342.101, 0);</v>
      </c>
    </row>
    <row r="3185" spans="1:41" x14ac:dyDescent="0.3">
      <c r="A3185" s="36">
        <v>45962</v>
      </c>
      <c r="B3185" s="2">
        <v>45962</v>
      </c>
      <c r="C3185" t="s">
        <v>152</v>
      </c>
      <c r="AG3185" cm="1">
        <f t="array" ref="AG3185">INDEX(tex!C:C,MATCH(C3185,tex!B:B,0),)</f>
        <v>1691</v>
      </c>
      <c r="AH3185">
        <f t="shared" si="430"/>
        <v>2025</v>
      </c>
      <c r="AI3185" s="34">
        <v>11</v>
      </c>
      <c r="AJ3185" s="20">
        <f t="shared" si="436"/>
        <v>0</v>
      </c>
      <c r="AK3185">
        <f t="shared" si="436"/>
        <v>0</v>
      </c>
      <c r="AL3185">
        <f t="shared" si="436"/>
        <v>0</v>
      </c>
      <c r="AM3185">
        <f t="shared" si="436"/>
        <v>0</v>
      </c>
      <c r="AN3185">
        <f t="shared" si="436"/>
        <v>0</v>
      </c>
      <c r="AO3185" t="str">
        <f t="shared" si="433"/>
        <v>insert into [Business_Analytic].[prod].[temp] values (1691, 2025, 11, 0, 0, 0, 0, 0);</v>
      </c>
    </row>
    <row r="3186" spans="1:41" x14ac:dyDescent="0.3">
      <c r="A3186" s="36">
        <v>45962</v>
      </c>
      <c r="B3186" s="2">
        <v>45962</v>
      </c>
      <c r="C3186" t="s">
        <v>153</v>
      </c>
      <c r="AB3186">
        <v>319.334</v>
      </c>
      <c r="AG3186" cm="1">
        <f t="array" ref="AG3186">INDEX(tex!C:C,MATCH(C3186,tex!B:B,0),)</f>
        <v>1702</v>
      </c>
      <c r="AH3186">
        <f t="shared" si="430"/>
        <v>2025</v>
      </c>
      <c r="AI3186" s="34">
        <v>11</v>
      </c>
      <c r="AJ3186" s="20">
        <f t="shared" si="436"/>
        <v>319.334</v>
      </c>
      <c r="AK3186">
        <f t="shared" si="436"/>
        <v>0</v>
      </c>
      <c r="AL3186">
        <f t="shared" si="436"/>
        <v>0</v>
      </c>
      <c r="AM3186">
        <f t="shared" si="436"/>
        <v>0</v>
      </c>
      <c r="AN3186">
        <f t="shared" si="436"/>
        <v>0</v>
      </c>
      <c r="AO3186" t="str">
        <f t="shared" si="433"/>
        <v>insert into [Business_Analytic].[prod].[temp] values (1702, 2025, 11, 319.334, 0, 0, 0, 0);</v>
      </c>
    </row>
    <row r="3187" spans="1:41" x14ac:dyDescent="0.3">
      <c r="A3187" s="36">
        <v>45962</v>
      </c>
      <c r="B3187" s="2">
        <v>45962</v>
      </c>
      <c r="C3187" t="s">
        <v>154</v>
      </c>
      <c r="H3187">
        <v>293.81299999999999</v>
      </c>
      <c r="J3187">
        <v>1357.087</v>
      </c>
      <c r="AB3187">
        <v>247.63399999999999</v>
      </c>
      <c r="AG3187" cm="1">
        <f t="array" ref="AG3187">INDEX(tex!C:C,MATCH(C3187,tex!B:B,0),)</f>
        <v>1690</v>
      </c>
      <c r="AH3187">
        <f t="shared" si="430"/>
        <v>2025</v>
      </c>
      <c r="AI3187" s="34">
        <v>11</v>
      </c>
      <c r="AJ3187" s="20">
        <f t="shared" si="436"/>
        <v>247.63399999999999</v>
      </c>
      <c r="AK3187">
        <f t="shared" si="436"/>
        <v>293.81299999999999</v>
      </c>
      <c r="AL3187">
        <f t="shared" si="436"/>
        <v>0</v>
      </c>
      <c r="AM3187">
        <f t="shared" si="436"/>
        <v>1357.087</v>
      </c>
      <c r="AN3187">
        <f t="shared" si="436"/>
        <v>0</v>
      </c>
      <c r="AO3187" t="str">
        <f t="shared" si="433"/>
        <v>insert into [Business_Analytic].[prod].[temp] values (1690, 2025, 11, 247.634, 293.813, 0, 1357.087, 0);</v>
      </c>
    </row>
    <row r="3188" spans="1:41" x14ac:dyDescent="0.3">
      <c r="A3188" s="36">
        <v>45962</v>
      </c>
      <c r="B3188" s="2">
        <v>45962</v>
      </c>
      <c r="C3188" t="s">
        <v>155</v>
      </c>
      <c r="H3188">
        <v>209.33099999999999</v>
      </c>
      <c r="J3188">
        <v>410.69200000000001</v>
      </c>
      <c r="AB3188">
        <v>144.142</v>
      </c>
      <c r="AG3188" cm="1">
        <f t="array" ref="AG3188">INDEX(tex!C:C,MATCH(C3188,tex!B:B,0),)</f>
        <v>1695</v>
      </c>
      <c r="AH3188">
        <f t="shared" si="430"/>
        <v>2025</v>
      </c>
      <c r="AI3188" s="34">
        <v>11</v>
      </c>
      <c r="AJ3188" s="20">
        <f t="shared" si="436"/>
        <v>144.142</v>
      </c>
      <c r="AK3188">
        <f t="shared" si="436"/>
        <v>209.33099999999999</v>
      </c>
      <c r="AL3188">
        <f t="shared" si="436"/>
        <v>0</v>
      </c>
      <c r="AM3188">
        <f t="shared" si="436"/>
        <v>410.69200000000001</v>
      </c>
      <c r="AN3188">
        <f t="shared" si="436"/>
        <v>0</v>
      </c>
      <c r="AO3188" t="str">
        <f t="shared" si="433"/>
        <v>insert into [Business_Analytic].[prod].[temp] values (1695, 2025, 11, 144.142, 209.331, 0, 410.692, 0);</v>
      </c>
    </row>
    <row r="3189" spans="1:41" x14ac:dyDescent="0.3">
      <c r="A3189" s="36">
        <v>45962</v>
      </c>
      <c r="B3189" s="2">
        <v>45962</v>
      </c>
      <c r="C3189" t="s">
        <v>156</v>
      </c>
      <c r="AG3189" cm="1">
        <f t="array" ref="AG3189">INDEX(tex!C:C,MATCH(C3189,tex!B:B,0),)</f>
        <v>1703</v>
      </c>
      <c r="AH3189">
        <f t="shared" si="430"/>
        <v>2025</v>
      </c>
      <c r="AI3189" s="34">
        <v>11</v>
      </c>
      <c r="AJ3189" s="20">
        <f t="shared" si="436"/>
        <v>0</v>
      </c>
      <c r="AK3189">
        <f t="shared" si="436"/>
        <v>0</v>
      </c>
      <c r="AL3189">
        <f t="shared" si="436"/>
        <v>0</v>
      </c>
      <c r="AM3189">
        <f t="shared" si="436"/>
        <v>0</v>
      </c>
      <c r="AN3189">
        <f t="shared" si="436"/>
        <v>0</v>
      </c>
      <c r="AO3189" t="str">
        <f t="shared" si="433"/>
        <v>insert into [Business_Analytic].[prod].[temp] values (1703, 2025, 11, 0, 0, 0, 0, 0);</v>
      </c>
    </row>
    <row r="3190" spans="1:41" x14ac:dyDescent="0.3">
      <c r="A3190" s="36">
        <v>45962</v>
      </c>
      <c r="B3190" s="2">
        <v>45962</v>
      </c>
      <c r="C3190" t="s">
        <v>157</v>
      </c>
      <c r="H3190">
        <v>742.23099999999999</v>
      </c>
      <c r="J3190">
        <v>1215.7249999999999</v>
      </c>
      <c r="AB3190">
        <v>396.16</v>
      </c>
      <c r="AF3190">
        <v>2063.3130000000001</v>
      </c>
      <c r="AG3190" cm="1">
        <f t="array" ref="AG3190">INDEX(tex!C:C,MATCH(C3190,tex!B:B,0),)</f>
        <v>1705</v>
      </c>
      <c r="AH3190">
        <f t="shared" si="430"/>
        <v>2025</v>
      </c>
      <c r="AI3190" s="34">
        <v>11</v>
      </c>
      <c r="AJ3190" s="20">
        <f t="shared" si="436"/>
        <v>2459.473</v>
      </c>
      <c r="AK3190">
        <f t="shared" si="436"/>
        <v>742.23099999999999</v>
      </c>
      <c r="AL3190">
        <f t="shared" si="436"/>
        <v>0</v>
      </c>
      <c r="AM3190">
        <f t="shared" si="436"/>
        <v>1215.7249999999999</v>
      </c>
      <c r="AN3190">
        <f t="shared" si="436"/>
        <v>0</v>
      </c>
      <c r="AO3190" t="str">
        <f t="shared" si="433"/>
        <v>insert into [Business_Analytic].[prod].[temp] values (1705, 2025, 11, 2459.473, 742.231, 0, 1215.725, 0);</v>
      </c>
    </row>
    <row r="3191" spans="1:41" x14ac:dyDescent="0.3">
      <c r="A3191" s="36">
        <v>45962</v>
      </c>
      <c r="B3191" s="2">
        <v>45962</v>
      </c>
      <c r="C3191" t="s">
        <v>158</v>
      </c>
      <c r="H3191">
        <v>149.452</v>
      </c>
      <c r="AG3191" cm="1">
        <f t="array" ref="AG3191">INDEX(tex!C:C,MATCH(C3191,tex!B:B,0),)</f>
        <v>1708</v>
      </c>
      <c r="AH3191">
        <f t="shared" si="430"/>
        <v>2025</v>
      </c>
      <c r="AI3191" s="34">
        <v>11</v>
      </c>
      <c r="AJ3191" s="20">
        <f t="shared" si="436"/>
        <v>0</v>
      </c>
      <c r="AK3191">
        <f t="shared" si="436"/>
        <v>149.452</v>
      </c>
      <c r="AL3191">
        <f t="shared" si="436"/>
        <v>0</v>
      </c>
      <c r="AM3191">
        <f t="shared" si="436"/>
        <v>0</v>
      </c>
      <c r="AN3191">
        <f t="shared" si="436"/>
        <v>0</v>
      </c>
      <c r="AO3191" t="str">
        <f t="shared" si="433"/>
        <v>insert into [Business_Analytic].[prod].[temp] values (1708, 2025, 11, 0, 149.452, 0, 0, 0);</v>
      </c>
    </row>
    <row r="3192" spans="1:41" x14ac:dyDescent="0.3">
      <c r="A3192" s="36">
        <v>45962</v>
      </c>
      <c r="B3192" s="2">
        <v>45962</v>
      </c>
      <c r="C3192" t="s">
        <v>159</v>
      </c>
      <c r="AG3192" cm="1">
        <f t="array" ref="AG3192">INDEX(tex!C:C,MATCH(C3192,tex!B:B,0),)</f>
        <v>1704</v>
      </c>
      <c r="AH3192">
        <f t="shared" si="430"/>
        <v>2025</v>
      </c>
      <c r="AI3192" s="34">
        <v>11</v>
      </c>
      <c r="AJ3192" s="20">
        <f t="shared" si="436"/>
        <v>0</v>
      </c>
      <c r="AK3192">
        <f t="shared" si="436"/>
        <v>0</v>
      </c>
      <c r="AL3192">
        <f t="shared" si="436"/>
        <v>0</v>
      </c>
      <c r="AM3192">
        <f t="shared" si="436"/>
        <v>0</v>
      </c>
      <c r="AN3192">
        <f t="shared" si="436"/>
        <v>0</v>
      </c>
      <c r="AO3192" t="str">
        <f t="shared" si="433"/>
        <v>insert into [Business_Analytic].[prod].[temp] values (1704, 2025, 11, 0, 0, 0, 0, 0);</v>
      </c>
    </row>
    <row r="3193" spans="1:41" x14ac:dyDescent="0.3">
      <c r="A3193" s="36">
        <v>45962</v>
      </c>
      <c r="B3193" s="2">
        <v>45962</v>
      </c>
      <c r="C3193" t="s">
        <v>160</v>
      </c>
      <c r="H3193">
        <v>638.85599999999999</v>
      </c>
      <c r="J3193">
        <v>1638.4269999999999</v>
      </c>
      <c r="AB3193">
        <v>569.476</v>
      </c>
      <c r="AC3193">
        <v>506.17399999999998</v>
      </c>
      <c r="AF3193">
        <v>3188.3</v>
      </c>
      <c r="AG3193" cm="1">
        <f t="array" ref="AG3193">INDEX(tex!C:C,MATCH(C3193,tex!B:B,0),)</f>
        <v>1737</v>
      </c>
      <c r="AH3193">
        <f t="shared" si="430"/>
        <v>2025</v>
      </c>
      <c r="AI3193" s="34">
        <v>11</v>
      </c>
      <c r="AJ3193" s="20">
        <f t="shared" ref="AJ3193:AN3202" si="437">SUMIFS($D3193:$AF3193,$D$1:$AF$1,AJ$2)</f>
        <v>3757.7760000000003</v>
      </c>
      <c r="AK3193">
        <f t="shared" si="437"/>
        <v>1145.03</v>
      </c>
      <c r="AL3193">
        <f t="shared" si="437"/>
        <v>0</v>
      </c>
      <c r="AM3193">
        <f t="shared" si="437"/>
        <v>1638.4269999999999</v>
      </c>
      <c r="AN3193">
        <f t="shared" si="437"/>
        <v>0</v>
      </c>
      <c r="AO3193" t="str">
        <f t="shared" si="433"/>
        <v>insert into [Business_Analytic].[prod].[temp] values (1737, 2025, 11, 3757.776, 1145.03, 0, 1638.427, 0);</v>
      </c>
    </row>
    <row r="3194" spans="1:41" x14ac:dyDescent="0.3">
      <c r="A3194" s="36">
        <v>45962</v>
      </c>
      <c r="B3194" s="2">
        <v>45962</v>
      </c>
      <c r="C3194" t="s">
        <v>161</v>
      </c>
      <c r="H3194">
        <v>592.40899999999999</v>
      </c>
      <c r="J3194">
        <v>902.36599999999999</v>
      </c>
      <c r="AB3194">
        <v>370.233</v>
      </c>
      <c r="AE3194">
        <v>2770.154</v>
      </c>
      <c r="AG3194" cm="1">
        <f t="array" ref="AG3194">INDEX(tex!C:C,MATCH(C3194,tex!B:B,0),)</f>
        <v>1738</v>
      </c>
      <c r="AH3194">
        <f t="shared" si="430"/>
        <v>2025</v>
      </c>
      <c r="AI3194" s="34">
        <v>11</v>
      </c>
      <c r="AJ3194" s="20">
        <f t="shared" si="437"/>
        <v>370.233</v>
      </c>
      <c r="AK3194">
        <f t="shared" si="437"/>
        <v>592.40899999999999</v>
      </c>
      <c r="AL3194">
        <f t="shared" si="437"/>
        <v>0</v>
      </c>
      <c r="AM3194">
        <f t="shared" si="437"/>
        <v>902.36599999999999</v>
      </c>
      <c r="AN3194">
        <f t="shared" si="437"/>
        <v>2770.154</v>
      </c>
      <c r="AO3194" t="str">
        <f t="shared" si="433"/>
        <v>insert into [Business_Analytic].[prod].[temp] values (1738, 2025, 11, 370.233, 592.409, 0, 902.366, 2770.154);</v>
      </c>
    </row>
    <row r="3195" spans="1:41" x14ac:dyDescent="0.3">
      <c r="A3195" s="36">
        <v>45962</v>
      </c>
      <c r="B3195" s="2">
        <v>45962</v>
      </c>
      <c r="C3195" t="s">
        <v>162</v>
      </c>
      <c r="AG3195" cm="1">
        <f t="array" ref="AG3195">INDEX(tex!C:C,MATCH(C3195,tex!B:B,0),)</f>
        <v>1742</v>
      </c>
      <c r="AH3195">
        <f t="shared" si="430"/>
        <v>2025</v>
      </c>
      <c r="AI3195" s="34">
        <v>11</v>
      </c>
      <c r="AJ3195" s="20">
        <f t="shared" si="437"/>
        <v>0</v>
      </c>
      <c r="AK3195">
        <f t="shared" si="437"/>
        <v>0</v>
      </c>
      <c r="AL3195">
        <f t="shared" si="437"/>
        <v>0</v>
      </c>
      <c r="AM3195">
        <f t="shared" si="437"/>
        <v>0</v>
      </c>
      <c r="AN3195">
        <f t="shared" si="437"/>
        <v>0</v>
      </c>
      <c r="AO3195" t="str">
        <f t="shared" si="433"/>
        <v>insert into [Business_Analytic].[prod].[temp] values (1742, 2025, 11, 0, 0, 0, 0, 0);</v>
      </c>
    </row>
    <row r="3196" spans="1:41" x14ac:dyDescent="0.3">
      <c r="A3196" s="36">
        <v>45962</v>
      </c>
      <c r="B3196" s="2">
        <v>45962</v>
      </c>
      <c r="C3196" t="s">
        <v>163</v>
      </c>
      <c r="J3196">
        <v>781.66600000000005</v>
      </c>
      <c r="AG3196" cm="1">
        <f t="array" ref="AG3196">INDEX(tex!C:C,MATCH(C3196,tex!B:B,0),)</f>
        <v>1746</v>
      </c>
      <c r="AH3196">
        <f t="shared" si="430"/>
        <v>2025</v>
      </c>
      <c r="AI3196" s="34">
        <v>11</v>
      </c>
      <c r="AJ3196" s="20">
        <f t="shared" si="437"/>
        <v>0</v>
      </c>
      <c r="AK3196">
        <f t="shared" si="437"/>
        <v>0</v>
      </c>
      <c r="AL3196">
        <f t="shared" si="437"/>
        <v>0</v>
      </c>
      <c r="AM3196">
        <f t="shared" si="437"/>
        <v>781.66600000000005</v>
      </c>
      <c r="AN3196">
        <f t="shared" si="437"/>
        <v>0</v>
      </c>
      <c r="AO3196" t="str">
        <f t="shared" si="433"/>
        <v>insert into [Business_Analytic].[prod].[temp] values (1746, 2025, 11, 0, 0, 0, 781.666, 0);</v>
      </c>
    </row>
    <row r="3197" spans="1:41" x14ac:dyDescent="0.3">
      <c r="A3197" s="36">
        <v>45962</v>
      </c>
      <c r="B3197" s="2">
        <v>45962</v>
      </c>
      <c r="C3197" t="s">
        <v>164</v>
      </c>
      <c r="H3197">
        <v>350.14699999999999</v>
      </c>
      <c r="J3197">
        <v>845.50199999999995</v>
      </c>
      <c r="AB3197">
        <v>229.18299999999999</v>
      </c>
      <c r="AG3197" cm="1">
        <f t="array" ref="AG3197">INDEX(tex!C:C,MATCH(C3197,tex!B:B,0),)</f>
        <v>1736</v>
      </c>
      <c r="AH3197">
        <f t="shared" si="430"/>
        <v>2025</v>
      </c>
      <c r="AI3197" s="34">
        <v>11</v>
      </c>
      <c r="AJ3197" s="20">
        <f t="shared" si="437"/>
        <v>229.18299999999999</v>
      </c>
      <c r="AK3197">
        <f t="shared" si="437"/>
        <v>350.14699999999999</v>
      </c>
      <c r="AL3197">
        <f t="shared" si="437"/>
        <v>0</v>
      </c>
      <c r="AM3197">
        <f t="shared" si="437"/>
        <v>845.50199999999995</v>
      </c>
      <c r="AN3197">
        <f t="shared" si="437"/>
        <v>0</v>
      </c>
      <c r="AO3197" t="str">
        <f t="shared" si="433"/>
        <v>insert into [Business_Analytic].[prod].[temp] values (1736, 2025, 11, 229.183, 350.147, 0, 845.502, 0);</v>
      </c>
    </row>
    <row r="3198" spans="1:41" x14ac:dyDescent="0.3">
      <c r="A3198" s="36">
        <v>45962</v>
      </c>
      <c r="B3198" s="2">
        <v>45962</v>
      </c>
      <c r="C3198" t="s">
        <v>165</v>
      </c>
      <c r="H3198">
        <v>22.670999999999999</v>
      </c>
      <c r="J3198">
        <v>549.74300000000005</v>
      </c>
      <c r="O3198">
        <v>6.593</v>
      </c>
      <c r="AG3198" cm="1">
        <f t="array" ref="AG3198">INDEX(tex!C:C,MATCH(C3198,tex!B:B,0),)</f>
        <v>1735</v>
      </c>
      <c r="AH3198">
        <f t="shared" si="430"/>
        <v>2025</v>
      </c>
      <c r="AI3198" s="34">
        <v>11</v>
      </c>
      <c r="AJ3198" s="20">
        <f t="shared" si="437"/>
        <v>6.593</v>
      </c>
      <c r="AK3198">
        <f t="shared" si="437"/>
        <v>22.670999999999999</v>
      </c>
      <c r="AL3198">
        <f t="shared" si="437"/>
        <v>0</v>
      </c>
      <c r="AM3198">
        <f t="shared" si="437"/>
        <v>549.74300000000005</v>
      </c>
      <c r="AN3198">
        <f t="shared" si="437"/>
        <v>0</v>
      </c>
      <c r="AO3198" t="str">
        <f t="shared" si="433"/>
        <v>insert into [Business_Analytic].[prod].[temp] values (1735, 2025, 11, 6.593, 22.671, 0, 549.743, 0);</v>
      </c>
    </row>
    <row r="3199" spans="1:41" x14ac:dyDescent="0.3">
      <c r="A3199" s="36">
        <v>45962</v>
      </c>
      <c r="B3199" s="2">
        <v>45962</v>
      </c>
      <c r="C3199" t="s">
        <v>1715</v>
      </c>
      <c r="H3199">
        <v>324.32100000000003</v>
      </c>
      <c r="O3199">
        <v>1164.508</v>
      </c>
      <c r="R3199">
        <v>1088.5250000000001</v>
      </c>
      <c r="AB3199">
        <v>430.149</v>
      </c>
      <c r="AE3199">
        <v>1764.5909999999999</v>
      </c>
      <c r="AG3199" cm="1">
        <f t="array" ref="AG3199">INDEX(tex!C:C,MATCH(C3199,tex!B:B,0),)</f>
        <v>1879</v>
      </c>
      <c r="AH3199">
        <f t="shared" si="430"/>
        <v>2025</v>
      </c>
      <c r="AI3199" s="34">
        <v>11</v>
      </c>
      <c r="AJ3199" s="20">
        <f t="shared" si="437"/>
        <v>1594.6570000000002</v>
      </c>
      <c r="AK3199">
        <f t="shared" si="437"/>
        <v>324.32100000000003</v>
      </c>
      <c r="AL3199">
        <f t="shared" si="437"/>
        <v>0</v>
      </c>
      <c r="AM3199">
        <f t="shared" si="437"/>
        <v>0</v>
      </c>
      <c r="AN3199">
        <f t="shared" si="437"/>
        <v>1764.5909999999999</v>
      </c>
      <c r="AO3199" t="str">
        <f t="shared" si="433"/>
        <v>insert into [Business_Analytic].[prod].[temp] values (1879, 2025, 11, 1594.657, 324.321, 0, 0, 1764.591);</v>
      </c>
    </row>
    <row r="3200" spans="1:41" x14ac:dyDescent="0.3">
      <c r="A3200" s="36">
        <v>45962</v>
      </c>
      <c r="B3200" s="2">
        <v>45962</v>
      </c>
      <c r="C3200" t="s">
        <v>167</v>
      </c>
      <c r="AG3200" cm="1">
        <f t="array" ref="AG3200">INDEX(tex!C:C,MATCH(C3200,tex!B:B,0),)</f>
        <v>1743</v>
      </c>
      <c r="AH3200">
        <f t="shared" si="430"/>
        <v>2025</v>
      </c>
      <c r="AI3200" s="34">
        <v>11</v>
      </c>
      <c r="AJ3200" s="20">
        <f t="shared" si="437"/>
        <v>0</v>
      </c>
      <c r="AK3200">
        <f t="shared" si="437"/>
        <v>0</v>
      </c>
      <c r="AL3200">
        <f t="shared" si="437"/>
        <v>0</v>
      </c>
      <c r="AM3200">
        <f t="shared" si="437"/>
        <v>0</v>
      </c>
      <c r="AN3200">
        <f t="shared" si="437"/>
        <v>0</v>
      </c>
      <c r="AO3200" t="str">
        <f t="shared" si="433"/>
        <v>insert into [Business_Analytic].[prod].[temp] values (1743, 2025, 11, 0, 0, 0, 0, 0);</v>
      </c>
    </row>
    <row r="3201" spans="1:41" x14ac:dyDescent="0.3">
      <c r="A3201" s="36">
        <v>45962</v>
      </c>
      <c r="B3201" s="2">
        <v>45962</v>
      </c>
      <c r="C3201" t="s">
        <v>168</v>
      </c>
      <c r="H3201">
        <v>493.98700000000002</v>
      </c>
      <c r="J3201">
        <v>1000.228</v>
      </c>
      <c r="AB3201">
        <v>520.71500000000003</v>
      </c>
      <c r="AF3201">
        <v>2389.7399999999998</v>
      </c>
      <c r="AG3201" cm="1">
        <f t="array" ref="AG3201">INDEX(tex!C:C,MATCH(C3201,tex!B:B,0),)</f>
        <v>1752</v>
      </c>
      <c r="AH3201">
        <f t="shared" si="430"/>
        <v>2025</v>
      </c>
      <c r="AI3201" s="34">
        <v>11</v>
      </c>
      <c r="AJ3201" s="20">
        <f t="shared" si="437"/>
        <v>2910.4549999999999</v>
      </c>
      <c r="AK3201">
        <f t="shared" si="437"/>
        <v>493.98700000000002</v>
      </c>
      <c r="AL3201">
        <f t="shared" si="437"/>
        <v>0</v>
      </c>
      <c r="AM3201">
        <f t="shared" si="437"/>
        <v>1000.228</v>
      </c>
      <c r="AN3201">
        <f t="shared" si="437"/>
        <v>0</v>
      </c>
      <c r="AO3201" t="str">
        <f t="shared" si="433"/>
        <v>insert into [Business_Analytic].[prod].[temp] values (1752, 2025, 11, 2910.455, 493.987, 0, 1000.228, 0);</v>
      </c>
    </row>
    <row r="3202" spans="1:41" x14ac:dyDescent="0.3">
      <c r="A3202" s="36">
        <v>45962</v>
      </c>
      <c r="B3202" s="2">
        <v>45962</v>
      </c>
      <c r="C3202" t="s">
        <v>169</v>
      </c>
      <c r="H3202">
        <v>209.95400000000001</v>
      </c>
      <c r="AG3202" cm="1">
        <f t="array" ref="AG3202">INDEX(tex!C:C,MATCH(C3202,tex!B:B,0),)</f>
        <v>1758</v>
      </c>
      <c r="AH3202">
        <f t="shared" si="430"/>
        <v>2025</v>
      </c>
      <c r="AI3202" s="34">
        <v>11</v>
      </c>
      <c r="AJ3202" s="20">
        <f t="shared" si="437"/>
        <v>0</v>
      </c>
      <c r="AK3202">
        <f t="shared" si="437"/>
        <v>209.95400000000001</v>
      </c>
      <c r="AL3202">
        <f t="shared" si="437"/>
        <v>0</v>
      </c>
      <c r="AM3202">
        <f t="shared" si="437"/>
        <v>0</v>
      </c>
      <c r="AN3202">
        <f t="shared" si="437"/>
        <v>0</v>
      </c>
      <c r="AO3202" t="str">
        <f t="shared" si="433"/>
        <v>insert into [Business_Analytic].[prod].[temp] values (1758, 2025, 11, 0, 209.954, 0, 0, 0);</v>
      </c>
    </row>
    <row r="3203" spans="1:41" x14ac:dyDescent="0.3">
      <c r="A3203" s="36">
        <v>45962</v>
      </c>
      <c r="B3203" s="2">
        <v>45962</v>
      </c>
      <c r="C3203" t="s">
        <v>170</v>
      </c>
      <c r="H3203">
        <v>484.99599999999998</v>
      </c>
      <c r="AG3203" cm="1">
        <f t="array" ref="AG3203">INDEX(tex!C:C,MATCH(C3203,tex!B:B,0),)</f>
        <v>1754</v>
      </c>
      <c r="AH3203">
        <f t="shared" ref="AH3203:AH3266" si="438">YEAR(A3203)</f>
        <v>2025</v>
      </c>
      <c r="AI3203" s="34">
        <v>11</v>
      </c>
      <c r="AJ3203" s="20">
        <f t="shared" ref="AJ3203:AN3212" si="439">SUMIFS($D3203:$AF3203,$D$1:$AF$1,AJ$2)</f>
        <v>0</v>
      </c>
      <c r="AK3203">
        <f t="shared" si="439"/>
        <v>484.99599999999998</v>
      </c>
      <c r="AL3203">
        <f t="shared" si="439"/>
        <v>0</v>
      </c>
      <c r="AM3203">
        <f t="shared" si="439"/>
        <v>0</v>
      </c>
      <c r="AN3203">
        <f t="shared" si="439"/>
        <v>0</v>
      </c>
      <c r="AO3203" t="str">
        <f t="shared" si="433"/>
        <v>insert into [Business_Analytic].[prod].[temp] values (1754, 2025, 11, 0, 484.996, 0, 0, 0);</v>
      </c>
    </row>
    <row r="3204" spans="1:41" x14ac:dyDescent="0.3">
      <c r="A3204" s="36">
        <v>45962</v>
      </c>
      <c r="B3204" s="2">
        <v>45962</v>
      </c>
      <c r="C3204" t="s">
        <v>171</v>
      </c>
      <c r="H3204">
        <v>245.13</v>
      </c>
      <c r="AG3204" cm="1">
        <f t="array" ref="AG3204">INDEX(tex!C:C,MATCH(C3204,tex!B:B,0),)</f>
        <v>1756</v>
      </c>
      <c r="AH3204">
        <f t="shared" si="438"/>
        <v>2025</v>
      </c>
      <c r="AI3204" s="34">
        <v>11</v>
      </c>
      <c r="AJ3204" s="20">
        <f t="shared" si="439"/>
        <v>0</v>
      </c>
      <c r="AK3204">
        <f t="shared" si="439"/>
        <v>245.13</v>
      </c>
      <c r="AL3204">
        <f t="shared" si="439"/>
        <v>0</v>
      </c>
      <c r="AM3204">
        <f t="shared" si="439"/>
        <v>0</v>
      </c>
      <c r="AN3204">
        <f t="shared" si="439"/>
        <v>0</v>
      </c>
      <c r="AO3204" t="str">
        <f t="shared" si="433"/>
        <v>insert into [Business_Analytic].[prod].[temp] values (1756, 2025, 11, 0, 245.13, 0, 0, 0);</v>
      </c>
    </row>
    <row r="3205" spans="1:41" x14ac:dyDescent="0.3">
      <c r="A3205" s="36">
        <v>45962</v>
      </c>
      <c r="B3205" s="2">
        <v>45962</v>
      </c>
      <c r="C3205" t="s">
        <v>172</v>
      </c>
      <c r="AG3205" cm="1">
        <f t="array" ref="AG3205">INDEX(tex!C:C,MATCH(C3205,tex!B:B,0),)</f>
        <v>1755</v>
      </c>
      <c r="AH3205">
        <f t="shared" si="438"/>
        <v>2025</v>
      </c>
      <c r="AI3205" s="34">
        <v>11</v>
      </c>
      <c r="AJ3205" s="20">
        <f t="shared" si="439"/>
        <v>0</v>
      </c>
      <c r="AK3205">
        <f t="shared" si="439"/>
        <v>0</v>
      </c>
      <c r="AL3205">
        <f t="shared" si="439"/>
        <v>0</v>
      </c>
      <c r="AM3205">
        <f t="shared" si="439"/>
        <v>0</v>
      </c>
      <c r="AN3205">
        <f t="shared" si="439"/>
        <v>0</v>
      </c>
      <c r="AO3205" t="str">
        <f t="shared" si="433"/>
        <v>insert into [Business_Analytic].[prod].[temp] values (1755, 2025, 11, 0, 0, 0, 0, 0);</v>
      </c>
    </row>
    <row r="3206" spans="1:41" x14ac:dyDescent="0.3">
      <c r="A3206" s="36">
        <v>45962</v>
      </c>
      <c r="B3206" s="2">
        <v>45962</v>
      </c>
      <c r="C3206" t="s">
        <v>173</v>
      </c>
      <c r="H3206">
        <v>989.46400000000006</v>
      </c>
      <c r="AG3206" cm="1">
        <f t="array" ref="AG3206">INDEX(tex!C:C,MATCH(C3206,tex!B:B,0),)</f>
        <v>1757</v>
      </c>
      <c r="AH3206">
        <f t="shared" si="438"/>
        <v>2025</v>
      </c>
      <c r="AI3206" s="34">
        <v>11</v>
      </c>
      <c r="AJ3206" s="20">
        <f t="shared" si="439"/>
        <v>0</v>
      </c>
      <c r="AK3206">
        <f t="shared" si="439"/>
        <v>989.46400000000006</v>
      </c>
      <c r="AL3206">
        <f t="shared" si="439"/>
        <v>0</v>
      </c>
      <c r="AM3206">
        <f t="shared" si="439"/>
        <v>0</v>
      </c>
      <c r="AN3206">
        <f t="shared" si="439"/>
        <v>0</v>
      </c>
      <c r="AO3206" t="str">
        <f t="shared" si="433"/>
        <v>insert into [Business_Analytic].[prod].[temp] values (1757, 2025, 11, 0, 989.464, 0, 0, 0);</v>
      </c>
    </row>
    <row r="3207" spans="1:41" x14ac:dyDescent="0.3">
      <c r="A3207" s="36">
        <v>45962</v>
      </c>
      <c r="B3207" s="2">
        <v>45962</v>
      </c>
      <c r="C3207" t="s">
        <v>175</v>
      </c>
      <c r="H3207">
        <v>431.37</v>
      </c>
      <c r="J3207">
        <v>585.99300000000005</v>
      </c>
      <c r="AB3207">
        <v>250.96600000000001</v>
      </c>
      <c r="AF3207">
        <v>2486.973</v>
      </c>
      <c r="AG3207" cm="1">
        <f t="array" ref="AG3207">INDEX(tex!C:C,MATCH(C3207,tex!B:B,0),)</f>
        <v>1782</v>
      </c>
      <c r="AH3207">
        <f t="shared" si="438"/>
        <v>2025</v>
      </c>
      <c r="AI3207" s="34">
        <v>11</v>
      </c>
      <c r="AJ3207" s="20">
        <f t="shared" si="439"/>
        <v>2737.9389999999999</v>
      </c>
      <c r="AK3207">
        <f t="shared" si="439"/>
        <v>431.37</v>
      </c>
      <c r="AL3207">
        <f t="shared" si="439"/>
        <v>0</v>
      </c>
      <c r="AM3207">
        <f t="shared" si="439"/>
        <v>585.99300000000005</v>
      </c>
      <c r="AN3207">
        <f t="shared" si="439"/>
        <v>0</v>
      </c>
      <c r="AO3207" t="str">
        <f t="shared" si="433"/>
        <v>insert into [Business_Analytic].[prod].[temp] values (1782, 2025, 11, 2737.939, 431.37, 0, 585.993, 0);</v>
      </c>
    </row>
    <row r="3208" spans="1:41" x14ac:dyDescent="0.3">
      <c r="A3208" s="36">
        <v>45962</v>
      </c>
      <c r="B3208" s="2">
        <v>45962</v>
      </c>
      <c r="C3208" t="s">
        <v>176</v>
      </c>
      <c r="H3208">
        <v>251.33199999999999</v>
      </c>
      <c r="AG3208" cm="1">
        <f t="array" ref="AG3208">INDEX(tex!C:C,MATCH(C3208,tex!B:B,0),)</f>
        <v>1787</v>
      </c>
      <c r="AH3208">
        <f t="shared" si="438"/>
        <v>2025</v>
      </c>
      <c r="AI3208" s="34">
        <v>11</v>
      </c>
      <c r="AJ3208" s="20">
        <f t="shared" si="439"/>
        <v>0</v>
      </c>
      <c r="AK3208">
        <f t="shared" si="439"/>
        <v>251.33199999999999</v>
      </c>
      <c r="AL3208">
        <f t="shared" si="439"/>
        <v>0</v>
      </c>
      <c r="AM3208">
        <f t="shared" si="439"/>
        <v>0</v>
      </c>
      <c r="AN3208">
        <f t="shared" si="439"/>
        <v>0</v>
      </c>
      <c r="AO3208" t="str">
        <f t="shared" si="433"/>
        <v>insert into [Business_Analytic].[prod].[temp] values (1787, 2025, 11, 0, 251.332, 0, 0, 0);</v>
      </c>
    </row>
    <row r="3209" spans="1:41" x14ac:dyDescent="0.3">
      <c r="A3209" s="36">
        <v>45962</v>
      </c>
      <c r="B3209" s="2">
        <v>45962</v>
      </c>
      <c r="C3209" t="s">
        <v>177</v>
      </c>
      <c r="J3209">
        <v>1294.893</v>
      </c>
      <c r="AG3209" cm="1">
        <f t="array" ref="AG3209">INDEX(tex!C:C,MATCH(C3209,tex!B:B,0),)</f>
        <v>1774</v>
      </c>
      <c r="AH3209">
        <f t="shared" si="438"/>
        <v>2025</v>
      </c>
      <c r="AI3209" s="34">
        <v>11</v>
      </c>
      <c r="AJ3209" s="20">
        <f t="shared" si="439"/>
        <v>0</v>
      </c>
      <c r="AK3209">
        <f t="shared" si="439"/>
        <v>0</v>
      </c>
      <c r="AL3209">
        <f t="shared" si="439"/>
        <v>0</v>
      </c>
      <c r="AM3209">
        <f t="shared" si="439"/>
        <v>1294.893</v>
      </c>
      <c r="AN3209">
        <f t="shared" si="439"/>
        <v>0</v>
      </c>
      <c r="AO3209" t="str">
        <f t="shared" si="433"/>
        <v>insert into [Business_Analytic].[prod].[temp] values (1774, 2025, 11, 0, 0, 0, 1294.893, 0);</v>
      </c>
    </row>
    <row r="3210" spans="1:41" x14ac:dyDescent="0.3">
      <c r="A3210" s="36">
        <v>45962</v>
      </c>
      <c r="B3210" s="2">
        <v>45962</v>
      </c>
      <c r="C3210" t="s">
        <v>178</v>
      </c>
      <c r="H3210">
        <v>440.29500000000002</v>
      </c>
      <c r="O3210">
        <v>560.76</v>
      </c>
      <c r="AB3210">
        <v>372.77199999999999</v>
      </c>
      <c r="AF3210">
        <v>2336.4899999999998</v>
      </c>
      <c r="AG3210" cm="1">
        <f t="array" ref="AG3210">INDEX(tex!C:C,MATCH(C3210,tex!B:B,0),)</f>
        <v>1780</v>
      </c>
      <c r="AH3210">
        <f t="shared" si="438"/>
        <v>2025</v>
      </c>
      <c r="AI3210" s="34">
        <v>11</v>
      </c>
      <c r="AJ3210" s="20">
        <f t="shared" si="439"/>
        <v>3270.0219999999999</v>
      </c>
      <c r="AK3210">
        <f t="shared" si="439"/>
        <v>440.29500000000002</v>
      </c>
      <c r="AL3210">
        <f t="shared" si="439"/>
        <v>0</v>
      </c>
      <c r="AM3210">
        <f t="shared" si="439"/>
        <v>0</v>
      </c>
      <c r="AN3210">
        <f t="shared" si="439"/>
        <v>0</v>
      </c>
      <c r="AO3210" t="str">
        <f t="shared" si="433"/>
        <v>insert into [Business_Analytic].[prod].[temp] values (1780, 2025, 11, 3270.022, 440.295, 0, 0, 0);</v>
      </c>
    </row>
    <row r="3211" spans="1:41" x14ac:dyDescent="0.3">
      <c r="A3211" s="36">
        <v>45962</v>
      </c>
      <c r="B3211" s="2">
        <v>45962</v>
      </c>
      <c r="C3211" t="s">
        <v>179</v>
      </c>
      <c r="J3211">
        <v>1481.1510000000001</v>
      </c>
      <c r="AB3211">
        <v>353.274</v>
      </c>
      <c r="AG3211" cm="1">
        <f t="array" ref="AG3211">INDEX(tex!C:C,MATCH(C3211,tex!B:B,0),)</f>
        <v>1778</v>
      </c>
      <c r="AH3211">
        <f t="shared" si="438"/>
        <v>2025</v>
      </c>
      <c r="AI3211" s="34">
        <v>11</v>
      </c>
      <c r="AJ3211" s="20">
        <f t="shared" si="439"/>
        <v>353.274</v>
      </c>
      <c r="AK3211">
        <f t="shared" si="439"/>
        <v>0</v>
      </c>
      <c r="AL3211">
        <f t="shared" si="439"/>
        <v>0</v>
      </c>
      <c r="AM3211">
        <f t="shared" si="439"/>
        <v>1481.1510000000001</v>
      </c>
      <c r="AN3211">
        <f t="shared" si="439"/>
        <v>0</v>
      </c>
      <c r="AO3211" t="str">
        <f t="shared" si="433"/>
        <v>insert into [Business_Analytic].[prod].[temp] values (1778, 2025, 11, 353.274, 0, 0, 1481.151, 0);</v>
      </c>
    </row>
    <row r="3212" spans="1:41" x14ac:dyDescent="0.3">
      <c r="A3212" s="36">
        <v>45962</v>
      </c>
      <c r="B3212" s="2">
        <v>45962</v>
      </c>
      <c r="C3212" t="s">
        <v>180</v>
      </c>
      <c r="H3212">
        <v>523.15099999999995</v>
      </c>
      <c r="J3212">
        <v>596.69000000000005</v>
      </c>
      <c r="AB3212">
        <v>353.42899999999997</v>
      </c>
      <c r="AF3212">
        <v>2579.4319999999998</v>
      </c>
      <c r="AG3212" cm="1">
        <f t="array" ref="AG3212">INDEX(tex!C:C,MATCH(C3212,tex!B:B,0),)</f>
        <v>1867</v>
      </c>
      <c r="AH3212">
        <f t="shared" si="438"/>
        <v>2025</v>
      </c>
      <c r="AI3212" s="34">
        <v>11</v>
      </c>
      <c r="AJ3212" s="20">
        <f t="shared" si="439"/>
        <v>2932.8609999999999</v>
      </c>
      <c r="AK3212">
        <f t="shared" si="439"/>
        <v>523.15099999999995</v>
      </c>
      <c r="AL3212">
        <f t="shared" si="439"/>
        <v>0</v>
      </c>
      <c r="AM3212">
        <f t="shared" si="439"/>
        <v>596.69000000000005</v>
      </c>
      <c r="AN3212">
        <f t="shared" si="439"/>
        <v>0</v>
      </c>
      <c r="AO3212" t="str">
        <f t="shared" si="433"/>
        <v>insert into [Business_Analytic].[prod].[temp] values (1867, 2025, 11, 2932.861, 523.151, 0, 596.69, 0);</v>
      </c>
    </row>
    <row r="3213" spans="1:41" x14ac:dyDescent="0.3">
      <c r="A3213" s="36">
        <v>45962</v>
      </c>
      <c r="B3213" s="2">
        <v>45962</v>
      </c>
      <c r="C3213" t="s">
        <v>181</v>
      </c>
      <c r="H3213">
        <v>273.64800000000002</v>
      </c>
      <c r="J3213">
        <v>458.17399999999998</v>
      </c>
      <c r="AB3213">
        <v>787.13900000000001</v>
      </c>
      <c r="AG3213" cm="1">
        <f t="array" ref="AG3213">INDEX(tex!C:C,MATCH(C3213,tex!B:B,0),)</f>
        <v>1781</v>
      </c>
      <c r="AH3213">
        <f t="shared" si="438"/>
        <v>2025</v>
      </c>
      <c r="AI3213" s="34">
        <v>11</v>
      </c>
      <c r="AJ3213" s="20">
        <f t="shared" ref="AJ3213:AN3222" si="440">SUMIFS($D3213:$AF3213,$D$1:$AF$1,AJ$2)</f>
        <v>787.13900000000001</v>
      </c>
      <c r="AK3213">
        <f t="shared" si="440"/>
        <v>273.64800000000002</v>
      </c>
      <c r="AL3213">
        <f t="shared" si="440"/>
        <v>0</v>
      </c>
      <c r="AM3213">
        <f t="shared" si="440"/>
        <v>458.17399999999998</v>
      </c>
      <c r="AN3213">
        <f t="shared" si="440"/>
        <v>0</v>
      </c>
      <c r="AO3213" t="str">
        <f t="shared" si="433"/>
        <v>insert into [Business_Analytic].[prod].[temp] values (1781, 2025, 11, 787.139, 273.648, 0, 458.174, 0);</v>
      </c>
    </row>
    <row r="3214" spans="1:41" x14ac:dyDescent="0.3">
      <c r="A3214" s="36">
        <v>45962</v>
      </c>
      <c r="B3214" s="2">
        <v>45962</v>
      </c>
      <c r="C3214" t="s">
        <v>182</v>
      </c>
      <c r="J3214">
        <v>738.66899999999998</v>
      </c>
      <c r="AG3214" cm="1">
        <f t="array" ref="AG3214">INDEX(tex!C:C,MATCH(C3214,tex!B:B,0),)</f>
        <v>1786</v>
      </c>
      <c r="AH3214">
        <f t="shared" si="438"/>
        <v>2025</v>
      </c>
      <c r="AI3214" s="34">
        <v>11</v>
      </c>
      <c r="AJ3214" s="20">
        <f t="shared" si="440"/>
        <v>0</v>
      </c>
      <c r="AK3214">
        <f t="shared" si="440"/>
        <v>0</v>
      </c>
      <c r="AL3214">
        <f t="shared" si="440"/>
        <v>0</v>
      </c>
      <c r="AM3214">
        <f t="shared" si="440"/>
        <v>738.66899999999998</v>
      </c>
      <c r="AN3214">
        <f t="shared" si="440"/>
        <v>0</v>
      </c>
      <c r="AO3214" t="str">
        <f t="shared" si="433"/>
        <v>insert into [Business_Analytic].[prod].[temp] values (1786, 2025, 11, 0, 0, 0, 738.669, 0);</v>
      </c>
    </row>
    <row r="3215" spans="1:41" x14ac:dyDescent="0.3">
      <c r="A3215" s="36">
        <v>45962</v>
      </c>
      <c r="B3215" s="2">
        <v>45962</v>
      </c>
      <c r="C3215" t="s">
        <v>183</v>
      </c>
      <c r="H3215">
        <v>500.72500000000002</v>
      </c>
      <c r="J3215">
        <v>940.64700000000005</v>
      </c>
      <c r="O3215">
        <v>1561.5540000000001</v>
      </c>
      <c r="AB3215">
        <v>279.495</v>
      </c>
      <c r="AF3215">
        <v>3316.49</v>
      </c>
      <c r="AG3215" cm="1">
        <f t="array" ref="AG3215">INDEX(tex!C:C,MATCH(C3215,tex!B:B,0),)</f>
        <v>1790</v>
      </c>
      <c r="AH3215">
        <f t="shared" si="438"/>
        <v>2025</v>
      </c>
      <c r="AI3215" s="34">
        <v>11</v>
      </c>
      <c r="AJ3215" s="20">
        <f t="shared" si="440"/>
        <v>5157.5389999999998</v>
      </c>
      <c r="AK3215">
        <f t="shared" si="440"/>
        <v>500.72500000000002</v>
      </c>
      <c r="AL3215">
        <f t="shared" si="440"/>
        <v>0</v>
      </c>
      <c r="AM3215">
        <f t="shared" si="440"/>
        <v>940.64700000000005</v>
      </c>
      <c r="AN3215">
        <f t="shared" si="440"/>
        <v>0</v>
      </c>
      <c r="AO3215" t="str">
        <f t="shared" si="433"/>
        <v>insert into [Business_Analytic].[prod].[temp] values (1790, 2025, 11, 5157.539, 500.725, 0, 940.647, 0);</v>
      </c>
    </row>
    <row r="3216" spans="1:41" x14ac:dyDescent="0.3">
      <c r="A3216" s="36">
        <v>45962</v>
      </c>
      <c r="B3216" s="2">
        <v>45962</v>
      </c>
      <c r="C3216" t="s">
        <v>184</v>
      </c>
      <c r="AG3216" cm="1">
        <f t="array" ref="AG3216">INDEX(tex!C:C,MATCH(C3216,tex!B:B,0),)</f>
        <v>1789</v>
      </c>
      <c r="AH3216">
        <f t="shared" si="438"/>
        <v>2025</v>
      </c>
      <c r="AI3216" s="34">
        <v>11</v>
      </c>
      <c r="AJ3216" s="20">
        <f t="shared" si="440"/>
        <v>0</v>
      </c>
      <c r="AK3216">
        <f t="shared" si="440"/>
        <v>0</v>
      </c>
      <c r="AL3216">
        <f t="shared" si="440"/>
        <v>0</v>
      </c>
      <c r="AM3216">
        <f t="shared" si="440"/>
        <v>0</v>
      </c>
      <c r="AN3216">
        <f t="shared" si="440"/>
        <v>0</v>
      </c>
      <c r="AO3216" t="str">
        <f t="shared" si="433"/>
        <v>insert into [Business_Analytic].[prod].[temp] values (1789, 2025, 11, 0, 0, 0, 0, 0);</v>
      </c>
    </row>
    <row r="3217" spans="1:41" x14ac:dyDescent="0.3">
      <c r="A3217" s="36">
        <v>45962</v>
      </c>
      <c r="B3217" s="2">
        <v>45962</v>
      </c>
      <c r="C3217" t="s">
        <v>185</v>
      </c>
      <c r="H3217">
        <v>170.51300000000001</v>
      </c>
      <c r="AG3217" cm="1">
        <f t="array" ref="AG3217">INDEX(tex!C:C,MATCH(C3217,tex!B:B,0),)</f>
        <v>1795</v>
      </c>
      <c r="AH3217">
        <f t="shared" si="438"/>
        <v>2025</v>
      </c>
      <c r="AI3217" s="34">
        <v>11</v>
      </c>
      <c r="AJ3217" s="20">
        <f t="shared" si="440"/>
        <v>0</v>
      </c>
      <c r="AK3217">
        <f t="shared" si="440"/>
        <v>170.51300000000001</v>
      </c>
      <c r="AL3217">
        <f t="shared" si="440"/>
        <v>0</v>
      </c>
      <c r="AM3217">
        <f t="shared" si="440"/>
        <v>0</v>
      </c>
      <c r="AN3217">
        <f t="shared" si="440"/>
        <v>0</v>
      </c>
      <c r="AO3217" t="str">
        <f t="shared" si="433"/>
        <v>insert into [Business_Analytic].[prod].[temp] values (1795, 2025, 11, 0, 170.513, 0, 0, 0);</v>
      </c>
    </row>
    <row r="3218" spans="1:41" x14ac:dyDescent="0.3">
      <c r="A3218" s="36">
        <v>45962</v>
      </c>
      <c r="B3218" s="2">
        <v>45962</v>
      </c>
      <c r="C3218" t="s">
        <v>186</v>
      </c>
      <c r="H3218">
        <v>478.68</v>
      </c>
      <c r="J3218">
        <v>845.64</v>
      </c>
      <c r="AG3218" cm="1">
        <f t="array" ref="AG3218">INDEX(tex!C:C,MATCH(C3218,tex!B:B,0),)</f>
        <v>1824</v>
      </c>
      <c r="AH3218">
        <f t="shared" si="438"/>
        <v>2025</v>
      </c>
      <c r="AI3218" s="34">
        <v>11</v>
      </c>
      <c r="AJ3218" s="20">
        <f t="shared" si="440"/>
        <v>0</v>
      </c>
      <c r="AK3218">
        <f t="shared" si="440"/>
        <v>478.68</v>
      </c>
      <c r="AL3218">
        <f t="shared" si="440"/>
        <v>0</v>
      </c>
      <c r="AM3218">
        <f t="shared" si="440"/>
        <v>845.64</v>
      </c>
      <c r="AN3218">
        <f t="shared" si="440"/>
        <v>0</v>
      </c>
      <c r="AO3218" t="str">
        <f t="shared" si="433"/>
        <v>insert into [Business_Analytic].[prod].[temp] values (1824, 2025, 11, 0, 478.68, 0, 845.64, 0);</v>
      </c>
    </row>
    <row r="3219" spans="1:41" x14ac:dyDescent="0.3">
      <c r="A3219" s="36">
        <v>45962</v>
      </c>
      <c r="B3219" s="2">
        <v>45962</v>
      </c>
      <c r="C3219" t="s">
        <v>187</v>
      </c>
      <c r="H3219">
        <v>255.28700000000001</v>
      </c>
      <c r="J3219">
        <v>997.16800000000001</v>
      </c>
      <c r="AB3219">
        <v>266.63900000000001</v>
      </c>
      <c r="AG3219" cm="1">
        <f t="array" ref="AG3219">INDEX(tex!C:C,MATCH(C3219,tex!B:B,0),)</f>
        <v>1828</v>
      </c>
      <c r="AH3219">
        <f t="shared" si="438"/>
        <v>2025</v>
      </c>
      <c r="AI3219" s="34">
        <v>11</v>
      </c>
      <c r="AJ3219" s="20">
        <f t="shared" si="440"/>
        <v>266.63900000000001</v>
      </c>
      <c r="AK3219">
        <f t="shared" si="440"/>
        <v>255.28700000000001</v>
      </c>
      <c r="AL3219">
        <f t="shared" si="440"/>
        <v>0</v>
      </c>
      <c r="AM3219">
        <f t="shared" si="440"/>
        <v>997.16800000000001</v>
      </c>
      <c r="AN3219">
        <f t="shared" si="440"/>
        <v>0</v>
      </c>
      <c r="AO3219" t="str">
        <f t="shared" si="433"/>
        <v>insert into [Business_Analytic].[prod].[temp] values (1828, 2025, 11, 266.639, 255.287, 0, 997.168, 0);</v>
      </c>
    </row>
    <row r="3220" spans="1:41" x14ac:dyDescent="0.3">
      <c r="A3220" s="36">
        <v>45962</v>
      </c>
      <c r="B3220" s="2">
        <v>45962</v>
      </c>
      <c r="C3220" t="s">
        <v>188</v>
      </c>
      <c r="AG3220" cm="1">
        <f t="array" ref="AG3220">INDEX(tex!C:C,MATCH(C3220,tex!B:B,0),)</f>
        <v>1854</v>
      </c>
      <c r="AH3220">
        <f t="shared" si="438"/>
        <v>2025</v>
      </c>
      <c r="AI3220" s="34">
        <v>11</v>
      </c>
      <c r="AJ3220" s="20">
        <f t="shared" si="440"/>
        <v>0</v>
      </c>
      <c r="AK3220">
        <f t="shared" si="440"/>
        <v>0</v>
      </c>
      <c r="AL3220">
        <f t="shared" si="440"/>
        <v>0</v>
      </c>
      <c r="AM3220">
        <f t="shared" si="440"/>
        <v>0</v>
      </c>
      <c r="AN3220">
        <f t="shared" si="440"/>
        <v>0</v>
      </c>
      <c r="AO3220" t="str">
        <f t="shared" si="433"/>
        <v>insert into [Business_Analytic].[prod].[temp] values (1854, 2025, 11, 0, 0, 0, 0, 0);</v>
      </c>
    </row>
    <row r="3221" spans="1:41" x14ac:dyDescent="0.3">
      <c r="A3221" s="36">
        <v>45962</v>
      </c>
      <c r="B3221" s="2">
        <v>45962</v>
      </c>
      <c r="C3221" t="s">
        <v>189</v>
      </c>
      <c r="H3221">
        <v>703.52599999999995</v>
      </c>
      <c r="J3221">
        <v>735.92200000000003</v>
      </c>
      <c r="O3221">
        <v>1320.307</v>
      </c>
      <c r="AB3221">
        <v>571.90300000000002</v>
      </c>
      <c r="AC3221">
        <v>581.41499999999996</v>
      </c>
      <c r="AF3221">
        <v>3015.0990000000002</v>
      </c>
      <c r="AG3221" cm="1">
        <f t="array" ref="AG3221">INDEX(tex!C:C,MATCH(C3221,tex!B:B,0),)</f>
        <v>1860</v>
      </c>
      <c r="AH3221">
        <f t="shared" si="438"/>
        <v>2025</v>
      </c>
      <c r="AI3221" s="34">
        <v>11</v>
      </c>
      <c r="AJ3221" s="20">
        <f t="shared" si="440"/>
        <v>4907.3090000000002</v>
      </c>
      <c r="AK3221">
        <f t="shared" si="440"/>
        <v>1284.9409999999998</v>
      </c>
      <c r="AL3221">
        <f t="shared" si="440"/>
        <v>0</v>
      </c>
      <c r="AM3221">
        <f t="shared" si="440"/>
        <v>735.92200000000003</v>
      </c>
      <c r="AN3221">
        <f t="shared" si="440"/>
        <v>0</v>
      </c>
      <c r="AO3221" t="str">
        <f t="shared" si="433"/>
        <v>insert into [Business_Analytic].[prod].[temp] values (1860, 2025, 11, 4907.309, 1284.941, 0, 735.922, 0);</v>
      </c>
    </row>
    <row r="3222" spans="1:41" x14ac:dyDescent="0.3">
      <c r="A3222" s="36">
        <v>45962</v>
      </c>
      <c r="B3222" s="2">
        <v>45962</v>
      </c>
      <c r="C3222" t="s">
        <v>190</v>
      </c>
      <c r="AG3222" cm="1">
        <f t="array" ref="AG3222">INDEX(tex!C:C,MATCH(C3222,tex!B:B,0),)</f>
        <v>1853</v>
      </c>
      <c r="AH3222">
        <f t="shared" si="438"/>
        <v>2025</v>
      </c>
      <c r="AI3222" s="34">
        <v>11</v>
      </c>
      <c r="AJ3222" s="20">
        <f t="shared" si="440"/>
        <v>0</v>
      </c>
      <c r="AK3222">
        <f t="shared" si="440"/>
        <v>0</v>
      </c>
      <c r="AL3222">
        <f t="shared" si="440"/>
        <v>0</v>
      </c>
      <c r="AM3222">
        <f t="shared" si="440"/>
        <v>0</v>
      </c>
      <c r="AN3222">
        <f t="shared" si="440"/>
        <v>0</v>
      </c>
      <c r="AO3222" t="str">
        <f t="shared" si="433"/>
        <v>insert into [Business_Analytic].[prod].[temp] values (1853, 2025, 11, 0, 0, 0, 0, 0);</v>
      </c>
    </row>
    <row r="3223" spans="1:41" x14ac:dyDescent="0.3">
      <c r="A3223" s="36">
        <v>45962</v>
      </c>
      <c r="B3223" s="2">
        <v>45962</v>
      </c>
      <c r="C3223" t="s">
        <v>191</v>
      </c>
      <c r="H3223">
        <v>256.55599999999998</v>
      </c>
      <c r="J3223">
        <v>799.42600000000004</v>
      </c>
      <c r="AB3223">
        <v>207.55699999999999</v>
      </c>
      <c r="AG3223" cm="1">
        <f t="array" ref="AG3223">INDEX(tex!C:C,MATCH(C3223,tex!B:B,0),)</f>
        <v>1893</v>
      </c>
      <c r="AH3223">
        <f t="shared" si="438"/>
        <v>2025</v>
      </c>
      <c r="AI3223" s="34">
        <v>11</v>
      </c>
      <c r="AJ3223" s="20">
        <f t="shared" ref="AJ3223:AN3232" si="441">SUMIFS($D3223:$AF3223,$D$1:$AF$1,AJ$2)</f>
        <v>207.55699999999999</v>
      </c>
      <c r="AK3223">
        <f t="shared" si="441"/>
        <v>256.55599999999998</v>
      </c>
      <c r="AL3223">
        <f t="shared" si="441"/>
        <v>0</v>
      </c>
      <c r="AM3223">
        <f t="shared" si="441"/>
        <v>799.42600000000004</v>
      </c>
      <c r="AN3223">
        <f t="shared" si="441"/>
        <v>0</v>
      </c>
      <c r="AO3223" t="str">
        <f t="shared" ref="AO3223:AO3286" si="442">"insert into [Business_Analytic].[prod].[temp] values ("&amp;AG3223&amp;", "&amp;AH3223&amp;", "&amp;AI3223&amp;", "&amp;AJ3223&amp;", "&amp;AK3223&amp;", "&amp;AL3223&amp;", "&amp;AM3223&amp;", "&amp;AN3223&amp;");"</f>
        <v>insert into [Business_Analytic].[prod].[temp] values (1893, 2025, 11, 207.557, 256.556, 0, 799.426, 0);</v>
      </c>
    </row>
    <row r="3224" spans="1:41" x14ac:dyDescent="0.3">
      <c r="A3224" s="36">
        <v>45962</v>
      </c>
      <c r="B3224" s="2">
        <v>45962</v>
      </c>
      <c r="C3224" t="s">
        <v>192</v>
      </c>
      <c r="H3224">
        <v>266.85599999999999</v>
      </c>
      <c r="J3224">
        <v>1588.501</v>
      </c>
      <c r="O3224">
        <v>2.302</v>
      </c>
      <c r="AB3224">
        <v>380.38900000000001</v>
      </c>
      <c r="AF3224">
        <v>934.41499999999996</v>
      </c>
      <c r="AG3224" cm="1">
        <f t="array" ref="AG3224">INDEX(tex!C:C,MATCH(C3224,tex!B:B,0),)</f>
        <v>1846</v>
      </c>
      <c r="AH3224">
        <f t="shared" si="438"/>
        <v>2025</v>
      </c>
      <c r="AI3224" s="34">
        <v>11</v>
      </c>
      <c r="AJ3224" s="20">
        <f t="shared" si="441"/>
        <v>1317.106</v>
      </c>
      <c r="AK3224">
        <f t="shared" si="441"/>
        <v>266.85599999999999</v>
      </c>
      <c r="AL3224">
        <f t="shared" si="441"/>
        <v>0</v>
      </c>
      <c r="AM3224">
        <f t="shared" si="441"/>
        <v>1588.501</v>
      </c>
      <c r="AN3224">
        <f t="shared" si="441"/>
        <v>0</v>
      </c>
      <c r="AO3224" t="str">
        <f t="shared" si="442"/>
        <v>insert into [Business_Analytic].[prod].[temp] values (1846, 2025, 11, 1317.106, 266.856, 0, 1588.501, 0);</v>
      </c>
    </row>
    <row r="3225" spans="1:41" x14ac:dyDescent="0.3">
      <c r="A3225" s="36">
        <v>45962</v>
      </c>
      <c r="B3225" s="2">
        <v>45962</v>
      </c>
      <c r="C3225" t="s">
        <v>193</v>
      </c>
      <c r="AG3225" cm="1">
        <f t="array" ref="AG3225">INDEX(tex!C:C,MATCH(C3225,tex!B:B,0),)</f>
        <v>1851</v>
      </c>
      <c r="AH3225">
        <f t="shared" si="438"/>
        <v>2025</v>
      </c>
      <c r="AI3225" s="34">
        <v>11</v>
      </c>
      <c r="AJ3225" s="20">
        <f t="shared" si="441"/>
        <v>0</v>
      </c>
      <c r="AK3225">
        <f t="shared" si="441"/>
        <v>0</v>
      </c>
      <c r="AL3225">
        <f t="shared" si="441"/>
        <v>0</v>
      </c>
      <c r="AM3225">
        <f t="shared" si="441"/>
        <v>0</v>
      </c>
      <c r="AN3225">
        <f t="shared" si="441"/>
        <v>0</v>
      </c>
      <c r="AO3225" t="str">
        <f t="shared" si="442"/>
        <v>insert into [Business_Analytic].[prod].[temp] values (1851, 2025, 11, 0, 0, 0, 0, 0);</v>
      </c>
    </row>
    <row r="3226" spans="1:41" x14ac:dyDescent="0.3">
      <c r="A3226" s="36">
        <v>45962</v>
      </c>
      <c r="B3226" s="2">
        <v>45962</v>
      </c>
      <c r="C3226" t="s">
        <v>194</v>
      </c>
      <c r="H3226">
        <v>415.66899999999998</v>
      </c>
      <c r="J3226">
        <v>1194.7719999999999</v>
      </c>
      <c r="AB3226">
        <v>287.92500000000001</v>
      </c>
      <c r="AC3226">
        <v>300.76100000000002</v>
      </c>
      <c r="AF3226">
        <v>2979.7869999999998</v>
      </c>
      <c r="AG3226" cm="1">
        <f t="array" ref="AG3226">INDEX(tex!C:C,MATCH(C3226,tex!B:B,0),)</f>
        <v>1850</v>
      </c>
      <c r="AH3226">
        <f t="shared" si="438"/>
        <v>2025</v>
      </c>
      <c r="AI3226" s="34">
        <v>11</v>
      </c>
      <c r="AJ3226" s="20">
        <f t="shared" si="441"/>
        <v>3267.712</v>
      </c>
      <c r="AK3226">
        <f t="shared" si="441"/>
        <v>716.43000000000006</v>
      </c>
      <c r="AL3226">
        <f t="shared" si="441"/>
        <v>0</v>
      </c>
      <c r="AM3226">
        <f t="shared" si="441"/>
        <v>1194.7719999999999</v>
      </c>
      <c r="AN3226">
        <f t="shared" si="441"/>
        <v>0</v>
      </c>
      <c r="AO3226" t="str">
        <f t="shared" si="442"/>
        <v>insert into [Business_Analytic].[prod].[temp] values (1850, 2025, 11, 3267.712, 716.43, 0, 1194.772, 0);</v>
      </c>
    </row>
    <row r="3227" spans="1:41" x14ac:dyDescent="0.3">
      <c r="A3227" s="36">
        <v>45962</v>
      </c>
      <c r="B3227" s="2">
        <v>45962</v>
      </c>
      <c r="C3227" t="s">
        <v>195</v>
      </c>
      <c r="H3227">
        <v>522.58500000000004</v>
      </c>
      <c r="J3227">
        <v>739.67</v>
      </c>
      <c r="AB3227">
        <v>402.15499999999997</v>
      </c>
      <c r="AF3227">
        <v>2024.9359999999999</v>
      </c>
      <c r="AG3227" cm="1">
        <f t="array" ref="AG3227">INDEX(tex!C:C,MATCH(C3227,tex!B:B,0),)</f>
        <v>1859</v>
      </c>
      <c r="AH3227">
        <f t="shared" si="438"/>
        <v>2025</v>
      </c>
      <c r="AI3227" s="34">
        <v>11</v>
      </c>
      <c r="AJ3227" s="20">
        <f t="shared" si="441"/>
        <v>2427.0909999999999</v>
      </c>
      <c r="AK3227">
        <f t="shared" si="441"/>
        <v>522.58500000000004</v>
      </c>
      <c r="AL3227">
        <f t="shared" si="441"/>
        <v>0</v>
      </c>
      <c r="AM3227">
        <f t="shared" si="441"/>
        <v>739.67</v>
      </c>
      <c r="AN3227">
        <f t="shared" si="441"/>
        <v>0</v>
      </c>
      <c r="AO3227" t="str">
        <f t="shared" si="442"/>
        <v>insert into [Business_Analytic].[prod].[temp] values (1859, 2025, 11, 2427.091, 522.585, 0, 739.67, 0);</v>
      </c>
    </row>
    <row r="3228" spans="1:41" x14ac:dyDescent="0.3">
      <c r="A3228" s="36">
        <v>45962</v>
      </c>
      <c r="B3228" s="2">
        <v>45962</v>
      </c>
      <c r="C3228" t="s">
        <v>196</v>
      </c>
      <c r="AG3228" cm="1">
        <f t="array" ref="AG3228">INDEX(tex!C:C,MATCH(C3228,tex!B:B,0),)</f>
        <v>1866</v>
      </c>
      <c r="AH3228">
        <f t="shared" si="438"/>
        <v>2025</v>
      </c>
      <c r="AI3228" s="34">
        <v>11</v>
      </c>
      <c r="AJ3228" s="20">
        <f t="shared" si="441"/>
        <v>0</v>
      </c>
      <c r="AK3228">
        <f t="shared" si="441"/>
        <v>0</v>
      </c>
      <c r="AL3228">
        <f t="shared" si="441"/>
        <v>0</v>
      </c>
      <c r="AM3228">
        <f t="shared" si="441"/>
        <v>0</v>
      </c>
      <c r="AN3228">
        <f t="shared" si="441"/>
        <v>0</v>
      </c>
      <c r="AO3228" t="str">
        <f t="shared" si="442"/>
        <v>insert into [Business_Analytic].[prod].[temp] values (1866, 2025, 11, 0, 0, 0, 0, 0);</v>
      </c>
    </row>
    <row r="3229" spans="1:41" x14ac:dyDescent="0.3">
      <c r="A3229" s="36">
        <v>45962</v>
      </c>
      <c r="B3229" s="2">
        <v>45962</v>
      </c>
      <c r="C3229" t="s">
        <v>197</v>
      </c>
      <c r="H3229">
        <v>324.10000000000002</v>
      </c>
      <c r="J3229">
        <v>617.81399999999996</v>
      </c>
      <c r="O3229">
        <v>1352.88</v>
      </c>
      <c r="AB3229">
        <v>244.101</v>
      </c>
      <c r="AE3229">
        <v>3955.1419999999998</v>
      </c>
      <c r="AG3229" cm="1">
        <f t="array" ref="AG3229">INDEX(tex!C:C,MATCH(C3229,tex!B:B,0),)</f>
        <v>1862</v>
      </c>
      <c r="AH3229">
        <f t="shared" si="438"/>
        <v>2025</v>
      </c>
      <c r="AI3229" s="34">
        <v>11</v>
      </c>
      <c r="AJ3229" s="20">
        <f t="shared" si="441"/>
        <v>1596.9810000000002</v>
      </c>
      <c r="AK3229">
        <f t="shared" si="441"/>
        <v>324.10000000000002</v>
      </c>
      <c r="AL3229">
        <f t="shared" si="441"/>
        <v>0</v>
      </c>
      <c r="AM3229">
        <f t="shared" si="441"/>
        <v>617.81399999999996</v>
      </c>
      <c r="AN3229">
        <f t="shared" si="441"/>
        <v>3955.1419999999998</v>
      </c>
      <c r="AO3229" t="str">
        <f t="shared" si="442"/>
        <v>insert into [Business_Analytic].[prod].[temp] values (1862, 2025, 11, 1596.981, 324.1, 0, 617.814, 3955.142);</v>
      </c>
    </row>
    <row r="3230" spans="1:41" x14ac:dyDescent="0.3">
      <c r="A3230" s="36">
        <v>45962</v>
      </c>
      <c r="B3230" s="2">
        <v>45962</v>
      </c>
      <c r="C3230" t="s">
        <v>1788</v>
      </c>
      <c r="AG3230" cm="1">
        <f t="array" ref="AG3230">INDEX(tex!C:C,MATCH(C3230,tex!B:B,0),)</f>
        <v>1865</v>
      </c>
      <c r="AH3230">
        <f t="shared" si="438"/>
        <v>2025</v>
      </c>
      <c r="AI3230" s="34">
        <v>11</v>
      </c>
      <c r="AJ3230" s="20">
        <f t="shared" si="441"/>
        <v>0</v>
      </c>
      <c r="AK3230">
        <f t="shared" si="441"/>
        <v>0</v>
      </c>
      <c r="AL3230">
        <f t="shared" si="441"/>
        <v>0</v>
      </c>
      <c r="AM3230">
        <f t="shared" si="441"/>
        <v>0</v>
      </c>
      <c r="AN3230">
        <f t="shared" si="441"/>
        <v>0</v>
      </c>
      <c r="AO3230" t="str">
        <f t="shared" si="442"/>
        <v>insert into [Business_Analytic].[prod].[temp] values (1865, 2025, 11, 0, 0, 0, 0, 0);</v>
      </c>
    </row>
    <row r="3231" spans="1:41" x14ac:dyDescent="0.3">
      <c r="A3231" s="36">
        <v>45962</v>
      </c>
      <c r="B3231" s="2">
        <v>45962</v>
      </c>
      <c r="C3231" t="s">
        <v>198</v>
      </c>
      <c r="H3231">
        <v>375.48</v>
      </c>
      <c r="J3231">
        <v>990.79399999999998</v>
      </c>
      <c r="AB3231">
        <v>210.404</v>
      </c>
      <c r="AG3231" cm="1">
        <f t="array" ref="AG3231">INDEX(tex!C:C,MATCH(C3231,tex!B:B,0),)</f>
        <v>1871</v>
      </c>
      <c r="AH3231">
        <f t="shared" si="438"/>
        <v>2025</v>
      </c>
      <c r="AI3231" s="34">
        <v>11</v>
      </c>
      <c r="AJ3231" s="20">
        <f t="shared" si="441"/>
        <v>210.404</v>
      </c>
      <c r="AK3231">
        <f t="shared" si="441"/>
        <v>375.48</v>
      </c>
      <c r="AL3231">
        <f t="shared" si="441"/>
        <v>0</v>
      </c>
      <c r="AM3231">
        <f t="shared" si="441"/>
        <v>990.79399999999998</v>
      </c>
      <c r="AN3231">
        <f t="shared" si="441"/>
        <v>0</v>
      </c>
      <c r="AO3231" t="str">
        <f t="shared" si="442"/>
        <v>insert into [Business_Analytic].[prod].[temp] values (1871, 2025, 11, 210.404, 375.48, 0, 990.794, 0);</v>
      </c>
    </row>
    <row r="3232" spans="1:41" x14ac:dyDescent="0.3">
      <c r="A3232" s="36">
        <v>45962</v>
      </c>
      <c r="B3232" s="2">
        <v>45962</v>
      </c>
      <c r="C3232" t="s">
        <v>199</v>
      </c>
      <c r="H3232">
        <v>650.86199999999997</v>
      </c>
      <c r="J3232">
        <v>492.32499999999999</v>
      </c>
      <c r="AG3232" cm="1">
        <f t="array" ref="AG3232">INDEX(tex!C:C,MATCH(C3232,tex!B:B,0),)</f>
        <v>1868</v>
      </c>
      <c r="AH3232">
        <f t="shared" si="438"/>
        <v>2025</v>
      </c>
      <c r="AI3232" s="34">
        <v>11</v>
      </c>
      <c r="AJ3232" s="20">
        <f t="shared" si="441"/>
        <v>0</v>
      </c>
      <c r="AK3232">
        <f t="shared" si="441"/>
        <v>650.86199999999997</v>
      </c>
      <c r="AL3232">
        <f t="shared" si="441"/>
        <v>0</v>
      </c>
      <c r="AM3232">
        <f t="shared" si="441"/>
        <v>492.32499999999999</v>
      </c>
      <c r="AN3232">
        <f t="shared" si="441"/>
        <v>0</v>
      </c>
      <c r="AO3232" t="str">
        <f t="shared" si="442"/>
        <v>insert into [Business_Analytic].[prod].[temp] values (1868, 2025, 11, 0, 650.862, 0, 492.325, 0);</v>
      </c>
    </row>
    <row r="3233" spans="1:41" x14ac:dyDescent="0.3">
      <c r="A3233" s="36">
        <v>45962</v>
      </c>
      <c r="B3233" s="2">
        <v>45962</v>
      </c>
      <c r="C3233" t="s">
        <v>200</v>
      </c>
      <c r="H3233">
        <v>147.47200000000001</v>
      </c>
      <c r="J3233">
        <v>136.482</v>
      </c>
      <c r="AB3233">
        <v>0</v>
      </c>
      <c r="AF3233">
        <v>677.98199999999997</v>
      </c>
      <c r="AG3233" cm="1">
        <f t="array" ref="AG3233">INDEX(tex!C:C,MATCH(C3233,tex!B:B,0),)</f>
        <v>1874</v>
      </c>
      <c r="AH3233">
        <f t="shared" si="438"/>
        <v>2025</v>
      </c>
      <c r="AI3233" s="34">
        <v>11</v>
      </c>
      <c r="AJ3233" s="20">
        <f t="shared" ref="AJ3233:AN3242" si="443">SUMIFS($D3233:$AF3233,$D$1:$AF$1,AJ$2)</f>
        <v>677.98199999999997</v>
      </c>
      <c r="AK3233">
        <f t="shared" si="443"/>
        <v>147.47200000000001</v>
      </c>
      <c r="AL3233">
        <f t="shared" si="443"/>
        <v>0</v>
      </c>
      <c r="AM3233">
        <f t="shared" si="443"/>
        <v>136.482</v>
      </c>
      <c r="AN3233">
        <f t="shared" si="443"/>
        <v>0</v>
      </c>
      <c r="AO3233" t="str">
        <f t="shared" si="442"/>
        <v>insert into [Business_Analytic].[prod].[temp] values (1874, 2025, 11, 677.982, 147.472, 0, 136.482, 0);</v>
      </c>
    </row>
    <row r="3234" spans="1:41" x14ac:dyDescent="0.3">
      <c r="A3234" s="36">
        <v>45962</v>
      </c>
      <c r="B3234" s="2">
        <v>45962</v>
      </c>
      <c r="C3234" t="s">
        <v>201</v>
      </c>
      <c r="J3234">
        <v>699.47500000000002</v>
      </c>
      <c r="AB3234">
        <v>273.39</v>
      </c>
      <c r="AG3234" cm="1">
        <f t="array" ref="AG3234">INDEX(tex!C:C,MATCH(C3234,tex!B:B,0),)</f>
        <v>1883</v>
      </c>
      <c r="AH3234">
        <f t="shared" si="438"/>
        <v>2025</v>
      </c>
      <c r="AI3234" s="34">
        <v>11</v>
      </c>
      <c r="AJ3234" s="20">
        <f t="shared" si="443"/>
        <v>273.39</v>
      </c>
      <c r="AK3234">
        <f t="shared" si="443"/>
        <v>0</v>
      </c>
      <c r="AL3234">
        <f t="shared" si="443"/>
        <v>0</v>
      </c>
      <c r="AM3234">
        <f t="shared" si="443"/>
        <v>699.47500000000002</v>
      </c>
      <c r="AN3234">
        <f t="shared" si="443"/>
        <v>0</v>
      </c>
      <c r="AO3234" t="str">
        <f t="shared" si="442"/>
        <v>insert into [Business_Analytic].[prod].[temp] values (1883, 2025, 11, 273.39, 0, 0, 699.475, 0);</v>
      </c>
    </row>
    <row r="3235" spans="1:41" x14ac:dyDescent="0.3">
      <c r="A3235" s="36">
        <v>45962</v>
      </c>
      <c r="B3235" s="2">
        <v>45962</v>
      </c>
      <c r="C3235" t="s">
        <v>202</v>
      </c>
      <c r="H3235">
        <v>237.773</v>
      </c>
      <c r="J3235">
        <v>833.43899999999996</v>
      </c>
      <c r="AB3235">
        <v>327.53399999999999</v>
      </c>
      <c r="AG3235" cm="1">
        <f t="array" ref="AG3235">INDEX(tex!C:C,MATCH(C3235,tex!B:B,0),)</f>
        <v>1876</v>
      </c>
      <c r="AH3235">
        <f t="shared" si="438"/>
        <v>2025</v>
      </c>
      <c r="AI3235" s="34">
        <v>11</v>
      </c>
      <c r="AJ3235" s="20">
        <f t="shared" si="443"/>
        <v>327.53399999999999</v>
      </c>
      <c r="AK3235">
        <f t="shared" si="443"/>
        <v>237.773</v>
      </c>
      <c r="AL3235">
        <f t="shared" si="443"/>
        <v>0</v>
      </c>
      <c r="AM3235">
        <f t="shared" si="443"/>
        <v>833.43899999999996</v>
      </c>
      <c r="AN3235">
        <f t="shared" si="443"/>
        <v>0</v>
      </c>
      <c r="AO3235" t="str">
        <f t="shared" si="442"/>
        <v>insert into [Business_Analytic].[prod].[temp] values (1876, 2025, 11, 327.534, 237.773, 0, 833.439, 0);</v>
      </c>
    </row>
    <row r="3236" spans="1:41" x14ac:dyDescent="0.3">
      <c r="A3236" s="36">
        <v>45962</v>
      </c>
      <c r="B3236" s="2">
        <v>45962</v>
      </c>
      <c r="C3236" t="s">
        <v>203</v>
      </c>
      <c r="H3236">
        <v>428.97800000000001</v>
      </c>
      <c r="J3236">
        <v>778.99400000000003</v>
      </c>
      <c r="AB3236">
        <v>361.149</v>
      </c>
      <c r="AF3236">
        <v>2765.174</v>
      </c>
      <c r="AG3236" cm="1">
        <f t="array" ref="AG3236">INDEX(tex!C:C,MATCH(C3236,tex!B:B,0),)</f>
        <v>1886</v>
      </c>
      <c r="AH3236">
        <f t="shared" si="438"/>
        <v>2025</v>
      </c>
      <c r="AI3236" s="34">
        <v>11</v>
      </c>
      <c r="AJ3236" s="20">
        <f t="shared" si="443"/>
        <v>3126.3229999999999</v>
      </c>
      <c r="AK3236">
        <f t="shared" si="443"/>
        <v>428.97800000000001</v>
      </c>
      <c r="AL3236">
        <f t="shared" si="443"/>
        <v>0</v>
      </c>
      <c r="AM3236">
        <f t="shared" si="443"/>
        <v>778.99400000000003</v>
      </c>
      <c r="AN3236">
        <f t="shared" si="443"/>
        <v>0</v>
      </c>
      <c r="AO3236" t="str">
        <f t="shared" si="442"/>
        <v>insert into [Business_Analytic].[prod].[temp] values (1886, 2025, 11, 3126.323, 428.978, 0, 778.994, 0);</v>
      </c>
    </row>
    <row r="3237" spans="1:41" x14ac:dyDescent="0.3">
      <c r="A3237" s="36">
        <v>45962</v>
      </c>
      <c r="B3237" s="2">
        <v>45962</v>
      </c>
      <c r="C3237" t="s">
        <v>204</v>
      </c>
      <c r="H3237">
        <v>347.51900000000001</v>
      </c>
      <c r="J3237">
        <v>565.99900000000002</v>
      </c>
      <c r="AB3237">
        <v>475.65899999999999</v>
      </c>
      <c r="AG3237" cm="1">
        <f t="array" ref="AG3237">INDEX(tex!C:C,MATCH(C3237,tex!B:B,0),)</f>
        <v>1887</v>
      </c>
      <c r="AH3237">
        <f t="shared" si="438"/>
        <v>2025</v>
      </c>
      <c r="AI3237" s="34">
        <v>11</v>
      </c>
      <c r="AJ3237" s="20">
        <f t="shared" si="443"/>
        <v>475.65899999999999</v>
      </c>
      <c r="AK3237">
        <f t="shared" si="443"/>
        <v>347.51900000000001</v>
      </c>
      <c r="AL3237">
        <f t="shared" si="443"/>
        <v>0</v>
      </c>
      <c r="AM3237">
        <f t="shared" si="443"/>
        <v>565.99900000000002</v>
      </c>
      <c r="AN3237">
        <f t="shared" si="443"/>
        <v>0</v>
      </c>
      <c r="AO3237" t="str">
        <f t="shared" si="442"/>
        <v>insert into [Business_Analytic].[prod].[temp] values (1887, 2025, 11, 475.659, 347.519, 0, 565.999, 0);</v>
      </c>
    </row>
    <row r="3238" spans="1:41" x14ac:dyDescent="0.3">
      <c r="A3238" s="36">
        <v>45962</v>
      </c>
      <c r="B3238" s="2">
        <v>45962</v>
      </c>
      <c r="C3238" t="s">
        <v>205</v>
      </c>
      <c r="AG3238" cm="1">
        <f t="array" ref="AG3238">INDEX(tex!C:C,MATCH(C3238,tex!B:B,0),)</f>
        <v>1890</v>
      </c>
      <c r="AH3238">
        <f t="shared" si="438"/>
        <v>2025</v>
      </c>
      <c r="AI3238" s="34">
        <v>11</v>
      </c>
      <c r="AJ3238" s="20">
        <f t="shared" si="443"/>
        <v>0</v>
      </c>
      <c r="AK3238">
        <f t="shared" si="443"/>
        <v>0</v>
      </c>
      <c r="AL3238">
        <f t="shared" si="443"/>
        <v>0</v>
      </c>
      <c r="AM3238">
        <f t="shared" si="443"/>
        <v>0</v>
      </c>
      <c r="AN3238">
        <f t="shared" si="443"/>
        <v>0</v>
      </c>
      <c r="AO3238" t="str">
        <f t="shared" si="442"/>
        <v>insert into [Business_Analytic].[prod].[temp] values (1890, 2025, 11, 0, 0, 0, 0, 0);</v>
      </c>
    </row>
    <row r="3239" spans="1:41" x14ac:dyDescent="0.3">
      <c r="A3239" s="36">
        <v>45962</v>
      </c>
      <c r="B3239" s="2">
        <v>45962</v>
      </c>
      <c r="C3239" t="s">
        <v>206</v>
      </c>
      <c r="H3239">
        <v>471.12700000000001</v>
      </c>
      <c r="J3239">
        <v>1483.6369999999999</v>
      </c>
      <c r="O3239">
        <v>1760.443</v>
      </c>
      <c r="P3239">
        <v>681.24699999999996</v>
      </c>
      <c r="Q3239">
        <v>315.565</v>
      </c>
      <c r="AB3239">
        <v>426.12900000000002</v>
      </c>
      <c r="AE3239">
        <v>3628.2689999999998</v>
      </c>
      <c r="AG3239" cm="1">
        <f t="array" ref="AG3239">INDEX(tex!C:C,MATCH(C3239,tex!B:B,0),)</f>
        <v>1913</v>
      </c>
      <c r="AH3239">
        <f t="shared" si="438"/>
        <v>2025</v>
      </c>
      <c r="AI3239" s="34">
        <v>11</v>
      </c>
      <c r="AJ3239" s="20">
        <f t="shared" si="443"/>
        <v>2867.819</v>
      </c>
      <c r="AK3239">
        <f t="shared" si="443"/>
        <v>471.12700000000001</v>
      </c>
      <c r="AL3239">
        <f t="shared" si="443"/>
        <v>0</v>
      </c>
      <c r="AM3239">
        <f t="shared" si="443"/>
        <v>1483.6369999999999</v>
      </c>
      <c r="AN3239">
        <f t="shared" si="443"/>
        <v>3628.2689999999998</v>
      </c>
      <c r="AO3239" t="str">
        <f t="shared" si="442"/>
        <v>insert into [Business_Analytic].[prod].[temp] values (1913, 2025, 11, 2867.819, 471.127, 0, 1483.637, 3628.269);</v>
      </c>
    </row>
    <row r="3240" spans="1:41" x14ac:dyDescent="0.3">
      <c r="A3240" s="36">
        <v>45962</v>
      </c>
      <c r="B3240" s="2">
        <v>45962</v>
      </c>
      <c r="C3240" t="s">
        <v>207</v>
      </c>
      <c r="H3240">
        <v>543.351</v>
      </c>
      <c r="J3240">
        <v>925.524</v>
      </c>
      <c r="O3240">
        <v>1411.231</v>
      </c>
      <c r="P3240">
        <v>1503.671</v>
      </c>
      <c r="AB3240">
        <v>368.392</v>
      </c>
      <c r="AC3240">
        <v>307.37200000000001</v>
      </c>
      <c r="AE3240">
        <v>510.738</v>
      </c>
      <c r="AG3240" cm="1">
        <f t="array" ref="AG3240">INDEX(tex!C:C,MATCH(C3240,tex!B:B,0),)</f>
        <v>1894</v>
      </c>
      <c r="AH3240">
        <f t="shared" si="438"/>
        <v>2025</v>
      </c>
      <c r="AI3240" s="34">
        <v>11</v>
      </c>
      <c r="AJ3240" s="20">
        <f t="shared" si="443"/>
        <v>3283.2939999999999</v>
      </c>
      <c r="AK3240">
        <f t="shared" si="443"/>
        <v>850.72299999999996</v>
      </c>
      <c r="AL3240">
        <f t="shared" si="443"/>
        <v>0</v>
      </c>
      <c r="AM3240">
        <f t="shared" si="443"/>
        <v>925.524</v>
      </c>
      <c r="AN3240">
        <f t="shared" si="443"/>
        <v>510.738</v>
      </c>
      <c r="AO3240" t="str">
        <f t="shared" si="442"/>
        <v>insert into [Business_Analytic].[prod].[temp] values (1894, 2025, 11, 3283.294, 850.723, 0, 925.524, 510.738);</v>
      </c>
    </row>
    <row r="3241" spans="1:41" x14ac:dyDescent="0.3">
      <c r="A3241" s="36">
        <v>45962</v>
      </c>
      <c r="B3241" s="2">
        <v>45962</v>
      </c>
      <c r="C3241" t="s">
        <v>208</v>
      </c>
      <c r="H3241">
        <v>334.74200000000002</v>
      </c>
      <c r="J3241">
        <v>597.02599999999995</v>
      </c>
      <c r="O3241">
        <v>1384.836</v>
      </c>
      <c r="AB3241">
        <v>230.99299999999999</v>
      </c>
      <c r="AE3241">
        <v>5412.4880000000003</v>
      </c>
      <c r="AG3241" cm="1">
        <f t="array" ref="AG3241">INDEX(tex!C:C,MATCH(C3241,tex!B:B,0),)</f>
        <v>1928</v>
      </c>
      <c r="AH3241">
        <f t="shared" si="438"/>
        <v>2025</v>
      </c>
      <c r="AI3241" s="34">
        <v>11</v>
      </c>
      <c r="AJ3241" s="20">
        <f t="shared" si="443"/>
        <v>1615.829</v>
      </c>
      <c r="AK3241">
        <f t="shared" si="443"/>
        <v>334.74200000000002</v>
      </c>
      <c r="AL3241">
        <f t="shared" si="443"/>
        <v>0</v>
      </c>
      <c r="AM3241">
        <f t="shared" si="443"/>
        <v>597.02599999999995</v>
      </c>
      <c r="AN3241">
        <f t="shared" si="443"/>
        <v>5412.4880000000003</v>
      </c>
      <c r="AO3241" t="str">
        <f t="shared" si="442"/>
        <v>insert into [Business_Analytic].[prod].[temp] values (1928, 2025, 11, 1615.829, 334.742, 0, 597.026, 5412.488);</v>
      </c>
    </row>
    <row r="3242" spans="1:41" x14ac:dyDescent="0.3">
      <c r="A3242" s="36">
        <v>45962</v>
      </c>
      <c r="B3242" s="2">
        <v>45962</v>
      </c>
      <c r="C3242" t="s">
        <v>209</v>
      </c>
      <c r="H3242">
        <v>218.678</v>
      </c>
      <c r="AB3242">
        <v>477.81099999999998</v>
      </c>
      <c r="AE3242">
        <v>5072.7640000000001</v>
      </c>
      <c r="AG3242" cm="1">
        <f t="array" ref="AG3242">INDEX(tex!C:C,MATCH(C3242,tex!B:B,0),)</f>
        <v>1974</v>
      </c>
      <c r="AH3242">
        <f t="shared" si="438"/>
        <v>2025</v>
      </c>
      <c r="AI3242" s="34">
        <v>11</v>
      </c>
      <c r="AJ3242" s="20">
        <f t="shared" si="443"/>
        <v>477.81099999999998</v>
      </c>
      <c r="AK3242">
        <f t="shared" si="443"/>
        <v>218.678</v>
      </c>
      <c r="AL3242">
        <f t="shared" si="443"/>
        <v>0</v>
      </c>
      <c r="AM3242">
        <f t="shared" si="443"/>
        <v>0</v>
      </c>
      <c r="AN3242">
        <f t="shared" si="443"/>
        <v>5072.7640000000001</v>
      </c>
      <c r="AO3242" t="str">
        <f t="shared" si="442"/>
        <v>insert into [Business_Analytic].[prod].[temp] values (1974, 2025, 11, 477.811, 218.678, 0, 0, 5072.764);</v>
      </c>
    </row>
    <row r="3243" spans="1:41" x14ac:dyDescent="0.3">
      <c r="A3243" s="36">
        <v>45962</v>
      </c>
      <c r="B3243" s="2">
        <v>45962</v>
      </c>
      <c r="C3243" t="s">
        <v>210</v>
      </c>
      <c r="AG3243" cm="1">
        <f t="array" ref="AG3243">INDEX(tex!C:C,MATCH(C3243,tex!B:B,0),)</f>
        <v>2292</v>
      </c>
      <c r="AH3243">
        <f t="shared" si="438"/>
        <v>2025</v>
      </c>
      <c r="AI3243" s="34">
        <v>11</v>
      </c>
      <c r="AJ3243" s="20">
        <f t="shared" ref="AJ3243:AN3252" si="444">SUMIFS($D3243:$AF3243,$D$1:$AF$1,AJ$2)</f>
        <v>0</v>
      </c>
      <c r="AK3243">
        <f t="shared" si="444"/>
        <v>0</v>
      </c>
      <c r="AL3243">
        <f t="shared" si="444"/>
        <v>0</v>
      </c>
      <c r="AM3243">
        <f t="shared" si="444"/>
        <v>0</v>
      </c>
      <c r="AN3243">
        <f t="shared" si="444"/>
        <v>0</v>
      </c>
      <c r="AO3243" t="str">
        <f t="shared" si="442"/>
        <v>insert into [Business_Analytic].[prod].[temp] values (2292, 2025, 11, 0, 0, 0, 0, 0);</v>
      </c>
    </row>
    <row r="3244" spans="1:41" x14ac:dyDescent="0.3">
      <c r="A3244" s="36">
        <v>45962</v>
      </c>
      <c r="B3244" s="2">
        <v>45962</v>
      </c>
      <c r="C3244" t="s">
        <v>211</v>
      </c>
      <c r="G3244">
        <v>1837.9590000000001</v>
      </c>
      <c r="O3244">
        <v>1556.1410000000001</v>
      </c>
      <c r="R3244">
        <v>2676.982</v>
      </c>
      <c r="AE3244">
        <v>9961.8289999999997</v>
      </c>
      <c r="AG3244" cm="1">
        <f t="array" ref="AG3244">INDEX(tex!C:C,MATCH(C3244,tex!B:B,0),)</f>
        <v>2316</v>
      </c>
      <c r="AH3244">
        <f t="shared" si="438"/>
        <v>2025</v>
      </c>
      <c r="AI3244" s="34">
        <v>11</v>
      </c>
      <c r="AJ3244" s="20">
        <f t="shared" si="444"/>
        <v>1556.1410000000001</v>
      </c>
      <c r="AK3244">
        <f t="shared" si="444"/>
        <v>0</v>
      </c>
      <c r="AL3244">
        <f t="shared" si="444"/>
        <v>0</v>
      </c>
      <c r="AM3244">
        <f t="shared" si="444"/>
        <v>0</v>
      </c>
      <c r="AN3244">
        <f t="shared" si="444"/>
        <v>9961.8289999999997</v>
      </c>
      <c r="AO3244" t="str">
        <f t="shared" si="442"/>
        <v>insert into [Business_Analytic].[prod].[temp] values (2316, 2025, 11, 1556.141, 0, 0, 0, 9961.829);</v>
      </c>
    </row>
    <row r="3245" spans="1:41" x14ac:dyDescent="0.3">
      <c r="A3245" s="36">
        <v>45962</v>
      </c>
      <c r="B3245" s="2">
        <v>45962</v>
      </c>
      <c r="C3245" t="s">
        <v>1810</v>
      </c>
      <c r="AG3245" t="e" cm="1">
        <f t="array" ref="AG3245">INDEX(tex!C:C,MATCH(C3245,tex!B:B,0),)</f>
        <v>#N/A</v>
      </c>
      <c r="AH3245">
        <f t="shared" si="438"/>
        <v>2025</v>
      </c>
      <c r="AI3245" s="34">
        <v>11</v>
      </c>
      <c r="AJ3245" s="20">
        <f t="shared" si="444"/>
        <v>0</v>
      </c>
      <c r="AK3245">
        <f t="shared" si="444"/>
        <v>0</v>
      </c>
      <c r="AL3245">
        <f t="shared" si="444"/>
        <v>0</v>
      </c>
      <c r="AM3245">
        <f t="shared" si="444"/>
        <v>0</v>
      </c>
      <c r="AN3245">
        <f t="shared" si="444"/>
        <v>0</v>
      </c>
      <c r="AO3245" t="e">
        <f t="shared" si="442"/>
        <v>#N/A</v>
      </c>
    </row>
    <row r="3246" spans="1:41" x14ac:dyDescent="0.3">
      <c r="A3246" s="36">
        <v>45962</v>
      </c>
      <c r="B3246" s="2">
        <v>45962</v>
      </c>
      <c r="C3246" t="s">
        <v>212</v>
      </c>
      <c r="H3246">
        <v>458.09100000000001</v>
      </c>
      <c r="J3246">
        <v>777.03599999999994</v>
      </c>
      <c r="O3246">
        <v>1514.9690000000001</v>
      </c>
      <c r="AE3246">
        <v>4659.9880000000003</v>
      </c>
      <c r="AG3246" cm="1">
        <f t="array" ref="AG3246">INDEX(tex!C:C,MATCH(C3246,tex!B:B,0),)</f>
        <v>2315</v>
      </c>
      <c r="AH3246">
        <f t="shared" si="438"/>
        <v>2025</v>
      </c>
      <c r="AI3246" s="34">
        <v>11</v>
      </c>
      <c r="AJ3246" s="20">
        <f t="shared" si="444"/>
        <v>1514.9690000000001</v>
      </c>
      <c r="AK3246">
        <f t="shared" si="444"/>
        <v>458.09100000000001</v>
      </c>
      <c r="AL3246">
        <f t="shared" si="444"/>
        <v>0</v>
      </c>
      <c r="AM3246">
        <f t="shared" si="444"/>
        <v>777.03599999999994</v>
      </c>
      <c r="AN3246">
        <f t="shared" si="444"/>
        <v>4659.9880000000003</v>
      </c>
      <c r="AO3246" t="str">
        <f t="shared" si="442"/>
        <v>insert into [Business_Analytic].[prod].[temp] values (2315, 2025, 11, 1514.969, 458.091, 0, 777.036, 4659.988);</v>
      </c>
    </row>
    <row r="3247" spans="1:41" x14ac:dyDescent="0.3">
      <c r="A3247" s="36">
        <v>45962</v>
      </c>
      <c r="B3247" s="2">
        <v>45962</v>
      </c>
      <c r="C3247" t="s">
        <v>213</v>
      </c>
      <c r="H3247">
        <v>449.16199999999998</v>
      </c>
      <c r="J3247">
        <v>411.10300000000001</v>
      </c>
      <c r="AB3247">
        <v>434.60300000000001</v>
      </c>
      <c r="AG3247" cm="1">
        <f t="array" ref="AG3247">INDEX(tex!C:C,MATCH(C3247,tex!B:B,0),)</f>
        <v>2311</v>
      </c>
      <c r="AH3247">
        <f t="shared" si="438"/>
        <v>2025</v>
      </c>
      <c r="AI3247" s="34">
        <v>11</v>
      </c>
      <c r="AJ3247" s="20">
        <f t="shared" si="444"/>
        <v>434.60300000000001</v>
      </c>
      <c r="AK3247">
        <f t="shared" si="444"/>
        <v>449.16199999999998</v>
      </c>
      <c r="AL3247">
        <f t="shared" si="444"/>
        <v>0</v>
      </c>
      <c r="AM3247">
        <f t="shared" si="444"/>
        <v>411.10300000000001</v>
      </c>
      <c r="AN3247">
        <f t="shared" si="444"/>
        <v>0</v>
      </c>
      <c r="AO3247" t="str">
        <f t="shared" si="442"/>
        <v>insert into [Business_Analytic].[prod].[temp] values (2311, 2025, 11, 434.603, 449.162, 0, 411.103, 0);</v>
      </c>
    </row>
    <row r="3248" spans="1:41" x14ac:dyDescent="0.3">
      <c r="A3248" s="36">
        <v>45962</v>
      </c>
      <c r="B3248" s="2">
        <v>45962</v>
      </c>
      <c r="C3248" t="s">
        <v>214</v>
      </c>
      <c r="H3248">
        <v>726.024</v>
      </c>
      <c r="J3248">
        <v>992.76700000000005</v>
      </c>
      <c r="AB3248">
        <v>272.65699999999998</v>
      </c>
      <c r="AF3248">
        <v>4065.5219999999999</v>
      </c>
      <c r="AG3248" cm="1">
        <f t="array" ref="AG3248">INDEX(tex!C:C,MATCH(C3248,tex!B:B,0),)</f>
        <v>2330</v>
      </c>
      <c r="AH3248">
        <f t="shared" si="438"/>
        <v>2025</v>
      </c>
      <c r="AI3248" s="34">
        <v>11</v>
      </c>
      <c r="AJ3248" s="20">
        <f t="shared" si="444"/>
        <v>4338.1790000000001</v>
      </c>
      <c r="AK3248">
        <f t="shared" si="444"/>
        <v>726.024</v>
      </c>
      <c r="AL3248">
        <f t="shared" si="444"/>
        <v>0</v>
      </c>
      <c r="AM3248">
        <f t="shared" si="444"/>
        <v>992.76700000000005</v>
      </c>
      <c r="AN3248">
        <f t="shared" si="444"/>
        <v>0</v>
      </c>
      <c r="AO3248" t="str">
        <f t="shared" si="442"/>
        <v>insert into [Business_Analytic].[prod].[temp] values (2330, 2025, 11, 4338.179, 726.024, 0, 992.767, 0);</v>
      </c>
    </row>
    <row r="3249" spans="1:41" x14ac:dyDescent="0.3">
      <c r="A3249" s="36">
        <v>45962</v>
      </c>
      <c r="B3249" s="2">
        <v>45962</v>
      </c>
      <c r="C3249" t="s">
        <v>215</v>
      </c>
      <c r="H3249">
        <v>250.34200000000001</v>
      </c>
      <c r="J3249">
        <v>443.62</v>
      </c>
      <c r="O3249">
        <v>1412.088</v>
      </c>
      <c r="AB3249">
        <v>13.483000000000001</v>
      </c>
      <c r="AF3249">
        <v>1928.1610000000001</v>
      </c>
      <c r="AG3249" cm="1">
        <f t="array" ref="AG3249">INDEX(tex!C:C,MATCH(C3249,tex!B:B,0),)</f>
        <v>2331</v>
      </c>
      <c r="AH3249">
        <f t="shared" si="438"/>
        <v>2025</v>
      </c>
      <c r="AI3249" s="34">
        <v>11</v>
      </c>
      <c r="AJ3249" s="20">
        <f t="shared" si="444"/>
        <v>3353.732</v>
      </c>
      <c r="AK3249">
        <f t="shared" si="444"/>
        <v>250.34200000000001</v>
      </c>
      <c r="AL3249">
        <f t="shared" si="444"/>
        <v>0</v>
      </c>
      <c r="AM3249">
        <f t="shared" si="444"/>
        <v>443.62</v>
      </c>
      <c r="AN3249">
        <f t="shared" si="444"/>
        <v>0</v>
      </c>
      <c r="AO3249" t="str">
        <f t="shared" si="442"/>
        <v>insert into [Business_Analytic].[prod].[temp] values (2331, 2025, 11, 3353.732, 250.342, 0, 443.62, 0);</v>
      </c>
    </row>
    <row r="3250" spans="1:41" x14ac:dyDescent="0.3">
      <c r="A3250" s="36">
        <v>45962</v>
      </c>
      <c r="B3250" s="2">
        <v>45962</v>
      </c>
      <c r="C3250" t="s">
        <v>216</v>
      </c>
      <c r="H3250">
        <v>5.1449999999999996</v>
      </c>
      <c r="AB3250">
        <v>245.22200000000001</v>
      </c>
      <c r="AE3250">
        <v>4215.6639999999998</v>
      </c>
      <c r="AG3250" cm="1">
        <f t="array" ref="AG3250">INDEX(tex!C:C,MATCH(C3250,tex!B:B,0),)</f>
        <v>2359</v>
      </c>
      <c r="AH3250">
        <f t="shared" si="438"/>
        <v>2025</v>
      </c>
      <c r="AI3250" s="34">
        <v>11</v>
      </c>
      <c r="AJ3250" s="20">
        <f t="shared" si="444"/>
        <v>245.22200000000001</v>
      </c>
      <c r="AK3250">
        <f t="shared" si="444"/>
        <v>5.1449999999999996</v>
      </c>
      <c r="AL3250">
        <f t="shared" si="444"/>
        <v>0</v>
      </c>
      <c r="AM3250">
        <f t="shared" si="444"/>
        <v>0</v>
      </c>
      <c r="AN3250">
        <f t="shared" si="444"/>
        <v>4215.6639999999998</v>
      </c>
      <c r="AO3250" t="str">
        <f t="shared" si="442"/>
        <v>insert into [Business_Analytic].[prod].[temp] values (2359, 2025, 11, 245.222, 5.145, 0, 0, 4215.664);</v>
      </c>
    </row>
    <row r="3251" spans="1:41" x14ac:dyDescent="0.3">
      <c r="A3251" s="36">
        <v>45962</v>
      </c>
      <c r="B3251" s="2">
        <v>45962</v>
      </c>
      <c r="C3251" t="s">
        <v>1811</v>
      </c>
      <c r="AG3251" t="e" cm="1">
        <f t="array" ref="AG3251">INDEX(tex!C:C,MATCH(C3251,tex!B:B,0),)</f>
        <v>#N/A</v>
      </c>
      <c r="AH3251">
        <f t="shared" si="438"/>
        <v>2025</v>
      </c>
      <c r="AI3251" s="34">
        <v>11</v>
      </c>
      <c r="AJ3251" s="20">
        <f t="shared" si="444"/>
        <v>0</v>
      </c>
      <c r="AK3251">
        <f t="shared" si="444"/>
        <v>0</v>
      </c>
      <c r="AL3251">
        <f t="shared" si="444"/>
        <v>0</v>
      </c>
      <c r="AM3251">
        <f t="shared" si="444"/>
        <v>0</v>
      </c>
      <c r="AN3251">
        <f t="shared" si="444"/>
        <v>0</v>
      </c>
      <c r="AO3251" t="e">
        <f t="shared" si="442"/>
        <v>#N/A</v>
      </c>
    </row>
    <row r="3252" spans="1:41" x14ac:dyDescent="0.3">
      <c r="A3252" s="36">
        <v>45962</v>
      </c>
      <c r="B3252" s="2">
        <v>45962</v>
      </c>
      <c r="C3252" t="s">
        <v>217</v>
      </c>
      <c r="H3252">
        <v>356.30599999999998</v>
      </c>
      <c r="J3252">
        <v>523.42899999999997</v>
      </c>
      <c r="AB3252">
        <v>225.37200000000001</v>
      </c>
      <c r="AF3252">
        <v>2319.297</v>
      </c>
      <c r="AG3252" cm="1">
        <f t="array" ref="AG3252">INDEX(tex!C:C,MATCH(C3252,tex!B:B,0),)</f>
        <v>2329</v>
      </c>
      <c r="AH3252">
        <f t="shared" si="438"/>
        <v>2025</v>
      </c>
      <c r="AI3252" s="34">
        <v>11</v>
      </c>
      <c r="AJ3252" s="20">
        <f t="shared" si="444"/>
        <v>2544.6689999999999</v>
      </c>
      <c r="AK3252">
        <f t="shared" si="444"/>
        <v>356.30599999999998</v>
      </c>
      <c r="AL3252">
        <f t="shared" si="444"/>
        <v>0</v>
      </c>
      <c r="AM3252">
        <f t="shared" si="444"/>
        <v>523.42899999999997</v>
      </c>
      <c r="AN3252">
        <f t="shared" si="444"/>
        <v>0</v>
      </c>
      <c r="AO3252" t="str">
        <f t="shared" si="442"/>
        <v>insert into [Business_Analytic].[prod].[temp] values (2329, 2025, 11, 2544.669, 356.306, 0, 523.429, 0);</v>
      </c>
    </row>
    <row r="3253" spans="1:41" x14ac:dyDescent="0.3">
      <c r="A3253" s="36">
        <v>45962</v>
      </c>
      <c r="B3253" s="2">
        <v>45962</v>
      </c>
      <c r="C3253" t="s">
        <v>1812</v>
      </c>
      <c r="AG3253" t="e" cm="1">
        <f t="array" ref="AG3253">INDEX(tex!C:C,MATCH(C3253,tex!B:B,0),)</f>
        <v>#N/A</v>
      </c>
      <c r="AH3253">
        <f t="shared" si="438"/>
        <v>2025</v>
      </c>
      <c r="AI3253" s="34">
        <v>11</v>
      </c>
      <c r="AJ3253" s="20">
        <f t="shared" ref="AJ3253:AN3262" si="445">SUMIFS($D3253:$AF3253,$D$1:$AF$1,AJ$2)</f>
        <v>0</v>
      </c>
      <c r="AK3253">
        <f t="shared" si="445"/>
        <v>0</v>
      </c>
      <c r="AL3253">
        <f t="shared" si="445"/>
        <v>0</v>
      </c>
      <c r="AM3253">
        <f t="shared" si="445"/>
        <v>0</v>
      </c>
      <c r="AN3253">
        <f t="shared" si="445"/>
        <v>0</v>
      </c>
      <c r="AO3253" t="e">
        <f t="shared" si="442"/>
        <v>#N/A</v>
      </c>
    </row>
    <row r="3254" spans="1:41" x14ac:dyDescent="0.3">
      <c r="A3254" s="36">
        <v>45962</v>
      </c>
      <c r="B3254" s="2">
        <v>45962</v>
      </c>
      <c r="C3254" t="s">
        <v>218</v>
      </c>
      <c r="H3254">
        <v>270.59199999999998</v>
      </c>
      <c r="J3254">
        <v>861.17700000000002</v>
      </c>
      <c r="O3254">
        <v>1340.951</v>
      </c>
      <c r="AB3254">
        <v>480.65</v>
      </c>
      <c r="AG3254" cm="1">
        <f t="array" ref="AG3254">INDEX(tex!C:C,MATCH(C3254,tex!B:B,0),)</f>
        <v>2364</v>
      </c>
      <c r="AH3254">
        <f t="shared" si="438"/>
        <v>2025</v>
      </c>
      <c r="AI3254" s="34">
        <v>11</v>
      </c>
      <c r="AJ3254" s="20">
        <f t="shared" si="445"/>
        <v>1821.6010000000001</v>
      </c>
      <c r="AK3254">
        <f t="shared" si="445"/>
        <v>270.59199999999998</v>
      </c>
      <c r="AL3254">
        <f t="shared" si="445"/>
        <v>0</v>
      </c>
      <c r="AM3254">
        <f t="shared" si="445"/>
        <v>861.17700000000002</v>
      </c>
      <c r="AN3254">
        <f t="shared" si="445"/>
        <v>0</v>
      </c>
      <c r="AO3254" t="str">
        <f t="shared" si="442"/>
        <v>insert into [Business_Analytic].[prod].[temp] values (2364, 2025, 11, 1821.601, 270.592, 0, 861.177, 0);</v>
      </c>
    </row>
    <row r="3255" spans="1:41" x14ac:dyDescent="0.3">
      <c r="A3255" s="36">
        <v>45962</v>
      </c>
      <c r="B3255" s="2">
        <v>45962</v>
      </c>
      <c r="C3255" t="s">
        <v>219</v>
      </c>
      <c r="H3255">
        <v>594.80600000000004</v>
      </c>
      <c r="J3255">
        <v>669.62400000000002</v>
      </c>
      <c r="O3255">
        <v>1399.0509999999999</v>
      </c>
      <c r="AB3255">
        <v>65.453000000000003</v>
      </c>
      <c r="AE3255">
        <v>4922.1909999999998</v>
      </c>
      <c r="AG3255" cm="1">
        <f t="array" ref="AG3255">INDEX(tex!C:C,MATCH(C3255,tex!B:B,0),)</f>
        <v>2344</v>
      </c>
      <c r="AH3255">
        <f t="shared" si="438"/>
        <v>2025</v>
      </c>
      <c r="AI3255" s="34">
        <v>11</v>
      </c>
      <c r="AJ3255" s="20">
        <f t="shared" si="445"/>
        <v>1464.5039999999999</v>
      </c>
      <c r="AK3255">
        <f t="shared" si="445"/>
        <v>594.80600000000004</v>
      </c>
      <c r="AL3255">
        <f t="shared" si="445"/>
        <v>0</v>
      </c>
      <c r="AM3255">
        <f t="shared" si="445"/>
        <v>669.62400000000002</v>
      </c>
      <c r="AN3255">
        <f t="shared" si="445"/>
        <v>4922.1909999999998</v>
      </c>
      <c r="AO3255" t="str">
        <f t="shared" si="442"/>
        <v>insert into [Business_Analytic].[prod].[temp] values (2344, 2025, 11, 1464.504, 594.806, 0, 669.624, 4922.191);</v>
      </c>
    </row>
    <row r="3256" spans="1:41" x14ac:dyDescent="0.3">
      <c r="A3256" s="36">
        <v>45962</v>
      </c>
      <c r="B3256" s="2">
        <v>45962</v>
      </c>
      <c r="C3256" t="s">
        <v>220</v>
      </c>
      <c r="H3256">
        <v>413.654</v>
      </c>
      <c r="J3256">
        <v>591.67499999999995</v>
      </c>
      <c r="AB3256">
        <v>242.476</v>
      </c>
      <c r="AG3256" cm="1">
        <f t="array" ref="AG3256">INDEX(tex!C:C,MATCH(C3256,tex!B:B,0),)</f>
        <v>2368</v>
      </c>
      <c r="AH3256">
        <f t="shared" si="438"/>
        <v>2025</v>
      </c>
      <c r="AI3256" s="34">
        <v>11</v>
      </c>
      <c r="AJ3256" s="20">
        <f t="shared" si="445"/>
        <v>242.476</v>
      </c>
      <c r="AK3256">
        <f t="shared" si="445"/>
        <v>413.654</v>
      </c>
      <c r="AL3256">
        <f t="shared" si="445"/>
        <v>0</v>
      </c>
      <c r="AM3256">
        <f t="shared" si="445"/>
        <v>591.67499999999995</v>
      </c>
      <c r="AN3256">
        <f t="shared" si="445"/>
        <v>0</v>
      </c>
      <c r="AO3256" t="str">
        <f t="shared" si="442"/>
        <v>insert into [Business_Analytic].[prod].[temp] values (2368, 2025, 11, 242.476, 413.654, 0, 591.675, 0);</v>
      </c>
    </row>
    <row r="3257" spans="1:41" x14ac:dyDescent="0.3">
      <c r="A3257" s="36">
        <v>45962</v>
      </c>
      <c r="B3257" s="2">
        <v>45962</v>
      </c>
      <c r="C3257" t="s">
        <v>221</v>
      </c>
      <c r="H3257">
        <v>386.48200000000003</v>
      </c>
      <c r="AF3257">
        <v>3449.2040000000002</v>
      </c>
      <c r="AG3257" cm="1">
        <f t="array" ref="AG3257">INDEX(tex!C:C,MATCH(C3257,tex!B:B,0),)</f>
        <v>2511</v>
      </c>
      <c r="AH3257">
        <f t="shared" si="438"/>
        <v>2025</v>
      </c>
      <c r="AI3257" s="34">
        <v>11</v>
      </c>
      <c r="AJ3257" s="20">
        <f t="shared" si="445"/>
        <v>3449.2040000000002</v>
      </c>
      <c r="AK3257">
        <f t="shared" si="445"/>
        <v>386.48200000000003</v>
      </c>
      <c r="AL3257">
        <f t="shared" si="445"/>
        <v>0</v>
      </c>
      <c r="AM3257">
        <f t="shared" si="445"/>
        <v>0</v>
      </c>
      <c r="AN3257">
        <f t="shared" si="445"/>
        <v>0</v>
      </c>
      <c r="AO3257" t="str">
        <f t="shared" si="442"/>
        <v>insert into [Business_Analytic].[prod].[temp] values (2511, 2025, 11, 3449.204, 386.482, 0, 0, 0);</v>
      </c>
    </row>
    <row r="3258" spans="1:41" x14ac:dyDescent="0.3">
      <c r="A3258" s="36">
        <v>45962</v>
      </c>
      <c r="B3258" s="2">
        <v>45962</v>
      </c>
      <c r="C3258" t="s">
        <v>222</v>
      </c>
      <c r="H3258">
        <v>342.077</v>
      </c>
      <c r="J3258">
        <v>1062.664</v>
      </c>
      <c r="O3258">
        <v>1512.3440000000001</v>
      </c>
      <c r="AB3258">
        <v>248.85300000000001</v>
      </c>
      <c r="AG3258" cm="1">
        <f t="array" ref="AG3258">INDEX(tex!C:C,MATCH(C3258,tex!B:B,0),)</f>
        <v>2378</v>
      </c>
      <c r="AH3258">
        <f t="shared" si="438"/>
        <v>2025</v>
      </c>
      <c r="AI3258" s="34">
        <v>11</v>
      </c>
      <c r="AJ3258" s="20">
        <f t="shared" si="445"/>
        <v>1761.1970000000001</v>
      </c>
      <c r="AK3258">
        <f t="shared" si="445"/>
        <v>342.077</v>
      </c>
      <c r="AL3258">
        <f t="shared" si="445"/>
        <v>0</v>
      </c>
      <c r="AM3258">
        <f t="shared" si="445"/>
        <v>1062.664</v>
      </c>
      <c r="AN3258">
        <f t="shared" si="445"/>
        <v>0</v>
      </c>
      <c r="AO3258" t="str">
        <f t="shared" si="442"/>
        <v>insert into [Business_Analytic].[prod].[temp] values (2378, 2025, 11, 1761.197, 342.077, 0, 1062.664, 0);</v>
      </c>
    </row>
    <row r="3259" spans="1:41" x14ac:dyDescent="0.3">
      <c r="A3259" s="36">
        <v>45962</v>
      </c>
      <c r="B3259" s="2">
        <v>45962</v>
      </c>
      <c r="C3259" t="s">
        <v>1813</v>
      </c>
      <c r="AG3259" t="e" cm="1">
        <f t="array" ref="AG3259">INDEX(tex!C:C,MATCH(C3259,tex!B:B,0),)</f>
        <v>#N/A</v>
      </c>
      <c r="AH3259">
        <f t="shared" si="438"/>
        <v>2025</v>
      </c>
      <c r="AI3259" s="34">
        <v>11</v>
      </c>
      <c r="AJ3259" s="20">
        <f t="shared" si="445"/>
        <v>0</v>
      </c>
      <c r="AK3259">
        <f t="shared" si="445"/>
        <v>0</v>
      </c>
      <c r="AL3259">
        <f t="shared" si="445"/>
        <v>0</v>
      </c>
      <c r="AM3259">
        <f t="shared" si="445"/>
        <v>0</v>
      </c>
      <c r="AN3259">
        <f t="shared" si="445"/>
        <v>0</v>
      </c>
      <c r="AO3259" t="e">
        <f t="shared" si="442"/>
        <v>#N/A</v>
      </c>
    </row>
    <row r="3260" spans="1:41" x14ac:dyDescent="0.3">
      <c r="A3260" s="36">
        <v>45962</v>
      </c>
      <c r="B3260" s="2">
        <v>45962</v>
      </c>
      <c r="C3260" t="s">
        <v>223</v>
      </c>
      <c r="H3260">
        <v>190.268</v>
      </c>
      <c r="J3260">
        <v>932.86</v>
      </c>
      <c r="O3260">
        <v>269.55</v>
      </c>
      <c r="Q3260">
        <v>3.8559999999999999</v>
      </c>
      <c r="AB3260">
        <v>329.31</v>
      </c>
      <c r="AE3260">
        <v>6226.4530000000004</v>
      </c>
      <c r="AG3260" cm="1">
        <f t="array" ref="AG3260">INDEX(tex!C:C,MATCH(C3260,tex!B:B,0),)</f>
        <v>2379</v>
      </c>
      <c r="AH3260">
        <f t="shared" si="438"/>
        <v>2025</v>
      </c>
      <c r="AI3260" s="34">
        <v>11</v>
      </c>
      <c r="AJ3260" s="20">
        <f t="shared" si="445"/>
        <v>598.86</v>
      </c>
      <c r="AK3260">
        <f t="shared" si="445"/>
        <v>190.268</v>
      </c>
      <c r="AL3260">
        <f t="shared" si="445"/>
        <v>0</v>
      </c>
      <c r="AM3260">
        <f t="shared" si="445"/>
        <v>932.86</v>
      </c>
      <c r="AN3260">
        <f t="shared" si="445"/>
        <v>6226.4530000000004</v>
      </c>
      <c r="AO3260" t="str">
        <f t="shared" si="442"/>
        <v>insert into [Business_Analytic].[prod].[temp] values (2379, 2025, 11, 598.86, 190.268, 0, 932.86, 6226.453);</v>
      </c>
    </row>
    <row r="3261" spans="1:41" x14ac:dyDescent="0.3">
      <c r="A3261" s="36">
        <v>45962</v>
      </c>
      <c r="B3261" s="2">
        <v>45962</v>
      </c>
      <c r="C3261" t="s">
        <v>1814</v>
      </c>
      <c r="AG3261" t="e" cm="1">
        <f t="array" ref="AG3261">INDEX(tex!C:C,MATCH(C3261,tex!B:B,0),)</f>
        <v>#N/A</v>
      </c>
      <c r="AH3261">
        <f t="shared" si="438"/>
        <v>2025</v>
      </c>
      <c r="AI3261" s="34">
        <v>11</v>
      </c>
      <c r="AJ3261" s="20">
        <f t="shared" si="445"/>
        <v>0</v>
      </c>
      <c r="AK3261">
        <f t="shared" si="445"/>
        <v>0</v>
      </c>
      <c r="AL3261">
        <f t="shared" si="445"/>
        <v>0</v>
      </c>
      <c r="AM3261">
        <f t="shared" si="445"/>
        <v>0</v>
      </c>
      <c r="AN3261">
        <f t="shared" si="445"/>
        <v>0</v>
      </c>
      <c r="AO3261" t="e">
        <f t="shared" si="442"/>
        <v>#N/A</v>
      </c>
    </row>
    <row r="3262" spans="1:41" x14ac:dyDescent="0.3">
      <c r="A3262" s="36">
        <v>45962</v>
      </c>
      <c r="B3262" s="2">
        <v>45962</v>
      </c>
      <c r="C3262" t="s">
        <v>224</v>
      </c>
      <c r="H3262">
        <v>477.50299999999999</v>
      </c>
      <c r="J3262">
        <v>812.774</v>
      </c>
      <c r="AB3262">
        <v>331.291</v>
      </c>
      <c r="AF3262">
        <v>2658.1109999999999</v>
      </c>
      <c r="AG3262" cm="1">
        <f t="array" ref="AG3262">INDEX(tex!C:C,MATCH(C3262,tex!B:B,0),)</f>
        <v>2392</v>
      </c>
      <c r="AH3262">
        <f t="shared" si="438"/>
        <v>2025</v>
      </c>
      <c r="AI3262" s="34">
        <v>11</v>
      </c>
      <c r="AJ3262" s="20">
        <f t="shared" si="445"/>
        <v>2989.402</v>
      </c>
      <c r="AK3262">
        <f t="shared" si="445"/>
        <v>477.50299999999999</v>
      </c>
      <c r="AL3262">
        <f t="shared" si="445"/>
        <v>0</v>
      </c>
      <c r="AM3262">
        <f t="shared" si="445"/>
        <v>812.774</v>
      </c>
      <c r="AN3262">
        <f t="shared" si="445"/>
        <v>0</v>
      </c>
      <c r="AO3262" t="str">
        <f t="shared" si="442"/>
        <v>insert into [Business_Analytic].[prod].[temp] values (2392, 2025, 11, 2989.402, 477.503, 0, 812.774, 0);</v>
      </c>
    </row>
    <row r="3263" spans="1:41" x14ac:dyDescent="0.3">
      <c r="A3263" s="36">
        <v>45962</v>
      </c>
      <c r="B3263" s="2">
        <v>45962</v>
      </c>
      <c r="C3263" t="s">
        <v>225</v>
      </c>
      <c r="H3263">
        <v>884.93399999999997</v>
      </c>
      <c r="J3263">
        <v>634.93200000000002</v>
      </c>
      <c r="O3263">
        <v>1300.95</v>
      </c>
      <c r="AB3263">
        <v>688.77499999999998</v>
      </c>
      <c r="AF3263">
        <v>3283.4340000000002</v>
      </c>
      <c r="AG3263" cm="1">
        <f t="array" ref="AG3263">INDEX(tex!C:C,MATCH(C3263,tex!B:B,0),)</f>
        <v>2394</v>
      </c>
      <c r="AH3263">
        <f t="shared" si="438"/>
        <v>2025</v>
      </c>
      <c r="AI3263" s="34">
        <v>11</v>
      </c>
      <c r="AJ3263" s="20">
        <f t="shared" ref="AJ3263:AN3272" si="446">SUMIFS($D3263:$AF3263,$D$1:$AF$1,AJ$2)</f>
        <v>5273.1589999999997</v>
      </c>
      <c r="AK3263">
        <f t="shared" si="446"/>
        <v>884.93399999999997</v>
      </c>
      <c r="AL3263">
        <f t="shared" si="446"/>
        <v>0</v>
      </c>
      <c r="AM3263">
        <f t="shared" si="446"/>
        <v>634.93200000000002</v>
      </c>
      <c r="AN3263">
        <f t="shared" si="446"/>
        <v>0</v>
      </c>
      <c r="AO3263" t="str">
        <f t="shared" si="442"/>
        <v>insert into [Business_Analytic].[prod].[temp] values (2394, 2025, 11, 5273.159, 884.934, 0, 634.932, 0);</v>
      </c>
    </row>
    <row r="3264" spans="1:41" x14ac:dyDescent="0.3">
      <c r="A3264" s="36">
        <v>45962</v>
      </c>
      <c r="B3264" s="2">
        <v>45962</v>
      </c>
      <c r="C3264" t="s">
        <v>226</v>
      </c>
      <c r="H3264">
        <v>430.26299999999998</v>
      </c>
      <c r="J3264">
        <v>1128.7449999999999</v>
      </c>
      <c r="O3264">
        <v>678.322</v>
      </c>
      <c r="P3264">
        <v>1352.8530000000001</v>
      </c>
      <c r="AE3264">
        <v>6267.924</v>
      </c>
      <c r="AG3264" cm="1">
        <f t="array" ref="AG3264">INDEX(tex!C:C,MATCH(C3264,tex!B:B,0),)</f>
        <v>2474</v>
      </c>
      <c r="AH3264">
        <f t="shared" si="438"/>
        <v>2025</v>
      </c>
      <c r="AI3264" s="34">
        <v>11</v>
      </c>
      <c r="AJ3264" s="20">
        <f t="shared" si="446"/>
        <v>2031.1750000000002</v>
      </c>
      <c r="AK3264">
        <f t="shared" si="446"/>
        <v>430.26299999999998</v>
      </c>
      <c r="AL3264">
        <f t="shared" si="446"/>
        <v>0</v>
      </c>
      <c r="AM3264">
        <f t="shared" si="446"/>
        <v>1128.7449999999999</v>
      </c>
      <c r="AN3264">
        <f t="shared" si="446"/>
        <v>6267.924</v>
      </c>
      <c r="AO3264" t="str">
        <f t="shared" si="442"/>
        <v>insert into [Business_Analytic].[prod].[temp] values (2474, 2025, 11, 2031.175, 430.263, 0, 1128.745, 6267.924);</v>
      </c>
    </row>
    <row r="3265" spans="1:41" x14ac:dyDescent="0.3">
      <c r="A3265" s="36">
        <v>45962</v>
      </c>
      <c r="B3265" s="2">
        <v>45962</v>
      </c>
      <c r="C3265" t="s">
        <v>1815</v>
      </c>
      <c r="AG3265" t="e" cm="1">
        <f t="array" ref="AG3265">INDEX(tex!C:C,MATCH(C3265,tex!B:B,0),)</f>
        <v>#N/A</v>
      </c>
      <c r="AH3265">
        <f t="shared" si="438"/>
        <v>2025</v>
      </c>
      <c r="AI3265" s="34">
        <v>11</v>
      </c>
      <c r="AJ3265" s="20">
        <f t="shared" si="446"/>
        <v>0</v>
      </c>
      <c r="AK3265">
        <f t="shared" si="446"/>
        <v>0</v>
      </c>
      <c r="AL3265">
        <f t="shared" si="446"/>
        <v>0</v>
      </c>
      <c r="AM3265">
        <f t="shared" si="446"/>
        <v>0</v>
      </c>
      <c r="AN3265">
        <f t="shared" si="446"/>
        <v>0</v>
      </c>
      <c r="AO3265" t="e">
        <f t="shared" si="442"/>
        <v>#N/A</v>
      </c>
    </row>
    <row r="3266" spans="1:41" x14ac:dyDescent="0.3">
      <c r="A3266" s="36">
        <v>45962</v>
      </c>
      <c r="B3266" s="2">
        <v>45962</v>
      </c>
      <c r="C3266" t="s">
        <v>227</v>
      </c>
      <c r="H3266">
        <v>6.8689999999999998</v>
      </c>
      <c r="AF3266">
        <v>4621.9290000000001</v>
      </c>
      <c r="AG3266" cm="1">
        <f t="array" ref="AG3266">INDEX(tex!C:C,MATCH(C3266,tex!B:B,0),)</f>
        <v>2512</v>
      </c>
      <c r="AH3266">
        <f t="shared" si="438"/>
        <v>2025</v>
      </c>
      <c r="AI3266" s="34">
        <v>11</v>
      </c>
      <c r="AJ3266" s="20">
        <f t="shared" si="446"/>
        <v>4621.9290000000001</v>
      </c>
      <c r="AK3266">
        <f t="shared" si="446"/>
        <v>6.8689999999999998</v>
      </c>
      <c r="AL3266">
        <f t="shared" si="446"/>
        <v>0</v>
      </c>
      <c r="AM3266">
        <f t="shared" si="446"/>
        <v>0</v>
      </c>
      <c r="AN3266">
        <f t="shared" si="446"/>
        <v>0</v>
      </c>
      <c r="AO3266" t="str">
        <f t="shared" si="442"/>
        <v>insert into [Business_Analytic].[prod].[temp] values (2512, 2025, 11, 4621.929, 6.869, 0, 0, 0);</v>
      </c>
    </row>
    <row r="3267" spans="1:41" x14ac:dyDescent="0.3">
      <c r="A3267" s="36">
        <v>45962</v>
      </c>
      <c r="B3267" s="2">
        <v>45962</v>
      </c>
      <c r="C3267" t="s">
        <v>228</v>
      </c>
      <c r="D3267">
        <v>0</v>
      </c>
      <c r="H3267">
        <v>436.24599999999998</v>
      </c>
      <c r="J3267">
        <v>418.47800000000001</v>
      </c>
      <c r="AB3267">
        <v>169.71100000000001</v>
      </c>
      <c r="AF3267">
        <v>3332.2089999999998</v>
      </c>
      <c r="AG3267" cm="1">
        <f t="array" ref="AG3267">INDEX(tex!C:C,MATCH(C3267,tex!B:B,0),)</f>
        <v>2472</v>
      </c>
      <c r="AH3267">
        <f t="shared" ref="AH3267:AH3330" si="447">YEAR(A3267)</f>
        <v>2025</v>
      </c>
      <c r="AI3267" s="34">
        <v>11</v>
      </c>
      <c r="AJ3267" s="20">
        <f t="shared" si="446"/>
        <v>3501.92</v>
      </c>
      <c r="AK3267">
        <f t="shared" si="446"/>
        <v>436.24599999999998</v>
      </c>
      <c r="AL3267">
        <f t="shared" si="446"/>
        <v>0</v>
      </c>
      <c r="AM3267">
        <f t="shared" si="446"/>
        <v>418.47800000000001</v>
      </c>
      <c r="AN3267">
        <f t="shared" si="446"/>
        <v>0</v>
      </c>
      <c r="AO3267" t="str">
        <f t="shared" si="442"/>
        <v>insert into [Business_Analytic].[prod].[temp] values (2472, 2025, 11, 3501.92, 436.246, 0, 418.478, 0);</v>
      </c>
    </row>
    <row r="3268" spans="1:41" x14ac:dyDescent="0.3">
      <c r="A3268" s="36">
        <v>45962</v>
      </c>
      <c r="B3268" s="2">
        <v>45962</v>
      </c>
      <c r="C3268" t="s">
        <v>229</v>
      </c>
      <c r="H3268">
        <v>9.4359999999999999</v>
      </c>
      <c r="L3268">
        <v>949.52300000000002</v>
      </c>
      <c r="O3268">
        <v>3.8650000000000002</v>
      </c>
      <c r="P3268">
        <v>1366.1980000000001</v>
      </c>
      <c r="AB3268">
        <v>486.67899999999997</v>
      </c>
      <c r="AE3268">
        <v>5845.366</v>
      </c>
      <c r="AG3268" cm="1">
        <f t="array" ref="AG3268">INDEX(tex!C:C,MATCH(C3268,tex!B:B,0),)</f>
        <v>2473</v>
      </c>
      <c r="AH3268">
        <f t="shared" si="447"/>
        <v>2025</v>
      </c>
      <c r="AI3268" s="34">
        <v>11</v>
      </c>
      <c r="AJ3268" s="20">
        <f t="shared" si="446"/>
        <v>1856.7420000000002</v>
      </c>
      <c r="AK3268">
        <f t="shared" si="446"/>
        <v>958.95900000000006</v>
      </c>
      <c r="AL3268">
        <f t="shared" si="446"/>
        <v>0</v>
      </c>
      <c r="AM3268">
        <f t="shared" si="446"/>
        <v>0</v>
      </c>
      <c r="AN3268">
        <f t="shared" si="446"/>
        <v>5845.366</v>
      </c>
      <c r="AO3268" t="str">
        <f t="shared" si="442"/>
        <v>insert into [Business_Analytic].[prod].[temp] values (2473, 2025, 11, 1856.742, 958.959, 0, 0, 5845.366);</v>
      </c>
    </row>
    <row r="3269" spans="1:41" x14ac:dyDescent="0.3">
      <c r="A3269" s="36">
        <v>45962</v>
      </c>
      <c r="B3269" s="2">
        <v>45962</v>
      </c>
      <c r="C3269" t="s">
        <v>1816</v>
      </c>
      <c r="AG3269" t="e" cm="1">
        <f t="array" ref="AG3269">INDEX(tex!C:C,MATCH(C3269,tex!B:B,0),)</f>
        <v>#N/A</v>
      </c>
      <c r="AH3269">
        <f t="shared" si="447"/>
        <v>2025</v>
      </c>
      <c r="AI3269" s="34">
        <v>11</v>
      </c>
      <c r="AJ3269" s="20">
        <f t="shared" si="446"/>
        <v>0</v>
      </c>
      <c r="AK3269">
        <f t="shared" si="446"/>
        <v>0</v>
      </c>
      <c r="AL3269">
        <f t="shared" si="446"/>
        <v>0</v>
      </c>
      <c r="AM3269">
        <f t="shared" si="446"/>
        <v>0</v>
      </c>
      <c r="AN3269">
        <f t="shared" si="446"/>
        <v>0</v>
      </c>
      <c r="AO3269" t="e">
        <f t="shared" si="442"/>
        <v>#N/A</v>
      </c>
    </row>
    <row r="3270" spans="1:41" x14ac:dyDescent="0.3">
      <c r="A3270" s="36">
        <v>45962</v>
      </c>
      <c r="B3270" s="2">
        <v>45962</v>
      </c>
      <c r="C3270" t="s">
        <v>230</v>
      </c>
      <c r="H3270">
        <v>466.38499999999999</v>
      </c>
      <c r="J3270">
        <v>496.04199999999997</v>
      </c>
      <c r="AB3270">
        <v>361.524</v>
      </c>
      <c r="AF3270">
        <v>1720.4639999999999</v>
      </c>
      <c r="AG3270" cm="1">
        <f t="array" ref="AG3270">INDEX(tex!C:C,MATCH(C3270,tex!B:B,0),)</f>
        <v>2547</v>
      </c>
      <c r="AH3270">
        <f t="shared" si="447"/>
        <v>2025</v>
      </c>
      <c r="AI3270" s="34">
        <v>11</v>
      </c>
      <c r="AJ3270" s="20">
        <f t="shared" si="446"/>
        <v>2081.9879999999998</v>
      </c>
      <c r="AK3270">
        <f t="shared" si="446"/>
        <v>466.38499999999999</v>
      </c>
      <c r="AL3270">
        <f t="shared" si="446"/>
        <v>0</v>
      </c>
      <c r="AM3270">
        <f t="shared" si="446"/>
        <v>496.04199999999997</v>
      </c>
      <c r="AN3270">
        <f t="shared" si="446"/>
        <v>0</v>
      </c>
      <c r="AO3270" t="str">
        <f t="shared" si="442"/>
        <v>insert into [Business_Analytic].[prod].[temp] values (2547, 2025, 11, 2081.988, 466.385, 0, 496.042, 0);</v>
      </c>
    </row>
    <row r="3271" spans="1:41" x14ac:dyDescent="0.3">
      <c r="A3271" s="36">
        <v>45962</v>
      </c>
      <c r="B3271" s="2">
        <v>45962</v>
      </c>
      <c r="C3271" t="s">
        <v>1817</v>
      </c>
      <c r="AG3271" t="e" cm="1">
        <f t="array" ref="AG3271">INDEX(tex!C:C,MATCH(C3271,tex!B:B,0),)</f>
        <v>#N/A</v>
      </c>
      <c r="AH3271">
        <f t="shared" si="447"/>
        <v>2025</v>
      </c>
      <c r="AI3271" s="34">
        <v>11</v>
      </c>
      <c r="AJ3271" s="20">
        <f t="shared" si="446"/>
        <v>0</v>
      </c>
      <c r="AK3271">
        <f t="shared" si="446"/>
        <v>0</v>
      </c>
      <c r="AL3271">
        <f t="shared" si="446"/>
        <v>0</v>
      </c>
      <c r="AM3271">
        <f t="shared" si="446"/>
        <v>0</v>
      </c>
      <c r="AN3271">
        <f t="shared" si="446"/>
        <v>0</v>
      </c>
      <c r="AO3271" t="e">
        <f t="shared" si="442"/>
        <v>#N/A</v>
      </c>
    </row>
    <row r="3272" spans="1:41" x14ac:dyDescent="0.3">
      <c r="A3272" s="36">
        <v>45962</v>
      </c>
      <c r="B3272" s="2">
        <v>45962</v>
      </c>
      <c r="C3272" t="s">
        <v>231</v>
      </c>
      <c r="H3272">
        <v>514.779</v>
      </c>
      <c r="J3272">
        <v>793.23900000000003</v>
      </c>
      <c r="O3272">
        <v>1671.8140000000001</v>
      </c>
      <c r="AB3272">
        <v>285.517</v>
      </c>
      <c r="AF3272">
        <v>4977.0259999999998</v>
      </c>
      <c r="AG3272" cm="1">
        <f t="array" ref="AG3272">INDEX(tex!C:C,MATCH(C3272,tex!B:B,0),)</f>
        <v>2413</v>
      </c>
      <c r="AH3272">
        <f t="shared" si="447"/>
        <v>2025</v>
      </c>
      <c r="AI3272" s="34">
        <v>11</v>
      </c>
      <c r="AJ3272" s="20">
        <f t="shared" si="446"/>
        <v>6934.357</v>
      </c>
      <c r="AK3272">
        <f t="shared" si="446"/>
        <v>514.779</v>
      </c>
      <c r="AL3272">
        <f t="shared" si="446"/>
        <v>0</v>
      </c>
      <c r="AM3272">
        <f t="shared" si="446"/>
        <v>793.23900000000003</v>
      </c>
      <c r="AN3272">
        <f t="shared" si="446"/>
        <v>0</v>
      </c>
      <c r="AO3272" t="str">
        <f t="shared" si="442"/>
        <v>insert into [Business_Analytic].[prod].[temp] values (2413, 2025, 11, 6934.357, 514.779, 0, 793.239, 0);</v>
      </c>
    </row>
    <row r="3273" spans="1:41" x14ac:dyDescent="0.3">
      <c r="A3273" s="36">
        <v>45962</v>
      </c>
      <c r="B3273" s="2">
        <v>45962</v>
      </c>
      <c r="C3273" t="s">
        <v>232</v>
      </c>
      <c r="H3273">
        <v>402.51799999999997</v>
      </c>
      <c r="J3273">
        <v>1516.8689999999999</v>
      </c>
      <c r="AB3273">
        <v>273.36</v>
      </c>
      <c r="AF3273">
        <v>2618.2240000000002</v>
      </c>
      <c r="AG3273" cm="1">
        <f t="array" ref="AG3273">INDEX(tex!C:C,MATCH(C3273,tex!B:B,0),)</f>
        <v>2422</v>
      </c>
      <c r="AH3273">
        <f t="shared" si="447"/>
        <v>2025</v>
      </c>
      <c r="AI3273" s="34">
        <v>11</v>
      </c>
      <c r="AJ3273" s="20">
        <f t="shared" ref="AJ3273:AN3282" si="448">SUMIFS($D3273:$AF3273,$D$1:$AF$1,AJ$2)</f>
        <v>2891.5840000000003</v>
      </c>
      <c r="AK3273">
        <f t="shared" si="448"/>
        <v>402.51799999999997</v>
      </c>
      <c r="AL3273">
        <f t="shared" si="448"/>
        <v>0</v>
      </c>
      <c r="AM3273">
        <f t="shared" si="448"/>
        <v>1516.8689999999999</v>
      </c>
      <c r="AN3273">
        <f t="shared" si="448"/>
        <v>0</v>
      </c>
      <c r="AO3273" t="str">
        <f t="shared" si="442"/>
        <v>insert into [Business_Analytic].[prod].[temp] values (2422, 2025, 11, 2891.584, 402.518, 0, 1516.869, 0);</v>
      </c>
    </row>
    <row r="3274" spans="1:41" x14ac:dyDescent="0.3">
      <c r="A3274" s="36">
        <v>45962</v>
      </c>
      <c r="B3274" s="2">
        <v>45962</v>
      </c>
      <c r="C3274" t="s">
        <v>233</v>
      </c>
      <c r="H3274">
        <v>308.01100000000002</v>
      </c>
      <c r="J3274">
        <v>793.22400000000005</v>
      </c>
      <c r="O3274">
        <v>1401.7809999999999</v>
      </c>
      <c r="AB3274">
        <v>265.80200000000002</v>
      </c>
      <c r="AE3274">
        <v>4078.5749999999998</v>
      </c>
      <c r="AG3274" cm="1">
        <f t="array" ref="AG3274">INDEX(tex!C:C,MATCH(C3274,tex!B:B,0),)</f>
        <v>2475</v>
      </c>
      <c r="AH3274">
        <f t="shared" si="447"/>
        <v>2025</v>
      </c>
      <c r="AI3274" s="34">
        <v>11</v>
      </c>
      <c r="AJ3274" s="20">
        <f t="shared" si="448"/>
        <v>1667.5830000000001</v>
      </c>
      <c r="AK3274">
        <f t="shared" si="448"/>
        <v>308.01100000000002</v>
      </c>
      <c r="AL3274">
        <f t="shared" si="448"/>
        <v>0</v>
      </c>
      <c r="AM3274">
        <f t="shared" si="448"/>
        <v>793.22400000000005</v>
      </c>
      <c r="AN3274">
        <f t="shared" si="448"/>
        <v>4078.5749999999998</v>
      </c>
      <c r="AO3274" t="str">
        <f t="shared" si="442"/>
        <v>insert into [Business_Analytic].[prod].[temp] values (2475, 2025, 11, 1667.583, 308.011, 0, 793.224, 4078.575);</v>
      </c>
    </row>
    <row r="3275" spans="1:41" x14ac:dyDescent="0.3">
      <c r="A3275" s="36">
        <v>45962</v>
      </c>
      <c r="B3275" s="2">
        <v>45962</v>
      </c>
      <c r="C3275" t="s">
        <v>234</v>
      </c>
      <c r="H3275">
        <v>405.39499999999998</v>
      </c>
      <c r="J3275">
        <v>630.91499999999996</v>
      </c>
      <c r="O3275">
        <v>1493.498</v>
      </c>
      <c r="Q3275">
        <v>0.129</v>
      </c>
      <c r="AB3275">
        <v>294.64400000000001</v>
      </c>
      <c r="AE3275">
        <v>2586.5329999999999</v>
      </c>
      <c r="AG3275" cm="1">
        <f t="array" ref="AG3275">INDEX(tex!C:C,MATCH(C3275,tex!B:B,0),)</f>
        <v>2510</v>
      </c>
      <c r="AH3275">
        <f t="shared" si="447"/>
        <v>2025</v>
      </c>
      <c r="AI3275" s="34">
        <v>11</v>
      </c>
      <c r="AJ3275" s="20">
        <f t="shared" si="448"/>
        <v>1788.1420000000001</v>
      </c>
      <c r="AK3275">
        <f t="shared" si="448"/>
        <v>405.39499999999998</v>
      </c>
      <c r="AL3275">
        <f t="shared" si="448"/>
        <v>0</v>
      </c>
      <c r="AM3275">
        <f t="shared" si="448"/>
        <v>630.91499999999996</v>
      </c>
      <c r="AN3275">
        <f t="shared" si="448"/>
        <v>2586.5329999999999</v>
      </c>
      <c r="AO3275" t="str">
        <f t="shared" si="442"/>
        <v>insert into [Business_Analytic].[prod].[temp] values (2510, 2025, 11, 1788.142, 405.395, 0, 630.915, 2586.533);</v>
      </c>
    </row>
    <row r="3276" spans="1:41" x14ac:dyDescent="0.3">
      <c r="A3276" s="36">
        <v>45962</v>
      </c>
      <c r="B3276" s="2">
        <v>45962</v>
      </c>
      <c r="C3276" t="s">
        <v>235</v>
      </c>
      <c r="H3276">
        <v>463.07799999999997</v>
      </c>
      <c r="J3276">
        <v>1168.6420000000001</v>
      </c>
      <c r="O3276">
        <v>1458.1489999999999</v>
      </c>
      <c r="AB3276">
        <v>279.13900000000001</v>
      </c>
      <c r="AG3276" cm="1">
        <f t="array" ref="AG3276">INDEX(tex!C:C,MATCH(C3276,tex!B:B,0),)</f>
        <v>2615</v>
      </c>
      <c r="AH3276">
        <f t="shared" si="447"/>
        <v>2025</v>
      </c>
      <c r="AI3276" s="34">
        <v>11</v>
      </c>
      <c r="AJ3276" s="20">
        <f t="shared" si="448"/>
        <v>1737.288</v>
      </c>
      <c r="AK3276">
        <f t="shared" si="448"/>
        <v>463.07799999999997</v>
      </c>
      <c r="AL3276">
        <f t="shared" si="448"/>
        <v>0</v>
      </c>
      <c r="AM3276">
        <f t="shared" si="448"/>
        <v>1168.6420000000001</v>
      </c>
      <c r="AN3276">
        <f t="shared" si="448"/>
        <v>0</v>
      </c>
      <c r="AO3276" t="str">
        <f t="shared" si="442"/>
        <v>insert into [Business_Analytic].[prod].[temp] values (2615, 2025, 11, 1737.288, 463.078, 0, 1168.642, 0);</v>
      </c>
    </row>
    <row r="3277" spans="1:41" x14ac:dyDescent="0.3">
      <c r="A3277" s="36">
        <v>45962</v>
      </c>
      <c r="B3277" s="2">
        <v>45962</v>
      </c>
      <c r="C3277" t="s">
        <v>236</v>
      </c>
      <c r="H3277">
        <v>354.166</v>
      </c>
      <c r="O3277">
        <v>1220.9849999999999</v>
      </c>
      <c r="R3277">
        <v>2400.4679999999998</v>
      </c>
      <c r="AB3277">
        <v>600.70500000000004</v>
      </c>
      <c r="AE3277">
        <v>7354.1880000000001</v>
      </c>
      <c r="AG3277" cm="1">
        <f t="array" ref="AG3277">INDEX(tex!C:C,MATCH(C3277,tex!B:B,0),)</f>
        <v>2616</v>
      </c>
      <c r="AH3277">
        <f t="shared" si="447"/>
        <v>2025</v>
      </c>
      <c r="AI3277" s="34">
        <v>11</v>
      </c>
      <c r="AJ3277" s="20">
        <f t="shared" si="448"/>
        <v>1821.69</v>
      </c>
      <c r="AK3277">
        <f t="shared" si="448"/>
        <v>354.166</v>
      </c>
      <c r="AL3277">
        <f t="shared" si="448"/>
        <v>0</v>
      </c>
      <c r="AM3277">
        <f t="shared" si="448"/>
        <v>0</v>
      </c>
      <c r="AN3277">
        <f t="shared" si="448"/>
        <v>7354.1880000000001</v>
      </c>
      <c r="AO3277" t="str">
        <f t="shared" si="442"/>
        <v>insert into [Business_Analytic].[prod].[temp] values (2616, 2025, 11, 1821.69, 354.166, 0, 0, 7354.188);</v>
      </c>
    </row>
    <row r="3278" spans="1:41" x14ac:dyDescent="0.3">
      <c r="A3278" s="36">
        <v>45962</v>
      </c>
      <c r="B3278" s="2">
        <v>45962</v>
      </c>
      <c r="C3278" t="s">
        <v>237</v>
      </c>
      <c r="H3278">
        <v>362.73500000000001</v>
      </c>
      <c r="J3278">
        <v>834.803</v>
      </c>
      <c r="O3278">
        <v>1764.8620000000001</v>
      </c>
      <c r="AB3278">
        <v>360.238</v>
      </c>
      <c r="AF3278">
        <v>4850.558</v>
      </c>
      <c r="AG3278" cm="1">
        <f t="array" ref="AG3278">INDEX(tex!C:C,MATCH(C3278,tex!B:B,0),)</f>
        <v>2614</v>
      </c>
      <c r="AH3278">
        <f t="shared" si="447"/>
        <v>2025</v>
      </c>
      <c r="AI3278" s="34">
        <v>11</v>
      </c>
      <c r="AJ3278" s="20">
        <f t="shared" si="448"/>
        <v>6975.6579999999994</v>
      </c>
      <c r="AK3278">
        <f t="shared" si="448"/>
        <v>362.73500000000001</v>
      </c>
      <c r="AL3278">
        <f t="shared" si="448"/>
        <v>0</v>
      </c>
      <c r="AM3278">
        <f t="shared" si="448"/>
        <v>834.803</v>
      </c>
      <c r="AN3278">
        <f t="shared" si="448"/>
        <v>0</v>
      </c>
      <c r="AO3278" t="str">
        <f t="shared" si="442"/>
        <v>insert into [Business_Analytic].[prod].[temp] values (2614, 2025, 11, 6975.658, 362.735, 0, 834.803, 0);</v>
      </c>
    </row>
    <row r="3279" spans="1:41" x14ac:dyDescent="0.3">
      <c r="A3279" s="36">
        <v>45962</v>
      </c>
      <c r="B3279" s="2">
        <v>45962</v>
      </c>
      <c r="C3279" t="s">
        <v>238</v>
      </c>
      <c r="H3279">
        <v>535.45899999999995</v>
      </c>
      <c r="J3279">
        <v>521.80799999999999</v>
      </c>
      <c r="AB3279">
        <v>355.928</v>
      </c>
      <c r="AF3279">
        <v>2829.6849999999999</v>
      </c>
      <c r="AG3279" cm="1">
        <f t="array" ref="AG3279">INDEX(tex!C:C,MATCH(C3279,tex!B:B,0),)</f>
        <v>2613</v>
      </c>
      <c r="AH3279">
        <f t="shared" si="447"/>
        <v>2025</v>
      </c>
      <c r="AI3279" s="34">
        <v>11</v>
      </c>
      <c r="AJ3279" s="20">
        <f t="shared" si="448"/>
        <v>3185.6129999999998</v>
      </c>
      <c r="AK3279">
        <f t="shared" si="448"/>
        <v>535.45899999999995</v>
      </c>
      <c r="AL3279">
        <f t="shared" si="448"/>
        <v>0</v>
      </c>
      <c r="AM3279">
        <f t="shared" si="448"/>
        <v>521.80799999999999</v>
      </c>
      <c r="AN3279">
        <f t="shared" si="448"/>
        <v>0</v>
      </c>
      <c r="AO3279" t="str">
        <f t="shared" si="442"/>
        <v>insert into [Business_Analytic].[prod].[temp] values (2613, 2025, 11, 3185.613, 535.459, 0, 521.808, 0);</v>
      </c>
    </row>
    <row r="3280" spans="1:41" x14ac:dyDescent="0.3">
      <c r="A3280" s="36">
        <v>45962</v>
      </c>
      <c r="B3280" s="2">
        <v>45962</v>
      </c>
      <c r="C3280" t="s">
        <v>239</v>
      </c>
      <c r="H3280">
        <v>485.38499999999999</v>
      </c>
      <c r="J3280">
        <v>799.64</v>
      </c>
      <c r="AF3280">
        <v>3416.5169999999998</v>
      </c>
      <c r="AG3280" cm="1">
        <f t="array" ref="AG3280">INDEX(tex!C:C,MATCH(C3280,tex!B:B,0),)</f>
        <v>2717</v>
      </c>
      <c r="AH3280">
        <f t="shared" si="447"/>
        <v>2025</v>
      </c>
      <c r="AI3280" s="34">
        <v>11</v>
      </c>
      <c r="AJ3280" s="20">
        <f t="shared" si="448"/>
        <v>3416.5169999999998</v>
      </c>
      <c r="AK3280">
        <f t="shared" si="448"/>
        <v>485.38499999999999</v>
      </c>
      <c r="AL3280">
        <f t="shared" si="448"/>
        <v>0</v>
      </c>
      <c r="AM3280">
        <f t="shared" si="448"/>
        <v>799.64</v>
      </c>
      <c r="AN3280">
        <f t="shared" si="448"/>
        <v>0</v>
      </c>
      <c r="AO3280" t="str">
        <f t="shared" si="442"/>
        <v>insert into [Business_Analytic].[prod].[temp] values (2717, 2025, 11, 3416.517, 485.385, 0, 799.64, 0);</v>
      </c>
    </row>
    <row r="3281" spans="1:41" x14ac:dyDescent="0.3">
      <c r="A3281" s="36">
        <v>45962</v>
      </c>
      <c r="B3281" s="2">
        <v>45962</v>
      </c>
      <c r="C3281" t="s">
        <v>240</v>
      </c>
      <c r="H3281">
        <v>476.40100000000001</v>
      </c>
      <c r="J3281">
        <v>609.91600000000005</v>
      </c>
      <c r="O3281">
        <v>1324.144</v>
      </c>
      <c r="AB3281">
        <v>309.52300000000002</v>
      </c>
      <c r="AE3281">
        <v>4138.5060000000003</v>
      </c>
      <c r="AG3281" cm="1">
        <f t="array" ref="AG3281">INDEX(tex!C:C,MATCH(C3281,tex!B:B,0),)</f>
        <v>2681</v>
      </c>
      <c r="AH3281">
        <f t="shared" si="447"/>
        <v>2025</v>
      </c>
      <c r="AI3281" s="34">
        <v>11</v>
      </c>
      <c r="AJ3281" s="20">
        <f t="shared" si="448"/>
        <v>1633.6669999999999</v>
      </c>
      <c r="AK3281">
        <f t="shared" si="448"/>
        <v>476.40100000000001</v>
      </c>
      <c r="AL3281">
        <f t="shared" si="448"/>
        <v>0</v>
      </c>
      <c r="AM3281">
        <f t="shared" si="448"/>
        <v>609.91600000000005</v>
      </c>
      <c r="AN3281">
        <f t="shared" si="448"/>
        <v>4138.5060000000003</v>
      </c>
      <c r="AO3281" t="str">
        <f t="shared" si="442"/>
        <v>insert into [Business_Analytic].[prod].[temp] values (2681, 2025, 11, 1633.667, 476.401, 0, 609.916, 4138.506);</v>
      </c>
    </row>
    <row r="3282" spans="1:41" x14ac:dyDescent="0.3">
      <c r="A3282" s="36">
        <v>45962</v>
      </c>
      <c r="B3282" s="2">
        <v>45962</v>
      </c>
      <c r="C3282" t="s">
        <v>241</v>
      </c>
      <c r="H3282">
        <v>485.34699999999998</v>
      </c>
      <c r="O3282">
        <v>1460.527</v>
      </c>
      <c r="Q3282">
        <v>4.74</v>
      </c>
      <c r="R3282">
        <v>2353.9549999999999</v>
      </c>
      <c r="AB3282">
        <v>182.167</v>
      </c>
      <c r="AE3282">
        <v>5562.7749999999996</v>
      </c>
      <c r="AG3282" cm="1">
        <f t="array" ref="AG3282">INDEX(tex!C:C,MATCH(C3282,tex!B:B,0),)</f>
        <v>2662</v>
      </c>
      <c r="AH3282">
        <f t="shared" si="447"/>
        <v>2025</v>
      </c>
      <c r="AI3282" s="34">
        <v>11</v>
      </c>
      <c r="AJ3282" s="20">
        <f t="shared" si="448"/>
        <v>1642.694</v>
      </c>
      <c r="AK3282">
        <f t="shared" si="448"/>
        <v>485.34699999999998</v>
      </c>
      <c r="AL3282">
        <f t="shared" si="448"/>
        <v>0</v>
      </c>
      <c r="AM3282">
        <f t="shared" si="448"/>
        <v>0</v>
      </c>
      <c r="AN3282">
        <f t="shared" si="448"/>
        <v>5562.7749999999996</v>
      </c>
      <c r="AO3282" t="str">
        <f t="shared" si="442"/>
        <v>insert into [Business_Analytic].[prod].[temp] values (2662, 2025, 11, 1642.694, 485.347, 0, 0, 5562.775);</v>
      </c>
    </row>
    <row r="3283" spans="1:41" x14ac:dyDescent="0.3">
      <c r="A3283" s="36">
        <v>45962</v>
      </c>
      <c r="B3283" s="2">
        <v>45962</v>
      </c>
      <c r="C3283" t="s">
        <v>242</v>
      </c>
      <c r="H3283">
        <v>234.87100000000001</v>
      </c>
      <c r="J3283">
        <v>1067.547</v>
      </c>
      <c r="O3283">
        <v>1628.816</v>
      </c>
      <c r="AB3283">
        <v>183.99700000000001</v>
      </c>
      <c r="AE3283">
        <v>5067.1130000000003</v>
      </c>
      <c r="AG3283" cm="1">
        <f t="array" ref="AG3283">INDEX(tex!C:C,MATCH(C3283,tex!B:B,0),)</f>
        <v>2705</v>
      </c>
      <c r="AH3283">
        <f t="shared" si="447"/>
        <v>2025</v>
      </c>
      <c r="AI3283" s="34">
        <v>11</v>
      </c>
      <c r="AJ3283" s="20">
        <f t="shared" ref="AJ3283:AN3292" si="449">SUMIFS($D3283:$AF3283,$D$1:$AF$1,AJ$2)</f>
        <v>1812.8130000000001</v>
      </c>
      <c r="AK3283">
        <f t="shared" si="449"/>
        <v>234.87100000000001</v>
      </c>
      <c r="AL3283">
        <f t="shared" si="449"/>
        <v>0</v>
      </c>
      <c r="AM3283">
        <f t="shared" si="449"/>
        <v>1067.547</v>
      </c>
      <c r="AN3283">
        <f t="shared" si="449"/>
        <v>5067.1130000000003</v>
      </c>
      <c r="AO3283" t="str">
        <f t="shared" si="442"/>
        <v>insert into [Business_Analytic].[prod].[temp] values (2705, 2025, 11, 1812.813, 234.871, 0, 1067.547, 5067.113);</v>
      </c>
    </row>
    <row r="3284" spans="1:41" x14ac:dyDescent="0.3">
      <c r="A3284" s="36">
        <v>45962</v>
      </c>
      <c r="B3284" s="2">
        <v>45962</v>
      </c>
      <c r="C3284" t="s">
        <v>1818</v>
      </c>
      <c r="AG3284" t="e" cm="1">
        <f t="array" ref="AG3284">INDEX(tex!C:C,MATCH(C3284,tex!B:B,0),)</f>
        <v>#N/A</v>
      </c>
      <c r="AH3284">
        <f t="shared" si="447"/>
        <v>2025</v>
      </c>
      <c r="AI3284" s="34">
        <v>11</v>
      </c>
      <c r="AJ3284" s="20">
        <f t="shared" si="449"/>
        <v>0</v>
      </c>
      <c r="AK3284">
        <f t="shared" si="449"/>
        <v>0</v>
      </c>
      <c r="AL3284">
        <f t="shared" si="449"/>
        <v>0</v>
      </c>
      <c r="AM3284">
        <f t="shared" si="449"/>
        <v>0</v>
      </c>
      <c r="AN3284">
        <f t="shared" si="449"/>
        <v>0</v>
      </c>
      <c r="AO3284" t="e">
        <f t="shared" si="442"/>
        <v>#N/A</v>
      </c>
    </row>
    <row r="3285" spans="1:41" x14ac:dyDescent="0.3">
      <c r="A3285" s="36">
        <v>45962</v>
      </c>
      <c r="B3285" s="2">
        <v>45962</v>
      </c>
      <c r="C3285" t="s">
        <v>243</v>
      </c>
      <c r="H3285">
        <v>443.637</v>
      </c>
      <c r="J3285">
        <v>1254.9280000000001</v>
      </c>
      <c r="O3285">
        <v>1315.826</v>
      </c>
      <c r="P3285">
        <v>1283.9780000000001</v>
      </c>
      <c r="AB3285">
        <v>353.99</v>
      </c>
      <c r="AC3285">
        <v>206.08699999999999</v>
      </c>
      <c r="AE3285">
        <v>6340.9539999999997</v>
      </c>
      <c r="AG3285" cm="1">
        <f t="array" ref="AG3285">INDEX(tex!C:C,MATCH(C3285,tex!B:B,0),)</f>
        <v>2723</v>
      </c>
      <c r="AH3285">
        <f t="shared" si="447"/>
        <v>2025</v>
      </c>
      <c r="AI3285" s="34">
        <v>11</v>
      </c>
      <c r="AJ3285" s="20">
        <f t="shared" si="449"/>
        <v>2953.7939999999999</v>
      </c>
      <c r="AK3285">
        <f t="shared" si="449"/>
        <v>649.72399999999993</v>
      </c>
      <c r="AL3285">
        <f t="shared" si="449"/>
        <v>0</v>
      </c>
      <c r="AM3285">
        <f t="shared" si="449"/>
        <v>1254.9280000000001</v>
      </c>
      <c r="AN3285">
        <f t="shared" si="449"/>
        <v>6340.9539999999997</v>
      </c>
      <c r="AO3285" t="str">
        <f t="shared" si="442"/>
        <v>insert into [Business_Analytic].[prod].[temp] values (2723, 2025, 11, 2953.794, 649.724, 0, 1254.928, 6340.954);</v>
      </c>
    </row>
    <row r="3286" spans="1:41" x14ac:dyDescent="0.3">
      <c r="A3286" s="36">
        <v>45962</v>
      </c>
      <c r="B3286" s="2">
        <v>45962</v>
      </c>
      <c r="C3286" t="s">
        <v>244</v>
      </c>
      <c r="AG3286" cm="1">
        <f t="array" ref="AG3286">INDEX(tex!C:C,MATCH(C3286,tex!B:B,0),)</f>
        <v>2721</v>
      </c>
      <c r="AH3286">
        <f t="shared" si="447"/>
        <v>2025</v>
      </c>
      <c r="AI3286" s="34">
        <v>11</v>
      </c>
      <c r="AJ3286" s="20">
        <f t="shared" si="449"/>
        <v>0</v>
      </c>
      <c r="AK3286">
        <f t="shared" si="449"/>
        <v>0</v>
      </c>
      <c r="AL3286">
        <f t="shared" si="449"/>
        <v>0</v>
      </c>
      <c r="AM3286">
        <f t="shared" si="449"/>
        <v>0</v>
      </c>
      <c r="AN3286">
        <f t="shared" si="449"/>
        <v>0</v>
      </c>
      <c r="AO3286" t="str">
        <f t="shared" si="442"/>
        <v>insert into [Business_Analytic].[prod].[temp] values (2721, 2025, 11, 0, 0, 0, 0, 0);</v>
      </c>
    </row>
    <row r="3287" spans="1:41" x14ac:dyDescent="0.3">
      <c r="A3287" s="36">
        <v>45962</v>
      </c>
      <c r="B3287" s="2">
        <v>45962</v>
      </c>
      <c r="C3287" t="s">
        <v>245</v>
      </c>
      <c r="H3287">
        <v>712.21799999999996</v>
      </c>
      <c r="J3287">
        <v>464.73599999999999</v>
      </c>
      <c r="AG3287" cm="1">
        <f t="array" ref="AG3287">INDEX(tex!C:C,MATCH(C3287,tex!B:B,0),)</f>
        <v>2649</v>
      </c>
      <c r="AH3287">
        <f t="shared" si="447"/>
        <v>2025</v>
      </c>
      <c r="AI3287" s="34">
        <v>11</v>
      </c>
      <c r="AJ3287" s="20">
        <f t="shared" si="449"/>
        <v>0</v>
      </c>
      <c r="AK3287">
        <f t="shared" si="449"/>
        <v>712.21799999999996</v>
      </c>
      <c r="AL3287">
        <f t="shared" si="449"/>
        <v>0</v>
      </c>
      <c r="AM3287">
        <f t="shared" si="449"/>
        <v>464.73599999999999</v>
      </c>
      <c r="AN3287">
        <f t="shared" si="449"/>
        <v>0</v>
      </c>
      <c r="AO3287" t="str">
        <f t="shared" ref="AO3287:AO3350" si="450">"insert into [Business_Analytic].[prod].[temp] values ("&amp;AG3287&amp;", "&amp;AH3287&amp;", "&amp;AI3287&amp;", "&amp;AJ3287&amp;", "&amp;AK3287&amp;", "&amp;AL3287&amp;", "&amp;AM3287&amp;", "&amp;AN3287&amp;");"</f>
        <v>insert into [Business_Analytic].[prod].[temp] values (2649, 2025, 11, 0, 712.218, 0, 464.736, 0);</v>
      </c>
    </row>
    <row r="3288" spans="1:41" x14ac:dyDescent="0.3">
      <c r="A3288" s="36">
        <v>45962</v>
      </c>
      <c r="B3288" s="2">
        <v>45962</v>
      </c>
      <c r="C3288" t="s">
        <v>246</v>
      </c>
      <c r="J3288">
        <v>1073.009</v>
      </c>
      <c r="AB3288">
        <v>413.85700000000003</v>
      </c>
      <c r="AE3288">
        <v>2787.154</v>
      </c>
      <c r="AF3288">
        <v>3458.8359999999998</v>
      </c>
      <c r="AG3288" cm="1">
        <f t="array" ref="AG3288">INDEX(tex!C:C,MATCH(C3288,tex!B:B,0),)</f>
        <v>2657</v>
      </c>
      <c r="AH3288">
        <f t="shared" si="447"/>
        <v>2025</v>
      </c>
      <c r="AI3288" s="34">
        <v>11</v>
      </c>
      <c r="AJ3288" s="20">
        <f t="shared" si="449"/>
        <v>3872.6929999999998</v>
      </c>
      <c r="AK3288">
        <f t="shared" si="449"/>
        <v>0</v>
      </c>
      <c r="AL3288">
        <f t="shared" si="449"/>
        <v>0</v>
      </c>
      <c r="AM3288">
        <f t="shared" si="449"/>
        <v>1073.009</v>
      </c>
      <c r="AN3288">
        <f t="shared" si="449"/>
        <v>2787.154</v>
      </c>
      <c r="AO3288" t="str">
        <f t="shared" si="450"/>
        <v>insert into [Business_Analytic].[prod].[temp] values (2657, 2025, 11, 3872.693, 0, 0, 1073.009, 2787.154);</v>
      </c>
    </row>
    <row r="3289" spans="1:41" x14ac:dyDescent="0.3">
      <c r="A3289" s="36">
        <v>45962</v>
      </c>
      <c r="B3289" s="2">
        <v>45962</v>
      </c>
      <c r="C3289" t="s">
        <v>247</v>
      </c>
      <c r="D3289">
        <v>200.05099999999999</v>
      </c>
      <c r="H3289">
        <v>1.659</v>
      </c>
      <c r="J3289">
        <v>966.15899999999999</v>
      </c>
      <c r="O3289">
        <v>1455.37</v>
      </c>
      <c r="AE3289">
        <v>5137.0860000000002</v>
      </c>
      <c r="AG3289" cm="1">
        <f t="array" ref="AG3289">INDEX(tex!C:C,MATCH(C3289,tex!B:B,0),)</f>
        <v>2675</v>
      </c>
      <c r="AH3289">
        <f t="shared" si="447"/>
        <v>2025</v>
      </c>
      <c r="AI3289" s="34">
        <v>11</v>
      </c>
      <c r="AJ3289" s="20">
        <f t="shared" si="449"/>
        <v>1455.37</v>
      </c>
      <c r="AK3289">
        <f t="shared" si="449"/>
        <v>201.70999999999998</v>
      </c>
      <c r="AL3289">
        <f t="shared" si="449"/>
        <v>0</v>
      </c>
      <c r="AM3289">
        <f t="shared" si="449"/>
        <v>966.15899999999999</v>
      </c>
      <c r="AN3289">
        <f t="shared" si="449"/>
        <v>5137.0860000000002</v>
      </c>
      <c r="AO3289" t="str">
        <f t="shared" si="450"/>
        <v>insert into [Business_Analytic].[prod].[temp] values (2675, 2025, 11, 1455.37, 201.71, 0, 966.159, 5137.086);</v>
      </c>
    </row>
    <row r="3290" spans="1:41" x14ac:dyDescent="0.3">
      <c r="A3290" s="36">
        <v>45962</v>
      </c>
      <c r="B3290" s="2">
        <v>45962</v>
      </c>
      <c r="C3290" t="s">
        <v>248</v>
      </c>
      <c r="H3290">
        <v>173.87700000000001</v>
      </c>
      <c r="J3290">
        <v>947.30899999999997</v>
      </c>
      <c r="AB3290">
        <v>280.92399999999998</v>
      </c>
      <c r="AE3290">
        <v>4724.393</v>
      </c>
      <c r="AG3290" cm="1">
        <f t="array" ref="AG3290">INDEX(tex!C:C,MATCH(C3290,tex!B:B,0),)</f>
        <v>2680</v>
      </c>
      <c r="AH3290">
        <f t="shared" si="447"/>
        <v>2025</v>
      </c>
      <c r="AI3290" s="34">
        <v>11</v>
      </c>
      <c r="AJ3290" s="20">
        <f t="shared" si="449"/>
        <v>280.92399999999998</v>
      </c>
      <c r="AK3290">
        <f t="shared" si="449"/>
        <v>173.87700000000001</v>
      </c>
      <c r="AL3290">
        <f t="shared" si="449"/>
        <v>0</v>
      </c>
      <c r="AM3290">
        <f t="shared" si="449"/>
        <v>947.30899999999997</v>
      </c>
      <c r="AN3290">
        <f t="shared" si="449"/>
        <v>4724.393</v>
      </c>
      <c r="AO3290" t="str">
        <f t="shared" si="450"/>
        <v>insert into [Business_Analytic].[prod].[temp] values (2680, 2025, 11, 280.924, 173.877, 0, 947.309, 4724.393);</v>
      </c>
    </row>
    <row r="3291" spans="1:41" x14ac:dyDescent="0.3">
      <c r="A3291" s="36">
        <v>45962</v>
      </c>
      <c r="B3291" s="2">
        <v>45962</v>
      </c>
      <c r="C3291" t="s">
        <v>1819</v>
      </c>
      <c r="AG3291" t="e" cm="1">
        <f t="array" ref="AG3291">INDEX(tex!C:C,MATCH(C3291,tex!B:B,0),)</f>
        <v>#N/A</v>
      </c>
      <c r="AH3291">
        <f t="shared" si="447"/>
        <v>2025</v>
      </c>
      <c r="AI3291" s="34">
        <v>11</v>
      </c>
      <c r="AJ3291" s="20">
        <f t="shared" si="449"/>
        <v>0</v>
      </c>
      <c r="AK3291">
        <f t="shared" si="449"/>
        <v>0</v>
      </c>
      <c r="AL3291">
        <f t="shared" si="449"/>
        <v>0</v>
      </c>
      <c r="AM3291">
        <f t="shared" si="449"/>
        <v>0</v>
      </c>
      <c r="AN3291">
        <f t="shared" si="449"/>
        <v>0</v>
      </c>
      <c r="AO3291" t="e">
        <f t="shared" si="450"/>
        <v>#N/A</v>
      </c>
    </row>
    <row r="3292" spans="1:41" x14ac:dyDescent="0.3">
      <c r="A3292" s="36">
        <v>45962</v>
      </c>
      <c r="B3292" s="2">
        <v>45962</v>
      </c>
      <c r="C3292" t="s">
        <v>249</v>
      </c>
      <c r="H3292">
        <v>188.828</v>
      </c>
      <c r="J3292">
        <v>888.76400000000001</v>
      </c>
      <c r="K3292">
        <v>738.59400000000005</v>
      </c>
      <c r="O3292">
        <v>1365.441</v>
      </c>
      <c r="AB3292">
        <v>315.625</v>
      </c>
      <c r="AE3292">
        <v>4490.683</v>
      </c>
      <c r="AG3292" cm="1">
        <f t="array" ref="AG3292">INDEX(tex!C:C,MATCH(C3292,tex!B:B,0),)</f>
        <v>2709</v>
      </c>
      <c r="AH3292">
        <f t="shared" si="447"/>
        <v>2025</v>
      </c>
      <c r="AI3292" s="34">
        <v>11</v>
      </c>
      <c r="AJ3292" s="20">
        <f t="shared" si="449"/>
        <v>1681.066</v>
      </c>
      <c r="AK3292">
        <f t="shared" si="449"/>
        <v>927.42200000000003</v>
      </c>
      <c r="AL3292">
        <f t="shared" si="449"/>
        <v>0</v>
      </c>
      <c r="AM3292">
        <f t="shared" si="449"/>
        <v>888.76400000000001</v>
      </c>
      <c r="AN3292">
        <f t="shared" si="449"/>
        <v>4490.683</v>
      </c>
      <c r="AO3292" t="str">
        <f t="shared" si="450"/>
        <v>insert into [Business_Analytic].[prod].[temp] values (2709, 2025, 11, 1681.066, 927.422, 0, 888.764, 4490.683);</v>
      </c>
    </row>
    <row r="3293" spans="1:41" x14ac:dyDescent="0.3">
      <c r="A3293" s="36">
        <v>45962</v>
      </c>
      <c r="B3293" s="2">
        <v>45962</v>
      </c>
      <c r="C3293" t="s">
        <v>1820</v>
      </c>
      <c r="AG3293" t="e" cm="1">
        <f t="array" ref="AG3293">INDEX(tex!C:C,MATCH(C3293,tex!B:B,0),)</f>
        <v>#N/A</v>
      </c>
      <c r="AH3293">
        <f t="shared" si="447"/>
        <v>2025</v>
      </c>
      <c r="AI3293" s="34">
        <v>11</v>
      </c>
      <c r="AJ3293" s="20">
        <f t="shared" ref="AJ3293:AN3302" si="451">SUMIFS($D3293:$AF3293,$D$1:$AF$1,AJ$2)</f>
        <v>0</v>
      </c>
      <c r="AK3293">
        <f t="shared" si="451"/>
        <v>0</v>
      </c>
      <c r="AL3293">
        <f t="shared" si="451"/>
        <v>0</v>
      </c>
      <c r="AM3293">
        <f t="shared" si="451"/>
        <v>0</v>
      </c>
      <c r="AN3293">
        <f t="shared" si="451"/>
        <v>0</v>
      </c>
      <c r="AO3293" t="e">
        <f t="shared" si="450"/>
        <v>#N/A</v>
      </c>
    </row>
    <row r="3294" spans="1:41" x14ac:dyDescent="0.3">
      <c r="A3294" s="36">
        <v>45962</v>
      </c>
      <c r="B3294" s="2">
        <v>45962</v>
      </c>
      <c r="C3294" t="s">
        <v>250</v>
      </c>
      <c r="H3294">
        <v>376.113</v>
      </c>
      <c r="J3294">
        <v>937.92100000000005</v>
      </c>
      <c r="AB3294">
        <v>469.46699999999998</v>
      </c>
      <c r="AF3294">
        <v>2223.2689999999998</v>
      </c>
      <c r="AG3294" cm="1">
        <f t="array" ref="AG3294">INDEX(tex!C:C,MATCH(C3294,tex!B:B,0),)</f>
        <v>2917</v>
      </c>
      <c r="AH3294">
        <f t="shared" si="447"/>
        <v>2025</v>
      </c>
      <c r="AI3294" s="34">
        <v>11</v>
      </c>
      <c r="AJ3294" s="20">
        <f t="shared" si="451"/>
        <v>2692.7359999999999</v>
      </c>
      <c r="AK3294">
        <f t="shared" si="451"/>
        <v>376.113</v>
      </c>
      <c r="AL3294">
        <f t="shared" si="451"/>
        <v>0</v>
      </c>
      <c r="AM3294">
        <f t="shared" si="451"/>
        <v>937.92100000000005</v>
      </c>
      <c r="AN3294">
        <f t="shared" si="451"/>
        <v>0</v>
      </c>
      <c r="AO3294" t="str">
        <f t="shared" si="450"/>
        <v>insert into [Business_Analytic].[prod].[temp] values (2917, 2025, 11, 2692.736, 376.113, 0, 937.921, 0);</v>
      </c>
    </row>
    <row r="3295" spans="1:41" x14ac:dyDescent="0.3">
      <c r="A3295" s="36">
        <v>45962</v>
      </c>
      <c r="B3295" s="2">
        <v>45962</v>
      </c>
      <c r="C3295" t="s">
        <v>251</v>
      </c>
      <c r="H3295">
        <v>235.637</v>
      </c>
      <c r="J3295">
        <v>979.11699999999996</v>
      </c>
      <c r="O3295">
        <v>1458.921</v>
      </c>
      <c r="AB3295">
        <v>378.85199999999998</v>
      </c>
      <c r="AE3295">
        <v>3894.5949999999998</v>
      </c>
      <c r="AG3295" cm="1">
        <f t="array" ref="AG3295">INDEX(tex!C:C,MATCH(C3295,tex!B:B,0),)</f>
        <v>2738</v>
      </c>
      <c r="AH3295">
        <f t="shared" si="447"/>
        <v>2025</v>
      </c>
      <c r="AI3295" s="34">
        <v>11</v>
      </c>
      <c r="AJ3295" s="20">
        <f t="shared" si="451"/>
        <v>1837.7730000000001</v>
      </c>
      <c r="AK3295">
        <f t="shared" si="451"/>
        <v>235.637</v>
      </c>
      <c r="AL3295">
        <f t="shared" si="451"/>
        <v>0</v>
      </c>
      <c r="AM3295">
        <f t="shared" si="451"/>
        <v>979.11699999999996</v>
      </c>
      <c r="AN3295">
        <f t="shared" si="451"/>
        <v>3894.5949999999998</v>
      </c>
      <c r="AO3295" t="str">
        <f t="shared" si="450"/>
        <v>insert into [Business_Analytic].[prod].[temp] values (2738, 2025, 11, 1837.773, 235.637, 0, 979.117, 3894.595);</v>
      </c>
    </row>
    <row r="3296" spans="1:41" x14ac:dyDescent="0.3">
      <c r="A3296" s="36">
        <v>45962</v>
      </c>
      <c r="B3296" s="2">
        <v>45962</v>
      </c>
      <c r="C3296" t="s">
        <v>252</v>
      </c>
      <c r="E3296">
        <v>117.145</v>
      </c>
      <c r="H3296">
        <v>354.58800000000002</v>
      </c>
      <c r="K3296">
        <v>5.907</v>
      </c>
      <c r="O3296">
        <v>1508.5409999999999</v>
      </c>
      <c r="Q3296">
        <v>1566.2239999999999</v>
      </c>
      <c r="AB3296">
        <v>208.072</v>
      </c>
      <c r="AG3296" cm="1">
        <f t="array" ref="AG3296">INDEX(tex!C:C,MATCH(C3296,tex!B:B,0),)</f>
        <v>2785</v>
      </c>
      <c r="AH3296">
        <f t="shared" si="447"/>
        <v>2025</v>
      </c>
      <c r="AI3296" s="34">
        <v>11</v>
      </c>
      <c r="AJ3296" s="20">
        <f t="shared" si="451"/>
        <v>1716.6129999999998</v>
      </c>
      <c r="AK3296">
        <f t="shared" si="451"/>
        <v>360.495</v>
      </c>
      <c r="AL3296">
        <f t="shared" si="451"/>
        <v>117.145</v>
      </c>
      <c r="AM3296">
        <f t="shared" si="451"/>
        <v>0</v>
      </c>
      <c r="AN3296">
        <f t="shared" si="451"/>
        <v>0</v>
      </c>
      <c r="AO3296" t="str">
        <f t="shared" si="450"/>
        <v>insert into [Business_Analytic].[prod].[temp] values (2785, 2025, 11, 1716.613, 360.495, 117.145, 0, 0);</v>
      </c>
    </row>
    <row r="3297" spans="1:41" x14ac:dyDescent="0.3">
      <c r="A3297" s="36">
        <v>45962</v>
      </c>
      <c r="B3297" s="2">
        <v>45962</v>
      </c>
      <c r="C3297" t="s">
        <v>1821</v>
      </c>
      <c r="AG3297" t="e" cm="1">
        <f t="array" ref="AG3297">INDEX(tex!C:C,MATCH(C3297,tex!B:B,0),)</f>
        <v>#N/A</v>
      </c>
      <c r="AH3297">
        <f t="shared" si="447"/>
        <v>2025</v>
      </c>
      <c r="AI3297" s="34">
        <v>11</v>
      </c>
      <c r="AJ3297" s="20">
        <f t="shared" si="451"/>
        <v>0</v>
      </c>
      <c r="AK3297">
        <f t="shared" si="451"/>
        <v>0</v>
      </c>
      <c r="AL3297">
        <f t="shared" si="451"/>
        <v>0</v>
      </c>
      <c r="AM3297">
        <f t="shared" si="451"/>
        <v>0</v>
      </c>
      <c r="AN3297">
        <f t="shared" si="451"/>
        <v>0</v>
      </c>
      <c r="AO3297" t="e">
        <f t="shared" si="450"/>
        <v>#N/A</v>
      </c>
    </row>
    <row r="3298" spans="1:41" x14ac:dyDescent="0.3">
      <c r="A3298" s="36">
        <v>45962</v>
      </c>
      <c r="B3298" s="2">
        <v>45962</v>
      </c>
      <c r="C3298" t="s">
        <v>253</v>
      </c>
      <c r="H3298">
        <v>339.08199999999999</v>
      </c>
      <c r="J3298">
        <v>1015.147</v>
      </c>
      <c r="AB3298">
        <v>324.05</v>
      </c>
      <c r="AF3298">
        <v>2997.0509999999999</v>
      </c>
      <c r="AG3298" cm="1">
        <f t="array" ref="AG3298">INDEX(tex!C:C,MATCH(C3298,tex!B:B,0),)</f>
        <v>2790</v>
      </c>
      <c r="AH3298">
        <f t="shared" si="447"/>
        <v>2025</v>
      </c>
      <c r="AI3298" s="34">
        <v>11</v>
      </c>
      <c r="AJ3298" s="20">
        <f t="shared" si="451"/>
        <v>3321.1010000000001</v>
      </c>
      <c r="AK3298">
        <f t="shared" si="451"/>
        <v>339.08199999999999</v>
      </c>
      <c r="AL3298">
        <f t="shared" si="451"/>
        <v>0</v>
      </c>
      <c r="AM3298">
        <f t="shared" si="451"/>
        <v>1015.147</v>
      </c>
      <c r="AN3298">
        <f t="shared" si="451"/>
        <v>0</v>
      </c>
      <c r="AO3298" t="str">
        <f t="shared" si="450"/>
        <v>insert into [Business_Analytic].[prod].[temp] values (2790, 2025, 11, 3321.101, 339.082, 0, 1015.147, 0);</v>
      </c>
    </row>
    <row r="3299" spans="1:41" x14ac:dyDescent="0.3">
      <c r="A3299" s="36">
        <v>45962</v>
      </c>
      <c r="B3299" s="2">
        <v>45962</v>
      </c>
      <c r="C3299" t="s">
        <v>254</v>
      </c>
      <c r="H3299">
        <v>493.69799999999998</v>
      </c>
      <c r="J3299">
        <v>742.69600000000003</v>
      </c>
      <c r="O3299">
        <v>1140.2429999999999</v>
      </c>
      <c r="Q3299">
        <v>3.58</v>
      </c>
      <c r="AB3299">
        <v>637.74699999999996</v>
      </c>
      <c r="AG3299" cm="1">
        <f t="array" ref="AG3299">INDEX(tex!C:C,MATCH(C3299,tex!B:B,0),)</f>
        <v>2904</v>
      </c>
      <c r="AH3299">
        <f t="shared" si="447"/>
        <v>2025</v>
      </c>
      <c r="AI3299" s="34">
        <v>11</v>
      </c>
      <c r="AJ3299" s="20">
        <f t="shared" si="451"/>
        <v>1777.9899999999998</v>
      </c>
      <c r="AK3299">
        <f t="shared" si="451"/>
        <v>493.69799999999998</v>
      </c>
      <c r="AL3299">
        <f t="shared" si="451"/>
        <v>0</v>
      </c>
      <c r="AM3299">
        <f t="shared" si="451"/>
        <v>742.69600000000003</v>
      </c>
      <c r="AN3299">
        <f t="shared" si="451"/>
        <v>0</v>
      </c>
      <c r="AO3299" t="str">
        <f t="shared" si="450"/>
        <v>insert into [Business_Analytic].[prod].[temp] values (2904, 2025, 11, 1777.99, 493.698, 0, 742.696, 0);</v>
      </c>
    </row>
    <row r="3300" spans="1:41" x14ac:dyDescent="0.3">
      <c r="A3300" s="36">
        <v>45962</v>
      </c>
      <c r="B3300" s="2">
        <v>45962</v>
      </c>
      <c r="C3300" t="s">
        <v>255</v>
      </c>
      <c r="H3300">
        <v>452.21600000000001</v>
      </c>
      <c r="J3300">
        <v>257.37400000000002</v>
      </c>
      <c r="O3300">
        <v>957.721</v>
      </c>
      <c r="AB3300">
        <v>316.95999999999998</v>
      </c>
      <c r="AE3300">
        <v>4982.91</v>
      </c>
      <c r="AG3300" cm="1">
        <f t="array" ref="AG3300">INDEX(tex!C:C,MATCH(C3300,tex!B:B,0),)</f>
        <v>2888</v>
      </c>
      <c r="AH3300">
        <f t="shared" si="447"/>
        <v>2025</v>
      </c>
      <c r="AI3300" s="34">
        <v>11</v>
      </c>
      <c r="AJ3300" s="20">
        <f t="shared" si="451"/>
        <v>1274.681</v>
      </c>
      <c r="AK3300">
        <f t="shared" si="451"/>
        <v>452.21600000000001</v>
      </c>
      <c r="AL3300">
        <f t="shared" si="451"/>
        <v>0</v>
      </c>
      <c r="AM3300">
        <f t="shared" si="451"/>
        <v>257.37400000000002</v>
      </c>
      <c r="AN3300">
        <f t="shared" si="451"/>
        <v>4982.91</v>
      </c>
      <c r="AO3300" t="str">
        <f t="shared" si="450"/>
        <v>insert into [Business_Analytic].[prod].[temp] values (2888, 2025, 11, 1274.681, 452.216, 0, 257.374, 4982.91);</v>
      </c>
    </row>
    <row r="3301" spans="1:41" x14ac:dyDescent="0.3">
      <c r="A3301" s="36">
        <v>45962</v>
      </c>
      <c r="B3301" s="2">
        <v>45962</v>
      </c>
      <c r="C3301" t="s">
        <v>256</v>
      </c>
      <c r="H3301">
        <v>409.10500000000002</v>
      </c>
      <c r="J3301">
        <v>671.92100000000005</v>
      </c>
      <c r="AB3301">
        <v>254.798</v>
      </c>
      <c r="AF3301">
        <v>2307.6689999999999</v>
      </c>
      <c r="AG3301" cm="1">
        <f t="array" ref="AG3301">INDEX(tex!C:C,MATCH(C3301,tex!B:B,0),)</f>
        <v>2942</v>
      </c>
      <c r="AH3301">
        <f t="shared" si="447"/>
        <v>2025</v>
      </c>
      <c r="AI3301" s="34">
        <v>11</v>
      </c>
      <c r="AJ3301" s="20">
        <f t="shared" si="451"/>
        <v>2562.4669999999996</v>
      </c>
      <c r="AK3301">
        <f t="shared" si="451"/>
        <v>409.10500000000002</v>
      </c>
      <c r="AL3301">
        <f t="shared" si="451"/>
        <v>0</v>
      </c>
      <c r="AM3301">
        <f t="shared" si="451"/>
        <v>671.92100000000005</v>
      </c>
      <c r="AN3301">
        <f t="shared" si="451"/>
        <v>0</v>
      </c>
      <c r="AO3301" t="str">
        <f t="shared" si="450"/>
        <v>insert into [Business_Analytic].[prod].[temp] values (2942, 2025, 11, 2562.467, 409.105, 0, 671.921, 0);</v>
      </c>
    </row>
    <row r="3302" spans="1:41" x14ac:dyDescent="0.3">
      <c r="A3302" s="36">
        <v>45962</v>
      </c>
      <c r="B3302" s="2">
        <v>45962</v>
      </c>
      <c r="C3302" t="s">
        <v>257</v>
      </c>
      <c r="H3302">
        <v>591.63499999999999</v>
      </c>
      <c r="J3302">
        <v>529.42100000000005</v>
      </c>
      <c r="AB3302">
        <v>259.10899999999998</v>
      </c>
      <c r="AF3302">
        <v>2967.991</v>
      </c>
      <c r="AG3302" cm="1">
        <f t="array" ref="AG3302">INDEX(tex!C:C,MATCH(C3302,tex!B:B,0),)</f>
        <v>2791</v>
      </c>
      <c r="AH3302">
        <f t="shared" si="447"/>
        <v>2025</v>
      </c>
      <c r="AI3302" s="34">
        <v>11</v>
      </c>
      <c r="AJ3302" s="20">
        <f t="shared" si="451"/>
        <v>3227.1</v>
      </c>
      <c r="AK3302">
        <f t="shared" si="451"/>
        <v>591.63499999999999</v>
      </c>
      <c r="AL3302">
        <f t="shared" si="451"/>
        <v>0</v>
      </c>
      <c r="AM3302">
        <f t="shared" si="451"/>
        <v>529.42100000000005</v>
      </c>
      <c r="AN3302">
        <f t="shared" si="451"/>
        <v>0</v>
      </c>
      <c r="AO3302" t="str">
        <f t="shared" si="450"/>
        <v>insert into [Business_Analytic].[prod].[temp] values (2791, 2025, 11, 3227.1, 591.635, 0, 529.421, 0);</v>
      </c>
    </row>
    <row r="3303" spans="1:41" x14ac:dyDescent="0.3">
      <c r="A3303" s="36">
        <v>45962</v>
      </c>
      <c r="B3303" s="2">
        <v>45962</v>
      </c>
      <c r="C3303" t="s">
        <v>258</v>
      </c>
      <c r="H3303">
        <v>527.43399999999997</v>
      </c>
      <c r="J3303">
        <v>761.59500000000003</v>
      </c>
      <c r="AB3303">
        <v>249.65199999999999</v>
      </c>
      <c r="AF3303">
        <v>1887.3920000000001</v>
      </c>
      <c r="AG3303" cm="1">
        <f t="array" ref="AG3303">INDEX(tex!C:C,MATCH(C3303,tex!B:B,0),)</f>
        <v>2797</v>
      </c>
      <c r="AH3303">
        <f t="shared" si="447"/>
        <v>2025</v>
      </c>
      <c r="AI3303" s="34">
        <v>11</v>
      </c>
      <c r="AJ3303" s="20">
        <f t="shared" ref="AJ3303:AN3312" si="452">SUMIFS($D3303:$AF3303,$D$1:$AF$1,AJ$2)</f>
        <v>2137.0439999999999</v>
      </c>
      <c r="AK3303">
        <f t="shared" si="452"/>
        <v>527.43399999999997</v>
      </c>
      <c r="AL3303">
        <f t="shared" si="452"/>
        <v>0</v>
      </c>
      <c r="AM3303">
        <f t="shared" si="452"/>
        <v>761.59500000000003</v>
      </c>
      <c r="AN3303">
        <f t="shared" si="452"/>
        <v>0</v>
      </c>
      <c r="AO3303" t="str">
        <f t="shared" si="450"/>
        <v>insert into [Business_Analytic].[prod].[temp] values (2797, 2025, 11, 2137.044, 527.434, 0, 761.595, 0);</v>
      </c>
    </row>
    <row r="3304" spans="1:41" x14ac:dyDescent="0.3">
      <c r="A3304" s="36">
        <v>45962</v>
      </c>
      <c r="B3304" s="2">
        <v>45962</v>
      </c>
      <c r="C3304" t="s">
        <v>259</v>
      </c>
      <c r="H3304">
        <v>482.34500000000003</v>
      </c>
      <c r="J3304">
        <v>708.31200000000001</v>
      </c>
      <c r="AB3304">
        <v>317.74799999999999</v>
      </c>
      <c r="AE3304">
        <v>1645.357</v>
      </c>
      <c r="AF3304">
        <v>2555.81</v>
      </c>
      <c r="AG3304" cm="1">
        <f t="array" ref="AG3304">INDEX(tex!C:C,MATCH(C3304,tex!B:B,0),)</f>
        <v>2890</v>
      </c>
      <c r="AH3304">
        <f t="shared" si="447"/>
        <v>2025</v>
      </c>
      <c r="AI3304" s="34">
        <v>11</v>
      </c>
      <c r="AJ3304" s="20">
        <f t="shared" si="452"/>
        <v>2873.558</v>
      </c>
      <c r="AK3304">
        <f t="shared" si="452"/>
        <v>482.34500000000003</v>
      </c>
      <c r="AL3304">
        <f t="shared" si="452"/>
        <v>0</v>
      </c>
      <c r="AM3304">
        <f t="shared" si="452"/>
        <v>708.31200000000001</v>
      </c>
      <c r="AN3304">
        <f t="shared" si="452"/>
        <v>1645.357</v>
      </c>
      <c r="AO3304" t="str">
        <f t="shared" si="450"/>
        <v>insert into [Business_Analytic].[prod].[temp] values (2890, 2025, 11, 2873.558, 482.345, 0, 708.312, 1645.357);</v>
      </c>
    </row>
    <row r="3305" spans="1:41" x14ac:dyDescent="0.3">
      <c r="A3305" s="36">
        <v>45962</v>
      </c>
      <c r="B3305" s="2">
        <v>45962</v>
      </c>
      <c r="C3305" t="s">
        <v>260</v>
      </c>
      <c r="H3305">
        <v>351.75299999999999</v>
      </c>
      <c r="J3305">
        <v>519.28800000000001</v>
      </c>
      <c r="K3305">
        <v>2.5219999999999998</v>
      </c>
      <c r="O3305">
        <v>1434.5940000000001</v>
      </c>
      <c r="Q3305">
        <v>3.4249999999999998</v>
      </c>
      <c r="AB3305">
        <v>296.44400000000002</v>
      </c>
      <c r="AG3305" cm="1">
        <f t="array" ref="AG3305">INDEX(tex!C:C,MATCH(C3305,tex!B:B,0),)</f>
        <v>2805</v>
      </c>
      <c r="AH3305">
        <f t="shared" si="447"/>
        <v>2025</v>
      </c>
      <c r="AI3305" s="34">
        <v>11</v>
      </c>
      <c r="AJ3305" s="20">
        <f t="shared" si="452"/>
        <v>1731.038</v>
      </c>
      <c r="AK3305">
        <f t="shared" si="452"/>
        <v>354.27499999999998</v>
      </c>
      <c r="AL3305">
        <f t="shared" si="452"/>
        <v>0</v>
      </c>
      <c r="AM3305">
        <f t="shared" si="452"/>
        <v>519.28800000000001</v>
      </c>
      <c r="AN3305">
        <f t="shared" si="452"/>
        <v>0</v>
      </c>
      <c r="AO3305" t="str">
        <f t="shared" si="450"/>
        <v>insert into [Business_Analytic].[prod].[temp] values (2805, 2025, 11, 1731.038, 354.275, 0, 519.288, 0);</v>
      </c>
    </row>
    <row r="3306" spans="1:41" x14ac:dyDescent="0.3">
      <c r="A3306" s="36">
        <v>45962</v>
      </c>
      <c r="B3306" s="2">
        <v>45962</v>
      </c>
      <c r="C3306" t="s">
        <v>261</v>
      </c>
      <c r="H3306">
        <v>418.28899999999999</v>
      </c>
      <c r="J3306">
        <v>689.81500000000005</v>
      </c>
      <c r="AB3306">
        <v>309.52199999999999</v>
      </c>
      <c r="AF3306">
        <v>4466.5200000000004</v>
      </c>
      <c r="AG3306" cm="1">
        <f t="array" ref="AG3306">INDEX(tex!C:C,MATCH(C3306,tex!B:B,0),)</f>
        <v>2898</v>
      </c>
      <c r="AH3306">
        <f t="shared" si="447"/>
        <v>2025</v>
      </c>
      <c r="AI3306" s="34">
        <v>11</v>
      </c>
      <c r="AJ3306" s="20">
        <f t="shared" si="452"/>
        <v>4776.0420000000004</v>
      </c>
      <c r="AK3306">
        <f t="shared" si="452"/>
        <v>418.28899999999999</v>
      </c>
      <c r="AL3306">
        <f t="shared" si="452"/>
        <v>0</v>
      </c>
      <c r="AM3306">
        <f t="shared" si="452"/>
        <v>689.81500000000005</v>
      </c>
      <c r="AN3306">
        <f t="shared" si="452"/>
        <v>0</v>
      </c>
      <c r="AO3306" t="str">
        <f t="shared" si="450"/>
        <v>insert into [Business_Analytic].[prod].[temp] values (2898, 2025, 11, 4776.042, 418.289, 0, 689.815, 0);</v>
      </c>
    </row>
    <row r="3307" spans="1:41" x14ac:dyDescent="0.3">
      <c r="A3307" s="36">
        <v>45962</v>
      </c>
      <c r="B3307" s="2">
        <v>45962</v>
      </c>
      <c r="C3307" t="s">
        <v>262</v>
      </c>
      <c r="H3307">
        <v>497.19400000000002</v>
      </c>
      <c r="J3307">
        <v>1386.299</v>
      </c>
      <c r="AB3307">
        <v>610.89099999999996</v>
      </c>
      <c r="AF3307">
        <v>2182.2979999999998</v>
      </c>
      <c r="AG3307" cm="1">
        <f t="array" ref="AG3307">INDEX(tex!C:C,MATCH(C3307,tex!B:B,0),)</f>
        <v>2968</v>
      </c>
      <c r="AH3307">
        <f t="shared" si="447"/>
        <v>2025</v>
      </c>
      <c r="AI3307" s="34">
        <v>11</v>
      </c>
      <c r="AJ3307" s="20">
        <f t="shared" si="452"/>
        <v>2793.1889999999999</v>
      </c>
      <c r="AK3307">
        <f t="shared" si="452"/>
        <v>497.19400000000002</v>
      </c>
      <c r="AL3307">
        <f t="shared" si="452"/>
        <v>0</v>
      </c>
      <c r="AM3307">
        <f t="shared" si="452"/>
        <v>1386.299</v>
      </c>
      <c r="AN3307">
        <f t="shared" si="452"/>
        <v>0</v>
      </c>
      <c r="AO3307" t="str">
        <f t="shared" si="450"/>
        <v>insert into [Business_Analytic].[prod].[temp] values (2968, 2025, 11, 2793.189, 497.194, 0, 1386.299, 0);</v>
      </c>
    </row>
    <row r="3308" spans="1:41" x14ac:dyDescent="0.3">
      <c r="A3308" s="36">
        <v>45962</v>
      </c>
      <c r="B3308" s="2">
        <v>45962</v>
      </c>
      <c r="C3308" t="s">
        <v>263</v>
      </c>
      <c r="AG3308" cm="1">
        <f t="array" ref="AG3308">INDEX(tex!C:C,MATCH(C3308,tex!B:B,0),)</f>
        <v>2905</v>
      </c>
      <c r="AH3308">
        <f t="shared" si="447"/>
        <v>2025</v>
      </c>
      <c r="AI3308" s="34">
        <v>11</v>
      </c>
      <c r="AJ3308" s="20">
        <f t="shared" si="452"/>
        <v>0</v>
      </c>
      <c r="AK3308">
        <f t="shared" si="452"/>
        <v>0</v>
      </c>
      <c r="AL3308">
        <f t="shared" si="452"/>
        <v>0</v>
      </c>
      <c r="AM3308">
        <f t="shared" si="452"/>
        <v>0</v>
      </c>
      <c r="AN3308">
        <f t="shared" si="452"/>
        <v>0</v>
      </c>
      <c r="AO3308" t="str">
        <f t="shared" si="450"/>
        <v>insert into [Business_Analytic].[prod].[temp] values (2905, 2025, 11, 0, 0, 0, 0, 0);</v>
      </c>
    </row>
    <row r="3309" spans="1:41" x14ac:dyDescent="0.3">
      <c r="A3309" s="36">
        <v>45962</v>
      </c>
      <c r="B3309" s="2">
        <v>45962</v>
      </c>
      <c r="C3309" t="s">
        <v>1822</v>
      </c>
      <c r="AG3309" t="e" cm="1">
        <f t="array" ref="AG3309">INDEX(tex!C:C,MATCH(C3309,tex!B:B,0),)</f>
        <v>#N/A</v>
      </c>
      <c r="AH3309">
        <f t="shared" si="447"/>
        <v>2025</v>
      </c>
      <c r="AI3309" s="34">
        <v>11</v>
      </c>
      <c r="AJ3309" s="20">
        <f t="shared" si="452"/>
        <v>0</v>
      </c>
      <c r="AK3309">
        <f t="shared" si="452"/>
        <v>0</v>
      </c>
      <c r="AL3309">
        <f t="shared" si="452"/>
        <v>0</v>
      </c>
      <c r="AM3309">
        <f t="shared" si="452"/>
        <v>0</v>
      </c>
      <c r="AN3309">
        <f t="shared" si="452"/>
        <v>0</v>
      </c>
      <c r="AO3309" t="e">
        <f t="shared" si="450"/>
        <v>#N/A</v>
      </c>
    </row>
    <row r="3310" spans="1:41" x14ac:dyDescent="0.3">
      <c r="A3310" s="36">
        <v>45962</v>
      </c>
      <c r="B3310" s="2">
        <v>45962</v>
      </c>
      <c r="C3310" t="s">
        <v>264</v>
      </c>
      <c r="H3310">
        <v>331.899</v>
      </c>
      <c r="J3310">
        <v>662.48599999999999</v>
      </c>
      <c r="AB3310">
        <v>350.95</v>
      </c>
      <c r="AF3310">
        <v>2283.049</v>
      </c>
      <c r="AG3310" cm="1">
        <f t="array" ref="AG3310">INDEX(tex!C:C,MATCH(C3310,tex!B:B,0),)</f>
        <v>2954</v>
      </c>
      <c r="AH3310">
        <f t="shared" si="447"/>
        <v>2025</v>
      </c>
      <c r="AI3310" s="34">
        <v>11</v>
      </c>
      <c r="AJ3310" s="20">
        <f t="shared" si="452"/>
        <v>2633.9989999999998</v>
      </c>
      <c r="AK3310">
        <f t="shared" si="452"/>
        <v>331.899</v>
      </c>
      <c r="AL3310">
        <f t="shared" si="452"/>
        <v>0</v>
      </c>
      <c r="AM3310">
        <f t="shared" si="452"/>
        <v>662.48599999999999</v>
      </c>
      <c r="AN3310">
        <f t="shared" si="452"/>
        <v>0</v>
      </c>
      <c r="AO3310" t="str">
        <f t="shared" si="450"/>
        <v>insert into [Business_Analytic].[prod].[temp] values (2954, 2025, 11, 2633.999, 331.899, 0, 662.486, 0);</v>
      </c>
    </row>
    <row r="3311" spans="1:41" x14ac:dyDescent="0.3">
      <c r="A3311" s="36">
        <v>45962</v>
      </c>
      <c r="B3311" s="2">
        <v>45962</v>
      </c>
      <c r="C3311" t="s">
        <v>1823</v>
      </c>
      <c r="AG3311" t="e" cm="1">
        <f t="array" ref="AG3311">INDEX(tex!C:C,MATCH(C3311,tex!B:B,0),)</f>
        <v>#N/A</v>
      </c>
      <c r="AH3311">
        <f t="shared" si="447"/>
        <v>2025</v>
      </c>
      <c r="AI3311" s="34">
        <v>11</v>
      </c>
      <c r="AJ3311" s="20">
        <f t="shared" si="452"/>
        <v>0</v>
      </c>
      <c r="AK3311">
        <f t="shared" si="452"/>
        <v>0</v>
      </c>
      <c r="AL3311">
        <f t="shared" si="452"/>
        <v>0</v>
      </c>
      <c r="AM3311">
        <f t="shared" si="452"/>
        <v>0</v>
      </c>
      <c r="AN3311">
        <f t="shared" si="452"/>
        <v>0</v>
      </c>
      <c r="AO3311" t="e">
        <f t="shared" si="450"/>
        <v>#N/A</v>
      </c>
    </row>
    <row r="3312" spans="1:41" x14ac:dyDescent="0.3">
      <c r="A3312" s="36">
        <v>45962</v>
      </c>
      <c r="B3312" s="2">
        <v>45962</v>
      </c>
      <c r="C3312" t="s">
        <v>265</v>
      </c>
      <c r="H3312">
        <v>498.55399999999997</v>
      </c>
      <c r="J3312">
        <v>857.70100000000002</v>
      </c>
      <c r="AB3312">
        <v>413.86900000000003</v>
      </c>
      <c r="AF3312">
        <v>1938.011</v>
      </c>
      <c r="AG3312" cm="1">
        <f t="array" ref="AG3312">INDEX(tex!C:C,MATCH(C3312,tex!B:B,0),)</f>
        <v>2932</v>
      </c>
      <c r="AH3312">
        <f t="shared" si="447"/>
        <v>2025</v>
      </c>
      <c r="AI3312" s="34">
        <v>11</v>
      </c>
      <c r="AJ3312" s="20">
        <f t="shared" si="452"/>
        <v>2351.88</v>
      </c>
      <c r="AK3312">
        <f t="shared" si="452"/>
        <v>498.55399999999997</v>
      </c>
      <c r="AL3312">
        <f t="shared" si="452"/>
        <v>0</v>
      </c>
      <c r="AM3312">
        <f t="shared" si="452"/>
        <v>857.70100000000002</v>
      </c>
      <c r="AN3312">
        <f t="shared" si="452"/>
        <v>0</v>
      </c>
      <c r="AO3312" t="str">
        <f t="shared" si="450"/>
        <v>insert into [Business_Analytic].[prod].[temp] values (2932, 2025, 11, 2351.88, 498.554, 0, 857.701, 0);</v>
      </c>
    </row>
    <row r="3313" spans="1:41" x14ac:dyDescent="0.3">
      <c r="A3313" s="36">
        <v>45962</v>
      </c>
      <c r="B3313" s="2">
        <v>45962</v>
      </c>
      <c r="C3313" t="s">
        <v>266</v>
      </c>
      <c r="AG3313" cm="1">
        <f t="array" ref="AG3313">INDEX(tex!C:C,MATCH(C3313,tex!B:B,0),)</f>
        <v>2922</v>
      </c>
      <c r="AH3313">
        <f t="shared" si="447"/>
        <v>2025</v>
      </c>
      <c r="AI3313" s="34">
        <v>11</v>
      </c>
      <c r="AJ3313" s="20">
        <f t="shared" ref="AJ3313:AN3322" si="453">SUMIFS($D3313:$AF3313,$D$1:$AF$1,AJ$2)</f>
        <v>0</v>
      </c>
      <c r="AK3313">
        <f t="shared" si="453"/>
        <v>0</v>
      </c>
      <c r="AL3313">
        <f t="shared" si="453"/>
        <v>0</v>
      </c>
      <c r="AM3313">
        <f t="shared" si="453"/>
        <v>0</v>
      </c>
      <c r="AN3313">
        <f t="shared" si="453"/>
        <v>0</v>
      </c>
      <c r="AO3313" t="str">
        <f t="shared" si="450"/>
        <v>insert into [Business_Analytic].[prod].[temp] values (2922, 2025, 11, 0, 0, 0, 0, 0);</v>
      </c>
    </row>
    <row r="3314" spans="1:41" x14ac:dyDescent="0.3">
      <c r="A3314" s="36">
        <v>45962</v>
      </c>
      <c r="B3314" s="2">
        <v>45962</v>
      </c>
      <c r="C3314" t="s">
        <v>267</v>
      </c>
      <c r="F3314">
        <v>173.29</v>
      </c>
      <c r="G3314">
        <v>10.319000000000001</v>
      </c>
      <c r="I3314">
        <v>4.7389999999999999</v>
      </c>
      <c r="K3314">
        <v>4.5789999999999997</v>
      </c>
      <c r="O3314">
        <v>1225.45</v>
      </c>
      <c r="P3314">
        <v>1317.3530000000001</v>
      </c>
      <c r="Q3314">
        <v>662.24900000000002</v>
      </c>
      <c r="R3314">
        <v>3968.8409999999999</v>
      </c>
      <c r="AB3314">
        <v>240.023</v>
      </c>
      <c r="AC3314">
        <v>180.53299999999999</v>
      </c>
      <c r="AE3314">
        <v>5651.5969999999998</v>
      </c>
      <c r="AF3314">
        <v>4115.482</v>
      </c>
      <c r="AG3314" cm="1">
        <f t="array" ref="AG3314">INDEX(tex!C:C,MATCH(C3314,tex!B:B,0),)</f>
        <v>2922</v>
      </c>
      <c r="AH3314">
        <f t="shared" si="447"/>
        <v>2025</v>
      </c>
      <c r="AI3314" s="34">
        <v>11</v>
      </c>
      <c r="AJ3314" s="20">
        <f t="shared" si="453"/>
        <v>6898.308</v>
      </c>
      <c r="AK3314">
        <f t="shared" si="453"/>
        <v>189.851</v>
      </c>
      <c r="AL3314">
        <f t="shared" si="453"/>
        <v>0</v>
      </c>
      <c r="AM3314">
        <f t="shared" si="453"/>
        <v>0</v>
      </c>
      <c r="AN3314">
        <f t="shared" si="453"/>
        <v>5651.5969999999998</v>
      </c>
      <c r="AO3314" t="str">
        <f t="shared" si="450"/>
        <v>insert into [Business_Analytic].[prod].[temp] values (2922, 2025, 11, 6898.308, 189.851, 0, 0, 5651.597);</v>
      </c>
    </row>
    <row r="3315" spans="1:41" x14ac:dyDescent="0.3">
      <c r="A3315" s="36">
        <v>45962</v>
      </c>
      <c r="B3315" s="2">
        <v>45962</v>
      </c>
      <c r="C3315" t="s">
        <v>268</v>
      </c>
      <c r="AG3315" cm="1">
        <f t="array" ref="AG3315">INDEX(tex!C:C,MATCH(C3315,tex!B:B,0),)</f>
        <v>2944</v>
      </c>
      <c r="AH3315">
        <f t="shared" si="447"/>
        <v>2025</v>
      </c>
      <c r="AI3315" s="34">
        <v>11</v>
      </c>
      <c r="AJ3315" s="20">
        <f t="shared" si="453"/>
        <v>0</v>
      </c>
      <c r="AK3315">
        <f t="shared" si="453"/>
        <v>0</v>
      </c>
      <c r="AL3315">
        <f t="shared" si="453"/>
        <v>0</v>
      </c>
      <c r="AM3315">
        <f t="shared" si="453"/>
        <v>0</v>
      </c>
      <c r="AN3315">
        <f t="shared" si="453"/>
        <v>0</v>
      </c>
      <c r="AO3315" t="str">
        <f t="shared" si="450"/>
        <v>insert into [Business_Analytic].[prod].[temp] values (2944, 2025, 11, 0, 0, 0, 0, 0);</v>
      </c>
    </row>
    <row r="3316" spans="1:41" x14ac:dyDescent="0.3">
      <c r="A3316" s="36">
        <v>45962</v>
      </c>
      <c r="B3316" s="2">
        <v>45962</v>
      </c>
      <c r="C3316" t="s">
        <v>1840</v>
      </c>
      <c r="AG3316" t="e" cm="1">
        <f t="array" ref="AG3316">INDEX(tex!C:C,MATCH(C3316,tex!B:B,0),)</f>
        <v>#N/A</v>
      </c>
      <c r="AH3316">
        <f t="shared" si="447"/>
        <v>2025</v>
      </c>
      <c r="AI3316" s="34">
        <v>11</v>
      </c>
      <c r="AJ3316" s="20">
        <f t="shared" si="453"/>
        <v>0</v>
      </c>
      <c r="AK3316">
        <f t="shared" si="453"/>
        <v>0</v>
      </c>
      <c r="AL3316">
        <f t="shared" si="453"/>
        <v>0</v>
      </c>
      <c r="AM3316">
        <f t="shared" si="453"/>
        <v>0</v>
      </c>
      <c r="AN3316">
        <f t="shared" si="453"/>
        <v>0</v>
      </c>
      <c r="AO3316" t="e">
        <f t="shared" si="450"/>
        <v>#N/A</v>
      </c>
    </row>
    <row r="3317" spans="1:41" x14ac:dyDescent="0.3">
      <c r="A3317" s="36">
        <v>45962</v>
      </c>
      <c r="B3317" s="2">
        <v>45962</v>
      </c>
      <c r="C3317" t="s">
        <v>269</v>
      </c>
      <c r="H3317">
        <v>373.72899999999998</v>
      </c>
      <c r="J3317">
        <v>565.798</v>
      </c>
      <c r="AB3317">
        <v>227.50899999999999</v>
      </c>
      <c r="AF3317">
        <v>2014.114</v>
      </c>
      <c r="AG3317" cm="1">
        <f t="array" ref="AG3317">INDEX(tex!C:C,MATCH(C3317,tex!B:B,0),)</f>
        <v>3196</v>
      </c>
      <c r="AH3317">
        <f t="shared" si="447"/>
        <v>2025</v>
      </c>
      <c r="AI3317" s="34">
        <v>11</v>
      </c>
      <c r="AJ3317" s="20">
        <f t="shared" si="453"/>
        <v>2241.623</v>
      </c>
      <c r="AK3317">
        <f t="shared" si="453"/>
        <v>373.72899999999998</v>
      </c>
      <c r="AL3317">
        <f t="shared" si="453"/>
        <v>0</v>
      </c>
      <c r="AM3317">
        <f t="shared" si="453"/>
        <v>565.798</v>
      </c>
      <c r="AN3317">
        <f t="shared" si="453"/>
        <v>0</v>
      </c>
      <c r="AO3317" t="str">
        <f t="shared" si="450"/>
        <v>insert into [Business_Analytic].[prod].[temp] values (3196, 2025, 11, 2241.623, 373.729, 0, 565.798, 0);</v>
      </c>
    </row>
    <row r="3318" spans="1:41" x14ac:dyDescent="0.3">
      <c r="A3318" s="36">
        <v>45962</v>
      </c>
      <c r="B3318" s="2">
        <v>45962</v>
      </c>
      <c r="C3318" t="s">
        <v>270</v>
      </c>
      <c r="H3318">
        <v>423.04599999999999</v>
      </c>
      <c r="J3318">
        <v>761.39200000000005</v>
      </c>
      <c r="AB3318">
        <v>352.31299999999999</v>
      </c>
      <c r="AF3318">
        <v>2681.7170000000001</v>
      </c>
      <c r="AG3318" cm="1">
        <f t="array" ref="AG3318">INDEX(tex!C:C,MATCH(C3318,tex!B:B,0),)</f>
        <v>3033</v>
      </c>
      <c r="AH3318">
        <f t="shared" si="447"/>
        <v>2025</v>
      </c>
      <c r="AI3318" s="34">
        <v>11</v>
      </c>
      <c r="AJ3318" s="20">
        <f t="shared" si="453"/>
        <v>3034.03</v>
      </c>
      <c r="AK3318">
        <f t="shared" si="453"/>
        <v>423.04599999999999</v>
      </c>
      <c r="AL3318">
        <f t="shared" si="453"/>
        <v>0</v>
      </c>
      <c r="AM3318">
        <f t="shared" si="453"/>
        <v>761.39200000000005</v>
      </c>
      <c r="AN3318">
        <f t="shared" si="453"/>
        <v>0</v>
      </c>
      <c r="AO3318" t="str">
        <f t="shared" si="450"/>
        <v>insert into [Business_Analytic].[prod].[temp] values (3033, 2025, 11, 3034.03, 423.046, 0, 761.392, 0);</v>
      </c>
    </row>
    <row r="3319" spans="1:41" x14ac:dyDescent="0.3">
      <c r="A3319" s="36">
        <v>45962</v>
      </c>
      <c r="B3319" s="2">
        <v>45962</v>
      </c>
      <c r="C3319" t="s">
        <v>271</v>
      </c>
      <c r="H3319">
        <v>428.96100000000001</v>
      </c>
      <c r="J3319">
        <v>669.178</v>
      </c>
      <c r="AB3319">
        <v>307.262</v>
      </c>
      <c r="AF3319">
        <v>1945.123</v>
      </c>
      <c r="AG3319" cm="1">
        <f t="array" ref="AG3319">INDEX(tex!C:C,MATCH(C3319,tex!B:B,0),)</f>
        <v>2974</v>
      </c>
      <c r="AH3319">
        <f t="shared" si="447"/>
        <v>2025</v>
      </c>
      <c r="AI3319" s="34">
        <v>11</v>
      </c>
      <c r="AJ3319" s="20">
        <f t="shared" si="453"/>
        <v>2252.3850000000002</v>
      </c>
      <c r="AK3319">
        <f t="shared" si="453"/>
        <v>428.96100000000001</v>
      </c>
      <c r="AL3319">
        <f t="shared" si="453"/>
        <v>0</v>
      </c>
      <c r="AM3319">
        <f t="shared" si="453"/>
        <v>669.178</v>
      </c>
      <c r="AN3319">
        <f t="shared" si="453"/>
        <v>0</v>
      </c>
      <c r="AO3319" t="str">
        <f t="shared" si="450"/>
        <v>insert into [Business_Analytic].[prod].[temp] values (2974, 2025, 11, 2252.385, 428.961, 0, 669.178, 0);</v>
      </c>
    </row>
    <row r="3320" spans="1:41" x14ac:dyDescent="0.3">
      <c r="A3320" s="36">
        <v>45962</v>
      </c>
      <c r="B3320" s="2">
        <v>45962</v>
      </c>
      <c r="C3320" t="s">
        <v>1824</v>
      </c>
      <c r="AG3320" t="e" cm="1">
        <f t="array" ref="AG3320">INDEX(tex!C:C,MATCH(C3320,tex!B:B,0),)</f>
        <v>#N/A</v>
      </c>
      <c r="AH3320">
        <f t="shared" si="447"/>
        <v>2025</v>
      </c>
      <c r="AI3320" s="34">
        <v>11</v>
      </c>
      <c r="AJ3320" s="20">
        <f t="shared" si="453"/>
        <v>0</v>
      </c>
      <c r="AK3320">
        <f t="shared" si="453"/>
        <v>0</v>
      </c>
      <c r="AL3320">
        <f t="shared" si="453"/>
        <v>0</v>
      </c>
      <c r="AM3320">
        <f t="shared" si="453"/>
        <v>0</v>
      </c>
      <c r="AN3320">
        <f t="shared" si="453"/>
        <v>0</v>
      </c>
      <c r="AO3320" t="e">
        <f t="shared" si="450"/>
        <v>#N/A</v>
      </c>
    </row>
    <row r="3321" spans="1:41" x14ac:dyDescent="0.3">
      <c r="A3321" s="36">
        <v>45962</v>
      </c>
      <c r="B3321" s="2">
        <v>45962</v>
      </c>
      <c r="C3321" t="s">
        <v>272</v>
      </c>
      <c r="H3321">
        <v>354.608</v>
      </c>
      <c r="J3321">
        <v>496.39800000000002</v>
      </c>
      <c r="AB3321">
        <v>350.09899999999999</v>
      </c>
      <c r="AF3321">
        <v>2493.6619999999998</v>
      </c>
      <c r="AG3321" cm="1">
        <f t="array" ref="AG3321">INDEX(tex!C:C,MATCH(C3321,tex!B:B,0),)</f>
        <v>2969</v>
      </c>
      <c r="AH3321">
        <f t="shared" si="447"/>
        <v>2025</v>
      </c>
      <c r="AI3321" s="34">
        <v>11</v>
      </c>
      <c r="AJ3321" s="20">
        <f t="shared" si="453"/>
        <v>2843.761</v>
      </c>
      <c r="AK3321">
        <f t="shared" si="453"/>
        <v>354.608</v>
      </c>
      <c r="AL3321">
        <f t="shared" si="453"/>
        <v>0</v>
      </c>
      <c r="AM3321">
        <f t="shared" si="453"/>
        <v>496.39800000000002</v>
      </c>
      <c r="AN3321">
        <f t="shared" si="453"/>
        <v>0</v>
      </c>
      <c r="AO3321" t="str">
        <f t="shared" si="450"/>
        <v>insert into [Business_Analytic].[prod].[temp] values (2969, 2025, 11, 2843.761, 354.608, 0, 496.398, 0);</v>
      </c>
    </row>
    <row r="3322" spans="1:41" x14ac:dyDescent="0.3">
      <c r="A3322" s="36">
        <v>45962</v>
      </c>
      <c r="B3322" s="2">
        <v>45962</v>
      </c>
      <c r="C3322" t="s">
        <v>273</v>
      </c>
      <c r="H3322">
        <v>368.34</v>
      </c>
      <c r="J3322">
        <v>653.11699999999996</v>
      </c>
      <c r="AB3322">
        <v>334.79300000000001</v>
      </c>
      <c r="AF3322">
        <v>2010.694</v>
      </c>
      <c r="AG3322" cm="1">
        <f t="array" ref="AG3322">INDEX(tex!C:C,MATCH(C3322,tex!B:B,0),)</f>
        <v>3034</v>
      </c>
      <c r="AH3322">
        <f t="shared" si="447"/>
        <v>2025</v>
      </c>
      <c r="AI3322" s="34">
        <v>11</v>
      </c>
      <c r="AJ3322" s="20">
        <f t="shared" si="453"/>
        <v>2345.4870000000001</v>
      </c>
      <c r="AK3322">
        <f t="shared" si="453"/>
        <v>368.34</v>
      </c>
      <c r="AL3322">
        <f t="shared" si="453"/>
        <v>0</v>
      </c>
      <c r="AM3322">
        <f t="shared" si="453"/>
        <v>653.11699999999996</v>
      </c>
      <c r="AN3322">
        <f t="shared" si="453"/>
        <v>0</v>
      </c>
      <c r="AO3322" t="str">
        <f t="shared" si="450"/>
        <v>insert into [Business_Analytic].[prod].[temp] values (3034, 2025, 11, 2345.487, 368.34, 0, 653.117, 0);</v>
      </c>
    </row>
    <row r="3323" spans="1:41" x14ac:dyDescent="0.3">
      <c r="A3323" s="36">
        <v>45962</v>
      </c>
      <c r="B3323" s="2">
        <v>45962</v>
      </c>
      <c r="C3323" t="s">
        <v>274</v>
      </c>
      <c r="H3323">
        <v>462.92099999999999</v>
      </c>
      <c r="J3323">
        <v>647.01900000000001</v>
      </c>
      <c r="AB3323">
        <v>428.84699999999998</v>
      </c>
      <c r="AF3323">
        <v>2635.6889999999999</v>
      </c>
      <c r="AG3323" cm="1">
        <f t="array" ref="AG3323">INDEX(tex!C:C,MATCH(C3323,tex!B:B,0),)</f>
        <v>3055</v>
      </c>
      <c r="AH3323">
        <f t="shared" si="447"/>
        <v>2025</v>
      </c>
      <c r="AI3323" s="34">
        <v>11</v>
      </c>
      <c r="AJ3323" s="20">
        <f t="shared" ref="AJ3323:AN3332" si="454">SUMIFS($D3323:$AF3323,$D$1:$AF$1,AJ$2)</f>
        <v>3064.5360000000001</v>
      </c>
      <c r="AK3323">
        <f t="shared" si="454"/>
        <v>462.92099999999999</v>
      </c>
      <c r="AL3323">
        <f t="shared" si="454"/>
        <v>0</v>
      </c>
      <c r="AM3323">
        <f t="shared" si="454"/>
        <v>647.01900000000001</v>
      </c>
      <c r="AN3323">
        <f t="shared" si="454"/>
        <v>0</v>
      </c>
      <c r="AO3323" t="str">
        <f t="shared" si="450"/>
        <v>insert into [Business_Analytic].[prod].[temp] values (3055, 2025, 11, 3064.536, 462.921, 0, 647.019, 0);</v>
      </c>
    </row>
    <row r="3324" spans="1:41" x14ac:dyDescent="0.3">
      <c r="A3324" s="36">
        <v>45962</v>
      </c>
      <c r="B3324" s="2">
        <v>45962</v>
      </c>
      <c r="C3324" t="s">
        <v>1825</v>
      </c>
      <c r="AG3324" t="e" cm="1">
        <f t="array" ref="AG3324">INDEX(tex!C:C,MATCH(C3324,tex!B:B,0),)</f>
        <v>#N/A</v>
      </c>
      <c r="AH3324">
        <f t="shared" si="447"/>
        <v>2025</v>
      </c>
      <c r="AI3324" s="34">
        <v>11</v>
      </c>
      <c r="AJ3324" s="20">
        <f t="shared" si="454"/>
        <v>0</v>
      </c>
      <c r="AK3324">
        <f t="shared" si="454"/>
        <v>0</v>
      </c>
      <c r="AL3324">
        <f t="shared" si="454"/>
        <v>0</v>
      </c>
      <c r="AM3324">
        <f t="shared" si="454"/>
        <v>0</v>
      </c>
      <c r="AN3324">
        <f t="shared" si="454"/>
        <v>0</v>
      </c>
      <c r="AO3324" t="e">
        <f t="shared" si="450"/>
        <v>#N/A</v>
      </c>
    </row>
    <row r="3325" spans="1:41" x14ac:dyDescent="0.3">
      <c r="A3325" s="36">
        <v>45962</v>
      </c>
      <c r="B3325" s="2">
        <v>45962</v>
      </c>
      <c r="C3325" t="s">
        <v>275</v>
      </c>
      <c r="H3325">
        <v>603.14200000000005</v>
      </c>
      <c r="J3325">
        <v>946.50699999999995</v>
      </c>
      <c r="AB3325">
        <v>477.99299999999999</v>
      </c>
      <c r="AF3325">
        <v>3495.7750000000001</v>
      </c>
      <c r="AG3325" cm="1">
        <f t="array" ref="AG3325">INDEX(tex!C:C,MATCH(C3325,tex!B:B,0),)</f>
        <v>3500</v>
      </c>
      <c r="AH3325">
        <f t="shared" si="447"/>
        <v>2025</v>
      </c>
      <c r="AI3325" s="34">
        <v>11</v>
      </c>
      <c r="AJ3325" s="20">
        <f t="shared" si="454"/>
        <v>3973.768</v>
      </c>
      <c r="AK3325">
        <f t="shared" si="454"/>
        <v>603.14200000000005</v>
      </c>
      <c r="AL3325">
        <f t="shared" si="454"/>
        <v>0</v>
      </c>
      <c r="AM3325">
        <f t="shared" si="454"/>
        <v>946.50699999999995</v>
      </c>
      <c r="AN3325">
        <f t="shared" si="454"/>
        <v>0</v>
      </c>
      <c r="AO3325" t="str">
        <f t="shared" si="450"/>
        <v>insert into [Business_Analytic].[prod].[temp] values (3500, 2025, 11, 3973.768, 603.142, 0, 946.507, 0);</v>
      </c>
    </row>
    <row r="3326" spans="1:41" x14ac:dyDescent="0.3">
      <c r="A3326" s="36">
        <v>45962</v>
      </c>
      <c r="B3326" s="2">
        <v>45962</v>
      </c>
      <c r="C3326" t="s">
        <v>276</v>
      </c>
      <c r="H3326">
        <v>593.79399999999998</v>
      </c>
      <c r="J3326">
        <v>772.74199999999996</v>
      </c>
      <c r="AB3326">
        <v>310.34699999999998</v>
      </c>
      <c r="AF3326">
        <v>2393.8960000000002</v>
      </c>
      <c r="AG3326" cm="1">
        <f t="array" ref="AG3326">INDEX(tex!C:C,MATCH(C3326,tex!B:B,0),)</f>
        <v>2961</v>
      </c>
      <c r="AH3326">
        <f t="shared" si="447"/>
        <v>2025</v>
      </c>
      <c r="AI3326" s="34">
        <v>11</v>
      </c>
      <c r="AJ3326" s="20">
        <f t="shared" si="454"/>
        <v>2704.2430000000004</v>
      </c>
      <c r="AK3326">
        <f t="shared" si="454"/>
        <v>593.79399999999998</v>
      </c>
      <c r="AL3326">
        <f t="shared" si="454"/>
        <v>0</v>
      </c>
      <c r="AM3326">
        <f t="shared" si="454"/>
        <v>772.74199999999996</v>
      </c>
      <c r="AN3326">
        <f t="shared" si="454"/>
        <v>0</v>
      </c>
      <c r="AO3326" t="str">
        <f t="shared" si="450"/>
        <v>insert into [Business_Analytic].[prod].[temp] values (2961, 2025, 11, 2704.243, 593.794, 0, 772.742, 0);</v>
      </c>
    </row>
    <row r="3327" spans="1:41" x14ac:dyDescent="0.3">
      <c r="A3327" s="36">
        <v>45962</v>
      </c>
      <c r="B3327" s="2">
        <v>45962</v>
      </c>
      <c r="C3327" t="s">
        <v>1826</v>
      </c>
      <c r="AG3327" cm="1">
        <f t="array" ref="AG3327">INDEX(tex!C:C,MATCH(C3327,tex!B:B,0),)</f>
        <v>2961</v>
      </c>
      <c r="AH3327">
        <f t="shared" si="447"/>
        <v>2025</v>
      </c>
      <c r="AI3327" s="34">
        <v>11</v>
      </c>
      <c r="AJ3327" s="20">
        <f t="shared" si="454"/>
        <v>0</v>
      </c>
      <c r="AK3327">
        <f t="shared" si="454"/>
        <v>0</v>
      </c>
      <c r="AL3327">
        <f t="shared" si="454"/>
        <v>0</v>
      </c>
      <c r="AM3327">
        <f t="shared" si="454"/>
        <v>0</v>
      </c>
      <c r="AN3327">
        <f t="shared" si="454"/>
        <v>0</v>
      </c>
      <c r="AO3327" t="str">
        <f t="shared" si="450"/>
        <v>insert into [Business_Analytic].[prod].[temp] values (2961, 2025, 11, 0, 0, 0, 0, 0);</v>
      </c>
    </row>
    <row r="3328" spans="1:41" x14ac:dyDescent="0.3">
      <c r="A3328" s="36">
        <v>45962</v>
      </c>
      <c r="B3328" s="2">
        <v>45962</v>
      </c>
      <c r="C3328" t="s">
        <v>277</v>
      </c>
      <c r="H3328">
        <v>759.12699999999995</v>
      </c>
      <c r="J3328">
        <v>929.74599999999998</v>
      </c>
      <c r="AB3328">
        <v>270.37599999999998</v>
      </c>
      <c r="AF3328">
        <v>3991.9609999999998</v>
      </c>
      <c r="AG3328" cm="1">
        <f t="array" ref="AG3328">INDEX(tex!C:C,MATCH(C3328,tex!B:B,0),)</f>
        <v>3104</v>
      </c>
      <c r="AH3328">
        <f t="shared" si="447"/>
        <v>2025</v>
      </c>
      <c r="AI3328" s="34">
        <v>11</v>
      </c>
      <c r="AJ3328" s="20">
        <f t="shared" si="454"/>
        <v>4262.3369999999995</v>
      </c>
      <c r="AK3328">
        <f t="shared" si="454"/>
        <v>759.12699999999995</v>
      </c>
      <c r="AL3328">
        <f t="shared" si="454"/>
        <v>0</v>
      </c>
      <c r="AM3328">
        <f t="shared" si="454"/>
        <v>929.74599999999998</v>
      </c>
      <c r="AN3328">
        <f t="shared" si="454"/>
        <v>0</v>
      </c>
      <c r="AO3328" t="str">
        <f t="shared" si="450"/>
        <v>insert into [Business_Analytic].[prod].[temp] values (3104, 2025, 11, 4262.337, 759.127, 0, 929.746, 0);</v>
      </c>
    </row>
    <row r="3329" spans="1:41" x14ac:dyDescent="0.3">
      <c r="A3329" s="36">
        <v>45962</v>
      </c>
      <c r="B3329" s="2">
        <v>45962</v>
      </c>
      <c r="C3329" t="s">
        <v>278</v>
      </c>
      <c r="H3329">
        <v>185.709</v>
      </c>
      <c r="J3329">
        <v>998.19500000000005</v>
      </c>
      <c r="AB3329">
        <v>342.57100000000003</v>
      </c>
      <c r="AF3329">
        <v>2009.0820000000001</v>
      </c>
      <c r="AG3329" cm="1">
        <f t="array" ref="AG3329">INDEX(tex!C:C,MATCH(C3329,tex!B:B,0),)</f>
        <v>2897</v>
      </c>
      <c r="AH3329">
        <f t="shared" si="447"/>
        <v>2025</v>
      </c>
      <c r="AI3329" s="34">
        <v>11</v>
      </c>
      <c r="AJ3329" s="20">
        <f t="shared" si="454"/>
        <v>2351.6530000000002</v>
      </c>
      <c r="AK3329">
        <f t="shared" si="454"/>
        <v>185.709</v>
      </c>
      <c r="AL3329">
        <f t="shared" si="454"/>
        <v>0</v>
      </c>
      <c r="AM3329">
        <f t="shared" si="454"/>
        <v>998.19500000000005</v>
      </c>
      <c r="AN3329">
        <f t="shared" si="454"/>
        <v>0</v>
      </c>
      <c r="AO3329" t="str">
        <f t="shared" si="450"/>
        <v>insert into [Business_Analytic].[prod].[temp] values (2897, 2025, 11, 2351.653, 185.709, 0, 998.195, 0);</v>
      </c>
    </row>
    <row r="3330" spans="1:41" x14ac:dyDescent="0.3">
      <c r="A3330" s="36">
        <v>45962</v>
      </c>
      <c r="B3330" s="2">
        <v>45962</v>
      </c>
      <c r="C3330" t="s">
        <v>279</v>
      </c>
      <c r="D3330">
        <v>27.283999999999999</v>
      </c>
      <c r="H3330">
        <v>722.26800000000003</v>
      </c>
      <c r="J3330">
        <v>1343.7460000000001</v>
      </c>
      <c r="AB3330">
        <v>317.76900000000001</v>
      </c>
      <c r="AC3330">
        <v>350.19400000000002</v>
      </c>
      <c r="AF3330">
        <v>5359.3950000000004</v>
      </c>
      <c r="AG3330" cm="1">
        <f t="array" ref="AG3330">INDEX(tex!C:C,MATCH(C3330,tex!B:B,0),)</f>
        <v>3433</v>
      </c>
      <c r="AH3330">
        <f t="shared" si="447"/>
        <v>2025</v>
      </c>
      <c r="AI3330" s="34">
        <v>11</v>
      </c>
      <c r="AJ3330" s="20">
        <f t="shared" si="454"/>
        <v>5677.1640000000007</v>
      </c>
      <c r="AK3330">
        <f t="shared" si="454"/>
        <v>1099.7460000000001</v>
      </c>
      <c r="AL3330">
        <f t="shared" si="454"/>
        <v>0</v>
      </c>
      <c r="AM3330">
        <f t="shared" si="454"/>
        <v>1343.7460000000001</v>
      </c>
      <c r="AN3330">
        <f t="shared" si="454"/>
        <v>0</v>
      </c>
      <c r="AO3330" t="str">
        <f t="shared" si="450"/>
        <v>insert into [Business_Analytic].[prod].[temp] values (3433, 2025, 11, 5677.164, 1099.746, 0, 1343.746, 0);</v>
      </c>
    </row>
    <row r="3331" spans="1:41" x14ac:dyDescent="0.3">
      <c r="A3331" s="36">
        <v>45962</v>
      </c>
      <c r="B3331" s="2">
        <v>45962</v>
      </c>
      <c r="C3331" t="s">
        <v>280</v>
      </c>
      <c r="H3331">
        <v>606.60500000000002</v>
      </c>
      <c r="J3331">
        <v>415.07299999999998</v>
      </c>
      <c r="AB3331">
        <v>315.89100000000002</v>
      </c>
      <c r="AF3331">
        <v>2594.808</v>
      </c>
      <c r="AG3331" cm="1">
        <f t="array" ref="AG3331">INDEX(tex!C:C,MATCH(C3331,tex!B:B,0),)</f>
        <v>3769</v>
      </c>
      <c r="AH3331">
        <f t="shared" ref="AH3331:AH3394" si="455">YEAR(A3331)</f>
        <v>2025</v>
      </c>
      <c r="AI3331" s="34">
        <v>11</v>
      </c>
      <c r="AJ3331" s="20">
        <f t="shared" si="454"/>
        <v>2910.6990000000001</v>
      </c>
      <c r="AK3331">
        <f t="shared" si="454"/>
        <v>606.60500000000002</v>
      </c>
      <c r="AL3331">
        <f t="shared" si="454"/>
        <v>0</v>
      </c>
      <c r="AM3331">
        <f t="shared" si="454"/>
        <v>415.07299999999998</v>
      </c>
      <c r="AN3331">
        <f t="shared" si="454"/>
        <v>0</v>
      </c>
      <c r="AO3331" t="str">
        <f t="shared" si="450"/>
        <v>insert into [Business_Analytic].[prod].[temp] values (3769, 2025, 11, 2910.699, 606.605, 0, 415.073, 0);</v>
      </c>
    </row>
    <row r="3332" spans="1:41" x14ac:dyDescent="0.3">
      <c r="A3332" s="36">
        <v>45962</v>
      </c>
      <c r="B3332" s="2">
        <v>45962</v>
      </c>
      <c r="C3332" t="s">
        <v>281</v>
      </c>
      <c r="H3332">
        <v>411.18900000000002</v>
      </c>
      <c r="J3332">
        <v>886.76599999999996</v>
      </c>
      <c r="AB3332">
        <v>365.577</v>
      </c>
      <c r="AF3332">
        <v>2661.2249999999999</v>
      </c>
      <c r="AG3332" cm="1">
        <f t="array" ref="AG3332">INDEX(tex!C:C,MATCH(C3332,tex!B:B,0),)</f>
        <v>3086</v>
      </c>
      <c r="AH3332">
        <f t="shared" si="455"/>
        <v>2025</v>
      </c>
      <c r="AI3332" s="34">
        <v>11</v>
      </c>
      <c r="AJ3332" s="20">
        <f t="shared" si="454"/>
        <v>3026.8019999999997</v>
      </c>
      <c r="AK3332">
        <f t="shared" si="454"/>
        <v>411.18900000000002</v>
      </c>
      <c r="AL3332">
        <f t="shared" si="454"/>
        <v>0</v>
      </c>
      <c r="AM3332">
        <f t="shared" si="454"/>
        <v>886.76599999999996</v>
      </c>
      <c r="AN3332">
        <f t="shared" si="454"/>
        <v>0</v>
      </c>
      <c r="AO3332" t="str">
        <f t="shared" si="450"/>
        <v>insert into [Business_Analytic].[prod].[temp] values (3086, 2025, 11, 3026.802, 411.189, 0, 886.766, 0);</v>
      </c>
    </row>
    <row r="3333" spans="1:41" x14ac:dyDescent="0.3">
      <c r="A3333" s="36">
        <v>45962</v>
      </c>
      <c r="B3333" s="2">
        <v>45962</v>
      </c>
      <c r="C3333" t="s">
        <v>282</v>
      </c>
      <c r="D3333">
        <v>55.56</v>
      </c>
      <c r="H3333">
        <v>462.35700000000003</v>
      </c>
      <c r="J3333">
        <v>630.03399999999999</v>
      </c>
      <c r="AB3333">
        <v>395.92099999999999</v>
      </c>
      <c r="AF3333">
        <v>2437.9920000000002</v>
      </c>
      <c r="AG3333" cm="1">
        <f t="array" ref="AG3333">INDEX(tex!C:C,MATCH(C3333,tex!B:B,0),)</f>
        <v>3270</v>
      </c>
      <c r="AH3333">
        <f t="shared" si="455"/>
        <v>2025</v>
      </c>
      <c r="AI3333" s="34">
        <v>11</v>
      </c>
      <c r="AJ3333" s="20">
        <f t="shared" ref="AJ3333:AN3342" si="456">SUMIFS($D3333:$AF3333,$D$1:$AF$1,AJ$2)</f>
        <v>2833.913</v>
      </c>
      <c r="AK3333">
        <f t="shared" si="456"/>
        <v>517.91700000000003</v>
      </c>
      <c r="AL3333">
        <f t="shared" si="456"/>
        <v>0</v>
      </c>
      <c r="AM3333">
        <f t="shared" si="456"/>
        <v>630.03399999999999</v>
      </c>
      <c r="AN3333">
        <f t="shared" si="456"/>
        <v>0</v>
      </c>
      <c r="AO3333" t="str">
        <f t="shared" si="450"/>
        <v>insert into [Business_Analytic].[prod].[temp] values (3270, 2025, 11, 2833.913, 517.917, 0, 630.034, 0);</v>
      </c>
    </row>
    <row r="3334" spans="1:41" x14ac:dyDescent="0.3">
      <c r="A3334" s="36">
        <v>45962</v>
      </c>
      <c r="B3334" s="2">
        <v>45962</v>
      </c>
      <c r="C3334" t="s">
        <v>283</v>
      </c>
      <c r="H3334">
        <v>564.87599999999998</v>
      </c>
      <c r="J3334">
        <v>159.66800000000001</v>
      </c>
      <c r="AB3334">
        <v>326.35599999999999</v>
      </c>
      <c r="AF3334">
        <v>2222.9360000000001</v>
      </c>
      <c r="AG3334" cm="1">
        <f t="array" ref="AG3334">INDEX(tex!C:C,MATCH(C3334,tex!B:B,0),)</f>
        <v>2973</v>
      </c>
      <c r="AH3334">
        <f t="shared" si="455"/>
        <v>2025</v>
      </c>
      <c r="AI3334" s="34">
        <v>11</v>
      </c>
      <c r="AJ3334" s="20">
        <f t="shared" si="456"/>
        <v>2549.2920000000004</v>
      </c>
      <c r="AK3334">
        <f t="shared" si="456"/>
        <v>564.87599999999998</v>
      </c>
      <c r="AL3334">
        <f t="shared" si="456"/>
        <v>0</v>
      </c>
      <c r="AM3334">
        <f t="shared" si="456"/>
        <v>159.66800000000001</v>
      </c>
      <c r="AN3334">
        <f t="shared" si="456"/>
        <v>0</v>
      </c>
      <c r="AO3334" t="str">
        <f t="shared" si="450"/>
        <v>insert into [Business_Analytic].[prod].[temp] values (2973, 2025, 11, 2549.292, 564.876, 0, 159.668, 0);</v>
      </c>
    </row>
    <row r="3335" spans="1:41" x14ac:dyDescent="0.3">
      <c r="A3335" s="36">
        <v>45962</v>
      </c>
      <c r="B3335" s="2">
        <v>45962</v>
      </c>
      <c r="C3335" t="s">
        <v>284</v>
      </c>
      <c r="H3335">
        <v>801.92100000000005</v>
      </c>
      <c r="J3335">
        <v>608.84699999999998</v>
      </c>
      <c r="O3335">
        <v>1058.21</v>
      </c>
      <c r="P3335">
        <v>1108.0429999999999</v>
      </c>
      <c r="AB3335">
        <v>164.80500000000001</v>
      </c>
      <c r="AF3335">
        <v>3766.3420000000001</v>
      </c>
      <c r="AG3335" cm="1">
        <f t="array" ref="AG3335">INDEX(tex!C:C,MATCH(C3335,tex!B:B,0),)</f>
        <v>3821</v>
      </c>
      <c r="AH3335">
        <f t="shared" si="455"/>
        <v>2025</v>
      </c>
      <c r="AI3335" s="34">
        <v>11</v>
      </c>
      <c r="AJ3335" s="20">
        <f t="shared" si="456"/>
        <v>6097.4</v>
      </c>
      <c r="AK3335">
        <f t="shared" si="456"/>
        <v>801.92100000000005</v>
      </c>
      <c r="AL3335">
        <f t="shared" si="456"/>
        <v>0</v>
      </c>
      <c r="AM3335">
        <f t="shared" si="456"/>
        <v>608.84699999999998</v>
      </c>
      <c r="AN3335">
        <f t="shared" si="456"/>
        <v>0</v>
      </c>
      <c r="AO3335" t="str">
        <f t="shared" si="450"/>
        <v>insert into [Business_Analytic].[prod].[temp] values (3821, 2025, 11, 6097.4, 801.921, 0, 608.847, 0);</v>
      </c>
    </row>
    <row r="3336" spans="1:41" x14ac:dyDescent="0.3">
      <c r="A3336" s="36">
        <v>45962</v>
      </c>
      <c r="B3336" s="2">
        <v>45962</v>
      </c>
      <c r="C3336" t="s">
        <v>285</v>
      </c>
      <c r="D3336">
        <v>31.904</v>
      </c>
      <c r="H3336">
        <v>520.52300000000002</v>
      </c>
      <c r="J3336">
        <v>932.76</v>
      </c>
      <c r="AF3336">
        <v>1869.904</v>
      </c>
      <c r="AG3336" cm="1">
        <f t="array" ref="AG3336">INDEX(tex!C:C,MATCH(C3336,tex!B:B,0),)</f>
        <v>3684</v>
      </c>
      <c r="AH3336">
        <f t="shared" si="455"/>
        <v>2025</v>
      </c>
      <c r="AI3336" s="34">
        <v>11</v>
      </c>
      <c r="AJ3336" s="20">
        <f t="shared" si="456"/>
        <v>1869.904</v>
      </c>
      <c r="AK3336">
        <f t="shared" si="456"/>
        <v>552.42700000000002</v>
      </c>
      <c r="AL3336">
        <f t="shared" si="456"/>
        <v>0</v>
      </c>
      <c r="AM3336">
        <f t="shared" si="456"/>
        <v>932.76</v>
      </c>
      <c r="AN3336">
        <f t="shared" si="456"/>
        <v>0</v>
      </c>
      <c r="AO3336" t="str">
        <f t="shared" si="450"/>
        <v>insert into [Business_Analytic].[prod].[temp] values (3684, 2025, 11, 1869.904, 552.427, 0, 932.76, 0);</v>
      </c>
    </row>
    <row r="3337" spans="1:41" x14ac:dyDescent="0.3">
      <c r="A3337" s="36">
        <v>45962</v>
      </c>
      <c r="B3337" s="2">
        <v>45962</v>
      </c>
      <c r="C3337" t="s">
        <v>286</v>
      </c>
      <c r="H3337">
        <v>605.995</v>
      </c>
      <c r="J3337">
        <v>1452.2090000000001</v>
      </c>
      <c r="AB3337">
        <v>593.21400000000006</v>
      </c>
      <c r="AF3337">
        <v>1832.6659999999999</v>
      </c>
      <c r="AG3337" cm="1">
        <f t="array" ref="AG3337">INDEX(tex!C:C,MATCH(C3337,tex!B:B,0),)</f>
        <v>3080</v>
      </c>
      <c r="AH3337">
        <f t="shared" si="455"/>
        <v>2025</v>
      </c>
      <c r="AI3337" s="34">
        <v>11</v>
      </c>
      <c r="AJ3337" s="20">
        <f t="shared" si="456"/>
        <v>2425.88</v>
      </c>
      <c r="AK3337">
        <f t="shared" si="456"/>
        <v>605.995</v>
      </c>
      <c r="AL3337">
        <f t="shared" si="456"/>
        <v>0</v>
      </c>
      <c r="AM3337">
        <f t="shared" si="456"/>
        <v>1452.2090000000001</v>
      </c>
      <c r="AN3337">
        <f t="shared" si="456"/>
        <v>0</v>
      </c>
      <c r="AO3337" t="str">
        <f t="shared" si="450"/>
        <v>insert into [Business_Analytic].[prod].[temp] values (3080, 2025, 11, 2425.88, 605.995, 0, 1452.209, 0);</v>
      </c>
    </row>
    <row r="3338" spans="1:41" x14ac:dyDescent="0.3">
      <c r="A3338" s="36">
        <v>45962</v>
      </c>
      <c r="B3338" s="2">
        <v>45962</v>
      </c>
      <c r="C3338" t="s">
        <v>287</v>
      </c>
      <c r="H3338">
        <v>407.87599999999998</v>
      </c>
      <c r="J3338">
        <v>960.47699999999998</v>
      </c>
      <c r="AB3338">
        <v>384.35599999999999</v>
      </c>
      <c r="AF3338">
        <v>2260.7080000000001</v>
      </c>
      <c r="AG3338" cm="1">
        <f t="array" ref="AG3338">INDEX(tex!C:C,MATCH(C3338,tex!B:B,0),)</f>
        <v>3654</v>
      </c>
      <c r="AH3338">
        <f t="shared" si="455"/>
        <v>2025</v>
      </c>
      <c r="AI3338" s="34">
        <v>11</v>
      </c>
      <c r="AJ3338" s="20">
        <f t="shared" si="456"/>
        <v>2645.0640000000003</v>
      </c>
      <c r="AK3338">
        <f t="shared" si="456"/>
        <v>407.87599999999998</v>
      </c>
      <c r="AL3338">
        <f t="shared" si="456"/>
        <v>0</v>
      </c>
      <c r="AM3338">
        <f t="shared" si="456"/>
        <v>960.47699999999998</v>
      </c>
      <c r="AN3338">
        <f t="shared" si="456"/>
        <v>0</v>
      </c>
      <c r="AO3338" t="str">
        <f t="shared" si="450"/>
        <v>insert into [Business_Analytic].[prod].[temp] values (3654, 2025, 11, 2645.064, 407.876, 0, 960.477, 0);</v>
      </c>
    </row>
    <row r="3339" spans="1:41" x14ac:dyDescent="0.3">
      <c r="A3339" s="36">
        <v>45962</v>
      </c>
      <c r="B3339" s="2">
        <v>45962</v>
      </c>
      <c r="C3339" t="s">
        <v>288</v>
      </c>
      <c r="H3339">
        <v>634.56299999999999</v>
      </c>
      <c r="J3339">
        <v>1039.3130000000001</v>
      </c>
      <c r="AB3339">
        <v>466.61200000000002</v>
      </c>
      <c r="AF3339">
        <v>2050.8139999999999</v>
      </c>
      <c r="AG3339" cm="1">
        <f t="array" ref="AG3339">INDEX(tex!C:C,MATCH(C3339,tex!B:B,0),)</f>
        <v>3356</v>
      </c>
      <c r="AH3339">
        <f t="shared" si="455"/>
        <v>2025</v>
      </c>
      <c r="AI3339" s="34">
        <v>11</v>
      </c>
      <c r="AJ3339" s="20">
        <f t="shared" si="456"/>
        <v>2517.4259999999999</v>
      </c>
      <c r="AK3339">
        <f t="shared" si="456"/>
        <v>634.56299999999999</v>
      </c>
      <c r="AL3339">
        <f t="shared" si="456"/>
        <v>0</v>
      </c>
      <c r="AM3339">
        <f t="shared" si="456"/>
        <v>1039.3130000000001</v>
      </c>
      <c r="AN3339">
        <f t="shared" si="456"/>
        <v>0</v>
      </c>
      <c r="AO3339" t="str">
        <f t="shared" si="450"/>
        <v>insert into [Business_Analytic].[prod].[temp] values (3356, 2025, 11, 2517.426, 634.563, 0, 1039.313, 0);</v>
      </c>
    </row>
    <row r="3340" spans="1:41" x14ac:dyDescent="0.3">
      <c r="A3340" s="36">
        <v>45962</v>
      </c>
      <c r="B3340" s="2">
        <v>45962</v>
      </c>
      <c r="C3340" t="s">
        <v>289</v>
      </c>
      <c r="H3340">
        <v>368.59300000000002</v>
      </c>
      <c r="J3340">
        <v>909.32899999999995</v>
      </c>
      <c r="AB3340">
        <v>399.34</v>
      </c>
      <c r="AF3340">
        <v>2423.94</v>
      </c>
      <c r="AG3340" cm="1">
        <f t="array" ref="AG3340">INDEX(tex!C:C,MATCH(C3340,tex!B:B,0),)</f>
        <v>3140</v>
      </c>
      <c r="AH3340">
        <f t="shared" si="455"/>
        <v>2025</v>
      </c>
      <c r="AI3340" s="34">
        <v>11</v>
      </c>
      <c r="AJ3340" s="20">
        <f t="shared" si="456"/>
        <v>2823.28</v>
      </c>
      <c r="AK3340">
        <f t="shared" si="456"/>
        <v>368.59300000000002</v>
      </c>
      <c r="AL3340">
        <f t="shared" si="456"/>
        <v>0</v>
      </c>
      <c r="AM3340">
        <f t="shared" si="456"/>
        <v>909.32899999999995</v>
      </c>
      <c r="AN3340">
        <f t="shared" si="456"/>
        <v>0</v>
      </c>
      <c r="AO3340" t="str">
        <f t="shared" si="450"/>
        <v>insert into [Business_Analytic].[prod].[temp] values (3140, 2025, 11, 2823.28, 368.593, 0, 909.329, 0);</v>
      </c>
    </row>
    <row r="3341" spans="1:41" x14ac:dyDescent="0.3">
      <c r="A3341" s="36">
        <v>45962</v>
      </c>
      <c r="B3341" s="2">
        <v>45962</v>
      </c>
      <c r="C3341" t="s">
        <v>290</v>
      </c>
      <c r="H3341">
        <v>481.68900000000002</v>
      </c>
      <c r="J3341">
        <v>716.25599999999997</v>
      </c>
      <c r="AB3341">
        <v>527.86900000000003</v>
      </c>
      <c r="AF3341">
        <v>2278.125</v>
      </c>
      <c r="AG3341" cm="1">
        <f t="array" ref="AG3341">INDEX(tex!C:C,MATCH(C3341,tex!B:B,0),)</f>
        <v>3502</v>
      </c>
      <c r="AH3341">
        <f t="shared" si="455"/>
        <v>2025</v>
      </c>
      <c r="AI3341" s="34">
        <v>11</v>
      </c>
      <c r="AJ3341" s="20">
        <f t="shared" si="456"/>
        <v>2805.9940000000001</v>
      </c>
      <c r="AK3341">
        <f t="shared" si="456"/>
        <v>481.68900000000002</v>
      </c>
      <c r="AL3341">
        <f t="shared" si="456"/>
        <v>0</v>
      </c>
      <c r="AM3341">
        <f t="shared" si="456"/>
        <v>716.25599999999997</v>
      </c>
      <c r="AN3341">
        <f t="shared" si="456"/>
        <v>0</v>
      </c>
      <c r="AO3341" t="str">
        <f t="shared" si="450"/>
        <v>insert into [Business_Analytic].[prod].[temp] values (3502, 2025, 11, 2805.994, 481.689, 0, 716.256, 0);</v>
      </c>
    </row>
    <row r="3342" spans="1:41" x14ac:dyDescent="0.3">
      <c r="A3342" s="36">
        <v>45962</v>
      </c>
      <c r="B3342" s="2">
        <v>45962</v>
      </c>
      <c r="C3342" t="s">
        <v>291</v>
      </c>
      <c r="H3342">
        <v>583.07100000000003</v>
      </c>
      <c r="J3342">
        <v>399.83699999999999</v>
      </c>
      <c r="O3342">
        <v>1210.386</v>
      </c>
      <c r="AB3342">
        <v>319.51600000000002</v>
      </c>
      <c r="AF3342">
        <v>1923.5050000000001</v>
      </c>
      <c r="AG3342" cm="1">
        <f t="array" ref="AG3342">INDEX(tex!C:C,MATCH(C3342,tex!B:B,0),)</f>
        <v>3355</v>
      </c>
      <c r="AH3342">
        <f t="shared" si="455"/>
        <v>2025</v>
      </c>
      <c r="AI3342" s="34">
        <v>11</v>
      </c>
      <c r="AJ3342" s="20">
        <f t="shared" si="456"/>
        <v>3453.4070000000002</v>
      </c>
      <c r="AK3342">
        <f t="shared" si="456"/>
        <v>583.07100000000003</v>
      </c>
      <c r="AL3342">
        <f t="shared" si="456"/>
        <v>0</v>
      </c>
      <c r="AM3342">
        <f t="shared" si="456"/>
        <v>399.83699999999999</v>
      </c>
      <c r="AN3342">
        <f t="shared" si="456"/>
        <v>0</v>
      </c>
      <c r="AO3342" t="str">
        <f t="shared" si="450"/>
        <v>insert into [Business_Analytic].[prod].[temp] values (3355, 2025, 11, 3453.407, 583.071, 0, 399.837, 0);</v>
      </c>
    </row>
    <row r="3343" spans="1:41" x14ac:dyDescent="0.3">
      <c r="A3343" s="36">
        <v>45962</v>
      </c>
      <c r="B3343" s="2">
        <v>45962</v>
      </c>
      <c r="C3343" t="s">
        <v>292</v>
      </c>
      <c r="H3343">
        <v>411.59300000000002</v>
      </c>
      <c r="J3343">
        <v>552.25099999999998</v>
      </c>
      <c r="AB3343">
        <v>1971.9829999999999</v>
      </c>
      <c r="AF3343">
        <v>2047.6369999999999</v>
      </c>
      <c r="AG3343" cm="1">
        <f t="array" ref="AG3343">INDEX(tex!C:C,MATCH(C3343,tex!B:B,0),)</f>
        <v>3234</v>
      </c>
      <c r="AH3343">
        <f t="shared" si="455"/>
        <v>2025</v>
      </c>
      <c r="AI3343" s="34">
        <v>11</v>
      </c>
      <c r="AJ3343" s="20">
        <f t="shared" ref="AJ3343:AN3352" si="457">SUMIFS($D3343:$AF3343,$D$1:$AF$1,AJ$2)</f>
        <v>4019.62</v>
      </c>
      <c r="AK3343">
        <f t="shared" si="457"/>
        <v>411.59300000000002</v>
      </c>
      <c r="AL3343">
        <f t="shared" si="457"/>
        <v>0</v>
      </c>
      <c r="AM3343">
        <f t="shared" si="457"/>
        <v>552.25099999999998</v>
      </c>
      <c r="AN3343">
        <f t="shared" si="457"/>
        <v>0</v>
      </c>
      <c r="AO3343" t="str">
        <f t="shared" si="450"/>
        <v>insert into [Business_Analytic].[prod].[temp] values (3234, 2025, 11, 4019.62, 411.593, 0, 552.251, 0);</v>
      </c>
    </row>
    <row r="3344" spans="1:41" x14ac:dyDescent="0.3">
      <c r="A3344" s="36">
        <v>45962</v>
      </c>
      <c r="B3344" s="2">
        <v>45962</v>
      </c>
      <c r="C3344" t="s">
        <v>293</v>
      </c>
      <c r="H3344">
        <v>592.09699999999998</v>
      </c>
      <c r="J3344">
        <v>790.27</v>
      </c>
      <c r="AB3344">
        <v>133.34700000000001</v>
      </c>
      <c r="AF3344">
        <v>3580.4690000000001</v>
      </c>
      <c r="AG3344" cm="1">
        <f t="array" ref="AG3344">INDEX(tex!C:C,MATCH(C3344,tex!B:B,0),)</f>
        <v>3326</v>
      </c>
      <c r="AH3344">
        <f t="shared" si="455"/>
        <v>2025</v>
      </c>
      <c r="AI3344" s="34">
        <v>11</v>
      </c>
      <c r="AJ3344" s="20">
        <f t="shared" si="457"/>
        <v>3713.8160000000003</v>
      </c>
      <c r="AK3344">
        <f t="shared" si="457"/>
        <v>592.09699999999998</v>
      </c>
      <c r="AL3344">
        <f t="shared" si="457"/>
        <v>0</v>
      </c>
      <c r="AM3344">
        <f t="shared" si="457"/>
        <v>790.27</v>
      </c>
      <c r="AN3344">
        <f t="shared" si="457"/>
        <v>0</v>
      </c>
      <c r="AO3344" t="str">
        <f t="shared" si="450"/>
        <v>insert into [Business_Analytic].[prod].[temp] values (3326, 2025, 11, 3713.816, 592.097, 0, 790.27, 0);</v>
      </c>
    </row>
    <row r="3345" spans="1:41" x14ac:dyDescent="0.3">
      <c r="A3345" s="36">
        <v>45962</v>
      </c>
      <c r="B3345" s="2">
        <v>45962</v>
      </c>
      <c r="C3345" t="s">
        <v>294</v>
      </c>
      <c r="H3345">
        <v>520.56200000000001</v>
      </c>
      <c r="J3345">
        <v>1118.866</v>
      </c>
      <c r="AB3345">
        <v>374.892</v>
      </c>
      <c r="AF3345">
        <v>2388.2620000000002</v>
      </c>
      <c r="AG3345" cm="1">
        <f t="array" ref="AG3345">INDEX(tex!C:C,MATCH(C3345,tex!B:B,0),)</f>
        <v>3410</v>
      </c>
      <c r="AH3345">
        <f t="shared" si="455"/>
        <v>2025</v>
      </c>
      <c r="AI3345" s="34">
        <v>11</v>
      </c>
      <c r="AJ3345" s="20">
        <f t="shared" si="457"/>
        <v>2763.154</v>
      </c>
      <c r="AK3345">
        <f t="shared" si="457"/>
        <v>520.56200000000001</v>
      </c>
      <c r="AL3345">
        <f t="shared" si="457"/>
        <v>0</v>
      </c>
      <c r="AM3345">
        <f t="shared" si="457"/>
        <v>1118.866</v>
      </c>
      <c r="AN3345">
        <f t="shared" si="457"/>
        <v>0</v>
      </c>
      <c r="AO3345" t="str">
        <f t="shared" si="450"/>
        <v>insert into [Business_Analytic].[prod].[temp] values (3410, 2025, 11, 2763.154, 520.562, 0, 1118.866, 0);</v>
      </c>
    </row>
    <row r="3346" spans="1:41" x14ac:dyDescent="0.3">
      <c r="A3346" s="36">
        <v>45962</v>
      </c>
      <c r="B3346" s="2">
        <v>45962</v>
      </c>
      <c r="C3346" t="s">
        <v>295</v>
      </c>
      <c r="H3346">
        <v>172.75200000000001</v>
      </c>
      <c r="J3346">
        <v>489.452</v>
      </c>
      <c r="AB3346">
        <v>628.68399999999997</v>
      </c>
      <c r="AG3346" cm="1">
        <f t="array" ref="AG3346">INDEX(tex!C:C,MATCH(C3346,tex!B:B,0),)</f>
        <v>3324</v>
      </c>
      <c r="AH3346">
        <f t="shared" si="455"/>
        <v>2025</v>
      </c>
      <c r="AI3346" s="34">
        <v>11</v>
      </c>
      <c r="AJ3346" s="20">
        <f t="shared" si="457"/>
        <v>628.68399999999997</v>
      </c>
      <c r="AK3346">
        <f t="shared" si="457"/>
        <v>172.75200000000001</v>
      </c>
      <c r="AL3346">
        <f t="shared" si="457"/>
        <v>0</v>
      </c>
      <c r="AM3346">
        <f t="shared" si="457"/>
        <v>489.452</v>
      </c>
      <c r="AN3346">
        <f t="shared" si="457"/>
        <v>0</v>
      </c>
      <c r="AO3346" t="str">
        <f t="shared" si="450"/>
        <v>insert into [Business_Analytic].[prod].[temp] values (3324, 2025, 11, 628.684, 172.752, 0, 489.452, 0);</v>
      </c>
    </row>
    <row r="3347" spans="1:41" x14ac:dyDescent="0.3">
      <c r="A3347" s="36">
        <v>45962</v>
      </c>
      <c r="B3347" s="2">
        <v>45962</v>
      </c>
      <c r="C3347" t="s">
        <v>296</v>
      </c>
      <c r="H3347">
        <v>480.61399999999998</v>
      </c>
      <c r="J3347">
        <v>1210.5989999999999</v>
      </c>
      <c r="O3347">
        <v>1713.4359999999999</v>
      </c>
      <c r="AB3347">
        <v>495.99799999999999</v>
      </c>
      <c r="AF3347">
        <v>2289.9</v>
      </c>
      <c r="AG3347" cm="1">
        <f t="array" ref="AG3347">INDEX(tex!C:C,MATCH(C3347,tex!B:B,0),)</f>
        <v>3359</v>
      </c>
      <c r="AH3347">
        <f t="shared" si="455"/>
        <v>2025</v>
      </c>
      <c r="AI3347" s="34">
        <v>11</v>
      </c>
      <c r="AJ3347" s="20">
        <f t="shared" si="457"/>
        <v>4499.3339999999998</v>
      </c>
      <c r="AK3347">
        <f t="shared" si="457"/>
        <v>480.61399999999998</v>
      </c>
      <c r="AL3347">
        <f t="shared" si="457"/>
        <v>0</v>
      </c>
      <c r="AM3347">
        <f t="shared" si="457"/>
        <v>1210.5989999999999</v>
      </c>
      <c r="AN3347">
        <f t="shared" si="457"/>
        <v>0</v>
      </c>
      <c r="AO3347" t="str">
        <f t="shared" si="450"/>
        <v>insert into [Business_Analytic].[prod].[temp] values (3359, 2025, 11, 4499.334, 480.614, 0, 1210.599, 0);</v>
      </c>
    </row>
    <row r="3348" spans="1:41" x14ac:dyDescent="0.3">
      <c r="A3348" s="36">
        <v>45962</v>
      </c>
      <c r="B3348" s="2">
        <v>45962</v>
      </c>
      <c r="C3348" t="s">
        <v>297</v>
      </c>
      <c r="H3348">
        <v>642.20600000000002</v>
      </c>
      <c r="J3348">
        <v>1040.231</v>
      </c>
      <c r="AB3348">
        <v>416.827</v>
      </c>
      <c r="AF3348">
        <v>2082.85</v>
      </c>
      <c r="AG3348" cm="1">
        <f t="array" ref="AG3348">INDEX(tex!C:C,MATCH(C3348,tex!B:B,0),)</f>
        <v>3431</v>
      </c>
      <c r="AH3348">
        <f t="shared" si="455"/>
        <v>2025</v>
      </c>
      <c r="AI3348" s="34">
        <v>11</v>
      </c>
      <c r="AJ3348" s="20">
        <f t="shared" si="457"/>
        <v>2499.6769999999997</v>
      </c>
      <c r="AK3348">
        <f t="shared" si="457"/>
        <v>642.20600000000002</v>
      </c>
      <c r="AL3348">
        <f t="shared" si="457"/>
        <v>0</v>
      </c>
      <c r="AM3348">
        <f t="shared" si="457"/>
        <v>1040.231</v>
      </c>
      <c r="AN3348">
        <f t="shared" si="457"/>
        <v>0</v>
      </c>
      <c r="AO3348" t="str">
        <f t="shared" si="450"/>
        <v>insert into [Business_Analytic].[prod].[temp] values (3431, 2025, 11, 2499.677, 642.206, 0, 1040.231, 0);</v>
      </c>
    </row>
    <row r="3349" spans="1:41" x14ac:dyDescent="0.3">
      <c r="A3349" s="36">
        <v>45962</v>
      </c>
      <c r="B3349" s="2">
        <v>45962</v>
      </c>
      <c r="C3349" t="s">
        <v>298</v>
      </c>
      <c r="H3349">
        <v>905.74800000000005</v>
      </c>
      <c r="J3349">
        <v>1421.9549999999999</v>
      </c>
      <c r="O3349">
        <v>0</v>
      </c>
      <c r="AB3349">
        <v>480.25799999999998</v>
      </c>
      <c r="AF3349">
        <v>2150.0729999999999</v>
      </c>
      <c r="AG3349" cm="1">
        <f t="array" ref="AG3349">INDEX(tex!C:C,MATCH(C3349,tex!B:B,0),)</f>
        <v>3307</v>
      </c>
      <c r="AH3349">
        <f t="shared" si="455"/>
        <v>2025</v>
      </c>
      <c r="AI3349" s="34">
        <v>11</v>
      </c>
      <c r="AJ3349" s="20">
        <f t="shared" si="457"/>
        <v>2630.3309999999997</v>
      </c>
      <c r="AK3349">
        <f t="shared" si="457"/>
        <v>905.74800000000005</v>
      </c>
      <c r="AL3349">
        <f t="shared" si="457"/>
        <v>0</v>
      </c>
      <c r="AM3349">
        <f t="shared" si="457"/>
        <v>1421.9549999999999</v>
      </c>
      <c r="AN3349">
        <f t="shared" si="457"/>
        <v>0</v>
      </c>
      <c r="AO3349" t="str">
        <f t="shared" si="450"/>
        <v>insert into [Business_Analytic].[prod].[temp] values (3307, 2025, 11, 2630.331, 905.748, 0, 1421.955, 0);</v>
      </c>
    </row>
    <row r="3350" spans="1:41" x14ac:dyDescent="0.3">
      <c r="A3350" s="36">
        <v>45962</v>
      </c>
      <c r="B3350" s="2">
        <v>45962</v>
      </c>
      <c r="C3350" t="s">
        <v>299</v>
      </c>
      <c r="H3350">
        <v>540.24900000000002</v>
      </c>
      <c r="J3350">
        <v>849.61300000000006</v>
      </c>
      <c r="O3350">
        <v>1403.088</v>
      </c>
      <c r="AB3350">
        <v>381.26600000000002</v>
      </c>
      <c r="AF3350">
        <v>2492.7559999999999</v>
      </c>
      <c r="AG3350" cm="1">
        <f t="array" ref="AG3350">INDEX(tex!C:C,MATCH(C3350,tex!B:B,0),)</f>
        <v>3327</v>
      </c>
      <c r="AH3350">
        <f t="shared" si="455"/>
        <v>2025</v>
      </c>
      <c r="AI3350" s="34">
        <v>11</v>
      </c>
      <c r="AJ3350" s="20">
        <f t="shared" si="457"/>
        <v>4277.1099999999997</v>
      </c>
      <c r="AK3350">
        <f t="shared" si="457"/>
        <v>540.24900000000002</v>
      </c>
      <c r="AL3350">
        <f t="shared" si="457"/>
        <v>0</v>
      </c>
      <c r="AM3350">
        <f t="shared" si="457"/>
        <v>849.61300000000006</v>
      </c>
      <c r="AN3350">
        <f t="shared" si="457"/>
        <v>0</v>
      </c>
      <c r="AO3350" t="str">
        <f t="shared" si="450"/>
        <v>insert into [Business_Analytic].[prod].[temp] values (3327, 2025, 11, 4277.11, 540.249, 0, 849.613, 0);</v>
      </c>
    </row>
    <row r="3351" spans="1:41" x14ac:dyDescent="0.3">
      <c r="A3351" s="36">
        <v>45962</v>
      </c>
      <c r="B3351" s="2">
        <v>45962</v>
      </c>
      <c r="C3351" t="s">
        <v>300</v>
      </c>
      <c r="H3351">
        <v>516.10500000000002</v>
      </c>
      <c r="J3351">
        <v>937.80899999999997</v>
      </c>
      <c r="AB3351">
        <v>519.59500000000003</v>
      </c>
      <c r="AF3351">
        <v>2864.125</v>
      </c>
      <c r="AG3351" cm="1">
        <f t="array" ref="AG3351">INDEX(tex!C:C,MATCH(C3351,tex!B:B,0),)</f>
        <v>3419</v>
      </c>
      <c r="AH3351">
        <f t="shared" si="455"/>
        <v>2025</v>
      </c>
      <c r="AI3351" s="34">
        <v>11</v>
      </c>
      <c r="AJ3351" s="20">
        <f t="shared" si="457"/>
        <v>3383.7200000000003</v>
      </c>
      <c r="AK3351">
        <f t="shared" si="457"/>
        <v>516.10500000000002</v>
      </c>
      <c r="AL3351">
        <f t="shared" si="457"/>
        <v>0</v>
      </c>
      <c r="AM3351">
        <f t="shared" si="457"/>
        <v>937.80899999999997</v>
      </c>
      <c r="AN3351">
        <f t="shared" si="457"/>
        <v>0</v>
      </c>
      <c r="AO3351" t="str">
        <f t="shared" ref="AO3351:AO3414" si="458">"insert into [Business_Analytic].[prod].[temp] values ("&amp;AG3351&amp;", "&amp;AH3351&amp;", "&amp;AI3351&amp;", "&amp;AJ3351&amp;", "&amp;AK3351&amp;", "&amp;AL3351&amp;", "&amp;AM3351&amp;", "&amp;AN3351&amp;");"</f>
        <v>insert into [Business_Analytic].[prod].[temp] values (3419, 2025, 11, 3383.72, 516.105, 0, 937.809, 0);</v>
      </c>
    </row>
    <row r="3352" spans="1:41" x14ac:dyDescent="0.3">
      <c r="A3352" s="36">
        <v>45962</v>
      </c>
      <c r="B3352" s="2">
        <v>45962</v>
      </c>
      <c r="C3352" t="s">
        <v>301</v>
      </c>
      <c r="D3352">
        <v>6.593</v>
      </c>
      <c r="H3352">
        <v>384.58600000000001</v>
      </c>
      <c r="J3352">
        <v>1224.9100000000001</v>
      </c>
      <c r="AB3352">
        <v>562.55700000000002</v>
      </c>
      <c r="AF3352">
        <v>2386.4949999999999</v>
      </c>
      <c r="AG3352" cm="1">
        <f t="array" ref="AG3352">INDEX(tex!C:C,MATCH(C3352,tex!B:B,0),)</f>
        <v>3399</v>
      </c>
      <c r="AH3352">
        <f t="shared" si="455"/>
        <v>2025</v>
      </c>
      <c r="AI3352" s="34">
        <v>11</v>
      </c>
      <c r="AJ3352" s="20">
        <f t="shared" si="457"/>
        <v>2949.0519999999997</v>
      </c>
      <c r="AK3352">
        <f t="shared" si="457"/>
        <v>391.17900000000003</v>
      </c>
      <c r="AL3352">
        <f t="shared" si="457"/>
        <v>0</v>
      </c>
      <c r="AM3352">
        <f t="shared" si="457"/>
        <v>1224.9100000000001</v>
      </c>
      <c r="AN3352">
        <f t="shared" si="457"/>
        <v>0</v>
      </c>
      <c r="AO3352" t="str">
        <f t="shared" si="458"/>
        <v>insert into [Business_Analytic].[prod].[temp] values (3399, 2025, 11, 2949.052, 391.179, 0, 1224.91, 0);</v>
      </c>
    </row>
    <row r="3353" spans="1:41" x14ac:dyDescent="0.3">
      <c r="A3353" s="36">
        <v>45962</v>
      </c>
      <c r="B3353" s="2">
        <v>45962</v>
      </c>
      <c r="C3353" t="s">
        <v>302</v>
      </c>
      <c r="H3353">
        <v>451.05599999999998</v>
      </c>
      <c r="J3353">
        <v>488.12299999999999</v>
      </c>
      <c r="AB3353">
        <v>464.11200000000002</v>
      </c>
      <c r="AF3353">
        <v>2285.424</v>
      </c>
      <c r="AG3353" cm="1">
        <f t="array" ref="AG3353">INDEX(tex!C:C,MATCH(C3353,tex!B:B,0),)</f>
        <v>3518</v>
      </c>
      <c r="AH3353">
        <f t="shared" si="455"/>
        <v>2025</v>
      </c>
      <c r="AI3353" s="34">
        <v>11</v>
      </c>
      <c r="AJ3353" s="20">
        <f t="shared" ref="AJ3353:AN3362" si="459">SUMIFS($D3353:$AF3353,$D$1:$AF$1,AJ$2)</f>
        <v>2749.5360000000001</v>
      </c>
      <c r="AK3353">
        <f t="shared" si="459"/>
        <v>451.05599999999998</v>
      </c>
      <c r="AL3353">
        <f t="shared" si="459"/>
        <v>0</v>
      </c>
      <c r="AM3353">
        <f t="shared" si="459"/>
        <v>488.12299999999999</v>
      </c>
      <c r="AN3353">
        <f t="shared" si="459"/>
        <v>0</v>
      </c>
      <c r="AO3353" t="str">
        <f t="shared" si="458"/>
        <v>insert into [Business_Analytic].[prod].[temp] values (3518, 2025, 11, 2749.536, 451.056, 0, 488.123, 0);</v>
      </c>
    </row>
    <row r="3354" spans="1:41" x14ac:dyDescent="0.3">
      <c r="A3354" s="36">
        <v>45962</v>
      </c>
      <c r="B3354" s="2">
        <v>45962</v>
      </c>
      <c r="C3354" t="s">
        <v>303</v>
      </c>
      <c r="H3354">
        <v>676.88</v>
      </c>
      <c r="J3354">
        <v>1177.21</v>
      </c>
      <c r="AB3354">
        <v>468.15800000000002</v>
      </c>
      <c r="AF3354">
        <v>2483.2280000000001</v>
      </c>
      <c r="AG3354" cm="1">
        <f t="array" ref="AG3354">INDEX(tex!C:C,MATCH(C3354,tex!B:B,0),)</f>
        <v>3394</v>
      </c>
      <c r="AH3354">
        <f t="shared" si="455"/>
        <v>2025</v>
      </c>
      <c r="AI3354" s="34">
        <v>11</v>
      </c>
      <c r="AJ3354" s="20">
        <f t="shared" si="459"/>
        <v>2951.386</v>
      </c>
      <c r="AK3354">
        <f t="shared" si="459"/>
        <v>676.88</v>
      </c>
      <c r="AL3354">
        <f t="shared" si="459"/>
        <v>0</v>
      </c>
      <c r="AM3354">
        <f t="shared" si="459"/>
        <v>1177.21</v>
      </c>
      <c r="AN3354">
        <f t="shared" si="459"/>
        <v>0</v>
      </c>
      <c r="AO3354" t="str">
        <f t="shared" si="458"/>
        <v>insert into [Business_Analytic].[prod].[temp] values (3394, 2025, 11, 2951.386, 676.88, 0, 1177.21, 0);</v>
      </c>
    </row>
    <row r="3355" spans="1:41" x14ac:dyDescent="0.3">
      <c r="A3355" s="36">
        <v>45962</v>
      </c>
      <c r="B3355" s="2">
        <v>45962</v>
      </c>
      <c r="C3355" t="s">
        <v>304</v>
      </c>
      <c r="D3355">
        <v>0</v>
      </c>
      <c r="H3355">
        <v>476.31900000000002</v>
      </c>
      <c r="J3355">
        <v>869.697</v>
      </c>
      <c r="O3355">
        <v>1628.3589999999999</v>
      </c>
      <c r="AB3355">
        <v>329.5</v>
      </c>
      <c r="AF3355">
        <v>2752.5549999999998</v>
      </c>
      <c r="AG3355" cm="1">
        <f t="array" ref="AG3355">INDEX(tex!C:C,MATCH(C3355,tex!B:B,0),)</f>
        <v>3789</v>
      </c>
      <c r="AH3355">
        <f t="shared" si="455"/>
        <v>2025</v>
      </c>
      <c r="AI3355" s="34">
        <v>11</v>
      </c>
      <c r="AJ3355" s="20">
        <f t="shared" si="459"/>
        <v>4710.4139999999998</v>
      </c>
      <c r="AK3355">
        <f t="shared" si="459"/>
        <v>476.31900000000002</v>
      </c>
      <c r="AL3355">
        <f t="shared" si="459"/>
        <v>0</v>
      </c>
      <c r="AM3355">
        <f t="shared" si="459"/>
        <v>869.697</v>
      </c>
      <c r="AN3355">
        <f t="shared" si="459"/>
        <v>0</v>
      </c>
      <c r="AO3355" t="str">
        <f t="shared" si="458"/>
        <v>insert into [Business_Analytic].[prod].[temp] values (3789, 2025, 11, 4710.414, 476.319, 0, 869.697, 0);</v>
      </c>
    </row>
    <row r="3356" spans="1:41" x14ac:dyDescent="0.3">
      <c r="A3356" s="36">
        <v>45962</v>
      </c>
      <c r="B3356" s="2">
        <v>45962</v>
      </c>
      <c r="C3356" t="s">
        <v>1834</v>
      </c>
      <c r="AG3356" t="e" cm="1">
        <f t="array" ref="AG3356">INDEX(tex!C:C,MATCH(C3356,tex!B:B,0),)</f>
        <v>#N/A</v>
      </c>
      <c r="AH3356">
        <f t="shared" si="455"/>
        <v>2025</v>
      </c>
      <c r="AI3356" s="34">
        <v>11</v>
      </c>
      <c r="AJ3356" s="20">
        <f t="shared" si="459"/>
        <v>0</v>
      </c>
      <c r="AK3356">
        <f t="shared" si="459"/>
        <v>0</v>
      </c>
      <c r="AL3356">
        <f t="shared" si="459"/>
        <v>0</v>
      </c>
      <c r="AM3356">
        <f t="shared" si="459"/>
        <v>0</v>
      </c>
      <c r="AN3356">
        <f t="shared" si="459"/>
        <v>0</v>
      </c>
      <c r="AO3356" t="e">
        <f t="shared" si="458"/>
        <v>#N/A</v>
      </c>
    </row>
    <row r="3357" spans="1:41" x14ac:dyDescent="0.3">
      <c r="A3357" s="36">
        <v>45962</v>
      </c>
      <c r="B3357" s="2">
        <v>45962</v>
      </c>
      <c r="C3357" t="s">
        <v>1835</v>
      </c>
      <c r="H3357">
        <v>534.5</v>
      </c>
      <c r="J3357">
        <v>594.47900000000004</v>
      </c>
      <c r="O3357">
        <v>1525.9349999999999</v>
      </c>
      <c r="AB3357">
        <v>869.82399999999996</v>
      </c>
      <c r="AF3357">
        <v>3387.971</v>
      </c>
      <c r="AG3357" cm="1">
        <f t="array" ref="AG3357">INDEX(tex!C:C,MATCH(C3357,tex!B:B,0),)</f>
        <v>4127</v>
      </c>
      <c r="AH3357">
        <f t="shared" si="455"/>
        <v>2025</v>
      </c>
      <c r="AI3357" s="34">
        <v>11</v>
      </c>
      <c r="AJ3357" s="20">
        <f t="shared" si="459"/>
        <v>5783.73</v>
      </c>
      <c r="AK3357">
        <f t="shared" si="459"/>
        <v>534.5</v>
      </c>
      <c r="AL3357">
        <f t="shared" si="459"/>
        <v>0</v>
      </c>
      <c r="AM3357">
        <f t="shared" si="459"/>
        <v>594.47900000000004</v>
      </c>
      <c r="AN3357">
        <f t="shared" si="459"/>
        <v>0</v>
      </c>
      <c r="AO3357" t="str">
        <f t="shared" si="458"/>
        <v>insert into [Business_Analytic].[prod].[temp] values (4127, 2025, 11, 5783.73, 534.5, 0, 594.479, 0);</v>
      </c>
    </row>
    <row r="3358" spans="1:41" x14ac:dyDescent="0.3">
      <c r="A3358" s="36">
        <v>45962</v>
      </c>
      <c r="B3358" s="2">
        <v>45962</v>
      </c>
      <c r="C3358" t="s">
        <v>1719</v>
      </c>
      <c r="H3358">
        <v>529.46600000000001</v>
      </c>
      <c r="J3358">
        <v>955.36099999999999</v>
      </c>
      <c r="AB3358">
        <v>117.354</v>
      </c>
      <c r="AF3358">
        <v>2611.3359999999998</v>
      </c>
      <c r="AG3358" cm="1">
        <f t="array" ref="AG3358">INDEX(tex!C:C,MATCH(C3358,tex!B:B,0),)</f>
        <v>4055</v>
      </c>
      <c r="AH3358">
        <f t="shared" si="455"/>
        <v>2025</v>
      </c>
      <c r="AI3358" s="34">
        <v>11</v>
      </c>
      <c r="AJ3358" s="20">
        <f t="shared" si="459"/>
        <v>2728.6899999999996</v>
      </c>
      <c r="AK3358">
        <f t="shared" si="459"/>
        <v>529.46600000000001</v>
      </c>
      <c r="AL3358">
        <f t="shared" si="459"/>
        <v>0</v>
      </c>
      <c r="AM3358">
        <f t="shared" si="459"/>
        <v>955.36099999999999</v>
      </c>
      <c r="AN3358">
        <f t="shared" si="459"/>
        <v>0</v>
      </c>
      <c r="AO3358" t="str">
        <f t="shared" si="458"/>
        <v>insert into [Business_Analytic].[prod].[temp] values (4055, 2025, 11, 2728.69, 529.466, 0, 955.361, 0);</v>
      </c>
    </row>
    <row r="3359" spans="1:41" x14ac:dyDescent="0.3">
      <c r="A3359" s="36">
        <v>45962</v>
      </c>
      <c r="B3359" s="2">
        <v>45962</v>
      </c>
      <c r="C3359" t="s">
        <v>305</v>
      </c>
      <c r="H3359">
        <v>562.43200000000002</v>
      </c>
      <c r="J3359">
        <v>1072.7629999999999</v>
      </c>
      <c r="AB3359">
        <v>475.23599999999999</v>
      </c>
      <c r="AF3359">
        <v>1880.9480000000001</v>
      </c>
      <c r="AG3359" cm="1">
        <f t="array" ref="AG3359">INDEX(tex!C:C,MATCH(C3359,tex!B:B,0),)</f>
        <v>3501</v>
      </c>
      <c r="AH3359">
        <f t="shared" si="455"/>
        <v>2025</v>
      </c>
      <c r="AI3359" s="34">
        <v>11</v>
      </c>
      <c r="AJ3359" s="20">
        <f t="shared" si="459"/>
        <v>2356.1840000000002</v>
      </c>
      <c r="AK3359">
        <f t="shared" si="459"/>
        <v>562.43200000000002</v>
      </c>
      <c r="AL3359">
        <f t="shared" si="459"/>
        <v>0</v>
      </c>
      <c r="AM3359">
        <f t="shared" si="459"/>
        <v>1072.7629999999999</v>
      </c>
      <c r="AN3359">
        <f t="shared" si="459"/>
        <v>0</v>
      </c>
      <c r="AO3359" t="str">
        <f t="shared" si="458"/>
        <v>insert into [Business_Analytic].[prod].[temp] values (3501, 2025, 11, 2356.184, 562.432, 0, 1072.763, 0);</v>
      </c>
    </row>
    <row r="3360" spans="1:41" x14ac:dyDescent="0.3">
      <c r="A3360" s="36">
        <v>45962</v>
      </c>
      <c r="B3360" s="2">
        <v>45962</v>
      </c>
      <c r="C3360" t="s">
        <v>307</v>
      </c>
      <c r="H3360">
        <v>502.08</v>
      </c>
      <c r="J3360">
        <v>1077.9000000000001</v>
      </c>
      <c r="AB3360">
        <v>437.00099999999998</v>
      </c>
      <c r="AF3360">
        <v>2567.7809999999999</v>
      </c>
      <c r="AG3360" cm="1">
        <f t="array" ref="AG3360">INDEX(tex!C:C,MATCH(C3360,tex!B:B,0),)</f>
        <v>3606</v>
      </c>
      <c r="AH3360">
        <f t="shared" si="455"/>
        <v>2025</v>
      </c>
      <c r="AI3360" s="34">
        <v>11</v>
      </c>
      <c r="AJ3360" s="20">
        <f t="shared" si="459"/>
        <v>3004.7820000000002</v>
      </c>
      <c r="AK3360">
        <f t="shared" si="459"/>
        <v>502.08</v>
      </c>
      <c r="AL3360">
        <f t="shared" si="459"/>
        <v>0</v>
      </c>
      <c r="AM3360">
        <f t="shared" si="459"/>
        <v>1077.9000000000001</v>
      </c>
      <c r="AN3360">
        <f t="shared" si="459"/>
        <v>0</v>
      </c>
      <c r="AO3360" t="str">
        <f t="shared" si="458"/>
        <v>insert into [Business_Analytic].[prod].[temp] values (3606, 2025, 11, 3004.782, 502.08, 0, 1077.9, 0);</v>
      </c>
    </row>
    <row r="3361" spans="1:41" x14ac:dyDescent="0.3">
      <c r="A3361" s="36">
        <v>45962</v>
      </c>
      <c r="B3361" s="2">
        <v>45962</v>
      </c>
      <c r="C3361" t="s">
        <v>308</v>
      </c>
      <c r="AG3361" cm="1">
        <f t="array" ref="AG3361">INDEX(tex!C:C,MATCH(C3361,tex!B:B,0),)</f>
        <v>3608</v>
      </c>
      <c r="AH3361">
        <f t="shared" si="455"/>
        <v>2025</v>
      </c>
      <c r="AI3361" s="34">
        <v>11</v>
      </c>
      <c r="AJ3361" s="20">
        <f t="shared" si="459"/>
        <v>0</v>
      </c>
      <c r="AK3361">
        <f t="shared" si="459"/>
        <v>0</v>
      </c>
      <c r="AL3361">
        <f t="shared" si="459"/>
        <v>0</v>
      </c>
      <c r="AM3361">
        <f t="shared" si="459"/>
        <v>0</v>
      </c>
      <c r="AN3361">
        <f t="shared" si="459"/>
        <v>0</v>
      </c>
      <c r="AO3361" t="str">
        <f t="shared" si="458"/>
        <v>insert into [Business_Analytic].[prod].[temp] values (3608, 2025, 11, 0, 0, 0, 0, 0);</v>
      </c>
    </row>
    <row r="3362" spans="1:41" x14ac:dyDescent="0.3">
      <c r="A3362" s="36">
        <v>45962</v>
      </c>
      <c r="B3362" s="2">
        <v>45962</v>
      </c>
      <c r="C3362" t="s">
        <v>309</v>
      </c>
      <c r="AG3362" cm="1">
        <f t="array" ref="AG3362">INDEX(tex!C:C,MATCH(C3362,tex!B:B,0),)</f>
        <v>3609</v>
      </c>
      <c r="AH3362">
        <f t="shared" si="455"/>
        <v>2025</v>
      </c>
      <c r="AI3362" s="34">
        <v>11</v>
      </c>
      <c r="AJ3362" s="20">
        <f t="shared" si="459"/>
        <v>0</v>
      </c>
      <c r="AK3362">
        <f t="shared" si="459"/>
        <v>0</v>
      </c>
      <c r="AL3362">
        <f t="shared" si="459"/>
        <v>0</v>
      </c>
      <c r="AM3362">
        <f t="shared" si="459"/>
        <v>0</v>
      </c>
      <c r="AN3362">
        <f t="shared" si="459"/>
        <v>0</v>
      </c>
      <c r="AO3362" t="str">
        <f t="shared" si="458"/>
        <v>insert into [Business_Analytic].[prod].[temp] values (3609, 2025, 11, 0, 0, 0, 0, 0);</v>
      </c>
    </row>
    <row r="3363" spans="1:41" x14ac:dyDescent="0.3">
      <c r="A3363" s="36">
        <v>45962</v>
      </c>
      <c r="B3363" s="2">
        <v>45962</v>
      </c>
      <c r="C3363" t="s">
        <v>310</v>
      </c>
      <c r="AG3363" cm="1">
        <f t="array" ref="AG3363">INDEX(tex!C:C,MATCH(C3363,tex!B:B,0),)</f>
        <v>3610</v>
      </c>
      <c r="AH3363">
        <f t="shared" si="455"/>
        <v>2025</v>
      </c>
      <c r="AI3363" s="34">
        <v>11</v>
      </c>
      <c r="AJ3363" s="20">
        <f t="shared" ref="AJ3363:AN3372" si="460">SUMIFS($D3363:$AF3363,$D$1:$AF$1,AJ$2)</f>
        <v>0</v>
      </c>
      <c r="AK3363">
        <f t="shared" si="460"/>
        <v>0</v>
      </c>
      <c r="AL3363">
        <f t="shared" si="460"/>
        <v>0</v>
      </c>
      <c r="AM3363">
        <f t="shared" si="460"/>
        <v>0</v>
      </c>
      <c r="AN3363">
        <f t="shared" si="460"/>
        <v>0</v>
      </c>
      <c r="AO3363" t="str">
        <f t="shared" si="458"/>
        <v>insert into [Business_Analytic].[prod].[temp] values (3610, 2025, 11, 0, 0, 0, 0, 0);</v>
      </c>
    </row>
    <row r="3364" spans="1:41" x14ac:dyDescent="0.3">
      <c r="A3364" s="36">
        <v>45962</v>
      </c>
      <c r="B3364" s="2">
        <v>45962</v>
      </c>
      <c r="C3364" t="s">
        <v>311</v>
      </c>
      <c r="AG3364" cm="1">
        <f t="array" ref="AG3364">INDEX(tex!C:C,MATCH(C3364,tex!B:B,0),)</f>
        <v>3611</v>
      </c>
      <c r="AH3364">
        <f t="shared" si="455"/>
        <v>2025</v>
      </c>
      <c r="AI3364" s="34">
        <v>11</v>
      </c>
      <c r="AJ3364" s="20">
        <f t="shared" si="460"/>
        <v>0</v>
      </c>
      <c r="AK3364">
        <f t="shared" si="460"/>
        <v>0</v>
      </c>
      <c r="AL3364">
        <f t="shared" si="460"/>
        <v>0</v>
      </c>
      <c r="AM3364">
        <f t="shared" si="460"/>
        <v>0</v>
      </c>
      <c r="AN3364">
        <f t="shared" si="460"/>
        <v>0</v>
      </c>
      <c r="AO3364" t="str">
        <f t="shared" si="458"/>
        <v>insert into [Business_Analytic].[prod].[temp] values (3611, 2025, 11, 0, 0, 0, 0, 0);</v>
      </c>
    </row>
    <row r="3365" spans="1:41" x14ac:dyDescent="0.3">
      <c r="A3365" s="36">
        <v>45962</v>
      </c>
      <c r="B3365" s="2">
        <v>45962</v>
      </c>
      <c r="C3365" t="s">
        <v>312</v>
      </c>
      <c r="AG3365" cm="1">
        <f t="array" ref="AG3365">INDEX(tex!C:C,MATCH(C3365,tex!B:B,0),)</f>
        <v>3612</v>
      </c>
      <c r="AH3365">
        <f t="shared" si="455"/>
        <v>2025</v>
      </c>
      <c r="AI3365" s="34">
        <v>11</v>
      </c>
      <c r="AJ3365" s="20">
        <f t="shared" si="460"/>
        <v>0</v>
      </c>
      <c r="AK3365">
        <f t="shared" si="460"/>
        <v>0</v>
      </c>
      <c r="AL3365">
        <f t="shared" si="460"/>
        <v>0</v>
      </c>
      <c r="AM3365">
        <f t="shared" si="460"/>
        <v>0</v>
      </c>
      <c r="AN3365">
        <f t="shared" si="460"/>
        <v>0</v>
      </c>
      <c r="AO3365" t="str">
        <f t="shared" si="458"/>
        <v>insert into [Business_Analytic].[prod].[temp] values (3612, 2025, 11, 0, 0, 0, 0, 0);</v>
      </c>
    </row>
    <row r="3366" spans="1:41" x14ac:dyDescent="0.3">
      <c r="A3366" s="36">
        <v>45962</v>
      </c>
      <c r="B3366" s="2">
        <v>45962</v>
      </c>
      <c r="C3366" t="s">
        <v>314</v>
      </c>
      <c r="AG3366" cm="1">
        <f t="array" ref="AG3366">INDEX(tex!C:C,MATCH(C3366,tex!B:B,0),)</f>
        <v>3614</v>
      </c>
      <c r="AH3366">
        <f t="shared" si="455"/>
        <v>2025</v>
      </c>
      <c r="AI3366" s="34">
        <v>11</v>
      </c>
      <c r="AJ3366" s="20">
        <f t="shared" si="460"/>
        <v>0</v>
      </c>
      <c r="AK3366">
        <f t="shared" si="460"/>
        <v>0</v>
      </c>
      <c r="AL3366">
        <f t="shared" si="460"/>
        <v>0</v>
      </c>
      <c r="AM3366">
        <f t="shared" si="460"/>
        <v>0</v>
      </c>
      <c r="AN3366">
        <f t="shared" si="460"/>
        <v>0</v>
      </c>
      <c r="AO3366" t="str">
        <f t="shared" si="458"/>
        <v>insert into [Business_Analytic].[prod].[temp] values (3614, 2025, 11, 0, 0, 0, 0, 0);</v>
      </c>
    </row>
    <row r="3367" spans="1:41" x14ac:dyDescent="0.3">
      <c r="A3367" s="36">
        <v>45962</v>
      </c>
      <c r="B3367" s="2">
        <v>45962</v>
      </c>
      <c r="C3367" t="s">
        <v>315</v>
      </c>
      <c r="AG3367" cm="1">
        <f t="array" ref="AG3367">INDEX(tex!C:C,MATCH(C3367,tex!B:B,0),)</f>
        <v>3617</v>
      </c>
      <c r="AH3367">
        <f t="shared" si="455"/>
        <v>2025</v>
      </c>
      <c r="AI3367" s="34">
        <v>11</v>
      </c>
      <c r="AJ3367" s="20">
        <f t="shared" si="460"/>
        <v>0</v>
      </c>
      <c r="AK3367">
        <f t="shared" si="460"/>
        <v>0</v>
      </c>
      <c r="AL3367">
        <f t="shared" si="460"/>
        <v>0</v>
      </c>
      <c r="AM3367">
        <f t="shared" si="460"/>
        <v>0</v>
      </c>
      <c r="AN3367">
        <f t="shared" si="460"/>
        <v>0</v>
      </c>
      <c r="AO3367" t="str">
        <f t="shared" si="458"/>
        <v>insert into [Business_Analytic].[prod].[temp] values (3617, 2025, 11, 0, 0, 0, 0, 0);</v>
      </c>
    </row>
    <row r="3368" spans="1:41" x14ac:dyDescent="0.3">
      <c r="A3368" s="36">
        <v>45962</v>
      </c>
      <c r="B3368" s="2">
        <v>45962</v>
      </c>
      <c r="C3368" t="s">
        <v>316</v>
      </c>
      <c r="AG3368" cm="1">
        <f t="array" ref="AG3368">INDEX(tex!C:C,MATCH(C3368,tex!B:B,0),)</f>
        <v>3607</v>
      </c>
      <c r="AH3368">
        <f t="shared" si="455"/>
        <v>2025</v>
      </c>
      <c r="AI3368" s="34">
        <v>11</v>
      </c>
      <c r="AJ3368" s="20">
        <f t="shared" si="460"/>
        <v>0</v>
      </c>
      <c r="AK3368">
        <f t="shared" si="460"/>
        <v>0</v>
      </c>
      <c r="AL3368">
        <f t="shared" si="460"/>
        <v>0</v>
      </c>
      <c r="AM3368">
        <f t="shared" si="460"/>
        <v>0</v>
      </c>
      <c r="AN3368">
        <f t="shared" si="460"/>
        <v>0</v>
      </c>
      <c r="AO3368" t="str">
        <f t="shared" si="458"/>
        <v>insert into [Business_Analytic].[prod].[temp] values (3607, 2025, 11, 0, 0, 0, 0, 0);</v>
      </c>
    </row>
    <row r="3369" spans="1:41" x14ac:dyDescent="0.3">
      <c r="A3369" s="36">
        <v>45962</v>
      </c>
      <c r="B3369" s="2">
        <v>45962</v>
      </c>
      <c r="C3369" t="s">
        <v>317</v>
      </c>
      <c r="AG3369" cm="1">
        <f t="array" ref="AG3369">INDEX(tex!C:C,MATCH(C3369,tex!B:B,0),)</f>
        <v>3619</v>
      </c>
      <c r="AH3369">
        <f t="shared" si="455"/>
        <v>2025</v>
      </c>
      <c r="AI3369" s="34">
        <v>11</v>
      </c>
      <c r="AJ3369" s="20">
        <f t="shared" si="460"/>
        <v>0</v>
      </c>
      <c r="AK3369">
        <f t="shared" si="460"/>
        <v>0</v>
      </c>
      <c r="AL3369">
        <f t="shared" si="460"/>
        <v>0</v>
      </c>
      <c r="AM3369">
        <f t="shared" si="460"/>
        <v>0</v>
      </c>
      <c r="AN3369">
        <f t="shared" si="460"/>
        <v>0</v>
      </c>
      <c r="AO3369" t="str">
        <f t="shared" si="458"/>
        <v>insert into [Business_Analytic].[prod].[temp] values (3619, 2025, 11, 0, 0, 0, 0, 0);</v>
      </c>
    </row>
    <row r="3370" spans="1:41" x14ac:dyDescent="0.3">
      <c r="A3370" s="36">
        <v>45962</v>
      </c>
      <c r="B3370" s="2">
        <v>45962</v>
      </c>
      <c r="C3370" t="s">
        <v>318</v>
      </c>
      <c r="AG3370" cm="1">
        <f t="array" ref="AG3370">INDEX(tex!C:C,MATCH(C3370,tex!B:B,0),)</f>
        <v>3621</v>
      </c>
      <c r="AH3370">
        <f t="shared" si="455"/>
        <v>2025</v>
      </c>
      <c r="AI3370" s="34">
        <v>11</v>
      </c>
      <c r="AJ3370" s="20">
        <f t="shared" si="460"/>
        <v>0</v>
      </c>
      <c r="AK3370">
        <f t="shared" si="460"/>
        <v>0</v>
      </c>
      <c r="AL3370">
        <f t="shared" si="460"/>
        <v>0</v>
      </c>
      <c r="AM3370">
        <f t="shared" si="460"/>
        <v>0</v>
      </c>
      <c r="AN3370">
        <f t="shared" si="460"/>
        <v>0</v>
      </c>
      <c r="AO3370" t="str">
        <f t="shared" si="458"/>
        <v>insert into [Business_Analytic].[prod].[temp] values (3621, 2025, 11, 0, 0, 0, 0, 0);</v>
      </c>
    </row>
    <row r="3371" spans="1:41" x14ac:dyDescent="0.3">
      <c r="A3371" s="36">
        <v>45962</v>
      </c>
      <c r="B3371" s="2">
        <v>45962</v>
      </c>
      <c r="C3371" t="s">
        <v>319</v>
      </c>
      <c r="AG3371" cm="1">
        <f t="array" ref="AG3371">INDEX(tex!C:C,MATCH(C3371,tex!B:B,0),)</f>
        <v>3623</v>
      </c>
      <c r="AH3371">
        <f t="shared" si="455"/>
        <v>2025</v>
      </c>
      <c r="AI3371" s="34">
        <v>11</v>
      </c>
      <c r="AJ3371" s="20">
        <f t="shared" si="460"/>
        <v>0</v>
      </c>
      <c r="AK3371">
        <f t="shared" si="460"/>
        <v>0</v>
      </c>
      <c r="AL3371">
        <f t="shared" si="460"/>
        <v>0</v>
      </c>
      <c r="AM3371">
        <f t="shared" si="460"/>
        <v>0</v>
      </c>
      <c r="AN3371">
        <f t="shared" si="460"/>
        <v>0</v>
      </c>
      <c r="AO3371" t="str">
        <f t="shared" si="458"/>
        <v>insert into [Business_Analytic].[prod].[temp] values (3623, 2025, 11, 0, 0, 0, 0, 0);</v>
      </c>
    </row>
    <row r="3372" spans="1:41" x14ac:dyDescent="0.3">
      <c r="A3372" s="36">
        <v>45962</v>
      </c>
      <c r="B3372" s="2">
        <v>45962</v>
      </c>
      <c r="C3372" t="s">
        <v>320</v>
      </c>
      <c r="AG3372" cm="1">
        <f t="array" ref="AG3372">INDEX(tex!C:C,MATCH(C3372,tex!B:B,0),)</f>
        <v>3625</v>
      </c>
      <c r="AH3372">
        <f t="shared" si="455"/>
        <v>2025</v>
      </c>
      <c r="AI3372" s="34">
        <v>11</v>
      </c>
      <c r="AJ3372" s="20">
        <f t="shared" si="460"/>
        <v>0</v>
      </c>
      <c r="AK3372">
        <f t="shared" si="460"/>
        <v>0</v>
      </c>
      <c r="AL3372">
        <f t="shared" si="460"/>
        <v>0</v>
      </c>
      <c r="AM3372">
        <f t="shared" si="460"/>
        <v>0</v>
      </c>
      <c r="AN3372">
        <f t="shared" si="460"/>
        <v>0</v>
      </c>
      <c r="AO3372" t="str">
        <f t="shared" si="458"/>
        <v>insert into [Business_Analytic].[prod].[temp] values (3625, 2025, 11, 0, 0, 0, 0, 0);</v>
      </c>
    </row>
    <row r="3373" spans="1:41" x14ac:dyDescent="0.3">
      <c r="A3373" s="36">
        <v>45962</v>
      </c>
      <c r="B3373" s="2">
        <v>45962</v>
      </c>
      <c r="C3373" t="s">
        <v>321</v>
      </c>
      <c r="AG3373" cm="1">
        <f t="array" ref="AG3373">INDEX(tex!C:C,MATCH(C3373,tex!B:B,0),)</f>
        <v>3626</v>
      </c>
      <c r="AH3373">
        <f t="shared" si="455"/>
        <v>2025</v>
      </c>
      <c r="AI3373" s="34">
        <v>11</v>
      </c>
      <c r="AJ3373" s="20">
        <f t="shared" ref="AJ3373:AN3382" si="461">SUMIFS($D3373:$AF3373,$D$1:$AF$1,AJ$2)</f>
        <v>0</v>
      </c>
      <c r="AK3373">
        <f t="shared" si="461"/>
        <v>0</v>
      </c>
      <c r="AL3373">
        <f t="shared" si="461"/>
        <v>0</v>
      </c>
      <c r="AM3373">
        <f t="shared" si="461"/>
        <v>0</v>
      </c>
      <c r="AN3373">
        <f t="shared" si="461"/>
        <v>0</v>
      </c>
      <c r="AO3373" t="str">
        <f t="shared" si="458"/>
        <v>insert into [Business_Analytic].[prod].[temp] values (3626, 2025, 11, 0, 0, 0, 0, 0);</v>
      </c>
    </row>
    <row r="3374" spans="1:41" x14ac:dyDescent="0.3">
      <c r="A3374" s="36">
        <v>45962</v>
      </c>
      <c r="B3374" s="2">
        <v>45962</v>
      </c>
      <c r="C3374" t="s">
        <v>322</v>
      </c>
      <c r="AG3374" cm="1">
        <f t="array" ref="AG3374">INDEX(tex!C:C,MATCH(C3374,tex!B:B,0),)</f>
        <v>3627</v>
      </c>
      <c r="AH3374">
        <f t="shared" si="455"/>
        <v>2025</v>
      </c>
      <c r="AI3374" s="34">
        <v>11</v>
      </c>
      <c r="AJ3374" s="20">
        <f t="shared" si="461"/>
        <v>0</v>
      </c>
      <c r="AK3374">
        <f t="shared" si="461"/>
        <v>0</v>
      </c>
      <c r="AL3374">
        <f t="shared" si="461"/>
        <v>0</v>
      </c>
      <c r="AM3374">
        <f t="shared" si="461"/>
        <v>0</v>
      </c>
      <c r="AN3374">
        <f t="shared" si="461"/>
        <v>0</v>
      </c>
      <c r="AO3374" t="str">
        <f t="shared" si="458"/>
        <v>insert into [Business_Analytic].[prod].[temp] values (3627, 2025, 11, 0, 0, 0, 0, 0);</v>
      </c>
    </row>
    <row r="3375" spans="1:41" x14ac:dyDescent="0.3">
      <c r="A3375" s="36">
        <v>45962</v>
      </c>
      <c r="B3375" s="2">
        <v>45962</v>
      </c>
      <c r="C3375" t="s">
        <v>323</v>
      </c>
      <c r="AG3375" cm="1">
        <f t="array" ref="AG3375">INDEX(tex!C:C,MATCH(C3375,tex!B:B,0),)</f>
        <v>3628</v>
      </c>
      <c r="AH3375">
        <f t="shared" si="455"/>
        <v>2025</v>
      </c>
      <c r="AI3375" s="34">
        <v>11</v>
      </c>
      <c r="AJ3375" s="20">
        <f t="shared" si="461"/>
        <v>0</v>
      </c>
      <c r="AK3375">
        <f t="shared" si="461"/>
        <v>0</v>
      </c>
      <c r="AL3375">
        <f t="shared" si="461"/>
        <v>0</v>
      </c>
      <c r="AM3375">
        <f t="shared" si="461"/>
        <v>0</v>
      </c>
      <c r="AN3375">
        <f t="shared" si="461"/>
        <v>0</v>
      </c>
      <c r="AO3375" t="str">
        <f t="shared" si="458"/>
        <v>insert into [Business_Analytic].[prod].[temp] values (3628, 2025, 11, 0, 0, 0, 0, 0);</v>
      </c>
    </row>
    <row r="3376" spans="1:41" x14ac:dyDescent="0.3">
      <c r="A3376" s="36">
        <v>45962</v>
      </c>
      <c r="B3376" s="2">
        <v>45962</v>
      </c>
      <c r="C3376" t="s">
        <v>324</v>
      </c>
      <c r="AG3376" cm="1">
        <f t="array" ref="AG3376">INDEX(tex!C:C,MATCH(C3376,tex!B:B,0),)</f>
        <v>3630</v>
      </c>
      <c r="AH3376">
        <f t="shared" si="455"/>
        <v>2025</v>
      </c>
      <c r="AI3376" s="34">
        <v>11</v>
      </c>
      <c r="AJ3376" s="20">
        <f t="shared" si="461"/>
        <v>0</v>
      </c>
      <c r="AK3376">
        <f t="shared" si="461"/>
        <v>0</v>
      </c>
      <c r="AL3376">
        <f t="shared" si="461"/>
        <v>0</v>
      </c>
      <c r="AM3376">
        <f t="shared" si="461"/>
        <v>0</v>
      </c>
      <c r="AN3376">
        <f t="shared" si="461"/>
        <v>0</v>
      </c>
      <c r="AO3376" t="str">
        <f t="shared" si="458"/>
        <v>insert into [Business_Analytic].[prod].[temp] values (3630, 2025, 11, 0, 0, 0, 0, 0);</v>
      </c>
    </row>
    <row r="3377" spans="1:41" x14ac:dyDescent="0.3">
      <c r="A3377" s="36">
        <v>45962</v>
      </c>
      <c r="B3377" s="2">
        <v>45962</v>
      </c>
      <c r="C3377" t="s">
        <v>326</v>
      </c>
      <c r="AG3377" cm="1">
        <f t="array" ref="AG3377">INDEX(tex!C:C,MATCH(C3377,tex!B:B,0),)</f>
        <v>3634</v>
      </c>
      <c r="AH3377">
        <f t="shared" si="455"/>
        <v>2025</v>
      </c>
      <c r="AI3377" s="34">
        <v>11</v>
      </c>
      <c r="AJ3377" s="20">
        <f t="shared" si="461"/>
        <v>0</v>
      </c>
      <c r="AK3377">
        <f t="shared" si="461"/>
        <v>0</v>
      </c>
      <c r="AL3377">
        <f t="shared" si="461"/>
        <v>0</v>
      </c>
      <c r="AM3377">
        <f t="shared" si="461"/>
        <v>0</v>
      </c>
      <c r="AN3377">
        <f t="shared" si="461"/>
        <v>0</v>
      </c>
      <c r="AO3377" t="str">
        <f t="shared" si="458"/>
        <v>insert into [Business_Analytic].[prod].[temp] values (3634, 2025, 11, 0, 0, 0, 0, 0);</v>
      </c>
    </row>
    <row r="3378" spans="1:41" x14ac:dyDescent="0.3">
      <c r="A3378" s="36">
        <v>45962</v>
      </c>
      <c r="B3378" s="2">
        <v>45962</v>
      </c>
      <c r="C3378" t="s">
        <v>1827</v>
      </c>
      <c r="H3378">
        <v>381.51499999999999</v>
      </c>
      <c r="J3378">
        <v>838.39599999999996</v>
      </c>
      <c r="AB3378">
        <v>493.23599999999999</v>
      </c>
      <c r="AF3378">
        <v>2035.799</v>
      </c>
      <c r="AG3378" cm="1">
        <f t="array" ref="AG3378">INDEX(tex!C:C,MATCH(C3378,tex!B:B,0),)</f>
        <v>3739</v>
      </c>
      <c r="AH3378">
        <f t="shared" si="455"/>
        <v>2025</v>
      </c>
      <c r="AI3378" s="34">
        <v>11</v>
      </c>
      <c r="AJ3378" s="20">
        <f t="shared" si="461"/>
        <v>2529.0349999999999</v>
      </c>
      <c r="AK3378">
        <f t="shared" si="461"/>
        <v>381.51499999999999</v>
      </c>
      <c r="AL3378">
        <f t="shared" si="461"/>
        <v>0</v>
      </c>
      <c r="AM3378">
        <f t="shared" si="461"/>
        <v>838.39599999999996</v>
      </c>
      <c r="AN3378">
        <f t="shared" si="461"/>
        <v>0</v>
      </c>
      <c r="AO3378" t="str">
        <f t="shared" si="458"/>
        <v>insert into [Business_Analytic].[prod].[temp] values (3739, 2025, 11, 2529.035, 381.515, 0, 838.396, 0);</v>
      </c>
    </row>
    <row r="3379" spans="1:41" x14ac:dyDescent="0.3">
      <c r="A3379" s="36">
        <v>45962</v>
      </c>
      <c r="B3379" s="2">
        <v>45962</v>
      </c>
      <c r="C3379" t="s">
        <v>328</v>
      </c>
      <c r="H3379">
        <v>381.26100000000002</v>
      </c>
      <c r="J3379">
        <v>683.47</v>
      </c>
      <c r="O3379">
        <v>1220.808</v>
      </c>
      <c r="AB3379">
        <v>442.553</v>
      </c>
      <c r="AF3379">
        <v>2093.0149999999999</v>
      </c>
      <c r="AG3379" cm="1">
        <f t="array" ref="AG3379">INDEX(tex!C:C,MATCH(C3379,tex!B:B,0),)</f>
        <v>3685</v>
      </c>
      <c r="AH3379">
        <f t="shared" si="455"/>
        <v>2025</v>
      </c>
      <c r="AI3379" s="34">
        <v>11</v>
      </c>
      <c r="AJ3379" s="20">
        <f t="shared" si="461"/>
        <v>3756.3759999999997</v>
      </c>
      <c r="AK3379">
        <f t="shared" si="461"/>
        <v>381.26100000000002</v>
      </c>
      <c r="AL3379">
        <f t="shared" si="461"/>
        <v>0</v>
      </c>
      <c r="AM3379">
        <f t="shared" si="461"/>
        <v>683.47</v>
      </c>
      <c r="AN3379">
        <f t="shared" si="461"/>
        <v>0</v>
      </c>
      <c r="AO3379" t="str">
        <f t="shared" si="458"/>
        <v>insert into [Business_Analytic].[prod].[temp] values (3685, 2025, 11, 3756.376, 381.261, 0, 683.47, 0);</v>
      </c>
    </row>
    <row r="3380" spans="1:41" x14ac:dyDescent="0.3">
      <c r="A3380" s="36">
        <v>45962</v>
      </c>
      <c r="B3380" s="2">
        <v>45962</v>
      </c>
      <c r="C3380" t="s">
        <v>329</v>
      </c>
      <c r="H3380">
        <v>527.17100000000005</v>
      </c>
      <c r="J3380">
        <v>1209.4590000000001</v>
      </c>
      <c r="AB3380">
        <v>514.572</v>
      </c>
      <c r="AF3380">
        <v>2451.94</v>
      </c>
      <c r="AG3380" cm="1">
        <f t="array" ref="AG3380">INDEX(tex!C:C,MATCH(C3380,tex!B:B,0),)</f>
        <v>3744</v>
      </c>
      <c r="AH3380">
        <f t="shared" si="455"/>
        <v>2025</v>
      </c>
      <c r="AI3380" s="34">
        <v>11</v>
      </c>
      <c r="AJ3380" s="20">
        <f t="shared" si="461"/>
        <v>2966.5120000000002</v>
      </c>
      <c r="AK3380">
        <f t="shared" si="461"/>
        <v>527.17100000000005</v>
      </c>
      <c r="AL3380">
        <f t="shared" si="461"/>
        <v>0</v>
      </c>
      <c r="AM3380">
        <f t="shared" si="461"/>
        <v>1209.4590000000001</v>
      </c>
      <c r="AN3380">
        <f t="shared" si="461"/>
        <v>0</v>
      </c>
      <c r="AO3380" t="str">
        <f t="shared" si="458"/>
        <v>insert into [Business_Analytic].[prod].[temp] values (3744, 2025, 11, 2966.512, 527.171, 0, 1209.459, 0);</v>
      </c>
    </row>
    <row r="3381" spans="1:41" x14ac:dyDescent="0.3">
      <c r="A3381" s="36">
        <v>45962</v>
      </c>
      <c r="B3381" s="2">
        <v>45962</v>
      </c>
      <c r="C3381" t="s">
        <v>330</v>
      </c>
      <c r="D3381">
        <v>13.260999999999999</v>
      </c>
      <c r="H3381">
        <v>651.06299999999999</v>
      </c>
      <c r="J3381">
        <v>940.90899999999999</v>
      </c>
      <c r="AB3381">
        <v>405.92399999999998</v>
      </c>
      <c r="AF3381">
        <v>2311.8739999999998</v>
      </c>
      <c r="AG3381" cm="1">
        <f t="array" ref="AG3381">INDEX(tex!C:C,MATCH(C3381,tex!B:B,0),)</f>
        <v>3755</v>
      </c>
      <c r="AH3381">
        <f t="shared" si="455"/>
        <v>2025</v>
      </c>
      <c r="AI3381" s="34">
        <v>11</v>
      </c>
      <c r="AJ3381" s="20">
        <f t="shared" si="461"/>
        <v>2717.7979999999998</v>
      </c>
      <c r="AK3381">
        <f t="shared" si="461"/>
        <v>664.32399999999996</v>
      </c>
      <c r="AL3381">
        <f t="shared" si="461"/>
        <v>0</v>
      </c>
      <c r="AM3381">
        <f t="shared" si="461"/>
        <v>940.90899999999999</v>
      </c>
      <c r="AN3381">
        <f t="shared" si="461"/>
        <v>0</v>
      </c>
      <c r="AO3381" t="str">
        <f t="shared" si="458"/>
        <v>insert into [Business_Analytic].[prod].[temp] values (3755, 2025, 11, 2717.798, 664.324, 0, 940.909, 0);</v>
      </c>
    </row>
    <row r="3382" spans="1:41" x14ac:dyDescent="0.3">
      <c r="A3382" s="36">
        <v>45962</v>
      </c>
      <c r="B3382" s="2">
        <v>45962</v>
      </c>
      <c r="C3382" t="s">
        <v>331</v>
      </c>
      <c r="H3382">
        <v>541.64599999999996</v>
      </c>
      <c r="J3382">
        <v>1204.836</v>
      </c>
      <c r="AB3382">
        <v>825.16300000000001</v>
      </c>
      <c r="AF3382">
        <v>3228.0459999999998</v>
      </c>
      <c r="AG3382" cm="1">
        <f t="array" ref="AG3382">INDEX(tex!C:C,MATCH(C3382,tex!B:B,0),)</f>
        <v>3750</v>
      </c>
      <c r="AH3382">
        <f t="shared" si="455"/>
        <v>2025</v>
      </c>
      <c r="AI3382" s="34">
        <v>11</v>
      </c>
      <c r="AJ3382" s="20">
        <f t="shared" si="461"/>
        <v>4053.2089999999998</v>
      </c>
      <c r="AK3382">
        <f t="shared" si="461"/>
        <v>541.64599999999996</v>
      </c>
      <c r="AL3382">
        <f t="shared" si="461"/>
        <v>0</v>
      </c>
      <c r="AM3382">
        <f t="shared" si="461"/>
        <v>1204.836</v>
      </c>
      <c r="AN3382">
        <f t="shared" si="461"/>
        <v>0</v>
      </c>
      <c r="AO3382" t="str">
        <f t="shared" si="458"/>
        <v>insert into [Business_Analytic].[prod].[temp] values (3750, 2025, 11, 4053.209, 541.646, 0, 1204.836, 0);</v>
      </c>
    </row>
    <row r="3383" spans="1:41" x14ac:dyDescent="0.3">
      <c r="A3383" s="36">
        <v>45962</v>
      </c>
      <c r="B3383" s="2">
        <v>45962</v>
      </c>
      <c r="C3383" t="s">
        <v>332</v>
      </c>
      <c r="H3383">
        <v>1334.3130000000001</v>
      </c>
      <c r="J3383">
        <v>775.95600000000002</v>
      </c>
      <c r="O3383">
        <v>1383.4570000000001</v>
      </c>
      <c r="P3383">
        <v>1414.2819999999999</v>
      </c>
      <c r="AB3383">
        <v>314.01799999999997</v>
      </c>
      <c r="AF3383">
        <v>3603.3150000000001</v>
      </c>
      <c r="AG3383" cm="1">
        <f t="array" ref="AG3383">INDEX(tex!C:C,MATCH(C3383,tex!B:B,0),)</f>
        <v>3805</v>
      </c>
      <c r="AH3383">
        <f t="shared" si="455"/>
        <v>2025</v>
      </c>
      <c r="AI3383" s="34">
        <v>11</v>
      </c>
      <c r="AJ3383" s="20">
        <f t="shared" ref="AJ3383:AN3392" si="462">SUMIFS($D3383:$AF3383,$D$1:$AF$1,AJ$2)</f>
        <v>6715.0720000000001</v>
      </c>
      <c r="AK3383">
        <f t="shared" si="462"/>
        <v>1334.3130000000001</v>
      </c>
      <c r="AL3383">
        <f t="shared" si="462"/>
        <v>0</v>
      </c>
      <c r="AM3383">
        <f t="shared" si="462"/>
        <v>775.95600000000002</v>
      </c>
      <c r="AN3383">
        <f t="shared" si="462"/>
        <v>0</v>
      </c>
      <c r="AO3383" t="str">
        <f t="shared" si="458"/>
        <v>insert into [Business_Analytic].[prod].[temp] values (3805, 2025, 11, 6715.072, 1334.313, 0, 775.956, 0);</v>
      </c>
    </row>
    <row r="3384" spans="1:41" x14ac:dyDescent="0.3">
      <c r="A3384" s="36">
        <v>45962</v>
      </c>
      <c r="B3384" s="2">
        <v>45962</v>
      </c>
      <c r="C3384" t="s">
        <v>333</v>
      </c>
      <c r="H3384">
        <v>424.178</v>
      </c>
      <c r="J3384">
        <v>699.03899999999999</v>
      </c>
      <c r="O3384">
        <v>1219.279</v>
      </c>
      <c r="AB3384">
        <v>388.14699999999999</v>
      </c>
      <c r="AF3384">
        <v>1758.241</v>
      </c>
      <c r="AG3384" cm="1">
        <f t="array" ref="AG3384">INDEX(tex!C:C,MATCH(C3384,tex!B:B,0),)</f>
        <v>3837</v>
      </c>
      <c r="AH3384">
        <f t="shared" si="455"/>
        <v>2025</v>
      </c>
      <c r="AI3384" s="34">
        <v>11</v>
      </c>
      <c r="AJ3384" s="20">
        <f t="shared" si="462"/>
        <v>3365.6669999999999</v>
      </c>
      <c r="AK3384">
        <f t="shared" si="462"/>
        <v>424.178</v>
      </c>
      <c r="AL3384">
        <f t="shared" si="462"/>
        <v>0</v>
      </c>
      <c r="AM3384">
        <f t="shared" si="462"/>
        <v>699.03899999999999</v>
      </c>
      <c r="AN3384">
        <f t="shared" si="462"/>
        <v>0</v>
      </c>
      <c r="AO3384" t="str">
        <f t="shared" si="458"/>
        <v>insert into [Business_Analytic].[prod].[temp] values (3837, 2025, 11, 3365.667, 424.178, 0, 699.039, 0);</v>
      </c>
    </row>
    <row r="3385" spans="1:41" x14ac:dyDescent="0.3">
      <c r="A3385" s="36">
        <v>45962</v>
      </c>
      <c r="B3385" s="2">
        <v>45962</v>
      </c>
      <c r="C3385" t="s">
        <v>1720</v>
      </c>
      <c r="D3385">
        <v>0</v>
      </c>
      <c r="H3385">
        <v>457.69799999999998</v>
      </c>
      <c r="J3385">
        <v>911.67600000000004</v>
      </c>
      <c r="AB3385">
        <v>340.06900000000002</v>
      </c>
      <c r="AF3385">
        <v>3083.42</v>
      </c>
      <c r="AG3385" cm="1">
        <f t="array" ref="AG3385">INDEX(tex!C:C,MATCH(C3385,tex!B:B,0),)</f>
        <v>4045</v>
      </c>
      <c r="AH3385">
        <f t="shared" si="455"/>
        <v>2025</v>
      </c>
      <c r="AI3385" s="34">
        <v>11</v>
      </c>
      <c r="AJ3385" s="20">
        <f t="shared" si="462"/>
        <v>3423.489</v>
      </c>
      <c r="AK3385">
        <f t="shared" si="462"/>
        <v>457.69799999999998</v>
      </c>
      <c r="AL3385">
        <f t="shared" si="462"/>
        <v>0</v>
      </c>
      <c r="AM3385">
        <f t="shared" si="462"/>
        <v>911.67600000000004</v>
      </c>
      <c r="AN3385">
        <f t="shared" si="462"/>
        <v>0</v>
      </c>
      <c r="AO3385" t="str">
        <f t="shared" si="458"/>
        <v>insert into [Business_Analytic].[prod].[temp] values (4045, 2025, 11, 3423.489, 457.698, 0, 911.676, 0);</v>
      </c>
    </row>
    <row r="3386" spans="1:41" x14ac:dyDescent="0.3">
      <c r="A3386" s="36">
        <v>45962</v>
      </c>
      <c r="B3386" s="2">
        <v>45962</v>
      </c>
      <c r="C3386" t="s">
        <v>334</v>
      </c>
      <c r="H3386">
        <v>354.68900000000002</v>
      </c>
      <c r="J3386">
        <v>1151.1079999999999</v>
      </c>
      <c r="O3386">
        <v>250.62200000000001</v>
      </c>
      <c r="P3386">
        <v>1303.8510000000001</v>
      </c>
      <c r="AB3386">
        <v>385.61200000000002</v>
      </c>
      <c r="AC3386">
        <v>426.03699999999998</v>
      </c>
      <c r="AF3386">
        <v>4167.7619999999997</v>
      </c>
      <c r="AG3386" cm="1">
        <f t="array" ref="AG3386">INDEX(tex!C:C,MATCH(C3386,tex!B:B,0),)</f>
        <v>3747</v>
      </c>
      <c r="AH3386">
        <f t="shared" si="455"/>
        <v>2025</v>
      </c>
      <c r="AI3386" s="34">
        <v>11</v>
      </c>
      <c r="AJ3386" s="20">
        <f t="shared" si="462"/>
        <v>6107.8469999999998</v>
      </c>
      <c r="AK3386">
        <f t="shared" si="462"/>
        <v>780.726</v>
      </c>
      <c r="AL3386">
        <f t="shared" si="462"/>
        <v>0</v>
      </c>
      <c r="AM3386">
        <f t="shared" si="462"/>
        <v>1151.1079999999999</v>
      </c>
      <c r="AN3386">
        <f t="shared" si="462"/>
        <v>0</v>
      </c>
      <c r="AO3386" t="str">
        <f t="shared" si="458"/>
        <v>insert into [Business_Analytic].[prod].[temp] values (3747, 2025, 11, 6107.847, 780.726, 0, 1151.108, 0);</v>
      </c>
    </row>
    <row r="3387" spans="1:41" x14ac:dyDescent="0.3">
      <c r="A3387" s="36">
        <v>45962</v>
      </c>
      <c r="B3387" s="2">
        <v>45962</v>
      </c>
      <c r="C3387" t="s">
        <v>335</v>
      </c>
      <c r="H3387">
        <v>356.65199999999999</v>
      </c>
      <c r="J3387">
        <v>957.10599999999999</v>
      </c>
      <c r="O3387">
        <v>1184.0409999999999</v>
      </c>
      <c r="AB3387">
        <v>571.76599999999996</v>
      </c>
      <c r="AF3387">
        <v>2463.39</v>
      </c>
      <c r="AG3387" cm="1">
        <f t="array" ref="AG3387">INDEX(tex!C:C,MATCH(C3387,tex!B:B,0),)</f>
        <v>3745</v>
      </c>
      <c r="AH3387">
        <f t="shared" si="455"/>
        <v>2025</v>
      </c>
      <c r="AI3387" s="34">
        <v>11</v>
      </c>
      <c r="AJ3387" s="20">
        <f t="shared" si="462"/>
        <v>4219.1970000000001</v>
      </c>
      <c r="AK3387">
        <f t="shared" si="462"/>
        <v>356.65199999999999</v>
      </c>
      <c r="AL3387">
        <f t="shared" si="462"/>
        <v>0</v>
      </c>
      <c r="AM3387">
        <f t="shared" si="462"/>
        <v>957.10599999999999</v>
      </c>
      <c r="AN3387">
        <f t="shared" si="462"/>
        <v>0</v>
      </c>
      <c r="AO3387" t="str">
        <f t="shared" si="458"/>
        <v>insert into [Business_Analytic].[prod].[temp] values (3745, 2025, 11, 4219.197, 356.652, 0, 957.106, 0);</v>
      </c>
    </row>
    <row r="3388" spans="1:41" x14ac:dyDescent="0.3">
      <c r="A3388" s="36">
        <v>45962</v>
      </c>
      <c r="B3388" s="2">
        <v>45962</v>
      </c>
      <c r="C3388" t="s">
        <v>336</v>
      </c>
      <c r="D3388">
        <v>0</v>
      </c>
      <c r="H3388">
        <v>532.20399999999995</v>
      </c>
      <c r="J3388">
        <v>504.37700000000001</v>
      </c>
      <c r="AB3388">
        <v>238.672</v>
      </c>
      <c r="AF3388">
        <v>1895.288</v>
      </c>
      <c r="AG3388" cm="1">
        <f t="array" ref="AG3388">INDEX(tex!C:C,MATCH(C3388,tex!B:B,0),)</f>
        <v>3833</v>
      </c>
      <c r="AH3388">
        <f t="shared" si="455"/>
        <v>2025</v>
      </c>
      <c r="AI3388" s="34">
        <v>11</v>
      </c>
      <c r="AJ3388" s="20">
        <f t="shared" si="462"/>
        <v>2133.96</v>
      </c>
      <c r="AK3388">
        <f t="shared" si="462"/>
        <v>532.20399999999995</v>
      </c>
      <c r="AL3388">
        <f t="shared" si="462"/>
        <v>0</v>
      </c>
      <c r="AM3388">
        <f t="shared" si="462"/>
        <v>504.37700000000001</v>
      </c>
      <c r="AN3388">
        <f t="shared" si="462"/>
        <v>0</v>
      </c>
      <c r="AO3388" t="str">
        <f t="shared" si="458"/>
        <v>insert into [Business_Analytic].[prod].[temp] values (3833, 2025, 11, 2133.96, 532.204, 0, 504.377, 0);</v>
      </c>
    </row>
    <row r="3389" spans="1:41" x14ac:dyDescent="0.3">
      <c r="A3389" s="36">
        <v>45962</v>
      </c>
      <c r="B3389" s="2">
        <v>45962</v>
      </c>
      <c r="C3389" t="s">
        <v>337</v>
      </c>
      <c r="H3389">
        <v>493.65800000000002</v>
      </c>
      <c r="J3389">
        <v>1098.8620000000001</v>
      </c>
      <c r="O3389">
        <v>1500.7850000000001</v>
      </c>
      <c r="AB3389">
        <v>330.63400000000001</v>
      </c>
      <c r="AF3389">
        <v>2675.9870000000001</v>
      </c>
      <c r="AG3389" cm="1">
        <f t="array" ref="AG3389">INDEX(tex!C:C,MATCH(C3389,tex!B:B,0),)</f>
        <v>3751</v>
      </c>
      <c r="AH3389">
        <f t="shared" si="455"/>
        <v>2025</v>
      </c>
      <c r="AI3389" s="34">
        <v>11</v>
      </c>
      <c r="AJ3389" s="20">
        <f t="shared" si="462"/>
        <v>4507.4059999999999</v>
      </c>
      <c r="AK3389">
        <f t="shared" si="462"/>
        <v>493.65800000000002</v>
      </c>
      <c r="AL3389">
        <f t="shared" si="462"/>
        <v>0</v>
      </c>
      <c r="AM3389">
        <f t="shared" si="462"/>
        <v>1098.8620000000001</v>
      </c>
      <c r="AN3389">
        <f t="shared" si="462"/>
        <v>0</v>
      </c>
      <c r="AO3389" t="str">
        <f t="shared" si="458"/>
        <v>insert into [Business_Analytic].[prod].[temp] values (3751, 2025, 11, 4507.406, 493.658, 0, 1098.862, 0);</v>
      </c>
    </row>
    <row r="3390" spans="1:41" x14ac:dyDescent="0.3">
      <c r="A3390" s="36">
        <v>45962</v>
      </c>
      <c r="B3390" s="2">
        <v>45962</v>
      </c>
      <c r="C3390" t="s">
        <v>338</v>
      </c>
      <c r="H3390">
        <v>369.76400000000001</v>
      </c>
      <c r="J3390">
        <v>851.81200000000001</v>
      </c>
      <c r="AB3390">
        <v>501.01400000000001</v>
      </c>
      <c r="AF3390">
        <v>1930.7919999999999</v>
      </c>
      <c r="AG3390" cm="1">
        <f t="array" ref="AG3390">INDEX(tex!C:C,MATCH(C3390,tex!B:B,0),)</f>
        <v>3760</v>
      </c>
      <c r="AH3390">
        <f t="shared" si="455"/>
        <v>2025</v>
      </c>
      <c r="AI3390" s="34">
        <v>11</v>
      </c>
      <c r="AJ3390" s="20">
        <f t="shared" si="462"/>
        <v>2431.806</v>
      </c>
      <c r="AK3390">
        <f t="shared" si="462"/>
        <v>369.76400000000001</v>
      </c>
      <c r="AL3390">
        <f t="shared" si="462"/>
        <v>0</v>
      </c>
      <c r="AM3390">
        <f t="shared" si="462"/>
        <v>851.81200000000001</v>
      </c>
      <c r="AN3390">
        <f t="shared" si="462"/>
        <v>0</v>
      </c>
      <c r="AO3390" t="str">
        <f t="shared" si="458"/>
        <v>insert into [Business_Analytic].[prod].[temp] values (3760, 2025, 11, 2431.806, 369.764, 0, 851.812, 0);</v>
      </c>
    </row>
    <row r="3391" spans="1:41" x14ac:dyDescent="0.3">
      <c r="A3391" s="36">
        <v>45962</v>
      </c>
      <c r="B3391" s="2">
        <v>45962</v>
      </c>
      <c r="C3391" t="s">
        <v>339</v>
      </c>
      <c r="H3391">
        <v>435.185</v>
      </c>
      <c r="J3391">
        <v>1063.011</v>
      </c>
      <c r="O3391">
        <v>1450.376</v>
      </c>
      <c r="AB3391">
        <v>386.10500000000002</v>
      </c>
      <c r="AF3391">
        <v>2266.7750000000001</v>
      </c>
      <c r="AG3391" cm="1">
        <f t="array" ref="AG3391">INDEX(tex!C:C,MATCH(C3391,tex!B:B,0),)</f>
        <v>3761</v>
      </c>
      <c r="AH3391">
        <f t="shared" si="455"/>
        <v>2025</v>
      </c>
      <c r="AI3391" s="34">
        <v>11</v>
      </c>
      <c r="AJ3391" s="20">
        <f t="shared" si="462"/>
        <v>4103.2560000000003</v>
      </c>
      <c r="AK3391">
        <f t="shared" si="462"/>
        <v>435.185</v>
      </c>
      <c r="AL3391">
        <f t="shared" si="462"/>
        <v>0</v>
      </c>
      <c r="AM3391">
        <f t="shared" si="462"/>
        <v>1063.011</v>
      </c>
      <c r="AN3391">
        <f t="shared" si="462"/>
        <v>0</v>
      </c>
      <c r="AO3391" t="str">
        <f t="shared" si="458"/>
        <v>insert into [Business_Analytic].[prod].[temp] values (3761, 2025, 11, 4103.256, 435.185, 0, 1063.011, 0);</v>
      </c>
    </row>
    <row r="3392" spans="1:41" x14ac:dyDescent="0.3">
      <c r="A3392" s="36">
        <v>45962</v>
      </c>
      <c r="B3392" s="2">
        <v>45962</v>
      </c>
      <c r="C3392" t="s">
        <v>1721</v>
      </c>
      <c r="H3392">
        <v>900.99900000000002</v>
      </c>
      <c r="J3392">
        <v>765.53899999999999</v>
      </c>
      <c r="AB3392">
        <v>202.82900000000001</v>
      </c>
      <c r="AC3392">
        <v>233.88</v>
      </c>
      <c r="AF3392">
        <v>2338.44</v>
      </c>
      <c r="AG3392" cm="1">
        <f t="array" ref="AG3392">INDEX(tex!C:C,MATCH(C3392,tex!B:B,0),)</f>
        <v>4070</v>
      </c>
      <c r="AH3392">
        <f t="shared" si="455"/>
        <v>2025</v>
      </c>
      <c r="AI3392" s="34">
        <v>11</v>
      </c>
      <c r="AJ3392" s="20">
        <f t="shared" si="462"/>
        <v>2541.2690000000002</v>
      </c>
      <c r="AK3392">
        <f t="shared" si="462"/>
        <v>1134.8789999999999</v>
      </c>
      <c r="AL3392">
        <f t="shared" si="462"/>
        <v>0</v>
      </c>
      <c r="AM3392">
        <f t="shared" si="462"/>
        <v>765.53899999999999</v>
      </c>
      <c r="AN3392">
        <f t="shared" si="462"/>
        <v>0</v>
      </c>
      <c r="AO3392" t="str">
        <f t="shared" si="458"/>
        <v>insert into [Business_Analytic].[prod].[temp] values (4070, 2025, 11, 2541.269, 1134.879, 0, 765.539, 0);</v>
      </c>
    </row>
    <row r="3393" spans="1:41" x14ac:dyDescent="0.3">
      <c r="A3393" s="36">
        <v>45962</v>
      </c>
      <c r="B3393" s="2">
        <v>45962</v>
      </c>
      <c r="C3393" t="s">
        <v>340</v>
      </c>
      <c r="H3393">
        <v>485.38200000000001</v>
      </c>
      <c r="J3393">
        <v>1065.5050000000001</v>
      </c>
      <c r="O3393">
        <v>1169.867</v>
      </c>
      <c r="AB3393">
        <v>255.82499999999999</v>
      </c>
      <c r="AF3393">
        <v>1953.9780000000001</v>
      </c>
      <c r="AG3393" cm="1">
        <f t="array" ref="AG3393">INDEX(tex!C:C,MATCH(C3393,tex!B:B,0),)</f>
        <v>3756</v>
      </c>
      <c r="AH3393">
        <f t="shared" si="455"/>
        <v>2025</v>
      </c>
      <c r="AI3393" s="34">
        <v>11</v>
      </c>
      <c r="AJ3393" s="20">
        <f t="shared" ref="AJ3393:AN3402" si="463">SUMIFS($D3393:$AF3393,$D$1:$AF$1,AJ$2)</f>
        <v>3379.67</v>
      </c>
      <c r="AK3393">
        <f t="shared" si="463"/>
        <v>485.38200000000001</v>
      </c>
      <c r="AL3393">
        <f t="shared" si="463"/>
        <v>0</v>
      </c>
      <c r="AM3393">
        <f t="shared" si="463"/>
        <v>1065.5050000000001</v>
      </c>
      <c r="AN3393">
        <f t="shared" si="463"/>
        <v>0</v>
      </c>
      <c r="AO3393" t="str">
        <f t="shared" si="458"/>
        <v>insert into [Business_Analytic].[prod].[temp] values (3756, 2025, 11, 3379.67, 485.382, 0, 1065.505, 0);</v>
      </c>
    </row>
    <row r="3394" spans="1:41" x14ac:dyDescent="0.3">
      <c r="A3394" s="36">
        <v>45962</v>
      </c>
      <c r="B3394" s="2">
        <v>45962</v>
      </c>
      <c r="C3394" t="s">
        <v>341</v>
      </c>
      <c r="H3394">
        <v>289.92200000000003</v>
      </c>
      <c r="J3394">
        <v>680.39599999999996</v>
      </c>
      <c r="AB3394">
        <v>278.20600000000002</v>
      </c>
      <c r="AF3394">
        <v>1651.4349999999999</v>
      </c>
      <c r="AG3394" cm="1">
        <f t="array" ref="AG3394">INDEX(tex!C:C,MATCH(C3394,tex!B:B,0),)</f>
        <v>3770</v>
      </c>
      <c r="AH3394">
        <f t="shared" si="455"/>
        <v>2025</v>
      </c>
      <c r="AI3394" s="34">
        <v>11</v>
      </c>
      <c r="AJ3394" s="20">
        <f t="shared" si="463"/>
        <v>1929.6410000000001</v>
      </c>
      <c r="AK3394">
        <f t="shared" si="463"/>
        <v>289.92200000000003</v>
      </c>
      <c r="AL3394">
        <f t="shared" si="463"/>
        <v>0</v>
      </c>
      <c r="AM3394">
        <f t="shared" si="463"/>
        <v>680.39599999999996</v>
      </c>
      <c r="AN3394">
        <f t="shared" si="463"/>
        <v>0</v>
      </c>
      <c r="AO3394" t="str">
        <f t="shared" si="458"/>
        <v>insert into [Business_Analytic].[prod].[temp] values (3770, 2025, 11, 1929.641, 289.922, 0, 680.396, 0);</v>
      </c>
    </row>
    <row r="3395" spans="1:41" x14ac:dyDescent="0.3">
      <c r="A3395" s="36">
        <v>45962</v>
      </c>
      <c r="B3395" s="2">
        <v>45962</v>
      </c>
      <c r="C3395" t="s">
        <v>342</v>
      </c>
      <c r="H3395">
        <v>995.12099999999998</v>
      </c>
      <c r="J3395">
        <v>606.53200000000004</v>
      </c>
      <c r="O3395">
        <v>1369.6759999999999</v>
      </c>
      <c r="AB3395">
        <v>443.14800000000002</v>
      </c>
      <c r="AF3395">
        <v>2135.0639999999999</v>
      </c>
      <c r="AG3395" cm="1">
        <f t="array" ref="AG3395">INDEX(tex!C:C,MATCH(C3395,tex!B:B,0),)</f>
        <v>3784</v>
      </c>
      <c r="AH3395">
        <f t="shared" ref="AH3395:AH3458" si="464">YEAR(A3395)</f>
        <v>2025</v>
      </c>
      <c r="AI3395" s="34">
        <v>11</v>
      </c>
      <c r="AJ3395" s="20">
        <f t="shared" si="463"/>
        <v>3947.8879999999999</v>
      </c>
      <c r="AK3395">
        <f t="shared" si="463"/>
        <v>995.12099999999998</v>
      </c>
      <c r="AL3395">
        <f t="shared" si="463"/>
        <v>0</v>
      </c>
      <c r="AM3395">
        <f t="shared" si="463"/>
        <v>606.53200000000004</v>
      </c>
      <c r="AN3395">
        <f t="shared" si="463"/>
        <v>0</v>
      </c>
      <c r="AO3395" t="str">
        <f t="shared" si="458"/>
        <v>insert into [Business_Analytic].[prod].[temp] values (3784, 2025, 11, 3947.888, 995.121, 0, 606.532, 0);</v>
      </c>
    </row>
    <row r="3396" spans="1:41" x14ac:dyDescent="0.3">
      <c r="A3396" s="36">
        <v>45962</v>
      </c>
      <c r="B3396" s="2">
        <v>45962</v>
      </c>
      <c r="C3396" t="s">
        <v>343</v>
      </c>
      <c r="H3396">
        <v>453.55599999999998</v>
      </c>
      <c r="J3396">
        <v>967.11699999999996</v>
      </c>
      <c r="O3396">
        <v>1510.7550000000001</v>
      </c>
      <c r="AB3396">
        <v>453.28399999999999</v>
      </c>
      <c r="AF3396">
        <v>2256.922</v>
      </c>
      <c r="AG3396" cm="1">
        <f t="array" ref="AG3396">INDEX(tex!C:C,MATCH(C3396,tex!B:B,0),)</f>
        <v>3806</v>
      </c>
      <c r="AH3396">
        <f t="shared" si="464"/>
        <v>2025</v>
      </c>
      <c r="AI3396" s="34">
        <v>11</v>
      </c>
      <c r="AJ3396" s="20">
        <f t="shared" si="463"/>
        <v>4220.9610000000002</v>
      </c>
      <c r="AK3396">
        <f t="shared" si="463"/>
        <v>453.55599999999998</v>
      </c>
      <c r="AL3396">
        <f t="shared" si="463"/>
        <v>0</v>
      </c>
      <c r="AM3396">
        <f t="shared" si="463"/>
        <v>967.11699999999996</v>
      </c>
      <c r="AN3396">
        <f t="shared" si="463"/>
        <v>0</v>
      </c>
      <c r="AO3396" t="str">
        <f t="shared" si="458"/>
        <v>insert into [Business_Analytic].[prod].[temp] values (3806, 2025, 11, 4220.961, 453.556, 0, 967.117, 0);</v>
      </c>
    </row>
    <row r="3397" spans="1:41" x14ac:dyDescent="0.3">
      <c r="A3397" s="36">
        <v>45962</v>
      </c>
      <c r="B3397" s="2">
        <v>45962</v>
      </c>
      <c r="C3397" t="s">
        <v>344</v>
      </c>
      <c r="H3397">
        <v>492.1</v>
      </c>
      <c r="J3397">
        <v>1202.107</v>
      </c>
      <c r="O3397">
        <v>1557.952</v>
      </c>
      <c r="AB3397">
        <v>437.673</v>
      </c>
      <c r="AF3397">
        <v>330.03399999999999</v>
      </c>
      <c r="AG3397" cm="1">
        <f t="array" ref="AG3397">INDEX(tex!C:C,MATCH(C3397,tex!B:B,0),)</f>
        <v>3788</v>
      </c>
      <c r="AH3397">
        <f t="shared" si="464"/>
        <v>2025</v>
      </c>
      <c r="AI3397" s="34">
        <v>11</v>
      </c>
      <c r="AJ3397" s="20">
        <f t="shared" si="463"/>
        <v>2325.6590000000001</v>
      </c>
      <c r="AK3397">
        <f t="shared" si="463"/>
        <v>492.1</v>
      </c>
      <c r="AL3397">
        <f t="shared" si="463"/>
        <v>0</v>
      </c>
      <c r="AM3397">
        <f t="shared" si="463"/>
        <v>1202.107</v>
      </c>
      <c r="AN3397">
        <f t="shared" si="463"/>
        <v>0</v>
      </c>
      <c r="AO3397" t="str">
        <f t="shared" si="458"/>
        <v>insert into [Business_Analytic].[prod].[temp] values (3788, 2025, 11, 2325.659, 492.1, 0, 1202.107, 0);</v>
      </c>
    </row>
    <row r="3398" spans="1:41" x14ac:dyDescent="0.3">
      <c r="A3398" s="36">
        <v>45962</v>
      </c>
      <c r="B3398" s="2">
        <v>45962</v>
      </c>
      <c r="C3398" t="s">
        <v>345</v>
      </c>
      <c r="H3398">
        <v>399.14499999999998</v>
      </c>
      <c r="J3398">
        <v>976.37199999999996</v>
      </c>
      <c r="AB3398">
        <v>654.53300000000002</v>
      </c>
      <c r="AF3398">
        <v>2277.136</v>
      </c>
      <c r="AG3398" cm="1">
        <f t="array" ref="AG3398">INDEX(tex!C:C,MATCH(C3398,tex!B:B,0),)</f>
        <v>3783</v>
      </c>
      <c r="AH3398">
        <f t="shared" si="464"/>
        <v>2025</v>
      </c>
      <c r="AI3398" s="34">
        <v>11</v>
      </c>
      <c r="AJ3398" s="20">
        <f t="shared" si="463"/>
        <v>2931.6689999999999</v>
      </c>
      <c r="AK3398">
        <f t="shared" si="463"/>
        <v>399.14499999999998</v>
      </c>
      <c r="AL3398">
        <f t="shared" si="463"/>
        <v>0</v>
      </c>
      <c r="AM3398">
        <f t="shared" si="463"/>
        <v>976.37199999999996</v>
      </c>
      <c r="AN3398">
        <f t="shared" si="463"/>
        <v>0</v>
      </c>
      <c r="AO3398" t="str">
        <f t="shared" si="458"/>
        <v>insert into [Business_Analytic].[prod].[temp] values (3783, 2025, 11, 2931.669, 399.145, 0, 976.372, 0);</v>
      </c>
    </row>
    <row r="3399" spans="1:41" x14ac:dyDescent="0.3">
      <c r="A3399" s="36">
        <v>45962</v>
      </c>
      <c r="B3399" s="2">
        <v>45962</v>
      </c>
      <c r="C3399" t="s">
        <v>346</v>
      </c>
      <c r="H3399">
        <v>557.43499999999995</v>
      </c>
      <c r="J3399">
        <v>966.00800000000004</v>
      </c>
      <c r="O3399">
        <v>1205.9359999999999</v>
      </c>
      <c r="AB3399">
        <v>509.86599999999999</v>
      </c>
      <c r="AG3399" cm="1">
        <f t="array" ref="AG3399">INDEX(tex!C:C,MATCH(C3399,tex!B:B,0),)</f>
        <v>3804</v>
      </c>
      <c r="AH3399">
        <f t="shared" si="464"/>
        <v>2025</v>
      </c>
      <c r="AI3399" s="34">
        <v>11</v>
      </c>
      <c r="AJ3399" s="20">
        <f t="shared" si="463"/>
        <v>1715.8019999999999</v>
      </c>
      <c r="AK3399">
        <f t="shared" si="463"/>
        <v>557.43499999999995</v>
      </c>
      <c r="AL3399">
        <f t="shared" si="463"/>
        <v>0</v>
      </c>
      <c r="AM3399">
        <f t="shared" si="463"/>
        <v>966.00800000000004</v>
      </c>
      <c r="AN3399">
        <f t="shared" si="463"/>
        <v>0</v>
      </c>
      <c r="AO3399" t="str">
        <f t="shared" si="458"/>
        <v>insert into [Business_Analytic].[prod].[temp] values (3804, 2025, 11, 1715.802, 557.435, 0, 966.008, 0);</v>
      </c>
    </row>
    <row r="3400" spans="1:41" x14ac:dyDescent="0.3">
      <c r="A3400" s="36">
        <v>45962</v>
      </c>
      <c r="B3400" s="2">
        <v>45962</v>
      </c>
      <c r="C3400" t="s">
        <v>347</v>
      </c>
      <c r="H3400">
        <v>210.547</v>
      </c>
      <c r="J3400">
        <v>1062.758</v>
      </c>
      <c r="AB3400">
        <v>265.95800000000003</v>
      </c>
      <c r="AG3400" cm="1">
        <f t="array" ref="AG3400">INDEX(tex!C:C,MATCH(C3400,tex!B:B,0),)</f>
        <v>3828</v>
      </c>
      <c r="AH3400">
        <f t="shared" si="464"/>
        <v>2025</v>
      </c>
      <c r="AI3400" s="34">
        <v>11</v>
      </c>
      <c r="AJ3400" s="20">
        <f t="shared" si="463"/>
        <v>265.95800000000003</v>
      </c>
      <c r="AK3400">
        <f t="shared" si="463"/>
        <v>210.547</v>
      </c>
      <c r="AL3400">
        <f t="shared" si="463"/>
        <v>0</v>
      </c>
      <c r="AM3400">
        <f t="shared" si="463"/>
        <v>1062.758</v>
      </c>
      <c r="AN3400">
        <f t="shared" si="463"/>
        <v>0</v>
      </c>
      <c r="AO3400" t="str">
        <f t="shared" si="458"/>
        <v>insert into [Business_Analytic].[prod].[temp] values (3828, 2025, 11, 265.958, 210.547, 0, 1062.758, 0);</v>
      </c>
    </row>
    <row r="3401" spans="1:41" x14ac:dyDescent="0.3">
      <c r="A3401" s="36">
        <v>45962</v>
      </c>
      <c r="B3401" s="2">
        <v>45962</v>
      </c>
      <c r="C3401" t="s">
        <v>348</v>
      </c>
      <c r="H3401">
        <v>383.22800000000001</v>
      </c>
      <c r="J3401">
        <v>975.56299999999999</v>
      </c>
      <c r="O3401">
        <v>8.8859999999999992</v>
      </c>
      <c r="P3401">
        <v>1415.4110000000001</v>
      </c>
      <c r="AB3401">
        <v>304.90199999999999</v>
      </c>
      <c r="AF3401">
        <v>3103.491</v>
      </c>
      <c r="AG3401" cm="1">
        <f t="array" ref="AG3401">INDEX(tex!C:C,MATCH(C3401,tex!B:B,0),)</f>
        <v>3831</v>
      </c>
      <c r="AH3401">
        <f t="shared" si="464"/>
        <v>2025</v>
      </c>
      <c r="AI3401" s="34">
        <v>11</v>
      </c>
      <c r="AJ3401" s="20">
        <f t="shared" si="463"/>
        <v>4832.6900000000005</v>
      </c>
      <c r="AK3401">
        <f t="shared" si="463"/>
        <v>383.22800000000001</v>
      </c>
      <c r="AL3401">
        <f t="shared" si="463"/>
        <v>0</v>
      </c>
      <c r="AM3401">
        <f t="shared" si="463"/>
        <v>975.56299999999999</v>
      </c>
      <c r="AN3401">
        <f t="shared" si="463"/>
        <v>0</v>
      </c>
      <c r="AO3401" t="str">
        <f t="shared" si="458"/>
        <v>insert into [Business_Analytic].[prod].[temp] values (3831, 2025, 11, 4832.69, 383.228, 0, 975.563, 0);</v>
      </c>
    </row>
    <row r="3402" spans="1:41" x14ac:dyDescent="0.3">
      <c r="A3402" s="36">
        <v>45962</v>
      </c>
      <c r="B3402" s="2">
        <v>45962</v>
      </c>
      <c r="C3402" t="s">
        <v>349</v>
      </c>
      <c r="H3402">
        <v>797.851</v>
      </c>
      <c r="J3402">
        <v>568.17499999999995</v>
      </c>
      <c r="O3402">
        <v>1251.6780000000001</v>
      </c>
      <c r="P3402">
        <v>977.26</v>
      </c>
      <c r="AF3402">
        <v>4097.6580000000004</v>
      </c>
      <c r="AG3402" cm="1">
        <f t="array" ref="AG3402">INDEX(tex!C:C,MATCH(C3402,tex!B:B,0),)</f>
        <v>3835</v>
      </c>
      <c r="AH3402">
        <f t="shared" si="464"/>
        <v>2025</v>
      </c>
      <c r="AI3402" s="34">
        <v>11</v>
      </c>
      <c r="AJ3402" s="20">
        <f t="shared" si="463"/>
        <v>6326.5960000000005</v>
      </c>
      <c r="AK3402">
        <f t="shared" si="463"/>
        <v>797.851</v>
      </c>
      <c r="AL3402">
        <f t="shared" si="463"/>
        <v>0</v>
      </c>
      <c r="AM3402">
        <f t="shared" si="463"/>
        <v>568.17499999999995</v>
      </c>
      <c r="AN3402">
        <f t="shared" si="463"/>
        <v>0</v>
      </c>
      <c r="AO3402" t="str">
        <f t="shared" si="458"/>
        <v>insert into [Business_Analytic].[prod].[temp] values (3835, 2025, 11, 6326.596, 797.851, 0, 568.175, 0);</v>
      </c>
    </row>
    <row r="3403" spans="1:41" x14ac:dyDescent="0.3">
      <c r="A3403" s="36">
        <v>45962</v>
      </c>
      <c r="B3403" s="2">
        <v>45962</v>
      </c>
      <c r="C3403" t="s">
        <v>350</v>
      </c>
      <c r="H3403">
        <v>226.172</v>
      </c>
      <c r="J3403">
        <v>358.80700000000002</v>
      </c>
      <c r="O3403">
        <v>1247.5039999999999</v>
      </c>
      <c r="P3403">
        <v>15.433</v>
      </c>
      <c r="AB3403">
        <v>579.76099999999997</v>
      </c>
      <c r="AG3403" cm="1">
        <f t="array" ref="AG3403">INDEX(tex!C:C,MATCH(C3403,tex!B:B,0),)</f>
        <v>3830</v>
      </c>
      <c r="AH3403">
        <f t="shared" si="464"/>
        <v>2025</v>
      </c>
      <c r="AI3403" s="34">
        <v>11</v>
      </c>
      <c r="AJ3403" s="20">
        <f t="shared" ref="AJ3403:AN3412" si="465">SUMIFS($D3403:$AF3403,$D$1:$AF$1,AJ$2)</f>
        <v>1842.6979999999999</v>
      </c>
      <c r="AK3403">
        <f t="shared" si="465"/>
        <v>226.172</v>
      </c>
      <c r="AL3403">
        <f t="shared" si="465"/>
        <v>0</v>
      </c>
      <c r="AM3403">
        <f t="shared" si="465"/>
        <v>358.80700000000002</v>
      </c>
      <c r="AN3403">
        <f t="shared" si="465"/>
        <v>0</v>
      </c>
      <c r="AO3403" t="str">
        <f t="shared" si="458"/>
        <v>insert into [Business_Analytic].[prod].[temp] values (3830, 2025, 11, 1842.698, 226.172, 0, 358.807, 0);</v>
      </c>
    </row>
    <row r="3404" spans="1:41" x14ac:dyDescent="0.3">
      <c r="A3404" s="36">
        <v>45962</v>
      </c>
      <c r="B3404" s="2">
        <v>45962</v>
      </c>
      <c r="C3404" t="s">
        <v>351</v>
      </c>
      <c r="H3404">
        <v>276.37</v>
      </c>
      <c r="J3404">
        <v>512.65899999999999</v>
      </c>
      <c r="O3404">
        <v>1211.597</v>
      </c>
      <c r="AB3404">
        <v>486.13</v>
      </c>
      <c r="AC3404">
        <v>7.1760000000000002</v>
      </c>
      <c r="AF3404">
        <v>3601.4520000000002</v>
      </c>
      <c r="AG3404" cm="1">
        <f t="array" ref="AG3404">INDEX(tex!C:C,MATCH(C3404,tex!B:B,0),)</f>
        <v>3836</v>
      </c>
      <c r="AH3404">
        <f t="shared" si="464"/>
        <v>2025</v>
      </c>
      <c r="AI3404" s="34">
        <v>11</v>
      </c>
      <c r="AJ3404" s="20">
        <f t="shared" si="465"/>
        <v>5299.1790000000001</v>
      </c>
      <c r="AK3404">
        <f t="shared" si="465"/>
        <v>283.54599999999999</v>
      </c>
      <c r="AL3404">
        <f t="shared" si="465"/>
        <v>0</v>
      </c>
      <c r="AM3404">
        <f t="shared" si="465"/>
        <v>512.65899999999999</v>
      </c>
      <c r="AN3404">
        <f t="shared" si="465"/>
        <v>0</v>
      </c>
      <c r="AO3404" t="str">
        <f t="shared" si="458"/>
        <v>insert into [Business_Analytic].[prod].[temp] values (3836, 2025, 11, 5299.179, 283.546, 0, 512.659, 0);</v>
      </c>
    </row>
    <row r="3405" spans="1:41" x14ac:dyDescent="0.3">
      <c r="A3405" s="36">
        <v>45962</v>
      </c>
      <c r="B3405" s="2">
        <v>45962</v>
      </c>
      <c r="C3405" t="s">
        <v>352</v>
      </c>
      <c r="H3405">
        <v>572.14700000000005</v>
      </c>
      <c r="J3405">
        <v>1321.2619999999999</v>
      </c>
      <c r="AF3405">
        <v>2427.56</v>
      </c>
      <c r="AG3405" cm="1">
        <f t="array" ref="AG3405">INDEX(tex!C:C,MATCH(C3405,tex!B:B,0),)</f>
        <v>3901</v>
      </c>
      <c r="AH3405">
        <f t="shared" si="464"/>
        <v>2025</v>
      </c>
      <c r="AI3405" s="34">
        <v>11</v>
      </c>
      <c r="AJ3405" s="20">
        <f t="shared" si="465"/>
        <v>2427.56</v>
      </c>
      <c r="AK3405">
        <f t="shared" si="465"/>
        <v>572.14700000000005</v>
      </c>
      <c r="AL3405">
        <f t="shared" si="465"/>
        <v>0</v>
      </c>
      <c r="AM3405">
        <f t="shared" si="465"/>
        <v>1321.2619999999999</v>
      </c>
      <c r="AN3405">
        <f t="shared" si="465"/>
        <v>0</v>
      </c>
      <c r="AO3405" t="str">
        <f t="shared" si="458"/>
        <v>insert into [Business_Analytic].[prod].[temp] values (3901, 2025, 11, 2427.56, 572.147, 0, 1321.262, 0);</v>
      </c>
    </row>
    <row r="3406" spans="1:41" x14ac:dyDescent="0.3">
      <c r="A3406" s="36">
        <v>45962</v>
      </c>
      <c r="B3406" s="2">
        <v>45962</v>
      </c>
      <c r="C3406" t="s">
        <v>353</v>
      </c>
      <c r="H3406">
        <v>656.12800000000004</v>
      </c>
      <c r="J3406">
        <v>573.59500000000003</v>
      </c>
      <c r="AB3406">
        <v>315.48599999999999</v>
      </c>
      <c r="AF3406">
        <v>3578.0309999999999</v>
      </c>
      <c r="AG3406" cm="1">
        <f t="array" ref="AG3406">INDEX(tex!C:C,MATCH(C3406,tex!B:B,0),)</f>
        <v>3834</v>
      </c>
      <c r="AH3406">
        <f t="shared" si="464"/>
        <v>2025</v>
      </c>
      <c r="AI3406" s="34">
        <v>11</v>
      </c>
      <c r="AJ3406" s="20">
        <f t="shared" si="465"/>
        <v>3893.5169999999998</v>
      </c>
      <c r="AK3406">
        <f t="shared" si="465"/>
        <v>656.12800000000004</v>
      </c>
      <c r="AL3406">
        <f t="shared" si="465"/>
        <v>0</v>
      </c>
      <c r="AM3406">
        <f t="shared" si="465"/>
        <v>573.59500000000003</v>
      </c>
      <c r="AN3406">
        <f t="shared" si="465"/>
        <v>0</v>
      </c>
      <c r="AO3406" t="str">
        <f t="shared" si="458"/>
        <v>insert into [Business_Analytic].[prod].[temp] values (3834, 2025, 11, 3893.517, 656.128, 0, 573.595, 0);</v>
      </c>
    </row>
    <row r="3407" spans="1:41" x14ac:dyDescent="0.3">
      <c r="A3407" s="36">
        <v>45962</v>
      </c>
      <c r="B3407" s="2">
        <v>45962</v>
      </c>
      <c r="C3407" t="s">
        <v>1747</v>
      </c>
      <c r="H3407">
        <v>1046.4770000000001</v>
      </c>
      <c r="J3407">
        <v>546.46799999999996</v>
      </c>
      <c r="AB3407">
        <v>322.29599999999999</v>
      </c>
      <c r="AF3407">
        <v>2450.8090000000002</v>
      </c>
      <c r="AG3407" cm="1">
        <f t="array" ref="AG3407">INDEX(tex!C:C,MATCH(C3407,tex!B:B,0),)</f>
        <v>4017</v>
      </c>
      <c r="AH3407">
        <f t="shared" si="464"/>
        <v>2025</v>
      </c>
      <c r="AI3407" s="34">
        <v>11</v>
      </c>
      <c r="AJ3407" s="20">
        <f t="shared" si="465"/>
        <v>2773.105</v>
      </c>
      <c r="AK3407">
        <f t="shared" si="465"/>
        <v>1046.4770000000001</v>
      </c>
      <c r="AL3407">
        <f t="shared" si="465"/>
        <v>0</v>
      </c>
      <c r="AM3407">
        <f t="shared" si="465"/>
        <v>546.46799999999996</v>
      </c>
      <c r="AN3407">
        <f t="shared" si="465"/>
        <v>0</v>
      </c>
      <c r="AO3407" t="str">
        <f t="shared" si="458"/>
        <v>insert into [Business_Analytic].[prod].[temp] values (4017, 2025, 11, 2773.105, 1046.477, 0, 546.468, 0);</v>
      </c>
    </row>
    <row r="3408" spans="1:41" x14ac:dyDescent="0.3">
      <c r="A3408" s="36">
        <v>45962</v>
      </c>
      <c r="B3408" s="2">
        <v>45962</v>
      </c>
      <c r="C3408" t="s">
        <v>354</v>
      </c>
      <c r="D3408">
        <v>57.728000000000002</v>
      </c>
      <c r="H3408">
        <v>556.005</v>
      </c>
      <c r="J3408">
        <v>717.95899999999995</v>
      </c>
      <c r="O3408">
        <v>1278.143</v>
      </c>
      <c r="AB3408">
        <v>97.677000000000007</v>
      </c>
      <c r="AF3408">
        <v>2427.0070000000001</v>
      </c>
      <c r="AG3408" cm="1">
        <f t="array" ref="AG3408">INDEX(tex!C:C,MATCH(C3408,tex!B:B,0),)</f>
        <v>3881</v>
      </c>
      <c r="AH3408">
        <f t="shared" si="464"/>
        <v>2025</v>
      </c>
      <c r="AI3408" s="34">
        <v>11</v>
      </c>
      <c r="AJ3408" s="20">
        <f t="shared" si="465"/>
        <v>3802.8270000000002</v>
      </c>
      <c r="AK3408">
        <f t="shared" si="465"/>
        <v>613.73299999999995</v>
      </c>
      <c r="AL3408">
        <f t="shared" si="465"/>
        <v>0</v>
      </c>
      <c r="AM3408">
        <f t="shared" si="465"/>
        <v>717.95899999999995</v>
      </c>
      <c r="AN3408">
        <f t="shared" si="465"/>
        <v>0</v>
      </c>
      <c r="AO3408" t="str">
        <f t="shared" si="458"/>
        <v>insert into [Business_Analytic].[prod].[temp] values (3881, 2025, 11, 3802.827, 613.733, 0, 717.959, 0);</v>
      </c>
    </row>
    <row r="3409" spans="1:41" x14ac:dyDescent="0.3">
      <c r="A3409" s="36">
        <v>45962</v>
      </c>
      <c r="B3409" s="2">
        <v>45962</v>
      </c>
      <c r="C3409" t="s">
        <v>1708</v>
      </c>
      <c r="H3409">
        <v>318.51400000000001</v>
      </c>
      <c r="J3409">
        <v>736.25800000000004</v>
      </c>
      <c r="O3409">
        <v>9.6289999999999996</v>
      </c>
      <c r="AB3409">
        <v>14904.281000000001</v>
      </c>
      <c r="AC3409">
        <v>206.029</v>
      </c>
      <c r="AF3409">
        <v>2816.8780000000002</v>
      </c>
      <c r="AG3409" cm="1">
        <f t="array" ref="AG3409">INDEX(tex!C:C,MATCH(C3409,tex!B:B,0),)</f>
        <v>3853</v>
      </c>
      <c r="AH3409">
        <f t="shared" si="464"/>
        <v>2025</v>
      </c>
      <c r="AI3409" s="34">
        <v>11</v>
      </c>
      <c r="AJ3409" s="20">
        <f t="shared" si="465"/>
        <v>17730.788</v>
      </c>
      <c r="AK3409">
        <f t="shared" si="465"/>
        <v>524.54300000000001</v>
      </c>
      <c r="AL3409">
        <f t="shared" si="465"/>
        <v>0</v>
      </c>
      <c r="AM3409">
        <f t="shared" si="465"/>
        <v>736.25800000000004</v>
      </c>
      <c r="AN3409">
        <f t="shared" si="465"/>
        <v>0</v>
      </c>
      <c r="AO3409" t="str">
        <f t="shared" si="458"/>
        <v>insert into [Business_Analytic].[prod].[temp] values (3853, 2025, 11, 17730.788, 524.543, 0, 736.258, 0);</v>
      </c>
    </row>
    <row r="3410" spans="1:41" x14ac:dyDescent="0.3">
      <c r="A3410" s="36">
        <v>45962</v>
      </c>
      <c r="B3410" s="2">
        <v>45962</v>
      </c>
      <c r="C3410" t="s">
        <v>355</v>
      </c>
      <c r="H3410">
        <v>590.07000000000005</v>
      </c>
      <c r="J3410">
        <v>713.92399999999998</v>
      </c>
      <c r="O3410">
        <v>206.45400000000001</v>
      </c>
      <c r="AB3410">
        <v>429.59500000000003</v>
      </c>
      <c r="AF3410">
        <v>2561.63</v>
      </c>
      <c r="AG3410" cm="1">
        <f t="array" ref="AG3410">INDEX(tex!C:C,MATCH(C3410,tex!B:B,0),)</f>
        <v>3977</v>
      </c>
      <c r="AH3410">
        <f t="shared" si="464"/>
        <v>2025</v>
      </c>
      <c r="AI3410" s="34">
        <v>11</v>
      </c>
      <c r="AJ3410" s="20">
        <f t="shared" si="465"/>
        <v>3197.6790000000001</v>
      </c>
      <c r="AK3410">
        <f t="shared" si="465"/>
        <v>590.07000000000005</v>
      </c>
      <c r="AL3410">
        <f t="shared" si="465"/>
        <v>0</v>
      </c>
      <c r="AM3410">
        <f t="shared" si="465"/>
        <v>713.92399999999998</v>
      </c>
      <c r="AN3410">
        <f t="shared" si="465"/>
        <v>0</v>
      </c>
      <c r="AO3410" t="str">
        <f t="shared" si="458"/>
        <v>insert into [Business_Analytic].[prod].[temp] values (3977, 2025, 11, 3197.679, 590.07, 0, 713.924, 0);</v>
      </c>
    </row>
    <row r="3411" spans="1:41" x14ac:dyDescent="0.3">
      <c r="A3411" s="36">
        <v>45962</v>
      </c>
      <c r="B3411" s="2">
        <v>45962</v>
      </c>
      <c r="C3411" t="s">
        <v>356</v>
      </c>
      <c r="I3411">
        <v>949.125</v>
      </c>
      <c r="J3411">
        <v>621.08799999999997</v>
      </c>
      <c r="AB3411">
        <v>49.966999999999999</v>
      </c>
      <c r="AF3411">
        <v>2706.2950000000001</v>
      </c>
      <c r="AG3411" cm="1">
        <f t="array" ref="AG3411">INDEX(tex!C:C,MATCH(C3411,tex!B:B,0),)</f>
        <v>3947</v>
      </c>
      <c r="AH3411">
        <f t="shared" si="464"/>
        <v>2025</v>
      </c>
      <c r="AI3411" s="34">
        <v>11</v>
      </c>
      <c r="AJ3411" s="20">
        <f t="shared" si="465"/>
        <v>2756.2620000000002</v>
      </c>
      <c r="AK3411">
        <f t="shared" si="465"/>
        <v>949.125</v>
      </c>
      <c r="AL3411">
        <f t="shared" si="465"/>
        <v>0</v>
      </c>
      <c r="AM3411">
        <f t="shared" si="465"/>
        <v>621.08799999999997</v>
      </c>
      <c r="AN3411">
        <f t="shared" si="465"/>
        <v>0</v>
      </c>
      <c r="AO3411" t="str">
        <f t="shared" si="458"/>
        <v>insert into [Business_Analytic].[prod].[temp] values (3947, 2025, 11, 2756.262, 949.125, 0, 621.088, 0);</v>
      </c>
    </row>
    <row r="3412" spans="1:41" x14ac:dyDescent="0.3">
      <c r="A3412" s="36">
        <v>45962</v>
      </c>
      <c r="B3412" s="2">
        <v>45962</v>
      </c>
      <c r="C3412" t="s">
        <v>357</v>
      </c>
      <c r="H3412">
        <v>420.637</v>
      </c>
      <c r="J3412">
        <v>797.78499999999997</v>
      </c>
      <c r="O3412">
        <v>1269.354</v>
      </c>
      <c r="AB3412">
        <v>342.226</v>
      </c>
      <c r="AF3412">
        <v>3285.5079999999998</v>
      </c>
      <c r="AG3412" cm="1">
        <f t="array" ref="AG3412">INDEX(tex!C:C,MATCH(C3412,tex!B:B,0),)</f>
        <v>3860</v>
      </c>
      <c r="AH3412">
        <f t="shared" si="464"/>
        <v>2025</v>
      </c>
      <c r="AI3412" s="34">
        <v>11</v>
      </c>
      <c r="AJ3412" s="20">
        <f t="shared" si="465"/>
        <v>4897.0879999999997</v>
      </c>
      <c r="AK3412">
        <f t="shared" si="465"/>
        <v>420.637</v>
      </c>
      <c r="AL3412">
        <f t="shared" si="465"/>
        <v>0</v>
      </c>
      <c r="AM3412">
        <f t="shared" si="465"/>
        <v>797.78499999999997</v>
      </c>
      <c r="AN3412">
        <f t="shared" si="465"/>
        <v>0</v>
      </c>
      <c r="AO3412" t="str">
        <f t="shared" si="458"/>
        <v>insert into [Business_Analytic].[prod].[temp] values (3860, 2025, 11, 4897.088, 420.637, 0, 797.785, 0);</v>
      </c>
    </row>
    <row r="3413" spans="1:41" x14ac:dyDescent="0.3">
      <c r="A3413" s="36">
        <v>45962</v>
      </c>
      <c r="B3413" s="2">
        <v>45962</v>
      </c>
      <c r="C3413" t="s">
        <v>358</v>
      </c>
      <c r="AG3413" cm="1">
        <f t="array" ref="AG3413">INDEX(tex!C:C,MATCH(C3413,tex!B:B,0),)</f>
        <v>3865</v>
      </c>
      <c r="AH3413">
        <f t="shared" si="464"/>
        <v>2025</v>
      </c>
      <c r="AI3413" s="34">
        <v>11</v>
      </c>
      <c r="AJ3413" s="20">
        <f t="shared" ref="AJ3413:AN3422" si="466">SUMIFS($D3413:$AF3413,$D$1:$AF$1,AJ$2)</f>
        <v>0</v>
      </c>
      <c r="AK3413">
        <f t="shared" si="466"/>
        <v>0</v>
      </c>
      <c r="AL3413">
        <f t="shared" si="466"/>
        <v>0</v>
      </c>
      <c r="AM3413">
        <f t="shared" si="466"/>
        <v>0</v>
      </c>
      <c r="AN3413">
        <f t="shared" si="466"/>
        <v>0</v>
      </c>
      <c r="AO3413" t="str">
        <f t="shared" si="458"/>
        <v>insert into [Business_Analytic].[prod].[temp] values (3865, 2025, 11, 0, 0, 0, 0, 0);</v>
      </c>
    </row>
    <row r="3414" spans="1:41" x14ac:dyDescent="0.3">
      <c r="A3414" s="36">
        <v>45962</v>
      </c>
      <c r="B3414" s="2">
        <v>45962</v>
      </c>
      <c r="C3414" t="s">
        <v>1777</v>
      </c>
      <c r="AG3414" cm="1">
        <f t="array" ref="AG3414">INDEX(tex!C:C,MATCH(C3414,tex!B:B,0),)</f>
        <v>3880</v>
      </c>
      <c r="AH3414">
        <f t="shared" si="464"/>
        <v>2025</v>
      </c>
      <c r="AI3414" s="34">
        <v>11</v>
      </c>
      <c r="AJ3414" s="20">
        <f t="shared" si="466"/>
        <v>0</v>
      </c>
      <c r="AK3414">
        <f t="shared" si="466"/>
        <v>0</v>
      </c>
      <c r="AL3414">
        <f t="shared" si="466"/>
        <v>0</v>
      </c>
      <c r="AM3414">
        <f t="shared" si="466"/>
        <v>0</v>
      </c>
      <c r="AN3414">
        <f t="shared" si="466"/>
        <v>0</v>
      </c>
      <c r="AO3414" t="str">
        <f t="shared" si="458"/>
        <v>insert into [Business_Analytic].[prod].[temp] values (3880, 2025, 11, 0, 0, 0, 0, 0);</v>
      </c>
    </row>
    <row r="3415" spans="1:41" x14ac:dyDescent="0.3">
      <c r="A3415" s="36">
        <v>45962</v>
      </c>
      <c r="B3415" s="2">
        <v>45962</v>
      </c>
      <c r="C3415" t="s">
        <v>1793</v>
      </c>
      <c r="H3415">
        <v>986.85500000000002</v>
      </c>
      <c r="J3415">
        <v>581.03200000000004</v>
      </c>
      <c r="O3415">
        <v>1497.0930000000001</v>
      </c>
      <c r="AB3415">
        <v>227.02099999999999</v>
      </c>
      <c r="AC3415">
        <v>257.209</v>
      </c>
      <c r="AF3415">
        <v>2858.0619999999999</v>
      </c>
      <c r="AG3415" cm="1">
        <f t="array" ref="AG3415">INDEX(tex!C:C,MATCH(C3415,tex!B:B,0),)</f>
        <v>4151</v>
      </c>
      <c r="AH3415">
        <f t="shared" si="464"/>
        <v>2025</v>
      </c>
      <c r="AI3415" s="34">
        <v>11</v>
      </c>
      <c r="AJ3415" s="20">
        <f t="shared" si="466"/>
        <v>4582.1759999999995</v>
      </c>
      <c r="AK3415">
        <f t="shared" si="466"/>
        <v>1244.0640000000001</v>
      </c>
      <c r="AL3415">
        <f t="shared" si="466"/>
        <v>0</v>
      </c>
      <c r="AM3415">
        <f t="shared" si="466"/>
        <v>581.03200000000004</v>
      </c>
      <c r="AN3415">
        <f t="shared" si="466"/>
        <v>0</v>
      </c>
      <c r="AO3415" t="str">
        <f t="shared" ref="AO3415:AO3478" si="467">"insert into [Business_Analytic].[prod].[temp] values ("&amp;AG3415&amp;", "&amp;AH3415&amp;", "&amp;AI3415&amp;", "&amp;AJ3415&amp;", "&amp;AK3415&amp;", "&amp;AL3415&amp;", "&amp;AM3415&amp;", "&amp;AN3415&amp;");"</f>
        <v>insert into [Business_Analytic].[prod].[temp] values (4151, 2025, 11, 4582.176, 1244.064, 0, 581.032, 0);</v>
      </c>
    </row>
    <row r="3416" spans="1:41" x14ac:dyDescent="0.3">
      <c r="A3416" s="36">
        <v>45962</v>
      </c>
      <c r="B3416" s="2">
        <v>45962</v>
      </c>
      <c r="C3416" t="s">
        <v>1709</v>
      </c>
      <c r="H3416">
        <v>152.60599999999999</v>
      </c>
      <c r="J3416">
        <v>652.66300000000001</v>
      </c>
      <c r="AB3416">
        <v>189.44200000000001</v>
      </c>
      <c r="AG3416" cm="1">
        <f t="array" ref="AG3416">INDEX(tex!C:C,MATCH(C3416,tex!B:B,0),)</f>
        <v>3887</v>
      </c>
      <c r="AH3416">
        <f t="shared" si="464"/>
        <v>2025</v>
      </c>
      <c r="AI3416" s="34">
        <v>11</v>
      </c>
      <c r="AJ3416" s="20">
        <f t="shared" si="466"/>
        <v>189.44200000000001</v>
      </c>
      <c r="AK3416">
        <f t="shared" si="466"/>
        <v>152.60599999999999</v>
      </c>
      <c r="AL3416">
        <f t="shared" si="466"/>
        <v>0</v>
      </c>
      <c r="AM3416">
        <f t="shared" si="466"/>
        <v>652.66300000000001</v>
      </c>
      <c r="AN3416">
        <f t="shared" si="466"/>
        <v>0</v>
      </c>
      <c r="AO3416" t="str">
        <f t="shared" si="467"/>
        <v>insert into [Business_Analytic].[prod].[temp] values (3887, 2025, 11, 189.442, 152.606, 0, 652.663, 0);</v>
      </c>
    </row>
    <row r="3417" spans="1:41" x14ac:dyDescent="0.3">
      <c r="A3417" s="36">
        <v>45962</v>
      </c>
      <c r="B3417" s="2">
        <v>45962</v>
      </c>
      <c r="C3417" t="s">
        <v>1748</v>
      </c>
      <c r="H3417">
        <v>866.61699999999996</v>
      </c>
      <c r="J3417">
        <v>394.68099999999998</v>
      </c>
      <c r="AB3417">
        <v>295.65600000000001</v>
      </c>
      <c r="AF3417">
        <v>2832.7910000000002</v>
      </c>
      <c r="AG3417" cm="1">
        <f t="array" ref="AG3417">INDEX(tex!C:C,MATCH(C3417,tex!B:B,0),)</f>
        <v>3902</v>
      </c>
      <c r="AH3417">
        <f t="shared" si="464"/>
        <v>2025</v>
      </c>
      <c r="AI3417" s="34">
        <v>11</v>
      </c>
      <c r="AJ3417" s="20">
        <f t="shared" si="466"/>
        <v>3128.4470000000001</v>
      </c>
      <c r="AK3417">
        <f t="shared" si="466"/>
        <v>866.61699999999996</v>
      </c>
      <c r="AL3417">
        <f t="shared" si="466"/>
        <v>0</v>
      </c>
      <c r="AM3417">
        <f t="shared" si="466"/>
        <v>394.68099999999998</v>
      </c>
      <c r="AN3417">
        <f t="shared" si="466"/>
        <v>0</v>
      </c>
      <c r="AO3417" t="str">
        <f t="shared" si="467"/>
        <v>insert into [Business_Analytic].[prod].[temp] values (3902, 2025, 11, 3128.447, 866.617, 0, 394.681, 0);</v>
      </c>
    </row>
    <row r="3418" spans="1:41" x14ac:dyDescent="0.3">
      <c r="A3418" s="36">
        <v>45962</v>
      </c>
      <c r="B3418" s="2">
        <v>45962</v>
      </c>
      <c r="C3418" t="s">
        <v>1794</v>
      </c>
      <c r="H3418">
        <v>1018.359</v>
      </c>
      <c r="J3418">
        <v>614.43799999999999</v>
      </c>
      <c r="O3418">
        <v>1339.087</v>
      </c>
      <c r="AB3418">
        <v>271.541</v>
      </c>
      <c r="AF3418">
        <v>2917.5439999999999</v>
      </c>
      <c r="AG3418" cm="1">
        <f t="array" ref="AG3418">INDEX(tex!C:C,MATCH(C3418,tex!B:B,0),)</f>
        <v>3918</v>
      </c>
      <c r="AH3418">
        <f t="shared" si="464"/>
        <v>2025</v>
      </c>
      <c r="AI3418" s="34">
        <v>11</v>
      </c>
      <c r="AJ3418" s="20">
        <f t="shared" si="466"/>
        <v>4528.1719999999996</v>
      </c>
      <c r="AK3418">
        <f t="shared" si="466"/>
        <v>1018.359</v>
      </c>
      <c r="AL3418">
        <f t="shared" si="466"/>
        <v>0</v>
      </c>
      <c r="AM3418">
        <f t="shared" si="466"/>
        <v>614.43799999999999</v>
      </c>
      <c r="AN3418">
        <f t="shared" si="466"/>
        <v>0</v>
      </c>
      <c r="AO3418" t="str">
        <f t="shared" si="467"/>
        <v>insert into [Business_Analytic].[prod].[temp] values (3918, 2025, 11, 4528.172, 1018.359, 0, 614.438, 0);</v>
      </c>
    </row>
    <row r="3419" spans="1:41" x14ac:dyDescent="0.3">
      <c r="A3419" s="36">
        <v>45962</v>
      </c>
      <c r="B3419" s="2">
        <v>45962</v>
      </c>
      <c r="C3419" t="s">
        <v>359</v>
      </c>
      <c r="AG3419" cm="1">
        <f t="array" ref="AG3419">INDEX(tex!C:C,MATCH(C3419,tex!B:B,0),)</f>
        <v>3933</v>
      </c>
      <c r="AH3419">
        <f t="shared" si="464"/>
        <v>2025</v>
      </c>
      <c r="AI3419" s="34">
        <v>11</v>
      </c>
      <c r="AJ3419" s="20">
        <f t="shared" si="466"/>
        <v>0</v>
      </c>
      <c r="AK3419">
        <f t="shared" si="466"/>
        <v>0</v>
      </c>
      <c r="AL3419">
        <f t="shared" si="466"/>
        <v>0</v>
      </c>
      <c r="AM3419">
        <f t="shared" si="466"/>
        <v>0</v>
      </c>
      <c r="AN3419">
        <f t="shared" si="466"/>
        <v>0</v>
      </c>
      <c r="AO3419" t="str">
        <f t="shared" si="467"/>
        <v>insert into [Business_Analytic].[prod].[temp] values (3933, 2025, 11, 0, 0, 0, 0, 0);</v>
      </c>
    </row>
    <row r="3420" spans="1:41" x14ac:dyDescent="0.3">
      <c r="A3420" s="36">
        <v>45962</v>
      </c>
      <c r="B3420" s="2">
        <v>45962</v>
      </c>
      <c r="C3420" t="s">
        <v>360</v>
      </c>
      <c r="D3420">
        <v>5.1109999999999998</v>
      </c>
      <c r="H3420">
        <v>725.36699999999996</v>
      </c>
      <c r="J3420">
        <v>1888.1020000000001</v>
      </c>
      <c r="N3420">
        <v>248.154</v>
      </c>
      <c r="AB3420">
        <v>639.95000000000005</v>
      </c>
      <c r="AF3420">
        <v>897.26900000000001</v>
      </c>
      <c r="AG3420" cm="1">
        <f t="array" ref="AG3420">INDEX(tex!C:C,MATCH(C3420,tex!B:B,0),)</f>
        <v>3943</v>
      </c>
      <c r="AH3420">
        <f t="shared" si="464"/>
        <v>2025</v>
      </c>
      <c r="AI3420" s="34">
        <v>11</v>
      </c>
      <c r="AJ3420" s="20">
        <f t="shared" si="466"/>
        <v>1785.373</v>
      </c>
      <c r="AK3420">
        <f t="shared" si="466"/>
        <v>730.47799999999995</v>
      </c>
      <c r="AL3420">
        <f t="shared" si="466"/>
        <v>0</v>
      </c>
      <c r="AM3420">
        <f t="shared" si="466"/>
        <v>1888.1020000000001</v>
      </c>
      <c r="AN3420">
        <f t="shared" si="466"/>
        <v>0</v>
      </c>
      <c r="AO3420" t="str">
        <f t="shared" si="467"/>
        <v>insert into [Business_Analytic].[prod].[temp] values (3943, 2025, 11, 1785.373, 730.478, 0, 1888.102, 0);</v>
      </c>
    </row>
    <row r="3421" spans="1:41" x14ac:dyDescent="0.3">
      <c r="A3421" s="36">
        <v>45962</v>
      </c>
      <c r="B3421" s="2">
        <v>45962</v>
      </c>
      <c r="C3421" t="s">
        <v>361</v>
      </c>
      <c r="AG3421" cm="1">
        <f t="array" ref="AG3421">INDEX(tex!C:C,MATCH(C3421,tex!B:B,0),)</f>
        <v>3935</v>
      </c>
      <c r="AH3421">
        <f t="shared" si="464"/>
        <v>2025</v>
      </c>
      <c r="AI3421" s="34">
        <v>11</v>
      </c>
      <c r="AJ3421" s="20">
        <f t="shared" si="466"/>
        <v>0</v>
      </c>
      <c r="AK3421">
        <f t="shared" si="466"/>
        <v>0</v>
      </c>
      <c r="AL3421">
        <f t="shared" si="466"/>
        <v>0</v>
      </c>
      <c r="AM3421">
        <f t="shared" si="466"/>
        <v>0</v>
      </c>
      <c r="AN3421">
        <f t="shared" si="466"/>
        <v>0</v>
      </c>
      <c r="AO3421" t="str">
        <f t="shared" si="467"/>
        <v>insert into [Business_Analytic].[prod].[temp] values (3935, 2025, 11, 0, 0, 0, 0, 0);</v>
      </c>
    </row>
    <row r="3422" spans="1:41" x14ac:dyDescent="0.3">
      <c r="A3422" s="36">
        <v>45962</v>
      </c>
      <c r="B3422" s="2">
        <v>45962</v>
      </c>
      <c r="C3422" t="s">
        <v>1836</v>
      </c>
      <c r="D3422">
        <v>45.988</v>
      </c>
      <c r="H3422">
        <v>454.11900000000003</v>
      </c>
      <c r="J3422">
        <v>951.37599999999998</v>
      </c>
      <c r="O3422">
        <v>1339.904</v>
      </c>
      <c r="AB3422">
        <v>988.06399999999996</v>
      </c>
      <c r="AF3422">
        <v>3664.7640000000001</v>
      </c>
      <c r="AG3422" cm="1">
        <f t="array" ref="AG3422">INDEX(tex!C:C,MATCH(C3422,tex!B:B,0),)</f>
        <v>4165</v>
      </c>
      <c r="AH3422">
        <f t="shared" si="464"/>
        <v>2025</v>
      </c>
      <c r="AI3422" s="34">
        <v>11</v>
      </c>
      <c r="AJ3422" s="20">
        <f t="shared" si="466"/>
        <v>5992.732</v>
      </c>
      <c r="AK3422">
        <f t="shared" si="466"/>
        <v>500.10700000000003</v>
      </c>
      <c r="AL3422">
        <f t="shared" si="466"/>
        <v>0</v>
      </c>
      <c r="AM3422">
        <f t="shared" si="466"/>
        <v>951.37599999999998</v>
      </c>
      <c r="AN3422">
        <f t="shared" si="466"/>
        <v>0</v>
      </c>
      <c r="AO3422" t="str">
        <f t="shared" si="467"/>
        <v>insert into [Business_Analytic].[prod].[temp] values (4165, 2025, 11, 5992.732, 500.107, 0, 951.376, 0);</v>
      </c>
    </row>
    <row r="3423" spans="1:41" x14ac:dyDescent="0.3">
      <c r="A3423" s="36">
        <v>45962</v>
      </c>
      <c r="B3423" s="2">
        <v>45962</v>
      </c>
      <c r="C3423" t="s">
        <v>1778</v>
      </c>
      <c r="H3423">
        <v>500.709</v>
      </c>
      <c r="J3423">
        <v>796.23699999999997</v>
      </c>
      <c r="O3423">
        <v>1315.5530000000001</v>
      </c>
      <c r="AB3423">
        <v>467.286</v>
      </c>
      <c r="AF3423">
        <v>2779.8690000000001</v>
      </c>
      <c r="AG3423" cm="1">
        <f t="array" ref="AG3423">INDEX(tex!C:C,MATCH(C3423,tex!B:B,0),)</f>
        <v>4125</v>
      </c>
      <c r="AH3423">
        <f t="shared" si="464"/>
        <v>2025</v>
      </c>
      <c r="AI3423" s="34">
        <v>11</v>
      </c>
      <c r="AJ3423" s="20">
        <f t="shared" ref="AJ3423:AN3432" si="468">SUMIFS($D3423:$AF3423,$D$1:$AF$1,AJ$2)</f>
        <v>4562.7080000000005</v>
      </c>
      <c r="AK3423">
        <f t="shared" si="468"/>
        <v>500.709</v>
      </c>
      <c r="AL3423">
        <f t="shared" si="468"/>
        <v>0</v>
      </c>
      <c r="AM3423">
        <f t="shared" si="468"/>
        <v>796.23699999999997</v>
      </c>
      <c r="AN3423">
        <f t="shared" si="468"/>
        <v>0</v>
      </c>
      <c r="AO3423" t="str">
        <f t="shared" si="467"/>
        <v>insert into [Business_Analytic].[prod].[temp] values (4125, 2025, 11, 4562.708, 500.709, 0, 796.237, 0);</v>
      </c>
    </row>
    <row r="3424" spans="1:41" x14ac:dyDescent="0.3">
      <c r="A3424" s="36">
        <v>45962</v>
      </c>
      <c r="B3424" s="2">
        <v>45962</v>
      </c>
      <c r="C3424" t="s">
        <v>1779</v>
      </c>
      <c r="AG3424" cm="1">
        <f t="array" ref="AG3424">INDEX(tex!C:C,MATCH(C3424,tex!B:B,0),)</f>
        <v>4125</v>
      </c>
      <c r="AH3424">
        <f t="shared" si="464"/>
        <v>2025</v>
      </c>
      <c r="AI3424" s="34">
        <v>11</v>
      </c>
      <c r="AJ3424" s="20">
        <f t="shared" si="468"/>
        <v>0</v>
      </c>
      <c r="AK3424">
        <f t="shared" si="468"/>
        <v>0</v>
      </c>
      <c r="AL3424">
        <f t="shared" si="468"/>
        <v>0</v>
      </c>
      <c r="AM3424">
        <f t="shared" si="468"/>
        <v>0</v>
      </c>
      <c r="AN3424">
        <f t="shared" si="468"/>
        <v>0</v>
      </c>
      <c r="AO3424" t="str">
        <f t="shared" si="467"/>
        <v>insert into [Business_Analytic].[prod].[temp] values (4125, 2025, 11, 0, 0, 0, 0, 0);</v>
      </c>
    </row>
    <row r="3425" spans="1:41" x14ac:dyDescent="0.3">
      <c r="A3425" s="36">
        <v>45962</v>
      </c>
      <c r="B3425" s="2">
        <v>45962</v>
      </c>
      <c r="C3425" t="s">
        <v>1710</v>
      </c>
      <c r="D3425">
        <v>0</v>
      </c>
      <c r="H3425">
        <v>784.47500000000002</v>
      </c>
      <c r="J3425">
        <v>530.51300000000003</v>
      </c>
      <c r="AB3425">
        <v>0.49299999999999999</v>
      </c>
      <c r="AF3425">
        <v>4541.28</v>
      </c>
      <c r="AG3425" cm="1">
        <f t="array" ref="AG3425">INDEX(tex!C:C,MATCH(C3425,tex!B:B,0),)</f>
        <v>3968</v>
      </c>
      <c r="AH3425">
        <f t="shared" si="464"/>
        <v>2025</v>
      </c>
      <c r="AI3425" s="34">
        <v>11</v>
      </c>
      <c r="AJ3425" s="20">
        <f t="shared" si="468"/>
        <v>4541.7730000000001</v>
      </c>
      <c r="AK3425">
        <f t="shared" si="468"/>
        <v>784.47500000000002</v>
      </c>
      <c r="AL3425">
        <f t="shared" si="468"/>
        <v>0</v>
      </c>
      <c r="AM3425">
        <f t="shared" si="468"/>
        <v>530.51300000000003</v>
      </c>
      <c r="AN3425">
        <f t="shared" si="468"/>
        <v>0</v>
      </c>
      <c r="AO3425" t="str">
        <f t="shared" si="467"/>
        <v>insert into [Business_Analytic].[prod].[temp] values (3968, 2025, 11, 4541.773, 784.475, 0, 530.513, 0);</v>
      </c>
    </row>
    <row r="3426" spans="1:41" x14ac:dyDescent="0.3">
      <c r="A3426" s="36">
        <v>45962</v>
      </c>
      <c r="B3426" s="2">
        <v>45962</v>
      </c>
      <c r="C3426" t="s">
        <v>362</v>
      </c>
      <c r="H3426">
        <v>145.63399999999999</v>
      </c>
      <c r="J3426">
        <v>1086.6790000000001</v>
      </c>
      <c r="AB3426">
        <v>222.52</v>
      </c>
      <c r="AG3426" cm="1">
        <f t="array" ref="AG3426">INDEX(tex!C:C,MATCH(C3426,tex!B:B,0),)</f>
        <v>3975</v>
      </c>
      <c r="AH3426">
        <f t="shared" si="464"/>
        <v>2025</v>
      </c>
      <c r="AI3426" s="34">
        <v>11</v>
      </c>
      <c r="AJ3426" s="20">
        <f t="shared" si="468"/>
        <v>222.52</v>
      </c>
      <c r="AK3426">
        <f t="shared" si="468"/>
        <v>145.63399999999999</v>
      </c>
      <c r="AL3426">
        <f t="shared" si="468"/>
        <v>0</v>
      </c>
      <c r="AM3426">
        <f t="shared" si="468"/>
        <v>1086.6790000000001</v>
      </c>
      <c r="AN3426">
        <f t="shared" si="468"/>
        <v>0</v>
      </c>
      <c r="AO3426" t="str">
        <f t="shared" si="467"/>
        <v>insert into [Business_Analytic].[prod].[temp] values (3975, 2025, 11, 222.52, 145.634, 0, 1086.679, 0);</v>
      </c>
    </row>
    <row r="3427" spans="1:41" x14ac:dyDescent="0.3">
      <c r="A3427" s="36">
        <v>45962</v>
      </c>
      <c r="B3427" s="2">
        <v>45962</v>
      </c>
      <c r="C3427" t="s">
        <v>1749</v>
      </c>
      <c r="H3427">
        <v>501.315</v>
      </c>
      <c r="J3427">
        <v>1195.5029999999999</v>
      </c>
      <c r="AB3427">
        <v>5.2279999999999998</v>
      </c>
      <c r="AF3427">
        <v>3353.2640000000001</v>
      </c>
      <c r="AG3427" cm="1">
        <f t="array" ref="AG3427">INDEX(tex!C:C,MATCH(C3427,tex!B:B,0),)</f>
        <v>3967</v>
      </c>
      <c r="AH3427">
        <f t="shared" si="464"/>
        <v>2025</v>
      </c>
      <c r="AI3427" s="34">
        <v>11</v>
      </c>
      <c r="AJ3427" s="20">
        <f t="shared" si="468"/>
        <v>3358.4920000000002</v>
      </c>
      <c r="AK3427">
        <f t="shared" si="468"/>
        <v>501.315</v>
      </c>
      <c r="AL3427">
        <f t="shared" si="468"/>
        <v>0</v>
      </c>
      <c r="AM3427">
        <f t="shared" si="468"/>
        <v>1195.5029999999999</v>
      </c>
      <c r="AN3427">
        <f t="shared" si="468"/>
        <v>0</v>
      </c>
      <c r="AO3427" t="str">
        <f t="shared" si="467"/>
        <v>insert into [Business_Analytic].[prod].[temp] values (3967, 2025, 11, 3358.492, 501.315, 0, 1195.503, 0);</v>
      </c>
    </row>
    <row r="3428" spans="1:41" x14ac:dyDescent="0.3">
      <c r="A3428" s="36">
        <v>45962</v>
      </c>
      <c r="B3428" s="2">
        <v>45962</v>
      </c>
      <c r="C3428" t="s">
        <v>1722</v>
      </c>
      <c r="D3428">
        <v>0</v>
      </c>
      <c r="H3428">
        <v>1040.7809999999999</v>
      </c>
      <c r="J3428">
        <v>475.97199999999998</v>
      </c>
      <c r="O3428">
        <v>1324.1679999999999</v>
      </c>
      <c r="AB3428">
        <v>247.10499999999999</v>
      </c>
      <c r="AF3428">
        <v>3297.5419999999999</v>
      </c>
      <c r="AG3428" cm="1">
        <f t="array" ref="AG3428">INDEX(tex!C:C,MATCH(C3428,tex!B:B,0),)</f>
        <v>4049</v>
      </c>
      <c r="AH3428">
        <f t="shared" si="464"/>
        <v>2025</v>
      </c>
      <c r="AI3428" s="34">
        <v>11</v>
      </c>
      <c r="AJ3428" s="20">
        <f t="shared" si="468"/>
        <v>4868.8149999999996</v>
      </c>
      <c r="AK3428">
        <f t="shared" si="468"/>
        <v>1040.7809999999999</v>
      </c>
      <c r="AL3428">
        <f t="shared" si="468"/>
        <v>0</v>
      </c>
      <c r="AM3428">
        <f t="shared" si="468"/>
        <v>475.97199999999998</v>
      </c>
      <c r="AN3428">
        <f t="shared" si="468"/>
        <v>0</v>
      </c>
      <c r="AO3428" t="str">
        <f t="shared" si="467"/>
        <v>insert into [Business_Analytic].[prod].[temp] values (4049, 2025, 11, 4868.815, 1040.781, 0, 475.972, 0);</v>
      </c>
    </row>
    <row r="3429" spans="1:41" x14ac:dyDescent="0.3">
      <c r="A3429" s="36">
        <v>45962</v>
      </c>
      <c r="B3429" s="2">
        <v>45962</v>
      </c>
      <c r="C3429" t="s">
        <v>363</v>
      </c>
      <c r="AG3429" cm="1">
        <f t="array" ref="AG3429">INDEX(tex!C:C,MATCH(C3429,tex!B:B,0),)</f>
        <v>3978</v>
      </c>
      <c r="AH3429">
        <f t="shared" si="464"/>
        <v>2025</v>
      </c>
      <c r="AI3429" s="34">
        <v>11</v>
      </c>
      <c r="AJ3429" s="20">
        <f t="shared" si="468"/>
        <v>0</v>
      </c>
      <c r="AK3429">
        <f t="shared" si="468"/>
        <v>0</v>
      </c>
      <c r="AL3429">
        <f t="shared" si="468"/>
        <v>0</v>
      </c>
      <c r="AM3429">
        <f t="shared" si="468"/>
        <v>0</v>
      </c>
      <c r="AN3429">
        <f t="shared" si="468"/>
        <v>0</v>
      </c>
      <c r="AO3429" t="str">
        <f t="shared" si="467"/>
        <v>insert into [Business_Analytic].[prod].[temp] values (3978, 2025, 11, 0, 0, 0, 0, 0);</v>
      </c>
    </row>
    <row r="3430" spans="1:41" x14ac:dyDescent="0.3">
      <c r="A3430" s="36">
        <v>45962</v>
      </c>
      <c r="B3430" s="2">
        <v>45962</v>
      </c>
      <c r="C3430" t="s">
        <v>364</v>
      </c>
      <c r="D3430">
        <v>0</v>
      </c>
      <c r="H3430">
        <v>164.42599999999999</v>
      </c>
      <c r="J3430">
        <v>927.125</v>
      </c>
      <c r="AB3430">
        <v>162.77500000000001</v>
      </c>
      <c r="AG3430" cm="1">
        <f t="array" ref="AG3430">INDEX(tex!C:C,MATCH(C3430,tex!B:B,0),)</f>
        <v>3990</v>
      </c>
      <c r="AH3430">
        <f t="shared" si="464"/>
        <v>2025</v>
      </c>
      <c r="AI3430" s="34">
        <v>11</v>
      </c>
      <c r="AJ3430" s="20">
        <f t="shared" si="468"/>
        <v>162.77500000000001</v>
      </c>
      <c r="AK3430">
        <f t="shared" si="468"/>
        <v>164.42599999999999</v>
      </c>
      <c r="AL3430">
        <f t="shared" si="468"/>
        <v>0</v>
      </c>
      <c r="AM3430">
        <f t="shared" si="468"/>
        <v>927.125</v>
      </c>
      <c r="AN3430">
        <f t="shared" si="468"/>
        <v>0</v>
      </c>
      <c r="AO3430" t="str">
        <f t="shared" si="467"/>
        <v>insert into [Business_Analytic].[prod].[temp] values (3990, 2025, 11, 162.775, 164.426, 0, 927.125, 0);</v>
      </c>
    </row>
    <row r="3431" spans="1:41" x14ac:dyDescent="0.3">
      <c r="A3431" s="36">
        <v>45962</v>
      </c>
      <c r="B3431" s="2">
        <v>45962</v>
      </c>
      <c r="C3431" t="s">
        <v>365</v>
      </c>
      <c r="D3431">
        <v>16795.768</v>
      </c>
      <c r="H3431">
        <v>171.79499999999999</v>
      </c>
      <c r="J3431">
        <v>879.75099999999998</v>
      </c>
      <c r="AB3431">
        <v>191.023</v>
      </c>
      <c r="AG3431" cm="1">
        <f t="array" ref="AG3431">INDEX(tex!C:C,MATCH(C3431,tex!B:B,0),)</f>
        <v>3997</v>
      </c>
      <c r="AH3431">
        <f t="shared" si="464"/>
        <v>2025</v>
      </c>
      <c r="AI3431" s="34">
        <v>11</v>
      </c>
      <c r="AJ3431" s="20">
        <f t="shared" si="468"/>
        <v>191.023</v>
      </c>
      <c r="AK3431">
        <f t="shared" si="468"/>
        <v>16967.562999999998</v>
      </c>
      <c r="AL3431">
        <f t="shared" si="468"/>
        <v>0</v>
      </c>
      <c r="AM3431">
        <f t="shared" si="468"/>
        <v>879.75099999999998</v>
      </c>
      <c r="AN3431">
        <f t="shared" si="468"/>
        <v>0</v>
      </c>
      <c r="AO3431" t="str">
        <f t="shared" si="467"/>
        <v>insert into [Business_Analytic].[prod].[temp] values (3997, 2025, 11, 191.023, 16967.563, 0, 879.751, 0);</v>
      </c>
    </row>
    <row r="3432" spans="1:41" x14ac:dyDescent="0.3">
      <c r="A3432" s="36">
        <v>45962</v>
      </c>
      <c r="B3432" s="2">
        <v>45962</v>
      </c>
      <c r="C3432" t="s">
        <v>1775</v>
      </c>
      <c r="D3432">
        <v>46.631</v>
      </c>
      <c r="H3432">
        <v>385.92</v>
      </c>
      <c r="J3432">
        <v>443.83300000000003</v>
      </c>
      <c r="AB3432">
        <v>666.37900000000002</v>
      </c>
      <c r="AF3432">
        <v>3640.1860000000001</v>
      </c>
      <c r="AG3432" cm="1">
        <f t="array" ref="AG3432">INDEX(tex!C:C,MATCH(C3432,tex!B:B,0),)</f>
        <v>4054</v>
      </c>
      <c r="AH3432">
        <f t="shared" si="464"/>
        <v>2025</v>
      </c>
      <c r="AI3432" s="34">
        <v>11</v>
      </c>
      <c r="AJ3432" s="20">
        <f t="shared" si="468"/>
        <v>4306.5650000000005</v>
      </c>
      <c r="AK3432">
        <f t="shared" si="468"/>
        <v>432.55100000000004</v>
      </c>
      <c r="AL3432">
        <f t="shared" si="468"/>
        <v>0</v>
      </c>
      <c r="AM3432">
        <f t="shared" si="468"/>
        <v>443.83300000000003</v>
      </c>
      <c r="AN3432">
        <f t="shared" si="468"/>
        <v>0</v>
      </c>
      <c r="AO3432" t="str">
        <f t="shared" si="467"/>
        <v>insert into [Business_Analytic].[prod].[temp] values (4054, 2025, 11, 4306.565, 432.551, 0, 443.833, 0);</v>
      </c>
    </row>
    <row r="3433" spans="1:41" x14ac:dyDescent="0.3">
      <c r="A3433" s="36">
        <v>45962</v>
      </c>
      <c r="B3433" s="2">
        <v>45962</v>
      </c>
      <c r="C3433" t="s">
        <v>1780</v>
      </c>
      <c r="H3433">
        <v>930.42600000000004</v>
      </c>
      <c r="J3433">
        <v>583.96799999999996</v>
      </c>
      <c r="AF3433">
        <v>3405.3090000000002</v>
      </c>
      <c r="AG3433" cm="1">
        <f t="array" ref="AG3433">INDEX(tex!C:C,MATCH(C3433,tex!B:B,0),)</f>
        <v>4069</v>
      </c>
      <c r="AH3433">
        <f t="shared" si="464"/>
        <v>2025</v>
      </c>
      <c r="AI3433" s="34">
        <v>11</v>
      </c>
      <c r="AJ3433" s="20">
        <f t="shared" ref="AJ3433:AN3442" si="469">SUMIFS($D3433:$AF3433,$D$1:$AF$1,AJ$2)</f>
        <v>3405.3090000000002</v>
      </c>
      <c r="AK3433">
        <f t="shared" si="469"/>
        <v>930.42600000000004</v>
      </c>
      <c r="AL3433">
        <f t="shared" si="469"/>
        <v>0</v>
      </c>
      <c r="AM3433">
        <f t="shared" si="469"/>
        <v>583.96799999999996</v>
      </c>
      <c r="AN3433">
        <f t="shared" si="469"/>
        <v>0</v>
      </c>
      <c r="AO3433" t="str">
        <f t="shared" si="467"/>
        <v>insert into [Business_Analytic].[prod].[temp] values (4069, 2025, 11, 3405.309, 930.426, 0, 583.968, 0);</v>
      </c>
    </row>
    <row r="3434" spans="1:41" x14ac:dyDescent="0.3">
      <c r="A3434" s="36">
        <v>45962</v>
      </c>
      <c r="B3434" s="2">
        <v>45962</v>
      </c>
      <c r="C3434" t="s">
        <v>1723</v>
      </c>
      <c r="D3434">
        <v>28.158000000000001</v>
      </c>
      <c r="H3434">
        <v>377.13799999999998</v>
      </c>
      <c r="J3434">
        <v>698.71799999999996</v>
      </c>
      <c r="AB3434">
        <v>418.77600000000001</v>
      </c>
      <c r="AF3434">
        <v>3672.93</v>
      </c>
      <c r="AG3434" cm="1">
        <f t="array" ref="AG3434">INDEX(tex!C:C,MATCH(C3434,tex!B:B,0),)</f>
        <v>4007</v>
      </c>
      <c r="AH3434">
        <f t="shared" si="464"/>
        <v>2025</v>
      </c>
      <c r="AI3434" s="34">
        <v>11</v>
      </c>
      <c r="AJ3434" s="20">
        <f t="shared" si="469"/>
        <v>4091.7059999999997</v>
      </c>
      <c r="AK3434">
        <f t="shared" si="469"/>
        <v>405.29599999999999</v>
      </c>
      <c r="AL3434">
        <f t="shared" si="469"/>
        <v>0</v>
      </c>
      <c r="AM3434">
        <f t="shared" si="469"/>
        <v>698.71799999999996</v>
      </c>
      <c r="AN3434">
        <f t="shared" si="469"/>
        <v>0</v>
      </c>
      <c r="AO3434" t="str">
        <f t="shared" si="467"/>
        <v>insert into [Business_Analytic].[prod].[temp] values (4007, 2025, 11, 4091.706, 405.296, 0, 698.718, 0);</v>
      </c>
    </row>
    <row r="3435" spans="1:41" x14ac:dyDescent="0.3">
      <c r="A3435" s="36">
        <v>45962</v>
      </c>
      <c r="B3435" s="2">
        <v>45962</v>
      </c>
      <c r="C3435" t="s">
        <v>1828</v>
      </c>
      <c r="AG3435" cm="1">
        <f t="array" ref="AG3435">INDEX(tex!C:C,MATCH(C3435,tex!B:B,0),)</f>
        <v>4007</v>
      </c>
      <c r="AH3435">
        <f t="shared" si="464"/>
        <v>2025</v>
      </c>
      <c r="AI3435" s="34">
        <v>11</v>
      </c>
      <c r="AJ3435" s="20">
        <f t="shared" si="469"/>
        <v>0</v>
      </c>
      <c r="AK3435">
        <f t="shared" si="469"/>
        <v>0</v>
      </c>
      <c r="AL3435">
        <f t="shared" si="469"/>
        <v>0</v>
      </c>
      <c r="AM3435">
        <f t="shared" si="469"/>
        <v>0</v>
      </c>
      <c r="AN3435">
        <f t="shared" si="469"/>
        <v>0</v>
      </c>
      <c r="AO3435" t="str">
        <f t="shared" si="467"/>
        <v>insert into [Business_Analytic].[prod].[temp] values (4007, 2025, 11, 0, 0, 0, 0, 0);</v>
      </c>
    </row>
    <row r="3436" spans="1:41" x14ac:dyDescent="0.3">
      <c r="A3436" s="36">
        <v>45962</v>
      </c>
      <c r="B3436" s="2">
        <v>45962</v>
      </c>
      <c r="C3436" t="s">
        <v>1724</v>
      </c>
      <c r="H3436">
        <v>417.12900000000002</v>
      </c>
      <c r="J3436">
        <v>695.81500000000005</v>
      </c>
      <c r="AF3436">
        <v>2952.277</v>
      </c>
      <c r="AG3436" cm="1">
        <f t="array" ref="AG3436">INDEX(tex!C:C,MATCH(C3436,tex!B:B,0),)</f>
        <v>4043</v>
      </c>
      <c r="AH3436">
        <f t="shared" si="464"/>
        <v>2025</v>
      </c>
      <c r="AI3436" s="34">
        <v>11</v>
      </c>
      <c r="AJ3436" s="20">
        <f t="shared" si="469"/>
        <v>2952.277</v>
      </c>
      <c r="AK3436">
        <f t="shared" si="469"/>
        <v>417.12900000000002</v>
      </c>
      <c r="AL3436">
        <f t="shared" si="469"/>
        <v>0</v>
      </c>
      <c r="AM3436">
        <f t="shared" si="469"/>
        <v>695.81500000000005</v>
      </c>
      <c r="AN3436">
        <f t="shared" si="469"/>
        <v>0</v>
      </c>
      <c r="AO3436" t="str">
        <f t="shared" si="467"/>
        <v>insert into [Business_Analytic].[prod].[temp] values (4043, 2025, 11, 2952.277, 417.129, 0, 695.815, 0);</v>
      </c>
    </row>
    <row r="3437" spans="1:41" x14ac:dyDescent="0.3">
      <c r="A3437" s="36">
        <v>45962</v>
      </c>
      <c r="B3437" s="2">
        <v>45962</v>
      </c>
      <c r="C3437" t="s">
        <v>1711</v>
      </c>
      <c r="H3437">
        <v>178.773</v>
      </c>
      <c r="J3437">
        <v>754.81200000000001</v>
      </c>
      <c r="AB3437">
        <v>210.72900000000001</v>
      </c>
      <c r="AG3437" cm="1">
        <f t="array" ref="AG3437">INDEX(tex!C:C,MATCH(C3437,tex!B:B,0),)</f>
        <v>4010</v>
      </c>
      <c r="AH3437">
        <f t="shared" si="464"/>
        <v>2025</v>
      </c>
      <c r="AI3437" s="34">
        <v>11</v>
      </c>
      <c r="AJ3437" s="20">
        <f t="shared" si="469"/>
        <v>210.72900000000001</v>
      </c>
      <c r="AK3437">
        <f t="shared" si="469"/>
        <v>178.773</v>
      </c>
      <c r="AL3437">
        <f t="shared" si="469"/>
        <v>0</v>
      </c>
      <c r="AM3437">
        <f t="shared" si="469"/>
        <v>754.81200000000001</v>
      </c>
      <c r="AN3437">
        <f t="shared" si="469"/>
        <v>0</v>
      </c>
      <c r="AO3437" t="str">
        <f t="shared" si="467"/>
        <v>insert into [Business_Analytic].[prod].[temp] values (4010, 2025, 11, 210.729, 178.773, 0, 754.812, 0);</v>
      </c>
    </row>
    <row r="3438" spans="1:41" x14ac:dyDescent="0.3">
      <c r="A3438" s="36">
        <v>45962</v>
      </c>
      <c r="B3438" s="2">
        <v>45962</v>
      </c>
      <c r="C3438" t="s">
        <v>1781</v>
      </c>
      <c r="H3438">
        <v>51.624000000000002</v>
      </c>
      <c r="J3438">
        <v>1163.6590000000001</v>
      </c>
      <c r="AG3438" cm="1">
        <f t="array" ref="AG3438">INDEX(tex!C:C,MATCH(C3438,tex!B:B,0),)</f>
        <v>4011</v>
      </c>
      <c r="AH3438">
        <f t="shared" si="464"/>
        <v>2025</v>
      </c>
      <c r="AI3438" s="34">
        <v>11</v>
      </c>
      <c r="AJ3438" s="20">
        <f t="shared" si="469"/>
        <v>0</v>
      </c>
      <c r="AK3438">
        <f t="shared" si="469"/>
        <v>51.624000000000002</v>
      </c>
      <c r="AL3438">
        <f t="shared" si="469"/>
        <v>0</v>
      </c>
      <c r="AM3438">
        <f t="shared" si="469"/>
        <v>1163.6590000000001</v>
      </c>
      <c r="AN3438">
        <f t="shared" si="469"/>
        <v>0</v>
      </c>
      <c r="AO3438" t="str">
        <f t="shared" si="467"/>
        <v>insert into [Business_Analytic].[prod].[temp] values (4011, 2025, 11, 0, 51.624, 0, 1163.659, 0);</v>
      </c>
    </row>
    <row r="3439" spans="1:41" x14ac:dyDescent="0.3">
      <c r="A3439" s="36">
        <v>45962</v>
      </c>
      <c r="B3439" s="2">
        <v>45962</v>
      </c>
      <c r="C3439" t="s">
        <v>1712</v>
      </c>
      <c r="H3439">
        <v>142.72800000000001</v>
      </c>
      <c r="AG3439" cm="1">
        <f t="array" ref="AG3439">INDEX(tex!C:C,MATCH(C3439,tex!B:B,0),)</f>
        <v>4014</v>
      </c>
      <c r="AH3439">
        <f t="shared" si="464"/>
        <v>2025</v>
      </c>
      <c r="AI3439" s="34">
        <v>11</v>
      </c>
      <c r="AJ3439" s="20">
        <f t="shared" si="469"/>
        <v>0</v>
      </c>
      <c r="AK3439">
        <f t="shared" si="469"/>
        <v>142.72800000000001</v>
      </c>
      <c r="AL3439">
        <f t="shared" si="469"/>
        <v>0</v>
      </c>
      <c r="AM3439">
        <f t="shared" si="469"/>
        <v>0</v>
      </c>
      <c r="AN3439">
        <f t="shared" si="469"/>
        <v>0</v>
      </c>
      <c r="AO3439" t="str">
        <f t="shared" si="467"/>
        <v>insert into [Business_Analytic].[prod].[temp] values (4014, 2025, 11, 0, 142.728, 0, 0, 0);</v>
      </c>
    </row>
    <row r="3440" spans="1:41" x14ac:dyDescent="0.3">
      <c r="A3440" s="36">
        <v>45962</v>
      </c>
      <c r="B3440" s="2">
        <v>45962</v>
      </c>
      <c r="C3440" t="s">
        <v>1776</v>
      </c>
      <c r="H3440">
        <v>889.84</v>
      </c>
      <c r="J3440">
        <v>581.65899999999999</v>
      </c>
      <c r="AF3440">
        <v>2966.3389999999999</v>
      </c>
      <c r="AG3440" cm="1">
        <f t="array" ref="AG3440">INDEX(tex!C:C,MATCH(C3440,tex!B:B,0),)</f>
        <v>4015</v>
      </c>
      <c r="AH3440">
        <f t="shared" si="464"/>
        <v>2025</v>
      </c>
      <c r="AI3440" s="34">
        <v>11</v>
      </c>
      <c r="AJ3440" s="20">
        <f t="shared" si="469"/>
        <v>2966.3389999999999</v>
      </c>
      <c r="AK3440">
        <f t="shared" si="469"/>
        <v>889.84</v>
      </c>
      <c r="AL3440">
        <f t="shared" si="469"/>
        <v>0</v>
      </c>
      <c r="AM3440">
        <f t="shared" si="469"/>
        <v>581.65899999999999</v>
      </c>
      <c r="AN3440">
        <f t="shared" si="469"/>
        <v>0</v>
      </c>
      <c r="AO3440" t="str">
        <f t="shared" si="467"/>
        <v>insert into [Business_Analytic].[prod].[temp] values (4015, 2025, 11, 2966.339, 889.84, 0, 581.659, 0);</v>
      </c>
    </row>
    <row r="3441" spans="1:41" x14ac:dyDescent="0.3">
      <c r="A3441" s="36">
        <v>45962</v>
      </c>
      <c r="B3441" s="2">
        <v>45962</v>
      </c>
      <c r="C3441" t="s">
        <v>1789</v>
      </c>
      <c r="D3441">
        <v>48.621000000000002</v>
      </c>
      <c r="H3441">
        <v>520.07500000000005</v>
      </c>
      <c r="J3441">
        <v>1087.905</v>
      </c>
      <c r="AB3441">
        <v>306.55500000000001</v>
      </c>
      <c r="AC3441">
        <v>318.04199999999997</v>
      </c>
      <c r="AF3441">
        <v>2536.8389999999999</v>
      </c>
      <c r="AG3441" cm="1">
        <f t="array" ref="AG3441">INDEX(tex!C:C,MATCH(C3441,tex!B:B,0),)</f>
        <v>4094</v>
      </c>
      <c r="AH3441">
        <f t="shared" si="464"/>
        <v>2025</v>
      </c>
      <c r="AI3441" s="34">
        <v>11</v>
      </c>
      <c r="AJ3441" s="20">
        <f t="shared" si="469"/>
        <v>2843.3939999999998</v>
      </c>
      <c r="AK3441">
        <f t="shared" si="469"/>
        <v>886.73800000000006</v>
      </c>
      <c r="AL3441">
        <f t="shared" si="469"/>
        <v>0</v>
      </c>
      <c r="AM3441">
        <f t="shared" si="469"/>
        <v>1087.905</v>
      </c>
      <c r="AN3441">
        <f t="shared" si="469"/>
        <v>0</v>
      </c>
      <c r="AO3441" t="str">
        <f t="shared" si="467"/>
        <v>insert into [Business_Analytic].[prod].[temp] values (4094, 2025, 11, 2843.394, 886.738, 0, 1087.905, 0);</v>
      </c>
    </row>
    <row r="3442" spans="1:41" x14ac:dyDescent="0.3">
      <c r="A3442" s="36">
        <v>45962</v>
      </c>
      <c r="B3442" s="2">
        <v>45962</v>
      </c>
      <c r="C3442" t="s">
        <v>1751</v>
      </c>
      <c r="H3442">
        <v>767.23199999999997</v>
      </c>
      <c r="J3442">
        <v>521.13300000000004</v>
      </c>
      <c r="AB3442">
        <v>642.46699999999998</v>
      </c>
      <c r="AF3442">
        <v>2816.1860000000001</v>
      </c>
      <c r="AG3442" cm="1">
        <f t="array" ref="AG3442">INDEX(tex!C:C,MATCH(C3442,tex!B:B,0),)</f>
        <v>4053</v>
      </c>
      <c r="AH3442">
        <f t="shared" si="464"/>
        <v>2025</v>
      </c>
      <c r="AI3442" s="34">
        <v>11</v>
      </c>
      <c r="AJ3442" s="20">
        <f t="shared" si="469"/>
        <v>3458.6530000000002</v>
      </c>
      <c r="AK3442">
        <f t="shared" si="469"/>
        <v>767.23199999999997</v>
      </c>
      <c r="AL3442">
        <f t="shared" si="469"/>
        <v>0</v>
      </c>
      <c r="AM3442">
        <f t="shared" si="469"/>
        <v>521.13300000000004</v>
      </c>
      <c r="AN3442">
        <f t="shared" si="469"/>
        <v>0</v>
      </c>
      <c r="AO3442" t="str">
        <f t="shared" si="467"/>
        <v>insert into [Business_Analytic].[prod].[temp] values (4053, 2025, 11, 3458.653, 767.232, 0, 521.133, 0);</v>
      </c>
    </row>
    <row r="3443" spans="1:41" x14ac:dyDescent="0.3">
      <c r="A3443" s="36">
        <v>45962</v>
      </c>
      <c r="B3443" s="2">
        <v>45962</v>
      </c>
      <c r="C3443" t="s">
        <v>1795</v>
      </c>
      <c r="H3443">
        <v>557.726</v>
      </c>
      <c r="J3443">
        <v>807.21</v>
      </c>
      <c r="O3443">
        <v>1496.6890000000001</v>
      </c>
      <c r="AB3443">
        <v>284.59100000000001</v>
      </c>
      <c r="AF3443">
        <v>3236.627</v>
      </c>
      <c r="AG3443" cm="1">
        <f t="array" ref="AG3443">INDEX(tex!C:C,MATCH(C3443,tex!B:B,0),)</f>
        <v>4076</v>
      </c>
      <c r="AH3443">
        <f t="shared" si="464"/>
        <v>2025</v>
      </c>
      <c r="AI3443" s="34">
        <v>11</v>
      </c>
      <c r="AJ3443" s="20">
        <f t="shared" ref="AJ3443:AN3452" si="470">SUMIFS($D3443:$AF3443,$D$1:$AF$1,AJ$2)</f>
        <v>5017.9070000000002</v>
      </c>
      <c r="AK3443">
        <f t="shared" si="470"/>
        <v>557.726</v>
      </c>
      <c r="AL3443">
        <f t="shared" si="470"/>
        <v>0</v>
      </c>
      <c r="AM3443">
        <f t="shared" si="470"/>
        <v>807.21</v>
      </c>
      <c r="AN3443">
        <f t="shared" si="470"/>
        <v>0</v>
      </c>
      <c r="AO3443" t="str">
        <f t="shared" si="467"/>
        <v>insert into [Business_Analytic].[prod].[temp] values (4076, 2025, 11, 5017.907, 557.726, 0, 807.21, 0);</v>
      </c>
    </row>
    <row r="3444" spans="1:41" x14ac:dyDescent="0.3">
      <c r="A3444" s="36">
        <v>45962</v>
      </c>
      <c r="B3444" s="2">
        <v>45962</v>
      </c>
      <c r="C3444" t="s">
        <v>1829</v>
      </c>
      <c r="D3444">
        <v>53.476999999999997</v>
      </c>
      <c r="H3444">
        <v>392.51</v>
      </c>
      <c r="J3444">
        <v>662.41300000000001</v>
      </c>
      <c r="AG3444" cm="1">
        <f t="array" ref="AG3444">INDEX(tex!C:C,MATCH(C3444,tex!B:B,0),)</f>
        <v>4128</v>
      </c>
      <c r="AH3444">
        <f t="shared" si="464"/>
        <v>2025</v>
      </c>
      <c r="AI3444" s="34">
        <v>11</v>
      </c>
      <c r="AJ3444" s="20">
        <f t="shared" si="470"/>
        <v>0</v>
      </c>
      <c r="AK3444">
        <f t="shared" si="470"/>
        <v>445.98699999999997</v>
      </c>
      <c r="AL3444">
        <f t="shared" si="470"/>
        <v>0</v>
      </c>
      <c r="AM3444">
        <f t="shared" si="470"/>
        <v>662.41300000000001</v>
      </c>
      <c r="AN3444">
        <f t="shared" si="470"/>
        <v>0</v>
      </c>
      <c r="AO3444" t="str">
        <f t="shared" si="467"/>
        <v>insert into [Business_Analytic].[prod].[temp] values (4128, 2025, 11, 0, 445.987, 0, 662.413, 0);</v>
      </c>
    </row>
    <row r="3445" spans="1:41" x14ac:dyDescent="0.3">
      <c r="A3445" s="36">
        <v>45962</v>
      </c>
      <c r="B3445" s="2">
        <v>45962</v>
      </c>
      <c r="C3445" t="s">
        <v>1796</v>
      </c>
      <c r="D3445">
        <v>36.927999999999997</v>
      </c>
      <c r="H3445">
        <v>844.89499999999998</v>
      </c>
      <c r="J3445">
        <v>561.71299999999997</v>
      </c>
      <c r="O3445">
        <v>1526.884</v>
      </c>
      <c r="AB3445">
        <v>307.38900000000001</v>
      </c>
      <c r="AF3445">
        <v>3094.2289999999998</v>
      </c>
      <c r="AG3445" cm="1">
        <f t="array" ref="AG3445">INDEX(tex!C:C,MATCH(C3445,tex!B:B,0),)</f>
        <v>4139</v>
      </c>
      <c r="AH3445">
        <f t="shared" si="464"/>
        <v>2025</v>
      </c>
      <c r="AI3445" s="34">
        <v>11</v>
      </c>
      <c r="AJ3445" s="20">
        <f t="shared" si="470"/>
        <v>4928.5020000000004</v>
      </c>
      <c r="AK3445">
        <f t="shared" si="470"/>
        <v>881.82299999999998</v>
      </c>
      <c r="AL3445">
        <f t="shared" si="470"/>
        <v>0</v>
      </c>
      <c r="AM3445">
        <f t="shared" si="470"/>
        <v>561.71299999999997</v>
      </c>
      <c r="AN3445">
        <f t="shared" si="470"/>
        <v>0</v>
      </c>
      <c r="AO3445" t="str">
        <f t="shared" si="467"/>
        <v>insert into [Business_Analytic].[prod].[temp] values (4139, 2025, 11, 4928.502, 881.823, 0, 561.713, 0);</v>
      </c>
    </row>
    <row r="3446" spans="1:41" x14ac:dyDescent="0.3">
      <c r="A3446" s="36">
        <v>45962</v>
      </c>
      <c r="B3446" s="2">
        <v>45962</v>
      </c>
      <c r="C3446" t="s">
        <v>1830</v>
      </c>
      <c r="H3446">
        <v>609.31899999999996</v>
      </c>
      <c r="J3446">
        <v>1266.866</v>
      </c>
      <c r="O3446">
        <v>1438.5630000000001</v>
      </c>
      <c r="AB3446">
        <v>499.39299999999997</v>
      </c>
      <c r="AF3446">
        <v>3007.6379999999999</v>
      </c>
      <c r="AG3446" cm="1">
        <f t="array" ref="AG3446">INDEX(tex!C:C,MATCH(C3446,tex!B:B,0),)</f>
        <v>4142</v>
      </c>
      <c r="AH3446">
        <f t="shared" si="464"/>
        <v>2025</v>
      </c>
      <c r="AI3446" s="34">
        <v>11</v>
      </c>
      <c r="AJ3446" s="20">
        <f t="shared" si="470"/>
        <v>4945.5940000000001</v>
      </c>
      <c r="AK3446">
        <f t="shared" si="470"/>
        <v>609.31899999999996</v>
      </c>
      <c r="AL3446">
        <f t="shared" si="470"/>
        <v>0</v>
      </c>
      <c r="AM3446">
        <f t="shared" si="470"/>
        <v>1266.866</v>
      </c>
      <c r="AN3446">
        <f t="shared" si="470"/>
        <v>0</v>
      </c>
      <c r="AO3446" t="str">
        <f t="shared" si="467"/>
        <v>insert into [Business_Analytic].[prod].[temp] values (4142, 2025, 11, 4945.594, 609.319, 0, 1266.866, 0);</v>
      </c>
    </row>
    <row r="3447" spans="1:41" x14ac:dyDescent="0.3">
      <c r="A3447" s="36">
        <v>45962</v>
      </c>
      <c r="B3447" s="2">
        <v>45962</v>
      </c>
      <c r="C3447" t="s">
        <v>1804</v>
      </c>
      <c r="H3447">
        <v>774.84199999999998</v>
      </c>
      <c r="J3447">
        <v>516.89499999999998</v>
      </c>
      <c r="O3447">
        <v>1421.471</v>
      </c>
      <c r="AB3447">
        <v>558.85799999999995</v>
      </c>
      <c r="AF3447">
        <v>3071.6909999999998</v>
      </c>
      <c r="AG3447" cm="1">
        <f t="array" ref="AG3447">INDEX(tex!C:C,MATCH(C3447,tex!B:B,0),)</f>
        <v>4164</v>
      </c>
      <c r="AH3447">
        <f t="shared" si="464"/>
        <v>2025</v>
      </c>
      <c r="AI3447" s="34">
        <v>11</v>
      </c>
      <c r="AJ3447" s="20">
        <f t="shared" si="470"/>
        <v>5052.0199999999995</v>
      </c>
      <c r="AK3447">
        <f t="shared" si="470"/>
        <v>774.84199999999998</v>
      </c>
      <c r="AL3447">
        <f t="shared" si="470"/>
        <v>0</v>
      </c>
      <c r="AM3447">
        <f t="shared" si="470"/>
        <v>516.89499999999998</v>
      </c>
      <c r="AN3447">
        <f t="shared" si="470"/>
        <v>0</v>
      </c>
      <c r="AO3447" t="str">
        <f t="shared" si="467"/>
        <v>insert into [Business_Analytic].[prod].[temp] values (4164, 2025, 11, 5052.02, 774.842, 0, 516.895, 0);</v>
      </c>
    </row>
    <row r="3448" spans="1:41" x14ac:dyDescent="0.3">
      <c r="A3448" s="36">
        <v>45962</v>
      </c>
      <c r="B3448" s="2">
        <v>45962</v>
      </c>
      <c r="C3448" t="s">
        <v>1805</v>
      </c>
      <c r="H3448">
        <v>555.32799999999997</v>
      </c>
      <c r="J3448">
        <v>112.336</v>
      </c>
      <c r="AB3448">
        <v>136.20500000000001</v>
      </c>
      <c r="AG3448" cm="1">
        <f t="array" ref="AG3448">INDEX(tex!C:C,MATCH(C3448,tex!B:B,0),)</f>
        <v>4187</v>
      </c>
      <c r="AH3448">
        <f t="shared" si="464"/>
        <v>2025</v>
      </c>
      <c r="AI3448" s="34">
        <v>11</v>
      </c>
      <c r="AJ3448" s="20">
        <f t="shared" si="470"/>
        <v>136.20500000000001</v>
      </c>
      <c r="AK3448">
        <f t="shared" si="470"/>
        <v>555.32799999999997</v>
      </c>
      <c r="AL3448">
        <f t="shared" si="470"/>
        <v>0</v>
      </c>
      <c r="AM3448">
        <f t="shared" si="470"/>
        <v>112.336</v>
      </c>
      <c r="AN3448">
        <f t="shared" si="470"/>
        <v>0</v>
      </c>
      <c r="AO3448" t="str">
        <f t="shared" si="467"/>
        <v>insert into [Business_Analytic].[prod].[temp] values (4187, 2025, 11, 136.205, 555.328, 0, 112.336, 0);</v>
      </c>
    </row>
    <row r="3449" spans="1:41" x14ac:dyDescent="0.3">
      <c r="A3449" s="36">
        <v>45962</v>
      </c>
      <c r="B3449" s="2">
        <v>45962</v>
      </c>
      <c r="C3449" t="s">
        <v>1848</v>
      </c>
      <c r="AG3449" t="e" cm="1">
        <f t="array" ref="AG3449">INDEX(tex!C:C,MATCH(C3449,tex!B:B,0),)</f>
        <v>#N/A</v>
      </c>
      <c r="AH3449">
        <f t="shared" si="464"/>
        <v>2025</v>
      </c>
      <c r="AI3449" s="34">
        <v>11</v>
      </c>
      <c r="AJ3449" s="20">
        <f t="shared" si="470"/>
        <v>0</v>
      </c>
      <c r="AK3449">
        <f t="shared" si="470"/>
        <v>0</v>
      </c>
      <c r="AL3449">
        <f t="shared" si="470"/>
        <v>0</v>
      </c>
      <c r="AM3449">
        <f t="shared" si="470"/>
        <v>0</v>
      </c>
      <c r="AN3449">
        <f t="shared" si="470"/>
        <v>0</v>
      </c>
      <c r="AO3449" t="e">
        <f t="shared" si="467"/>
        <v>#N/A</v>
      </c>
    </row>
    <row r="3450" spans="1:41" x14ac:dyDescent="0.3">
      <c r="A3450" s="36">
        <v>45962</v>
      </c>
      <c r="B3450" s="2">
        <v>45962</v>
      </c>
      <c r="C3450" t="s">
        <v>1806</v>
      </c>
      <c r="H3450">
        <v>720.81899999999996</v>
      </c>
      <c r="J3450">
        <v>189.029</v>
      </c>
      <c r="AB3450">
        <v>231.375</v>
      </c>
      <c r="AG3450" cm="1">
        <f t="array" ref="AG3450">INDEX(tex!C:C,MATCH(C3450,tex!B:B,0),)</f>
        <v>4189</v>
      </c>
      <c r="AH3450">
        <f t="shared" si="464"/>
        <v>2025</v>
      </c>
      <c r="AI3450" s="34">
        <v>11</v>
      </c>
      <c r="AJ3450" s="20">
        <f t="shared" si="470"/>
        <v>231.375</v>
      </c>
      <c r="AK3450">
        <f t="shared" si="470"/>
        <v>720.81899999999996</v>
      </c>
      <c r="AL3450">
        <f t="shared" si="470"/>
        <v>0</v>
      </c>
      <c r="AM3450">
        <f t="shared" si="470"/>
        <v>189.029</v>
      </c>
      <c r="AN3450">
        <f t="shared" si="470"/>
        <v>0</v>
      </c>
      <c r="AO3450" t="str">
        <f t="shared" si="467"/>
        <v>insert into [Business_Analytic].[prod].[temp] values (4189, 2025, 11, 231.375, 720.819, 0, 189.029, 0);</v>
      </c>
    </row>
    <row r="3451" spans="1:41" x14ac:dyDescent="0.3">
      <c r="A3451" s="36">
        <v>45962</v>
      </c>
      <c r="B3451" s="2">
        <v>45962</v>
      </c>
      <c r="C3451" t="s">
        <v>1831</v>
      </c>
      <c r="H3451">
        <v>650.97199999999998</v>
      </c>
      <c r="J3451">
        <v>936.37400000000002</v>
      </c>
      <c r="O3451">
        <v>1244.6510000000001</v>
      </c>
      <c r="AB3451">
        <v>142.321</v>
      </c>
      <c r="AF3451">
        <v>3079.6480000000001</v>
      </c>
      <c r="AG3451" cm="1">
        <f t="array" ref="AG3451">INDEX(tex!C:C,MATCH(C3451,tex!B:B,0),)</f>
        <v>4190</v>
      </c>
      <c r="AH3451">
        <f t="shared" si="464"/>
        <v>2025</v>
      </c>
      <c r="AI3451" s="34">
        <v>11</v>
      </c>
      <c r="AJ3451" s="20">
        <f t="shared" si="470"/>
        <v>4466.62</v>
      </c>
      <c r="AK3451">
        <f t="shared" si="470"/>
        <v>650.97199999999998</v>
      </c>
      <c r="AL3451">
        <f t="shared" si="470"/>
        <v>0</v>
      </c>
      <c r="AM3451">
        <f t="shared" si="470"/>
        <v>936.37400000000002</v>
      </c>
      <c r="AN3451">
        <f t="shared" si="470"/>
        <v>0</v>
      </c>
      <c r="AO3451" t="str">
        <f t="shared" si="467"/>
        <v>insert into [Business_Analytic].[prod].[temp] values (4190, 2025, 11, 4466.62, 650.972, 0, 936.374, 0);</v>
      </c>
    </row>
    <row r="3452" spans="1:41" x14ac:dyDescent="0.3">
      <c r="A3452" s="36">
        <v>45962</v>
      </c>
      <c r="B3452" s="2">
        <v>45962</v>
      </c>
      <c r="C3452" t="s">
        <v>1832</v>
      </c>
      <c r="H3452">
        <v>148.048</v>
      </c>
      <c r="J3452">
        <v>906.44899999999996</v>
      </c>
      <c r="AB3452">
        <v>520.49800000000005</v>
      </c>
      <c r="AG3452" cm="1">
        <f t="array" ref="AG3452">INDEX(tex!C:C,MATCH(C3452,tex!B:B,0),)</f>
        <v>4192</v>
      </c>
      <c r="AH3452">
        <f t="shared" si="464"/>
        <v>2025</v>
      </c>
      <c r="AI3452" s="34">
        <v>11</v>
      </c>
      <c r="AJ3452" s="20">
        <f t="shared" si="470"/>
        <v>520.49800000000005</v>
      </c>
      <c r="AK3452">
        <f t="shared" si="470"/>
        <v>148.048</v>
      </c>
      <c r="AL3452">
        <f t="shared" si="470"/>
        <v>0</v>
      </c>
      <c r="AM3452">
        <f t="shared" si="470"/>
        <v>906.44899999999996</v>
      </c>
      <c r="AN3452">
        <f t="shared" si="470"/>
        <v>0</v>
      </c>
      <c r="AO3452" t="str">
        <f t="shared" si="467"/>
        <v>insert into [Business_Analytic].[prod].[temp] values (4192, 2025, 11, 520.498, 148.048, 0, 906.449, 0);</v>
      </c>
    </row>
    <row r="3453" spans="1:41" x14ac:dyDescent="0.3">
      <c r="A3453" s="36">
        <v>45962</v>
      </c>
      <c r="B3453" s="2">
        <v>45962</v>
      </c>
      <c r="C3453" t="s">
        <v>1837</v>
      </c>
      <c r="H3453">
        <v>394.94600000000003</v>
      </c>
      <c r="J3453">
        <v>854.68</v>
      </c>
      <c r="O3453">
        <v>1349.5930000000001</v>
      </c>
      <c r="AB3453">
        <v>321.41199999999998</v>
      </c>
      <c r="AC3453">
        <v>244.06399999999999</v>
      </c>
      <c r="AF3453">
        <v>2872.7550000000001</v>
      </c>
      <c r="AG3453" cm="1">
        <f t="array" ref="AG3453">INDEX(tex!C:C,MATCH(C3453,tex!B:B,0),)</f>
        <v>4232</v>
      </c>
      <c r="AH3453">
        <f t="shared" si="464"/>
        <v>2025</v>
      </c>
      <c r="AI3453" s="34">
        <v>11</v>
      </c>
      <c r="AJ3453" s="20">
        <f t="shared" ref="AJ3453:AN3462" si="471">SUMIFS($D3453:$AF3453,$D$1:$AF$1,AJ$2)</f>
        <v>4543.76</v>
      </c>
      <c r="AK3453">
        <f t="shared" si="471"/>
        <v>639.01</v>
      </c>
      <c r="AL3453">
        <f t="shared" si="471"/>
        <v>0</v>
      </c>
      <c r="AM3453">
        <f t="shared" si="471"/>
        <v>854.68</v>
      </c>
      <c r="AN3453">
        <f t="shared" si="471"/>
        <v>0</v>
      </c>
      <c r="AO3453" t="str">
        <f t="shared" si="467"/>
        <v>insert into [Business_Analytic].[prod].[temp] values (4232, 2025, 11, 4543.76, 639.01, 0, 854.68, 0);</v>
      </c>
    </row>
    <row r="3454" spans="1:41" x14ac:dyDescent="0.3">
      <c r="A3454" s="36">
        <v>45962</v>
      </c>
      <c r="B3454" s="2">
        <v>45962</v>
      </c>
      <c r="C3454" t="s">
        <v>1841</v>
      </c>
      <c r="H3454">
        <v>601.73900000000003</v>
      </c>
      <c r="J3454">
        <v>1053.095</v>
      </c>
      <c r="O3454">
        <v>1484.923</v>
      </c>
      <c r="AB3454">
        <v>666.29</v>
      </c>
      <c r="AF3454">
        <v>3264.4589999999998</v>
      </c>
      <c r="AG3454" cm="1">
        <f t="array" ref="AG3454">INDEX(tex!C:C,MATCH(C3454,tex!B:B,0),)</f>
        <v>4229</v>
      </c>
      <c r="AH3454">
        <f t="shared" si="464"/>
        <v>2025</v>
      </c>
      <c r="AI3454" s="34">
        <v>11</v>
      </c>
      <c r="AJ3454" s="20">
        <f t="shared" si="471"/>
        <v>5415.6719999999996</v>
      </c>
      <c r="AK3454">
        <f t="shared" si="471"/>
        <v>601.73900000000003</v>
      </c>
      <c r="AL3454">
        <f t="shared" si="471"/>
        <v>0</v>
      </c>
      <c r="AM3454">
        <f t="shared" si="471"/>
        <v>1053.095</v>
      </c>
      <c r="AN3454">
        <f t="shared" si="471"/>
        <v>0</v>
      </c>
      <c r="AO3454" t="str">
        <f t="shared" si="467"/>
        <v>insert into [Business_Analytic].[prod].[temp] values (4229, 2025, 11, 5415.672, 601.739, 0, 1053.095, 0);</v>
      </c>
    </row>
    <row r="3455" spans="1:41" x14ac:dyDescent="0.3">
      <c r="A3455" s="36">
        <v>45962</v>
      </c>
      <c r="B3455" s="2">
        <v>45962</v>
      </c>
      <c r="C3455" t="s">
        <v>1849</v>
      </c>
      <c r="AG3455" t="e" cm="1">
        <f t="array" ref="AG3455">INDEX(tex!C:C,MATCH(C3455,tex!B:B,0),)</f>
        <v>#N/A</v>
      </c>
      <c r="AH3455">
        <f t="shared" si="464"/>
        <v>2025</v>
      </c>
      <c r="AI3455" s="34">
        <v>11</v>
      </c>
      <c r="AJ3455" s="20">
        <f t="shared" si="471"/>
        <v>0</v>
      </c>
      <c r="AK3455">
        <f t="shared" si="471"/>
        <v>0</v>
      </c>
      <c r="AL3455">
        <f t="shared" si="471"/>
        <v>0</v>
      </c>
      <c r="AM3455">
        <f t="shared" si="471"/>
        <v>0</v>
      </c>
      <c r="AN3455">
        <f t="shared" si="471"/>
        <v>0</v>
      </c>
      <c r="AO3455" t="e">
        <f t="shared" si="467"/>
        <v>#N/A</v>
      </c>
    </row>
    <row r="3456" spans="1:41" x14ac:dyDescent="0.3">
      <c r="A3456" s="36">
        <v>45962</v>
      </c>
      <c r="B3456" s="2">
        <v>45962</v>
      </c>
      <c r="C3456" t="s">
        <v>1842</v>
      </c>
      <c r="AG3456" t="e" cm="1">
        <f t="array" ref="AG3456">INDEX(tex!C:C,MATCH(C3456,tex!B:B,0),)</f>
        <v>#N/A</v>
      </c>
      <c r="AH3456">
        <f t="shared" si="464"/>
        <v>2025</v>
      </c>
      <c r="AI3456" s="34">
        <v>11</v>
      </c>
      <c r="AJ3456" s="20">
        <f t="shared" si="471"/>
        <v>0</v>
      </c>
      <c r="AK3456">
        <f t="shared" si="471"/>
        <v>0</v>
      </c>
      <c r="AL3456">
        <f t="shared" si="471"/>
        <v>0</v>
      </c>
      <c r="AM3456">
        <f t="shared" si="471"/>
        <v>0</v>
      </c>
      <c r="AN3456">
        <f t="shared" si="471"/>
        <v>0</v>
      </c>
      <c r="AO3456" t="e">
        <f t="shared" si="467"/>
        <v>#N/A</v>
      </c>
    </row>
    <row r="3457" spans="1:41" x14ac:dyDescent="0.3">
      <c r="A3457" s="36">
        <v>45962</v>
      </c>
      <c r="B3457" s="2">
        <v>45962</v>
      </c>
      <c r="C3457" t="s">
        <v>1850</v>
      </c>
      <c r="H3457">
        <v>81.236999999999995</v>
      </c>
      <c r="J3457">
        <v>54.209000000000003</v>
      </c>
      <c r="N3457">
        <v>152.35599999999999</v>
      </c>
      <c r="AB3457">
        <v>39.871000000000002</v>
      </c>
      <c r="AF3457">
        <v>269.25099999999998</v>
      </c>
      <c r="AG3457" cm="1">
        <f t="array" ref="AG3457">INDEX(tex!C:C,MATCH(C3457,tex!B:B,0),)</f>
        <v>4254</v>
      </c>
      <c r="AH3457">
        <f t="shared" si="464"/>
        <v>2025</v>
      </c>
      <c r="AI3457" s="34">
        <v>11</v>
      </c>
      <c r="AJ3457" s="20">
        <f t="shared" si="471"/>
        <v>461.47799999999995</v>
      </c>
      <c r="AK3457">
        <f t="shared" si="471"/>
        <v>81.236999999999995</v>
      </c>
      <c r="AL3457">
        <f t="shared" si="471"/>
        <v>0</v>
      </c>
      <c r="AM3457">
        <f t="shared" si="471"/>
        <v>54.209000000000003</v>
      </c>
      <c r="AN3457">
        <f t="shared" si="471"/>
        <v>0</v>
      </c>
      <c r="AO3457" t="str">
        <f t="shared" si="467"/>
        <v>insert into [Business_Analytic].[prod].[temp] values (4254, 2025, 11, 461.478, 81.237, 0, 54.209, 0);</v>
      </c>
    </row>
    <row r="3458" spans="1:41" x14ac:dyDescent="0.3">
      <c r="A3458" s="36">
        <v>45962</v>
      </c>
      <c r="B3458" s="2">
        <v>45962</v>
      </c>
      <c r="C3458" t="s">
        <v>1843</v>
      </c>
      <c r="AG3458" t="e" cm="1">
        <f t="array" ref="AG3458">INDEX(tex!C:C,MATCH(C3458,tex!B:B,0),)</f>
        <v>#N/A</v>
      </c>
      <c r="AH3458">
        <f t="shared" si="464"/>
        <v>2025</v>
      </c>
      <c r="AI3458" s="34">
        <v>11</v>
      </c>
      <c r="AJ3458" s="20">
        <f t="shared" si="471"/>
        <v>0</v>
      </c>
      <c r="AK3458">
        <f t="shared" si="471"/>
        <v>0</v>
      </c>
      <c r="AL3458">
        <f t="shared" si="471"/>
        <v>0</v>
      </c>
      <c r="AM3458">
        <f t="shared" si="471"/>
        <v>0</v>
      </c>
      <c r="AN3458">
        <f t="shared" si="471"/>
        <v>0</v>
      </c>
      <c r="AO3458" t="e">
        <f t="shared" si="467"/>
        <v>#N/A</v>
      </c>
    </row>
    <row r="3459" spans="1:41" x14ac:dyDescent="0.3">
      <c r="A3459" s="36">
        <v>45962</v>
      </c>
      <c r="B3459" s="2">
        <v>45962</v>
      </c>
      <c r="C3459" t="s">
        <v>1851</v>
      </c>
      <c r="H3459">
        <v>682.12300000000005</v>
      </c>
      <c r="J3459">
        <v>183.51</v>
      </c>
      <c r="AB3459">
        <v>763.63400000000001</v>
      </c>
      <c r="AG3459" cm="1">
        <f t="array" ref="AG3459">INDEX(tex!C:C,MATCH(C3459,tex!B:B,0),)</f>
        <v>4259</v>
      </c>
      <c r="AH3459">
        <f t="shared" ref="AH3459:AH3522" si="472">YEAR(A3459)</f>
        <v>2025</v>
      </c>
      <c r="AI3459" s="34">
        <v>11</v>
      </c>
      <c r="AJ3459" s="20">
        <f t="shared" si="471"/>
        <v>763.63400000000001</v>
      </c>
      <c r="AK3459">
        <f t="shared" si="471"/>
        <v>682.12300000000005</v>
      </c>
      <c r="AL3459">
        <f t="shared" si="471"/>
        <v>0</v>
      </c>
      <c r="AM3459">
        <f t="shared" si="471"/>
        <v>183.51</v>
      </c>
      <c r="AN3459">
        <f t="shared" si="471"/>
        <v>0</v>
      </c>
      <c r="AO3459" t="str">
        <f t="shared" si="467"/>
        <v>insert into [Business_Analytic].[prod].[temp] values (4259, 2025, 11, 763.634, 682.123, 0, 183.51, 0);</v>
      </c>
    </row>
    <row r="3460" spans="1:41" x14ac:dyDescent="0.3">
      <c r="A3460" s="36">
        <v>45962</v>
      </c>
      <c r="B3460" s="2">
        <v>45962</v>
      </c>
      <c r="C3460" t="s">
        <v>1852</v>
      </c>
      <c r="AG3460" cm="1">
        <f t="array" ref="AG3460">INDEX(tex!C:C,MATCH(C3460,tex!B:B,0),)</f>
        <v>4261</v>
      </c>
      <c r="AH3460">
        <f t="shared" si="472"/>
        <v>2025</v>
      </c>
      <c r="AI3460" s="34">
        <v>11</v>
      </c>
      <c r="AJ3460" s="20">
        <f t="shared" si="471"/>
        <v>0</v>
      </c>
      <c r="AK3460">
        <f t="shared" si="471"/>
        <v>0</v>
      </c>
      <c r="AL3460">
        <f t="shared" si="471"/>
        <v>0</v>
      </c>
      <c r="AM3460">
        <f t="shared" si="471"/>
        <v>0</v>
      </c>
      <c r="AN3460">
        <f t="shared" si="471"/>
        <v>0</v>
      </c>
      <c r="AO3460" t="str">
        <f t="shared" si="467"/>
        <v>insert into [Business_Analytic].[prod].[temp] values (4261, 2025, 11, 0, 0, 0, 0, 0);</v>
      </c>
    </row>
    <row r="3461" spans="1:41" x14ac:dyDescent="0.3">
      <c r="A3461" s="36">
        <v>45962</v>
      </c>
      <c r="B3461" s="2">
        <v>45962</v>
      </c>
      <c r="C3461" t="s">
        <v>1844</v>
      </c>
      <c r="AG3461" t="e" cm="1">
        <f t="array" ref="AG3461">INDEX(tex!C:C,MATCH(C3461,tex!B:B,0),)</f>
        <v>#N/A</v>
      </c>
      <c r="AH3461">
        <f t="shared" si="472"/>
        <v>2025</v>
      </c>
      <c r="AI3461" s="34">
        <v>11</v>
      </c>
      <c r="AJ3461" s="20">
        <f t="shared" si="471"/>
        <v>0</v>
      </c>
      <c r="AK3461">
        <f t="shared" si="471"/>
        <v>0</v>
      </c>
      <c r="AL3461">
        <f t="shared" si="471"/>
        <v>0</v>
      </c>
      <c r="AM3461">
        <f t="shared" si="471"/>
        <v>0</v>
      </c>
      <c r="AN3461">
        <f t="shared" si="471"/>
        <v>0</v>
      </c>
      <c r="AO3461" t="e">
        <f t="shared" si="467"/>
        <v>#N/A</v>
      </c>
    </row>
    <row r="3462" spans="1:41" x14ac:dyDescent="0.3">
      <c r="A3462" s="36">
        <v>45962</v>
      </c>
      <c r="B3462" s="2">
        <v>45962</v>
      </c>
      <c r="C3462" t="s">
        <v>1853</v>
      </c>
      <c r="H3462">
        <v>250.715</v>
      </c>
      <c r="J3462">
        <v>315.661</v>
      </c>
      <c r="N3462">
        <v>457.22199999999998</v>
      </c>
      <c r="AB3462">
        <v>135.13499999999999</v>
      </c>
      <c r="AF3462">
        <v>950.86099999999999</v>
      </c>
      <c r="AG3462" cm="1">
        <f t="array" ref="AG3462">INDEX(tex!C:C,MATCH(C3462,tex!B:B,0),)</f>
        <v>4272</v>
      </c>
      <c r="AH3462">
        <f t="shared" si="472"/>
        <v>2025</v>
      </c>
      <c r="AI3462" s="34">
        <v>11</v>
      </c>
      <c r="AJ3462" s="20">
        <f t="shared" si="471"/>
        <v>1543.2179999999998</v>
      </c>
      <c r="AK3462">
        <f t="shared" si="471"/>
        <v>250.715</v>
      </c>
      <c r="AL3462">
        <f t="shared" si="471"/>
        <v>0</v>
      </c>
      <c r="AM3462">
        <f t="shared" si="471"/>
        <v>315.661</v>
      </c>
      <c r="AN3462">
        <f t="shared" si="471"/>
        <v>0</v>
      </c>
      <c r="AO3462" t="str">
        <f t="shared" si="467"/>
        <v>insert into [Business_Analytic].[prod].[temp] values (4272, 2025, 11, 1543.218, 250.715, 0, 315.661, 0);</v>
      </c>
    </row>
    <row r="3463" spans="1:41" x14ac:dyDescent="0.3">
      <c r="A3463" s="36">
        <v>45962</v>
      </c>
      <c r="B3463" s="2">
        <v>45962</v>
      </c>
      <c r="C3463" t="s">
        <v>1854</v>
      </c>
      <c r="AG3463" t="e" cm="1">
        <f t="array" ref="AG3463">INDEX(tex!C:C,MATCH(C3463,tex!B:B,0),)</f>
        <v>#N/A</v>
      </c>
      <c r="AH3463">
        <f t="shared" si="472"/>
        <v>2025</v>
      </c>
      <c r="AI3463" s="34">
        <v>11</v>
      </c>
      <c r="AJ3463" s="20">
        <f t="shared" ref="AJ3463:AN3472" si="473">SUMIFS($D3463:$AF3463,$D$1:$AF$1,AJ$2)</f>
        <v>0</v>
      </c>
      <c r="AK3463">
        <f t="shared" si="473"/>
        <v>0</v>
      </c>
      <c r="AL3463">
        <f t="shared" si="473"/>
        <v>0</v>
      </c>
      <c r="AM3463">
        <f t="shared" si="473"/>
        <v>0</v>
      </c>
      <c r="AN3463">
        <f t="shared" si="473"/>
        <v>0</v>
      </c>
      <c r="AO3463" t="e">
        <f t="shared" si="467"/>
        <v>#N/A</v>
      </c>
    </row>
    <row r="3464" spans="1:41" x14ac:dyDescent="0.3">
      <c r="A3464" s="36">
        <v>45992</v>
      </c>
      <c r="B3464" s="2">
        <v>45992</v>
      </c>
      <c r="C3464" t="s">
        <v>1797</v>
      </c>
      <c r="AG3464" t="e" cm="1">
        <f t="array" ref="AG3464">INDEX(tex!C:C,MATCH(C3464,tex!B:B,0),)</f>
        <v>#N/A</v>
      </c>
      <c r="AH3464">
        <f t="shared" si="472"/>
        <v>2025</v>
      </c>
      <c r="AI3464" s="34">
        <v>12</v>
      </c>
      <c r="AJ3464" s="20">
        <f t="shared" si="473"/>
        <v>0</v>
      </c>
      <c r="AK3464">
        <f t="shared" si="473"/>
        <v>0</v>
      </c>
      <c r="AL3464">
        <f t="shared" si="473"/>
        <v>0</v>
      </c>
      <c r="AM3464">
        <f t="shared" si="473"/>
        <v>0</v>
      </c>
      <c r="AN3464">
        <f t="shared" si="473"/>
        <v>0</v>
      </c>
      <c r="AO3464" t="e">
        <f t="shared" si="467"/>
        <v>#N/A</v>
      </c>
    </row>
    <row r="3465" spans="1:41" x14ac:dyDescent="0.3">
      <c r="A3465" s="36">
        <v>45992</v>
      </c>
      <c r="B3465" s="2">
        <v>45992</v>
      </c>
      <c r="C3465" t="s">
        <v>1798</v>
      </c>
      <c r="AG3465" t="e" cm="1">
        <f t="array" ref="AG3465">INDEX(tex!C:C,MATCH(C3465,tex!B:B,0),)</f>
        <v>#N/A</v>
      </c>
      <c r="AH3465">
        <f t="shared" si="472"/>
        <v>2025</v>
      </c>
      <c r="AI3465" s="34">
        <v>12</v>
      </c>
      <c r="AJ3465" s="20">
        <f t="shared" si="473"/>
        <v>0</v>
      </c>
      <c r="AK3465">
        <f t="shared" si="473"/>
        <v>0</v>
      </c>
      <c r="AL3465">
        <f t="shared" si="473"/>
        <v>0</v>
      </c>
      <c r="AM3465">
        <f t="shared" si="473"/>
        <v>0</v>
      </c>
      <c r="AN3465">
        <f t="shared" si="473"/>
        <v>0</v>
      </c>
      <c r="AO3465" t="e">
        <f t="shared" si="467"/>
        <v>#N/A</v>
      </c>
    </row>
    <row r="3466" spans="1:41" x14ac:dyDescent="0.3">
      <c r="A3466" s="36">
        <v>45992</v>
      </c>
      <c r="B3466" s="2">
        <v>45992</v>
      </c>
      <c r="C3466" t="s">
        <v>1800</v>
      </c>
      <c r="AG3466" t="e" cm="1">
        <f t="array" ref="AG3466">INDEX(tex!C:C,MATCH(C3466,tex!B:B,0),)</f>
        <v>#N/A</v>
      </c>
      <c r="AH3466">
        <f t="shared" si="472"/>
        <v>2025</v>
      </c>
      <c r="AI3466" s="34">
        <v>12</v>
      </c>
      <c r="AJ3466" s="20">
        <f t="shared" si="473"/>
        <v>0</v>
      </c>
      <c r="AK3466">
        <f t="shared" si="473"/>
        <v>0</v>
      </c>
      <c r="AL3466">
        <f t="shared" si="473"/>
        <v>0</v>
      </c>
      <c r="AM3466">
        <f t="shared" si="473"/>
        <v>0</v>
      </c>
      <c r="AN3466">
        <f t="shared" si="473"/>
        <v>0</v>
      </c>
      <c r="AO3466" t="e">
        <f t="shared" si="467"/>
        <v>#N/A</v>
      </c>
    </row>
    <row r="3467" spans="1:41" x14ac:dyDescent="0.3">
      <c r="A3467" s="36">
        <v>45992</v>
      </c>
      <c r="B3467" s="2">
        <v>45992</v>
      </c>
      <c r="C3467" t="s">
        <v>1801</v>
      </c>
      <c r="AG3467" t="e" cm="1">
        <f t="array" ref="AG3467">INDEX(tex!C:C,MATCH(C3467,tex!B:B,0),)</f>
        <v>#N/A</v>
      </c>
      <c r="AH3467">
        <f t="shared" si="472"/>
        <v>2025</v>
      </c>
      <c r="AI3467" s="34">
        <v>12</v>
      </c>
      <c r="AJ3467" s="20">
        <f t="shared" si="473"/>
        <v>0</v>
      </c>
      <c r="AK3467">
        <f t="shared" si="473"/>
        <v>0</v>
      </c>
      <c r="AL3467">
        <f t="shared" si="473"/>
        <v>0</v>
      </c>
      <c r="AM3467">
        <f t="shared" si="473"/>
        <v>0</v>
      </c>
      <c r="AN3467">
        <f t="shared" si="473"/>
        <v>0</v>
      </c>
      <c r="AO3467" t="e">
        <f t="shared" si="467"/>
        <v>#N/A</v>
      </c>
    </row>
    <row r="3468" spans="1:41" x14ac:dyDescent="0.3">
      <c r="A3468" s="36">
        <v>45992</v>
      </c>
      <c r="B3468" s="2">
        <v>45992</v>
      </c>
      <c r="C3468" t="s">
        <v>1847</v>
      </c>
      <c r="AG3468" t="e" cm="1">
        <f t="array" ref="AG3468">INDEX(tex!C:C,MATCH(C3468,tex!B:B,0),)</f>
        <v>#N/A</v>
      </c>
      <c r="AH3468">
        <f t="shared" si="472"/>
        <v>2025</v>
      </c>
      <c r="AI3468" s="34">
        <v>12</v>
      </c>
      <c r="AJ3468" s="20">
        <f t="shared" si="473"/>
        <v>0</v>
      </c>
      <c r="AK3468">
        <f t="shared" si="473"/>
        <v>0</v>
      </c>
      <c r="AL3468">
        <f t="shared" si="473"/>
        <v>0</v>
      </c>
      <c r="AM3468">
        <f t="shared" si="473"/>
        <v>0</v>
      </c>
      <c r="AN3468">
        <f t="shared" si="473"/>
        <v>0</v>
      </c>
      <c r="AO3468" t="e">
        <f t="shared" si="467"/>
        <v>#N/A</v>
      </c>
    </row>
    <row r="3469" spans="1:41" x14ac:dyDescent="0.3">
      <c r="A3469" s="36">
        <v>45992</v>
      </c>
      <c r="B3469" s="2">
        <v>45992</v>
      </c>
      <c r="C3469" t="s">
        <v>22</v>
      </c>
      <c r="D3469">
        <v>4.9939999999999998</v>
      </c>
      <c r="H3469">
        <v>137.41300000000001</v>
      </c>
      <c r="J3469">
        <v>751.35199999999998</v>
      </c>
      <c r="AB3469">
        <v>502.78100000000001</v>
      </c>
      <c r="AG3469" cm="1">
        <f t="array" ref="AG3469">INDEX(tex!C:C,MATCH(C3469,tex!B:B,0),)</f>
        <v>47</v>
      </c>
      <c r="AH3469">
        <f t="shared" si="472"/>
        <v>2025</v>
      </c>
      <c r="AI3469" s="34">
        <v>12</v>
      </c>
      <c r="AJ3469" s="20">
        <f t="shared" si="473"/>
        <v>502.78100000000001</v>
      </c>
      <c r="AK3469">
        <f t="shared" si="473"/>
        <v>142.40700000000001</v>
      </c>
      <c r="AL3469">
        <f t="shared" si="473"/>
        <v>0</v>
      </c>
      <c r="AM3469">
        <f t="shared" si="473"/>
        <v>751.35199999999998</v>
      </c>
      <c r="AN3469">
        <f t="shared" si="473"/>
        <v>0</v>
      </c>
      <c r="AO3469" t="str">
        <f t="shared" si="467"/>
        <v>insert into [Business_Analytic].[prod].[temp] values (47, 2025, 12, 502.781, 142.407, 0, 751.352, 0);</v>
      </c>
    </row>
    <row r="3470" spans="1:41" x14ac:dyDescent="0.3">
      <c r="A3470" s="36">
        <v>45992</v>
      </c>
      <c r="B3470" s="2">
        <v>45992</v>
      </c>
      <c r="C3470" t="s">
        <v>23</v>
      </c>
      <c r="J3470">
        <v>340.92700000000002</v>
      </c>
      <c r="AF3470">
        <v>2319.8760000000002</v>
      </c>
      <c r="AG3470" cm="1">
        <f t="array" ref="AG3470">INDEX(tex!C:C,MATCH(C3470,tex!B:B,0),)</f>
        <v>48</v>
      </c>
      <c r="AH3470">
        <f t="shared" si="472"/>
        <v>2025</v>
      </c>
      <c r="AI3470" s="34">
        <v>12</v>
      </c>
      <c r="AJ3470" s="20">
        <f t="shared" si="473"/>
        <v>2319.8760000000002</v>
      </c>
      <c r="AK3470">
        <f t="shared" si="473"/>
        <v>0</v>
      </c>
      <c r="AL3470">
        <f t="shared" si="473"/>
        <v>0</v>
      </c>
      <c r="AM3470">
        <f t="shared" si="473"/>
        <v>340.92700000000002</v>
      </c>
      <c r="AN3470">
        <f t="shared" si="473"/>
        <v>0</v>
      </c>
      <c r="AO3470" t="str">
        <f t="shared" si="467"/>
        <v>insert into [Business_Analytic].[prod].[temp] values (48, 2025, 12, 2319.876, 0, 0, 340.927, 0);</v>
      </c>
    </row>
    <row r="3471" spans="1:41" x14ac:dyDescent="0.3">
      <c r="A3471" s="36">
        <v>45992</v>
      </c>
      <c r="B3471" s="2">
        <v>45992</v>
      </c>
      <c r="C3471" t="s">
        <v>24</v>
      </c>
      <c r="D3471">
        <v>30.084</v>
      </c>
      <c r="AF3471">
        <v>1528.105</v>
      </c>
      <c r="AG3471" cm="1">
        <f t="array" ref="AG3471">INDEX(tex!C:C,MATCH(C3471,tex!B:B,0),)</f>
        <v>92</v>
      </c>
      <c r="AH3471">
        <f t="shared" si="472"/>
        <v>2025</v>
      </c>
      <c r="AI3471" s="34">
        <v>12</v>
      </c>
      <c r="AJ3471" s="20">
        <f t="shared" si="473"/>
        <v>1528.105</v>
      </c>
      <c r="AK3471">
        <f t="shared" si="473"/>
        <v>30.084</v>
      </c>
      <c r="AL3471">
        <f t="shared" si="473"/>
        <v>0</v>
      </c>
      <c r="AM3471">
        <f t="shared" si="473"/>
        <v>0</v>
      </c>
      <c r="AN3471">
        <f t="shared" si="473"/>
        <v>0</v>
      </c>
      <c r="AO3471" t="str">
        <f t="shared" si="467"/>
        <v>insert into [Business_Analytic].[prod].[temp] values (92, 2025, 12, 1528.105, 30.084, 0, 0, 0);</v>
      </c>
    </row>
    <row r="3472" spans="1:41" x14ac:dyDescent="0.3">
      <c r="A3472" s="36">
        <v>45992</v>
      </c>
      <c r="B3472" s="2">
        <v>45992</v>
      </c>
      <c r="C3472" t="s">
        <v>25</v>
      </c>
      <c r="D3472">
        <v>68.819000000000003</v>
      </c>
      <c r="H3472">
        <v>823.07100000000003</v>
      </c>
      <c r="J3472">
        <v>1212.598</v>
      </c>
      <c r="AB3472">
        <v>492.32</v>
      </c>
      <c r="AC3472">
        <v>258.298</v>
      </c>
      <c r="AF3472">
        <v>3357.453</v>
      </c>
      <c r="AG3472" cm="1">
        <f t="array" ref="AG3472">INDEX(tex!C:C,MATCH(C3472,tex!B:B,0),)</f>
        <v>21</v>
      </c>
      <c r="AH3472">
        <f t="shared" si="472"/>
        <v>2025</v>
      </c>
      <c r="AI3472" s="34">
        <v>12</v>
      </c>
      <c r="AJ3472" s="20">
        <f t="shared" si="473"/>
        <v>3849.7730000000001</v>
      </c>
      <c r="AK3472">
        <f t="shared" si="473"/>
        <v>1150.1880000000001</v>
      </c>
      <c r="AL3472">
        <f t="shared" si="473"/>
        <v>0</v>
      </c>
      <c r="AM3472">
        <f t="shared" si="473"/>
        <v>1212.598</v>
      </c>
      <c r="AN3472">
        <f t="shared" si="473"/>
        <v>0</v>
      </c>
      <c r="AO3472" t="str">
        <f t="shared" si="467"/>
        <v>insert into [Business_Analytic].[prod].[temp] values (21, 2025, 12, 3849.773, 1150.188, 0, 1212.598, 0);</v>
      </c>
    </row>
    <row r="3473" spans="1:41" x14ac:dyDescent="0.3">
      <c r="A3473" s="36">
        <v>45992</v>
      </c>
      <c r="B3473" s="2">
        <v>45992</v>
      </c>
      <c r="C3473" t="s">
        <v>26</v>
      </c>
      <c r="H3473">
        <v>759.06</v>
      </c>
      <c r="AB3473">
        <v>252.79599999999999</v>
      </c>
      <c r="AF3473">
        <v>3325.4690000000001</v>
      </c>
      <c r="AG3473" cm="1">
        <f t="array" ref="AG3473">INDEX(tex!C:C,MATCH(C3473,tex!B:B,0),)</f>
        <v>112</v>
      </c>
      <c r="AH3473">
        <f t="shared" si="472"/>
        <v>2025</v>
      </c>
      <c r="AI3473" s="34">
        <v>12</v>
      </c>
      <c r="AJ3473" s="20">
        <f t="shared" ref="AJ3473:AN3482" si="474">SUMIFS($D3473:$AF3473,$D$1:$AF$1,AJ$2)</f>
        <v>3578.2649999999999</v>
      </c>
      <c r="AK3473">
        <f t="shared" si="474"/>
        <v>759.06</v>
      </c>
      <c r="AL3473">
        <f t="shared" si="474"/>
        <v>0</v>
      </c>
      <c r="AM3473">
        <f t="shared" si="474"/>
        <v>0</v>
      </c>
      <c r="AN3473">
        <f t="shared" si="474"/>
        <v>0</v>
      </c>
      <c r="AO3473" t="str">
        <f t="shared" si="467"/>
        <v>insert into [Business_Analytic].[prod].[temp] values (112, 2025, 12, 3578.265, 759.06, 0, 0, 0);</v>
      </c>
    </row>
    <row r="3474" spans="1:41" x14ac:dyDescent="0.3">
      <c r="A3474" s="36">
        <v>45992</v>
      </c>
      <c r="B3474" s="2">
        <v>45992</v>
      </c>
      <c r="C3474" t="s">
        <v>27</v>
      </c>
      <c r="AG3474" cm="1">
        <f t="array" ref="AG3474">INDEX(tex!C:C,MATCH(C3474,tex!B:B,0),)</f>
        <v>113</v>
      </c>
      <c r="AH3474">
        <f t="shared" si="472"/>
        <v>2025</v>
      </c>
      <c r="AI3474" s="34">
        <v>12</v>
      </c>
      <c r="AJ3474" s="20">
        <f t="shared" si="474"/>
        <v>0</v>
      </c>
      <c r="AK3474">
        <f t="shared" si="474"/>
        <v>0</v>
      </c>
      <c r="AL3474">
        <f t="shared" si="474"/>
        <v>0</v>
      </c>
      <c r="AM3474">
        <f t="shared" si="474"/>
        <v>0</v>
      </c>
      <c r="AN3474">
        <f t="shared" si="474"/>
        <v>0</v>
      </c>
      <c r="AO3474" t="str">
        <f t="shared" si="467"/>
        <v>insert into [Business_Analytic].[prod].[temp] values (113, 2025, 12, 0, 0, 0, 0, 0);</v>
      </c>
    </row>
    <row r="3475" spans="1:41" x14ac:dyDescent="0.3">
      <c r="A3475" s="36">
        <v>45992</v>
      </c>
      <c r="B3475" s="2">
        <v>45992</v>
      </c>
      <c r="C3475" t="s">
        <v>28</v>
      </c>
      <c r="J3475">
        <v>1459.8579999999999</v>
      </c>
      <c r="AG3475" cm="1">
        <f t="array" ref="AG3475">INDEX(tex!C:C,MATCH(C3475,tex!B:B,0),)</f>
        <v>117</v>
      </c>
      <c r="AH3475">
        <f t="shared" si="472"/>
        <v>2025</v>
      </c>
      <c r="AI3475" s="34">
        <v>12</v>
      </c>
      <c r="AJ3475" s="20">
        <f t="shared" si="474"/>
        <v>0</v>
      </c>
      <c r="AK3475">
        <f t="shared" si="474"/>
        <v>0</v>
      </c>
      <c r="AL3475">
        <f t="shared" si="474"/>
        <v>0</v>
      </c>
      <c r="AM3475">
        <f t="shared" si="474"/>
        <v>1459.8579999999999</v>
      </c>
      <c r="AN3475">
        <f t="shared" si="474"/>
        <v>0</v>
      </c>
      <c r="AO3475" t="str">
        <f t="shared" si="467"/>
        <v>insert into [Business_Analytic].[prod].[temp] values (117, 2025, 12, 0, 0, 0, 1459.858, 0);</v>
      </c>
    </row>
    <row r="3476" spans="1:41" x14ac:dyDescent="0.3">
      <c r="A3476" s="36">
        <v>45992</v>
      </c>
      <c r="B3476" s="2">
        <v>45992</v>
      </c>
      <c r="C3476" t="s">
        <v>29</v>
      </c>
      <c r="AG3476" cm="1">
        <f t="array" ref="AG3476">INDEX(tex!C:C,MATCH(C3476,tex!B:B,0),)</f>
        <v>118</v>
      </c>
      <c r="AH3476">
        <f t="shared" si="472"/>
        <v>2025</v>
      </c>
      <c r="AI3476" s="34">
        <v>12</v>
      </c>
      <c r="AJ3476" s="20">
        <f t="shared" si="474"/>
        <v>0</v>
      </c>
      <c r="AK3476">
        <f t="shared" si="474"/>
        <v>0</v>
      </c>
      <c r="AL3476">
        <f t="shared" si="474"/>
        <v>0</v>
      </c>
      <c r="AM3476">
        <f t="shared" si="474"/>
        <v>0</v>
      </c>
      <c r="AN3476">
        <f t="shared" si="474"/>
        <v>0</v>
      </c>
      <c r="AO3476" t="str">
        <f t="shared" si="467"/>
        <v>insert into [Business_Analytic].[prod].[temp] values (118, 2025, 12, 0, 0, 0, 0, 0);</v>
      </c>
    </row>
    <row r="3477" spans="1:41" x14ac:dyDescent="0.3">
      <c r="A3477" s="36">
        <v>45992</v>
      </c>
      <c r="B3477" s="2">
        <v>45992</v>
      </c>
      <c r="C3477" t="s">
        <v>30</v>
      </c>
      <c r="H3477">
        <v>802.33199999999999</v>
      </c>
      <c r="J3477">
        <v>149.011</v>
      </c>
      <c r="AB3477">
        <v>557.572</v>
      </c>
      <c r="AG3477" cm="1">
        <f t="array" ref="AG3477">INDEX(tex!C:C,MATCH(C3477,tex!B:B,0),)</f>
        <v>123</v>
      </c>
      <c r="AH3477">
        <f t="shared" si="472"/>
        <v>2025</v>
      </c>
      <c r="AI3477" s="34">
        <v>12</v>
      </c>
      <c r="AJ3477" s="20">
        <f t="shared" si="474"/>
        <v>557.572</v>
      </c>
      <c r="AK3477">
        <f t="shared" si="474"/>
        <v>802.33199999999999</v>
      </c>
      <c r="AL3477">
        <f t="shared" si="474"/>
        <v>0</v>
      </c>
      <c r="AM3477">
        <f t="shared" si="474"/>
        <v>149.011</v>
      </c>
      <c r="AN3477">
        <f t="shared" si="474"/>
        <v>0</v>
      </c>
      <c r="AO3477" t="str">
        <f t="shared" si="467"/>
        <v>insert into [Business_Analytic].[prod].[temp] values (123, 2025, 12, 557.572, 802.332, 0, 149.011, 0);</v>
      </c>
    </row>
    <row r="3478" spans="1:41" x14ac:dyDescent="0.3">
      <c r="A3478" s="36">
        <v>45992</v>
      </c>
      <c r="B3478" s="2">
        <v>45992</v>
      </c>
      <c r="C3478" t="s">
        <v>31</v>
      </c>
      <c r="D3478">
        <v>35.329000000000001</v>
      </c>
      <c r="H3478">
        <v>164.976</v>
      </c>
      <c r="J3478">
        <v>725.37300000000005</v>
      </c>
      <c r="AB3478">
        <v>211.047</v>
      </c>
      <c r="AG3478" cm="1">
        <f t="array" ref="AG3478">INDEX(tex!C:C,MATCH(C3478,tex!B:B,0),)</f>
        <v>130</v>
      </c>
      <c r="AH3478">
        <f t="shared" si="472"/>
        <v>2025</v>
      </c>
      <c r="AI3478" s="34">
        <v>12</v>
      </c>
      <c r="AJ3478" s="20">
        <f t="shared" si="474"/>
        <v>211.047</v>
      </c>
      <c r="AK3478">
        <f t="shared" si="474"/>
        <v>200.30500000000001</v>
      </c>
      <c r="AL3478">
        <f t="shared" si="474"/>
        <v>0</v>
      </c>
      <c r="AM3478">
        <f t="shared" si="474"/>
        <v>725.37300000000005</v>
      </c>
      <c r="AN3478">
        <f t="shared" si="474"/>
        <v>0</v>
      </c>
      <c r="AO3478" t="str">
        <f t="shared" si="467"/>
        <v>insert into [Business_Analytic].[prod].[temp] values (130, 2025, 12, 211.047, 200.305, 0, 725.373, 0);</v>
      </c>
    </row>
    <row r="3479" spans="1:41" x14ac:dyDescent="0.3">
      <c r="A3479" s="36">
        <v>45992</v>
      </c>
      <c r="B3479" s="2">
        <v>45992</v>
      </c>
      <c r="C3479" t="s">
        <v>32</v>
      </c>
      <c r="J3479">
        <v>265.66399999999999</v>
      </c>
      <c r="AF3479">
        <v>1055.6980000000001</v>
      </c>
      <c r="AG3479" cm="1">
        <f t="array" ref="AG3479">INDEX(tex!C:C,MATCH(C3479,tex!B:B,0),)</f>
        <v>131</v>
      </c>
      <c r="AH3479">
        <f t="shared" si="472"/>
        <v>2025</v>
      </c>
      <c r="AI3479" s="34">
        <v>12</v>
      </c>
      <c r="AJ3479" s="20">
        <f t="shared" si="474"/>
        <v>1055.6980000000001</v>
      </c>
      <c r="AK3479">
        <f t="shared" si="474"/>
        <v>0</v>
      </c>
      <c r="AL3479">
        <f t="shared" si="474"/>
        <v>0</v>
      </c>
      <c r="AM3479">
        <f t="shared" si="474"/>
        <v>265.66399999999999</v>
      </c>
      <c r="AN3479">
        <f t="shared" si="474"/>
        <v>0</v>
      </c>
      <c r="AO3479" t="str">
        <f t="shared" ref="AO3479:AO3542" si="475">"insert into [Business_Analytic].[prod].[temp] values ("&amp;AG3479&amp;", "&amp;AH3479&amp;", "&amp;AI3479&amp;", "&amp;AJ3479&amp;", "&amp;AK3479&amp;", "&amp;AL3479&amp;", "&amp;AM3479&amp;", "&amp;AN3479&amp;");"</f>
        <v>insert into [Business_Analytic].[prod].[temp] values (131, 2025, 12, 1055.698, 0, 0, 265.664, 0);</v>
      </c>
    </row>
    <row r="3480" spans="1:41" x14ac:dyDescent="0.3">
      <c r="A3480" s="36">
        <v>45992</v>
      </c>
      <c r="B3480" s="2">
        <v>45992</v>
      </c>
      <c r="C3480" t="s">
        <v>33</v>
      </c>
      <c r="H3480">
        <v>743.00400000000002</v>
      </c>
      <c r="J3480">
        <v>1138.7660000000001</v>
      </c>
      <c r="O3480">
        <v>1462.2729999999999</v>
      </c>
      <c r="AB3480">
        <v>634.88300000000004</v>
      </c>
      <c r="AF3480">
        <v>2718.8870000000002</v>
      </c>
      <c r="AG3480" cm="1">
        <f t="array" ref="AG3480">INDEX(tex!C:C,MATCH(C3480,tex!B:B,0),)</f>
        <v>288</v>
      </c>
      <c r="AH3480">
        <f t="shared" si="472"/>
        <v>2025</v>
      </c>
      <c r="AI3480" s="34">
        <v>12</v>
      </c>
      <c r="AJ3480" s="20">
        <f t="shared" si="474"/>
        <v>4816.0429999999997</v>
      </c>
      <c r="AK3480">
        <f t="shared" si="474"/>
        <v>743.00400000000002</v>
      </c>
      <c r="AL3480">
        <f t="shared" si="474"/>
        <v>0</v>
      </c>
      <c r="AM3480">
        <f t="shared" si="474"/>
        <v>1138.7660000000001</v>
      </c>
      <c r="AN3480">
        <f t="shared" si="474"/>
        <v>0</v>
      </c>
      <c r="AO3480" t="str">
        <f t="shared" si="475"/>
        <v>insert into [Business_Analytic].[prod].[temp] values (288, 2025, 12, 4816.043, 743.004, 0, 1138.766, 0);</v>
      </c>
    </row>
    <row r="3481" spans="1:41" x14ac:dyDescent="0.3">
      <c r="A3481" s="36">
        <v>45992</v>
      </c>
      <c r="B3481" s="2">
        <v>45992</v>
      </c>
      <c r="C3481" t="s">
        <v>34</v>
      </c>
      <c r="AG3481" cm="1">
        <f t="array" ref="AG3481">INDEX(tex!C:C,MATCH(C3481,tex!B:B,0),)</f>
        <v>149</v>
      </c>
      <c r="AH3481">
        <f t="shared" si="472"/>
        <v>2025</v>
      </c>
      <c r="AI3481" s="34">
        <v>12</v>
      </c>
      <c r="AJ3481" s="20">
        <f t="shared" si="474"/>
        <v>0</v>
      </c>
      <c r="AK3481">
        <f t="shared" si="474"/>
        <v>0</v>
      </c>
      <c r="AL3481">
        <f t="shared" si="474"/>
        <v>0</v>
      </c>
      <c r="AM3481">
        <f t="shared" si="474"/>
        <v>0</v>
      </c>
      <c r="AN3481">
        <f t="shared" si="474"/>
        <v>0</v>
      </c>
      <c r="AO3481" t="str">
        <f t="shared" si="475"/>
        <v>insert into [Business_Analytic].[prod].[temp] values (149, 2025, 12, 0, 0, 0, 0, 0);</v>
      </c>
    </row>
    <row r="3482" spans="1:41" x14ac:dyDescent="0.3">
      <c r="A3482" s="36">
        <v>45992</v>
      </c>
      <c r="B3482" s="2">
        <v>45992</v>
      </c>
      <c r="C3482" t="s">
        <v>35</v>
      </c>
      <c r="H3482">
        <v>730.60799999999995</v>
      </c>
      <c r="J3482">
        <v>968.77200000000005</v>
      </c>
      <c r="AB3482">
        <v>548.54399999999998</v>
      </c>
      <c r="AG3482" cm="1">
        <f t="array" ref="AG3482">INDEX(tex!C:C,MATCH(C3482,tex!B:B,0),)</f>
        <v>148</v>
      </c>
      <c r="AH3482">
        <f t="shared" si="472"/>
        <v>2025</v>
      </c>
      <c r="AI3482" s="34">
        <v>12</v>
      </c>
      <c r="AJ3482" s="20">
        <f t="shared" si="474"/>
        <v>548.54399999999998</v>
      </c>
      <c r="AK3482">
        <f t="shared" si="474"/>
        <v>730.60799999999995</v>
      </c>
      <c r="AL3482">
        <f t="shared" si="474"/>
        <v>0</v>
      </c>
      <c r="AM3482">
        <f t="shared" si="474"/>
        <v>968.77200000000005</v>
      </c>
      <c r="AN3482">
        <f t="shared" si="474"/>
        <v>0</v>
      </c>
      <c r="AO3482" t="str">
        <f t="shared" si="475"/>
        <v>insert into [Business_Analytic].[prod].[temp] values (148, 2025, 12, 548.544, 730.608, 0, 968.772, 0);</v>
      </c>
    </row>
    <row r="3483" spans="1:41" x14ac:dyDescent="0.3">
      <c r="A3483" s="36">
        <v>45992</v>
      </c>
      <c r="B3483" s="2">
        <v>45992</v>
      </c>
      <c r="C3483" t="s">
        <v>36</v>
      </c>
      <c r="AG3483" cm="1">
        <f t="array" ref="AG3483">INDEX(tex!C:C,MATCH(C3483,tex!B:B,0),)</f>
        <v>285</v>
      </c>
      <c r="AH3483">
        <f t="shared" si="472"/>
        <v>2025</v>
      </c>
      <c r="AI3483" s="34">
        <v>12</v>
      </c>
      <c r="AJ3483" s="20">
        <f t="shared" ref="AJ3483:AN3492" si="476">SUMIFS($D3483:$AF3483,$D$1:$AF$1,AJ$2)</f>
        <v>0</v>
      </c>
      <c r="AK3483">
        <f t="shared" si="476"/>
        <v>0</v>
      </c>
      <c r="AL3483">
        <f t="shared" si="476"/>
        <v>0</v>
      </c>
      <c r="AM3483">
        <f t="shared" si="476"/>
        <v>0</v>
      </c>
      <c r="AN3483">
        <f t="shared" si="476"/>
        <v>0</v>
      </c>
      <c r="AO3483" t="str">
        <f t="shared" si="475"/>
        <v>insert into [Business_Analytic].[prod].[temp] values (285, 2025, 12, 0, 0, 0, 0, 0);</v>
      </c>
    </row>
    <row r="3484" spans="1:41" x14ac:dyDescent="0.3">
      <c r="A3484" s="36">
        <v>45992</v>
      </c>
      <c r="B3484" s="2">
        <v>45992</v>
      </c>
      <c r="C3484" t="s">
        <v>37</v>
      </c>
      <c r="H3484">
        <v>712.06600000000003</v>
      </c>
      <c r="J3484">
        <v>808.077</v>
      </c>
      <c r="AB3484">
        <v>372.12599999999998</v>
      </c>
      <c r="AF3484">
        <v>1917.325</v>
      </c>
      <c r="AG3484" cm="1">
        <f t="array" ref="AG3484">INDEX(tex!C:C,MATCH(C3484,tex!B:B,0),)</f>
        <v>162</v>
      </c>
      <c r="AH3484">
        <f t="shared" si="472"/>
        <v>2025</v>
      </c>
      <c r="AI3484" s="34">
        <v>12</v>
      </c>
      <c r="AJ3484" s="20">
        <f t="shared" si="476"/>
        <v>2289.451</v>
      </c>
      <c r="AK3484">
        <f t="shared" si="476"/>
        <v>712.06600000000003</v>
      </c>
      <c r="AL3484">
        <f t="shared" si="476"/>
        <v>0</v>
      </c>
      <c r="AM3484">
        <f t="shared" si="476"/>
        <v>808.077</v>
      </c>
      <c r="AN3484">
        <f t="shared" si="476"/>
        <v>0</v>
      </c>
      <c r="AO3484" t="str">
        <f t="shared" si="475"/>
        <v>insert into [Business_Analytic].[prod].[temp] values (162, 2025, 12, 2289.451, 712.066, 0, 808.077, 0);</v>
      </c>
    </row>
    <row r="3485" spans="1:41" x14ac:dyDescent="0.3">
      <c r="A3485" s="36">
        <v>45992</v>
      </c>
      <c r="B3485" s="2">
        <v>45992</v>
      </c>
      <c r="C3485" t="s">
        <v>38</v>
      </c>
      <c r="H3485">
        <v>679.43600000000004</v>
      </c>
      <c r="AB3485">
        <v>322.17200000000003</v>
      </c>
      <c r="AG3485" cm="1">
        <f t="array" ref="AG3485">INDEX(tex!C:C,MATCH(C3485,tex!B:B,0),)</f>
        <v>287</v>
      </c>
      <c r="AH3485">
        <f t="shared" si="472"/>
        <v>2025</v>
      </c>
      <c r="AI3485" s="34">
        <v>12</v>
      </c>
      <c r="AJ3485" s="20">
        <f t="shared" si="476"/>
        <v>322.17200000000003</v>
      </c>
      <c r="AK3485">
        <f t="shared" si="476"/>
        <v>679.43600000000004</v>
      </c>
      <c r="AL3485">
        <f t="shared" si="476"/>
        <v>0</v>
      </c>
      <c r="AM3485">
        <f t="shared" si="476"/>
        <v>0</v>
      </c>
      <c r="AN3485">
        <f t="shared" si="476"/>
        <v>0</v>
      </c>
      <c r="AO3485" t="str">
        <f t="shared" si="475"/>
        <v>insert into [Business_Analytic].[prod].[temp] values (287, 2025, 12, 322.172, 679.436, 0, 0, 0);</v>
      </c>
    </row>
    <row r="3486" spans="1:41" x14ac:dyDescent="0.3">
      <c r="A3486" s="36">
        <v>45992</v>
      </c>
      <c r="B3486" s="2">
        <v>45992</v>
      </c>
      <c r="C3486" t="s">
        <v>39</v>
      </c>
      <c r="J3486">
        <v>1341.0429999999999</v>
      </c>
      <c r="AG3486" cm="1">
        <f t="array" ref="AG3486">INDEX(tex!C:C,MATCH(C3486,tex!B:B,0),)</f>
        <v>169</v>
      </c>
      <c r="AH3486">
        <f t="shared" si="472"/>
        <v>2025</v>
      </c>
      <c r="AI3486" s="34">
        <v>12</v>
      </c>
      <c r="AJ3486" s="20">
        <f t="shared" si="476"/>
        <v>0</v>
      </c>
      <c r="AK3486">
        <f t="shared" si="476"/>
        <v>0</v>
      </c>
      <c r="AL3486">
        <f t="shared" si="476"/>
        <v>0</v>
      </c>
      <c r="AM3486">
        <f t="shared" si="476"/>
        <v>1341.0429999999999</v>
      </c>
      <c r="AN3486">
        <f t="shared" si="476"/>
        <v>0</v>
      </c>
      <c r="AO3486" t="str">
        <f t="shared" si="475"/>
        <v>insert into [Business_Analytic].[prod].[temp] values (169, 2025, 12, 0, 0, 0, 1341.043, 0);</v>
      </c>
    </row>
    <row r="3487" spans="1:41" x14ac:dyDescent="0.3">
      <c r="A3487" s="36">
        <v>45992</v>
      </c>
      <c r="B3487" s="2">
        <v>45992</v>
      </c>
      <c r="C3487" t="s">
        <v>40</v>
      </c>
      <c r="I3487">
        <v>885.98599999999999</v>
      </c>
      <c r="AB3487">
        <v>262.17200000000003</v>
      </c>
      <c r="AF3487">
        <v>2828.4789999999998</v>
      </c>
      <c r="AG3487" cm="1">
        <f t="array" ref="AG3487">INDEX(tex!C:C,MATCH(C3487,tex!B:B,0),)</f>
        <v>286</v>
      </c>
      <c r="AH3487">
        <f t="shared" si="472"/>
        <v>2025</v>
      </c>
      <c r="AI3487" s="34">
        <v>12</v>
      </c>
      <c r="AJ3487" s="20">
        <f t="shared" si="476"/>
        <v>3090.6509999999998</v>
      </c>
      <c r="AK3487">
        <f t="shared" si="476"/>
        <v>885.98599999999999</v>
      </c>
      <c r="AL3487">
        <f t="shared" si="476"/>
        <v>0</v>
      </c>
      <c r="AM3487">
        <f t="shared" si="476"/>
        <v>0</v>
      </c>
      <c r="AN3487">
        <f t="shared" si="476"/>
        <v>0</v>
      </c>
      <c r="AO3487" t="str">
        <f t="shared" si="475"/>
        <v>insert into [Business_Analytic].[prod].[temp] values (286, 2025, 12, 3090.651, 885.986, 0, 0, 0);</v>
      </c>
    </row>
    <row r="3488" spans="1:41" x14ac:dyDescent="0.3">
      <c r="A3488" s="36">
        <v>45992</v>
      </c>
      <c r="B3488" s="2">
        <v>45992</v>
      </c>
      <c r="C3488" t="s">
        <v>41</v>
      </c>
      <c r="H3488">
        <v>493.79599999999999</v>
      </c>
      <c r="J3488">
        <v>714.98299999999995</v>
      </c>
      <c r="AB3488">
        <v>242.56</v>
      </c>
      <c r="AF3488">
        <v>2871.933</v>
      </c>
      <c r="AG3488" cm="1">
        <f t="array" ref="AG3488">INDEX(tex!C:C,MATCH(C3488,tex!B:B,0),)</f>
        <v>189</v>
      </c>
      <c r="AH3488">
        <f t="shared" si="472"/>
        <v>2025</v>
      </c>
      <c r="AI3488" s="34">
        <v>12</v>
      </c>
      <c r="AJ3488" s="20">
        <f t="shared" si="476"/>
        <v>3114.4929999999999</v>
      </c>
      <c r="AK3488">
        <f t="shared" si="476"/>
        <v>493.79599999999999</v>
      </c>
      <c r="AL3488">
        <f t="shared" si="476"/>
        <v>0</v>
      </c>
      <c r="AM3488">
        <f t="shared" si="476"/>
        <v>714.98299999999995</v>
      </c>
      <c r="AN3488">
        <f t="shared" si="476"/>
        <v>0</v>
      </c>
      <c r="AO3488" t="str">
        <f t="shared" si="475"/>
        <v>insert into [Business_Analytic].[prod].[temp] values (189, 2025, 12, 3114.493, 493.796, 0, 714.983, 0);</v>
      </c>
    </row>
    <row r="3489" spans="1:41" x14ac:dyDescent="0.3">
      <c r="A3489" s="36">
        <v>45992</v>
      </c>
      <c r="B3489" s="2">
        <v>45992</v>
      </c>
      <c r="C3489" t="s">
        <v>42</v>
      </c>
      <c r="H3489">
        <v>895.56799999999998</v>
      </c>
      <c r="J3489">
        <v>525.06700000000001</v>
      </c>
      <c r="O3489">
        <v>1407.171</v>
      </c>
      <c r="AB3489">
        <v>307.60700000000003</v>
      </c>
      <c r="AF3489">
        <v>2510.951</v>
      </c>
      <c r="AG3489" cm="1">
        <f t="array" ref="AG3489">INDEX(tex!C:C,MATCH(C3489,tex!B:B,0),)</f>
        <v>199</v>
      </c>
      <c r="AH3489">
        <f t="shared" si="472"/>
        <v>2025</v>
      </c>
      <c r="AI3489" s="34">
        <v>12</v>
      </c>
      <c r="AJ3489" s="20">
        <f t="shared" si="476"/>
        <v>4225.7290000000003</v>
      </c>
      <c r="AK3489">
        <f t="shared" si="476"/>
        <v>895.56799999999998</v>
      </c>
      <c r="AL3489">
        <f t="shared" si="476"/>
        <v>0</v>
      </c>
      <c r="AM3489">
        <f t="shared" si="476"/>
        <v>525.06700000000001</v>
      </c>
      <c r="AN3489">
        <f t="shared" si="476"/>
        <v>0</v>
      </c>
      <c r="AO3489" t="str">
        <f t="shared" si="475"/>
        <v>insert into [Business_Analytic].[prod].[temp] values (199, 2025, 12, 4225.729, 895.568, 0, 525.067, 0);</v>
      </c>
    </row>
    <row r="3490" spans="1:41" x14ac:dyDescent="0.3">
      <c r="A3490" s="36">
        <v>45992</v>
      </c>
      <c r="B3490" s="2">
        <v>45992</v>
      </c>
      <c r="C3490" t="s">
        <v>43</v>
      </c>
      <c r="J3490">
        <v>1201.1849999999999</v>
      </c>
      <c r="AB3490">
        <v>399.75700000000001</v>
      </c>
      <c r="AG3490" cm="1">
        <f t="array" ref="AG3490">INDEX(tex!C:C,MATCH(C3490,tex!B:B,0),)</f>
        <v>239</v>
      </c>
      <c r="AH3490">
        <f t="shared" si="472"/>
        <v>2025</v>
      </c>
      <c r="AI3490" s="34">
        <v>12</v>
      </c>
      <c r="AJ3490" s="20">
        <f t="shared" si="476"/>
        <v>399.75700000000001</v>
      </c>
      <c r="AK3490">
        <f t="shared" si="476"/>
        <v>0</v>
      </c>
      <c r="AL3490">
        <f t="shared" si="476"/>
        <v>0</v>
      </c>
      <c r="AM3490">
        <f t="shared" si="476"/>
        <v>1201.1849999999999</v>
      </c>
      <c r="AN3490">
        <f t="shared" si="476"/>
        <v>0</v>
      </c>
      <c r="AO3490" t="str">
        <f t="shared" si="475"/>
        <v>insert into [Business_Analytic].[prod].[temp] values (239, 2025, 12, 399.757, 0, 0, 1201.185, 0);</v>
      </c>
    </row>
    <row r="3491" spans="1:41" x14ac:dyDescent="0.3">
      <c r="A3491" s="36">
        <v>45992</v>
      </c>
      <c r="B3491" s="2">
        <v>45992</v>
      </c>
      <c r="C3491" t="s">
        <v>44</v>
      </c>
      <c r="AG3491" cm="1">
        <f t="array" ref="AG3491">INDEX(tex!C:C,MATCH(C3491,tex!B:B,0),)</f>
        <v>258</v>
      </c>
      <c r="AH3491">
        <f t="shared" si="472"/>
        <v>2025</v>
      </c>
      <c r="AI3491" s="34">
        <v>12</v>
      </c>
      <c r="AJ3491" s="20">
        <f t="shared" si="476"/>
        <v>0</v>
      </c>
      <c r="AK3491">
        <f t="shared" si="476"/>
        <v>0</v>
      </c>
      <c r="AL3491">
        <f t="shared" si="476"/>
        <v>0</v>
      </c>
      <c r="AM3491">
        <f t="shared" si="476"/>
        <v>0</v>
      </c>
      <c r="AN3491">
        <f t="shared" si="476"/>
        <v>0</v>
      </c>
      <c r="AO3491" t="str">
        <f t="shared" si="475"/>
        <v>insert into [Business_Analytic].[prod].[temp] values (258, 2025, 12, 0, 0, 0, 0, 0);</v>
      </c>
    </row>
    <row r="3492" spans="1:41" x14ac:dyDescent="0.3">
      <c r="A3492" s="36">
        <v>45992</v>
      </c>
      <c r="B3492" s="2">
        <v>45992</v>
      </c>
      <c r="C3492" t="s">
        <v>45</v>
      </c>
      <c r="AG3492" cm="1">
        <f t="array" ref="AG3492">INDEX(tex!C:C,MATCH(C3492,tex!B:B,0),)</f>
        <v>260</v>
      </c>
      <c r="AH3492">
        <f t="shared" si="472"/>
        <v>2025</v>
      </c>
      <c r="AI3492" s="34">
        <v>12</v>
      </c>
      <c r="AJ3492" s="20">
        <f t="shared" si="476"/>
        <v>0</v>
      </c>
      <c r="AK3492">
        <f t="shared" si="476"/>
        <v>0</v>
      </c>
      <c r="AL3492">
        <f t="shared" si="476"/>
        <v>0</v>
      </c>
      <c r="AM3492">
        <f t="shared" si="476"/>
        <v>0</v>
      </c>
      <c r="AN3492">
        <f t="shared" si="476"/>
        <v>0</v>
      </c>
      <c r="AO3492" t="str">
        <f t="shared" si="475"/>
        <v>insert into [Business_Analytic].[prod].[temp] values (260, 2025, 12, 0, 0, 0, 0, 0);</v>
      </c>
    </row>
    <row r="3493" spans="1:41" x14ac:dyDescent="0.3">
      <c r="A3493" s="36">
        <v>45992</v>
      </c>
      <c r="B3493" s="2">
        <v>45992</v>
      </c>
      <c r="C3493" t="s">
        <v>46</v>
      </c>
      <c r="AF3493">
        <v>1492.5360000000001</v>
      </c>
      <c r="AG3493" cm="1">
        <f t="array" ref="AG3493">INDEX(tex!C:C,MATCH(C3493,tex!B:B,0),)</f>
        <v>282</v>
      </c>
      <c r="AH3493">
        <f t="shared" si="472"/>
        <v>2025</v>
      </c>
      <c r="AI3493" s="34">
        <v>12</v>
      </c>
      <c r="AJ3493" s="20">
        <f t="shared" ref="AJ3493:AN3502" si="477">SUMIFS($D3493:$AF3493,$D$1:$AF$1,AJ$2)</f>
        <v>1492.5360000000001</v>
      </c>
      <c r="AK3493">
        <f t="shared" si="477"/>
        <v>0</v>
      </c>
      <c r="AL3493">
        <f t="shared" si="477"/>
        <v>0</v>
      </c>
      <c r="AM3493">
        <f t="shared" si="477"/>
        <v>0</v>
      </c>
      <c r="AN3493">
        <f t="shared" si="477"/>
        <v>0</v>
      </c>
      <c r="AO3493" t="str">
        <f t="shared" si="475"/>
        <v>insert into [Business_Analytic].[prod].[temp] values (282, 2025, 12, 1492.536, 0, 0, 0, 0);</v>
      </c>
    </row>
    <row r="3494" spans="1:41" x14ac:dyDescent="0.3">
      <c r="A3494" s="36">
        <v>45992</v>
      </c>
      <c r="B3494" s="2">
        <v>45992</v>
      </c>
      <c r="C3494" t="s">
        <v>47</v>
      </c>
      <c r="AG3494" cm="1">
        <f t="array" ref="AG3494">INDEX(tex!C:C,MATCH(C3494,tex!B:B,0),)</f>
        <v>295</v>
      </c>
      <c r="AH3494">
        <f t="shared" si="472"/>
        <v>2025</v>
      </c>
      <c r="AI3494" s="34">
        <v>12</v>
      </c>
      <c r="AJ3494" s="20">
        <f t="shared" si="477"/>
        <v>0</v>
      </c>
      <c r="AK3494">
        <f t="shared" si="477"/>
        <v>0</v>
      </c>
      <c r="AL3494">
        <f t="shared" si="477"/>
        <v>0</v>
      </c>
      <c r="AM3494">
        <f t="shared" si="477"/>
        <v>0</v>
      </c>
      <c r="AN3494">
        <f t="shared" si="477"/>
        <v>0</v>
      </c>
      <c r="AO3494" t="str">
        <f t="shared" si="475"/>
        <v>insert into [Business_Analytic].[prod].[temp] values (295, 2025, 12, 0, 0, 0, 0, 0);</v>
      </c>
    </row>
    <row r="3495" spans="1:41" x14ac:dyDescent="0.3">
      <c r="A3495" s="36">
        <v>45992</v>
      </c>
      <c r="B3495" s="2">
        <v>45992</v>
      </c>
      <c r="C3495" t="s">
        <v>48</v>
      </c>
      <c r="H3495">
        <v>727.36199999999997</v>
      </c>
      <c r="J3495">
        <v>743.75199999999995</v>
      </c>
      <c r="O3495">
        <v>1199.6469999999999</v>
      </c>
      <c r="AB3495">
        <v>585.89</v>
      </c>
      <c r="AF3495">
        <v>4324.3100000000004</v>
      </c>
      <c r="AG3495" cm="1">
        <f t="array" ref="AG3495">INDEX(tex!C:C,MATCH(C3495,tex!B:B,0),)</f>
        <v>298</v>
      </c>
      <c r="AH3495">
        <f t="shared" si="472"/>
        <v>2025</v>
      </c>
      <c r="AI3495" s="34">
        <v>12</v>
      </c>
      <c r="AJ3495" s="20">
        <f t="shared" si="477"/>
        <v>6109.8469999999998</v>
      </c>
      <c r="AK3495">
        <f t="shared" si="477"/>
        <v>727.36199999999997</v>
      </c>
      <c r="AL3495">
        <f t="shared" si="477"/>
        <v>0</v>
      </c>
      <c r="AM3495">
        <f t="shared" si="477"/>
        <v>743.75199999999995</v>
      </c>
      <c r="AN3495">
        <f t="shared" si="477"/>
        <v>0</v>
      </c>
      <c r="AO3495" t="str">
        <f t="shared" si="475"/>
        <v>insert into [Business_Analytic].[prod].[temp] values (298, 2025, 12, 6109.847, 727.362, 0, 743.752, 0);</v>
      </c>
    </row>
    <row r="3496" spans="1:41" x14ac:dyDescent="0.3">
      <c r="A3496" s="36">
        <v>45992</v>
      </c>
      <c r="B3496" s="2">
        <v>45992</v>
      </c>
      <c r="C3496" t="s">
        <v>49</v>
      </c>
      <c r="H3496">
        <v>713.36099999999999</v>
      </c>
      <c r="J3496">
        <v>527.32799999999997</v>
      </c>
      <c r="AB3496">
        <v>353.74599999999998</v>
      </c>
      <c r="AF3496">
        <v>2126.944</v>
      </c>
      <c r="AG3496" cm="1">
        <f t="array" ref="AG3496">INDEX(tex!C:C,MATCH(C3496,tex!B:B,0),)</f>
        <v>294</v>
      </c>
      <c r="AH3496">
        <f t="shared" si="472"/>
        <v>2025</v>
      </c>
      <c r="AI3496" s="34">
        <v>12</v>
      </c>
      <c r="AJ3496" s="20">
        <f t="shared" si="477"/>
        <v>2480.69</v>
      </c>
      <c r="AK3496">
        <f t="shared" si="477"/>
        <v>713.36099999999999</v>
      </c>
      <c r="AL3496">
        <f t="shared" si="477"/>
        <v>0</v>
      </c>
      <c r="AM3496">
        <f t="shared" si="477"/>
        <v>527.32799999999997</v>
      </c>
      <c r="AN3496">
        <f t="shared" si="477"/>
        <v>0</v>
      </c>
      <c r="AO3496" t="str">
        <f t="shared" si="475"/>
        <v>insert into [Business_Analytic].[prod].[temp] values (294, 2025, 12, 2480.69, 713.361, 0, 527.328, 0);</v>
      </c>
    </row>
    <row r="3497" spans="1:41" x14ac:dyDescent="0.3">
      <c r="A3497" s="36">
        <v>45992</v>
      </c>
      <c r="B3497" s="2">
        <v>45992</v>
      </c>
      <c r="C3497" t="s">
        <v>50</v>
      </c>
      <c r="H3497">
        <v>590.36199999999997</v>
      </c>
      <c r="J3497">
        <v>1382.8630000000001</v>
      </c>
      <c r="AB3497">
        <v>456.26400000000001</v>
      </c>
      <c r="AG3497" cm="1">
        <f t="array" ref="AG3497">INDEX(tex!C:C,MATCH(C3497,tex!B:B,0),)</f>
        <v>310</v>
      </c>
      <c r="AH3497">
        <f t="shared" si="472"/>
        <v>2025</v>
      </c>
      <c r="AI3497" s="34">
        <v>12</v>
      </c>
      <c r="AJ3497" s="20">
        <f t="shared" si="477"/>
        <v>456.26400000000001</v>
      </c>
      <c r="AK3497">
        <f t="shared" si="477"/>
        <v>590.36199999999997</v>
      </c>
      <c r="AL3497">
        <f t="shared" si="477"/>
        <v>0</v>
      </c>
      <c r="AM3497">
        <f t="shared" si="477"/>
        <v>1382.8630000000001</v>
      </c>
      <c r="AN3497">
        <f t="shared" si="477"/>
        <v>0</v>
      </c>
      <c r="AO3497" t="str">
        <f t="shared" si="475"/>
        <v>insert into [Business_Analytic].[prod].[temp] values (310, 2025, 12, 456.264, 590.362, 0, 1382.863, 0);</v>
      </c>
    </row>
    <row r="3498" spans="1:41" x14ac:dyDescent="0.3">
      <c r="A3498" s="36">
        <v>45992</v>
      </c>
      <c r="B3498" s="2">
        <v>45992</v>
      </c>
      <c r="C3498" t="s">
        <v>51</v>
      </c>
      <c r="H3498">
        <v>602.13800000000003</v>
      </c>
      <c r="J3498">
        <v>915.11300000000006</v>
      </c>
      <c r="AB3498">
        <v>380.88799999999998</v>
      </c>
      <c r="AF3498">
        <v>2969.6030000000001</v>
      </c>
      <c r="AG3498" cm="1">
        <f t="array" ref="AG3498">INDEX(tex!C:C,MATCH(C3498,tex!B:B,0),)</f>
        <v>318</v>
      </c>
      <c r="AH3498">
        <f t="shared" si="472"/>
        <v>2025</v>
      </c>
      <c r="AI3498" s="34">
        <v>12</v>
      </c>
      <c r="AJ3498" s="20">
        <f t="shared" si="477"/>
        <v>3350.491</v>
      </c>
      <c r="AK3498">
        <f t="shared" si="477"/>
        <v>602.13800000000003</v>
      </c>
      <c r="AL3498">
        <f t="shared" si="477"/>
        <v>0</v>
      </c>
      <c r="AM3498">
        <f t="shared" si="477"/>
        <v>915.11300000000006</v>
      </c>
      <c r="AN3498">
        <f t="shared" si="477"/>
        <v>0</v>
      </c>
      <c r="AO3498" t="str">
        <f t="shared" si="475"/>
        <v>insert into [Business_Analytic].[prod].[temp] values (318, 2025, 12, 3350.491, 602.138, 0, 915.113, 0);</v>
      </c>
    </row>
    <row r="3499" spans="1:41" x14ac:dyDescent="0.3">
      <c r="A3499" s="36">
        <v>45992</v>
      </c>
      <c r="B3499" s="2">
        <v>45992</v>
      </c>
      <c r="C3499" t="s">
        <v>52</v>
      </c>
      <c r="J3499">
        <v>827.92600000000004</v>
      </c>
      <c r="O3499">
        <v>1569.644</v>
      </c>
      <c r="AB3499">
        <v>238.05699999999999</v>
      </c>
      <c r="AF3499">
        <v>2455.2469999999998</v>
      </c>
      <c r="AG3499" cm="1">
        <f t="array" ref="AG3499">INDEX(tex!C:C,MATCH(C3499,tex!B:B,0),)</f>
        <v>320</v>
      </c>
      <c r="AH3499">
        <f t="shared" si="472"/>
        <v>2025</v>
      </c>
      <c r="AI3499" s="34">
        <v>12</v>
      </c>
      <c r="AJ3499" s="20">
        <f t="shared" si="477"/>
        <v>4262.9480000000003</v>
      </c>
      <c r="AK3499">
        <f t="shared" si="477"/>
        <v>0</v>
      </c>
      <c r="AL3499">
        <f t="shared" si="477"/>
        <v>0</v>
      </c>
      <c r="AM3499">
        <f t="shared" si="477"/>
        <v>827.92600000000004</v>
      </c>
      <c r="AN3499">
        <f t="shared" si="477"/>
        <v>0</v>
      </c>
      <c r="AO3499" t="str">
        <f t="shared" si="475"/>
        <v>insert into [Business_Analytic].[prod].[temp] values (320, 2025, 12, 4262.948, 0, 0, 827.926, 0);</v>
      </c>
    </row>
    <row r="3500" spans="1:41" x14ac:dyDescent="0.3">
      <c r="A3500" s="36">
        <v>45992</v>
      </c>
      <c r="B3500" s="2">
        <v>45992</v>
      </c>
      <c r="C3500" t="s">
        <v>53</v>
      </c>
      <c r="H3500">
        <v>282.50900000000001</v>
      </c>
      <c r="AG3500" cm="1">
        <f t="array" ref="AG3500">INDEX(tex!C:C,MATCH(C3500,tex!B:B,0),)</f>
        <v>321</v>
      </c>
      <c r="AH3500">
        <f t="shared" si="472"/>
        <v>2025</v>
      </c>
      <c r="AI3500" s="34">
        <v>12</v>
      </c>
      <c r="AJ3500" s="20">
        <f t="shared" si="477"/>
        <v>0</v>
      </c>
      <c r="AK3500">
        <f t="shared" si="477"/>
        <v>282.50900000000001</v>
      </c>
      <c r="AL3500">
        <f t="shared" si="477"/>
        <v>0</v>
      </c>
      <c r="AM3500">
        <f t="shared" si="477"/>
        <v>0</v>
      </c>
      <c r="AN3500">
        <f t="shared" si="477"/>
        <v>0</v>
      </c>
      <c r="AO3500" t="str">
        <f t="shared" si="475"/>
        <v>insert into [Business_Analytic].[prod].[temp] values (321, 2025, 12, 0, 282.509, 0, 0, 0);</v>
      </c>
    </row>
    <row r="3501" spans="1:41" x14ac:dyDescent="0.3">
      <c r="A3501" s="36">
        <v>45992</v>
      </c>
      <c r="B3501" s="2">
        <v>45992</v>
      </c>
      <c r="C3501" t="s">
        <v>54</v>
      </c>
      <c r="AG3501" cm="1">
        <f t="array" ref="AG3501">INDEX(tex!C:C,MATCH(C3501,tex!B:B,0),)</f>
        <v>323</v>
      </c>
      <c r="AH3501">
        <f t="shared" si="472"/>
        <v>2025</v>
      </c>
      <c r="AI3501" s="34">
        <v>12</v>
      </c>
      <c r="AJ3501" s="20">
        <f t="shared" si="477"/>
        <v>0</v>
      </c>
      <c r="AK3501">
        <f t="shared" si="477"/>
        <v>0</v>
      </c>
      <c r="AL3501">
        <f t="shared" si="477"/>
        <v>0</v>
      </c>
      <c r="AM3501">
        <f t="shared" si="477"/>
        <v>0</v>
      </c>
      <c r="AN3501">
        <f t="shared" si="477"/>
        <v>0</v>
      </c>
      <c r="AO3501" t="str">
        <f t="shared" si="475"/>
        <v>insert into [Business_Analytic].[prod].[temp] values (323, 2025, 12, 0, 0, 0, 0, 0);</v>
      </c>
    </row>
    <row r="3502" spans="1:41" x14ac:dyDescent="0.3">
      <c r="A3502" s="36">
        <v>45992</v>
      </c>
      <c r="B3502" s="2">
        <v>45992</v>
      </c>
      <c r="C3502" t="s">
        <v>55</v>
      </c>
      <c r="AG3502" cm="1">
        <f t="array" ref="AG3502">INDEX(tex!C:C,MATCH(C3502,tex!B:B,0),)</f>
        <v>429</v>
      </c>
      <c r="AH3502">
        <f t="shared" si="472"/>
        <v>2025</v>
      </c>
      <c r="AI3502" s="34">
        <v>12</v>
      </c>
      <c r="AJ3502" s="20">
        <f t="shared" si="477"/>
        <v>0</v>
      </c>
      <c r="AK3502">
        <f t="shared" si="477"/>
        <v>0</v>
      </c>
      <c r="AL3502">
        <f t="shared" si="477"/>
        <v>0</v>
      </c>
      <c r="AM3502">
        <f t="shared" si="477"/>
        <v>0</v>
      </c>
      <c r="AN3502">
        <f t="shared" si="477"/>
        <v>0</v>
      </c>
      <c r="AO3502" t="str">
        <f t="shared" si="475"/>
        <v>insert into [Business_Analytic].[prod].[temp] values (429, 2025, 12, 0, 0, 0, 0, 0);</v>
      </c>
    </row>
    <row r="3503" spans="1:41" x14ac:dyDescent="0.3">
      <c r="A3503" s="36">
        <v>45992</v>
      </c>
      <c r="B3503" s="2">
        <v>45992</v>
      </c>
      <c r="C3503" t="s">
        <v>56</v>
      </c>
      <c r="AG3503" cm="1">
        <f t="array" ref="AG3503">INDEX(tex!C:C,MATCH(C3503,tex!B:B,0),)</f>
        <v>367</v>
      </c>
      <c r="AH3503">
        <f t="shared" si="472"/>
        <v>2025</v>
      </c>
      <c r="AI3503" s="34">
        <v>12</v>
      </c>
      <c r="AJ3503" s="20">
        <f t="shared" ref="AJ3503:AN3512" si="478">SUMIFS($D3503:$AF3503,$D$1:$AF$1,AJ$2)</f>
        <v>0</v>
      </c>
      <c r="AK3503">
        <f t="shared" si="478"/>
        <v>0</v>
      </c>
      <c r="AL3503">
        <f t="shared" si="478"/>
        <v>0</v>
      </c>
      <c r="AM3503">
        <f t="shared" si="478"/>
        <v>0</v>
      </c>
      <c r="AN3503">
        <f t="shared" si="478"/>
        <v>0</v>
      </c>
      <c r="AO3503" t="str">
        <f t="shared" si="475"/>
        <v>insert into [Business_Analytic].[prod].[temp] values (367, 2025, 12, 0, 0, 0, 0, 0);</v>
      </c>
    </row>
    <row r="3504" spans="1:41" x14ac:dyDescent="0.3">
      <c r="A3504" s="36">
        <v>45992</v>
      </c>
      <c r="B3504" s="2">
        <v>45992</v>
      </c>
      <c r="C3504" t="s">
        <v>57</v>
      </c>
      <c r="AG3504" cm="1">
        <f t="array" ref="AG3504">INDEX(tex!C:C,MATCH(C3504,tex!B:B,0),)</f>
        <v>434</v>
      </c>
      <c r="AH3504">
        <f t="shared" si="472"/>
        <v>2025</v>
      </c>
      <c r="AI3504" s="34">
        <v>12</v>
      </c>
      <c r="AJ3504" s="20">
        <f t="shared" si="478"/>
        <v>0</v>
      </c>
      <c r="AK3504">
        <f t="shared" si="478"/>
        <v>0</v>
      </c>
      <c r="AL3504">
        <f t="shared" si="478"/>
        <v>0</v>
      </c>
      <c r="AM3504">
        <f t="shared" si="478"/>
        <v>0</v>
      </c>
      <c r="AN3504">
        <f t="shared" si="478"/>
        <v>0</v>
      </c>
      <c r="AO3504" t="str">
        <f t="shared" si="475"/>
        <v>insert into [Business_Analytic].[prod].[temp] values (434, 2025, 12, 0, 0, 0, 0, 0);</v>
      </c>
    </row>
    <row r="3505" spans="1:41" x14ac:dyDescent="0.3">
      <c r="A3505" s="36">
        <v>45992</v>
      </c>
      <c r="B3505" s="2">
        <v>45992</v>
      </c>
      <c r="C3505" t="s">
        <v>58</v>
      </c>
      <c r="H3505">
        <v>217.31299999999999</v>
      </c>
      <c r="J3505">
        <v>1158.1310000000001</v>
      </c>
      <c r="AB3505">
        <v>293.44400000000002</v>
      </c>
      <c r="AG3505" cm="1">
        <f t="array" ref="AG3505">INDEX(tex!C:C,MATCH(C3505,tex!B:B,0),)</f>
        <v>426</v>
      </c>
      <c r="AH3505">
        <f t="shared" si="472"/>
        <v>2025</v>
      </c>
      <c r="AI3505" s="34">
        <v>12</v>
      </c>
      <c r="AJ3505" s="20">
        <f t="shared" si="478"/>
        <v>293.44400000000002</v>
      </c>
      <c r="AK3505">
        <f t="shared" si="478"/>
        <v>217.31299999999999</v>
      </c>
      <c r="AL3505">
        <f t="shared" si="478"/>
        <v>0</v>
      </c>
      <c r="AM3505">
        <f t="shared" si="478"/>
        <v>1158.1310000000001</v>
      </c>
      <c r="AN3505">
        <f t="shared" si="478"/>
        <v>0</v>
      </c>
      <c r="AO3505" t="str">
        <f t="shared" si="475"/>
        <v>insert into [Business_Analytic].[prod].[temp] values (426, 2025, 12, 293.444, 217.313, 0, 1158.131, 0);</v>
      </c>
    </row>
    <row r="3506" spans="1:41" x14ac:dyDescent="0.3">
      <c r="A3506" s="36">
        <v>45992</v>
      </c>
      <c r="B3506" s="2">
        <v>45992</v>
      </c>
      <c r="C3506" t="s">
        <v>59</v>
      </c>
      <c r="AG3506" cm="1">
        <f t="array" ref="AG3506">INDEX(tex!C:C,MATCH(C3506,tex!B:B,0),)</f>
        <v>442</v>
      </c>
      <c r="AH3506">
        <f t="shared" si="472"/>
        <v>2025</v>
      </c>
      <c r="AI3506" s="34">
        <v>12</v>
      </c>
      <c r="AJ3506" s="20">
        <f t="shared" si="478"/>
        <v>0</v>
      </c>
      <c r="AK3506">
        <f t="shared" si="478"/>
        <v>0</v>
      </c>
      <c r="AL3506">
        <f t="shared" si="478"/>
        <v>0</v>
      </c>
      <c r="AM3506">
        <f t="shared" si="478"/>
        <v>0</v>
      </c>
      <c r="AN3506">
        <f t="shared" si="478"/>
        <v>0</v>
      </c>
      <c r="AO3506" t="str">
        <f t="shared" si="475"/>
        <v>insert into [Business_Analytic].[prod].[temp] values (442, 2025, 12, 0, 0, 0, 0, 0);</v>
      </c>
    </row>
    <row r="3507" spans="1:41" x14ac:dyDescent="0.3">
      <c r="A3507" s="36">
        <v>45992</v>
      </c>
      <c r="B3507" s="2">
        <v>45992</v>
      </c>
      <c r="C3507" t="s">
        <v>60</v>
      </c>
      <c r="H3507">
        <v>252.51300000000001</v>
      </c>
      <c r="J3507">
        <v>713.62699999999995</v>
      </c>
      <c r="AB3507">
        <v>111.07899999999999</v>
      </c>
      <c r="AG3507" cm="1">
        <f t="array" ref="AG3507">INDEX(tex!C:C,MATCH(C3507,tex!B:B,0),)</f>
        <v>440</v>
      </c>
      <c r="AH3507">
        <f t="shared" si="472"/>
        <v>2025</v>
      </c>
      <c r="AI3507" s="34">
        <v>12</v>
      </c>
      <c r="AJ3507" s="20">
        <f t="shared" si="478"/>
        <v>111.07899999999999</v>
      </c>
      <c r="AK3507">
        <f t="shared" si="478"/>
        <v>252.51300000000001</v>
      </c>
      <c r="AL3507">
        <f t="shared" si="478"/>
        <v>0</v>
      </c>
      <c r="AM3507">
        <f t="shared" si="478"/>
        <v>713.62699999999995</v>
      </c>
      <c r="AN3507">
        <f t="shared" si="478"/>
        <v>0</v>
      </c>
      <c r="AO3507" t="str">
        <f t="shared" si="475"/>
        <v>insert into [Business_Analytic].[prod].[temp] values (440, 2025, 12, 111.079, 252.513, 0, 713.627, 0);</v>
      </c>
    </row>
    <row r="3508" spans="1:41" x14ac:dyDescent="0.3">
      <c r="A3508" s="36">
        <v>45992</v>
      </c>
      <c r="B3508" s="2">
        <v>45992</v>
      </c>
      <c r="C3508" t="s">
        <v>61</v>
      </c>
      <c r="H3508">
        <v>537.93399999999997</v>
      </c>
      <c r="J3508">
        <v>664.46400000000006</v>
      </c>
      <c r="AF3508">
        <v>1721.404</v>
      </c>
      <c r="AG3508" cm="1">
        <f t="array" ref="AG3508">INDEX(tex!C:C,MATCH(C3508,tex!B:B,0),)</f>
        <v>444</v>
      </c>
      <c r="AH3508">
        <f t="shared" si="472"/>
        <v>2025</v>
      </c>
      <c r="AI3508" s="34">
        <v>12</v>
      </c>
      <c r="AJ3508" s="20">
        <f t="shared" si="478"/>
        <v>1721.404</v>
      </c>
      <c r="AK3508">
        <f t="shared" si="478"/>
        <v>537.93399999999997</v>
      </c>
      <c r="AL3508">
        <f t="shared" si="478"/>
        <v>0</v>
      </c>
      <c r="AM3508">
        <f t="shared" si="478"/>
        <v>664.46400000000006</v>
      </c>
      <c r="AN3508">
        <f t="shared" si="478"/>
        <v>0</v>
      </c>
      <c r="AO3508" t="str">
        <f t="shared" si="475"/>
        <v>insert into [Business_Analytic].[prod].[temp] values (444, 2025, 12, 1721.404, 537.934, 0, 664.464, 0);</v>
      </c>
    </row>
    <row r="3509" spans="1:41" x14ac:dyDescent="0.3">
      <c r="A3509" s="36">
        <v>45992</v>
      </c>
      <c r="B3509" s="2">
        <v>45992</v>
      </c>
      <c r="C3509" t="s">
        <v>62</v>
      </c>
      <c r="H3509">
        <v>450.25400000000002</v>
      </c>
      <c r="J3509">
        <v>300.02800000000002</v>
      </c>
      <c r="AB3509">
        <v>439.36200000000002</v>
      </c>
      <c r="AG3509" cm="1">
        <f t="array" ref="AG3509">INDEX(tex!C:C,MATCH(C3509,tex!B:B,0),)</f>
        <v>446</v>
      </c>
      <c r="AH3509">
        <f t="shared" si="472"/>
        <v>2025</v>
      </c>
      <c r="AI3509" s="34">
        <v>12</v>
      </c>
      <c r="AJ3509" s="20">
        <f t="shared" si="478"/>
        <v>439.36200000000002</v>
      </c>
      <c r="AK3509">
        <f t="shared" si="478"/>
        <v>450.25400000000002</v>
      </c>
      <c r="AL3509">
        <f t="shared" si="478"/>
        <v>0</v>
      </c>
      <c r="AM3509">
        <f t="shared" si="478"/>
        <v>300.02800000000002</v>
      </c>
      <c r="AN3509">
        <f t="shared" si="478"/>
        <v>0</v>
      </c>
      <c r="AO3509" t="str">
        <f t="shared" si="475"/>
        <v>insert into [Business_Analytic].[prod].[temp] values (446, 2025, 12, 439.362, 450.254, 0, 300.028, 0);</v>
      </c>
    </row>
    <row r="3510" spans="1:41" x14ac:dyDescent="0.3">
      <c r="A3510" s="36">
        <v>45992</v>
      </c>
      <c r="B3510" s="2">
        <v>45992</v>
      </c>
      <c r="C3510" t="s">
        <v>63</v>
      </c>
      <c r="H3510">
        <v>242.21600000000001</v>
      </c>
      <c r="J3510">
        <v>1190.7059999999999</v>
      </c>
      <c r="AG3510" cm="1">
        <f t="array" ref="AG3510">INDEX(tex!C:C,MATCH(C3510,tex!B:B,0),)</f>
        <v>445</v>
      </c>
      <c r="AH3510">
        <f t="shared" si="472"/>
        <v>2025</v>
      </c>
      <c r="AI3510" s="34">
        <v>12</v>
      </c>
      <c r="AJ3510" s="20">
        <f t="shared" si="478"/>
        <v>0</v>
      </c>
      <c r="AK3510">
        <f t="shared" si="478"/>
        <v>242.21600000000001</v>
      </c>
      <c r="AL3510">
        <f t="shared" si="478"/>
        <v>0</v>
      </c>
      <c r="AM3510">
        <f t="shared" si="478"/>
        <v>1190.7059999999999</v>
      </c>
      <c r="AN3510">
        <f t="shared" si="478"/>
        <v>0</v>
      </c>
      <c r="AO3510" t="str">
        <f t="shared" si="475"/>
        <v>insert into [Business_Analytic].[prod].[temp] values (445, 2025, 12, 0, 242.216, 0, 1190.706, 0);</v>
      </c>
    </row>
    <row r="3511" spans="1:41" x14ac:dyDescent="0.3">
      <c r="A3511" s="36">
        <v>45992</v>
      </c>
      <c r="B3511" s="2">
        <v>45992</v>
      </c>
      <c r="C3511" t="s">
        <v>64</v>
      </c>
      <c r="AG3511" cm="1">
        <f t="array" ref="AG3511">INDEX(tex!C:C,MATCH(C3511,tex!B:B,0),)</f>
        <v>459</v>
      </c>
      <c r="AH3511">
        <f t="shared" si="472"/>
        <v>2025</v>
      </c>
      <c r="AI3511" s="34">
        <v>12</v>
      </c>
      <c r="AJ3511" s="20">
        <f t="shared" si="478"/>
        <v>0</v>
      </c>
      <c r="AK3511">
        <f t="shared" si="478"/>
        <v>0</v>
      </c>
      <c r="AL3511">
        <f t="shared" si="478"/>
        <v>0</v>
      </c>
      <c r="AM3511">
        <f t="shared" si="478"/>
        <v>0</v>
      </c>
      <c r="AN3511">
        <f t="shared" si="478"/>
        <v>0</v>
      </c>
      <c r="AO3511" t="str">
        <f t="shared" si="475"/>
        <v>insert into [Business_Analytic].[prod].[temp] values (459, 2025, 12, 0, 0, 0, 0, 0);</v>
      </c>
    </row>
    <row r="3512" spans="1:41" x14ac:dyDescent="0.3">
      <c r="A3512" s="36">
        <v>45992</v>
      </c>
      <c r="B3512" s="2">
        <v>45992</v>
      </c>
      <c r="C3512" t="s">
        <v>65</v>
      </c>
      <c r="AG3512" cm="1">
        <f t="array" ref="AG3512">INDEX(tex!C:C,MATCH(C3512,tex!B:B,0),)</f>
        <v>447</v>
      </c>
      <c r="AH3512">
        <f t="shared" si="472"/>
        <v>2025</v>
      </c>
      <c r="AI3512" s="34">
        <v>12</v>
      </c>
      <c r="AJ3512" s="20">
        <f t="shared" si="478"/>
        <v>0</v>
      </c>
      <c r="AK3512">
        <f t="shared" si="478"/>
        <v>0</v>
      </c>
      <c r="AL3512">
        <f t="shared" si="478"/>
        <v>0</v>
      </c>
      <c r="AM3512">
        <f t="shared" si="478"/>
        <v>0</v>
      </c>
      <c r="AN3512">
        <f t="shared" si="478"/>
        <v>0</v>
      </c>
      <c r="AO3512" t="str">
        <f t="shared" si="475"/>
        <v>insert into [Business_Analytic].[prod].[temp] values (447, 2025, 12, 0, 0, 0, 0, 0);</v>
      </c>
    </row>
    <row r="3513" spans="1:41" x14ac:dyDescent="0.3">
      <c r="A3513" s="36">
        <v>45992</v>
      </c>
      <c r="B3513" s="2">
        <v>45992</v>
      </c>
      <c r="C3513" t="s">
        <v>66</v>
      </c>
      <c r="AG3513" cm="1">
        <f t="array" ref="AG3513">INDEX(tex!C:C,MATCH(C3513,tex!B:B,0),)</f>
        <v>454</v>
      </c>
      <c r="AH3513">
        <f t="shared" si="472"/>
        <v>2025</v>
      </c>
      <c r="AI3513" s="34">
        <v>12</v>
      </c>
      <c r="AJ3513" s="20">
        <f t="shared" ref="AJ3513:AN3522" si="479">SUMIFS($D3513:$AF3513,$D$1:$AF$1,AJ$2)</f>
        <v>0</v>
      </c>
      <c r="AK3513">
        <f t="shared" si="479"/>
        <v>0</v>
      </c>
      <c r="AL3513">
        <f t="shared" si="479"/>
        <v>0</v>
      </c>
      <c r="AM3513">
        <f t="shared" si="479"/>
        <v>0</v>
      </c>
      <c r="AN3513">
        <f t="shared" si="479"/>
        <v>0</v>
      </c>
      <c r="AO3513" t="str">
        <f t="shared" si="475"/>
        <v>insert into [Business_Analytic].[prod].[temp] values (454, 2025, 12, 0, 0, 0, 0, 0);</v>
      </c>
    </row>
    <row r="3514" spans="1:41" x14ac:dyDescent="0.3">
      <c r="A3514" s="36">
        <v>45992</v>
      </c>
      <c r="B3514" s="2">
        <v>45992</v>
      </c>
      <c r="C3514" t="s">
        <v>67</v>
      </c>
      <c r="AG3514" cm="1">
        <f t="array" ref="AG3514">INDEX(tex!C:C,MATCH(C3514,tex!B:B,0),)</f>
        <v>455</v>
      </c>
      <c r="AH3514">
        <f t="shared" si="472"/>
        <v>2025</v>
      </c>
      <c r="AI3514" s="34">
        <v>12</v>
      </c>
      <c r="AJ3514" s="20">
        <f t="shared" si="479"/>
        <v>0</v>
      </c>
      <c r="AK3514">
        <f t="shared" si="479"/>
        <v>0</v>
      </c>
      <c r="AL3514">
        <f t="shared" si="479"/>
        <v>0</v>
      </c>
      <c r="AM3514">
        <f t="shared" si="479"/>
        <v>0</v>
      </c>
      <c r="AN3514">
        <f t="shared" si="479"/>
        <v>0</v>
      </c>
      <c r="AO3514" t="str">
        <f t="shared" si="475"/>
        <v>insert into [Business_Analytic].[prod].[temp] values (455, 2025, 12, 0, 0, 0, 0, 0);</v>
      </c>
    </row>
    <row r="3515" spans="1:41" x14ac:dyDescent="0.3">
      <c r="A3515" s="36">
        <v>45992</v>
      </c>
      <c r="B3515" s="2">
        <v>45992</v>
      </c>
      <c r="C3515" t="s">
        <v>68</v>
      </c>
      <c r="H3515">
        <v>617.16200000000003</v>
      </c>
      <c r="J3515">
        <v>650.53499999999997</v>
      </c>
      <c r="AB3515">
        <v>279.87</v>
      </c>
      <c r="AF3515">
        <v>2172.7440000000001</v>
      </c>
      <c r="AG3515" cm="1">
        <f t="array" ref="AG3515">INDEX(tex!C:C,MATCH(C3515,tex!B:B,0),)</f>
        <v>462</v>
      </c>
      <c r="AH3515">
        <f t="shared" si="472"/>
        <v>2025</v>
      </c>
      <c r="AI3515" s="34">
        <v>12</v>
      </c>
      <c r="AJ3515" s="20">
        <f t="shared" si="479"/>
        <v>2452.614</v>
      </c>
      <c r="AK3515">
        <f t="shared" si="479"/>
        <v>617.16200000000003</v>
      </c>
      <c r="AL3515">
        <f t="shared" si="479"/>
        <v>0</v>
      </c>
      <c r="AM3515">
        <f t="shared" si="479"/>
        <v>650.53499999999997</v>
      </c>
      <c r="AN3515">
        <f t="shared" si="479"/>
        <v>0</v>
      </c>
      <c r="AO3515" t="str">
        <f t="shared" si="475"/>
        <v>insert into [Business_Analytic].[prod].[temp] values (462, 2025, 12, 2452.614, 617.162, 0, 650.535, 0);</v>
      </c>
    </row>
    <row r="3516" spans="1:41" x14ac:dyDescent="0.3">
      <c r="A3516" s="36">
        <v>45992</v>
      </c>
      <c r="B3516" s="2">
        <v>45992</v>
      </c>
      <c r="C3516" t="s">
        <v>69</v>
      </c>
      <c r="H3516">
        <v>172.423</v>
      </c>
      <c r="J3516">
        <v>1107.492</v>
      </c>
      <c r="AB3516">
        <v>152.18</v>
      </c>
      <c r="AG3516" cm="1">
        <f t="array" ref="AG3516">INDEX(tex!C:C,MATCH(C3516,tex!B:B,0),)</f>
        <v>468</v>
      </c>
      <c r="AH3516">
        <f t="shared" si="472"/>
        <v>2025</v>
      </c>
      <c r="AI3516" s="34">
        <v>12</v>
      </c>
      <c r="AJ3516" s="20">
        <f t="shared" si="479"/>
        <v>152.18</v>
      </c>
      <c r="AK3516">
        <f t="shared" si="479"/>
        <v>172.423</v>
      </c>
      <c r="AL3516">
        <f t="shared" si="479"/>
        <v>0</v>
      </c>
      <c r="AM3516">
        <f t="shared" si="479"/>
        <v>1107.492</v>
      </c>
      <c r="AN3516">
        <f t="shared" si="479"/>
        <v>0</v>
      </c>
      <c r="AO3516" t="str">
        <f t="shared" si="475"/>
        <v>insert into [Business_Analytic].[prod].[temp] values (468, 2025, 12, 152.18, 172.423, 0, 1107.492, 0);</v>
      </c>
    </row>
    <row r="3517" spans="1:41" x14ac:dyDescent="0.3">
      <c r="A3517" s="36">
        <v>45992</v>
      </c>
      <c r="B3517" s="2">
        <v>45992</v>
      </c>
      <c r="C3517" t="s">
        <v>70</v>
      </c>
      <c r="AG3517" cm="1">
        <f t="array" ref="AG3517">INDEX(tex!C:C,MATCH(C3517,tex!B:B,0),)</f>
        <v>478</v>
      </c>
      <c r="AH3517">
        <f t="shared" si="472"/>
        <v>2025</v>
      </c>
      <c r="AI3517" s="34">
        <v>12</v>
      </c>
      <c r="AJ3517" s="20">
        <f t="shared" si="479"/>
        <v>0</v>
      </c>
      <c r="AK3517">
        <f t="shared" si="479"/>
        <v>0</v>
      </c>
      <c r="AL3517">
        <f t="shared" si="479"/>
        <v>0</v>
      </c>
      <c r="AM3517">
        <f t="shared" si="479"/>
        <v>0</v>
      </c>
      <c r="AN3517">
        <f t="shared" si="479"/>
        <v>0</v>
      </c>
      <c r="AO3517" t="str">
        <f t="shared" si="475"/>
        <v>insert into [Business_Analytic].[prod].[temp] values (478, 2025, 12, 0, 0, 0, 0, 0);</v>
      </c>
    </row>
    <row r="3518" spans="1:41" x14ac:dyDescent="0.3">
      <c r="A3518" s="36">
        <v>45992</v>
      </c>
      <c r="B3518" s="2">
        <v>45992</v>
      </c>
      <c r="C3518" t="s">
        <v>71</v>
      </c>
      <c r="H3518">
        <v>1170.5060000000001</v>
      </c>
      <c r="I3518">
        <v>519.15899999999999</v>
      </c>
      <c r="AB3518">
        <v>3.0070000000000001</v>
      </c>
      <c r="AG3518" cm="1">
        <f t="array" ref="AG3518">INDEX(tex!C:C,MATCH(C3518,tex!B:B,0),)</f>
        <v>479</v>
      </c>
      <c r="AH3518">
        <f t="shared" si="472"/>
        <v>2025</v>
      </c>
      <c r="AI3518" s="34">
        <v>12</v>
      </c>
      <c r="AJ3518" s="20">
        <f t="shared" si="479"/>
        <v>3.0070000000000001</v>
      </c>
      <c r="AK3518">
        <f t="shared" si="479"/>
        <v>1689.665</v>
      </c>
      <c r="AL3518">
        <f t="shared" si="479"/>
        <v>0</v>
      </c>
      <c r="AM3518">
        <f t="shared" si="479"/>
        <v>0</v>
      </c>
      <c r="AN3518">
        <f t="shared" si="479"/>
        <v>0</v>
      </c>
      <c r="AO3518" t="str">
        <f t="shared" si="475"/>
        <v>insert into [Business_Analytic].[prod].[temp] values (479, 2025, 12, 3.007, 1689.665, 0, 0, 0);</v>
      </c>
    </row>
    <row r="3519" spans="1:41" x14ac:dyDescent="0.3">
      <c r="A3519" s="36">
        <v>45992</v>
      </c>
      <c r="B3519" s="2">
        <v>45992</v>
      </c>
      <c r="C3519" t="s">
        <v>72</v>
      </c>
      <c r="H3519">
        <v>490.78699999999998</v>
      </c>
      <c r="J3519">
        <v>671.79700000000003</v>
      </c>
      <c r="O3519">
        <v>890.23199999999997</v>
      </c>
      <c r="AB3519">
        <v>319.77</v>
      </c>
      <c r="AF3519">
        <v>1365.07</v>
      </c>
      <c r="AG3519" cm="1">
        <f t="array" ref="AG3519">INDEX(tex!C:C,MATCH(C3519,tex!B:B,0),)</f>
        <v>488</v>
      </c>
      <c r="AH3519">
        <f t="shared" si="472"/>
        <v>2025</v>
      </c>
      <c r="AI3519" s="34">
        <v>12</v>
      </c>
      <c r="AJ3519" s="20">
        <f t="shared" si="479"/>
        <v>2575.0720000000001</v>
      </c>
      <c r="AK3519">
        <f t="shared" si="479"/>
        <v>490.78699999999998</v>
      </c>
      <c r="AL3519">
        <f t="shared" si="479"/>
        <v>0</v>
      </c>
      <c r="AM3519">
        <f t="shared" si="479"/>
        <v>671.79700000000003</v>
      </c>
      <c r="AN3519">
        <f t="shared" si="479"/>
        <v>0</v>
      </c>
      <c r="AO3519" t="str">
        <f t="shared" si="475"/>
        <v>insert into [Business_Analytic].[prod].[temp] values (488, 2025, 12, 2575.072, 490.787, 0, 671.797, 0);</v>
      </c>
    </row>
    <row r="3520" spans="1:41" x14ac:dyDescent="0.3">
      <c r="A3520" s="36">
        <v>45992</v>
      </c>
      <c r="B3520" s="2">
        <v>45992</v>
      </c>
      <c r="C3520" t="s">
        <v>73</v>
      </c>
      <c r="J3520">
        <v>1318.462</v>
      </c>
      <c r="O3520">
        <v>1146.7929999999999</v>
      </c>
      <c r="AB3520">
        <v>473.71100000000001</v>
      </c>
      <c r="AC3520">
        <v>476.65499999999997</v>
      </c>
      <c r="AF3520">
        <v>3853.605</v>
      </c>
      <c r="AG3520" cm="1">
        <f t="array" ref="AG3520">INDEX(tex!C:C,MATCH(C3520,tex!B:B,0),)</f>
        <v>496</v>
      </c>
      <c r="AH3520">
        <f t="shared" si="472"/>
        <v>2025</v>
      </c>
      <c r="AI3520" s="34">
        <v>12</v>
      </c>
      <c r="AJ3520" s="20">
        <f t="shared" si="479"/>
        <v>5474.1090000000004</v>
      </c>
      <c r="AK3520">
        <f t="shared" si="479"/>
        <v>476.65499999999997</v>
      </c>
      <c r="AL3520">
        <f t="shared" si="479"/>
        <v>0</v>
      </c>
      <c r="AM3520">
        <f t="shared" si="479"/>
        <v>1318.462</v>
      </c>
      <c r="AN3520">
        <f t="shared" si="479"/>
        <v>0</v>
      </c>
      <c r="AO3520" t="str">
        <f t="shared" si="475"/>
        <v>insert into [Business_Analytic].[prod].[temp] values (496, 2025, 12, 5474.109, 476.655, 0, 1318.462, 0);</v>
      </c>
    </row>
    <row r="3521" spans="1:41" x14ac:dyDescent="0.3">
      <c r="A3521" s="36">
        <v>45992</v>
      </c>
      <c r="B3521" s="2">
        <v>45992</v>
      </c>
      <c r="C3521" t="s">
        <v>74</v>
      </c>
      <c r="H3521">
        <v>754.755</v>
      </c>
      <c r="J3521">
        <v>1171.3230000000001</v>
      </c>
      <c r="O3521">
        <v>1600.27</v>
      </c>
      <c r="P3521">
        <v>1472.7739999999999</v>
      </c>
      <c r="AB3521">
        <v>278.86700000000002</v>
      </c>
      <c r="AF3521">
        <v>7265.9170000000004</v>
      </c>
      <c r="AG3521" cm="1">
        <f t="array" ref="AG3521">INDEX(tex!C:C,MATCH(C3521,tex!B:B,0),)</f>
        <v>491</v>
      </c>
      <c r="AH3521">
        <f t="shared" si="472"/>
        <v>2025</v>
      </c>
      <c r="AI3521" s="34">
        <v>12</v>
      </c>
      <c r="AJ3521" s="20">
        <f t="shared" si="479"/>
        <v>10617.828000000001</v>
      </c>
      <c r="AK3521">
        <f t="shared" si="479"/>
        <v>754.755</v>
      </c>
      <c r="AL3521">
        <f t="shared" si="479"/>
        <v>0</v>
      </c>
      <c r="AM3521">
        <f t="shared" si="479"/>
        <v>1171.3230000000001</v>
      </c>
      <c r="AN3521">
        <f t="shared" si="479"/>
        <v>0</v>
      </c>
      <c r="AO3521" t="str">
        <f t="shared" si="475"/>
        <v>insert into [Business_Analytic].[prod].[temp] values (491, 2025, 12, 10617.828, 754.755, 0, 1171.323, 0);</v>
      </c>
    </row>
    <row r="3522" spans="1:41" x14ac:dyDescent="0.3">
      <c r="A3522" s="36">
        <v>45992</v>
      </c>
      <c r="B3522" s="2">
        <v>45992</v>
      </c>
      <c r="C3522" t="s">
        <v>75</v>
      </c>
      <c r="H3522">
        <v>381.08199999999999</v>
      </c>
      <c r="J3522">
        <v>675.4</v>
      </c>
      <c r="AF3522">
        <v>2851.3009999999999</v>
      </c>
      <c r="AG3522" cm="1">
        <f t="array" ref="AG3522">INDEX(tex!C:C,MATCH(C3522,tex!B:B,0),)</f>
        <v>493</v>
      </c>
      <c r="AH3522">
        <f t="shared" si="472"/>
        <v>2025</v>
      </c>
      <c r="AI3522" s="34">
        <v>12</v>
      </c>
      <c r="AJ3522" s="20">
        <f t="shared" si="479"/>
        <v>2851.3009999999999</v>
      </c>
      <c r="AK3522">
        <f t="shared" si="479"/>
        <v>381.08199999999999</v>
      </c>
      <c r="AL3522">
        <f t="shared" si="479"/>
        <v>0</v>
      </c>
      <c r="AM3522">
        <f t="shared" si="479"/>
        <v>675.4</v>
      </c>
      <c r="AN3522">
        <f t="shared" si="479"/>
        <v>0</v>
      </c>
      <c r="AO3522" t="str">
        <f t="shared" si="475"/>
        <v>insert into [Business_Analytic].[prod].[temp] values (493, 2025, 12, 2851.301, 381.082, 0, 675.4, 0);</v>
      </c>
    </row>
    <row r="3523" spans="1:41" x14ac:dyDescent="0.3">
      <c r="A3523" s="36">
        <v>45992</v>
      </c>
      <c r="B3523" s="2">
        <v>45992</v>
      </c>
      <c r="C3523" t="s">
        <v>76</v>
      </c>
      <c r="H3523">
        <v>478.447</v>
      </c>
      <c r="J3523">
        <v>1094.549</v>
      </c>
      <c r="AB3523">
        <v>445.44400000000002</v>
      </c>
      <c r="AG3523" cm="1">
        <f t="array" ref="AG3523">INDEX(tex!C:C,MATCH(C3523,tex!B:B,0),)</f>
        <v>508</v>
      </c>
      <c r="AH3523">
        <f t="shared" ref="AH3523:AH3586" si="480">YEAR(A3523)</f>
        <v>2025</v>
      </c>
      <c r="AI3523" s="34">
        <v>12</v>
      </c>
      <c r="AJ3523" s="20">
        <f t="shared" ref="AJ3523:AN3532" si="481">SUMIFS($D3523:$AF3523,$D$1:$AF$1,AJ$2)</f>
        <v>445.44400000000002</v>
      </c>
      <c r="AK3523">
        <f t="shared" si="481"/>
        <v>478.447</v>
      </c>
      <c r="AL3523">
        <f t="shared" si="481"/>
        <v>0</v>
      </c>
      <c r="AM3523">
        <f t="shared" si="481"/>
        <v>1094.549</v>
      </c>
      <c r="AN3523">
        <f t="shared" si="481"/>
        <v>0</v>
      </c>
      <c r="AO3523" t="str">
        <f t="shared" si="475"/>
        <v>insert into [Business_Analytic].[prod].[temp] values (508, 2025, 12, 445.444, 478.447, 0, 1094.549, 0);</v>
      </c>
    </row>
    <row r="3524" spans="1:41" x14ac:dyDescent="0.3">
      <c r="A3524" s="36">
        <v>45992</v>
      </c>
      <c r="B3524" s="2">
        <v>45992</v>
      </c>
      <c r="C3524" t="s">
        <v>77</v>
      </c>
      <c r="AG3524" cm="1">
        <f t="array" ref="AG3524">INDEX(tex!C:C,MATCH(C3524,tex!B:B,0),)</f>
        <v>509</v>
      </c>
      <c r="AH3524">
        <f t="shared" si="480"/>
        <v>2025</v>
      </c>
      <c r="AI3524" s="34">
        <v>12</v>
      </c>
      <c r="AJ3524" s="20">
        <f t="shared" si="481"/>
        <v>0</v>
      </c>
      <c r="AK3524">
        <f t="shared" si="481"/>
        <v>0</v>
      </c>
      <c r="AL3524">
        <f t="shared" si="481"/>
        <v>0</v>
      </c>
      <c r="AM3524">
        <f t="shared" si="481"/>
        <v>0</v>
      </c>
      <c r="AN3524">
        <f t="shared" si="481"/>
        <v>0</v>
      </c>
      <c r="AO3524" t="str">
        <f t="shared" si="475"/>
        <v>insert into [Business_Analytic].[prod].[temp] values (509, 2025, 12, 0, 0, 0, 0, 0);</v>
      </c>
    </row>
    <row r="3525" spans="1:41" x14ac:dyDescent="0.3">
      <c r="A3525" s="36">
        <v>45992</v>
      </c>
      <c r="B3525" s="2">
        <v>45992</v>
      </c>
      <c r="C3525" t="s">
        <v>78</v>
      </c>
      <c r="H3525">
        <v>298.33499999999998</v>
      </c>
      <c r="J3525">
        <v>914.06799999999998</v>
      </c>
      <c r="AB3525">
        <v>284.32100000000003</v>
      </c>
      <c r="AE3525">
        <v>3324.25</v>
      </c>
      <c r="AG3525" cm="1">
        <f t="array" ref="AG3525">INDEX(tex!C:C,MATCH(C3525,tex!B:B,0),)</f>
        <v>549</v>
      </c>
      <c r="AH3525">
        <f t="shared" si="480"/>
        <v>2025</v>
      </c>
      <c r="AI3525" s="34">
        <v>12</v>
      </c>
      <c r="AJ3525" s="20">
        <f t="shared" si="481"/>
        <v>284.32100000000003</v>
      </c>
      <c r="AK3525">
        <f t="shared" si="481"/>
        <v>298.33499999999998</v>
      </c>
      <c r="AL3525">
        <f t="shared" si="481"/>
        <v>0</v>
      </c>
      <c r="AM3525">
        <f t="shared" si="481"/>
        <v>914.06799999999998</v>
      </c>
      <c r="AN3525">
        <f t="shared" si="481"/>
        <v>3324.25</v>
      </c>
      <c r="AO3525" t="str">
        <f t="shared" si="475"/>
        <v>insert into [Business_Analytic].[prod].[temp] values (549, 2025, 12, 284.321, 298.335, 0, 914.068, 3324.25);</v>
      </c>
    </row>
    <row r="3526" spans="1:41" x14ac:dyDescent="0.3">
      <c r="A3526" s="36">
        <v>45992</v>
      </c>
      <c r="B3526" s="2">
        <v>45992</v>
      </c>
      <c r="C3526" t="s">
        <v>79</v>
      </c>
      <c r="AG3526" cm="1">
        <f t="array" ref="AG3526">INDEX(tex!C:C,MATCH(C3526,tex!B:B,0),)</f>
        <v>555</v>
      </c>
      <c r="AH3526">
        <f t="shared" si="480"/>
        <v>2025</v>
      </c>
      <c r="AI3526" s="34">
        <v>12</v>
      </c>
      <c r="AJ3526" s="20">
        <f t="shared" si="481"/>
        <v>0</v>
      </c>
      <c r="AK3526">
        <f t="shared" si="481"/>
        <v>0</v>
      </c>
      <c r="AL3526">
        <f t="shared" si="481"/>
        <v>0</v>
      </c>
      <c r="AM3526">
        <f t="shared" si="481"/>
        <v>0</v>
      </c>
      <c r="AN3526">
        <f t="shared" si="481"/>
        <v>0</v>
      </c>
      <c r="AO3526" t="str">
        <f t="shared" si="475"/>
        <v>insert into [Business_Analytic].[prod].[temp] values (555, 2025, 12, 0, 0, 0, 0, 0);</v>
      </c>
    </row>
    <row r="3527" spans="1:41" x14ac:dyDescent="0.3">
      <c r="A3527" s="36">
        <v>45992</v>
      </c>
      <c r="B3527" s="2">
        <v>45992</v>
      </c>
      <c r="C3527" t="s">
        <v>80</v>
      </c>
      <c r="O3527">
        <v>1427.421</v>
      </c>
      <c r="AB3527">
        <v>222.023</v>
      </c>
      <c r="AF3527">
        <v>2265.0039999999999</v>
      </c>
      <c r="AG3527" cm="1">
        <f t="array" ref="AG3527">INDEX(tex!C:C,MATCH(C3527,tex!B:B,0),)</f>
        <v>565</v>
      </c>
      <c r="AH3527">
        <f t="shared" si="480"/>
        <v>2025</v>
      </c>
      <c r="AI3527" s="34">
        <v>12</v>
      </c>
      <c r="AJ3527" s="20">
        <f t="shared" si="481"/>
        <v>3914.4479999999999</v>
      </c>
      <c r="AK3527">
        <f t="shared" si="481"/>
        <v>0</v>
      </c>
      <c r="AL3527">
        <f t="shared" si="481"/>
        <v>0</v>
      </c>
      <c r="AM3527">
        <f t="shared" si="481"/>
        <v>0</v>
      </c>
      <c r="AN3527">
        <f t="shared" si="481"/>
        <v>0</v>
      </c>
      <c r="AO3527" t="str">
        <f t="shared" si="475"/>
        <v>insert into [Business_Analytic].[prod].[temp] values (565, 2025, 12, 3914.448, 0, 0, 0, 0);</v>
      </c>
    </row>
    <row r="3528" spans="1:41" x14ac:dyDescent="0.3">
      <c r="A3528" s="36">
        <v>45992</v>
      </c>
      <c r="B3528" s="2">
        <v>45992</v>
      </c>
      <c r="C3528" t="s">
        <v>81</v>
      </c>
      <c r="J3528">
        <v>1167.527</v>
      </c>
      <c r="AB3528">
        <v>456.20499999999998</v>
      </c>
      <c r="AG3528" cm="1">
        <f t="array" ref="AG3528">INDEX(tex!C:C,MATCH(C3528,tex!B:B,0),)</f>
        <v>566</v>
      </c>
      <c r="AH3528">
        <f t="shared" si="480"/>
        <v>2025</v>
      </c>
      <c r="AI3528" s="34">
        <v>12</v>
      </c>
      <c r="AJ3528" s="20">
        <f t="shared" si="481"/>
        <v>456.20499999999998</v>
      </c>
      <c r="AK3528">
        <f t="shared" si="481"/>
        <v>0</v>
      </c>
      <c r="AL3528">
        <f t="shared" si="481"/>
        <v>0</v>
      </c>
      <c r="AM3528">
        <f t="shared" si="481"/>
        <v>1167.527</v>
      </c>
      <c r="AN3528">
        <f t="shared" si="481"/>
        <v>0</v>
      </c>
      <c r="AO3528" t="str">
        <f t="shared" si="475"/>
        <v>insert into [Business_Analytic].[prod].[temp] values (566, 2025, 12, 456.205, 0, 0, 1167.527, 0);</v>
      </c>
    </row>
    <row r="3529" spans="1:41" x14ac:dyDescent="0.3">
      <c r="A3529" s="36">
        <v>45992</v>
      </c>
      <c r="B3529" s="2">
        <v>45992</v>
      </c>
      <c r="C3529" t="s">
        <v>1714</v>
      </c>
      <c r="D3529">
        <v>29.396000000000001</v>
      </c>
      <c r="H3529">
        <v>576.87699999999995</v>
      </c>
      <c r="J3529">
        <v>238.53399999999999</v>
      </c>
      <c r="AB3529">
        <v>251.40299999999999</v>
      </c>
      <c r="AF3529">
        <v>2044.3240000000001</v>
      </c>
      <c r="AG3529" cm="1">
        <f t="array" ref="AG3529">INDEX(tex!C:C,MATCH(C3529,tex!B:B,0),)</f>
        <v>563</v>
      </c>
      <c r="AH3529">
        <f t="shared" si="480"/>
        <v>2025</v>
      </c>
      <c r="AI3529" s="34">
        <v>12</v>
      </c>
      <c r="AJ3529" s="20">
        <f t="shared" si="481"/>
        <v>2295.7269999999999</v>
      </c>
      <c r="AK3529">
        <f t="shared" si="481"/>
        <v>606.27299999999991</v>
      </c>
      <c r="AL3529">
        <f t="shared" si="481"/>
        <v>0</v>
      </c>
      <c r="AM3529">
        <f t="shared" si="481"/>
        <v>238.53399999999999</v>
      </c>
      <c r="AN3529">
        <f t="shared" si="481"/>
        <v>0</v>
      </c>
      <c r="AO3529" t="str">
        <f t="shared" si="475"/>
        <v>insert into [Business_Analytic].[prod].[temp] values (563, 2025, 12, 2295.727, 606.273, 0, 238.534, 0);</v>
      </c>
    </row>
    <row r="3530" spans="1:41" x14ac:dyDescent="0.3">
      <c r="A3530" s="36">
        <v>45992</v>
      </c>
      <c r="B3530" s="2">
        <v>45992</v>
      </c>
      <c r="C3530" t="s">
        <v>82</v>
      </c>
      <c r="AG3530" cm="1">
        <f t="array" ref="AG3530">INDEX(tex!C:C,MATCH(C3530,tex!B:B,0),)</f>
        <v>599</v>
      </c>
      <c r="AH3530">
        <f t="shared" si="480"/>
        <v>2025</v>
      </c>
      <c r="AI3530" s="34">
        <v>12</v>
      </c>
      <c r="AJ3530" s="20">
        <f t="shared" si="481"/>
        <v>0</v>
      </c>
      <c r="AK3530">
        <f t="shared" si="481"/>
        <v>0</v>
      </c>
      <c r="AL3530">
        <f t="shared" si="481"/>
        <v>0</v>
      </c>
      <c r="AM3530">
        <f t="shared" si="481"/>
        <v>0</v>
      </c>
      <c r="AN3530">
        <f t="shared" si="481"/>
        <v>0</v>
      </c>
      <c r="AO3530" t="str">
        <f t="shared" si="475"/>
        <v>insert into [Business_Analytic].[prod].[temp] values (599, 2025, 12, 0, 0, 0, 0, 0);</v>
      </c>
    </row>
    <row r="3531" spans="1:41" x14ac:dyDescent="0.3">
      <c r="A3531" s="36">
        <v>45992</v>
      </c>
      <c r="B3531" s="2">
        <v>45992</v>
      </c>
      <c r="C3531" t="s">
        <v>83</v>
      </c>
      <c r="J3531">
        <v>1164.3779999999999</v>
      </c>
      <c r="AG3531" cm="1">
        <f t="array" ref="AG3531">INDEX(tex!C:C,MATCH(C3531,tex!B:B,0),)</f>
        <v>597</v>
      </c>
      <c r="AH3531">
        <f t="shared" si="480"/>
        <v>2025</v>
      </c>
      <c r="AI3531" s="34">
        <v>12</v>
      </c>
      <c r="AJ3531" s="20">
        <f t="shared" si="481"/>
        <v>0</v>
      </c>
      <c r="AK3531">
        <f t="shared" si="481"/>
        <v>0</v>
      </c>
      <c r="AL3531">
        <f t="shared" si="481"/>
        <v>0</v>
      </c>
      <c r="AM3531">
        <f t="shared" si="481"/>
        <v>1164.3779999999999</v>
      </c>
      <c r="AN3531">
        <f t="shared" si="481"/>
        <v>0</v>
      </c>
      <c r="AO3531" t="str">
        <f t="shared" si="475"/>
        <v>insert into [Business_Analytic].[prod].[temp] values (597, 2025, 12, 0, 0, 0, 1164.378, 0);</v>
      </c>
    </row>
    <row r="3532" spans="1:41" x14ac:dyDescent="0.3">
      <c r="A3532" s="36">
        <v>45992</v>
      </c>
      <c r="B3532" s="2">
        <v>45992</v>
      </c>
      <c r="C3532" t="s">
        <v>84</v>
      </c>
      <c r="H3532">
        <v>367.22500000000002</v>
      </c>
      <c r="J3532">
        <v>990.197</v>
      </c>
      <c r="AB3532">
        <v>385.16300000000001</v>
      </c>
      <c r="AG3532" cm="1">
        <f t="array" ref="AG3532">INDEX(tex!C:C,MATCH(C3532,tex!B:B,0),)</f>
        <v>600</v>
      </c>
      <c r="AH3532">
        <f t="shared" si="480"/>
        <v>2025</v>
      </c>
      <c r="AI3532" s="34">
        <v>12</v>
      </c>
      <c r="AJ3532" s="20">
        <f t="shared" si="481"/>
        <v>385.16300000000001</v>
      </c>
      <c r="AK3532">
        <f t="shared" si="481"/>
        <v>367.22500000000002</v>
      </c>
      <c r="AL3532">
        <f t="shared" si="481"/>
        <v>0</v>
      </c>
      <c r="AM3532">
        <f t="shared" si="481"/>
        <v>990.197</v>
      </c>
      <c r="AN3532">
        <f t="shared" si="481"/>
        <v>0</v>
      </c>
      <c r="AO3532" t="str">
        <f t="shared" si="475"/>
        <v>insert into [Business_Analytic].[prod].[temp] values (600, 2025, 12, 385.163, 367.225, 0, 990.197, 0);</v>
      </c>
    </row>
    <row r="3533" spans="1:41" x14ac:dyDescent="0.3">
      <c r="A3533" s="36">
        <v>45992</v>
      </c>
      <c r="B3533" s="2">
        <v>45992</v>
      </c>
      <c r="C3533" t="s">
        <v>85</v>
      </c>
      <c r="H3533">
        <v>372.08499999999998</v>
      </c>
      <c r="J3533">
        <v>406.47199999999998</v>
      </c>
      <c r="AB3533">
        <v>221.673</v>
      </c>
      <c r="AF3533">
        <v>2051.558</v>
      </c>
      <c r="AG3533" cm="1">
        <f t="array" ref="AG3533">INDEX(tex!C:C,MATCH(C3533,tex!B:B,0),)</f>
        <v>598</v>
      </c>
      <c r="AH3533">
        <f t="shared" si="480"/>
        <v>2025</v>
      </c>
      <c r="AI3533" s="34">
        <v>12</v>
      </c>
      <c r="AJ3533" s="20">
        <f t="shared" ref="AJ3533:AN3542" si="482">SUMIFS($D3533:$AF3533,$D$1:$AF$1,AJ$2)</f>
        <v>2273.2309999999998</v>
      </c>
      <c r="AK3533">
        <f t="shared" si="482"/>
        <v>372.08499999999998</v>
      </c>
      <c r="AL3533">
        <f t="shared" si="482"/>
        <v>0</v>
      </c>
      <c r="AM3533">
        <f t="shared" si="482"/>
        <v>406.47199999999998</v>
      </c>
      <c r="AN3533">
        <f t="shared" si="482"/>
        <v>0</v>
      </c>
      <c r="AO3533" t="str">
        <f t="shared" si="475"/>
        <v>insert into [Business_Analytic].[prod].[temp] values (598, 2025, 12, 2273.231, 372.085, 0, 406.472, 0);</v>
      </c>
    </row>
    <row r="3534" spans="1:41" x14ac:dyDescent="0.3">
      <c r="A3534" s="36">
        <v>45992</v>
      </c>
      <c r="B3534" s="2">
        <v>45992</v>
      </c>
      <c r="C3534" t="s">
        <v>86</v>
      </c>
      <c r="H3534">
        <v>448.613</v>
      </c>
      <c r="J3534">
        <v>682.66800000000001</v>
      </c>
      <c r="AB3534">
        <v>402.27800000000002</v>
      </c>
      <c r="AF3534">
        <v>2391.9050000000002</v>
      </c>
      <c r="AG3534" cm="1">
        <f t="array" ref="AG3534">INDEX(tex!C:C,MATCH(C3534,tex!B:B,0),)</f>
        <v>596</v>
      </c>
      <c r="AH3534">
        <f t="shared" si="480"/>
        <v>2025</v>
      </c>
      <c r="AI3534" s="34">
        <v>12</v>
      </c>
      <c r="AJ3534" s="20">
        <f t="shared" si="482"/>
        <v>2794.183</v>
      </c>
      <c r="AK3534">
        <f t="shared" si="482"/>
        <v>448.613</v>
      </c>
      <c r="AL3534">
        <f t="shared" si="482"/>
        <v>0</v>
      </c>
      <c r="AM3534">
        <f t="shared" si="482"/>
        <v>682.66800000000001</v>
      </c>
      <c r="AN3534">
        <f t="shared" si="482"/>
        <v>0</v>
      </c>
      <c r="AO3534" t="str">
        <f t="shared" si="475"/>
        <v>insert into [Business_Analytic].[prod].[temp] values (596, 2025, 12, 2794.183, 448.613, 0, 682.668, 0);</v>
      </c>
    </row>
    <row r="3535" spans="1:41" x14ac:dyDescent="0.3">
      <c r="A3535" s="36">
        <v>45992</v>
      </c>
      <c r="B3535" s="2">
        <v>45992</v>
      </c>
      <c r="C3535" t="s">
        <v>87</v>
      </c>
      <c r="AG3535" cm="1">
        <f t="array" ref="AG3535">INDEX(tex!C:C,MATCH(C3535,tex!B:B,0),)</f>
        <v>608</v>
      </c>
      <c r="AH3535">
        <f t="shared" si="480"/>
        <v>2025</v>
      </c>
      <c r="AI3535" s="34">
        <v>12</v>
      </c>
      <c r="AJ3535" s="20">
        <f t="shared" si="482"/>
        <v>0</v>
      </c>
      <c r="AK3535">
        <f t="shared" si="482"/>
        <v>0</v>
      </c>
      <c r="AL3535">
        <f t="shared" si="482"/>
        <v>0</v>
      </c>
      <c r="AM3535">
        <f t="shared" si="482"/>
        <v>0</v>
      </c>
      <c r="AN3535">
        <f t="shared" si="482"/>
        <v>0</v>
      </c>
      <c r="AO3535" t="str">
        <f t="shared" si="475"/>
        <v>insert into [Business_Analytic].[prod].[temp] values (608, 2025, 12, 0, 0, 0, 0, 0);</v>
      </c>
    </row>
    <row r="3536" spans="1:41" x14ac:dyDescent="0.3">
      <c r="A3536" s="36">
        <v>45992</v>
      </c>
      <c r="B3536" s="2">
        <v>45992</v>
      </c>
      <c r="C3536" t="s">
        <v>88</v>
      </c>
      <c r="AG3536" cm="1">
        <f t="array" ref="AG3536">INDEX(tex!C:C,MATCH(C3536,tex!B:B,0),)</f>
        <v>609</v>
      </c>
      <c r="AH3536">
        <f t="shared" si="480"/>
        <v>2025</v>
      </c>
      <c r="AI3536" s="34">
        <v>12</v>
      </c>
      <c r="AJ3536" s="20">
        <f t="shared" si="482"/>
        <v>0</v>
      </c>
      <c r="AK3536">
        <f t="shared" si="482"/>
        <v>0</v>
      </c>
      <c r="AL3536">
        <f t="shared" si="482"/>
        <v>0</v>
      </c>
      <c r="AM3536">
        <f t="shared" si="482"/>
        <v>0</v>
      </c>
      <c r="AN3536">
        <f t="shared" si="482"/>
        <v>0</v>
      </c>
      <c r="AO3536" t="str">
        <f t="shared" si="475"/>
        <v>insert into [Business_Analytic].[prod].[temp] values (609, 2025, 12, 0, 0, 0, 0, 0);</v>
      </c>
    </row>
    <row r="3537" spans="1:41" x14ac:dyDescent="0.3">
      <c r="A3537" s="36">
        <v>45992</v>
      </c>
      <c r="B3537" s="2">
        <v>45992</v>
      </c>
      <c r="C3537" t="s">
        <v>89</v>
      </c>
      <c r="H3537">
        <v>339.505</v>
      </c>
      <c r="J3537">
        <v>379.76799999999997</v>
      </c>
      <c r="O3537">
        <v>1338.925</v>
      </c>
      <c r="AB3537">
        <v>202.97499999999999</v>
      </c>
      <c r="AG3537" cm="1">
        <f t="array" ref="AG3537">INDEX(tex!C:C,MATCH(C3537,tex!B:B,0),)</f>
        <v>611</v>
      </c>
      <c r="AH3537">
        <f t="shared" si="480"/>
        <v>2025</v>
      </c>
      <c r="AI3537" s="34">
        <v>12</v>
      </c>
      <c r="AJ3537" s="20">
        <f t="shared" si="482"/>
        <v>1541.8999999999999</v>
      </c>
      <c r="AK3537">
        <f t="shared" si="482"/>
        <v>339.505</v>
      </c>
      <c r="AL3537">
        <f t="shared" si="482"/>
        <v>0</v>
      </c>
      <c r="AM3537">
        <f t="shared" si="482"/>
        <v>379.76799999999997</v>
      </c>
      <c r="AN3537">
        <f t="shared" si="482"/>
        <v>0</v>
      </c>
      <c r="AO3537" t="str">
        <f t="shared" si="475"/>
        <v>insert into [Business_Analytic].[prod].[temp] values (611, 2025, 12, 1541.9, 339.505, 0, 379.768, 0);</v>
      </c>
    </row>
    <row r="3538" spans="1:41" x14ac:dyDescent="0.3">
      <c r="A3538" s="36">
        <v>45992</v>
      </c>
      <c r="B3538" s="2">
        <v>45992</v>
      </c>
      <c r="C3538" t="s">
        <v>90</v>
      </c>
      <c r="H3538">
        <v>7.2329999999999997</v>
      </c>
      <c r="J3538">
        <v>1191.8599999999999</v>
      </c>
      <c r="AB3538">
        <v>534.14499999999998</v>
      </c>
      <c r="AF3538">
        <v>3171.3939999999998</v>
      </c>
      <c r="AG3538" cm="1">
        <f t="array" ref="AG3538">INDEX(tex!C:C,MATCH(C3538,tex!B:B,0),)</f>
        <v>607</v>
      </c>
      <c r="AH3538">
        <f t="shared" si="480"/>
        <v>2025</v>
      </c>
      <c r="AI3538" s="34">
        <v>12</v>
      </c>
      <c r="AJ3538" s="20">
        <f t="shared" si="482"/>
        <v>3705.5389999999998</v>
      </c>
      <c r="AK3538">
        <f t="shared" si="482"/>
        <v>7.2329999999999997</v>
      </c>
      <c r="AL3538">
        <f t="shared" si="482"/>
        <v>0</v>
      </c>
      <c r="AM3538">
        <f t="shared" si="482"/>
        <v>1191.8599999999999</v>
      </c>
      <c r="AN3538">
        <f t="shared" si="482"/>
        <v>0</v>
      </c>
      <c r="AO3538" t="str">
        <f t="shared" si="475"/>
        <v>insert into [Business_Analytic].[prod].[temp] values (607, 2025, 12, 3705.539, 7.233, 0, 1191.86, 0);</v>
      </c>
    </row>
    <row r="3539" spans="1:41" x14ac:dyDescent="0.3">
      <c r="A3539" s="36">
        <v>45992</v>
      </c>
      <c r="B3539" s="2">
        <v>45992</v>
      </c>
      <c r="C3539" t="s">
        <v>91</v>
      </c>
      <c r="H3539">
        <v>196.358</v>
      </c>
      <c r="AG3539" cm="1">
        <f t="array" ref="AG3539">INDEX(tex!C:C,MATCH(C3539,tex!B:B,0),)</f>
        <v>685</v>
      </c>
      <c r="AH3539">
        <f t="shared" si="480"/>
        <v>2025</v>
      </c>
      <c r="AI3539" s="34">
        <v>12</v>
      </c>
      <c r="AJ3539" s="20">
        <f t="shared" si="482"/>
        <v>0</v>
      </c>
      <c r="AK3539">
        <f t="shared" si="482"/>
        <v>196.358</v>
      </c>
      <c r="AL3539">
        <f t="shared" si="482"/>
        <v>0</v>
      </c>
      <c r="AM3539">
        <f t="shared" si="482"/>
        <v>0</v>
      </c>
      <c r="AN3539">
        <f t="shared" si="482"/>
        <v>0</v>
      </c>
      <c r="AO3539" t="str">
        <f t="shared" si="475"/>
        <v>insert into [Business_Analytic].[prod].[temp] values (685, 2025, 12, 0, 196.358, 0, 0, 0);</v>
      </c>
    </row>
    <row r="3540" spans="1:41" x14ac:dyDescent="0.3">
      <c r="A3540" s="36">
        <v>45992</v>
      </c>
      <c r="B3540" s="2">
        <v>45992</v>
      </c>
      <c r="C3540" t="s">
        <v>92</v>
      </c>
      <c r="H3540">
        <v>271.505</v>
      </c>
      <c r="J3540">
        <v>983.91399999999999</v>
      </c>
      <c r="AB3540">
        <v>108.26600000000001</v>
      </c>
      <c r="AG3540" cm="1">
        <f t="array" ref="AG3540">INDEX(tex!C:C,MATCH(C3540,tex!B:B,0),)</f>
        <v>683</v>
      </c>
      <c r="AH3540">
        <f t="shared" si="480"/>
        <v>2025</v>
      </c>
      <c r="AI3540" s="34">
        <v>12</v>
      </c>
      <c r="AJ3540" s="20">
        <f t="shared" si="482"/>
        <v>108.26600000000001</v>
      </c>
      <c r="AK3540">
        <f t="shared" si="482"/>
        <v>271.505</v>
      </c>
      <c r="AL3540">
        <f t="shared" si="482"/>
        <v>0</v>
      </c>
      <c r="AM3540">
        <f t="shared" si="482"/>
        <v>983.91399999999999</v>
      </c>
      <c r="AN3540">
        <f t="shared" si="482"/>
        <v>0</v>
      </c>
      <c r="AO3540" t="str">
        <f t="shared" si="475"/>
        <v>insert into [Business_Analytic].[prod].[temp] values (683, 2025, 12, 108.266, 271.505, 0, 983.914, 0);</v>
      </c>
    </row>
    <row r="3541" spans="1:41" x14ac:dyDescent="0.3">
      <c r="A3541" s="36">
        <v>45992</v>
      </c>
      <c r="B3541" s="2">
        <v>45992</v>
      </c>
      <c r="C3541" t="s">
        <v>93</v>
      </c>
      <c r="AG3541" cm="1">
        <f t="array" ref="AG3541">INDEX(tex!C:C,MATCH(C3541,tex!B:B,0),)</f>
        <v>671</v>
      </c>
      <c r="AH3541">
        <f t="shared" si="480"/>
        <v>2025</v>
      </c>
      <c r="AI3541" s="34">
        <v>12</v>
      </c>
      <c r="AJ3541" s="20">
        <f t="shared" si="482"/>
        <v>0</v>
      </c>
      <c r="AK3541">
        <f t="shared" si="482"/>
        <v>0</v>
      </c>
      <c r="AL3541">
        <f t="shared" si="482"/>
        <v>0</v>
      </c>
      <c r="AM3541">
        <f t="shared" si="482"/>
        <v>0</v>
      </c>
      <c r="AN3541">
        <f t="shared" si="482"/>
        <v>0</v>
      </c>
      <c r="AO3541" t="str">
        <f t="shared" si="475"/>
        <v>insert into [Business_Analytic].[prod].[temp] values (671, 2025, 12, 0, 0, 0, 0, 0);</v>
      </c>
    </row>
    <row r="3542" spans="1:41" x14ac:dyDescent="0.3">
      <c r="A3542" s="36">
        <v>45992</v>
      </c>
      <c r="B3542" s="2">
        <v>45992</v>
      </c>
      <c r="C3542" t="s">
        <v>94</v>
      </c>
      <c r="AG3542" cm="1">
        <f t="array" ref="AG3542">INDEX(tex!C:C,MATCH(C3542,tex!B:B,0),)</f>
        <v>682</v>
      </c>
      <c r="AH3542">
        <f t="shared" si="480"/>
        <v>2025</v>
      </c>
      <c r="AI3542" s="34">
        <v>12</v>
      </c>
      <c r="AJ3542" s="20">
        <f t="shared" si="482"/>
        <v>0</v>
      </c>
      <c r="AK3542">
        <f t="shared" si="482"/>
        <v>0</v>
      </c>
      <c r="AL3542">
        <f t="shared" si="482"/>
        <v>0</v>
      </c>
      <c r="AM3542">
        <f t="shared" si="482"/>
        <v>0</v>
      </c>
      <c r="AN3542">
        <f t="shared" si="482"/>
        <v>0</v>
      </c>
      <c r="AO3542" t="str">
        <f t="shared" si="475"/>
        <v>insert into [Business_Analytic].[prod].[temp] values (682, 2025, 12, 0, 0, 0, 0, 0);</v>
      </c>
    </row>
    <row r="3543" spans="1:41" x14ac:dyDescent="0.3">
      <c r="A3543" s="36">
        <v>45992</v>
      </c>
      <c r="B3543" s="2">
        <v>45992</v>
      </c>
      <c r="C3543" t="s">
        <v>95</v>
      </c>
      <c r="H3543">
        <v>318.00900000000001</v>
      </c>
      <c r="J3543">
        <v>1046.98</v>
      </c>
      <c r="AB3543">
        <v>397.31099999999998</v>
      </c>
      <c r="AG3543" cm="1">
        <f t="array" ref="AG3543">INDEX(tex!C:C,MATCH(C3543,tex!B:B,0),)</f>
        <v>681</v>
      </c>
      <c r="AH3543">
        <f t="shared" si="480"/>
        <v>2025</v>
      </c>
      <c r="AI3543" s="34">
        <v>12</v>
      </c>
      <c r="AJ3543" s="20">
        <f t="shared" ref="AJ3543:AN3552" si="483">SUMIFS($D3543:$AF3543,$D$1:$AF$1,AJ$2)</f>
        <v>397.31099999999998</v>
      </c>
      <c r="AK3543">
        <f t="shared" si="483"/>
        <v>318.00900000000001</v>
      </c>
      <c r="AL3543">
        <f t="shared" si="483"/>
        <v>0</v>
      </c>
      <c r="AM3543">
        <f t="shared" si="483"/>
        <v>1046.98</v>
      </c>
      <c r="AN3543">
        <f t="shared" si="483"/>
        <v>0</v>
      </c>
      <c r="AO3543" t="str">
        <f t="shared" ref="AO3543:AO3606" si="484">"insert into [Business_Analytic].[prod].[temp] values ("&amp;AG3543&amp;", "&amp;AH3543&amp;", "&amp;AI3543&amp;", "&amp;AJ3543&amp;", "&amp;AK3543&amp;", "&amp;AL3543&amp;", "&amp;AM3543&amp;", "&amp;AN3543&amp;");"</f>
        <v>insert into [Business_Analytic].[prod].[temp] values (681, 2025, 12, 397.311, 318.009, 0, 1046.98, 0);</v>
      </c>
    </row>
    <row r="3544" spans="1:41" x14ac:dyDescent="0.3">
      <c r="A3544" s="36">
        <v>45992</v>
      </c>
      <c r="B3544" s="2">
        <v>45992</v>
      </c>
      <c r="C3544" t="s">
        <v>96</v>
      </c>
      <c r="D3544">
        <v>116.498</v>
      </c>
      <c r="J3544">
        <v>429.90899999999999</v>
      </c>
      <c r="AB3544">
        <v>284.26799999999997</v>
      </c>
      <c r="AF3544">
        <v>3046.5619999999999</v>
      </c>
      <c r="AG3544" cm="1">
        <f t="array" ref="AG3544">INDEX(tex!C:C,MATCH(C3544,tex!B:B,0),)</f>
        <v>686</v>
      </c>
      <c r="AH3544">
        <f t="shared" si="480"/>
        <v>2025</v>
      </c>
      <c r="AI3544" s="34">
        <v>12</v>
      </c>
      <c r="AJ3544" s="20">
        <f t="shared" si="483"/>
        <v>3330.83</v>
      </c>
      <c r="AK3544">
        <f t="shared" si="483"/>
        <v>116.498</v>
      </c>
      <c r="AL3544">
        <f t="shared" si="483"/>
        <v>0</v>
      </c>
      <c r="AM3544">
        <f t="shared" si="483"/>
        <v>429.90899999999999</v>
      </c>
      <c r="AN3544">
        <f t="shared" si="483"/>
        <v>0</v>
      </c>
      <c r="AO3544" t="str">
        <f t="shared" si="484"/>
        <v>insert into [Business_Analytic].[prod].[temp] values (686, 2025, 12, 3330.83, 116.498, 0, 429.909, 0);</v>
      </c>
    </row>
    <row r="3545" spans="1:41" x14ac:dyDescent="0.3">
      <c r="A3545" s="36">
        <v>45992</v>
      </c>
      <c r="B3545" s="2">
        <v>45992</v>
      </c>
      <c r="C3545" t="s">
        <v>97</v>
      </c>
      <c r="H3545">
        <v>1167.7860000000001</v>
      </c>
      <c r="AB3545">
        <v>188.31800000000001</v>
      </c>
      <c r="AG3545" cm="1">
        <f t="array" ref="AG3545">INDEX(tex!C:C,MATCH(C3545,tex!B:B,0),)</f>
        <v>688</v>
      </c>
      <c r="AH3545">
        <f t="shared" si="480"/>
        <v>2025</v>
      </c>
      <c r="AI3545" s="34">
        <v>12</v>
      </c>
      <c r="AJ3545" s="20">
        <f t="shared" si="483"/>
        <v>188.31800000000001</v>
      </c>
      <c r="AK3545">
        <f t="shared" si="483"/>
        <v>1167.7860000000001</v>
      </c>
      <c r="AL3545">
        <f t="shared" si="483"/>
        <v>0</v>
      </c>
      <c r="AM3545">
        <f t="shared" si="483"/>
        <v>0</v>
      </c>
      <c r="AN3545">
        <f t="shared" si="483"/>
        <v>0</v>
      </c>
      <c r="AO3545" t="str">
        <f t="shared" si="484"/>
        <v>insert into [Business_Analytic].[prod].[temp] values (688, 2025, 12, 188.318, 1167.786, 0, 0, 0);</v>
      </c>
    </row>
    <row r="3546" spans="1:41" x14ac:dyDescent="0.3">
      <c r="A3546" s="36">
        <v>45992</v>
      </c>
      <c r="B3546" s="2">
        <v>45992</v>
      </c>
      <c r="C3546" t="s">
        <v>1833</v>
      </c>
      <c r="AG3546" t="e" cm="1">
        <f t="array" ref="AG3546">INDEX(tex!C:C,MATCH(C3546,tex!B:B,0),)</f>
        <v>#N/A</v>
      </c>
      <c r="AH3546">
        <f t="shared" si="480"/>
        <v>2025</v>
      </c>
      <c r="AI3546" s="34">
        <v>12</v>
      </c>
      <c r="AJ3546" s="20">
        <f t="shared" si="483"/>
        <v>0</v>
      </c>
      <c r="AK3546">
        <f t="shared" si="483"/>
        <v>0</v>
      </c>
      <c r="AL3546">
        <f t="shared" si="483"/>
        <v>0</v>
      </c>
      <c r="AM3546">
        <f t="shared" si="483"/>
        <v>0</v>
      </c>
      <c r="AN3546">
        <f t="shared" si="483"/>
        <v>0</v>
      </c>
      <c r="AO3546" t="e">
        <f t="shared" si="484"/>
        <v>#N/A</v>
      </c>
    </row>
    <row r="3547" spans="1:41" x14ac:dyDescent="0.3">
      <c r="A3547" s="36">
        <v>45992</v>
      </c>
      <c r="B3547" s="2">
        <v>45992</v>
      </c>
      <c r="C3547" t="s">
        <v>98</v>
      </c>
      <c r="AG3547" cm="1">
        <f t="array" ref="AG3547">INDEX(tex!C:C,MATCH(C3547,tex!B:B,0),)</f>
        <v>684</v>
      </c>
      <c r="AH3547">
        <f t="shared" si="480"/>
        <v>2025</v>
      </c>
      <c r="AI3547" s="34">
        <v>12</v>
      </c>
      <c r="AJ3547" s="20">
        <f t="shared" si="483"/>
        <v>0</v>
      </c>
      <c r="AK3547">
        <f t="shared" si="483"/>
        <v>0</v>
      </c>
      <c r="AL3547">
        <f t="shared" si="483"/>
        <v>0</v>
      </c>
      <c r="AM3547">
        <f t="shared" si="483"/>
        <v>0</v>
      </c>
      <c r="AN3547">
        <f t="shared" si="483"/>
        <v>0</v>
      </c>
      <c r="AO3547" t="str">
        <f t="shared" si="484"/>
        <v>insert into [Business_Analytic].[prod].[temp] values (684, 2025, 12, 0, 0, 0, 0, 0);</v>
      </c>
    </row>
    <row r="3548" spans="1:41" x14ac:dyDescent="0.3">
      <c r="A3548" s="36">
        <v>45992</v>
      </c>
      <c r="B3548" s="2">
        <v>45992</v>
      </c>
      <c r="C3548" t="s">
        <v>99</v>
      </c>
      <c r="H3548">
        <v>1125.7329999999999</v>
      </c>
      <c r="J3548">
        <v>331.45699999999999</v>
      </c>
      <c r="AB3548">
        <v>562.28</v>
      </c>
      <c r="AG3548" cm="1">
        <f t="array" ref="AG3548">INDEX(tex!C:C,MATCH(C3548,tex!B:B,0),)</f>
        <v>687</v>
      </c>
      <c r="AH3548">
        <f t="shared" si="480"/>
        <v>2025</v>
      </c>
      <c r="AI3548" s="34">
        <v>12</v>
      </c>
      <c r="AJ3548" s="20">
        <f t="shared" si="483"/>
        <v>562.28</v>
      </c>
      <c r="AK3548">
        <f t="shared" si="483"/>
        <v>1125.7329999999999</v>
      </c>
      <c r="AL3548">
        <f t="shared" si="483"/>
        <v>0</v>
      </c>
      <c r="AM3548">
        <f t="shared" si="483"/>
        <v>331.45699999999999</v>
      </c>
      <c r="AN3548">
        <f t="shared" si="483"/>
        <v>0</v>
      </c>
      <c r="AO3548" t="str">
        <f t="shared" si="484"/>
        <v>insert into [Business_Analytic].[prod].[temp] values (687, 2025, 12, 562.28, 1125.733, 0, 331.457, 0);</v>
      </c>
    </row>
    <row r="3549" spans="1:41" x14ac:dyDescent="0.3">
      <c r="A3549" s="36">
        <v>45992</v>
      </c>
      <c r="B3549" s="2">
        <v>45992</v>
      </c>
      <c r="C3549" t="s">
        <v>100</v>
      </c>
      <c r="H3549">
        <v>790.678</v>
      </c>
      <c r="AB3549">
        <v>264.03699999999998</v>
      </c>
      <c r="AG3549" cm="1">
        <f t="array" ref="AG3549">INDEX(tex!C:C,MATCH(C3549,tex!B:B,0),)</f>
        <v>645</v>
      </c>
      <c r="AH3549">
        <f t="shared" si="480"/>
        <v>2025</v>
      </c>
      <c r="AI3549" s="34">
        <v>12</v>
      </c>
      <c r="AJ3549" s="20">
        <f t="shared" si="483"/>
        <v>264.03699999999998</v>
      </c>
      <c r="AK3549">
        <f t="shared" si="483"/>
        <v>790.678</v>
      </c>
      <c r="AL3549">
        <f t="shared" si="483"/>
        <v>0</v>
      </c>
      <c r="AM3549">
        <f t="shared" si="483"/>
        <v>0</v>
      </c>
      <c r="AN3549">
        <f t="shared" si="483"/>
        <v>0</v>
      </c>
      <c r="AO3549" t="str">
        <f t="shared" si="484"/>
        <v>insert into [Business_Analytic].[prod].[temp] values (645, 2025, 12, 264.037, 790.678, 0, 0, 0);</v>
      </c>
    </row>
    <row r="3550" spans="1:41" x14ac:dyDescent="0.3">
      <c r="A3550" s="36">
        <v>45992</v>
      </c>
      <c r="B3550" s="2">
        <v>45992</v>
      </c>
      <c r="C3550" t="s">
        <v>101</v>
      </c>
      <c r="J3550">
        <v>836.298</v>
      </c>
      <c r="AB3550">
        <v>325.94900000000001</v>
      </c>
      <c r="AG3550" cm="1">
        <f t="array" ref="AG3550">INDEX(tex!C:C,MATCH(C3550,tex!B:B,0),)</f>
        <v>691</v>
      </c>
      <c r="AH3550">
        <f t="shared" si="480"/>
        <v>2025</v>
      </c>
      <c r="AI3550" s="34">
        <v>12</v>
      </c>
      <c r="AJ3550" s="20">
        <f t="shared" si="483"/>
        <v>325.94900000000001</v>
      </c>
      <c r="AK3550">
        <f t="shared" si="483"/>
        <v>0</v>
      </c>
      <c r="AL3550">
        <f t="shared" si="483"/>
        <v>0</v>
      </c>
      <c r="AM3550">
        <f t="shared" si="483"/>
        <v>836.298</v>
      </c>
      <c r="AN3550">
        <f t="shared" si="483"/>
        <v>0</v>
      </c>
      <c r="AO3550" t="str">
        <f t="shared" si="484"/>
        <v>insert into [Business_Analytic].[prod].[temp] values (691, 2025, 12, 325.949, 0, 0, 836.298, 0);</v>
      </c>
    </row>
    <row r="3551" spans="1:41" x14ac:dyDescent="0.3">
      <c r="A3551" s="36">
        <v>45992</v>
      </c>
      <c r="B3551" s="2">
        <v>45992</v>
      </c>
      <c r="C3551" t="s">
        <v>102</v>
      </c>
      <c r="AG3551" cm="1">
        <f t="array" ref="AG3551">INDEX(tex!C:C,MATCH(C3551,tex!B:B,0),)</f>
        <v>745</v>
      </c>
      <c r="AH3551">
        <f t="shared" si="480"/>
        <v>2025</v>
      </c>
      <c r="AI3551" s="34">
        <v>12</v>
      </c>
      <c r="AJ3551" s="20">
        <f t="shared" si="483"/>
        <v>0</v>
      </c>
      <c r="AK3551">
        <f t="shared" si="483"/>
        <v>0</v>
      </c>
      <c r="AL3551">
        <f t="shared" si="483"/>
        <v>0</v>
      </c>
      <c r="AM3551">
        <f t="shared" si="483"/>
        <v>0</v>
      </c>
      <c r="AN3551">
        <f t="shared" si="483"/>
        <v>0</v>
      </c>
      <c r="AO3551" t="str">
        <f t="shared" si="484"/>
        <v>insert into [Business_Analytic].[prod].[temp] values (745, 2025, 12, 0, 0, 0, 0, 0);</v>
      </c>
    </row>
    <row r="3552" spans="1:41" x14ac:dyDescent="0.3">
      <c r="A3552" s="36">
        <v>45992</v>
      </c>
      <c r="B3552" s="2">
        <v>45992</v>
      </c>
      <c r="C3552" t="s">
        <v>103</v>
      </c>
      <c r="H3552">
        <v>821.04700000000003</v>
      </c>
      <c r="AB3552">
        <v>284.98599999999999</v>
      </c>
      <c r="AG3552" cm="1">
        <f t="array" ref="AG3552">INDEX(tex!C:C,MATCH(C3552,tex!B:B,0),)</f>
        <v>744</v>
      </c>
      <c r="AH3552">
        <f t="shared" si="480"/>
        <v>2025</v>
      </c>
      <c r="AI3552" s="34">
        <v>12</v>
      </c>
      <c r="AJ3552" s="20">
        <f t="shared" si="483"/>
        <v>284.98599999999999</v>
      </c>
      <c r="AK3552">
        <f t="shared" si="483"/>
        <v>821.04700000000003</v>
      </c>
      <c r="AL3552">
        <f t="shared" si="483"/>
        <v>0</v>
      </c>
      <c r="AM3552">
        <f t="shared" si="483"/>
        <v>0</v>
      </c>
      <c r="AN3552">
        <f t="shared" si="483"/>
        <v>0</v>
      </c>
      <c r="AO3552" t="str">
        <f t="shared" si="484"/>
        <v>insert into [Business_Analytic].[prod].[temp] values (744, 2025, 12, 284.986, 821.047, 0, 0, 0);</v>
      </c>
    </row>
    <row r="3553" spans="1:41" x14ac:dyDescent="0.3">
      <c r="A3553" s="36">
        <v>45992</v>
      </c>
      <c r="B3553" s="2">
        <v>45992</v>
      </c>
      <c r="C3553" t="s">
        <v>104</v>
      </c>
      <c r="J3553">
        <v>996.77499999999998</v>
      </c>
      <c r="AG3553" cm="1">
        <f t="array" ref="AG3553">INDEX(tex!C:C,MATCH(C3553,tex!B:B,0),)</f>
        <v>740</v>
      </c>
      <c r="AH3553">
        <f t="shared" si="480"/>
        <v>2025</v>
      </c>
      <c r="AI3553" s="34">
        <v>12</v>
      </c>
      <c r="AJ3553" s="20">
        <f t="shared" ref="AJ3553:AN3562" si="485">SUMIFS($D3553:$AF3553,$D$1:$AF$1,AJ$2)</f>
        <v>0</v>
      </c>
      <c r="AK3553">
        <f t="shared" si="485"/>
        <v>0</v>
      </c>
      <c r="AL3553">
        <f t="shared" si="485"/>
        <v>0</v>
      </c>
      <c r="AM3553">
        <f t="shared" si="485"/>
        <v>996.77499999999998</v>
      </c>
      <c r="AN3553">
        <f t="shared" si="485"/>
        <v>0</v>
      </c>
      <c r="AO3553" t="str">
        <f t="shared" si="484"/>
        <v>insert into [Business_Analytic].[prod].[temp] values (740, 2025, 12, 0, 0, 0, 996.775, 0);</v>
      </c>
    </row>
    <row r="3554" spans="1:41" x14ac:dyDescent="0.3">
      <c r="A3554" s="36">
        <v>45992</v>
      </c>
      <c r="B3554" s="2">
        <v>45992</v>
      </c>
      <c r="C3554" t="s">
        <v>105</v>
      </c>
      <c r="H3554">
        <v>372.303</v>
      </c>
      <c r="O3554">
        <v>1261.6369999999999</v>
      </c>
      <c r="AB3554">
        <v>252.47499999999999</v>
      </c>
      <c r="AF3554">
        <v>2173.54</v>
      </c>
      <c r="AG3554" cm="1">
        <f t="array" ref="AG3554">INDEX(tex!C:C,MATCH(C3554,tex!B:B,0),)</f>
        <v>860</v>
      </c>
      <c r="AH3554">
        <f t="shared" si="480"/>
        <v>2025</v>
      </c>
      <c r="AI3554" s="34">
        <v>12</v>
      </c>
      <c r="AJ3554" s="20">
        <f t="shared" si="485"/>
        <v>3687.652</v>
      </c>
      <c r="AK3554">
        <f t="shared" si="485"/>
        <v>372.303</v>
      </c>
      <c r="AL3554">
        <f t="shared" si="485"/>
        <v>0</v>
      </c>
      <c r="AM3554">
        <f t="shared" si="485"/>
        <v>0</v>
      </c>
      <c r="AN3554">
        <f t="shared" si="485"/>
        <v>0</v>
      </c>
      <c r="AO3554" t="str">
        <f t="shared" si="484"/>
        <v>insert into [Business_Analytic].[prod].[temp] values (860, 2025, 12, 3687.652, 372.303, 0, 0, 0);</v>
      </c>
    </row>
    <row r="3555" spans="1:41" x14ac:dyDescent="0.3">
      <c r="A3555" s="36">
        <v>45992</v>
      </c>
      <c r="B3555" s="2">
        <v>45992</v>
      </c>
      <c r="C3555" t="s">
        <v>106</v>
      </c>
      <c r="H3555">
        <v>116.255</v>
      </c>
      <c r="J3555">
        <v>1059.415</v>
      </c>
      <c r="AB3555">
        <v>346.24900000000002</v>
      </c>
      <c r="AG3555" cm="1">
        <f t="array" ref="AG3555">INDEX(tex!C:C,MATCH(C3555,tex!B:B,0),)</f>
        <v>859</v>
      </c>
      <c r="AH3555">
        <f t="shared" si="480"/>
        <v>2025</v>
      </c>
      <c r="AI3555" s="34">
        <v>12</v>
      </c>
      <c r="AJ3555" s="20">
        <f t="shared" si="485"/>
        <v>346.24900000000002</v>
      </c>
      <c r="AK3555">
        <f t="shared" si="485"/>
        <v>116.255</v>
      </c>
      <c r="AL3555">
        <f t="shared" si="485"/>
        <v>0</v>
      </c>
      <c r="AM3555">
        <f t="shared" si="485"/>
        <v>1059.415</v>
      </c>
      <c r="AN3555">
        <f t="shared" si="485"/>
        <v>0</v>
      </c>
      <c r="AO3555" t="str">
        <f t="shared" si="484"/>
        <v>insert into [Business_Analytic].[prod].[temp] values (859, 2025, 12, 346.249, 116.255, 0, 1059.415, 0);</v>
      </c>
    </row>
    <row r="3556" spans="1:41" x14ac:dyDescent="0.3">
      <c r="A3556" s="36">
        <v>45992</v>
      </c>
      <c r="B3556" s="2">
        <v>45992</v>
      </c>
      <c r="C3556" t="s">
        <v>107</v>
      </c>
      <c r="AF3556">
        <v>1667.143</v>
      </c>
      <c r="AG3556" cm="1">
        <f t="array" ref="AG3556">INDEX(tex!C:C,MATCH(C3556,tex!B:B,0),)</f>
        <v>942</v>
      </c>
      <c r="AH3556">
        <f t="shared" si="480"/>
        <v>2025</v>
      </c>
      <c r="AI3556" s="34">
        <v>12</v>
      </c>
      <c r="AJ3556" s="20">
        <f t="shared" si="485"/>
        <v>1667.143</v>
      </c>
      <c r="AK3556">
        <f t="shared" si="485"/>
        <v>0</v>
      </c>
      <c r="AL3556">
        <f t="shared" si="485"/>
        <v>0</v>
      </c>
      <c r="AM3556">
        <f t="shared" si="485"/>
        <v>0</v>
      </c>
      <c r="AN3556">
        <f t="shared" si="485"/>
        <v>0</v>
      </c>
      <c r="AO3556" t="str">
        <f t="shared" si="484"/>
        <v>insert into [Business_Analytic].[prod].[temp] values (942, 2025, 12, 1667.143, 0, 0, 0, 0);</v>
      </c>
    </row>
    <row r="3557" spans="1:41" x14ac:dyDescent="0.3">
      <c r="A3557" s="36">
        <v>45992</v>
      </c>
      <c r="B3557" s="2">
        <v>45992</v>
      </c>
      <c r="C3557" t="s">
        <v>108</v>
      </c>
      <c r="AG3557" cm="1">
        <f t="array" ref="AG3557">INDEX(tex!C:C,MATCH(C3557,tex!B:B,0),)</f>
        <v>954</v>
      </c>
      <c r="AH3557">
        <f t="shared" si="480"/>
        <v>2025</v>
      </c>
      <c r="AI3557" s="34">
        <v>12</v>
      </c>
      <c r="AJ3557" s="20">
        <f t="shared" si="485"/>
        <v>0</v>
      </c>
      <c r="AK3557">
        <f t="shared" si="485"/>
        <v>0</v>
      </c>
      <c r="AL3557">
        <f t="shared" si="485"/>
        <v>0</v>
      </c>
      <c r="AM3557">
        <f t="shared" si="485"/>
        <v>0</v>
      </c>
      <c r="AN3557">
        <f t="shared" si="485"/>
        <v>0</v>
      </c>
      <c r="AO3557" t="str">
        <f t="shared" si="484"/>
        <v>insert into [Business_Analytic].[prod].[temp] values (954, 2025, 12, 0, 0, 0, 0, 0);</v>
      </c>
    </row>
    <row r="3558" spans="1:41" x14ac:dyDescent="0.3">
      <c r="A3558" s="36">
        <v>45992</v>
      </c>
      <c r="B3558" s="2">
        <v>45992</v>
      </c>
      <c r="C3558" t="s">
        <v>1774</v>
      </c>
      <c r="H3558">
        <v>898.26400000000001</v>
      </c>
      <c r="J3558">
        <v>1378.239</v>
      </c>
      <c r="O3558">
        <v>968.79300000000001</v>
      </c>
      <c r="AB3558">
        <v>415.02100000000002</v>
      </c>
      <c r="AF3558">
        <v>4499.3249999999998</v>
      </c>
      <c r="AG3558" cm="1">
        <f t="array" ref="AG3558">INDEX(tex!C:C,MATCH(C3558,tex!B:B,0),)</f>
        <v>988</v>
      </c>
      <c r="AH3558">
        <f t="shared" si="480"/>
        <v>2025</v>
      </c>
      <c r="AI3558" s="34">
        <v>12</v>
      </c>
      <c r="AJ3558" s="20">
        <f t="shared" si="485"/>
        <v>5883.1390000000001</v>
      </c>
      <c r="AK3558">
        <f t="shared" si="485"/>
        <v>898.26400000000001</v>
      </c>
      <c r="AL3558">
        <f t="shared" si="485"/>
        <v>0</v>
      </c>
      <c r="AM3558">
        <f t="shared" si="485"/>
        <v>1378.239</v>
      </c>
      <c r="AN3558">
        <f t="shared" si="485"/>
        <v>0</v>
      </c>
      <c r="AO3558" t="str">
        <f t="shared" si="484"/>
        <v>insert into [Business_Analytic].[prod].[temp] values (988, 2025, 12, 5883.139, 898.264, 0, 1378.239, 0);</v>
      </c>
    </row>
    <row r="3559" spans="1:41" x14ac:dyDescent="0.3">
      <c r="A3559" s="36">
        <v>45992</v>
      </c>
      <c r="B3559" s="2">
        <v>45992</v>
      </c>
      <c r="C3559" t="s">
        <v>109</v>
      </c>
      <c r="H3559">
        <v>246.983</v>
      </c>
      <c r="J3559">
        <v>908.13499999999999</v>
      </c>
      <c r="O3559">
        <v>1796.6559999999999</v>
      </c>
      <c r="AB3559">
        <v>235.56899999999999</v>
      </c>
      <c r="AF3559">
        <v>3225.6129999999998</v>
      </c>
      <c r="AG3559" cm="1">
        <f t="array" ref="AG3559">INDEX(tex!C:C,MATCH(C3559,tex!B:B,0),)</f>
        <v>991</v>
      </c>
      <c r="AH3559">
        <f t="shared" si="480"/>
        <v>2025</v>
      </c>
      <c r="AI3559" s="34">
        <v>12</v>
      </c>
      <c r="AJ3559" s="20">
        <f t="shared" si="485"/>
        <v>5257.8379999999997</v>
      </c>
      <c r="AK3559">
        <f t="shared" si="485"/>
        <v>246.983</v>
      </c>
      <c r="AL3559">
        <f t="shared" si="485"/>
        <v>0</v>
      </c>
      <c r="AM3559">
        <f t="shared" si="485"/>
        <v>908.13499999999999</v>
      </c>
      <c r="AN3559">
        <f t="shared" si="485"/>
        <v>0</v>
      </c>
      <c r="AO3559" t="str">
        <f t="shared" si="484"/>
        <v>insert into [Business_Analytic].[prod].[temp] values (991, 2025, 12, 5257.838, 246.983, 0, 908.135, 0);</v>
      </c>
    </row>
    <row r="3560" spans="1:41" x14ac:dyDescent="0.3">
      <c r="A3560" s="36">
        <v>45992</v>
      </c>
      <c r="B3560" s="2">
        <v>45992</v>
      </c>
      <c r="C3560" t="s">
        <v>110</v>
      </c>
      <c r="H3560">
        <v>378.173</v>
      </c>
      <c r="L3560">
        <v>961.01400000000001</v>
      </c>
      <c r="O3560">
        <v>1422.3779999999999</v>
      </c>
      <c r="AE3560">
        <v>3790.078</v>
      </c>
      <c r="AG3560" cm="1">
        <f t="array" ref="AG3560">INDEX(tex!C:C,MATCH(C3560,tex!B:B,0),)</f>
        <v>999</v>
      </c>
      <c r="AH3560">
        <f t="shared" si="480"/>
        <v>2025</v>
      </c>
      <c r="AI3560" s="34">
        <v>12</v>
      </c>
      <c r="AJ3560" s="20">
        <f t="shared" si="485"/>
        <v>1422.3779999999999</v>
      </c>
      <c r="AK3560">
        <f t="shared" si="485"/>
        <v>1339.1869999999999</v>
      </c>
      <c r="AL3560">
        <f t="shared" si="485"/>
        <v>0</v>
      </c>
      <c r="AM3560">
        <f t="shared" si="485"/>
        <v>0</v>
      </c>
      <c r="AN3560">
        <f t="shared" si="485"/>
        <v>3790.078</v>
      </c>
      <c r="AO3560" t="str">
        <f t="shared" si="484"/>
        <v>insert into [Business_Analytic].[prod].[temp] values (999, 2025, 12, 1422.378, 1339.187, 0, 0, 3790.078);</v>
      </c>
    </row>
    <row r="3561" spans="1:41" x14ac:dyDescent="0.3">
      <c r="A3561" s="36">
        <v>45992</v>
      </c>
      <c r="B3561" s="2">
        <v>45992</v>
      </c>
      <c r="C3561" t="s">
        <v>111</v>
      </c>
      <c r="AF3561">
        <v>1360.5530000000001</v>
      </c>
      <c r="AG3561" cm="1">
        <f t="array" ref="AG3561">INDEX(tex!C:C,MATCH(C3561,tex!B:B,0),)</f>
        <v>1241</v>
      </c>
      <c r="AH3561">
        <f t="shared" si="480"/>
        <v>2025</v>
      </c>
      <c r="AI3561" s="34">
        <v>12</v>
      </c>
      <c r="AJ3561" s="20">
        <f t="shared" si="485"/>
        <v>1360.5530000000001</v>
      </c>
      <c r="AK3561">
        <f t="shared" si="485"/>
        <v>0</v>
      </c>
      <c r="AL3561">
        <f t="shared" si="485"/>
        <v>0</v>
      </c>
      <c r="AM3561">
        <f t="shared" si="485"/>
        <v>0</v>
      </c>
      <c r="AN3561">
        <f t="shared" si="485"/>
        <v>0</v>
      </c>
      <c r="AO3561" t="str">
        <f t="shared" si="484"/>
        <v>insert into [Business_Analytic].[prod].[temp] values (1241, 2025, 12, 1360.553, 0, 0, 0, 0);</v>
      </c>
    </row>
    <row r="3562" spans="1:41" x14ac:dyDescent="0.3">
      <c r="A3562" s="36">
        <v>45992</v>
      </c>
      <c r="B3562" s="2">
        <v>45992</v>
      </c>
      <c r="C3562" t="s">
        <v>112</v>
      </c>
      <c r="AG3562" cm="1">
        <f t="array" ref="AG3562">INDEX(tex!C:C,MATCH(C3562,tex!B:B,0),)</f>
        <v>1245</v>
      </c>
      <c r="AH3562">
        <f t="shared" si="480"/>
        <v>2025</v>
      </c>
      <c r="AI3562" s="34">
        <v>12</v>
      </c>
      <c r="AJ3562" s="20">
        <f t="shared" si="485"/>
        <v>0</v>
      </c>
      <c r="AK3562">
        <f t="shared" si="485"/>
        <v>0</v>
      </c>
      <c r="AL3562">
        <f t="shared" si="485"/>
        <v>0</v>
      </c>
      <c r="AM3562">
        <f t="shared" si="485"/>
        <v>0</v>
      </c>
      <c r="AN3562">
        <f t="shared" si="485"/>
        <v>0</v>
      </c>
      <c r="AO3562" t="str">
        <f t="shared" si="484"/>
        <v>insert into [Business_Analytic].[prod].[temp] values (1245, 2025, 12, 0, 0, 0, 0, 0);</v>
      </c>
    </row>
    <row r="3563" spans="1:41" x14ac:dyDescent="0.3">
      <c r="A3563" s="36">
        <v>45992</v>
      </c>
      <c r="B3563" s="2">
        <v>45992</v>
      </c>
      <c r="C3563" t="s">
        <v>113</v>
      </c>
      <c r="O3563">
        <v>1320.202</v>
      </c>
      <c r="AB3563">
        <v>403.54899999999998</v>
      </c>
      <c r="AF3563">
        <v>1661.5920000000001</v>
      </c>
      <c r="AG3563" cm="1">
        <f t="array" ref="AG3563">INDEX(tex!C:C,MATCH(C3563,tex!B:B,0),)</f>
        <v>1246</v>
      </c>
      <c r="AH3563">
        <f t="shared" si="480"/>
        <v>2025</v>
      </c>
      <c r="AI3563" s="34">
        <v>12</v>
      </c>
      <c r="AJ3563" s="20">
        <f t="shared" ref="AJ3563:AN3572" si="486">SUMIFS($D3563:$AF3563,$D$1:$AF$1,AJ$2)</f>
        <v>3385.3429999999998</v>
      </c>
      <c r="AK3563">
        <f t="shared" si="486"/>
        <v>0</v>
      </c>
      <c r="AL3563">
        <f t="shared" si="486"/>
        <v>0</v>
      </c>
      <c r="AM3563">
        <f t="shared" si="486"/>
        <v>0</v>
      </c>
      <c r="AN3563">
        <f t="shared" si="486"/>
        <v>0</v>
      </c>
      <c r="AO3563" t="str">
        <f t="shared" si="484"/>
        <v>insert into [Business_Analytic].[prod].[temp] values (1246, 2025, 12, 3385.343, 0, 0, 0, 0);</v>
      </c>
    </row>
    <row r="3564" spans="1:41" x14ac:dyDescent="0.3">
      <c r="A3564" s="36">
        <v>45992</v>
      </c>
      <c r="B3564" s="2">
        <v>45992</v>
      </c>
      <c r="C3564" t="s">
        <v>114</v>
      </c>
      <c r="H3564">
        <v>420.83</v>
      </c>
      <c r="J3564">
        <v>647.19200000000001</v>
      </c>
      <c r="AB3564">
        <v>777.43600000000004</v>
      </c>
      <c r="AF3564">
        <v>2639.0949999999998</v>
      </c>
      <c r="AG3564" cm="1">
        <f t="array" ref="AG3564">INDEX(tex!C:C,MATCH(C3564,tex!B:B,0),)</f>
        <v>1315</v>
      </c>
      <c r="AH3564">
        <f t="shared" si="480"/>
        <v>2025</v>
      </c>
      <c r="AI3564" s="34">
        <v>12</v>
      </c>
      <c r="AJ3564" s="20">
        <f t="shared" si="486"/>
        <v>3416.5309999999999</v>
      </c>
      <c r="AK3564">
        <f t="shared" si="486"/>
        <v>420.83</v>
      </c>
      <c r="AL3564">
        <f t="shared" si="486"/>
        <v>0</v>
      </c>
      <c r="AM3564">
        <f t="shared" si="486"/>
        <v>647.19200000000001</v>
      </c>
      <c r="AN3564">
        <f t="shared" si="486"/>
        <v>0</v>
      </c>
      <c r="AO3564" t="str">
        <f t="shared" si="484"/>
        <v>insert into [Business_Analytic].[prod].[temp] values (1315, 2025, 12, 3416.531, 420.83, 0, 647.192, 0);</v>
      </c>
    </row>
    <row r="3565" spans="1:41" x14ac:dyDescent="0.3">
      <c r="A3565" s="36">
        <v>45992</v>
      </c>
      <c r="B3565" s="2">
        <v>45992</v>
      </c>
      <c r="C3565" t="s">
        <v>115</v>
      </c>
      <c r="H3565">
        <v>394.03100000000001</v>
      </c>
      <c r="J3565">
        <v>746.27200000000005</v>
      </c>
      <c r="AB3565">
        <v>374.14400000000001</v>
      </c>
      <c r="AF3565">
        <v>2860.82</v>
      </c>
      <c r="AG3565" cm="1">
        <f t="array" ref="AG3565">INDEX(tex!C:C,MATCH(C3565,tex!B:B,0),)</f>
        <v>1297</v>
      </c>
      <c r="AH3565">
        <f t="shared" si="480"/>
        <v>2025</v>
      </c>
      <c r="AI3565" s="34">
        <v>12</v>
      </c>
      <c r="AJ3565" s="20">
        <f t="shared" si="486"/>
        <v>3234.9639999999999</v>
      </c>
      <c r="AK3565">
        <f t="shared" si="486"/>
        <v>394.03100000000001</v>
      </c>
      <c r="AL3565">
        <f t="shared" si="486"/>
        <v>0</v>
      </c>
      <c r="AM3565">
        <f t="shared" si="486"/>
        <v>746.27200000000005</v>
      </c>
      <c r="AN3565">
        <f t="shared" si="486"/>
        <v>0</v>
      </c>
      <c r="AO3565" t="str">
        <f t="shared" si="484"/>
        <v>insert into [Business_Analytic].[prod].[temp] values (1297, 2025, 12, 3234.964, 394.031, 0, 746.272, 0);</v>
      </c>
    </row>
    <row r="3566" spans="1:41" x14ac:dyDescent="0.3">
      <c r="A3566" s="36">
        <v>45992</v>
      </c>
      <c r="B3566" s="2">
        <v>45992</v>
      </c>
      <c r="C3566" t="s">
        <v>1838</v>
      </c>
      <c r="AG3566" t="e" cm="1">
        <f t="array" ref="AG3566">INDEX(tex!C:C,MATCH(C3566,tex!B:B,0),)</f>
        <v>#N/A</v>
      </c>
      <c r="AH3566">
        <f t="shared" si="480"/>
        <v>2025</v>
      </c>
      <c r="AI3566" s="34">
        <v>12</v>
      </c>
      <c r="AJ3566" s="20">
        <f t="shared" si="486"/>
        <v>0</v>
      </c>
      <c r="AK3566">
        <f t="shared" si="486"/>
        <v>0</v>
      </c>
      <c r="AL3566">
        <f t="shared" si="486"/>
        <v>0</v>
      </c>
      <c r="AM3566">
        <f t="shared" si="486"/>
        <v>0</v>
      </c>
      <c r="AN3566">
        <f t="shared" si="486"/>
        <v>0</v>
      </c>
      <c r="AO3566" t="e">
        <f t="shared" si="484"/>
        <v>#N/A</v>
      </c>
    </row>
    <row r="3567" spans="1:41" x14ac:dyDescent="0.3">
      <c r="A3567" s="36">
        <v>45992</v>
      </c>
      <c r="B3567" s="2">
        <v>45992</v>
      </c>
      <c r="C3567" t="s">
        <v>116</v>
      </c>
      <c r="H3567">
        <v>540.74599999999998</v>
      </c>
      <c r="J3567">
        <v>890.61400000000003</v>
      </c>
      <c r="O3567">
        <v>1412.566</v>
      </c>
      <c r="AB3567">
        <v>626.851</v>
      </c>
      <c r="AF3567">
        <v>2888.0219999999999</v>
      </c>
      <c r="AG3567" cm="1">
        <f t="array" ref="AG3567">INDEX(tex!C:C,MATCH(C3567,tex!B:B,0),)</f>
        <v>1283</v>
      </c>
      <c r="AH3567">
        <f t="shared" si="480"/>
        <v>2025</v>
      </c>
      <c r="AI3567" s="34">
        <v>12</v>
      </c>
      <c r="AJ3567" s="20">
        <f t="shared" si="486"/>
        <v>4927.4390000000003</v>
      </c>
      <c r="AK3567">
        <f t="shared" si="486"/>
        <v>540.74599999999998</v>
      </c>
      <c r="AL3567">
        <f t="shared" si="486"/>
        <v>0</v>
      </c>
      <c r="AM3567">
        <f t="shared" si="486"/>
        <v>890.61400000000003</v>
      </c>
      <c r="AN3567">
        <f t="shared" si="486"/>
        <v>0</v>
      </c>
      <c r="AO3567" t="str">
        <f t="shared" si="484"/>
        <v>insert into [Business_Analytic].[prod].[temp] values (1283, 2025, 12, 4927.439, 540.746, 0, 890.614, 0);</v>
      </c>
    </row>
    <row r="3568" spans="1:41" x14ac:dyDescent="0.3">
      <c r="A3568" s="36">
        <v>45992</v>
      </c>
      <c r="B3568" s="2">
        <v>45992</v>
      </c>
      <c r="C3568" t="s">
        <v>117</v>
      </c>
      <c r="AG3568" cm="1">
        <f t="array" ref="AG3568">INDEX(tex!C:C,MATCH(C3568,tex!B:B,0),)</f>
        <v>1255</v>
      </c>
      <c r="AH3568">
        <f t="shared" si="480"/>
        <v>2025</v>
      </c>
      <c r="AI3568" s="34">
        <v>12</v>
      </c>
      <c r="AJ3568" s="20">
        <f t="shared" si="486"/>
        <v>0</v>
      </c>
      <c r="AK3568">
        <f t="shared" si="486"/>
        <v>0</v>
      </c>
      <c r="AL3568">
        <f t="shared" si="486"/>
        <v>0</v>
      </c>
      <c r="AM3568">
        <f t="shared" si="486"/>
        <v>0</v>
      </c>
      <c r="AN3568">
        <f t="shared" si="486"/>
        <v>0</v>
      </c>
      <c r="AO3568" t="str">
        <f t="shared" si="484"/>
        <v>insert into [Business_Analytic].[prod].[temp] values (1255, 2025, 12, 0, 0, 0, 0, 0);</v>
      </c>
    </row>
    <row r="3569" spans="1:41" x14ac:dyDescent="0.3">
      <c r="A3569" s="36">
        <v>45992</v>
      </c>
      <c r="B3569" s="2">
        <v>45992</v>
      </c>
      <c r="C3569" t="s">
        <v>118</v>
      </c>
      <c r="H3569">
        <v>517.226</v>
      </c>
      <c r="J3569">
        <v>889.09199999999998</v>
      </c>
      <c r="AB3569">
        <v>431.34399999999999</v>
      </c>
      <c r="AF3569">
        <v>2101.6840000000002</v>
      </c>
      <c r="AG3569" cm="1">
        <f t="array" ref="AG3569">INDEX(tex!C:C,MATCH(C3569,tex!B:B,0),)</f>
        <v>1286</v>
      </c>
      <c r="AH3569">
        <f t="shared" si="480"/>
        <v>2025</v>
      </c>
      <c r="AI3569" s="34">
        <v>12</v>
      </c>
      <c r="AJ3569" s="20">
        <f t="shared" si="486"/>
        <v>2533.0280000000002</v>
      </c>
      <c r="AK3569">
        <f t="shared" si="486"/>
        <v>517.226</v>
      </c>
      <c r="AL3569">
        <f t="shared" si="486"/>
        <v>0</v>
      </c>
      <c r="AM3569">
        <f t="shared" si="486"/>
        <v>889.09199999999998</v>
      </c>
      <c r="AN3569">
        <f t="shared" si="486"/>
        <v>0</v>
      </c>
      <c r="AO3569" t="str">
        <f t="shared" si="484"/>
        <v>insert into [Business_Analytic].[prod].[temp] values (1286, 2025, 12, 2533.028, 517.226, 0, 889.092, 0);</v>
      </c>
    </row>
    <row r="3570" spans="1:41" x14ac:dyDescent="0.3">
      <c r="A3570" s="36">
        <v>45992</v>
      </c>
      <c r="B3570" s="2">
        <v>45992</v>
      </c>
      <c r="C3570" t="s">
        <v>119</v>
      </c>
      <c r="D3570">
        <v>11.772</v>
      </c>
      <c r="H3570">
        <v>911.01900000000001</v>
      </c>
      <c r="AG3570" cm="1">
        <f t="array" ref="AG3570">INDEX(tex!C:C,MATCH(C3570,tex!B:B,0),)</f>
        <v>1301</v>
      </c>
      <c r="AH3570">
        <f t="shared" si="480"/>
        <v>2025</v>
      </c>
      <c r="AI3570" s="34">
        <v>12</v>
      </c>
      <c r="AJ3570" s="20">
        <f t="shared" si="486"/>
        <v>0</v>
      </c>
      <c r="AK3570">
        <f t="shared" si="486"/>
        <v>922.79100000000005</v>
      </c>
      <c r="AL3570">
        <f t="shared" si="486"/>
        <v>0</v>
      </c>
      <c r="AM3570">
        <f t="shared" si="486"/>
        <v>0</v>
      </c>
      <c r="AN3570">
        <f t="shared" si="486"/>
        <v>0</v>
      </c>
      <c r="AO3570" t="str">
        <f t="shared" si="484"/>
        <v>insert into [Business_Analytic].[prod].[temp] values (1301, 2025, 12, 0, 922.791, 0, 0, 0);</v>
      </c>
    </row>
    <row r="3571" spans="1:41" x14ac:dyDescent="0.3">
      <c r="A3571" s="36">
        <v>45992</v>
      </c>
      <c r="B3571" s="2">
        <v>45992</v>
      </c>
      <c r="C3571" t="s">
        <v>1802</v>
      </c>
      <c r="AG3571" t="e" cm="1">
        <f t="array" ref="AG3571">INDEX(tex!C:C,MATCH(C3571,tex!B:B,0),)</f>
        <v>#N/A</v>
      </c>
      <c r="AH3571">
        <f t="shared" si="480"/>
        <v>2025</v>
      </c>
      <c r="AI3571" s="34">
        <v>12</v>
      </c>
      <c r="AJ3571" s="20">
        <f t="shared" si="486"/>
        <v>0</v>
      </c>
      <c r="AK3571">
        <f t="shared" si="486"/>
        <v>0</v>
      </c>
      <c r="AL3571">
        <f t="shared" si="486"/>
        <v>0</v>
      </c>
      <c r="AM3571">
        <f t="shared" si="486"/>
        <v>0</v>
      </c>
      <c r="AN3571">
        <f t="shared" si="486"/>
        <v>0</v>
      </c>
      <c r="AO3571" t="e">
        <f t="shared" si="484"/>
        <v>#N/A</v>
      </c>
    </row>
    <row r="3572" spans="1:41" x14ac:dyDescent="0.3">
      <c r="A3572" s="36">
        <v>45992</v>
      </c>
      <c r="B3572" s="2">
        <v>45992</v>
      </c>
      <c r="C3572" t="s">
        <v>120</v>
      </c>
      <c r="H3572">
        <v>51.69</v>
      </c>
      <c r="J3572">
        <v>156.56299999999999</v>
      </c>
      <c r="AB3572">
        <v>100.304</v>
      </c>
      <c r="AF3572">
        <v>950.74699999999996</v>
      </c>
      <c r="AG3572" cm="1">
        <f t="array" ref="AG3572">INDEX(tex!C:C,MATCH(C3572,tex!B:B,0),)</f>
        <v>1316</v>
      </c>
      <c r="AH3572">
        <f t="shared" si="480"/>
        <v>2025</v>
      </c>
      <c r="AI3572" s="34">
        <v>12</v>
      </c>
      <c r="AJ3572" s="20">
        <f t="shared" si="486"/>
        <v>1051.0509999999999</v>
      </c>
      <c r="AK3572">
        <f t="shared" si="486"/>
        <v>51.69</v>
      </c>
      <c r="AL3572">
        <f t="shared" si="486"/>
        <v>0</v>
      </c>
      <c r="AM3572">
        <f t="shared" si="486"/>
        <v>156.56299999999999</v>
      </c>
      <c r="AN3572">
        <f t="shared" si="486"/>
        <v>0</v>
      </c>
      <c r="AO3572" t="str">
        <f t="shared" si="484"/>
        <v>insert into [Business_Analytic].[prod].[temp] values (1316, 2025, 12, 1051.051, 51.69, 0, 156.563, 0);</v>
      </c>
    </row>
    <row r="3573" spans="1:41" x14ac:dyDescent="0.3">
      <c r="A3573" s="36">
        <v>45992</v>
      </c>
      <c r="B3573" s="2">
        <v>45992</v>
      </c>
      <c r="C3573" t="s">
        <v>121</v>
      </c>
      <c r="H3573">
        <v>773.23400000000004</v>
      </c>
      <c r="J3573">
        <v>1363.9549999999999</v>
      </c>
      <c r="AB3573">
        <v>578.92899999999997</v>
      </c>
      <c r="AF3573">
        <v>2553.136</v>
      </c>
      <c r="AG3573" cm="1">
        <f t="array" ref="AG3573">INDEX(tex!C:C,MATCH(C3573,tex!B:B,0),)</f>
        <v>1311</v>
      </c>
      <c r="AH3573">
        <f t="shared" si="480"/>
        <v>2025</v>
      </c>
      <c r="AI3573" s="34">
        <v>12</v>
      </c>
      <c r="AJ3573" s="20">
        <f t="shared" ref="AJ3573:AN3582" si="487">SUMIFS($D3573:$AF3573,$D$1:$AF$1,AJ$2)</f>
        <v>3132.0650000000001</v>
      </c>
      <c r="AK3573">
        <f t="shared" si="487"/>
        <v>773.23400000000004</v>
      </c>
      <c r="AL3573">
        <f t="shared" si="487"/>
        <v>0</v>
      </c>
      <c r="AM3573">
        <f t="shared" si="487"/>
        <v>1363.9549999999999</v>
      </c>
      <c r="AN3573">
        <f t="shared" si="487"/>
        <v>0</v>
      </c>
      <c r="AO3573" t="str">
        <f t="shared" si="484"/>
        <v>insert into [Business_Analytic].[prod].[temp] values (1311, 2025, 12, 3132.065, 773.234, 0, 1363.955, 0);</v>
      </c>
    </row>
    <row r="3574" spans="1:41" x14ac:dyDescent="0.3">
      <c r="A3574" s="36">
        <v>45992</v>
      </c>
      <c r="B3574" s="2">
        <v>45992</v>
      </c>
      <c r="C3574" t="s">
        <v>122</v>
      </c>
      <c r="H3574">
        <v>583.51199999999994</v>
      </c>
      <c r="J3574">
        <v>623.65700000000004</v>
      </c>
      <c r="AB3574">
        <v>341.61399999999998</v>
      </c>
      <c r="AF3574">
        <v>1819.682</v>
      </c>
      <c r="AG3574" cm="1">
        <f t="array" ref="AG3574">INDEX(tex!C:C,MATCH(C3574,tex!B:B,0),)</f>
        <v>1317</v>
      </c>
      <c r="AH3574">
        <f t="shared" si="480"/>
        <v>2025</v>
      </c>
      <c r="AI3574" s="34">
        <v>12</v>
      </c>
      <c r="AJ3574" s="20">
        <f t="shared" si="487"/>
        <v>2161.2959999999998</v>
      </c>
      <c r="AK3574">
        <f t="shared" si="487"/>
        <v>583.51199999999994</v>
      </c>
      <c r="AL3574">
        <f t="shared" si="487"/>
        <v>0</v>
      </c>
      <c r="AM3574">
        <f t="shared" si="487"/>
        <v>623.65700000000004</v>
      </c>
      <c r="AN3574">
        <f t="shared" si="487"/>
        <v>0</v>
      </c>
      <c r="AO3574" t="str">
        <f t="shared" si="484"/>
        <v>insert into [Business_Analytic].[prod].[temp] values (1317, 2025, 12, 2161.296, 583.512, 0, 623.657, 0);</v>
      </c>
    </row>
    <row r="3575" spans="1:41" x14ac:dyDescent="0.3">
      <c r="A3575" s="36">
        <v>45992</v>
      </c>
      <c r="B3575" s="2">
        <v>45992</v>
      </c>
      <c r="C3575" t="s">
        <v>123</v>
      </c>
      <c r="H3575">
        <v>148.833</v>
      </c>
      <c r="J3575">
        <v>709.63199999999995</v>
      </c>
      <c r="AB3575">
        <v>431.75700000000001</v>
      </c>
      <c r="AG3575" cm="1">
        <f t="array" ref="AG3575">INDEX(tex!C:C,MATCH(C3575,tex!B:B,0),)</f>
        <v>1327</v>
      </c>
      <c r="AH3575">
        <f t="shared" si="480"/>
        <v>2025</v>
      </c>
      <c r="AI3575" s="34">
        <v>12</v>
      </c>
      <c r="AJ3575" s="20">
        <f t="shared" si="487"/>
        <v>431.75700000000001</v>
      </c>
      <c r="AK3575">
        <f t="shared" si="487"/>
        <v>148.833</v>
      </c>
      <c r="AL3575">
        <f t="shared" si="487"/>
        <v>0</v>
      </c>
      <c r="AM3575">
        <f t="shared" si="487"/>
        <v>709.63199999999995</v>
      </c>
      <c r="AN3575">
        <f t="shared" si="487"/>
        <v>0</v>
      </c>
      <c r="AO3575" t="str">
        <f t="shared" si="484"/>
        <v>insert into [Business_Analytic].[prod].[temp] values (1327, 2025, 12, 431.757, 148.833, 0, 709.632, 0);</v>
      </c>
    </row>
    <row r="3576" spans="1:41" x14ac:dyDescent="0.3">
      <c r="A3576" s="36">
        <v>45992</v>
      </c>
      <c r="B3576" s="2">
        <v>45992</v>
      </c>
      <c r="C3576" t="s">
        <v>124</v>
      </c>
      <c r="H3576">
        <v>527.98599999999999</v>
      </c>
      <c r="J3576">
        <v>859.35299999999995</v>
      </c>
      <c r="AB3576">
        <v>491.07799999999997</v>
      </c>
      <c r="AF3576">
        <v>2033.8009999999999</v>
      </c>
      <c r="AG3576" cm="1">
        <f t="array" ref="AG3576">INDEX(tex!C:C,MATCH(C3576,tex!B:B,0),)</f>
        <v>1320</v>
      </c>
      <c r="AH3576">
        <f t="shared" si="480"/>
        <v>2025</v>
      </c>
      <c r="AI3576" s="34">
        <v>12</v>
      </c>
      <c r="AJ3576" s="20">
        <f t="shared" si="487"/>
        <v>2524.8789999999999</v>
      </c>
      <c r="AK3576">
        <f t="shared" si="487"/>
        <v>527.98599999999999</v>
      </c>
      <c r="AL3576">
        <f t="shared" si="487"/>
        <v>0</v>
      </c>
      <c r="AM3576">
        <f t="shared" si="487"/>
        <v>859.35299999999995</v>
      </c>
      <c r="AN3576">
        <f t="shared" si="487"/>
        <v>0</v>
      </c>
      <c r="AO3576" t="str">
        <f t="shared" si="484"/>
        <v>insert into [Business_Analytic].[prod].[temp] values (1320, 2025, 12, 2524.879, 527.986, 0, 859.353, 0);</v>
      </c>
    </row>
    <row r="3577" spans="1:41" x14ac:dyDescent="0.3">
      <c r="A3577" s="36">
        <v>45992</v>
      </c>
      <c r="B3577" s="2">
        <v>45992</v>
      </c>
      <c r="C3577" t="s">
        <v>125</v>
      </c>
      <c r="H3577">
        <v>520.83399999999995</v>
      </c>
      <c r="J3577">
        <v>737.41800000000001</v>
      </c>
      <c r="AB3577">
        <v>343.93</v>
      </c>
      <c r="AG3577" cm="1">
        <f t="array" ref="AG3577">INDEX(tex!C:C,MATCH(C3577,tex!B:B,0),)</f>
        <v>1321</v>
      </c>
      <c r="AH3577">
        <f t="shared" si="480"/>
        <v>2025</v>
      </c>
      <c r="AI3577" s="34">
        <v>12</v>
      </c>
      <c r="AJ3577" s="20">
        <f t="shared" si="487"/>
        <v>343.93</v>
      </c>
      <c r="AK3577">
        <f t="shared" si="487"/>
        <v>520.83399999999995</v>
      </c>
      <c r="AL3577">
        <f t="shared" si="487"/>
        <v>0</v>
      </c>
      <c r="AM3577">
        <f t="shared" si="487"/>
        <v>737.41800000000001</v>
      </c>
      <c r="AN3577">
        <f t="shared" si="487"/>
        <v>0</v>
      </c>
      <c r="AO3577" t="str">
        <f t="shared" si="484"/>
        <v>insert into [Business_Analytic].[prod].[temp] values (1321, 2025, 12, 343.93, 520.834, 0, 737.418, 0);</v>
      </c>
    </row>
    <row r="3578" spans="1:41" x14ac:dyDescent="0.3">
      <c r="A3578" s="36">
        <v>45992</v>
      </c>
      <c r="B3578" s="2">
        <v>45992</v>
      </c>
      <c r="C3578" t="s">
        <v>126</v>
      </c>
      <c r="O3578">
        <v>681.12</v>
      </c>
      <c r="AB3578">
        <v>237.03399999999999</v>
      </c>
      <c r="AF3578">
        <v>1291.9449999999999</v>
      </c>
      <c r="AG3578" cm="1">
        <f t="array" ref="AG3578">INDEX(tex!C:C,MATCH(C3578,tex!B:B,0),)</f>
        <v>1326</v>
      </c>
      <c r="AH3578">
        <f t="shared" si="480"/>
        <v>2025</v>
      </c>
      <c r="AI3578" s="34">
        <v>12</v>
      </c>
      <c r="AJ3578" s="20">
        <f t="shared" si="487"/>
        <v>2210.0990000000002</v>
      </c>
      <c r="AK3578">
        <f t="shared" si="487"/>
        <v>0</v>
      </c>
      <c r="AL3578">
        <f t="shared" si="487"/>
        <v>0</v>
      </c>
      <c r="AM3578">
        <f t="shared" si="487"/>
        <v>0</v>
      </c>
      <c r="AN3578">
        <f t="shared" si="487"/>
        <v>0</v>
      </c>
      <c r="AO3578" t="str">
        <f t="shared" si="484"/>
        <v>insert into [Business_Analytic].[prod].[temp] values (1326, 2025, 12, 2210.099, 0, 0, 0, 0);</v>
      </c>
    </row>
    <row r="3579" spans="1:41" x14ac:dyDescent="0.3">
      <c r="A3579" s="36">
        <v>45992</v>
      </c>
      <c r="B3579" s="2">
        <v>45992</v>
      </c>
      <c r="C3579" t="s">
        <v>127</v>
      </c>
      <c r="AG3579" cm="1">
        <f t="array" ref="AG3579">INDEX(tex!C:C,MATCH(C3579,tex!B:B,0),)</f>
        <v>1328</v>
      </c>
      <c r="AH3579">
        <f t="shared" si="480"/>
        <v>2025</v>
      </c>
      <c r="AI3579" s="34">
        <v>12</v>
      </c>
      <c r="AJ3579" s="20">
        <f t="shared" si="487"/>
        <v>0</v>
      </c>
      <c r="AK3579">
        <f t="shared" si="487"/>
        <v>0</v>
      </c>
      <c r="AL3579">
        <f t="shared" si="487"/>
        <v>0</v>
      </c>
      <c r="AM3579">
        <f t="shared" si="487"/>
        <v>0</v>
      </c>
      <c r="AN3579">
        <f t="shared" si="487"/>
        <v>0</v>
      </c>
      <c r="AO3579" t="str">
        <f t="shared" si="484"/>
        <v>insert into [Business_Analytic].[prod].[temp] values (1328, 2025, 12, 0, 0, 0, 0, 0);</v>
      </c>
    </row>
    <row r="3580" spans="1:41" x14ac:dyDescent="0.3">
      <c r="A3580" s="36">
        <v>45992</v>
      </c>
      <c r="B3580" s="2">
        <v>45992</v>
      </c>
      <c r="C3580" t="s">
        <v>128</v>
      </c>
      <c r="H3580">
        <v>386.82100000000003</v>
      </c>
      <c r="J3580">
        <v>807.81100000000004</v>
      </c>
      <c r="AB3580">
        <v>319.62599999999998</v>
      </c>
      <c r="AF3580">
        <v>2666.0680000000002</v>
      </c>
      <c r="AG3580" cm="1">
        <f t="array" ref="AG3580">INDEX(tex!C:C,MATCH(C3580,tex!B:B,0),)</f>
        <v>1336</v>
      </c>
      <c r="AH3580">
        <f t="shared" si="480"/>
        <v>2025</v>
      </c>
      <c r="AI3580" s="34">
        <v>12</v>
      </c>
      <c r="AJ3580" s="20">
        <f t="shared" si="487"/>
        <v>2985.6940000000004</v>
      </c>
      <c r="AK3580">
        <f t="shared" si="487"/>
        <v>386.82100000000003</v>
      </c>
      <c r="AL3580">
        <f t="shared" si="487"/>
        <v>0</v>
      </c>
      <c r="AM3580">
        <f t="shared" si="487"/>
        <v>807.81100000000004</v>
      </c>
      <c r="AN3580">
        <f t="shared" si="487"/>
        <v>0</v>
      </c>
      <c r="AO3580" t="str">
        <f t="shared" si="484"/>
        <v>insert into [Business_Analytic].[prod].[temp] values (1336, 2025, 12, 2985.694, 386.821, 0, 807.811, 0);</v>
      </c>
    </row>
    <row r="3581" spans="1:41" x14ac:dyDescent="0.3">
      <c r="A3581" s="36">
        <v>45992</v>
      </c>
      <c r="B3581" s="2">
        <v>45992</v>
      </c>
      <c r="C3581" t="s">
        <v>129</v>
      </c>
      <c r="D3581">
        <v>84.474999999999994</v>
      </c>
      <c r="H3581">
        <v>598.29499999999996</v>
      </c>
      <c r="J3581">
        <v>1124.711</v>
      </c>
      <c r="AB3581">
        <v>331.101</v>
      </c>
      <c r="AF3581">
        <v>2694.2179999999998</v>
      </c>
      <c r="AG3581" cm="1">
        <f t="array" ref="AG3581">INDEX(tex!C:C,MATCH(C3581,tex!B:B,0),)</f>
        <v>1609</v>
      </c>
      <c r="AH3581">
        <f t="shared" si="480"/>
        <v>2025</v>
      </c>
      <c r="AI3581" s="34">
        <v>12</v>
      </c>
      <c r="AJ3581" s="20">
        <f t="shared" si="487"/>
        <v>3025.319</v>
      </c>
      <c r="AK3581">
        <f t="shared" si="487"/>
        <v>682.77</v>
      </c>
      <c r="AL3581">
        <f t="shared" si="487"/>
        <v>0</v>
      </c>
      <c r="AM3581">
        <f t="shared" si="487"/>
        <v>1124.711</v>
      </c>
      <c r="AN3581">
        <f t="shared" si="487"/>
        <v>0</v>
      </c>
      <c r="AO3581" t="str">
        <f t="shared" si="484"/>
        <v>insert into [Business_Analytic].[prod].[temp] values (1609, 2025, 12, 3025.319, 682.77, 0, 1124.711, 0);</v>
      </c>
    </row>
    <row r="3582" spans="1:41" x14ac:dyDescent="0.3">
      <c r="A3582" s="36">
        <v>45992</v>
      </c>
      <c r="B3582" s="2">
        <v>45992</v>
      </c>
      <c r="C3582" t="s">
        <v>130</v>
      </c>
      <c r="AG3582" cm="1">
        <f t="array" ref="AG3582">INDEX(tex!C:C,MATCH(C3582,tex!B:B,0),)</f>
        <v>1620</v>
      </c>
      <c r="AH3582">
        <f t="shared" si="480"/>
        <v>2025</v>
      </c>
      <c r="AI3582" s="34">
        <v>12</v>
      </c>
      <c r="AJ3582" s="20">
        <f t="shared" si="487"/>
        <v>0</v>
      </c>
      <c r="AK3582">
        <f t="shared" si="487"/>
        <v>0</v>
      </c>
      <c r="AL3582">
        <f t="shared" si="487"/>
        <v>0</v>
      </c>
      <c r="AM3582">
        <f t="shared" si="487"/>
        <v>0</v>
      </c>
      <c r="AN3582">
        <f t="shared" si="487"/>
        <v>0</v>
      </c>
      <c r="AO3582" t="str">
        <f t="shared" si="484"/>
        <v>insert into [Business_Analytic].[prod].[temp] values (1620, 2025, 12, 0, 0, 0, 0, 0);</v>
      </c>
    </row>
    <row r="3583" spans="1:41" x14ac:dyDescent="0.3">
      <c r="A3583" s="36">
        <v>45992</v>
      </c>
      <c r="B3583" s="2">
        <v>45992</v>
      </c>
      <c r="C3583" t="s">
        <v>131</v>
      </c>
      <c r="AG3583" cm="1">
        <f t="array" ref="AG3583">INDEX(tex!C:C,MATCH(C3583,tex!B:B,0),)</f>
        <v>1619</v>
      </c>
      <c r="AH3583">
        <f t="shared" si="480"/>
        <v>2025</v>
      </c>
      <c r="AI3583" s="34">
        <v>12</v>
      </c>
      <c r="AJ3583" s="20">
        <f t="shared" ref="AJ3583:AN3592" si="488">SUMIFS($D3583:$AF3583,$D$1:$AF$1,AJ$2)</f>
        <v>0</v>
      </c>
      <c r="AK3583">
        <f t="shared" si="488"/>
        <v>0</v>
      </c>
      <c r="AL3583">
        <f t="shared" si="488"/>
        <v>0</v>
      </c>
      <c r="AM3583">
        <f t="shared" si="488"/>
        <v>0</v>
      </c>
      <c r="AN3583">
        <f t="shared" si="488"/>
        <v>0</v>
      </c>
      <c r="AO3583" t="str">
        <f t="shared" si="484"/>
        <v>insert into [Business_Analytic].[prod].[temp] values (1619, 2025, 12, 0, 0, 0, 0, 0);</v>
      </c>
    </row>
    <row r="3584" spans="1:41" x14ac:dyDescent="0.3">
      <c r="A3584" s="36">
        <v>45992</v>
      </c>
      <c r="B3584" s="2">
        <v>45992</v>
      </c>
      <c r="C3584" t="s">
        <v>132</v>
      </c>
      <c r="H3584">
        <v>496.84</v>
      </c>
      <c r="J3584">
        <v>671.8</v>
      </c>
      <c r="AB3584">
        <v>269.45499999999998</v>
      </c>
      <c r="AG3584" cm="1">
        <f t="array" ref="AG3584">INDEX(tex!C:C,MATCH(C3584,tex!B:B,0),)</f>
        <v>1622</v>
      </c>
      <c r="AH3584">
        <f t="shared" si="480"/>
        <v>2025</v>
      </c>
      <c r="AI3584" s="34">
        <v>12</v>
      </c>
      <c r="AJ3584" s="20">
        <f t="shared" si="488"/>
        <v>269.45499999999998</v>
      </c>
      <c r="AK3584">
        <f t="shared" si="488"/>
        <v>496.84</v>
      </c>
      <c r="AL3584">
        <f t="shared" si="488"/>
        <v>0</v>
      </c>
      <c r="AM3584">
        <f t="shared" si="488"/>
        <v>671.8</v>
      </c>
      <c r="AN3584">
        <f t="shared" si="488"/>
        <v>0</v>
      </c>
      <c r="AO3584" t="str">
        <f t="shared" si="484"/>
        <v>insert into [Business_Analytic].[prod].[temp] values (1622, 2025, 12, 269.455, 496.84, 0, 671.8, 0);</v>
      </c>
    </row>
    <row r="3585" spans="1:41" x14ac:dyDescent="0.3">
      <c r="A3585" s="36">
        <v>45992</v>
      </c>
      <c r="B3585" s="2">
        <v>45992</v>
      </c>
      <c r="C3585" t="s">
        <v>133</v>
      </c>
      <c r="H3585">
        <v>252.9</v>
      </c>
      <c r="J3585">
        <v>1430.88</v>
      </c>
      <c r="AG3585" cm="1">
        <f t="array" ref="AG3585">INDEX(tex!C:C,MATCH(C3585,tex!B:B,0),)</f>
        <v>1624</v>
      </c>
      <c r="AH3585">
        <f t="shared" si="480"/>
        <v>2025</v>
      </c>
      <c r="AI3585" s="34">
        <v>12</v>
      </c>
      <c r="AJ3585" s="20">
        <f t="shared" si="488"/>
        <v>0</v>
      </c>
      <c r="AK3585">
        <f t="shared" si="488"/>
        <v>252.9</v>
      </c>
      <c r="AL3585">
        <f t="shared" si="488"/>
        <v>0</v>
      </c>
      <c r="AM3585">
        <f t="shared" si="488"/>
        <v>1430.88</v>
      </c>
      <c r="AN3585">
        <f t="shared" si="488"/>
        <v>0</v>
      </c>
      <c r="AO3585" t="str">
        <f t="shared" si="484"/>
        <v>insert into [Business_Analytic].[prod].[temp] values (1624, 2025, 12, 0, 252.9, 0, 1430.88, 0);</v>
      </c>
    </row>
    <row r="3586" spans="1:41" x14ac:dyDescent="0.3">
      <c r="A3586" s="36">
        <v>45992</v>
      </c>
      <c r="B3586" s="2">
        <v>45992</v>
      </c>
      <c r="C3586" t="s">
        <v>134</v>
      </c>
      <c r="H3586">
        <v>161.85400000000001</v>
      </c>
      <c r="J3586">
        <v>604.31799999999998</v>
      </c>
      <c r="AB3586">
        <v>394.14400000000001</v>
      </c>
      <c r="AF3586">
        <v>2088.5790000000002</v>
      </c>
      <c r="AG3586" cm="1">
        <f t="array" ref="AG3586">INDEX(tex!C:C,MATCH(C3586,tex!B:B,0),)</f>
        <v>1621</v>
      </c>
      <c r="AH3586">
        <f t="shared" si="480"/>
        <v>2025</v>
      </c>
      <c r="AI3586" s="34">
        <v>12</v>
      </c>
      <c r="AJ3586" s="20">
        <f t="shared" si="488"/>
        <v>2482.723</v>
      </c>
      <c r="AK3586">
        <f t="shared" si="488"/>
        <v>161.85400000000001</v>
      </c>
      <c r="AL3586">
        <f t="shared" si="488"/>
        <v>0</v>
      </c>
      <c r="AM3586">
        <f t="shared" si="488"/>
        <v>604.31799999999998</v>
      </c>
      <c r="AN3586">
        <f t="shared" si="488"/>
        <v>0</v>
      </c>
      <c r="AO3586" t="str">
        <f t="shared" si="484"/>
        <v>insert into [Business_Analytic].[prod].[temp] values (1621, 2025, 12, 2482.723, 161.854, 0, 604.318, 0);</v>
      </c>
    </row>
    <row r="3587" spans="1:41" x14ac:dyDescent="0.3">
      <c r="A3587" s="36">
        <v>45992</v>
      </c>
      <c r="B3587" s="2">
        <v>45992</v>
      </c>
      <c r="C3587" t="s">
        <v>135</v>
      </c>
      <c r="H3587">
        <v>544.33500000000004</v>
      </c>
      <c r="J3587">
        <v>853.09699999999998</v>
      </c>
      <c r="O3587">
        <v>1534.011</v>
      </c>
      <c r="AB3587">
        <v>906.12</v>
      </c>
      <c r="AF3587">
        <v>3136.2759999999998</v>
      </c>
      <c r="AG3587" cm="1">
        <f t="array" ref="AG3587">INDEX(tex!C:C,MATCH(C3587,tex!B:B,0),)</f>
        <v>1629</v>
      </c>
      <c r="AH3587">
        <f t="shared" ref="AH3587:AH3650" si="489">YEAR(A3587)</f>
        <v>2025</v>
      </c>
      <c r="AI3587" s="34">
        <v>12</v>
      </c>
      <c r="AJ3587" s="20">
        <f t="shared" si="488"/>
        <v>5576.4069999999992</v>
      </c>
      <c r="AK3587">
        <f t="shared" si="488"/>
        <v>544.33500000000004</v>
      </c>
      <c r="AL3587">
        <f t="shared" si="488"/>
        <v>0</v>
      </c>
      <c r="AM3587">
        <f t="shared" si="488"/>
        <v>853.09699999999998</v>
      </c>
      <c r="AN3587">
        <f t="shared" si="488"/>
        <v>0</v>
      </c>
      <c r="AO3587" t="str">
        <f t="shared" si="484"/>
        <v>insert into [Business_Analytic].[prod].[temp] values (1629, 2025, 12, 5576.407, 544.335, 0, 853.097, 0);</v>
      </c>
    </row>
    <row r="3588" spans="1:41" x14ac:dyDescent="0.3">
      <c r="A3588" s="36">
        <v>45992</v>
      </c>
      <c r="B3588" s="2">
        <v>45992</v>
      </c>
      <c r="C3588" t="s">
        <v>136</v>
      </c>
      <c r="H3588">
        <v>529.24599999999998</v>
      </c>
      <c r="J3588">
        <v>1378.1420000000001</v>
      </c>
      <c r="AG3588" cm="1">
        <f t="array" ref="AG3588">INDEX(tex!C:C,MATCH(C3588,tex!B:B,0),)</f>
        <v>1673</v>
      </c>
      <c r="AH3588">
        <f t="shared" si="489"/>
        <v>2025</v>
      </c>
      <c r="AI3588" s="34">
        <v>12</v>
      </c>
      <c r="AJ3588" s="20">
        <f t="shared" si="488"/>
        <v>0</v>
      </c>
      <c r="AK3588">
        <f t="shared" si="488"/>
        <v>529.24599999999998</v>
      </c>
      <c r="AL3588">
        <f t="shared" si="488"/>
        <v>0</v>
      </c>
      <c r="AM3588">
        <f t="shared" si="488"/>
        <v>1378.1420000000001</v>
      </c>
      <c r="AN3588">
        <f t="shared" si="488"/>
        <v>0</v>
      </c>
      <c r="AO3588" t="str">
        <f t="shared" si="484"/>
        <v>insert into [Business_Analytic].[prod].[temp] values (1673, 2025, 12, 0, 529.246, 0, 1378.142, 0);</v>
      </c>
    </row>
    <row r="3589" spans="1:41" x14ac:dyDescent="0.3">
      <c r="A3589" s="36">
        <v>45992</v>
      </c>
      <c r="B3589" s="2">
        <v>45992</v>
      </c>
      <c r="C3589" t="s">
        <v>137</v>
      </c>
      <c r="H3589">
        <v>343.63299999999998</v>
      </c>
      <c r="AG3589" cm="1">
        <f t="array" ref="AG3589">INDEX(tex!C:C,MATCH(C3589,tex!B:B,0),)</f>
        <v>1635</v>
      </c>
      <c r="AH3589">
        <f t="shared" si="489"/>
        <v>2025</v>
      </c>
      <c r="AI3589" s="34">
        <v>12</v>
      </c>
      <c r="AJ3589" s="20">
        <f t="shared" si="488"/>
        <v>0</v>
      </c>
      <c r="AK3589">
        <f t="shared" si="488"/>
        <v>343.63299999999998</v>
      </c>
      <c r="AL3589">
        <f t="shared" si="488"/>
        <v>0</v>
      </c>
      <c r="AM3589">
        <f t="shared" si="488"/>
        <v>0</v>
      </c>
      <c r="AN3589">
        <f t="shared" si="488"/>
        <v>0</v>
      </c>
      <c r="AO3589" t="str">
        <f t="shared" si="484"/>
        <v>insert into [Business_Analytic].[prod].[temp] values (1635, 2025, 12, 0, 343.633, 0, 0, 0);</v>
      </c>
    </row>
    <row r="3590" spans="1:41" x14ac:dyDescent="0.3">
      <c r="A3590" s="36">
        <v>45992</v>
      </c>
      <c r="B3590" s="2">
        <v>45992</v>
      </c>
      <c r="C3590" t="s">
        <v>138</v>
      </c>
      <c r="H3590">
        <v>311.66899999999998</v>
      </c>
      <c r="J3590">
        <v>750.04600000000005</v>
      </c>
      <c r="AB3590">
        <v>925.05100000000004</v>
      </c>
      <c r="AF3590">
        <v>2137.09</v>
      </c>
      <c r="AG3590" cm="1">
        <f t="array" ref="AG3590">INDEX(tex!C:C,MATCH(C3590,tex!B:B,0),)</f>
        <v>1634</v>
      </c>
      <c r="AH3590">
        <f t="shared" si="489"/>
        <v>2025</v>
      </c>
      <c r="AI3590" s="34">
        <v>12</v>
      </c>
      <c r="AJ3590" s="20">
        <f t="shared" si="488"/>
        <v>3062.1410000000001</v>
      </c>
      <c r="AK3590">
        <f t="shared" si="488"/>
        <v>311.66899999999998</v>
      </c>
      <c r="AL3590">
        <f t="shared" si="488"/>
        <v>0</v>
      </c>
      <c r="AM3590">
        <f t="shared" si="488"/>
        <v>750.04600000000005</v>
      </c>
      <c r="AN3590">
        <f t="shared" si="488"/>
        <v>0</v>
      </c>
      <c r="AO3590" t="str">
        <f t="shared" si="484"/>
        <v>insert into [Business_Analytic].[prod].[temp] values (1634, 2025, 12, 3062.141, 311.669, 0, 750.046, 0);</v>
      </c>
    </row>
    <row r="3591" spans="1:41" x14ac:dyDescent="0.3">
      <c r="A3591" s="36">
        <v>45992</v>
      </c>
      <c r="B3591" s="2">
        <v>45992</v>
      </c>
      <c r="C3591" t="s">
        <v>139</v>
      </c>
      <c r="H3591">
        <v>491.36200000000002</v>
      </c>
      <c r="J3591">
        <v>670.44399999999996</v>
      </c>
      <c r="O3591">
        <v>1468.1379999999999</v>
      </c>
      <c r="AB3591">
        <v>207.09100000000001</v>
      </c>
      <c r="AF3591">
        <v>1818.0060000000001</v>
      </c>
      <c r="AG3591" cm="1">
        <f t="array" ref="AG3591">INDEX(tex!C:C,MATCH(C3591,tex!B:B,0),)</f>
        <v>1633</v>
      </c>
      <c r="AH3591">
        <f t="shared" si="489"/>
        <v>2025</v>
      </c>
      <c r="AI3591" s="34">
        <v>12</v>
      </c>
      <c r="AJ3591" s="20">
        <f t="shared" si="488"/>
        <v>3493.2349999999997</v>
      </c>
      <c r="AK3591">
        <f t="shared" si="488"/>
        <v>491.36200000000002</v>
      </c>
      <c r="AL3591">
        <f t="shared" si="488"/>
        <v>0</v>
      </c>
      <c r="AM3591">
        <f t="shared" si="488"/>
        <v>670.44399999999996</v>
      </c>
      <c r="AN3591">
        <f t="shared" si="488"/>
        <v>0</v>
      </c>
      <c r="AO3591" t="str">
        <f t="shared" si="484"/>
        <v>insert into [Business_Analytic].[prod].[temp] values (1633, 2025, 12, 3493.235, 491.362, 0, 670.444, 0);</v>
      </c>
    </row>
    <row r="3592" spans="1:41" x14ac:dyDescent="0.3">
      <c r="A3592" s="36">
        <v>45992</v>
      </c>
      <c r="B3592" s="2">
        <v>45992</v>
      </c>
      <c r="C3592" t="s">
        <v>140</v>
      </c>
      <c r="H3592">
        <v>903.11400000000003</v>
      </c>
      <c r="J3592">
        <v>1159.1469999999999</v>
      </c>
      <c r="O3592">
        <v>1618.981</v>
      </c>
      <c r="AB3592">
        <v>456.363</v>
      </c>
      <c r="AF3592">
        <v>3065.43</v>
      </c>
      <c r="AG3592" cm="1">
        <f t="array" ref="AG3592">INDEX(tex!C:C,MATCH(C3592,tex!B:B,0),)</f>
        <v>1636</v>
      </c>
      <c r="AH3592">
        <f t="shared" si="489"/>
        <v>2025</v>
      </c>
      <c r="AI3592" s="34">
        <v>12</v>
      </c>
      <c r="AJ3592" s="20">
        <f t="shared" si="488"/>
        <v>5140.7739999999994</v>
      </c>
      <c r="AK3592">
        <f t="shared" si="488"/>
        <v>903.11400000000003</v>
      </c>
      <c r="AL3592">
        <f t="shared" si="488"/>
        <v>0</v>
      </c>
      <c r="AM3592">
        <f t="shared" si="488"/>
        <v>1159.1469999999999</v>
      </c>
      <c r="AN3592">
        <f t="shared" si="488"/>
        <v>0</v>
      </c>
      <c r="AO3592" t="str">
        <f t="shared" si="484"/>
        <v>insert into [Business_Analytic].[prod].[temp] values (1636, 2025, 12, 5140.774, 903.114, 0, 1159.147, 0);</v>
      </c>
    </row>
    <row r="3593" spans="1:41" x14ac:dyDescent="0.3">
      <c r="A3593" s="36">
        <v>45992</v>
      </c>
      <c r="B3593" s="2">
        <v>45992</v>
      </c>
      <c r="C3593" t="s">
        <v>141</v>
      </c>
      <c r="H3593">
        <v>583.49699999999996</v>
      </c>
      <c r="J3593">
        <v>574.46900000000005</v>
      </c>
      <c r="AF3593">
        <v>2329.3389999999999</v>
      </c>
      <c r="AG3593" cm="1">
        <f t="array" ref="AG3593">INDEX(tex!C:C,MATCH(C3593,tex!B:B,0),)</f>
        <v>1637</v>
      </c>
      <c r="AH3593">
        <f t="shared" si="489"/>
        <v>2025</v>
      </c>
      <c r="AI3593" s="34">
        <v>12</v>
      </c>
      <c r="AJ3593" s="20">
        <f t="shared" ref="AJ3593:AN3602" si="490">SUMIFS($D3593:$AF3593,$D$1:$AF$1,AJ$2)</f>
        <v>2329.3389999999999</v>
      </c>
      <c r="AK3593">
        <f t="shared" si="490"/>
        <v>583.49699999999996</v>
      </c>
      <c r="AL3593">
        <f t="shared" si="490"/>
        <v>0</v>
      </c>
      <c r="AM3593">
        <f t="shared" si="490"/>
        <v>574.46900000000005</v>
      </c>
      <c r="AN3593">
        <f t="shared" si="490"/>
        <v>0</v>
      </c>
      <c r="AO3593" t="str">
        <f t="shared" si="484"/>
        <v>insert into [Business_Analytic].[prod].[temp] values (1637, 2025, 12, 2329.339, 583.497, 0, 574.469, 0);</v>
      </c>
    </row>
    <row r="3594" spans="1:41" x14ac:dyDescent="0.3">
      <c r="A3594" s="36">
        <v>45992</v>
      </c>
      <c r="B3594" s="2">
        <v>45992</v>
      </c>
      <c r="C3594" t="s">
        <v>142</v>
      </c>
      <c r="D3594">
        <v>68.423000000000002</v>
      </c>
      <c r="H3594">
        <v>1021.224</v>
      </c>
      <c r="J3594">
        <v>552.92100000000005</v>
      </c>
      <c r="AB3594">
        <v>452.63400000000001</v>
      </c>
      <c r="AF3594">
        <v>3163.2669999999998</v>
      </c>
      <c r="AG3594" cm="1">
        <f t="array" ref="AG3594">INDEX(tex!C:C,MATCH(C3594,tex!B:B,0),)</f>
        <v>1646</v>
      </c>
      <c r="AH3594">
        <f t="shared" si="489"/>
        <v>2025</v>
      </c>
      <c r="AI3594" s="34">
        <v>12</v>
      </c>
      <c r="AJ3594" s="20">
        <f t="shared" si="490"/>
        <v>3615.9009999999998</v>
      </c>
      <c r="AK3594">
        <f t="shared" si="490"/>
        <v>1089.6469999999999</v>
      </c>
      <c r="AL3594">
        <f t="shared" si="490"/>
        <v>0</v>
      </c>
      <c r="AM3594">
        <f t="shared" si="490"/>
        <v>552.92100000000005</v>
      </c>
      <c r="AN3594">
        <f t="shared" si="490"/>
        <v>0</v>
      </c>
      <c r="AO3594" t="str">
        <f t="shared" si="484"/>
        <v>insert into [Business_Analytic].[prod].[temp] values (1646, 2025, 12, 3615.901, 1089.647, 0, 552.921, 0);</v>
      </c>
    </row>
    <row r="3595" spans="1:41" x14ac:dyDescent="0.3">
      <c r="A3595" s="36">
        <v>45992</v>
      </c>
      <c r="B3595" s="2">
        <v>45992</v>
      </c>
      <c r="C3595" t="s">
        <v>143</v>
      </c>
      <c r="H3595">
        <v>358.22399999999999</v>
      </c>
      <c r="J3595">
        <v>506.11</v>
      </c>
      <c r="O3595">
        <v>1106.2349999999999</v>
      </c>
      <c r="AB3595">
        <v>496.67099999999999</v>
      </c>
      <c r="AF3595">
        <v>1712.058</v>
      </c>
      <c r="AG3595" cm="1">
        <f t="array" ref="AG3595">INDEX(tex!C:C,MATCH(C3595,tex!B:B,0),)</f>
        <v>1689</v>
      </c>
      <c r="AH3595">
        <f t="shared" si="489"/>
        <v>2025</v>
      </c>
      <c r="AI3595" s="34">
        <v>12</v>
      </c>
      <c r="AJ3595" s="20">
        <f t="shared" si="490"/>
        <v>3314.9639999999999</v>
      </c>
      <c r="AK3595">
        <f t="shared" si="490"/>
        <v>358.22399999999999</v>
      </c>
      <c r="AL3595">
        <f t="shared" si="490"/>
        <v>0</v>
      </c>
      <c r="AM3595">
        <f t="shared" si="490"/>
        <v>506.11</v>
      </c>
      <c r="AN3595">
        <f t="shared" si="490"/>
        <v>0</v>
      </c>
      <c r="AO3595" t="str">
        <f t="shared" si="484"/>
        <v>insert into [Business_Analytic].[prod].[temp] values (1689, 2025, 12, 3314.964, 358.224, 0, 506.11, 0);</v>
      </c>
    </row>
    <row r="3596" spans="1:41" x14ac:dyDescent="0.3">
      <c r="A3596" s="36">
        <v>45992</v>
      </c>
      <c r="B3596" s="2">
        <v>45992</v>
      </c>
      <c r="C3596" t="s">
        <v>1809</v>
      </c>
      <c r="AG3596" t="e" cm="1">
        <f t="array" ref="AG3596">INDEX(tex!C:C,MATCH(C3596,tex!B:B,0),)</f>
        <v>#N/A</v>
      </c>
      <c r="AH3596">
        <f t="shared" si="489"/>
        <v>2025</v>
      </c>
      <c r="AI3596" s="34">
        <v>12</v>
      </c>
      <c r="AJ3596" s="20">
        <f t="shared" si="490"/>
        <v>0</v>
      </c>
      <c r="AK3596">
        <f t="shared" si="490"/>
        <v>0</v>
      </c>
      <c r="AL3596">
        <f t="shared" si="490"/>
        <v>0</v>
      </c>
      <c r="AM3596">
        <f t="shared" si="490"/>
        <v>0</v>
      </c>
      <c r="AN3596">
        <f t="shared" si="490"/>
        <v>0</v>
      </c>
      <c r="AO3596" t="e">
        <f t="shared" si="484"/>
        <v>#N/A</v>
      </c>
    </row>
    <row r="3597" spans="1:41" x14ac:dyDescent="0.3">
      <c r="A3597" s="36">
        <v>45992</v>
      </c>
      <c r="B3597" s="2">
        <v>45992</v>
      </c>
      <c r="C3597" t="s">
        <v>144</v>
      </c>
      <c r="AG3597" cm="1">
        <f t="array" ref="AG3597">INDEX(tex!C:C,MATCH(C3597,tex!B:B,0),)</f>
        <v>1664</v>
      </c>
      <c r="AH3597">
        <f t="shared" si="489"/>
        <v>2025</v>
      </c>
      <c r="AI3597" s="34">
        <v>12</v>
      </c>
      <c r="AJ3597" s="20">
        <f t="shared" si="490"/>
        <v>0</v>
      </c>
      <c r="AK3597">
        <f t="shared" si="490"/>
        <v>0</v>
      </c>
      <c r="AL3597">
        <f t="shared" si="490"/>
        <v>0</v>
      </c>
      <c r="AM3597">
        <f t="shared" si="490"/>
        <v>0</v>
      </c>
      <c r="AN3597">
        <f t="shared" si="490"/>
        <v>0</v>
      </c>
      <c r="AO3597" t="str">
        <f t="shared" si="484"/>
        <v>insert into [Business_Analytic].[prod].[temp] values (1664, 2025, 12, 0, 0, 0, 0, 0);</v>
      </c>
    </row>
    <row r="3598" spans="1:41" x14ac:dyDescent="0.3">
      <c r="A3598" s="36">
        <v>45992</v>
      </c>
      <c r="B3598" s="2">
        <v>45992</v>
      </c>
      <c r="C3598" t="s">
        <v>145</v>
      </c>
      <c r="AG3598" cm="1">
        <f t="array" ref="AG3598">INDEX(tex!C:C,MATCH(C3598,tex!B:B,0),)</f>
        <v>1666</v>
      </c>
      <c r="AH3598">
        <f t="shared" si="489"/>
        <v>2025</v>
      </c>
      <c r="AI3598" s="34">
        <v>12</v>
      </c>
      <c r="AJ3598" s="20">
        <f t="shared" si="490"/>
        <v>0</v>
      </c>
      <c r="AK3598">
        <f t="shared" si="490"/>
        <v>0</v>
      </c>
      <c r="AL3598">
        <f t="shared" si="490"/>
        <v>0</v>
      </c>
      <c r="AM3598">
        <f t="shared" si="490"/>
        <v>0</v>
      </c>
      <c r="AN3598">
        <f t="shared" si="490"/>
        <v>0</v>
      </c>
      <c r="AO3598" t="str">
        <f t="shared" si="484"/>
        <v>insert into [Business_Analytic].[prod].[temp] values (1666, 2025, 12, 0, 0, 0, 0, 0);</v>
      </c>
    </row>
    <row r="3599" spans="1:41" x14ac:dyDescent="0.3">
      <c r="A3599" s="36">
        <v>45992</v>
      </c>
      <c r="B3599" s="2">
        <v>45992</v>
      </c>
      <c r="C3599" t="s">
        <v>146</v>
      </c>
      <c r="H3599">
        <v>369.661</v>
      </c>
      <c r="AF3599">
        <v>2073.732</v>
      </c>
      <c r="AG3599" cm="1">
        <f t="array" ref="AG3599">INDEX(tex!C:C,MATCH(C3599,tex!B:B,0),)</f>
        <v>1665</v>
      </c>
      <c r="AH3599">
        <f t="shared" si="489"/>
        <v>2025</v>
      </c>
      <c r="AI3599" s="34">
        <v>12</v>
      </c>
      <c r="AJ3599" s="20">
        <f t="shared" si="490"/>
        <v>2073.732</v>
      </c>
      <c r="AK3599">
        <f t="shared" si="490"/>
        <v>369.661</v>
      </c>
      <c r="AL3599">
        <f t="shared" si="490"/>
        <v>0</v>
      </c>
      <c r="AM3599">
        <f t="shared" si="490"/>
        <v>0</v>
      </c>
      <c r="AN3599">
        <f t="shared" si="490"/>
        <v>0</v>
      </c>
      <c r="AO3599" t="str">
        <f t="shared" si="484"/>
        <v>insert into [Business_Analytic].[prod].[temp] values (1665, 2025, 12, 2073.732, 369.661, 0, 0, 0);</v>
      </c>
    </row>
    <row r="3600" spans="1:41" x14ac:dyDescent="0.3">
      <c r="A3600" s="36">
        <v>45992</v>
      </c>
      <c r="B3600" s="2">
        <v>45992</v>
      </c>
      <c r="C3600" t="s">
        <v>147</v>
      </c>
      <c r="AG3600" cm="1">
        <f t="array" ref="AG3600">INDEX(tex!C:C,MATCH(C3600,tex!B:B,0),)</f>
        <v>1667</v>
      </c>
      <c r="AH3600">
        <f t="shared" si="489"/>
        <v>2025</v>
      </c>
      <c r="AI3600" s="34">
        <v>12</v>
      </c>
      <c r="AJ3600" s="20">
        <f t="shared" si="490"/>
        <v>0</v>
      </c>
      <c r="AK3600">
        <f t="shared" si="490"/>
        <v>0</v>
      </c>
      <c r="AL3600">
        <f t="shared" si="490"/>
        <v>0</v>
      </c>
      <c r="AM3600">
        <f t="shared" si="490"/>
        <v>0</v>
      </c>
      <c r="AN3600">
        <f t="shared" si="490"/>
        <v>0</v>
      </c>
      <c r="AO3600" t="str">
        <f t="shared" si="484"/>
        <v>insert into [Business_Analytic].[prod].[temp] values (1667, 2025, 12, 0, 0, 0, 0, 0);</v>
      </c>
    </row>
    <row r="3601" spans="1:41" x14ac:dyDescent="0.3">
      <c r="A3601" s="36">
        <v>45992</v>
      </c>
      <c r="B3601" s="2">
        <v>45992</v>
      </c>
      <c r="C3601" t="s">
        <v>148</v>
      </c>
      <c r="H3601">
        <v>620.16300000000001</v>
      </c>
      <c r="J3601">
        <v>844.755</v>
      </c>
      <c r="AB3601">
        <v>421.37200000000001</v>
      </c>
      <c r="AF3601">
        <v>2598.5010000000002</v>
      </c>
      <c r="AG3601" cm="1">
        <f t="array" ref="AG3601">INDEX(tex!C:C,MATCH(C3601,tex!B:B,0),)</f>
        <v>1672</v>
      </c>
      <c r="AH3601">
        <f t="shared" si="489"/>
        <v>2025</v>
      </c>
      <c r="AI3601" s="34">
        <v>12</v>
      </c>
      <c r="AJ3601" s="20">
        <f t="shared" si="490"/>
        <v>3019.873</v>
      </c>
      <c r="AK3601">
        <f t="shared" si="490"/>
        <v>620.16300000000001</v>
      </c>
      <c r="AL3601">
        <f t="shared" si="490"/>
        <v>0</v>
      </c>
      <c r="AM3601">
        <f t="shared" si="490"/>
        <v>844.755</v>
      </c>
      <c r="AN3601">
        <f t="shared" si="490"/>
        <v>0</v>
      </c>
      <c r="AO3601" t="str">
        <f t="shared" si="484"/>
        <v>insert into [Business_Analytic].[prod].[temp] values (1672, 2025, 12, 3019.873, 620.163, 0, 844.755, 0);</v>
      </c>
    </row>
    <row r="3602" spans="1:41" x14ac:dyDescent="0.3">
      <c r="A3602" s="36">
        <v>45992</v>
      </c>
      <c r="B3602" s="2">
        <v>45992</v>
      </c>
      <c r="C3602" t="s">
        <v>149</v>
      </c>
      <c r="H3602">
        <v>382.09300000000002</v>
      </c>
      <c r="J3602">
        <v>1143.3009999999999</v>
      </c>
      <c r="AB3602">
        <v>295.82299999999998</v>
      </c>
      <c r="AG3602" cm="1">
        <f t="array" ref="AG3602">INDEX(tex!C:C,MATCH(C3602,tex!B:B,0),)</f>
        <v>1677</v>
      </c>
      <c r="AH3602">
        <f t="shared" si="489"/>
        <v>2025</v>
      </c>
      <c r="AI3602" s="34">
        <v>12</v>
      </c>
      <c r="AJ3602" s="20">
        <f t="shared" si="490"/>
        <v>295.82299999999998</v>
      </c>
      <c r="AK3602">
        <f t="shared" si="490"/>
        <v>382.09300000000002</v>
      </c>
      <c r="AL3602">
        <f t="shared" si="490"/>
        <v>0</v>
      </c>
      <c r="AM3602">
        <f t="shared" si="490"/>
        <v>1143.3009999999999</v>
      </c>
      <c r="AN3602">
        <f t="shared" si="490"/>
        <v>0</v>
      </c>
      <c r="AO3602" t="str">
        <f t="shared" si="484"/>
        <v>insert into [Business_Analytic].[prod].[temp] values (1677, 2025, 12, 295.823, 382.093, 0, 1143.301, 0);</v>
      </c>
    </row>
    <row r="3603" spans="1:41" x14ac:dyDescent="0.3">
      <c r="A3603" s="36">
        <v>45992</v>
      </c>
      <c r="B3603" s="2">
        <v>45992</v>
      </c>
      <c r="C3603" t="s">
        <v>150</v>
      </c>
      <c r="H3603">
        <v>441.20400000000001</v>
      </c>
      <c r="J3603">
        <v>764.87199999999996</v>
      </c>
      <c r="AB3603">
        <v>246.083</v>
      </c>
      <c r="AF3603">
        <v>2302.6190000000001</v>
      </c>
      <c r="AG3603" cm="1">
        <f t="array" ref="AG3603">INDEX(tex!C:C,MATCH(C3603,tex!B:B,0),)</f>
        <v>1749</v>
      </c>
      <c r="AH3603">
        <f t="shared" si="489"/>
        <v>2025</v>
      </c>
      <c r="AI3603" s="34">
        <v>12</v>
      </c>
      <c r="AJ3603" s="20">
        <f t="shared" ref="AJ3603:AN3612" si="491">SUMIFS($D3603:$AF3603,$D$1:$AF$1,AJ$2)</f>
        <v>2548.7020000000002</v>
      </c>
      <c r="AK3603">
        <f t="shared" si="491"/>
        <v>441.20400000000001</v>
      </c>
      <c r="AL3603">
        <f t="shared" si="491"/>
        <v>0</v>
      </c>
      <c r="AM3603">
        <f t="shared" si="491"/>
        <v>764.87199999999996</v>
      </c>
      <c r="AN3603">
        <f t="shared" si="491"/>
        <v>0</v>
      </c>
      <c r="AO3603" t="str">
        <f t="shared" si="484"/>
        <v>insert into [Business_Analytic].[prod].[temp] values (1749, 2025, 12, 2548.702, 441.204, 0, 764.872, 0);</v>
      </c>
    </row>
    <row r="3604" spans="1:41" x14ac:dyDescent="0.3">
      <c r="A3604" s="36">
        <v>45992</v>
      </c>
      <c r="B3604" s="2">
        <v>45992</v>
      </c>
      <c r="C3604" t="s">
        <v>151</v>
      </c>
      <c r="H3604">
        <v>126.65300000000001</v>
      </c>
      <c r="J3604">
        <v>366.19400000000002</v>
      </c>
      <c r="AB3604">
        <v>330.84500000000003</v>
      </c>
      <c r="AG3604" cm="1">
        <f t="array" ref="AG3604">INDEX(tex!C:C,MATCH(C3604,tex!B:B,0),)</f>
        <v>1694</v>
      </c>
      <c r="AH3604">
        <f t="shared" si="489"/>
        <v>2025</v>
      </c>
      <c r="AI3604" s="34">
        <v>12</v>
      </c>
      <c r="AJ3604" s="20">
        <f t="shared" si="491"/>
        <v>330.84500000000003</v>
      </c>
      <c r="AK3604">
        <f t="shared" si="491"/>
        <v>126.65300000000001</v>
      </c>
      <c r="AL3604">
        <f t="shared" si="491"/>
        <v>0</v>
      </c>
      <c r="AM3604">
        <f t="shared" si="491"/>
        <v>366.19400000000002</v>
      </c>
      <c r="AN3604">
        <f t="shared" si="491"/>
        <v>0</v>
      </c>
      <c r="AO3604" t="str">
        <f t="shared" si="484"/>
        <v>insert into [Business_Analytic].[prod].[temp] values (1694, 2025, 12, 330.845, 126.653, 0, 366.194, 0);</v>
      </c>
    </row>
    <row r="3605" spans="1:41" x14ac:dyDescent="0.3">
      <c r="A3605" s="36">
        <v>45992</v>
      </c>
      <c r="B3605" s="2">
        <v>45992</v>
      </c>
      <c r="C3605" t="s">
        <v>152</v>
      </c>
      <c r="AG3605" cm="1">
        <f t="array" ref="AG3605">INDEX(tex!C:C,MATCH(C3605,tex!B:B,0),)</f>
        <v>1691</v>
      </c>
      <c r="AH3605">
        <f t="shared" si="489"/>
        <v>2025</v>
      </c>
      <c r="AI3605" s="34">
        <v>12</v>
      </c>
      <c r="AJ3605" s="20">
        <f t="shared" si="491"/>
        <v>0</v>
      </c>
      <c r="AK3605">
        <f t="shared" si="491"/>
        <v>0</v>
      </c>
      <c r="AL3605">
        <f t="shared" si="491"/>
        <v>0</v>
      </c>
      <c r="AM3605">
        <f t="shared" si="491"/>
        <v>0</v>
      </c>
      <c r="AN3605">
        <f t="shared" si="491"/>
        <v>0</v>
      </c>
      <c r="AO3605" t="str">
        <f t="shared" si="484"/>
        <v>insert into [Business_Analytic].[prod].[temp] values (1691, 2025, 12, 0, 0, 0, 0, 0);</v>
      </c>
    </row>
    <row r="3606" spans="1:41" x14ac:dyDescent="0.3">
      <c r="A3606" s="36">
        <v>45992</v>
      </c>
      <c r="B3606" s="2">
        <v>45992</v>
      </c>
      <c r="C3606" t="s">
        <v>153</v>
      </c>
      <c r="AB3606">
        <v>356.79</v>
      </c>
      <c r="AG3606" cm="1">
        <f t="array" ref="AG3606">INDEX(tex!C:C,MATCH(C3606,tex!B:B,0),)</f>
        <v>1702</v>
      </c>
      <c r="AH3606">
        <f t="shared" si="489"/>
        <v>2025</v>
      </c>
      <c r="AI3606" s="34">
        <v>12</v>
      </c>
      <c r="AJ3606" s="20">
        <f t="shared" si="491"/>
        <v>356.79</v>
      </c>
      <c r="AK3606">
        <f t="shared" si="491"/>
        <v>0</v>
      </c>
      <c r="AL3606">
        <f t="shared" si="491"/>
        <v>0</v>
      </c>
      <c r="AM3606">
        <f t="shared" si="491"/>
        <v>0</v>
      </c>
      <c r="AN3606">
        <f t="shared" si="491"/>
        <v>0</v>
      </c>
      <c r="AO3606" t="str">
        <f t="shared" si="484"/>
        <v>insert into [Business_Analytic].[prod].[temp] values (1702, 2025, 12, 356.79, 0, 0, 0, 0);</v>
      </c>
    </row>
    <row r="3607" spans="1:41" x14ac:dyDescent="0.3">
      <c r="A3607" s="36">
        <v>45992</v>
      </c>
      <c r="B3607" s="2">
        <v>45992</v>
      </c>
      <c r="C3607" t="s">
        <v>154</v>
      </c>
      <c r="H3607">
        <v>336.57299999999998</v>
      </c>
      <c r="J3607">
        <v>1480.6869999999999</v>
      </c>
      <c r="AB3607">
        <v>286.072</v>
      </c>
      <c r="AG3607" cm="1">
        <f t="array" ref="AG3607">INDEX(tex!C:C,MATCH(C3607,tex!B:B,0),)</f>
        <v>1690</v>
      </c>
      <c r="AH3607">
        <f t="shared" si="489"/>
        <v>2025</v>
      </c>
      <c r="AI3607" s="34">
        <v>12</v>
      </c>
      <c r="AJ3607" s="20">
        <f t="shared" si="491"/>
        <v>286.072</v>
      </c>
      <c r="AK3607">
        <f t="shared" si="491"/>
        <v>336.57299999999998</v>
      </c>
      <c r="AL3607">
        <f t="shared" si="491"/>
        <v>0</v>
      </c>
      <c r="AM3607">
        <f t="shared" si="491"/>
        <v>1480.6869999999999</v>
      </c>
      <c r="AN3607">
        <f t="shared" si="491"/>
        <v>0</v>
      </c>
      <c r="AO3607" t="str">
        <f t="shared" ref="AO3607:AO3670" si="492">"insert into [Business_Analytic].[prod].[temp] values ("&amp;AG3607&amp;", "&amp;AH3607&amp;", "&amp;AI3607&amp;", "&amp;AJ3607&amp;", "&amp;AK3607&amp;", "&amp;AL3607&amp;", "&amp;AM3607&amp;", "&amp;AN3607&amp;");"</f>
        <v>insert into [Business_Analytic].[prod].[temp] values (1690, 2025, 12, 286.072, 336.573, 0, 1480.687, 0);</v>
      </c>
    </row>
    <row r="3608" spans="1:41" x14ac:dyDescent="0.3">
      <c r="A3608" s="36">
        <v>45992</v>
      </c>
      <c r="B3608" s="2">
        <v>45992</v>
      </c>
      <c r="C3608" t="s">
        <v>155</v>
      </c>
      <c r="H3608">
        <v>219.928</v>
      </c>
      <c r="J3608">
        <v>436.41199999999998</v>
      </c>
      <c r="AB3608">
        <v>407.31799999999998</v>
      </c>
      <c r="AG3608" cm="1">
        <f t="array" ref="AG3608">INDEX(tex!C:C,MATCH(C3608,tex!B:B,0),)</f>
        <v>1695</v>
      </c>
      <c r="AH3608">
        <f t="shared" si="489"/>
        <v>2025</v>
      </c>
      <c r="AI3608" s="34">
        <v>12</v>
      </c>
      <c r="AJ3608" s="20">
        <f t="shared" si="491"/>
        <v>407.31799999999998</v>
      </c>
      <c r="AK3608">
        <f t="shared" si="491"/>
        <v>219.928</v>
      </c>
      <c r="AL3608">
        <f t="shared" si="491"/>
        <v>0</v>
      </c>
      <c r="AM3608">
        <f t="shared" si="491"/>
        <v>436.41199999999998</v>
      </c>
      <c r="AN3608">
        <f t="shared" si="491"/>
        <v>0</v>
      </c>
      <c r="AO3608" t="str">
        <f t="shared" si="492"/>
        <v>insert into [Business_Analytic].[prod].[temp] values (1695, 2025, 12, 407.318, 219.928, 0, 436.412, 0);</v>
      </c>
    </row>
    <row r="3609" spans="1:41" x14ac:dyDescent="0.3">
      <c r="A3609" s="36">
        <v>45992</v>
      </c>
      <c r="B3609" s="2">
        <v>45992</v>
      </c>
      <c r="C3609" t="s">
        <v>156</v>
      </c>
      <c r="AG3609" cm="1">
        <f t="array" ref="AG3609">INDEX(tex!C:C,MATCH(C3609,tex!B:B,0),)</f>
        <v>1703</v>
      </c>
      <c r="AH3609">
        <f t="shared" si="489"/>
        <v>2025</v>
      </c>
      <c r="AI3609" s="34">
        <v>12</v>
      </c>
      <c r="AJ3609" s="20">
        <f t="shared" si="491"/>
        <v>0</v>
      </c>
      <c r="AK3609">
        <f t="shared" si="491"/>
        <v>0</v>
      </c>
      <c r="AL3609">
        <f t="shared" si="491"/>
        <v>0</v>
      </c>
      <c r="AM3609">
        <f t="shared" si="491"/>
        <v>0</v>
      </c>
      <c r="AN3609">
        <f t="shared" si="491"/>
        <v>0</v>
      </c>
      <c r="AO3609" t="str">
        <f t="shared" si="492"/>
        <v>insert into [Business_Analytic].[prod].[temp] values (1703, 2025, 12, 0, 0, 0, 0, 0);</v>
      </c>
    </row>
    <row r="3610" spans="1:41" x14ac:dyDescent="0.3">
      <c r="A3610" s="36">
        <v>45992</v>
      </c>
      <c r="B3610" s="2">
        <v>45992</v>
      </c>
      <c r="C3610" t="s">
        <v>157</v>
      </c>
      <c r="H3610">
        <v>782.47400000000005</v>
      </c>
      <c r="J3610">
        <v>1192.124</v>
      </c>
      <c r="AB3610">
        <v>402.76400000000001</v>
      </c>
      <c r="AF3610">
        <v>2116.5639999999999</v>
      </c>
      <c r="AG3610" cm="1">
        <f t="array" ref="AG3610">INDEX(tex!C:C,MATCH(C3610,tex!B:B,0),)</f>
        <v>1705</v>
      </c>
      <c r="AH3610">
        <f t="shared" si="489"/>
        <v>2025</v>
      </c>
      <c r="AI3610" s="34">
        <v>12</v>
      </c>
      <c r="AJ3610" s="20">
        <f t="shared" si="491"/>
        <v>2519.328</v>
      </c>
      <c r="AK3610">
        <f t="shared" si="491"/>
        <v>782.47400000000005</v>
      </c>
      <c r="AL3610">
        <f t="shared" si="491"/>
        <v>0</v>
      </c>
      <c r="AM3610">
        <f t="shared" si="491"/>
        <v>1192.124</v>
      </c>
      <c r="AN3610">
        <f t="shared" si="491"/>
        <v>0</v>
      </c>
      <c r="AO3610" t="str">
        <f t="shared" si="492"/>
        <v>insert into [Business_Analytic].[prod].[temp] values (1705, 2025, 12, 2519.328, 782.474, 0, 1192.124, 0);</v>
      </c>
    </row>
    <row r="3611" spans="1:41" x14ac:dyDescent="0.3">
      <c r="A3611" s="36">
        <v>45992</v>
      </c>
      <c r="B3611" s="2">
        <v>45992</v>
      </c>
      <c r="C3611" t="s">
        <v>158</v>
      </c>
      <c r="H3611">
        <v>172.47200000000001</v>
      </c>
      <c r="AG3611" cm="1">
        <f t="array" ref="AG3611">INDEX(tex!C:C,MATCH(C3611,tex!B:B,0),)</f>
        <v>1708</v>
      </c>
      <c r="AH3611">
        <f t="shared" si="489"/>
        <v>2025</v>
      </c>
      <c r="AI3611" s="34">
        <v>12</v>
      </c>
      <c r="AJ3611" s="20">
        <f t="shared" si="491"/>
        <v>0</v>
      </c>
      <c r="AK3611">
        <f t="shared" si="491"/>
        <v>172.47200000000001</v>
      </c>
      <c r="AL3611">
        <f t="shared" si="491"/>
        <v>0</v>
      </c>
      <c r="AM3611">
        <f t="shared" si="491"/>
        <v>0</v>
      </c>
      <c r="AN3611">
        <f t="shared" si="491"/>
        <v>0</v>
      </c>
      <c r="AO3611" t="str">
        <f t="shared" si="492"/>
        <v>insert into [Business_Analytic].[prod].[temp] values (1708, 2025, 12, 0, 172.472, 0, 0, 0);</v>
      </c>
    </row>
    <row r="3612" spans="1:41" x14ac:dyDescent="0.3">
      <c r="A3612" s="36">
        <v>45992</v>
      </c>
      <c r="B3612" s="2">
        <v>45992</v>
      </c>
      <c r="C3612" t="s">
        <v>159</v>
      </c>
      <c r="AG3612" cm="1">
        <f t="array" ref="AG3612">INDEX(tex!C:C,MATCH(C3612,tex!B:B,0),)</f>
        <v>1704</v>
      </c>
      <c r="AH3612">
        <f t="shared" si="489"/>
        <v>2025</v>
      </c>
      <c r="AI3612" s="34">
        <v>12</v>
      </c>
      <c r="AJ3612" s="20">
        <f t="shared" si="491"/>
        <v>0</v>
      </c>
      <c r="AK3612">
        <f t="shared" si="491"/>
        <v>0</v>
      </c>
      <c r="AL3612">
        <f t="shared" si="491"/>
        <v>0</v>
      </c>
      <c r="AM3612">
        <f t="shared" si="491"/>
        <v>0</v>
      </c>
      <c r="AN3612">
        <f t="shared" si="491"/>
        <v>0</v>
      </c>
      <c r="AO3612" t="str">
        <f t="shared" si="492"/>
        <v>insert into [Business_Analytic].[prod].[temp] values (1704, 2025, 12, 0, 0, 0, 0, 0);</v>
      </c>
    </row>
    <row r="3613" spans="1:41" x14ac:dyDescent="0.3">
      <c r="A3613" s="36">
        <v>45992</v>
      </c>
      <c r="B3613" s="2">
        <v>45992</v>
      </c>
      <c r="C3613" t="s">
        <v>160</v>
      </c>
      <c r="H3613">
        <v>645.21600000000001</v>
      </c>
      <c r="J3613">
        <v>1237.723</v>
      </c>
      <c r="AB3613">
        <v>562.84100000000001</v>
      </c>
      <c r="AC3613">
        <v>604.41800000000001</v>
      </c>
      <c r="AF3613">
        <v>3141.67</v>
      </c>
      <c r="AG3613" cm="1">
        <f t="array" ref="AG3613">INDEX(tex!C:C,MATCH(C3613,tex!B:B,0),)</f>
        <v>1737</v>
      </c>
      <c r="AH3613">
        <f t="shared" si="489"/>
        <v>2025</v>
      </c>
      <c r="AI3613" s="34">
        <v>12</v>
      </c>
      <c r="AJ3613" s="20">
        <f t="shared" ref="AJ3613:AN3622" si="493">SUMIFS($D3613:$AF3613,$D$1:$AF$1,AJ$2)</f>
        <v>3704.511</v>
      </c>
      <c r="AK3613">
        <f t="shared" si="493"/>
        <v>1249.634</v>
      </c>
      <c r="AL3613">
        <f t="shared" si="493"/>
        <v>0</v>
      </c>
      <c r="AM3613">
        <f t="shared" si="493"/>
        <v>1237.723</v>
      </c>
      <c r="AN3613">
        <f t="shared" si="493"/>
        <v>0</v>
      </c>
      <c r="AO3613" t="str">
        <f t="shared" si="492"/>
        <v>insert into [Business_Analytic].[prod].[temp] values (1737, 2025, 12, 3704.511, 1249.634, 0, 1237.723, 0);</v>
      </c>
    </row>
    <row r="3614" spans="1:41" x14ac:dyDescent="0.3">
      <c r="A3614" s="36">
        <v>45992</v>
      </c>
      <c r="B3614" s="2">
        <v>45992</v>
      </c>
      <c r="C3614" t="s">
        <v>161</v>
      </c>
      <c r="H3614">
        <v>646.81399999999996</v>
      </c>
      <c r="J3614">
        <v>859.077</v>
      </c>
      <c r="AB3614">
        <v>608.09500000000003</v>
      </c>
      <c r="AE3614">
        <v>2754.5520000000001</v>
      </c>
      <c r="AG3614" cm="1">
        <f t="array" ref="AG3614">INDEX(tex!C:C,MATCH(C3614,tex!B:B,0),)</f>
        <v>1738</v>
      </c>
      <c r="AH3614">
        <f t="shared" si="489"/>
        <v>2025</v>
      </c>
      <c r="AI3614" s="34">
        <v>12</v>
      </c>
      <c r="AJ3614" s="20">
        <f t="shared" si="493"/>
        <v>608.09500000000003</v>
      </c>
      <c r="AK3614">
        <f t="shared" si="493"/>
        <v>646.81399999999996</v>
      </c>
      <c r="AL3614">
        <f t="shared" si="493"/>
        <v>0</v>
      </c>
      <c r="AM3614">
        <f t="shared" si="493"/>
        <v>859.077</v>
      </c>
      <c r="AN3614">
        <f t="shared" si="493"/>
        <v>2754.5520000000001</v>
      </c>
      <c r="AO3614" t="str">
        <f t="shared" si="492"/>
        <v>insert into [Business_Analytic].[prod].[temp] values (1738, 2025, 12, 608.095, 646.814, 0, 859.077, 2754.552);</v>
      </c>
    </row>
    <row r="3615" spans="1:41" x14ac:dyDescent="0.3">
      <c r="A3615" s="36">
        <v>45992</v>
      </c>
      <c r="B3615" s="2">
        <v>45992</v>
      </c>
      <c r="C3615" t="s">
        <v>162</v>
      </c>
      <c r="AG3615" cm="1">
        <f t="array" ref="AG3615">INDEX(tex!C:C,MATCH(C3615,tex!B:B,0),)</f>
        <v>1742</v>
      </c>
      <c r="AH3615">
        <f t="shared" si="489"/>
        <v>2025</v>
      </c>
      <c r="AI3615" s="34">
        <v>12</v>
      </c>
      <c r="AJ3615" s="20">
        <f t="shared" si="493"/>
        <v>0</v>
      </c>
      <c r="AK3615">
        <f t="shared" si="493"/>
        <v>0</v>
      </c>
      <c r="AL3615">
        <f t="shared" si="493"/>
        <v>0</v>
      </c>
      <c r="AM3615">
        <f t="shared" si="493"/>
        <v>0</v>
      </c>
      <c r="AN3615">
        <f t="shared" si="493"/>
        <v>0</v>
      </c>
      <c r="AO3615" t="str">
        <f t="shared" si="492"/>
        <v>insert into [Business_Analytic].[prod].[temp] values (1742, 2025, 12, 0, 0, 0, 0, 0);</v>
      </c>
    </row>
    <row r="3616" spans="1:41" x14ac:dyDescent="0.3">
      <c r="A3616" s="36">
        <v>45992</v>
      </c>
      <c r="B3616" s="2">
        <v>45992</v>
      </c>
      <c r="C3616" t="s">
        <v>163</v>
      </c>
      <c r="J3616">
        <v>725.89700000000005</v>
      </c>
      <c r="AG3616" cm="1">
        <f t="array" ref="AG3616">INDEX(tex!C:C,MATCH(C3616,tex!B:B,0),)</f>
        <v>1746</v>
      </c>
      <c r="AH3616">
        <f t="shared" si="489"/>
        <v>2025</v>
      </c>
      <c r="AI3616" s="34">
        <v>12</v>
      </c>
      <c r="AJ3616" s="20">
        <f t="shared" si="493"/>
        <v>0</v>
      </c>
      <c r="AK3616">
        <f t="shared" si="493"/>
        <v>0</v>
      </c>
      <c r="AL3616">
        <f t="shared" si="493"/>
        <v>0</v>
      </c>
      <c r="AM3616">
        <f t="shared" si="493"/>
        <v>725.89700000000005</v>
      </c>
      <c r="AN3616">
        <f t="shared" si="493"/>
        <v>0</v>
      </c>
      <c r="AO3616" t="str">
        <f t="shared" si="492"/>
        <v>insert into [Business_Analytic].[prod].[temp] values (1746, 2025, 12, 0, 0, 0, 725.897, 0);</v>
      </c>
    </row>
    <row r="3617" spans="1:41" x14ac:dyDescent="0.3">
      <c r="A3617" s="36">
        <v>45992</v>
      </c>
      <c r="B3617" s="2">
        <v>45992</v>
      </c>
      <c r="C3617" t="s">
        <v>164</v>
      </c>
      <c r="H3617">
        <v>368.423</v>
      </c>
      <c r="J3617">
        <v>875.98199999999997</v>
      </c>
      <c r="AB3617">
        <v>237.79400000000001</v>
      </c>
      <c r="AG3617" cm="1">
        <f t="array" ref="AG3617">INDEX(tex!C:C,MATCH(C3617,tex!B:B,0),)</f>
        <v>1736</v>
      </c>
      <c r="AH3617">
        <f t="shared" si="489"/>
        <v>2025</v>
      </c>
      <c r="AI3617" s="34">
        <v>12</v>
      </c>
      <c r="AJ3617" s="20">
        <f t="shared" si="493"/>
        <v>237.79400000000001</v>
      </c>
      <c r="AK3617">
        <f t="shared" si="493"/>
        <v>368.423</v>
      </c>
      <c r="AL3617">
        <f t="shared" si="493"/>
        <v>0</v>
      </c>
      <c r="AM3617">
        <f t="shared" si="493"/>
        <v>875.98199999999997</v>
      </c>
      <c r="AN3617">
        <f t="shared" si="493"/>
        <v>0</v>
      </c>
      <c r="AO3617" t="str">
        <f t="shared" si="492"/>
        <v>insert into [Business_Analytic].[prod].[temp] values (1736, 2025, 12, 237.794, 368.423, 0, 875.982, 0);</v>
      </c>
    </row>
    <row r="3618" spans="1:41" x14ac:dyDescent="0.3">
      <c r="A3618" s="36">
        <v>45992</v>
      </c>
      <c r="B3618" s="2">
        <v>45992</v>
      </c>
      <c r="C3618" t="s">
        <v>165</v>
      </c>
      <c r="H3618">
        <v>20.963999999999999</v>
      </c>
      <c r="J3618">
        <v>585.48900000000003</v>
      </c>
      <c r="O3618">
        <v>6.7229999999999999</v>
      </c>
      <c r="AG3618" cm="1">
        <f t="array" ref="AG3618">INDEX(tex!C:C,MATCH(C3618,tex!B:B,0),)</f>
        <v>1735</v>
      </c>
      <c r="AH3618">
        <f t="shared" si="489"/>
        <v>2025</v>
      </c>
      <c r="AI3618" s="34">
        <v>12</v>
      </c>
      <c r="AJ3618" s="20">
        <f t="shared" si="493"/>
        <v>6.7229999999999999</v>
      </c>
      <c r="AK3618">
        <f t="shared" si="493"/>
        <v>20.963999999999999</v>
      </c>
      <c r="AL3618">
        <f t="shared" si="493"/>
        <v>0</v>
      </c>
      <c r="AM3618">
        <f t="shared" si="493"/>
        <v>585.48900000000003</v>
      </c>
      <c r="AN3618">
        <f t="shared" si="493"/>
        <v>0</v>
      </c>
      <c r="AO3618" t="str">
        <f t="shared" si="492"/>
        <v>insert into [Business_Analytic].[prod].[temp] values (1735, 2025, 12, 6.723, 20.964, 0, 585.489, 0);</v>
      </c>
    </row>
    <row r="3619" spans="1:41" x14ac:dyDescent="0.3">
      <c r="A3619" s="36">
        <v>45992</v>
      </c>
      <c r="B3619" s="2">
        <v>45992</v>
      </c>
      <c r="C3619" t="s">
        <v>1715</v>
      </c>
      <c r="H3619">
        <v>386.577</v>
      </c>
      <c r="O3619">
        <v>1169.655</v>
      </c>
      <c r="R3619">
        <v>1295.6510000000001</v>
      </c>
      <c r="AB3619">
        <v>489.37299999999999</v>
      </c>
      <c r="AE3619">
        <v>2019.672</v>
      </c>
      <c r="AG3619" cm="1">
        <f t="array" ref="AG3619">INDEX(tex!C:C,MATCH(C3619,tex!B:B,0),)</f>
        <v>1879</v>
      </c>
      <c r="AH3619">
        <f t="shared" si="489"/>
        <v>2025</v>
      </c>
      <c r="AI3619" s="34">
        <v>12</v>
      </c>
      <c r="AJ3619" s="20">
        <f t="shared" si="493"/>
        <v>1659.028</v>
      </c>
      <c r="AK3619">
        <f t="shared" si="493"/>
        <v>386.577</v>
      </c>
      <c r="AL3619">
        <f t="shared" si="493"/>
        <v>0</v>
      </c>
      <c r="AM3619">
        <f t="shared" si="493"/>
        <v>0</v>
      </c>
      <c r="AN3619">
        <f t="shared" si="493"/>
        <v>2019.672</v>
      </c>
      <c r="AO3619" t="str">
        <f t="shared" si="492"/>
        <v>insert into [Business_Analytic].[prod].[temp] values (1879, 2025, 12, 1659.028, 386.577, 0, 0, 2019.672);</v>
      </c>
    </row>
    <row r="3620" spans="1:41" x14ac:dyDescent="0.3">
      <c r="A3620" s="36">
        <v>45992</v>
      </c>
      <c r="B3620" s="2">
        <v>45992</v>
      </c>
      <c r="C3620" t="s">
        <v>167</v>
      </c>
      <c r="AG3620" cm="1">
        <f t="array" ref="AG3620">INDEX(tex!C:C,MATCH(C3620,tex!B:B,0),)</f>
        <v>1743</v>
      </c>
      <c r="AH3620">
        <f t="shared" si="489"/>
        <v>2025</v>
      </c>
      <c r="AI3620" s="34">
        <v>12</v>
      </c>
      <c r="AJ3620" s="20">
        <f t="shared" si="493"/>
        <v>0</v>
      </c>
      <c r="AK3620">
        <f t="shared" si="493"/>
        <v>0</v>
      </c>
      <c r="AL3620">
        <f t="shared" si="493"/>
        <v>0</v>
      </c>
      <c r="AM3620">
        <f t="shared" si="493"/>
        <v>0</v>
      </c>
      <c r="AN3620">
        <f t="shared" si="493"/>
        <v>0</v>
      </c>
      <c r="AO3620" t="str">
        <f t="shared" si="492"/>
        <v>insert into [Business_Analytic].[prod].[temp] values (1743, 2025, 12, 0, 0, 0, 0, 0);</v>
      </c>
    </row>
    <row r="3621" spans="1:41" x14ac:dyDescent="0.3">
      <c r="A3621" s="36">
        <v>45992</v>
      </c>
      <c r="B3621" s="2">
        <v>45992</v>
      </c>
      <c r="C3621" t="s">
        <v>168</v>
      </c>
      <c r="H3621">
        <v>533.34199999999998</v>
      </c>
      <c r="J3621">
        <v>923.8</v>
      </c>
      <c r="AB3621">
        <v>574.44500000000005</v>
      </c>
      <c r="AF3621">
        <v>2375.5210000000002</v>
      </c>
      <c r="AG3621" cm="1">
        <f t="array" ref="AG3621">INDEX(tex!C:C,MATCH(C3621,tex!B:B,0),)</f>
        <v>1752</v>
      </c>
      <c r="AH3621">
        <f t="shared" si="489"/>
        <v>2025</v>
      </c>
      <c r="AI3621" s="34">
        <v>12</v>
      </c>
      <c r="AJ3621" s="20">
        <f t="shared" si="493"/>
        <v>2949.9660000000003</v>
      </c>
      <c r="AK3621">
        <f t="shared" si="493"/>
        <v>533.34199999999998</v>
      </c>
      <c r="AL3621">
        <f t="shared" si="493"/>
        <v>0</v>
      </c>
      <c r="AM3621">
        <f t="shared" si="493"/>
        <v>923.8</v>
      </c>
      <c r="AN3621">
        <f t="shared" si="493"/>
        <v>0</v>
      </c>
      <c r="AO3621" t="str">
        <f t="shared" si="492"/>
        <v>insert into [Business_Analytic].[prod].[temp] values (1752, 2025, 12, 2949.966, 533.342, 0, 923.8, 0);</v>
      </c>
    </row>
    <row r="3622" spans="1:41" x14ac:dyDescent="0.3">
      <c r="A3622" s="36">
        <v>45992</v>
      </c>
      <c r="B3622" s="2">
        <v>45992</v>
      </c>
      <c r="C3622" t="s">
        <v>169</v>
      </c>
      <c r="H3622">
        <v>231.184</v>
      </c>
      <c r="AG3622" cm="1">
        <f t="array" ref="AG3622">INDEX(tex!C:C,MATCH(C3622,tex!B:B,0),)</f>
        <v>1758</v>
      </c>
      <c r="AH3622">
        <f t="shared" si="489"/>
        <v>2025</v>
      </c>
      <c r="AI3622" s="34">
        <v>12</v>
      </c>
      <c r="AJ3622" s="20">
        <f t="shared" si="493"/>
        <v>0</v>
      </c>
      <c r="AK3622">
        <f t="shared" si="493"/>
        <v>231.184</v>
      </c>
      <c r="AL3622">
        <f t="shared" si="493"/>
        <v>0</v>
      </c>
      <c r="AM3622">
        <f t="shared" si="493"/>
        <v>0</v>
      </c>
      <c r="AN3622">
        <f t="shared" si="493"/>
        <v>0</v>
      </c>
      <c r="AO3622" t="str">
        <f t="shared" si="492"/>
        <v>insert into [Business_Analytic].[prod].[temp] values (1758, 2025, 12, 0, 231.184, 0, 0, 0);</v>
      </c>
    </row>
    <row r="3623" spans="1:41" x14ac:dyDescent="0.3">
      <c r="A3623" s="36">
        <v>45992</v>
      </c>
      <c r="B3623" s="2">
        <v>45992</v>
      </c>
      <c r="C3623" t="s">
        <v>170</v>
      </c>
      <c r="H3623">
        <v>447.95299999999997</v>
      </c>
      <c r="AG3623" cm="1">
        <f t="array" ref="AG3623">INDEX(tex!C:C,MATCH(C3623,tex!B:B,0),)</f>
        <v>1754</v>
      </c>
      <c r="AH3623">
        <f t="shared" si="489"/>
        <v>2025</v>
      </c>
      <c r="AI3623" s="34">
        <v>12</v>
      </c>
      <c r="AJ3623" s="20">
        <f t="shared" ref="AJ3623:AN3632" si="494">SUMIFS($D3623:$AF3623,$D$1:$AF$1,AJ$2)</f>
        <v>0</v>
      </c>
      <c r="AK3623">
        <f t="shared" si="494"/>
        <v>447.95299999999997</v>
      </c>
      <c r="AL3623">
        <f t="shared" si="494"/>
        <v>0</v>
      </c>
      <c r="AM3623">
        <f t="shared" si="494"/>
        <v>0</v>
      </c>
      <c r="AN3623">
        <f t="shared" si="494"/>
        <v>0</v>
      </c>
      <c r="AO3623" t="str">
        <f t="shared" si="492"/>
        <v>insert into [Business_Analytic].[prod].[temp] values (1754, 2025, 12, 0, 447.953, 0, 0, 0);</v>
      </c>
    </row>
    <row r="3624" spans="1:41" x14ac:dyDescent="0.3">
      <c r="A3624" s="36">
        <v>45992</v>
      </c>
      <c r="B3624" s="2">
        <v>45992</v>
      </c>
      <c r="C3624" t="s">
        <v>171</v>
      </c>
      <c r="H3624">
        <v>255.65600000000001</v>
      </c>
      <c r="AG3624" cm="1">
        <f t="array" ref="AG3624">INDEX(tex!C:C,MATCH(C3624,tex!B:B,0),)</f>
        <v>1756</v>
      </c>
      <c r="AH3624">
        <f t="shared" si="489"/>
        <v>2025</v>
      </c>
      <c r="AI3624" s="34">
        <v>12</v>
      </c>
      <c r="AJ3624" s="20">
        <f t="shared" si="494"/>
        <v>0</v>
      </c>
      <c r="AK3624">
        <f t="shared" si="494"/>
        <v>255.65600000000001</v>
      </c>
      <c r="AL3624">
        <f t="shared" si="494"/>
        <v>0</v>
      </c>
      <c r="AM3624">
        <f t="shared" si="494"/>
        <v>0</v>
      </c>
      <c r="AN3624">
        <f t="shared" si="494"/>
        <v>0</v>
      </c>
      <c r="AO3624" t="str">
        <f t="shared" si="492"/>
        <v>insert into [Business_Analytic].[prod].[temp] values (1756, 2025, 12, 0, 255.656, 0, 0, 0);</v>
      </c>
    </row>
    <row r="3625" spans="1:41" x14ac:dyDescent="0.3">
      <c r="A3625" s="36">
        <v>45992</v>
      </c>
      <c r="B3625" s="2">
        <v>45992</v>
      </c>
      <c r="C3625" t="s">
        <v>172</v>
      </c>
      <c r="AG3625" cm="1">
        <f t="array" ref="AG3625">INDEX(tex!C:C,MATCH(C3625,tex!B:B,0),)</f>
        <v>1755</v>
      </c>
      <c r="AH3625">
        <f t="shared" si="489"/>
        <v>2025</v>
      </c>
      <c r="AI3625" s="34">
        <v>12</v>
      </c>
      <c r="AJ3625" s="20">
        <f t="shared" si="494"/>
        <v>0</v>
      </c>
      <c r="AK3625">
        <f t="shared" si="494"/>
        <v>0</v>
      </c>
      <c r="AL3625">
        <f t="shared" si="494"/>
        <v>0</v>
      </c>
      <c r="AM3625">
        <f t="shared" si="494"/>
        <v>0</v>
      </c>
      <c r="AN3625">
        <f t="shared" si="494"/>
        <v>0</v>
      </c>
      <c r="AO3625" t="str">
        <f t="shared" si="492"/>
        <v>insert into [Business_Analytic].[prod].[temp] values (1755, 2025, 12, 0, 0, 0, 0, 0);</v>
      </c>
    </row>
    <row r="3626" spans="1:41" x14ac:dyDescent="0.3">
      <c r="A3626" s="36">
        <v>45992</v>
      </c>
      <c r="B3626" s="2">
        <v>45992</v>
      </c>
      <c r="C3626" t="s">
        <v>173</v>
      </c>
      <c r="H3626">
        <v>1303.3789999999999</v>
      </c>
      <c r="AG3626" cm="1">
        <f t="array" ref="AG3626">INDEX(tex!C:C,MATCH(C3626,tex!B:B,0),)</f>
        <v>1757</v>
      </c>
      <c r="AH3626">
        <f t="shared" si="489"/>
        <v>2025</v>
      </c>
      <c r="AI3626" s="34">
        <v>12</v>
      </c>
      <c r="AJ3626" s="20">
        <f t="shared" si="494"/>
        <v>0</v>
      </c>
      <c r="AK3626">
        <f t="shared" si="494"/>
        <v>1303.3789999999999</v>
      </c>
      <c r="AL3626">
        <f t="shared" si="494"/>
        <v>0</v>
      </c>
      <c r="AM3626">
        <f t="shared" si="494"/>
        <v>0</v>
      </c>
      <c r="AN3626">
        <f t="shared" si="494"/>
        <v>0</v>
      </c>
      <c r="AO3626" t="str">
        <f t="shared" si="492"/>
        <v>insert into [Business_Analytic].[prod].[temp] values (1757, 2025, 12, 0, 1303.379, 0, 0, 0);</v>
      </c>
    </row>
    <row r="3627" spans="1:41" x14ac:dyDescent="0.3">
      <c r="A3627" s="36">
        <v>45992</v>
      </c>
      <c r="B3627" s="2">
        <v>45992</v>
      </c>
      <c r="C3627" t="s">
        <v>175</v>
      </c>
      <c r="H3627">
        <v>452.35300000000001</v>
      </c>
      <c r="J3627">
        <v>671.952</v>
      </c>
      <c r="AB3627">
        <v>245.8</v>
      </c>
      <c r="AF3627">
        <v>2667.6619999999998</v>
      </c>
      <c r="AG3627" cm="1">
        <f t="array" ref="AG3627">INDEX(tex!C:C,MATCH(C3627,tex!B:B,0),)</f>
        <v>1782</v>
      </c>
      <c r="AH3627">
        <f t="shared" si="489"/>
        <v>2025</v>
      </c>
      <c r="AI3627" s="34">
        <v>12</v>
      </c>
      <c r="AJ3627" s="20">
        <f t="shared" si="494"/>
        <v>2913.462</v>
      </c>
      <c r="AK3627">
        <f t="shared" si="494"/>
        <v>452.35300000000001</v>
      </c>
      <c r="AL3627">
        <f t="shared" si="494"/>
        <v>0</v>
      </c>
      <c r="AM3627">
        <f t="shared" si="494"/>
        <v>671.952</v>
      </c>
      <c r="AN3627">
        <f t="shared" si="494"/>
        <v>0</v>
      </c>
      <c r="AO3627" t="str">
        <f t="shared" si="492"/>
        <v>insert into [Business_Analytic].[prod].[temp] values (1782, 2025, 12, 2913.462, 452.353, 0, 671.952, 0);</v>
      </c>
    </row>
    <row r="3628" spans="1:41" x14ac:dyDescent="0.3">
      <c r="A3628" s="36">
        <v>45992</v>
      </c>
      <c r="B3628" s="2">
        <v>45992</v>
      </c>
      <c r="C3628" t="s">
        <v>176</v>
      </c>
      <c r="H3628">
        <v>272.822</v>
      </c>
      <c r="AG3628" cm="1">
        <f t="array" ref="AG3628">INDEX(tex!C:C,MATCH(C3628,tex!B:B,0),)</f>
        <v>1787</v>
      </c>
      <c r="AH3628">
        <f t="shared" si="489"/>
        <v>2025</v>
      </c>
      <c r="AI3628" s="34">
        <v>12</v>
      </c>
      <c r="AJ3628" s="20">
        <f t="shared" si="494"/>
        <v>0</v>
      </c>
      <c r="AK3628">
        <f t="shared" si="494"/>
        <v>272.822</v>
      </c>
      <c r="AL3628">
        <f t="shared" si="494"/>
        <v>0</v>
      </c>
      <c r="AM3628">
        <f t="shared" si="494"/>
        <v>0</v>
      </c>
      <c r="AN3628">
        <f t="shared" si="494"/>
        <v>0</v>
      </c>
      <c r="AO3628" t="str">
        <f t="shared" si="492"/>
        <v>insert into [Business_Analytic].[prod].[temp] values (1787, 2025, 12, 0, 272.822, 0, 0, 0);</v>
      </c>
    </row>
    <row r="3629" spans="1:41" x14ac:dyDescent="0.3">
      <c r="A3629" s="36">
        <v>45992</v>
      </c>
      <c r="B3629" s="2">
        <v>45992</v>
      </c>
      <c r="C3629" t="s">
        <v>177</v>
      </c>
      <c r="J3629">
        <v>1290.604</v>
      </c>
      <c r="AG3629" cm="1">
        <f t="array" ref="AG3629">INDEX(tex!C:C,MATCH(C3629,tex!B:B,0),)</f>
        <v>1774</v>
      </c>
      <c r="AH3629">
        <f t="shared" si="489"/>
        <v>2025</v>
      </c>
      <c r="AI3629" s="34">
        <v>12</v>
      </c>
      <c r="AJ3629" s="20">
        <f t="shared" si="494"/>
        <v>0</v>
      </c>
      <c r="AK3629">
        <f t="shared" si="494"/>
        <v>0</v>
      </c>
      <c r="AL3629">
        <f t="shared" si="494"/>
        <v>0</v>
      </c>
      <c r="AM3629">
        <f t="shared" si="494"/>
        <v>1290.604</v>
      </c>
      <c r="AN3629">
        <f t="shared" si="494"/>
        <v>0</v>
      </c>
      <c r="AO3629" t="str">
        <f t="shared" si="492"/>
        <v>insert into [Business_Analytic].[prod].[temp] values (1774, 2025, 12, 0, 0, 0, 1290.604, 0);</v>
      </c>
    </row>
    <row r="3630" spans="1:41" x14ac:dyDescent="0.3">
      <c r="A3630" s="36">
        <v>45992</v>
      </c>
      <c r="B3630" s="2">
        <v>45992</v>
      </c>
      <c r="C3630" t="s">
        <v>178</v>
      </c>
      <c r="H3630">
        <v>515.20799999999997</v>
      </c>
      <c r="O3630">
        <v>629.08299999999997</v>
      </c>
      <c r="AB3630">
        <v>322.41800000000001</v>
      </c>
      <c r="AF3630">
        <v>2292.6779999999999</v>
      </c>
      <c r="AG3630" cm="1">
        <f t="array" ref="AG3630">INDEX(tex!C:C,MATCH(C3630,tex!B:B,0),)</f>
        <v>1780</v>
      </c>
      <c r="AH3630">
        <f t="shared" si="489"/>
        <v>2025</v>
      </c>
      <c r="AI3630" s="34">
        <v>12</v>
      </c>
      <c r="AJ3630" s="20">
        <f t="shared" si="494"/>
        <v>3244.1790000000001</v>
      </c>
      <c r="AK3630">
        <f t="shared" si="494"/>
        <v>515.20799999999997</v>
      </c>
      <c r="AL3630">
        <f t="shared" si="494"/>
        <v>0</v>
      </c>
      <c r="AM3630">
        <f t="shared" si="494"/>
        <v>0</v>
      </c>
      <c r="AN3630">
        <f t="shared" si="494"/>
        <v>0</v>
      </c>
      <c r="AO3630" t="str">
        <f t="shared" si="492"/>
        <v>insert into [Business_Analytic].[prod].[temp] values (1780, 2025, 12, 3244.179, 515.208, 0, 0, 0);</v>
      </c>
    </row>
    <row r="3631" spans="1:41" x14ac:dyDescent="0.3">
      <c r="A3631" s="36">
        <v>45992</v>
      </c>
      <c r="B3631" s="2">
        <v>45992</v>
      </c>
      <c r="C3631" t="s">
        <v>179</v>
      </c>
      <c r="J3631">
        <v>1481.539</v>
      </c>
      <c r="AB3631">
        <v>467.64499999999998</v>
      </c>
      <c r="AG3631" cm="1">
        <f t="array" ref="AG3631">INDEX(tex!C:C,MATCH(C3631,tex!B:B,0),)</f>
        <v>1778</v>
      </c>
      <c r="AH3631">
        <f t="shared" si="489"/>
        <v>2025</v>
      </c>
      <c r="AI3631" s="34">
        <v>12</v>
      </c>
      <c r="AJ3631" s="20">
        <f t="shared" si="494"/>
        <v>467.64499999999998</v>
      </c>
      <c r="AK3631">
        <f t="shared" si="494"/>
        <v>0</v>
      </c>
      <c r="AL3631">
        <f t="shared" si="494"/>
        <v>0</v>
      </c>
      <c r="AM3631">
        <f t="shared" si="494"/>
        <v>1481.539</v>
      </c>
      <c r="AN3631">
        <f t="shared" si="494"/>
        <v>0</v>
      </c>
      <c r="AO3631" t="str">
        <f t="shared" si="492"/>
        <v>insert into [Business_Analytic].[prod].[temp] values (1778, 2025, 12, 467.645, 0, 0, 1481.539, 0);</v>
      </c>
    </row>
    <row r="3632" spans="1:41" x14ac:dyDescent="0.3">
      <c r="A3632" s="36">
        <v>45992</v>
      </c>
      <c r="B3632" s="2">
        <v>45992</v>
      </c>
      <c r="C3632" t="s">
        <v>180</v>
      </c>
      <c r="H3632">
        <v>527.97199999999998</v>
      </c>
      <c r="J3632">
        <v>570.91999999999996</v>
      </c>
      <c r="AB3632">
        <v>350.24599999999998</v>
      </c>
      <c r="AF3632">
        <v>2600.5030000000002</v>
      </c>
      <c r="AG3632" cm="1">
        <f t="array" ref="AG3632">INDEX(tex!C:C,MATCH(C3632,tex!B:B,0),)</f>
        <v>1867</v>
      </c>
      <c r="AH3632">
        <f t="shared" si="489"/>
        <v>2025</v>
      </c>
      <c r="AI3632" s="34">
        <v>12</v>
      </c>
      <c r="AJ3632" s="20">
        <f t="shared" si="494"/>
        <v>2950.7490000000003</v>
      </c>
      <c r="AK3632">
        <f t="shared" si="494"/>
        <v>527.97199999999998</v>
      </c>
      <c r="AL3632">
        <f t="shared" si="494"/>
        <v>0</v>
      </c>
      <c r="AM3632">
        <f t="shared" si="494"/>
        <v>570.91999999999996</v>
      </c>
      <c r="AN3632">
        <f t="shared" si="494"/>
        <v>0</v>
      </c>
      <c r="AO3632" t="str">
        <f t="shared" si="492"/>
        <v>insert into [Business_Analytic].[prod].[temp] values (1867, 2025, 12, 2950.749, 527.972, 0, 570.92, 0);</v>
      </c>
    </row>
    <row r="3633" spans="1:41" x14ac:dyDescent="0.3">
      <c r="A3633" s="36">
        <v>45992</v>
      </c>
      <c r="B3633" s="2">
        <v>45992</v>
      </c>
      <c r="C3633" t="s">
        <v>181</v>
      </c>
      <c r="H3633">
        <v>293.46800000000002</v>
      </c>
      <c r="J3633">
        <v>437.75700000000001</v>
      </c>
      <c r="AB3633">
        <v>698.54700000000003</v>
      </c>
      <c r="AG3633" cm="1">
        <f t="array" ref="AG3633">INDEX(tex!C:C,MATCH(C3633,tex!B:B,0),)</f>
        <v>1781</v>
      </c>
      <c r="AH3633">
        <f t="shared" si="489"/>
        <v>2025</v>
      </c>
      <c r="AI3633" s="34">
        <v>12</v>
      </c>
      <c r="AJ3633" s="20">
        <f t="shared" ref="AJ3633:AN3642" si="495">SUMIFS($D3633:$AF3633,$D$1:$AF$1,AJ$2)</f>
        <v>698.54700000000003</v>
      </c>
      <c r="AK3633">
        <f t="shared" si="495"/>
        <v>293.46800000000002</v>
      </c>
      <c r="AL3633">
        <f t="shared" si="495"/>
        <v>0</v>
      </c>
      <c r="AM3633">
        <f t="shared" si="495"/>
        <v>437.75700000000001</v>
      </c>
      <c r="AN3633">
        <f t="shared" si="495"/>
        <v>0</v>
      </c>
      <c r="AO3633" t="str">
        <f t="shared" si="492"/>
        <v>insert into [Business_Analytic].[prod].[temp] values (1781, 2025, 12, 698.547, 293.468, 0, 437.757, 0);</v>
      </c>
    </row>
    <row r="3634" spans="1:41" x14ac:dyDescent="0.3">
      <c r="A3634" s="36">
        <v>45992</v>
      </c>
      <c r="B3634" s="2">
        <v>45992</v>
      </c>
      <c r="C3634" t="s">
        <v>182</v>
      </c>
      <c r="J3634">
        <v>773.22799999999995</v>
      </c>
      <c r="AG3634" cm="1">
        <f t="array" ref="AG3634">INDEX(tex!C:C,MATCH(C3634,tex!B:B,0),)</f>
        <v>1786</v>
      </c>
      <c r="AH3634">
        <f t="shared" si="489"/>
        <v>2025</v>
      </c>
      <c r="AI3634" s="34">
        <v>12</v>
      </c>
      <c r="AJ3634" s="20">
        <f t="shared" si="495"/>
        <v>0</v>
      </c>
      <c r="AK3634">
        <f t="shared" si="495"/>
        <v>0</v>
      </c>
      <c r="AL3634">
        <f t="shared" si="495"/>
        <v>0</v>
      </c>
      <c r="AM3634">
        <f t="shared" si="495"/>
        <v>773.22799999999995</v>
      </c>
      <c r="AN3634">
        <f t="shared" si="495"/>
        <v>0</v>
      </c>
      <c r="AO3634" t="str">
        <f t="shared" si="492"/>
        <v>insert into [Business_Analytic].[prod].[temp] values (1786, 2025, 12, 0, 0, 0, 773.228, 0);</v>
      </c>
    </row>
    <row r="3635" spans="1:41" x14ac:dyDescent="0.3">
      <c r="A3635" s="36">
        <v>45992</v>
      </c>
      <c r="B3635" s="2">
        <v>45992</v>
      </c>
      <c r="C3635" t="s">
        <v>183</v>
      </c>
      <c r="H3635">
        <v>491.58499999999998</v>
      </c>
      <c r="J3635">
        <v>1055.944</v>
      </c>
      <c r="O3635">
        <v>1529.8530000000001</v>
      </c>
      <c r="AB3635">
        <v>265.255</v>
      </c>
      <c r="AF3635">
        <v>3198.83</v>
      </c>
      <c r="AG3635" cm="1">
        <f t="array" ref="AG3635">INDEX(tex!C:C,MATCH(C3635,tex!B:B,0),)</f>
        <v>1790</v>
      </c>
      <c r="AH3635">
        <f t="shared" si="489"/>
        <v>2025</v>
      </c>
      <c r="AI3635" s="34">
        <v>12</v>
      </c>
      <c r="AJ3635" s="20">
        <f t="shared" si="495"/>
        <v>4993.9380000000001</v>
      </c>
      <c r="AK3635">
        <f t="shared" si="495"/>
        <v>491.58499999999998</v>
      </c>
      <c r="AL3635">
        <f t="shared" si="495"/>
        <v>0</v>
      </c>
      <c r="AM3635">
        <f t="shared" si="495"/>
        <v>1055.944</v>
      </c>
      <c r="AN3635">
        <f t="shared" si="495"/>
        <v>0</v>
      </c>
      <c r="AO3635" t="str">
        <f t="shared" si="492"/>
        <v>insert into [Business_Analytic].[prod].[temp] values (1790, 2025, 12, 4993.938, 491.585, 0, 1055.944, 0);</v>
      </c>
    </row>
    <row r="3636" spans="1:41" x14ac:dyDescent="0.3">
      <c r="A3636" s="36">
        <v>45992</v>
      </c>
      <c r="B3636" s="2">
        <v>45992</v>
      </c>
      <c r="C3636" t="s">
        <v>184</v>
      </c>
      <c r="AG3636" cm="1">
        <f t="array" ref="AG3636">INDEX(tex!C:C,MATCH(C3636,tex!B:B,0),)</f>
        <v>1789</v>
      </c>
      <c r="AH3636">
        <f t="shared" si="489"/>
        <v>2025</v>
      </c>
      <c r="AI3636" s="34">
        <v>12</v>
      </c>
      <c r="AJ3636" s="20">
        <f t="shared" si="495"/>
        <v>0</v>
      </c>
      <c r="AK3636">
        <f t="shared" si="495"/>
        <v>0</v>
      </c>
      <c r="AL3636">
        <f t="shared" si="495"/>
        <v>0</v>
      </c>
      <c r="AM3636">
        <f t="shared" si="495"/>
        <v>0</v>
      </c>
      <c r="AN3636">
        <f t="shared" si="495"/>
        <v>0</v>
      </c>
      <c r="AO3636" t="str">
        <f t="shared" si="492"/>
        <v>insert into [Business_Analytic].[prod].[temp] values (1789, 2025, 12, 0, 0, 0, 0, 0);</v>
      </c>
    </row>
    <row r="3637" spans="1:41" x14ac:dyDescent="0.3">
      <c r="A3637" s="36">
        <v>45992</v>
      </c>
      <c r="B3637" s="2">
        <v>45992</v>
      </c>
      <c r="C3637" t="s">
        <v>185</v>
      </c>
      <c r="H3637">
        <v>206.017</v>
      </c>
      <c r="AG3637" cm="1">
        <f t="array" ref="AG3637">INDEX(tex!C:C,MATCH(C3637,tex!B:B,0),)</f>
        <v>1795</v>
      </c>
      <c r="AH3637">
        <f t="shared" si="489"/>
        <v>2025</v>
      </c>
      <c r="AI3637" s="34">
        <v>12</v>
      </c>
      <c r="AJ3637" s="20">
        <f t="shared" si="495"/>
        <v>0</v>
      </c>
      <c r="AK3637">
        <f t="shared" si="495"/>
        <v>206.017</v>
      </c>
      <c r="AL3637">
        <f t="shared" si="495"/>
        <v>0</v>
      </c>
      <c r="AM3637">
        <f t="shared" si="495"/>
        <v>0</v>
      </c>
      <c r="AN3637">
        <f t="shared" si="495"/>
        <v>0</v>
      </c>
      <c r="AO3637" t="str">
        <f t="shared" si="492"/>
        <v>insert into [Business_Analytic].[prod].[temp] values (1795, 2025, 12, 0, 206.017, 0, 0, 0);</v>
      </c>
    </row>
    <row r="3638" spans="1:41" x14ac:dyDescent="0.3">
      <c r="A3638" s="36">
        <v>45992</v>
      </c>
      <c r="B3638" s="2">
        <v>45992</v>
      </c>
      <c r="C3638" t="s">
        <v>186</v>
      </c>
      <c r="H3638">
        <v>509.57400000000001</v>
      </c>
      <c r="J3638">
        <v>850.40599999999995</v>
      </c>
      <c r="AG3638" cm="1">
        <f t="array" ref="AG3638">INDEX(tex!C:C,MATCH(C3638,tex!B:B,0),)</f>
        <v>1824</v>
      </c>
      <c r="AH3638">
        <f t="shared" si="489"/>
        <v>2025</v>
      </c>
      <c r="AI3638" s="34">
        <v>12</v>
      </c>
      <c r="AJ3638" s="20">
        <f t="shared" si="495"/>
        <v>0</v>
      </c>
      <c r="AK3638">
        <f t="shared" si="495"/>
        <v>509.57400000000001</v>
      </c>
      <c r="AL3638">
        <f t="shared" si="495"/>
        <v>0</v>
      </c>
      <c r="AM3638">
        <f t="shared" si="495"/>
        <v>850.40599999999995</v>
      </c>
      <c r="AN3638">
        <f t="shared" si="495"/>
        <v>0</v>
      </c>
      <c r="AO3638" t="str">
        <f t="shared" si="492"/>
        <v>insert into [Business_Analytic].[prod].[temp] values (1824, 2025, 12, 0, 509.574, 0, 850.406, 0);</v>
      </c>
    </row>
    <row r="3639" spans="1:41" x14ac:dyDescent="0.3">
      <c r="A3639" s="36">
        <v>45992</v>
      </c>
      <c r="B3639" s="2">
        <v>45992</v>
      </c>
      <c r="C3639" t="s">
        <v>187</v>
      </c>
      <c r="H3639">
        <v>252.059</v>
      </c>
      <c r="J3639">
        <v>1056.4480000000001</v>
      </c>
      <c r="AB3639">
        <v>299.43700000000001</v>
      </c>
      <c r="AG3639" cm="1">
        <f t="array" ref="AG3639">INDEX(tex!C:C,MATCH(C3639,tex!B:B,0),)</f>
        <v>1828</v>
      </c>
      <c r="AH3639">
        <f t="shared" si="489"/>
        <v>2025</v>
      </c>
      <c r="AI3639" s="34">
        <v>12</v>
      </c>
      <c r="AJ3639" s="20">
        <f t="shared" si="495"/>
        <v>299.43700000000001</v>
      </c>
      <c r="AK3639">
        <f t="shared" si="495"/>
        <v>252.059</v>
      </c>
      <c r="AL3639">
        <f t="shared" si="495"/>
        <v>0</v>
      </c>
      <c r="AM3639">
        <f t="shared" si="495"/>
        <v>1056.4480000000001</v>
      </c>
      <c r="AN3639">
        <f t="shared" si="495"/>
        <v>0</v>
      </c>
      <c r="AO3639" t="str">
        <f t="shared" si="492"/>
        <v>insert into [Business_Analytic].[prod].[temp] values (1828, 2025, 12, 299.437, 252.059, 0, 1056.448, 0);</v>
      </c>
    </row>
    <row r="3640" spans="1:41" x14ac:dyDescent="0.3">
      <c r="A3640" s="36">
        <v>45992</v>
      </c>
      <c r="B3640" s="2">
        <v>45992</v>
      </c>
      <c r="C3640" t="s">
        <v>188</v>
      </c>
      <c r="AG3640" cm="1">
        <f t="array" ref="AG3640">INDEX(tex!C:C,MATCH(C3640,tex!B:B,0),)</f>
        <v>1854</v>
      </c>
      <c r="AH3640">
        <f t="shared" si="489"/>
        <v>2025</v>
      </c>
      <c r="AI3640" s="34">
        <v>12</v>
      </c>
      <c r="AJ3640" s="20">
        <f t="shared" si="495"/>
        <v>0</v>
      </c>
      <c r="AK3640">
        <f t="shared" si="495"/>
        <v>0</v>
      </c>
      <c r="AL3640">
        <f t="shared" si="495"/>
        <v>0</v>
      </c>
      <c r="AM3640">
        <f t="shared" si="495"/>
        <v>0</v>
      </c>
      <c r="AN3640">
        <f t="shared" si="495"/>
        <v>0</v>
      </c>
      <c r="AO3640" t="str">
        <f t="shared" si="492"/>
        <v>insert into [Business_Analytic].[prod].[temp] values (1854, 2025, 12, 0, 0, 0, 0, 0);</v>
      </c>
    </row>
    <row r="3641" spans="1:41" x14ac:dyDescent="0.3">
      <c r="A3641" s="36">
        <v>45992</v>
      </c>
      <c r="B3641" s="2">
        <v>45992</v>
      </c>
      <c r="C3641" t="s">
        <v>189</v>
      </c>
      <c r="H3641">
        <v>706.10900000000004</v>
      </c>
      <c r="J3641">
        <v>952.49099999999999</v>
      </c>
      <c r="O3641">
        <v>758.26</v>
      </c>
      <c r="AB3641">
        <v>604.76499999999999</v>
      </c>
      <c r="AC3641">
        <v>575.58000000000004</v>
      </c>
      <c r="AF3641">
        <v>2895.1790000000001</v>
      </c>
      <c r="AG3641" cm="1">
        <f t="array" ref="AG3641">INDEX(tex!C:C,MATCH(C3641,tex!B:B,0),)</f>
        <v>1860</v>
      </c>
      <c r="AH3641">
        <f t="shared" si="489"/>
        <v>2025</v>
      </c>
      <c r="AI3641" s="34">
        <v>12</v>
      </c>
      <c r="AJ3641" s="20">
        <f t="shared" si="495"/>
        <v>4258.2039999999997</v>
      </c>
      <c r="AK3641">
        <f t="shared" si="495"/>
        <v>1281.6890000000001</v>
      </c>
      <c r="AL3641">
        <f t="shared" si="495"/>
        <v>0</v>
      </c>
      <c r="AM3641">
        <f t="shared" si="495"/>
        <v>952.49099999999999</v>
      </c>
      <c r="AN3641">
        <f t="shared" si="495"/>
        <v>0</v>
      </c>
      <c r="AO3641" t="str">
        <f t="shared" si="492"/>
        <v>insert into [Business_Analytic].[prod].[temp] values (1860, 2025, 12, 4258.204, 1281.689, 0, 952.491, 0);</v>
      </c>
    </row>
    <row r="3642" spans="1:41" x14ac:dyDescent="0.3">
      <c r="A3642" s="36">
        <v>45992</v>
      </c>
      <c r="B3642" s="2">
        <v>45992</v>
      </c>
      <c r="C3642" t="s">
        <v>190</v>
      </c>
      <c r="AG3642" cm="1">
        <f t="array" ref="AG3642">INDEX(tex!C:C,MATCH(C3642,tex!B:B,0),)</f>
        <v>1853</v>
      </c>
      <c r="AH3642">
        <f t="shared" si="489"/>
        <v>2025</v>
      </c>
      <c r="AI3642" s="34">
        <v>12</v>
      </c>
      <c r="AJ3642" s="20">
        <f t="shared" si="495"/>
        <v>0</v>
      </c>
      <c r="AK3642">
        <f t="shared" si="495"/>
        <v>0</v>
      </c>
      <c r="AL3642">
        <f t="shared" si="495"/>
        <v>0</v>
      </c>
      <c r="AM3642">
        <f t="shared" si="495"/>
        <v>0</v>
      </c>
      <c r="AN3642">
        <f t="shared" si="495"/>
        <v>0</v>
      </c>
      <c r="AO3642" t="str">
        <f t="shared" si="492"/>
        <v>insert into [Business_Analytic].[prod].[temp] values (1853, 2025, 12, 0, 0, 0, 0, 0);</v>
      </c>
    </row>
    <row r="3643" spans="1:41" x14ac:dyDescent="0.3">
      <c r="A3643" s="36">
        <v>45992</v>
      </c>
      <c r="B3643" s="2">
        <v>45992</v>
      </c>
      <c r="C3643" t="s">
        <v>191</v>
      </c>
      <c r="H3643">
        <v>291.529</v>
      </c>
      <c r="J3643">
        <v>785.95500000000004</v>
      </c>
      <c r="AB3643">
        <v>401.34500000000003</v>
      </c>
      <c r="AG3643" cm="1">
        <f t="array" ref="AG3643">INDEX(tex!C:C,MATCH(C3643,tex!B:B,0),)</f>
        <v>1893</v>
      </c>
      <c r="AH3643">
        <f t="shared" si="489"/>
        <v>2025</v>
      </c>
      <c r="AI3643" s="34">
        <v>12</v>
      </c>
      <c r="AJ3643" s="20">
        <f t="shared" ref="AJ3643:AN3652" si="496">SUMIFS($D3643:$AF3643,$D$1:$AF$1,AJ$2)</f>
        <v>401.34500000000003</v>
      </c>
      <c r="AK3643">
        <f t="shared" si="496"/>
        <v>291.529</v>
      </c>
      <c r="AL3643">
        <f t="shared" si="496"/>
        <v>0</v>
      </c>
      <c r="AM3643">
        <f t="shared" si="496"/>
        <v>785.95500000000004</v>
      </c>
      <c r="AN3643">
        <f t="shared" si="496"/>
        <v>0</v>
      </c>
      <c r="AO3643" t="str">
        <f t="shared" si="492"/>
        <v>insert into [Business_Analytic].[prod].[temp] values (1893, 2025, 12, 401.345, 291.529, 0, 785.955, 0);</v>
      </c>
    </row>
    <row r="3644" spans="1:41" x14ac:dyDescent="0.3">
      <c r="A3644" s="36">
        <v>45992</v>
      </c>
      <c r="B3644" s="2">
        <v>45992</v>
      </c>
      <c r="C3644" t="s">
        <v>192</v>
      </c>
      <c r="H3644">
        <v>319.03899999999999</v>
      </c>
      <c r="J3644">
        <v>1763.48</v>
      </c>
      <c r="O3644">
        <v>1.228</v>
      </c>
      <c r="AB3644">
        <v>394.61599999999999</v>
      </c>
      <c r="AF3644">
        <v>955.94500000000005</v>
      </c>
      <c r="AG3644" cm="1">
        <f t="array" ref="AG3644">INDEX(tex!C:C,MATCH(C3644,tex!B:B,0),)</f>
        <v>1846</v>
      </c>
      <c r="AH3644">
        <f t="shared" si="489"/>
        <v>2025</v>
      </c>
      <c r="AI3644" s="34">
        <v>12</v>
      </c>
      <c r="AJ3644" s="20">
        <f t="shared" si="496"/>
        <v>1351.789</v>
      </c>
      <c r="AK3644">
        <f t="shared" si="496"/>
        <v>319.03899999999999</v>
      </c>
      <c r="AL3644">
        <f t="shared" si="496"/>
        <v>0</v>
      </c>
      <c r="AM3644">
        <f t="shared" si="496"/>
        <v>1763.48</v>
      </c>
      <c r="AN3644">
        <f t="shared" si="496"/>
        <v>0</v>
      </c>
      <c r="AO3644" t="str">
        <f t="shared" si="492"/>
        <v>insert into [Business_Analytic].[prod].[temp] values (1846, 2025, 12, 1351.789, 319.039, 0, 1763.48, 0);</v>
      </c>
    </row>
    <row r="3645" spans="1:41" x14ac:dyDescent="0.3">
      <c r="A3645" s="36">
        <v>45992</v>
      </c>
      <c r="B3645" s="2">
        <v>45992</v>
      </c>
      <c r="C3645" t="s">
        <v>193</v>
      </c>
      <c r="AG3645" cm="1">
        <f t="array" ref="AG3645">INDEX(tex!C:C,MATCH(C3645,tex!B:B,0),)</f>
        <v>1851</v>
      </c>
      <c r="AH3645">
        <f t="shared" si="489"/>
        <v>2025</v>
      </c>
      <c r="AI3645" s="34">
        <v>12</v>
      </c>
      <c r="AJ3645" s="20">
        <f t="shared" si="496"/>
        <v>0</v>
      </c>
      <c r="AK3645">
        <f t="shared" si="496"/>
        <v>0</v>
      </c>
      <c r="AL3645">
        <f t="shared" si="496"/>
        <v>0</v>
      </c>
      <c r="AM3645">
        <f t="shared" si="496"/>
        <v>0</v>
      </c>
      <c r="AN3645">
        <f t="shared" si="496"/>
        <v>0</v>
      </c>
      <c r="AO3645" t="str">
        <f t="shared" si="492"/>
        <v>insert into [Business_Analytic].[prod].[temp] values (1851, 2025, 12, 0, 0, 0, 0, 0);</v>
      </c>
    </row>
    <row r="3646" spans="1:41" x14ac:dyDescent="0.3">
      <c r="A3646" s="36">
        <v>45992</v>
      </c>
      <c r="B3646" s="2">
        <v>45992</v>
      </c>
      <c r="C3646" t="s">
        <v>194</v>
      </c>
      <c r="H3646">
        <v>473.48500000000001</v>
      </c>
      <c r="J3646">
        <v>1339.68</v>
      </c>
      <c r="AB3646">
        <v>319.38799999999998</v>
      </c>
      <c r="AC3646">
        <v>330.58300000000003</v>
      </c>
      <c r="AF3646">
        <v>3155.8290000000002</v>
      </c>
      <c r="AG3646" cm="1">
        <f t="array" ref="AG3646">INDEX(tex!C:C,MATCH(C3646,tex!B:B,0),)</f>
        <v>1850</v>
      </c>
      <c r="AH3646">
        <f t="shared" si="489"/>
        <v>2025</v>
      </c>
      <c r="AI3646" s="34">
        <v>12</v>
      </c>
      <c r="AJ3646" s="20">
        <f t="shared" si="496"/>
        <v>3475.2170000000001</v>
      </c>
      <c r="AK3646">
        <f t="shared" si="496"/>
        <v>804.06799999999998</v>
      </c>
      <c r="AL3646">
        <f t="shared" si="496"/>
        <v>0</v>
      </c>
      <c r="AM3646">
        <f t="shared" si="496"/>
        <v>1339.68</v>
      </c>
      <c r="AN3646">
        <f t="shared" si="496"/>
        <v>0</v>
      </c>
      <c r="AO3646" t="str">
        <f t="shared" si="492"/>
        <v>insert into [Business_Analytic].[prod].[temp] values (1850, 2025, 12, 3475.217, 804.068, 0, 1339.68, 0);</v>
      </c>
    </row>
    <row r="3647" spans="1:41" x14ac:dyDescent="0.3">
      <c r="A3647" s="36">
        <v>45992</v>
      </c>
      <c r="B3647" s="2">
        <v>45992</v>
      </c>
      <c r="C3647" t="s">
        <v>195</v>
      </c>
      <c r="H3647">
        <v>572.173</v>
      </c>
      <c r="J3647">
        <v>780.64</v>
      </c>
      <c r="AB3647">
        <v>390.45800000000003</v>
      </c>
      <c r="AF3647">
        <v>2036.345</v>
      </c>
      <c r="AG3647" cm="1">
        <f t="array" ref="AG3647">INDEX(tex!C:C,MATCH(C3647,tex!B:B,0),)</f>
        <v>1859</v>
      </c>
      <c r="AH3647">
        <f t="shared" si="489"/>
        <v>2025</v>
      </c>
      <c r="AI3647" s="34">
        <v>12</v>
      </c>
      <c r="AJ3647" s="20">
        <f t="shared" si="496"/>
        <v>2426.8029999999999</v>
      </c>
      <c r="AK3647">
        <f t="shared" si="496"/>
        <v>572.173</v>
      </c>
      <c r="AL3647">
        <f t="shared" si="496"/>
        <v>0</v>
      </c>
      <c r="AM3647">
        <f t="shared" si="496"/>
        <v>780.64</v>
      </c>
      <c r="AN3647">
        <f t="shared" si="496"/>
        <v>0</v>
      </c>
      <c r="AO3647" t="str">
        <f t="shared" si="492"/>
        <v>insert into [Business_Analytic].[prod].[temp] values (1859, 2025, 12, 2426.803, 572.173, 0, 780.64, 0);</v>
      </c>
    </row>
    <row r="3648" spans="1:41" x14ac:dyDescent="0.3">
      <c r="A3648" s="36">
        <v>45992</v>
      </c>
      <c r="B3648" s="2">
        <v>45992</v>
      </c>
      <c r="C3648" t="s">
        <v>196</v>
      </c>
      <c r="AG3648" cm="1">
        <f t="array" ref="AG3648">INDEX(tex!C:C,MATCH(C3648,tex!B:B,0),)</f>
        <v>1866</v>
      </c>
      <c r="AH3648">
        <f t="shared" si="489"/>
        <v>2025</v>
      </c>
      <c r="AI3648" s="34">
        <v>12</v>
      </c>
      <c r="AJ3648" s="20">
        <f t="shared" si="496"/>
        <v>0</v>
      </c>
      <c r="AK3648">
        <f t="shared" si="496"/>
        <v>0</v>
      </c>
      <c r="AL3648">
        <f t="shared" si="496"/>
        <v>0</v>
      </c>
      <c r="AM3648">
        <f t="shared" si="496"/>
        <v>0</v>
      </c>
      <c r="AN3648">
        <f t="shared" si="496"/>
        <v>0</v>
      </c>
      <c r="AO3648" t="str">
        <f t="shared" si="492"/>
        <v>insert into [Business_Analytic].[prod].[temp] values (1866, 2025, 12, 0, 0, 0, 0, 0);</v>
      </c>
    </row>
    <row r="3649" spans="1:41" x14ac:dyDescent="0.3">
      <c r="A3649" s="36">
        <v>45992</v>
      </c>
      <c r="B3649" s="2">
        <v>45992</v>
      </c>
      <c r="C3649" t="s">
        <v>197</v>
      </c>
      <c r="H3649">
        <v>348.31799999999998</v>
      </c>
      <c r="J3649">
        <v>592.13800000000003</v>
      </c>
      <c r="O3649">
        <v>1407.7349999999999</v>
      </c>
      <c r="AB3649">
        <v>258.96600000000001</v>
      </c>
      <c r="AE3649">
        <v>4130.2629999999999</v>
      </c>
      <c r="AG3649" cm="1">
        <f t="array" ref="AG3649">INDEX(tex!C:C,MATCH(C3649,tex!B:B,0),)</f>
        <v>1862</v>
      </c>
      <c r="AH3649">
        <f t="shared" si="489"/>
        <v>2025</v>
      </c>
      <c r="AI3649" s="34">
        <v>12</v>
      </c>
      <c r="AJ3649" s="20">
        <f t="shared" si="496"/>
        <v>1666.701</v>
      </c>
      <c r="AK3649">
        <f t="shared" si="496"/>
        <v>348.31799999999998</v>
      </c>
      <c r="AL3649">
        <f t="shared" si="496"/>
        <v>0</v>
      </c>
      <c r="AM3649">
        <f t="shared" si="496"/>
        <v>592.13800000000003</v>
      </c>
      <c r="AN3649">
        <f t="shared" si="496"/>
        <v>4130.2629999999999</v>
      </c>
      <c r="AO3649" t="str">
        <f t="shared" si="492"/>
        <v>insert into [Business_Analytic].[prod].[temp] values (1862, 2025, 12, 1666.701, 348.318, 0, 592.138, 4130.263);</v>
      </c>
    </row>
    <row r="3650" spans="1:41" x14ac:dyDescent="0.3">
      <c r="A3650" s="36">
        <v>45992</v>
      </c>
      <c r="B3650" s="2">
        <v>45992</v>
      </c>
      <c r="C3650" t="s">
        <v>1788</v>
      </c>
      <c r="AG3650" cm="1">
        <f t="array" ref="AG3650">INDEX(tex!C:C,MATCH(C3650,tex!B:B,0),)</f>
        <v>1865</v>
      </c>
      <c r="AH3650">
        <f t="shared" si="489"/>
        <v>2025</v>
      </c>
      <c r="AI3650" s="34">
        <v>12</v>
      </c>
      <c r="AJ3650" s="20">
        <f t="shared" si="496"/>
        <v>0</v>
      </c>
      <c r="AK3650">
        <f t="shared" si="496"/>
        <v>0</v>
      </c>
      <c r="AL3650">
        <f t="shared" si="496"/>
        <v>0</v>
      </c>
      <c r="AM3650">
        <f t="shared" si="496"/>
        <v>0</v>
      </c>
      <c r="AN3650">
        <f t="shared" si="496"/>
        <v>0</v>
      </c>
      <c r="AO3650" t="str">
        <f t="shared" si="492"/>
        <v>insert into [Business_Analytic].[prod].[temp] values (1865, 2025, 12, 0, 0, 0, 0, 0);</v>
      </c>
    </row>
    <row r="3651" spans="1:41" x14ac:dyDescent="0.3">
      <c r="A3651" s="36">
        <v>45992</v>
      </c>
      <c r="B3651" s="2">
        <v>45992</v>
      </c>
      <c r="C3651" t="s">
        <v>198</v>
      </c>
      <c r="H3651">
        <v>403.76900000000001</v>
      </c>
      <c r="J3651">
        <v>1062.6489999999999</v>
      </c>
      <c r="AB3651">
        <v>293.18200000000002</v>
      </c>
      <c r="AG3651" cm="1">
        <f t="array" ref="AG3651">INDEX(tex!C:C,MATCH(C3651,tex!B:B,0),)</f>
        <v>1871</v>
      </c>
      <c r="AH3651">
        <f t="shared" ref="AH3651:AH3714" si="497">YEAR(A3651)</f>
        <v>2025</v>
      </c>
      <c r="AI3651" s="34">
        <v>12</v>
      </c>
      <c r="AJ3651" s="20">
        <f t="shared" si="496"/>
        <v>293.18200000000002</v>
      </c>
      <c r="AK3651">
        <f t="shared" si="496"/>
        <v>403.76900000000001</v>
      </c>
      <c r="AL3651">
        <f t="shared" si="496"/>
        <v>0</v>
      </c>
      <c r="AM3651">
        <f t="shared" si="496"/>
        <v>1062.6489999999999</v>
      </c>
      <c r="AN3651">
        <f t="shared" si="496"/>
        <v>0</v>
      </c>
      <c r="AO3651" t="str">
        <f t="shared" si="492"/>
        <v>insert into [Business_Analytic].[prod].[temp] values (1871, 2025, 12, 293.182, 403.769, 0, 1062.649, 0);</v>
      </c>
    </row>
    <row r="3652" spans="1:41" x14ac:dyDescent="0.3">
      <c r="A3652" s="36">
        <v>45992</v>
      </c>
      <c r="B3652" s="2">
        <v>45992</v>
      </c>
      <c r="C3652" t="s">
        <v>199</v>
      </c>
      <c r="H3652">
        <v>735.29200000000003</v>
      </c>
      <c r="J3652">
        <v>615.64700000000005</v>
      </c>
      <c r="AB3652">
        <v>195.048</v>
      </c>
      <c r="AG3652" cm="1">
        <f t="array" ref="AG3652">INDEX(tex!C:C,MATCH(C3652,tex!B:B,0),)</f>
        <v>1868</v>
      </c>
      <c r="AH3652">
        <f t="shared" si="497"/>
        <v>2025</v>
      </c>
      <c r="AI3652" s="34">
        <v>12</v>
      </c>
      <c r="AJ3652" s="20">
        <f t="shared" si="496"/>
        <v>195.048</v>
      </c>
      <c r="AK3652">
        <f t="shared" si="496"/>
        <v>735.29200000000003</v>
      </c>
      <c r="AL3652">
        <f t="shared" si="496"/>
        <v>0</v>
      </c>
      <c r="AM3652">
        <f t="shared" si="496"/>
        <v>615.64700000000005</v>
      </c>
      <c r="AN3652">
        <f t="shared" si="496"/>
        <v>0</v>
      </c>
      <c r="AO3652" t="str">
        <f t="shared" si="492"/>
        <v>insert into [Business_Analytic].[prod].[temp] values (1868, 2025, 12, 195.048, 735.292, 0, 615.647, 0);</v>
      </c>
    </row>
    <row r="3653" spans="1:41" x14ac:dyDescent="0.3">
      <c r="A3653" s="36">
        <v>45992</v>
      </c>
      <c r="B3653" s="2">
        <v>45992</v>
      </c>
      <c r="C3653" t="s">
        <v>1839</v>
      </c>
      <c r="AG3653" t="e" cm="1">
        <f t="array" ref="AG3653">INDEX(tex!C:C,MATCH(C3653,tex!B:B,0),)</f>
        <v>#N/A</v>
      </c>
      <c r="AH3653">
        <f t="shared" si="497"/>
        <v>2025</v>
      </c>
      <c r="AI3653" s="34">
        <v>12</v>
      </c>
      <c r="AJ3653" s="20">
        <f t="shared" ref="AJ3653:AN3662" si="498">SUMIFS($D3653:$AF3653,$D$1:$AF$1,AJ$2)</f>
        <v>0</v>
      </c>
      <c r="AK3653">
        <f t="shared" si="498"/>
        <v>0</v>
      </c>
      <c r="AL3653">
        <f t="shared" si="498"/>
        <v>0</v>
      </c>
      <c r="AM3653">
        <f t="shared" si="498"/>
        <v>0</v>
      </c>
      <c r="AN3653">
        <f t="shared" si="498"/>
        <v>0</v>
      </c>
      <c r="AO3653" t="e">
        <f t="shared" si="492"/>
        <v>#N/A</v>
      </c>
    </row>
    <row r="3654" spans="1:41" x14ac:dyDescent="0.3">
      <c r="A3654" s="36">
        <v>45992</v>
      </c>
      <c r="B3654" s="2">
        <v>45992</v>
      </c>
      <c r="C3654" t="s">
        <v>200</v>
      </c>
      <c r="H3654">
        <v>143.45099999999999</v>
      </c>
      <c r="J3654">
        <v>162.792</v>
      </c>
      <c r="AB3654">
        <v>0</v>
      </c>
      <c r="AF3654">
        <v>614.46</v>
      </c>
      <c r="AG3654" cm="1">
        <f t="array" ref="AG3654">INDEX(tex!C:C,MATCH(C3654,tex!B:B,0),)</f>
        <v>1874</v>
      </c>
      <c r="AH3654">
        <f t="shared" si="497"/>
        <v>2025</v>
      </c>
      <c r="AI3654" s="34">
        <v>12</v>
      </c>
      <c r="AJ3654" s="20">
        <f t="shared" si="498"/>
        <v>614.46</v>
      </c>
      <c r="AK3654">
        <f t="shared" si="498"/>
        <v>143.45099999999999</v>
      </c>
      <c r="AL3654">
        <f t="shared" si="498"/>
        <v>0</v>
      </c>
      <c r="AM3654">
        <f t="shared" si="498"/>
        <v>162.792</v>
      </c>
      <c r="AN3654">
        <f t="shared" si="498"/>
        <v>0</v>
      </c>
      <c r="AO3654" t="str">
        <f t="shared" si="492"/>
        <v>insert into [Business_Analytic].[prod].[temp] values (1874, 2025, 12, 614.46, 143.451, 0, 162.792, 0);</v>
      </c>
    </row>
    <row r="3655" spans="1:41" x14ac:dyDescent="0.3">
      <c r="A3655" s="36">
        <v>45992</v>
      </c>
      <c r="B3655" s="2">
        <v>45992</v>
      </c>
      <c r="C3655" t="s">
        <v>201</v>
      </c>
      <c r="J3655">
        <v>798.57600000000002</v>
      </c>
      <c r="AB3655">
        <v>287.79899999999998</v>
      </c>
      <c r="AG3655" cm="1">
        <f t="array" ref="AG3655">INDEX(tex!C:C,MATCH(C3655,tex!B:B,0),)</f>
        <v>1883</v>
      </c>
      <c r="AH3655">
        <f t="shared" si="497"/>
        <v>2025</v>
      </c>
      <c r="AI3655" s="34">
        <v>12</v>
      </c>
      <c r="AJ3655" s="20">
        <f t="shared" si="498"/>
        <v>287.79899999999998</v>
      </c>
      <c r="AK3655">
        <f t="shared" si="498"/>
        <v>0</v>
      </c>
      <c r="AL3655">
        <f t="shared" si="498"/>
        <v>0</v>
      </c>
      <c r="AM3655">
        <f t="shared" si="498"/>
        <v>798.57600000000002</v>
      </c>
      <c r="AN3655">
        <f t="shared" si="498"/>
        <v>0</v>
      </c>
      <c r="AO3655" t="str">
        <f t="shared" si="492"/>
        <v>insert into [Business_Analytic].[prod].[temp] values (1883, 2025, 12, 287.799, 0, 0, 798.576, 0);</v>
      </c>
    </row>
    <row r="3656" spans="1:41" x14ac:dyDescent="0.3">
      <c r="A3656" s="36">
        <v>45992</v>
      </c>
      <c r="B3656" s="2">
        <v>45992</v>
      </c>
      <c r="C3656" t="s">
        <v>202</v>
      </c>
      <c r="H3656">
        <v>272.08100000000002</v>
      </c>
      <c r="J3656">
        <v>903.73299999999995</v>
      </c>
      <c r="AB3656">
        <v>100.83799999999999</v>
      </c>
      <c r="AG3656" cm="1">
        <f t="array" ref="AG3656">INDEX(tex!C:C,MATCH(C3656,tex!B:B,0),)</f>
        <v>1876</v>
      </c>
      <c r="AH3656">
        <f t="shared" si="497"/>
        <v>2025</v>
      </c>
      <c r="AI3656" s="34">
        <v>12</v>
      </c>
      <c r="AJ3656" s="20">
        <f t="shared" si="498"/>
        <v>100.83799999999999</v>
      </c>
      <c r="AK3656">
        <f t="shared" si="498"/>
        <v>272.08100000000002</v>
      </c>
      <c r="AL3656">
        <f t="shared" si="498"/>
        <v>0</v>
      </c>
      <c r="AM3656">
        <f t="shared" si="498"/>
        <v>903.73299999999995</v>
      </c>
      <c r="AN3656">
        <f t="shared" si="498"/>
        <v>0</v>
      </c>
      <c r="AO3656" t="str">
        <f t="shared" si="492"/>
        <v>insert into [Business_Analytic].[prod].[temp] values (1876, 2025, 12, 100.838, 272.081, 0, 903.733, 0);</v>
      </c>
    </row>
    <row r="3657" spans="1:41" x14ac:dyDescent="0.3">
      <c r="A3657" s="36">
        <v>45992</v>
      </c>
      <c r="B3657" s="2">
        <v>45992</v>
      </c>
      <c r="C3657" t="s">
        <v>203</v>
      </c>
      <c r="H3657">
        <v>461.05599999999998</v>
      </c>
      <c r="J3657">
        <v>821.62900000000002</v>
      </c>
      <c r="AB3657">
        <v>397.108</v>
      </c>
      <c r="AF3657">
        <v>2825.172</v>
      </c>
      <c r="AG3657" cm="1">
        <f t="array" ref="AG3657">INDEX(tex!C:C,MATCH(C3657,tex!B:B,0),)</f>
        <v>1886</v>
      </c>
      <c r="AH3657">
        <f t="shared" si="497"/>
        <v>2025</v>
      </c>
      <c r="AI3657" s="34">
        <v>12</v>
      </c>
      <c r="AJ3657" s="20">
        <f t="shared" si="498"/>
        <v>3222.28</v>
      </c>
      <c r="AK3657">
        <f t="shared" si="498"/>
        <v>461.05599999999998</v>
      </c>
      <c r="AL3657">
        <f t="shared" si="498"/>
        <v>0</v>
      </c>
      <c r="AM3657">
        <f t="shared" si="498"/>
        <v>821.62900000000002</v>
      </c>
      <c r="AN3657">
        <f t="shared" si="498"/>
        <v>0</v>
      </c>
      <c r="AO3657" t="str">
        <f t="shared" si="492"/>
        <v>insert into [Business_Analytic].[prod].[temp] values (1886, 2025, 12, 3222.28, 461.056, 0, 821.629, 0);</v>
      </c>
    </row>
    <row r="3658" spans="1:41" x14ac:dyDescent="0.3">
      <c r="A3658" s="36">
        <v>45992</v>
      </c>
      <c r="B3658" s="2">
        <v>45992</v>
      </c>
      <c r="C3658" t="s">
        <v>204</v>
      </c>
      <c r="H3658">
        <v>422.22800000000001</v>
      </c>
      <c r="J3658">
        <v>680.86800000000005</v>
      </c>
      <c r="AB3658">
        <v>516.03899999999999</v>
      </c>
      <c r="AG3658" cm="1">
        <f t="array" ref="AG3658">INDEX(tex!C:C,MATCH(C3658,tex!B:B,0),)</f>
        <v>1887</v>
      </c>
      <c r="AH3658">
        <f t="shared" si="497"/>
        <v>2025</v>
      </c>
      <c r="AI3658" s="34">
        <v>12</v>
      </c>
      <c r="AJ3658" s="20">
        <f t="shared" si="498"/>
        <v>516.03899999999999</v>
      </c>
      <c r="AK3658">
        <f t="shared" si="498"/>
        <v>422.22800000000001</v>
      </c>
      <c r="AL3658">
        <f t="shared" si="498"/>
        <v>0</v>
      </c>
      <c r="AM3658">
        <f t="shared" si="498"/>
        <v>680.86800000000005</v>
      </c>
      <c r="AN3658">
        <f t="shared" si="498"/>
        <v>0</v>
      </c>
      <c r="AO3658" t="str">
        <f t="shared" si="492"/>
        <v>insert into [Business_Analytic].[prod].[temp] values (1887, 2025, 12, 516.039, 422.228, 0, 680.868, 0);</v>
      </c>
    </row>
    <row r="3659" spans="1:41" x14ac:dyDescent="0.3">
      <c r="A3659" s="36">
        <v>45992</v>
      </c>
      <c r="B3659" s="2">
        <v>45992</v>
      </c>
      <c r="C3659" t="s">
        <v>205</v>
      </c>
      <c r="AG3659" cm="1">
        <f t="array" ref="AG3659">INDEX(tex!C:C,MATCH(C3659,tex!B:B,0),)</f>
        <v>1890</v>
      </c>
      <c r="AH3659">
        <f t="shared" si="497"/>
        <v>2025</v>
      </c>
      <c r="AI3659" s="34">
        <v>12</v>
      </c>
      <c r="AJ3659" s="20">
        <f t="shared" si="498"/>
        <v>0</v>
      </c>
      <c r="AK3659">
        <f t="shared" si="498"/>
        <v>0</v>
      </c>
      <c r="AL3659">
        <f t="shared" si="498"/>
        <v>0</v>
      </c>
      <c r="AM3659">
        <f t="shared" si="498"/>
        <v>0</v>
      </c>
      <c r="AN3659">
        <f t="shared" si="498"/>
        <v>0</v>
      </c>
      <c r="AO3659" t="str">
        <f t="shared" si="492"/>
        <v>insert into [Business_Analytic].[prod].[temp] values (1890, 2025, 12, 0, 0, 0, 0, 0);</v>
      </c>
    </row>
    <row r="3660" spans="1:41" x14ac:dyDescent="0.3">
      <c r="A3660" s="36">
        <v>45992</v>
      </c>
      <c r="B3660" s="2">
        <v>45992</v>
      </c>
      <c r="C3660" t="s">
        <v>206</v>
      </c>
      <c r="H3660">
        <v>526.899</v>
      </c>
      <c r="J3660">
        <v>1700.0419999999999</v>
      </c>
      <c r="O3660">
        <v>1780.3119999999999</v>
      </c>
      <c r="P3660">
        <v>1248.8309999999999</v>
      </c>
      <c r="Q3660">
        <v>386.375</v>
      </c>
      <c r="AB3660">
        <v>470.86099999999999</v>
      </c>
      <c r="AE3660">
        <v>4420.7950000000001</v>
      </c>
      <c r="AG3660" cm="1">
        <f t="array" ref="AG3660">INDEX(tex!C:C,MATCH(C3660,tex!B:B,0),)</f>
        <v>1913</v>
      </c>
      <c r="AH3660">
        <f t="shared" si="497"/>
        <v>2025</v>
      </c>
      <c r="AI3660" s="34">
        <v>12</v>
      </c>
      <c r="AJ3660" s="20">
        <f t="shared" si="498"/>
        <v>3500.0039999999999</v>
      </c>
      <c r="AK3660">
        <f t="shared" si="498"/>
        <v>526.899</v>
      </c>
      <c r="AL3660">
        <f t="shared" si="498"/>
        <v>0</v>
      </c>
      <c r="AM3660">
        <f t="shared" si="498"/>
        <v>1700.0419999999999</v>
      </c>
      <c r="AN3660">
        <f t="shared" si="498"/>
        <v>4420.7950000000001</v>
      </c>
      <c r="AO3660" t="str">
        <f t="shared" si="492"/>
        <v>insert into [Business_Analytic].[prod].[temp] values (1913, 2025, 12, 3500.004, 526.899, 0, 1700.042, 4420.795);</v>
      </c>
    </row>
    <row r="3661" spans="1:41" x14ac:dyDescent="0.3">
      <c r="A3661" s="36">
        <v>45992</v>
      </c>
      <c r="B3661" s="2">
        <v>45992</v>
      </c>
      <c r="C3661" t="s">
        <v>207</v>
      </c>
      <c r="H3661">
        <v>538.38699999999994</v>
      </c>
      <c r="J3661">
        <v>902.43100000000004</v>
      </c>
      <c r="O3661">
        <v>1403.5820000000001</v>
      </c>
      <c r="P3661">
        <v>1557.4159999999999</v>
      </c>
      <c r="AB3661">
        <v>390.303</v>
      </c>
      <c r="AC3661">
        <v>342.298</v>
      </c>
      <c r="AE3661">
        <v>460.59300000000002</v>
      </c>
      <c r="AG3661" cm="1">
        <f t="array" ref="AG3661">INDEX(tex!C:C,MATCH(C3661,tex!B:B,0),)</f>
        <v>1894</v>
      </c>
      <c r="AH3661">
        <f t="shared" si="497"/>
        <v>2025</v>
      </c>
      <c r="AI3661" s="34">
        <v>12</v>
      </c>
      <c r="AJ3661" s="20">
        <f t="shared" si="498"/>
        <v>3351.3009999999999</v>
      </c>
      <c r="AK3661">
        <f t="shared" si="498"/>
        <v>880.68499999999995</v>
      </c>
      <c r="AL3661">
        <f t="shared" si="498"/>
        <v>0</v>
      </c>
      <c r="AM3661">
        <f t="shared" si="498"/>
        <v>902.43100000000004</v>
      </c>
      <c r="AN3661">
        <f t="shared" si="498"/>
        <v>460.59300000000002</v>
      </c>
      <c r="AO3661" t="str">
        <f t="shared" si="492"/>
        <v>insert into [Business_Analytic].[prod].[temp] values (1894, 2025, 12, 3351.301, 880.685, 0, 902.431, 460.593);</v>
      </c>
    </row>
    <row r="3662" spans="1:41" x14ac:dyDescent="0.3">
      <c r="A3662" s="36">
        <v>45992</v>
      </c>
      <c r="B3662" s="2">
        <v>45992</v>
      </c>
      <c r="C3662" t="s">
        <v>208</v>
      </c>
      <c r="H3662">
        <v>365.12200000000001</v>
      </c>
      <c r="J3662">
        <v>621.26300000000003</v>
      </c>
      <c r="O3662">
        <v>1413.4359999999999</v>
      </c>
      <c r="AB3662">
        <v>269.35199999999998</v>
      </c>
      <c r="AE3662">
        <v>5502.866</v>
      </c>
      <c r="AG3662" cm="1">
        <f t="array" ref="AG3662">INDEX(tex!C:C,MATCH(C3662,tex!B:B,0),)</f>
        <v>1928</v>
      </c>
      <c r="AH3662">
        <f t="shared" si="497"/>
        <v>2025</v>
      </c>
      <c r="AI3662" s="34">
        <v>12</v>
      </c>
      <c r="AJ3662" s="20">
        <f t="shared" si="498"/>
        <v>1682.788</v>
      </c>
      <c r="AK3662">
        <f t="shared" si="498"/>
        <v>365.12200000000001</v>
      </c>
      <c r="AL3662">
        <f t="shared" si="498"/>
        <v>0</v>
      </c>
      <c r="AM3662">
        <f t="shared" si="498"/>
        <v>621.26300000000003</v>
      </c>
      <c r="AN3662">
        <f t="shared" si="498"/>
        <v>5502.866</v>
      </c>
      <c r="AO3662" t="str">
        <f t="shared" si="492"/>
        <v>insert into [Business_Analytic].[prod].[temp] values (1928, 2025, 12, 1682.788, 365.122, 0, 621.263, 5502.866);</v>
      </c>
    </row>
    <row r="3663" spans="1:41" x14ac:dyDescent="0.3">
      <c r="A3663" s="36">
        <v>45992</v>
      </c>
      <c r="B3663" s="2">
        <v>45992</v>
      </c>
      <c r="C3663" t="s">
        <v>209</v>
      </c>
      <c r="H3663">
        <v>247.184</v>
      </c>
      <c r="AB3663">
        <v>517.69100000000003</v>
      </c>
      <c r="AE3663">
        <v>5333.8109999999997</v>
      </c>
      <c r="AG3663" cm="1">
        <f t="array" ref="AG3663">INDEX(tex!C:C,MATCH(C3663,tex!B:B,0),)</f>
        <v>1974</v>
      </c>
      <c r="AH3663">
        <f t="shared" si="497"/>
        <v>2025</v>
      </c>
      <c r="AI3663" s="34">
        <v>12</v>
      </c>
      <c r="AJ3663" s="20">
        <f t="shared" ref="AJ3663:AN3672" si="499">SUMIFS($D3663:$AF3663,$D$1:$AF$1,AJ$2)</f>
        <v>517.69100000000003</v>
      </c>
      <c r="AK3663">
        <f t="shared" si="499"/>
        <v>247.184</v>
      </c>
      <c r="AL3663">
        <f t="shared" si="499"/>
        <v>0</v>
      </c>
      <c r="AM3663">
        <f t="shared" si="499"/>
        <v>0</v>
      </c>
      <c r="AN3663">
        <f t="shared" si="499"/>
        <v>5333.8109999999997</v>
      </c>
      <c r="AO3663" t="str">
        <f t="shared" si="492"/>
        <v>insert into [Business_Analytic].[prod].[temp] values (1974, 2025, 12, 517.691, 247.184, 0, 0, 5333.811);</v>
      </c>
    </row>
    <row r="3664" spans="1:41" x14ac:dyDescent="0.3">
      <c r="A3664" s="36">
        <v>45992</v>
      </c>
      <c r="B3664" s="2">
        <v>45992</v>
      </c>
      <c r="C3664" t="s">
        <v>210</v>
      </c>
      <c r="AG3664" cm="1">
        <f t="array" ref="AG3664">INDEX(tex!C:C,MATCH(C3664,tex!B:B,0),)</f>
        <v>2292</v>
      </c>
      <c r="AH3664">
        <f t="shared" si="497"/>
        <v>2025</v>
      </c>
      <c r="AI3664" s="34">
        <v>12</v>
      </c>
      <c r="AJ3664" s="20">
        <f t="shared" si="499"/>
        <v>0</v>
      </c>
      <c r="AK3664">
        <f t="shared" si="499"/>
        <v>0</v>
      </c>
      <c r="AL3664">
        <f t="shared" si="499"/>
        <v>0</v>
      </c>
      <c r="AM3664">
        <f t="shared" si="499"/>
        <v>0</v>
      </c>
      <c r="AN3664">
        <f t="shared" si="499"/>
        <v>0</v>
      </c>
      <c r="AO3664" t="str">
        <f t="shared" si="492"/>
        <v>insert into [Business_Analytic].[prod].[temp] values (2292, 2025, 12, 0, 0, 0, 0, 0);</v>
      </c>
    </row>
    <row r="3665" spans="1:41" x14ac:dyDescent="0.3">
      <c r="A3665" s="36">
        <v>45992</v>
      </c>
      <c r="B3665" s="2">
        <v>45992</v>
      </c>
      <c r="C3665" t="s">
        <v>211</v>
      </c>
      <c r="G3665">
        <v>1856.578</v>
      </c>
      <c r="O3665">
        <v>1576.0340000000001</v>
      </c>
      <c r="R3665">
        <v>1974.473</v>
      </c>
      <c r="AE3665">
        <v>10003.849</v>
      </c>
      <c r="AG3665" cm="1">
        <f t="array" ref="AG3665">INDEX(tex!C:C,MATCH(C3665,tex!B:B,0),)</f>
        <v>2316</v>
      </c>
      <c r="AH3665">
        <f t="shared" si="497"/>
        <v>2025</v>
      </c>
      <c r="AI3665" s="34">
        <v>12</v>
      </c>
      <c r="AJ3665" s="20">
        <f t="shared" si="499"/>
        <v>1576.0340000000001</v>
      </c>
      <c r="AK3665">
        <f t="shared" si="499"/>
        <v>0</v>
      </c>
      <c r="AL3665">
        <f t="shared" si="499"/>
        <v>0</v>
      </c>
      <c r="AM3665">
        <f t="shared" si="499"/>
        <v>0</v>
      </c>
      <c r="AN3665">
        <f t="shared" si="499"/>
        <v>10003.849</v>
      </c>
      <c r="AO3665" t="str">
        <f t="shared" si="492"/>
        <v>insert into [Business_Analytic].[prod].[temp] values (2316, 2025, 12, 1576.034, 0, 0, 0, 10003.849);</v>
      </c>
    </row>
    <row r="3666" spans="1:41" x14ac:dyDescent="0.3">
      <c r="A3666" s="36">
        <v>45992</v>
      </c>
      <c r="B3666" s="2">
        <v>45992</v>
      </c>
      <c r="C3666" t="s">
        <v>1810</v>
      </c>
      <c r="AG3666" t="e" cm="1">
        <f t="array" ref="AG3666">INDEX(tex!C:C,MATCH(C3666,tex!B:B,0),)</f>
        <v>#N/A</v>
      </c>
      <c r="AH3666">
        <f t="shared" si="497"/>
        <v>2025</v>
      </c>
      <c r="AI3666" s="34">
        <v>12</v>
      </c>
      <c r="AJ3666" s="20">
        <f t="shared" si="499"/>
        <v>0</v>
      </c>
      <c r="AK3666">
        <f t="shared" si="499"/>
        <v>0</v>
      </c>
      <c r="AL3666">
        <f t="shared" si="499"/>
        <v>0</v>
      </c>
      <c r="AM3666">
        <f t="shared" si="499"/>
        <v>0</v>
      </c>
      <c r="AN3666">
        <f t="shared" si="499"/>
        <v>0</v>
      </c>
      <c r="AO3666" t="e">
        <f t="shared" si="492"/>
        <v>#N/A</v>
      </c>
    </row>
    <row r="3667" spans="1:41" x14ac:dyDescent="0.3">
      <c r="A3667" s="36">
        <v>45992</v>
      </c>
      <c r="B3667" s="2">
        <v>45992</v>
      </c>
      <c r="C3667" t="s">
        <v>212</v>
      </c>
      <c r="H3667">
        <v>494.49200000000002</v>
      </c>
      <c r="J3667">
        <v>827.24199999999996</v>
      </c>
      <c r="O3667">
        <v>1498.7760000000001</v>
      </c>
      <c r="AE3667">
        <v>4398.018</v>
      </c>
      <c r="AG3667" cm="1">
        <f t="array" ref="AG3667">INDEX(tex!C:C,MATCH(C3667,tex!B:B,0),)</f>
        <v>2315</v>
      </c>
      <c r="AH3667">
        <f t="shared" si="497"/>
        <v>2025</v>
      </c>
      <c r="AI3667" s="34">
        <v>12</v>
      </c>
      <c r="AJ3667" s="20">
        <f t="shared" si="499"/>
        <v>1498.7760000000001</v>
      </c>
      <c r="AK3667">
        <f t="shared" si="499"/>
        <v>494.49200000000002</v>
      </c>
      <c r="AL3667">
        <f t="shared" si="499"/>
        <v>0</v>
      </c>
      <c r="AM3667">
        <f t="shared" si="499"/>
        <v>827.24199999999996</v>
      </c>
      <c r="AN3667">
        <f t="shared" si="499"/>
        <v>4398.018</v>
      </c>
      <c r="AO3667" t="str">
        <f t="shared" si="492"/>
        <v>insert into [Business_Analytic].[prod].[temp] values (2315, 2025, 12, 1498.776, 494.492, 0, 827.242, 4398.018);</v>
      </c>
    </row>
    <row r="3668" spans="1:41" x14ac:dyDescent="0.3">
      <c r="A3668" s="36">
        <v>45992</v>
      </c>
      <c r="B3668" s="2">
        <v>45992</v>
      </c>
      <c r="C3668" t="s">
        <v>213</v>
      </c>
      <c r="H3668">
        <v>456.53100000000001</v>
      </c>
      <c r="J3668">
        <v>414.04700000000003</v>
      </c>
      <c r="AB3668">
        <v>378.48399999999998</v>
      </c>
      <c r="AG3668" cm="1">
        <f t="array" ref="AG3668">INDEX(tex!C:C,MATCH(C3668,tex!B:B,0),)</f>
        <v>2311</v>
      </c>
      <c r="AH3668">
        <f t="shared" si="497"/>
        <v>2025</v>
      </c>
      <c r="AI3668" s="34">
        <v>12</v>
      </c>
      <c r="AJ3668" s="20">
        <f t="shared" si="499"/>
        <v>378.48399999999998</v>
      </c>
      <c r="AK3668">
        <f t="shared" si="499"/>
        <v>456.53100000000001</v>
      </c>
      <c r="AL3668">
        <f t="shared" si="499"/>
        <v>0</v>
      </c>
      <c r="AM3668">
        <f t="shared" si="499"/>
        <v>414.04700000000003</v>
      </c>
      <c r="AN3668">
        <f t="shared" si="499"/>
        <v>0</v>
      </c>
      <c r="AO3668" t="str">
        <f t="shared" si="492"/>
        <v>insert into [Business_Analytic].[prod].[temp] values (2311, 2025, 12, 378.484, 456.531, 0, 414.047, 0);</v>
      </c>
    </row>
    <row r="3669" spans="1:41" x14ac:dyDescent="0.3">
      <c r="A3669" s="36">
        <v>45992</v>
      </c>
      <c r="B3669" s="2">
        <v>45992</v>
      </c>
      <c r="C3669" t="s">
        <v>214</v>
      </c>
      <c r="H3669">
        <v>766.83100000000002</v>
      </c>
      <c r="J3669">
        <v>1066.6420000000001</v>
      </c>
      <c r="AB3669">
        <v>254.44800000000001</v>
      </c>
      <c r="AF3669">
        <v>4111.308</v>
      </c>
      <c r="AG3669" cm="1">
        <f t="array" ref="AG3669">INDEX(tex!C:C,MATCH(C3669,tex!B:B,0),)</f>
        <v>2330</v>
      </c>
      <c r="AH3669">
        <f t="shared" si="497"/>
        <v>2025</v>
      </c>
      <c r="AI3669" s="34">
        <v>12</v>
      </c>
      <c r="AJ3669" s="20">
        <f t="shared" si="499"/>
        <v>4365.7560000000003</v>
      </c>
      <c r="AK3669">
        <f t="shared" si="499"/>
        <v>766.83100000000002</v>
      </c>
      <c r="AL3669">
        <f t="shared" si="499"/>
        <v>0</v>
      </c>
      <c r="AM3669">
        <f t="shared" si="499"/>
        <v>1066.6420000000001</v>
      </c>
      <c r="AN3669">
        <f t="shared" si="499"/>
        <v>0</v>
      </c>
      <c r="AO3669" t="str">
        <f t="shared" si="492"/>
        <v>insert into [Business_Analytic].[prod].[temp] values (2330, 2025, 12, 4365.756, 766.831, 0, 1066.642, 0);</v>
      </c>
    </row>
    <row r="3670" spans="1:41" x14ac:dyDescent="0.3">
      <c r="A3670" s="36">
        <v>45992</v>
      </c>
      <c r="B3670" s="2">
        <v>45992</v>
      </c>
      <c r="C3670" t="s">
        <v>215</v>
      </c>
      <c r="H3670">
        <v>275.13900000000001</v>
      </c>
      <c r="J3670">
        <v>478.41399999999999</v>
      </c>
      <c r="O3670">
        <v>1438.713</v>
      </c>
      <c r="AB3670">
        <v>167.64400000000001</v>
      </c>
      <c r="AF3670">
        <v>1958.63</v>
      </c>
      <c r="AG3670" cm="1">
        <f t="array" ref="AG3670">INDEX(tex!C:C,MATCH(C3670,tex!B:B,0),)</f>
        <v>2331</v>
      </c>
      <c r="AH3670">
        <f t="shared" si="497"/>
        <v>2025</v>
      </c>
      <c r="AI3670" s="34">
        <v>12</v>
      </c>
      <c r="AJ3670" s="20">
        <f t="shared" si="499"/>
        <v>3564.9870000000001</v>
      </c>
      <c r="AK3670">
        <f t="shared" si="499"/>
        <v>275.13900000000001</v>
      </c>
      <c r="AL3670">
        <f t="shared" si="499"/>
        <v>0</v>
      </c>
      <c r="AM3670">
        <f t="shared" si="499"/>
        <v>478.41399999999999</v>
      </c>
      <c r="AN3670">
        <f t="shared" si="499"/>
        <v>0</v>
      </c>
      <c r="AO3670" t="str">
        <f t="shared" si="492"/>
        <v>insert into [Business_Analytic].[prod].[temp] values (2331, 2025, 12, 3564.987, 275.139, 0, 478.414, 0);</v>
      </c>
    </row>
    <row r="3671" spans="1:41" x14ac:dyDescent="0.3">
      <c r="A3671" s="36">
        <v>45992</v>
      </c>
      <c r="B3671" s="2">
        <v>45992</v>
      </c>
      <c r="C3671" t="s">
        <v>216</v>
      </c>
      <c r="H3671">
        <v>4.8769999999999998</v>
      </c>
      <c r="AB3671">
        <v>277.64100000000002</v>
      </c>
      <c r="AE3671">
        <v>4402.01</v>
      </c>
      <c r="AG3671" cm="1">
        <f t="array" ref="AG3671">INDEX(tex!C:C,MATCH(C3671,tex!B:B,0),)</f>
        <v>2359</v>
      </c>
      <c r="AH3671">
        <f t="shared" si="497"/>
        <v>2025</v>
      </c>
      <c r="AI3671" s="34">
        <v>12</v>
      </c>
      <c r="AJ3671" s="20">
        <f t="shared" si="499"/>
        <v>277.64100000000002</v>
      </c>
      <c r="AK3671">
        <f t="shared" si="499"/>
        <v>4.8769999999999998</v>
      </c>
      <c r="AL3671">
        <f t="shared" si="499"/>
        <v>0</v>
      </c>
      <c r="AM3671">
        <f t="shared" si="499"/>
        <v>0</v>
      </c>
      <c r="AN3671">
        <f t="shared" si="499"/>
        <v>4402.01</v>
      </c>
      <c r="AO3671" t="str">
        <f t="shared" ref="AO3671:AO3734" si="500">"insert into [Business_Analytic].[prod].[temp] values ("&amp;AG3671&amp;", "&amp;AH3671&amp;", "&amp;AI3671&amp;", "&amp;AJ3671&amp;", "&amp;AK3671&amp;", "&amp;AL3671&amp;", "&amp;AM3671&amp;", "&amp;AN3671&amp;");"</f>
        <v>insert into [Business_Analytic].[prod].[temp] values (2359, 2025, 12, 277.641, 4.877, 0, 0, 4402.01);</v>
      </c>
    </row>
    <row r="3672" spans="1:41" x14ac:dyDescent="0.3">
      <c r="A3672" s="36">
        <v>45992</v>
      </c>
      <c r="B3672" s="2">
        <v>45992</v>
      </c>
      <c r="C3672" t="s">
        <v>1811</v>
      </c>
      <c r="AG3672" t="e" cm="1">
        <f t="array" ref="AG3672">INDEX(tex!C:C,MATCH(C3672,tex!B:B,0),)</f>
        <v>#N/A</v>
      </c>
      <c r="AH3672">
        <f t="shared" si="497"/>
        <v>2025</v>
      </c>
      <c r="AI3672" s="34">
        <v>12</v>
      </c>
      <c r="AJ3672" s="20">
        <f t="shared" si="499"/>
        <v>0</v>
      </c>
      <c r="AK3672">
        <f t="shared" si="499"/>
        <v>0</v>
      </c>
      <c r="AL3672">
        <f t="shared" si="499"/>
        <v>0</v>
      </c>
      <c r="AM3672">
        <f t="shared" si="499"/>
        <v>0</v>
      </c>
      <c r="AN3672">
        <f t="shared" si="499"/>
        <v>0</v>
      </c>
      <c r="AO3672" t="e">
        <f t="shared" si="500"/>
        <v>#N/A</v>
      </c>
    </row>
    <row r="3673" spans="1:41" x14ac:dyDescent="0.3">
      <c r="A3673" s="36">
        <v>45992</v>
      </c>
      <c r="B3673" s="2">
        <v>45992</v>
      </c>
      <c r="C3673" t="s">
        <v>217</v>
      </c>
      <c r="H3673">
        <v>386.065</v>
      </c>
      <c r="J3673">
        <v>552.68799999999999</v>
      </c>
      <c r="AB3673">
        <v>367.33800000000002</v>
      </c>
      <c r="AF3673">
        <v>2053.826</v>
      </c>
      <c r="AG3673" cm="1">
        <f t="array" ref="AG3673">INDEX(tex!C:C,MATCH(C3673,tex!B:B,0),)</f>
        <v>2329</v>
      </c>
      <c r="AH3673">
        <f t="shared" si="497"/>
        <v>2025</v>
      </c>
      <c r="AI3673" s="34">
        <v>12</v>
      </c>
      <c r="AJ3673" s="20">
        <f t="shared" ref="AJ3673:AN3682" si="501">SUMIFS($D3673:$AF3673,$D$1:$AF$1,AJ$2)</f>
        <v>2421.1640000000002</v>
      </c>
      <c r="AK3673">
        <f t="shared" si="501"/>
        <v>386.065</v>
      </c>
      <c r="AL3673">
        <f t="shared" si="501"/>
        <v>0</v>
      </c>
      <c r="AM3673">
        <f t="shared" si="501"/>
        <v>552.68799999999999</v>
      </c>
      <c r="AN3673">
        <f t="shared" si="501"/>
        <v>0</v>
      </c>
      <c r="AO3673" t="str">
        <f t="shared" si="500"/>
        <v>insert into [Business_Analytic].[prod].[temp] values (2329, 2025, 12, 2421.164, 386.065, 0, 552.688, 0);</v>
      </c>
    </row>
    <row r="3674" spans="1:41" x14ac:dyDescent="0.3">
      <c r="A3674" s="36">
        <v>45992</v>
      </c>
      <c r="B3674" s="2">
        <v>45992</v>
      </c>
      <c r="C3674" t="s">
        <v>1812</v>
      </c>
      <c r="AG3674" t="e" cm="1">
        <f t="array" ref="AG3674">INDEX(tex!C:C,MATCH(C3674,tex!B:B,0),)</f>
        <v>#N/A</v>
      </c>
      <c r="AH3674">
        <f t="shared" si="497"/>
        <v>2025</v>
      </c>
      <c r="AI3674" s="34">
        <v>12</v>
      </c>
      <c r="AJ3674" s="20">
        <f t="shared" si="501"/>
        <v>0</v>
      </c>
      <c r="AK3674">
        <f t="shared" si="501"/>
        <v>0</v>
      </c>
      <c r="AL3674">
        <f t="shared" si="501"/>
        <v>0</v>
      </c>
      <c r="AM3674">
        <f t="shared" si="501"/>
        <v>0</v>
      </c>
      <c r="AN3674">
        <f t="shared" si="501"/>
        <v>0</v>
      </c>
      <c r="AO3674" t="e">
        <f t="shared" si="500"/>
        <v>#N/A</v>
      </c>
    </row>
    <row r="3675" spans="1:41" x14ac:dyDescent="0.3">
      <c r="A3675" s="36">
        <v>45992</v>
      </c>
      <c r="B3675" s="2">
        <v>45992</v>
      </c>
      <c r="C3675" t="s">
        <v>218</v>
      </c>
      <c r="H3675">
        <v>267.48200000000003</v>
      </c>
      <c r="J3675">
        <v>913.69799999999998</v>
      </c>
      <c r="O3675">
        <v>1407.4059999999999</v>
      </c>
      <c r="AB3675">
        <v>544.48900000000003</v>
      </c>
      <c r="AG3675" cm="1">
        <f t="array" ref="AG3675">INDEX(tex!C:C,MATCH(C3675,tex!B:B,0),)</f>
        <v>2364</v>
      </c>
      <c r="AH3675">
        <f t="shared" si="497"/>
        <v>2025</v>
      </c>
      <c r="AI3675" s="34">
        <v>12</v>
      </c>
      <c r="AJ3675" s="20">
        <f t="shared" si="501"/>
        <v>1951.895</v>
      </c>
      <c r="AK3675">
        <f t="shared" si="501"/>
        <v>267.48200000000003</v>
      </c>
      <c r="AL3675">
        <f t="shared" si="501"/>
        <v>0</v>
      </c>
      <c r="AM3675">
        <f t="shared" si="501"/>
        <v>913.69799999999998</v>
      </c>
      <c r="AN3675">
        <f t="shared" si="501"/>
        <v>0</v>
      </c>
      <c r="AO3675" t="str">
        <f t="shared" si="500"/>
        <v>insert into [Business_Analytic].[prod].[temp] values (2364, 2025, 12, 1951.895, 267.482, 0, 913.698, 0);</v>
      </c>
    </row>
    <row r="3676" spans="1:41" x14ac:dyDescent="0.3">
      <c r="A3676" s="36">
        <v>45992</v>
      </c>
      <c r="B3676" s="2">
        <v>45992</v>
      </c>
      <c r="C3676" t="s">
        <v>219</v>
      </c>
      <c r="H3676">
        <v>596.03800000000001</v>
      </c>
      <c r="J3676">
        <v>783.04100000000005</v>
      </c>
      <c r="O3676">
        <v>1438.4839999999999</v>
      </c>
      <c r="AB3676">
        <v>522.29899999999998</v>
      </c>
      <c r="AE3676">
        <v>5039.7139999999999</v>
      </c>
      <c r="AG3676" cm="1">
        <f t="array" ref="AG3676">INDEX(tex!C:C,MATCH(C3676,tex!B:B,0),)</f>
        <v>2344</v>
      </c>
      <c r="AH3676">
        <f t="shared" si="497"/>
        <v>2025</v>
      </c>
      <c r="AI3676" s="34">
        <v>12</v>
      </c>
      <c r="AJ3676" s="20">
        <f t="shared" si="501"/>
        <v>1960.7829999999999</v>
      </c>
      <c r="AK3676">
        <f t="shared" si="501"/>
        <v>596.03800000000001</v>
      </c>
      <c r="AL3676">
        <f t="shared" si="501"/>
        <v>0</v>
      </c>
      <c r="AM3676">
        <f t="shared" si="501"/>
        <v>783.04100000000005</v>
      </c>
      <c r="AN3676">
        <f t="shared" si="501"/>
        <v>5039.7139999999999</v>
      </c>
      <c r="AO3676" t="str">
        <f t="shared" si="500"/>
        <v>insert into [Business_Analytic].[prod].[temp] values (2344, 2025, 12, 1960.783, 596.038, 0, 783.041, 5039.714);</v>
      </c>
    </row>
    <row r="3677" spans="1:41" x14ac:dyDescent="0.3">
      <c r="A3677" s="36">
        <v>45992</v>
      </c>
      <c r="B3677" s="2">
        <v>45992</v>
      </c>
      <c r="C3677" t="s">
        <v>220</v>
      </c>
      <c r="H3677">
        <v>435.21600000000001</v>
      </c>
      <c r="J3677">
        <v>721.75699999999995</v>
      </c>
      <c r="AB3677">
        <v>274.02199999999999</v>
      </c>
      <c r="AG3677" cm="1">
        <f t="array" ref="AG3677">INDEX(tex!C:C,MATCH(C3677,tex!B:B,0),)</f>
        <v>2368</v>
      </c>
      <c r="AH3677">
        <f t="shared" si="497"/>
        <v>2025</v>
      </c>
      <c r="AI3677" s="34">
        <v>12</v>
      </c>
      <c r="AJ3677" s="20">
        <f t="shared" si="501"/>
        <v>274.02199999999999</v>
      </c>
      <c r="AK3677">
        <f t="shared" si="501"/>
        <v>435.21600000000001</v>
      </c>
      <c r="AL3677">
        <f t="shared" si="501"/>
        <v>0</v>
      </c>
      <c r="AM3677">
        <f t="shared" si="501"/>
        <v>721.75699999999995</v>
      </c>
      <c r="AN3677">
        <f t="shared" si="501"/>
        <v>0</v>
      </c>
      <c r="AO3677" t="str">
        <f t="shared" si="500"/>
        <v>insert into [Business_Analytic].[prod].[temp] values (2368, 2025, 12, 274.022, 435.216, 0, 721.757, 0);</v>
      </c>
    </row>
    <row r="3678" spans="1:41" x14ac:dyDescent="0.3">
      <c r="A3678" s="36">
        <v>45992</v>
      </c>
      <c r="B3678" s="2">
        <v>45992</v>
      </c>
      <c r="C3678" t="s">
        <v>221</v>
      </c>
      <c r="H3678">
        <v>455.779</v>
      </c>
      <c r="AF3678">
        <v>3722.5419999999999</v>
      </c>
      <c r="AG3678" cm="1">
        <f t="array" ref="AG3678">INDEX(tex!C:C,MATCH(C3678,tex!B:B,0),)</f>
        <v>2511</v>
      </c>
      <c r="AH3678">
        <f t="shared" si="497"/>
        <v>2025</v>
      </c>
      <c r="AI3678" s="34">
        <v>12</v>
      </c>
      <c r="AJ3678" s="20">
        <f t="shared" si="501"/>
        <v>3722.5419999999999</v>
      </c>
      <c r="AK3678">
        <f t="shared" si="501"/>
        <v>455.779</v>
      </c>
      <c r="AL3678">
        <f t="shared" si="501"/>
        <v>0</v>
      </c>
      <c r="AM3678">
        <f t="shared" si="501"/>
        <v>0</v>
      </c>
      <c r="AN3678">
        <f t="shared" si="501"/>
        <v>0</v>
      </c>
      <c r="AO3678" t="str">
        <f t="shared" si="500"/>
        <v>insert into [Business_Analytic].[prod].[temp] values (2511, 2025, 12, 3722.542, 455.779, 0, 0, 0);</v>
      </c>
    </row>
    <row r="3679" spans="1:41" x14ac:dyDescent="0.3">
      <c r="A3679" s="36">
        <v>45992</v>
      </c>
      <c r="B3679" s="2">
        <v>45992</v>
      </c>
      <c r="C3679" t="s">
        <v>222</v>
      </c>
      <c r="H3679">
        <v>424.83</v>
      </c>
      <c r="J3679">
        <v>1127.595</v>
      </c>
      <c r="O3679">
        <v>1532.7449999999999</v>
      </c>
      <c r="AB3679">
        <v>279.04000000000002</v>
      </c>
      <c r="AG3679" cm="1">
        <f t="array" ref="AG3679">INDEX(tex!C:C,MATCH(C3679,tex!B:B,0),)</f>
        <v>2378</v>
      </c>
      <c r="AH3679">
        <f t="shared" si="497"/>
        <v>2025</v>
      </c>
      <c r="AI3679" s="34">
        <v>12</v>
      </c>
      <c r="AJ3679" s="20">
        <f t="shared" si="501"/>
        <v>1811.7849999999999</v>
      </c>
      <c r="AK3679">
        <f t="shared" si="501"/>
        <v>424.83</v>
      </c>
      <c r="AL3679">
        <f t="shared" si="501"/>
        <v>0</v>
      </c>
      <c r="AM3679">
        <f t="shared" si="501"/>
        <v>1127.595</v>
      </c>
      <c r="AN3679">
        <f t="shared" si="501"/>
        <v>0</v>
      </c>
      <c r="AO3679" t="str">
        <f t="shared" si="500"/>
        <v>insert into [Business_Analytic].[prod].[temp] values (2378, 2025, 12, 1811.785, 424.83, 0, 1127.595, 0);</v>
      </c>
    </row>
    <row r="3680" spans="1:41" x14ac:dyDescent="0.3">
      <c r="A3680" s="36">
        <v>45992</v>
      </c>
      <c r="B3680" s="2">
        <v>45992</v>
      </c>
      <c r="C3680" t="s">
        <v>1813</v>
      </c>
      <c r="AG3680" t="e" cm="1">
        <f t="array" ref="AG3680">INDEX(tex!C:C,MATCH(C3680,tex!B:B,0),)</f>
        <v>#N/A</v>
      </c>
      <c r="AH3680">
        <f t="shared" si="497"/>
        <v>2025</v>
      </c>
      <c r="AI3680" s="34">
        <v>12</v>
      </c>
      <c r="AJ3680" s="20">
        <f t="shared" si="501"/>
        <v>0</v>
      </c>
      <c r="AK3680">
        <f t="shared" si="501"/>
        <v>0</v>
      </c>
      <c r="AL3680">
        <f t="shared" si="501"/>
        <v>0</v>
      </c>
      <c r="AM3680">
        <f t="shared" si="501"/>
        <v>0</v>
      </c>
      <c r="AN3680">
        <f t="shared" si="501"/>
        <v>0</v>
      </c>
      <c r="AO3680" t="e">
        <f t="shared" si="500"/>
        <v>#N/A</v>
      </c>
    </row>
    <row r="3681" spans="1:41" x14ac:dyDescent="0.3">
      <c r="A3681" s="36">
        <v>45992</v>
      </c>
      <c r="B3681" s="2">
        <v>45992</v>
      </c>
      <c r="C3681" t="s">
        <v>223</v>
      </c>
      <c r="H3681">
        <v>566.35799999999995</v>
      </c>
      <c r="J3681">
        <v>951.202</v>
      </c>
      <c r="O3681">
        <v>291.69600000000003</v>
      </c>
      <c r="Q3681">
        <v>3.96</v>
      </c>
      <c r="AB3681">
        <v>258.86900000000003</v>
      </c>
      <c r="AE3681">
        <v>6347.4880000000003</v>
      </c>
      <c r="AG3681" cm="1">
        <f t="array" ref="AG3681">INDEX(tex!C:C,MATCH(C3681,tex!B:B,0),)</f>
        <v>2379</v>
      </c>
      <c r="AH3681">
        <f t="shared" si="497"/>
        <v>2025</v>
      </c>
      <c r="AI3681" s="34">
        <v>12</v>
      </c>
      <c r="AJ3681" s="20">
        <f t="shared" si="501"/>
        <v>550.56500000000005</v>
      </c>
      <c r="AK3681">
        <f t="shared" si="501"/>
        <v>566.35799999999995</v>
      </c>
      <c r="AL3681">
        <f t="shared" si="501"/>
        <v>0</v>
      </c>
      <c r="AM3681">
        <f t="shared" si="501"/>
        <v>951.202</v>
      </c>
      <c r="AN3681">
        <f t="shared" si="501"/>
        <v>6347.4880000000003</v>
      </c>
      <c r="AO3681" t="str">
        <f t="shared" si="500"/>
        <v>insert into [Business_Analytic].[prod].[temp] values (2379, 2025, 12, 550.565, 566.358, 0, 951.202, 6347.488);</v>
      </c>
    </row>
    <row r="3682" spans="1:41" x14ac:dyDescent="0.3">
      <c r="A3682" s="36">
        <v>45992</v>
      </c>
      <c r="B3682" s="2">
        <v>45992</v>
      </c>
      <c r="C3682" t="s">
        <v>1814</v>
      </c>
      <c r="AG3682" t="e" cm="1">
        <f t="array" ref="AG3682">INDEX(tex!C:C,MATCH(C3682,tex!B:B,0),)</f>
        <v>#N/A</v>
      </c>
      <c r="AH3682">
        <f t="shared" si="497"/>
        <v>2025</v>
      </c>
      <c r="AI3682" s="34">
        <v>12</v>
      </c>
      <c r="AJ3682" s="20">
        <f t="shared" si="501"/>
        <v>0</v>
      </c>
      <c r="AK3682">
        <f t="shared" si="501"/>
        <v>0</v>
      </c>
      <c r="AL3682">
        <f t="shared" si="501"/>
        <v>0</v>
      </c>
      <c r="AM3682">
        <f t="shared" si="501"/>
        <v>0</v>
      </c>
      <c r="AN3682">
        <f t="shared" si="501"/>
        <v>0</v>
      </c>
      <c r="AO3682" t="e">
        <f t="shared" si="500"/>
        <v>#N/A</v>
      </c>
    </row>
    <row r="3683" spans="1:41" x14ac:dyDescent="0.3">
      <c r="A3683" s="36">
        <v>45992</v>
      </c>
      <c r="B3683" s="2">
        <v>45992</v>
      </c>
      <c r="C3683" t="s">
        <v>224</v>
      </c>
      <c r="H3683">
        <v>509.5</v>
      </c>
      <c r="J3683">
        <v>816.25900000000001</v>
      </c>
      <c r="AB3683">
        <v>350.81799999999998</v>
      </c>
      <c r="AF3683">
        <v>2677.9290000000001</v>
      </c>
      <c r="AG3683" cm="1">
        <f t="array" ref="AG3683">INDEX(tex!C:C,MATCH(C3683,tex!B:B,0),)</f>
        <v>2392</v>
      </c>
      <c r="AH3683">
        <f t="shared" si="497"/>
        <v>2025</v>
      </c>
      <c r="AI3683" s="34">
        <v>12</v>
      </c>
      <c r="AJ3683" s="20">
        <f t="shared" ref="AJ3683:AN3692" si="502">SUMIFS($D3683:$AF3683,$D$1:$AF$1,AJ$2)</f>
        <v>3028.7470000000003</v>
      </c>
      <c r="AK3683">
        <f t="shared" si="502"/>
        <v>509.5</v>
      </c>
      <c r="AL3683">
        <f t="shared" si="502"/>
        <v>0</v>
      </c>
      <c r="AM3683">
        <f t="shared" si="502"/>
        <v>816.25900000000001</v>
      </c>
      <c r="AN3683">
        <f t="shared" si="502"/>
        <v>0</v>
      </c>
      <c r="AO3683" t="str">
        <f t="shared" si="500"/>
        <v>insert into [Business_Analytic].[prod].[temp] values (2392, 2025, 12, 3028.747, 509.5, 0, 816.259, 0);</v>
      </c>
    </row>
    <row r="3684" spans="1:41" x14ac:dyDescent="0.3">
      <c r="A3684" s="36">
        <v>45992</v>
      </c>
      <c r="B3684" s="2">
        <v>45992</v>
      </c>
      <c r="C3684" t="s">
        <v>225</v>
      </c>
      <c r="H3684">
        <v>932.80100000000004</v>
      </c>
      <c r="J3684">
        <v>652.22699999999998</v>
      </c>
      <c r="O3684">
        <v>1349.867</v>
      </c>
      <c r="AB3684">
        <v>712.67499999999995</v>
      </c>
      <c r="AF3684">
        <v>3435.0830000000001</v>
      </c>
      <c r="AG3684" cm="1">
        <f t="array" ref="AG3684">INDEX(tex!C:C,MATCH(C3684,tex!B:B,0),)</f>
        <v>2394</v>
      </c>
      <c r="AH3684">
        <f t="shared" si="497"/>
        <v>2025</v>
      </c>
      <c r="AI3684" s="34">
        <v>12</v>
      </c>
      <c r="AJ3684" s="20">
        <f t="shared" si="502"/>
        <v>5497.625</v>
      </c>
      <c r="AK3684">
        <f t="shared" si="502"/>
        <v>932.80100000000004</v>
      </c>
      <c r="AL3684">
        <f t="shared" si="502"/>
        <v>0</v>
      </c>
      <c r="AM3684">
        <f t="shared" si="502"/>
        <v>652.22699999999998</v>
      </c>
      <c r="AN3684">
        <f t="shared" si="502"/>
        <v>0</v>
      </c>
      <c r="AO3684" t="str">
        <f t="shared" si="500"/>
        <v>insert into [Business_Analytic].[prod].[temp] values (2394, 2025, 12, 5497.625, 932.801, 0, 652.227, 0);</v>
      </c>
    </row>
    <row r="3685" spans="1:41" x14ac:dyDescent="0.3">
      <c r="A3685" s="36">
        <v>45992</v>
      </c>
      <c r="B3685" s="2">
        <v>45992</v>
      </c>
      <c r="C3685" t="s">
        <v>226</v>
      </c>
      <c r="H3685">
        <v>480.01900000000001</v>
      </c>
      <c r="J3685">
        <v>1117.133</v>
      </c>
      <c r="O3685">
        <v>708.47</v>
      </c>
      <c r="P3685">
        <v>1383.922</v>
      </c>
      <c r="AE3685">
        <v>6385.7479999999996</v>
      </c>
      <c r="AG3685" cm="1">
        <f t="array" ref="AG3685">INDEX(tex!C:C,MATCH(C3685,tex!B:B,0),)</f>
        <v>2474</v>
      </c>
      <c r="AH3685">
        <f t="shared" si="497"/>
        <v>2025</v>
      </c>
      <c r="AI3685" s="34">
        <v>12</v>
      </c>
      <c r="AJ3685" s="20">
        <f t="shared" si="502"/>
        <v>2092.3919999999998</v>
      </c>
      <c r="AK3685">
        <f t="shared" si="502"/>
        <v>480.01900000000001</v>
      </c>
      <c r="AL3685">
        <f t="shared" si="502"/>
        <v>0</v>
      </c>
      <c r="AM3685">
        <f t="shared" si="502"/>
        <v>1117.133</v>
      </c>
      <c r="AN3685">
        <f t="shared" si="502"/>
        <v>6385.7479999999996</v>
      </c>
      <c r="AO3685" t="str">
        <f t="shared" si="500"/>
        <v>insert into [Business_Analytic].[prod].[temp] values (2474, 2025, 12, 2092.392, 480.019, 0, 1117.133, 6385.748);</v>
      </c>
    </row>
    <row r="3686" spans="1:41" x14ac:dyDescent="0.3">
      <c r="A3686" s="36">
        <v>45992</v>
      </c>
      <c r="B3686" s="2">
        <v>45992</v>
      </c>
      <c r="C3686" t="s">
        <v>1815</v>
      </c>
      <c r="AG3686" t="e" cm="1">
        <f t="array" ref="AG3686">INDEX(tex!C:C,MATCH(C3686,tex!B:B,0),)</f>
        <v>#N/A</v>
      </c>
      <c r="AH3686">
        <f t="shared" si="497"/>
        <v>2025</v>
      </c>
      <c r="AI3686" s="34">
        <v>12</v>
      </c>
      <c r="AJ3686" s="20">
        <f t="shared" si="502"/>
        <v>0</v>
      </c>
      <c r="AK3686">
        <f t="shared" si="502"/>
        <v>0</v>
      </c>
      <c r="AL3686">
        <f t="shared" si="502"/>
        <v>0</v>
      </c>
      <c r="AM3686">
        <f t="shared" si="502"/>
        <v>0</v>
      </c>
      <c r="AN3686">
        <f t="shared" si="502"/>
        <v>0</v>
      </c>
      <c r="AO3686" t="e">
        <f t="shared" si="500"/>
        <v>#N/A</v>
      </c>
    </row>
    <row r="3687" spans="1:41" x14ac:dyDescent="0.3">
      <c r="A3687" s="36">
        <v>45992</v>
      </c>
      <c r="B3687" s="2">
        <v>45992</v>
      </c>
      <c r="C3687" t="s">
        <v>227</v>
      </c>
      <c r="H3687">
        <v>7.1529999999999996</v>
      </c>
      <c r="AF3687">
        <v>4500.6809999999996</v>
      </c>
      <c r="AG3687" cm="1">
        <f t="array" ref="AG3687">INDEX(tex!C:C,MATCH(C3687,tex!B:B,0),)</f>
        <v>2512</v>
      </c>
      <c r="AH3687">
        <f t="shared" si="497"/>
        <v>2025</v>
      </c>
      <c r="AI3687" s="34">
        <v>12</v>
      </c>
      <c r="AJ3687" s="20">
        <f t="shared" si="502"/>
        <v>4500.6809999999996</v>
      </c>
      <c r="AK3687">
        <f t="shared" si="502"/>
        <v>7.1529999999999996</v>
      </c>
      <c r="AL3687">
        <f t="shared" si="502"/>
        <v>0</v>
      </c>
      <c r="AM3687">
        <f t="shared" si="502"/>
        <v>0</v>
      </c>
      <c r="AN3687">
        <f t="shared" si="502"/>
        <v>0</v>
      </c>
      <c r="AO3687" t="str">
        <f t="shared" si="500"/>
        <v>insert into [Business_Analytic].[prod].[temp] values (2512, 2025, 12, 4500.681, 7.153, 0, 0, 0);</v>
      </c>
    </row>
    <row r="3688" spans="1:41" x14ac:dyDescent="0.3">
      <c r="A3688" s="36">
        <v>45992</v>
      </c>
      <c r="B3688" s="2">
        <v>45992</v>
      </c>
      <c r="C3688" t="s">
        <v>228</v>
      </c>
      <c r="D3688">
        <v>0</v>
      </c>
      <c r="H3688">
        <v>462.01100000000002</v>
      </c>
      <c r="J3688">
        <v>428.16500000000002</v>
      </c>
      <c r="AB3688">
        <v>167.46899999999999</v>
      </c>
      <c r="AF3688">
        <v>3792.4549999999999</v>
      </c>
      <c r="AG3688" cm="1">
        <f t="array" ref="AG3688">INDEX(tex!C:C,MATCH(C3688,tex!B:B,0),)</f>
        <v>2472</v>
      </c>
      <c r="AH3688">
        <f t="shared" si="497"/>
        <v>2025</v>
      </c>
      <c r="AI3688" s="34">
        <v>12</v>
      </c>
      <c r="AJ3688" s="20">
        <f t="shared" si="502"/>
        <v>3959.924</v>
      </c>
      <c r="AK3688">
        <f t="shared" si="502"/>
        <v>462.01100000000002</v>
      </c>
      <c r="AL3688">
        <f t="shared" si="502"/>
        <v>0</v>
      </c>
      <c r="AM3688">
        <f t="shared" si="502"/>
        <v>428.16500000000002</v>
      </c>
      <c r="AN3688">
        <f t="shared" si="502"/>
        <v>0</v>
      </c>
      <c r="AO3688" t="str">
        <f t="shared" si="500"/>
        <v>insert into [Business_Analytic].[prod].[temp] values (2472, 2025, 12, 3959.924, 462.011, 0, 428.165, 0);</v>
      </c>
    </row>
    <row r="3689" spans="1:41" x14ac:dyDescent="0.3">
      <c r="A3689" s="36">
        <v>45992</v>
      </c>
      <c r="B3689" s="2">
        <v>45992</v>
      </c>
      <c r="C3689" t="s">
        <v>229</v>
      </c>
      <c r="H3689">
        <v>4.2069999999999999</v>
      </c>
      <c r="L3689">
        <v>906.44</v>
      </c>
      <c r="O3689">
        <v>3.7040000000000002</v>
      </c>
      <c r="P3689">
        <v>1424.646</v>
      </c>
      <c r="AB3689">
        <v>499.375</v>
      </c>
      <c r="AE3689">
        <v>5730.165</v>
      </c>
      <c r="AG3689" cm="1">
        <f t="array" ref="AG3689">INDEX(tex!C:C,MATCH(C3689,tex!B:B,0),)</f>
        <v>2473</v>
      </c>
      <c r="AH3689">
        <f t="shared" si="497"/>
        <v>2025</v>
      </c>
      <c r="AI3689" s="34">
        <v>12</v>
      </c>
      <c r="AJ3689" s="20">
        <f t="shared" si="502"/>
        <v>1927.7249999999999</v>
      </c>
      <c r="AK3689">
        <f t="shared" si="502"/>
        <v>910.64700000000005</v>
      </c>
      <c r="AL3689">
        <f t="shared" si="502"/>
        <v>0</v>
      </c>
      <c r="AM3689">
        <f t="shared" si="502"/>
        <v>0</v>
      </c>
      <c r="AN3689">
        <f t="shared" si="502"/>
        <v>5730.165</v>
      </c>
      <c r="AO3689" t="str">
        <f t="shared" si="500"/>
        <v>insert into [Business_Analytic].[prod].[temp] values (2473, 2025, 12, 1927.725, 910.647, 0, 0, 5730.165);</v>
      </c>
    </row>
    <row r="3690" spans="1:41" x14ac:dyDescent="0.3">
      <c r="A3690" s="36">
        <v>45992</v>
      </c>
      <c r="B3690" s="2">
        <v>45992</v>
      </c>
      <c r="C3690" t="s">
        <v>1816</v>
      </c>
      <c r="AG3690" t="e" cm="1">
        <f t="array" ref="AG3690">INDEX(tex!C:C,MATCH(C3690,tex!B:B,0),)</f>
        <v>#N/A</v>
      </c>
      <c r="AH3690">
        <f t="shared" si="497"/>
        <v>2025</v>
      </c>
      <c r="AI3690" s="34">
        <v>12</v>
      </c>
      <c r="AJ3690" s="20">
        <f t="shared" si="502"/>
        <v>0</v>
      </c>
      <c r="AK3690">
        <f t="shared" si="502"/>
        <v>0</v>
      </c>
      <c r="AL3690">
        <f t="shared" si="502"/>
        <v>0</v>
      </c>
      <c r="AM3690">
        <f t="shared" si="502"/>
        <v>0</v>
      </c>
      <c r="AN3690">
        <f t="shared" si="502"/>
        <v>0</v>
      </c>
      <c r="AO3690" t="e">
        <f t="shared" si="500"/>
        <v>#N/A</v>
      </c>
    </row>
    <row r="3691" spans="1:41" x14ac:dyDescent="0.3">
      <c r="A3691" s="36">
        <v>45992</v>
      </c>
      <c r="B3691" s="2">
        <v>45992</v>
      </c>
      <c r="C3691" t="s">
        <v>230</v>
      </c>
      <c r="H3691">
        <v>500.30200000000002</v>
      </c>
      <c r="J3691">
        <v>528.88</v>
      </c>
      <c r="AB3691">
        <v>4293890.8210000005</v>
      </c>
      <c r="AF3691">
        <v>1773.84</v>
      </c>
      <c r="AG3691" cm="1">
        <f t="array" ref="AG3691">INDEX(tex!C:C,MATCH(C3691,tex!B:B,0),)</f>
        <v>2547</v>
      </c>
      <c r="AH3691">
        <f t="shared" si="497"/>
        <v>2025</v>
      </c>
      <c r="AI3691" s="34">
        <v>12</v>
      </c>
      <c r="AJ3691" s="20">
        <f t="shared" si="502"/>
        <v>4295664.6610000003</v>
      </c>
      <c r="AK3691">
        <f t="shared" si="502"/>
        <v>500.30200000000002</v>
      </c>
      <c r="AL3691">
        <f t="shared" si="502"/>
        <v>0</v>
      </c>
      <c r="AM3691">
        <f t="shared" si="502"/>
        <v>528.88</v>
      </c>
      <c r="AN3691">
        <f t="shared" si="502"/>
        <v>0</v>
      </c>
      <c r="AO3691" t="str">
        <f t="shared" si="500"/>
        <v>insert into [Business_Analytic].[prod].[temp] values (2547, 2025, 12, 4295664.661, 500.302, 0, 528.88, 0);</v>
      </c>
    </row>
    <row r="3692" spans="1:41" x14ac:dyDescent="0.3">
      <c r="A3692" s="36">
        <v>45992</v>
      </c>
      <c r="B3692" s="2">
        <v>45992</v>
      </c>
      <c r="C3692" t="s">
        <v>1817</v>
      </c>
      <c r="AG3692" t="e" cm="1">
        <f t="array" ref="AG3692">INDEX(tex!C:C,MATCH(C3692,tex!B:B,0),)</f>
        <v>#N/A</v>
      </c>
      <c r="AH3692">
        <f t="shared" si="497"/>
        <v>2025</v>
      </c>
      <c r="AI3692" s="34">
        <v>12</v>
      </c>
      <c r="AJ3692" s="20">
        <f t="shared" si="502"/>
        <v>0</v>
      </c>
      <c r="AK3692">
        <f t="shared" si="502"/>
        <v>0</v>
      </c>
      <c r="AL3692">
        <f t="shared" si="502"/>
        <v>0</v>
      </c>
      <c r="AM3692">
        <f t="shared" si="502"/>
        <v>0</v>
      </c>
      <c r="AN3692">
        <f t="shared" si="502"/>
        <v>0</v>
      </c>
      <c r="AO3692" t="e">
        <f t="shared" si="500"/>
        <v>#N/A</v>
      </c>
    </row>
    <row r="3693" spans="1:41" x14ac:dyDescent="0.3">
      <c r="A3693" s="36">
        <v>45992</v>
      </c>
      <c r="B3693" s="2">
        <v>45992</v>
      </c>
      <c r="C3693" t="s">
        <v>231</v>
      </c>
      <c r="H3693">
        <v>520.91300000000001</v>
      </c>
      <c r="J3693">
        <v>732.65499999999997</v>
      </c>
      <c r="O3693">
        <v>1753.269</v>
      </c>
      <c r="AB3693">
        <v>330.76</v>
      </c>
      <c r="AF3693">
        <v>4803.3689999999997</v>
      </c>
      <c r="AG3693" cm="1">
        <f t="array" ref="AG3693">INDEX(tex!C:C,MATCH(C3693,tex!B:B,0),)</f>
        <v>2413</v>
      </c>
      <c r="AH3693">
        <f t="shared" si="497"/>
        <v>2025</v>
      </c>
      <c r="AI3693" s="34">
        <v>12</v>
      </c>
      <c r="AJ3693" s="20">
        <f t="shared" ref="AJ3693:AN3702" si="503">SUMIFS($D3693:$AF3693,$D$1:$AF$1,AJ$2)</f>
        <v>6887.3979999999992</v>
      </c>
      <c r="AK3693">
        <f t="shared" si="503"/>
        <v>520.91300000000001</v>
      </c>
      <c r="AL3693">
        <f t="shared" si="503"/>
        <v>0</v>
      </c>
      <c r="AM3693">
        <f t="shared" si="503"/>
        <v>732.65499999999997</v>
      </c>
      <c r="AN3693">
        <f t="shared" si="503"/>
        <v>0</v>
      </c>
      <c r="AO3693" t="str">
        <f t="shared" si="500"/>
        <v>insert into [Business_Analytic].[prod].[temp] values (2413, 2025, 12, 6887.398, 520.913, 0, 732.655, 0);</v>
      </c>
    </row>
    <row r="3694" spans="1:41" x14ac:dyDescent="0.3">
      <c r="A3694" s="36">
        <v>45992</v>
      </c>
      <c r="B3694" s="2">
        <v>45992</v>
      </c>
      <c r="C3694" t="s">
        <v>232</v>
      </c>
      <c r="H3694">
        <v>470.971</v>
      </c>
      <c r="J3694">
        <v>1638.425</v>
      </c>
      <c r="AB3694">
        <v>293.71199999999999</v>
      </c>
      <c r="AF3694">
        <v>2671.431</v>
      </c>
      <c r="AG3694" cm="1">
        <f t="array" ref="AG3694">INDEX(tex!C:C,MATCH(C3694,tex!B:B,0),)</f>
        <v>2422</v>
      </c>
      <c r="AH3694">
        <f t="shared" si="497"/>
        <v>2025</v>
      </c>
      <c r="AI3694" s="34">
        <v>12</v>
      </c>
      <c r="AJ3694" s="20">
        <f t="shared" si="503"/>
        <v>2965.143</v>
      </c>
      <c r="AK3694">
        <f t="shared" si="503"/>
        <v>470.971</v>
      </c>
      <c r="AL3694">
        <f t="shared" si="503"/>
        <v>0</v>
      </c>
      <c r="AM3694">
        <f t="shared" si="503"/>
        <v>1638.425</v>
      </c>
      <c r="AN3694">
        <f t="shared" si="503"/>
        <v>0</v>
      </c>
      <c r="AO3694" t="str">
        <f t="shared" si="500"/>
        <v>insert into [Business_Analytic].[prod].[temp] values (2422, 2025, 12, 2965.143, 470.971, 0, 1638.425, 0);</v>
      </c>
    </row>
    <row r="3695" spans="1:41" x14ac:dyDescent="0.3">
      <c r="A3695" s="36">
        <v>45992</v>
      </c>
      <c r="B3695" s="2">
        <v>45992</v>
      </c>
      <c r="C3695" t="s">
        <v>233</v>
      </c>
      <c r="H3695">
        <v>324.2</v>
      </c>
      <c r="J3695">
        <v>893.49800000000005</v>
      </c>
      <c r="O3695">
        <v>1416.4670000000001</v>
      </c>
      <c r="AB3695">
        <v>264.00900000000001</v>
      </c>
      <c r="AE3695">
        <v>4214.491</v>
      </c>
      <c r="AG3695" cm="1">
        <f t="array" ref="AG3695">INDEX(tex!C:C,MATCH(C3695,tex!B:B,0),)</f>
        <v>2475</v>
      </c>
      <c r="AH3695">
        <f t="shared" si="497"/>
        <v>2025</v>
      </c>
      <c r="AI3695" s="34">
        <v>12</v>
      </c>
      <c r="AJ3695" s="20">
        <f t="shared" si="503"/>
        <v>1680.4760000000001</v>
      </c>
      <c r="AK3695">
        <f t="shared" si="503"/>
        <v>324.2</v>
      </c>
      <c r="AL3695">
        <f t="shared" si="503"/>
        <v>0</v>
      </c>
      <c r="AM3695">
        <f t="shared" si="503"/>
        <v>893.49800000000005</v>
      </c>
      <c r="AN3695">
        <f t="shared" si="503"/>
        <v>4214.491</v>
      </c>
      <c r="AO3695" t="str">
        <f t="shared" si="500"/>
        <v>insert into [Business_Analytic].[prod].[temp] values (2475, 2025, 12, 1680.476, 324.2, 0, 893.498, 4214.491);</v>
      </c>
    </row>
    <row r="3696" spans="1:41" x14ac:dyDescent="0.3">
      <c r="A3696" s="36">
        <v>45992</v>
      </c>
      <c r="B3696" s="2">
        <v>45992</v>
      </c>
      <c r="C3696" t="s">
        <v>234</v>
      </c>
      <c r="H3696">
        <v>472.255</v>
      </c>
      <c r="J3696">
        <v>724.68299999999999</v>
      </c>
      <c r="O3696">
        <v>1543.434</v>
      </c>
      <c r="Q3696">
        <v>7.0000000000000007E-2</v>
      </c>
      <c r="AB3696">
        <v>305.29000000000002</v>
      </c>
      <c r="AE3696">
        <v>2693.21</v>
      </c>
      <c r="AG3696" cm="1">
        <f t="array" ref="AG3696">INDEX(tex!C:C,MATCH(C3696,tex!B:B,0),)</f>
        <v>2510</v>
      </c>
      <c r="AH3696">
        <f t="shared" si="497"/>
        <v>2025</v>
      </c>
      <c r="AI3696" s="34">
        <v>12</v>
      </c>
      <c r="AJ3696" s="20">
        <f t="shared" si="503"/>
        <v>1848.7239999999999</v>
      </c>
      <c r="AK3696">
        <f t="shared" si="503"/>
        <v>472.255</v>
      </c>
      <c r="AL3696">
        <f t="shared" si="503"/>
        <v>0</v>
      </c>
      <c r="AM3696">
        <f t="shared" si="503"/>
        <v>724.68299999999999</v>
      </c>
      <c r="AN3696">
        <f t="shared" si="503"/>
        <v>2693.21</v>
      </c>
      <c r="AO3696" t="str">
        <f t="shared" si="500"/>
        <v>insert into [Business_Analytic].[prod].[temp] values (2510, 2025, 12, 1848.724, 472.255, 0, 724.683, 2693.21);</v>
      </c>
    </row>
    <row r="3697" spans="1:41" x14ac:dyDescent="0.3">
      <c r="A3697" s="36">
        <v>45992</v>
      </c>
      <c r="B3697" s="2">
        <v>45992</v>
      </c>
      <c r="C3697" t="s">
        <v>235</v>
      </c>
      <c r="H3697">
        <v>575.64</v>
      </c>
      <c r="J3697">
        <v>1335.51</v>
      </c>
      <c r="O3697">
        <v>1564.191</v>
      </c>
      <c r="AB3697">
        <v>292.84199999999998</v>
      </c>
      <c r="AG3697" cm="1">
        <f t="array" ref="AG3697">INDEX(tex!C:C,MATCH(C3697,tex!B:B,0),)</f>
        <v>2615</v>
      </c>
      <c r="AH3697">
        <f t="shared" si="497"/>
        <v>2025</v>
      </c>
      <c r="AI3697" s="34">
        <v>12</v>
      </c>
      <c r="AJ3697" s="20">
        <f t="shared" si="503"/>
        <v>1857.0329999999999</v>
      </c>
      <c r="AK3697">
        <f t="shared" si="503"/>
        <v>575.64</v>
      </c>
      <c r="AL3697">
        <f t="shared" si="503"/>
        <v>0</v>
      </c>
      <c r="AM3697">
        <f t="shared" si="503"/>
        <v>1335.51</v>
      </c>
      <c r="AN3697">
        <f t="shared" si="503"/>
        <v>0</v>
      </c>
      <c r="AO3697" t="str">
        <f t="shared" si="500"/>
        <v>insert into [Business_Analytic].[prod].[temp] values (2615, 2025, 12, 1857.033, 575.64, 0, 1335.51, 0);</v>
      </c>
    </row>
    <row r="3698" spans="1:41" x14ac:dyDescent="0.3">
      <c r="A3698" s="36">
        <v>45992</v>
      </c>
      <c r="B3698" s="2">
        <v>45992</v>
      </c>
      <c r="C3698" t="s">
        <v>236</v>
      </c>
      <c r="H3698">
        <v>350.774</v>
      </c>
      <c r="O3698">
        <v>1199.836</v>
      </c>
      <c r="R3698">
        <v>2466.2829999999999</v>
      </c>
      <c r="AB3698">
        <v>196.732</v>
      </c>
      <c r="AE3698">
        <v>7278.6139999999996</v>
      </c>
      <c r="AG3698" cm="1">
        <f t="array" ref="AG3698">INDEX(tex!C:C,MATCH(C3698,tex!B:B,0),)</f>
        <v>2616</v>
      </c>
      <c r="AH3698">
        <f t="shared" si="497"/>
        <v>2025</v>
      </c>
      <c r="AI3698" s="34">
        <v>12</v>
      </c>
      <c r="AJ3698" s="20">
        <f t="shared" si="503"/>
        <v>1396.568</v>
      </c>
      <c r="AK3698">
        <f t="shared" si="503"/>
        <v>350.774</v>
      </c>
      <c r="AL3698">
        <f t="shared" si="503"/>
        <v>0</v>
      </c>
      <c r="AM3698">
        <f t="shared" si="503"/>
        <v>0</v>
      </c>
      <c r="AN3698">
        <f t="shared" si="503"/>
        <v>7278.6139999999996</v>
      </c>
      <c r="AO3698" t="str">
        <f t="shared" si="500"/>
        <v>insert into [Business_Analytic].[prod].[temp] values (2616, 2025, 12, 1396.568, 350.774, 0, 0, 7278.614);</v>
      </c>
    </row>
    <row r="3699" spans="1:41" x14ac:dyDescent="0.3">
      <c r="A3699" s="36">
        <v>45992</v>
      </c>
      <c r="B3699" s="2">
        <v>45992</v>
      </c>
      <c r="C3699" t="s">
        <v>237</v>
      </c>
      <c r="H3699">
        <v>409.226</v>
      </c>
      <c r="J3699">
        <v>890.64800000000002</v>
      </c>
      <c r="O3699">
        <v>1802.307</v>
      </c>
      <c r="AB3699">
        <v>363.09699999999998</v>
      </c>
      <c r="AF3699">
        <v>4850.2</v>
      </c>
      <c r="AG3699" cm="1">
        <f t="array" ref="AG3699">INDEX(tex!C:C,MATCH(C3699,tex!B:B,0),)</f>
        <v>2614</v>
      </c>
      <c r="AH3699">
        <f t="shared" si="497"/>
        <v>2025</v>
      </c>
      <c r="AI3699" s="34">
        <v>12</v>
      </c>
      <c r="AJ3699" s="20">
        <f t="shared" si="503"/>
        <v>7015.6039999999994</v>
      </c>
      <c r="AK3699">
        <f t="shared" si="503"/>
        <v>409.226</v>
      </c>
      <c r="AL3699">
        <f t="shared" si="503"/>
        <v>0</v>
      </c>
      <c r="AM3699">
        <f t="shared" si="503"/>
        <v>890.64800000000002</v>
      </c>
      <c r="AN3699">
        <f t="shared" si="503"/>
        <v>0</v>
      </c>
      <c r="AO3699" t="str">
        <f t="shared" si="500"/>
        <v>insert into [Business_Analytic].[prod].[temp] values (2614, 2025, 12, 7015.604, 409.226, 0, 890.648, 0);</v>
      </c>
    </row>
    <row r="3700" spans="1:41" x14ac:dyDescent="0.3">
      <c r="A3700" s="36">
        <v>45992</v>
      </c>
      <c r="B3700" s="2">
        <v>45992</v>
      </c>
      <c r="C3700" t="s">
        <v>238</v>
      </c>
      <c r="H3700">
        <v>563.43700000000001</v>
      </c>
      <c r="J3700">
        <v>623.16800000000001</v>
      </c>
      <c r="AB3700">
        <v>422.291</v>
      </c>
      <c r="AF3700">
        <v>2917.2040000000002</v>
      </c>
      <c r="AG3700" cm="1">
        <f t="array" ref="AG3700">INDEX(tex!C:C,MATCH(C3700,tex!B:B,0),)</f>
        <v>2613</v>
      </c>
      <c r="AH3700">
        <f t="shared" si="497"/>
        <v>2025</v>
      </c>
      <c r="AI3700" s="34">
        <v>12</v>
      </c>
      <c r="AJ3700" s="20">
        <f t="shared" si="503"/>
        <v>3339.4950000000003</v>
      </c>
      <c r="AK3700">
        <f t="shared" si="503"/>
        <v>563.43700000000001</v>
      </c>
      <c r="AL3700">
        <f t="shared" si="503"/>
        <v>0</v>
      </c>
      <c r="AM3700">
        <f t="shared" si="503"/>
        <v>623.16800000000001</v>
      </c>
      <c r="AN3700">
        <f t="shared" si="503"/>
        <v>0</v>
      </c>
      <c r="AO3700" t="str">
        <f t="shared" si="500"/>
        <v>insert into [Business_Analytic].[prod].[temp] values (2613, 2025, 12, 3339.495, 563.437, 0, 623.168, 0);</v>
      </c>
    </row>
    <row r="3701" spans="1:41" x14ac:dyDescent="0.3">
      <c r="A3701" s="36">
        <v>45992</v>
      </c>
      <c r="B3701" s="2">
        <v>45992</v>
      </c>
      <c r="C3701" t="s">
        <v>239</v>
      </c>
      <c r="H3701">
        <v>475.53800000000001</v>
      </c>
      <c r="J3701">
        <v>908.53800000000001</v>
      </c>
      <c r="AF3701">
        <v>3433.8560000000002</v>
      </c>
      <c r="AG3701" cm="1">
        <f t="array" ref="AG3701">INDEX(tex!C:C,MATCH(C3701,tex!B:B,0),)</f>
        <v>2717</v>
      </c>
      <c r="AH3701">
        <f t="shared" si="497"/>
        <v>2025</v>
      </c>
      <c r="AI3701" s="34">
        <v>12</v>
      </c>
      <c r="AJ3701" s="20">
        <f t="shared" si="503"/>
        <v>3433.8560000000002</v>
      </c>
      <c r="AK3701">
        <f t="shared" si="503"/>
        <v>475.53800000000001</v>
      </c>
      <c r="AL3701">
        <f t="shared" si="503"/>
        <v>0</v>
      </c>
      <c r="AM3701">
        <f t="shared" si="503"/>
        <v>908.53800000000001</v>
      </c>
      <c r="AN3701">
        <f t="shared" si="503"/>
        <v>0</v>
      </c>
      <c r="AO3701" t="str">
        <f t="shared" si="500"/>
        <v>insert into [Business_Analytic].[prod].[temp] values (2717, 2025, 12, 3433.856, 475.538, 0, 908.538, 0);</v>
      </c>
    </row>
    <row r="3702" spans="1:41" x14ac:dyDescent="0.3">
      <c r="A3702" s="36">
        <v>45992</v>
      </c>
      <c r="B3702" s="2">
        <v>45992</v>
      </c>
      <c r="C3702" t="s">
        <v>240</v>
      </c>
      <c r="H3702">
        <v>518.38199999999995</v>
      </c>
      <c r="J3702">
        <v>681.452</v>
      </c>
      <c r="O3702">
        <v>1378.93</v>
      </c>
      <c r="AB3702">
        <v>336.53100000000001</v>
      </c>
      <c r="AE3702">
        <v>4295.5029999999997</v>
      </c>
      <c r="AG3702" cm="1">
        <f t="array" ref="AG3702">INDEX(tex!C:C,MATCH(C3702,tex!B:B,0),)</f>
        <v>2681</v>
      </c>
      <c r="AH3702">
        <f t="shared" si="497"/>
        <v>2025</v>
      </c>
      <c r="AI3702" s="34">
        <v>12</v>
      </c>
      <c r="AJ3702" s="20">
        <f t="shared" si="503"/>
        <v>1715.461</v>
      </c>
      <c r="AK3702">
        <f t="shared" si="503"/>
        <v>518.38199999999995</v>
      </c>
      <c r="AL3702">
        <f t="shared" si="503"/>
        <v>0</v>
      </c>
      <c r="AM3702">
        <f t="shared" si="503"/>
        <v>681.452</v>
      </c>
      <c r="AN3702">
        <f t="shared" si="503"/>
        <v>4295.5029999999997</v>
      </c>
      <c r="AO3702" t="str">
        <f t="shared" si="500"/>
        <v>insert into [Business_Analytic].[prod].[temp] values (2681, 2025, 12, 1715.461, 518.382, 0, 681.452, 4295.503);</v>
      </c>
    </row>
    <row r="3703" spans="1:41" x14ac:dyDescent="0.3">
      <c r="A3703" s="36">
        <v>45992</v>
      </c>
      <c r="B3703" s="2">
        <v>45992</v>
      </c>
      <c r="C3703" t="s">
        <v>241</v>
      </c>
      <c r="H3703">
        <v>562.28099999999995</v>
      </c>
      <c r="O3703">
        <v>1298.067</v>
      </c>
      <c r="Q3703">
        <v>5.0259999999999998</v>
      </c>
      <c r="R3703">
        <v>2398.2429999999999</v>
      </c>
      <c r="AB3703">
        <v>191.44</v>
      </c>
      <c r="AE3703">
        <v>5603.2749999999996</v>
      </c>
      <c r="AG3703" cm="1">
        <f t="array" ref="AG3703">INDEX(tex!C:C,MATCH(C3703,tex!B:B,0),)</f>
        <v>2662</v>
      </c>
      <c r="AH3703">
        <f t="shared" si="497"/>
        <v>2025</v>
      </c>
      <c r="AI3703" s="34">
        <v>12</v>
      </c>
      <c r="AJ3703" s="20">
        <f t="shared" ref="AJ3703:AN3712" si="504">SUMIFS($D3703:$AF3703,$D$1:$AF$1,AJ$2)</f>
        <v>1489.5070000000001</v>
      </c>
      <c r="AK3703">
        <f t="shared" si="504"/>
        <v>562.28099999999995</v>
      </c>
      <c r="AL3703">
        <f t="shared" si="504"/>
        <v>0</v>
      </c>
      <c r="AM3703">
        <f t="shared" si="504"/>
        <v>0</v>
      </c>
      <c r="AN3703">
        <f t="shared" si="504"/>
        <v>5603.2749999999996</v>
      </c>
      <c r="AO3703" t="str">
        <f t="shared" si="500"/>
        <v>insert into [Business_Analytic].[prod].[temp] values (2662, 2025, 12, 1489.507, 562.281, 0, 0, 5603.275);</v>
      </c>
    </row>
    <row r="3704" spans="1:41" x14ac:dyDescent="0.3">
      <c r="A3704" s="36">
        <v>45992</v>
      </c>
      <c r="B3704" s="2">
        <v>45992</v>
      </c>
      <c r="C3704" t="s">
        <v>242</v>
      </c>
      <c r="H3704">
        <v>231.60300000000001</v>
      </c>
      <c r="J3704">
        <v>1132.819</v>
      </c>
      <c r="O3704">
        <v>1634.164</v>
      </c>
      <c r="AB3704">
        <v>188.52199999999999</v>
      </c>
      <c r="AE3704">
        <v>5119.1229999999996</v>
      </c>
      <c r="AG3704" cm="1">
        <f t="array" ref="AG3704">INDEX(tex!C:C,MATCH(C3704,tex!B:B,0),)</f>
        <v>2705</v>
      </c>
      <c r="AH3704">
        <f t="shared" si="497"/>
        <v>2025</v>
      </c>
      <c r="AI3704" s="34">
        <v>12</v>
      </c>
      <c r="AJ3704" s="20">
        <f t="shared" si="504"/>
        <v>1822.6859999999999</v>
      </c>
      <c r="AK3704">
        <f t="shared" si="504"/>
        <v>231.60300000000001</v>
      </c>
      <c r="AL3704">
        <f t="shared" si="504"/>
        <v>0</v>
      </c>
      <c r="AM3704">
        <f t="shared" si="504"/>
        <v>1132.819</v>
      </c>
      <c r="AN3704">
        <f t="shared" si="504"/>
        <v>5119.1229999999996</v>
      </c>
      <c r="AO3704" t="str">
        <f t="shared" si="500"/>
        <v>insert into [Business_Analytic].[prod].[temp] values (2705, 2025, 12, 1822.686, 231.603, 0, 1132.819, 5119.123);</v>
      </c>
    </row>
    <row r="3705" spans="1:41" x14ac:dyDescent="0.3">
      <c r="A3705" s="36">
        <v>45992</v>
      </c>
      <c r="B3705" s="2">
        <v>45992</v>
      </c>
      <c r="C3705" t="s">
        <v>1818</v>
      </c>
      <c r="AG3705" t="e" cm="1">
        <f t="array" ref="AG3705">INDEX(tex!C:C,MATCH(C3705,tex!B:B,0),)</f>
        <v>#N/A</v>
      </c>
      <c r="AH3705">
        <f t="shared" si="497"/>
        <v>2025</v>
      </c>
      <c r="AI3705" s="34">
        <v>12</v>
      </c>
      <c r="AJ3705" s="20">
        <f t="shared" si="504"/>
        <v>0</v>
      </c>
      <c r="AK3705">
        <f t="shared" si="504"/>
        <v>0</v>
      </c>
      <c r="AL3705">
        <f t="shared" si="504"/>
        <v>0</v>
      </c>
      <c r="AM3705">
        <f t="shared" si="504"/>
        <v>0</v>
      </c>
      <c r="AN3705">
        <f t="shared" si="504"/>
        <v>0</v>
      </c>
      <c r="AO3705" t="e">
        <f t="shared" si="500"/>
        <v>#N/A</v>
      </c>
    </row>
    <row r="3706" spans="1:41" x14ac:dyDescent="0.3">
      <c r="A3706" s="36">
        <v>45992</v>
      </c>
      <c r="B3706" s="2">
        <v>45992</v>
      </c>
      <c r="C3706" t="s">
        <v>243</v>
      </c>
      <c r="H3706">
        <v>533.40300000000002</v>
      </c>
      <c r="J3706">
        <v>1382.461</v>
      </c>
      <c r="O3706">
        <v>1413.7</v>
      </c>
      <c r="P3706">
        <v>1427.703</v>
      </c>
      <c r="AB3706">
        <v>360.178</v>
      </c>
      <c r="AC3706">
        <v>253.488</v>
      </c>
      <c r="AE3706">
        <v>6637.2939999999999</v>
      </c>
      <c r="AG3706" cm="1">
        <f t="array" ref="AG3706">INDEX(tex!C:C,MATCH(C3706,tex!B:B,0),)</f>
        <v>2723</v>
      </c>
      <c r="AH3706">
        <f t="shared" si="497"/>
        <v>2025</v>
      </c>
      <c r="AI3706" s="34">
        <v>12</v>
      </c>
      <c r="AJ3706" s="20">
        <f t="shared" si="504"/>
        <v>3201.5810000000001</v>
      </c>
      <c r="AK3706">
        <f t="shared" si="504"/>
        <v>786.89100000000008</v>
      </c>
      <c r="AL3706">
        <f t="shared" si="504"/>
        <v>0</v>
      </c>
      <c r="AM3706">
        <f t="shared" si="504"/>
        <v>1382.461</v>
      </c>
      <c r="AN3706">
        <f t="shared" si="504"/>
        <v>6637.2939999999999</v>
      </c>
      <c r="AO3706" t="str">
        <f t="shared" si="500"/>
        <v>insert into [Business_Analytic].[prod].[temp] values (2723, 2025, 12, 3201.581, 786.891, 0, 1382.461, 6637.294);</v>
      </c>
    </row>
    <row r="3707" spans="1:41" x14ac:dyDescent="0.3">
      <c r="A3707" s="36">
        <v>45992</v>
      </c>
      <c r="B3707" s="2">
        <v>45992</v>
      </c>
      <c r="C3707" t="s">
        <v>244</v>
      </c>
      <c r="AG3707" cm="1">
        <f t="array" ref="AG3707">INDEX(tex!C:C,MATCH(C3707,tex!B:B,0),)</f>
        <v>2721</v>
      </c>
      <c r="AH3707">
        <f t="shared" si="497"/>
        <v>2025</v>
      </c>
      <c r="AI3707" s="34">
        <v>12</v>
      </c>
      <c r="AJ3707" s="20">
        <f t="shared" si="504"/>
        <v>0</v>
      </c>
      <c r="AK3707">
        <f t="shared" si="504"/>
        <v>0</v>
      </c>
      <c r="AL3707">
        <f t="shared" si="504"/>
        <v>0</v>
      </c>
      <c r="AM3707">
        <f t="shared" si="504"/>
        <v>0</v>
      </c>
      <c r="AN3707">
        <f t="shared" si="504"/>
        <v>0</v>
      </c>
      <c r="AO3707" t="str">
        <f t="shared" si="500"/>
        <v>insert into [Business_Analytic].[prod].[temp] values (2721, 2025, 12, 0, 0, 0, 0, 0);</v>
      </c>
    </row>
    <row r="3708" spans="1:41" x14ac:dyDescent="0.3">
      <c r="A3708" s="36">
        <v>45992</v>
      </c>
      <c r="B3708" s="2">
        <v>45992</v>
      </c>
      <c r="C3708" t="s">
        <v>245</v>
      </c>
      <c r="H3708">
        <v>1148.9929999999999</v>
      </c>
      <c r="J3708">
        <v>730.35500000000002</v>
      </c>
      <c r="O3708">
        <v>838.37199999999996</v>
      </c>
      <c r="AB3708">
        <v>187.66499999999999</v>
      </c>
      <c r="AC3708">
        <v>193.178</v>
      </c>
      <c r="AF3708">
        <v>1497.0940000000001</v>
      </c>
      <c r="AG3708" cm="1">
        <f t="array" ref="AG3708">INDEX(tex!C:C,MATCH(C3708,tex!B:B,0),)</f>
        <v>2649</v>
      </c>
      <c r="AH3708">
        <f t="shared" si="497"/>
        <v>2025</v>
      </c>
      <c r="AI3708" s="34">
        <v>12</v>
      </c>
      <c r="AJ3708" s="20">
        <f t="shared" si="504"/>
        <v>2523.1310000000003</v>
      </c>
      <c r="AK3708">
        <f t="shared" si="504"/>
        <v>1342.1709999999998</v>
      </c>
      <c r="AL3708">
        <f t="shared" si="504"/>
        <v>0</v>
      </c>
      <c r="AM3708">
        <f t="shared" si="504"/>
        <v>730.35500000000002</v>
      </c>
      <c r="AN3708">
        <f t="shared" si="504"/>
        <v>0</v>
      </c>
      <c r="AO3708" t="str">
        <f t="shared" si="500"/>
        <v>insert into [Business_Analytic].[prod].[temp] values (2649, 2025, 12, 2523.131, 1342.171, 0, 730.355, 0);</v>
      </c>
    </row>
    <row r="3709" spans="1:41" x14ac:dyDescent="0.3">
      <c r="A3709" s="36">
        <v>45992</v>
      </c>
      <c r="B3709" s="2">
        <v>45992</v>
      </c>
      <c r="C3709" t="s">
        <v>246</v>
      </c>
      <c r="J3709">
        <v>1108.3109999999999</v>
      </c>
      <c r="AB3709">
        <v>443.06</v>
      </c>
      <c r="AE3709">
        <v>3258.0189999999998</v>
      </c>
      <c r="AF3709">
        <v>3637.944</v>
      </c>
      <c r="AG3709" cm="1">
        <f t="array" ref="AG3709">INDEX(tex!C:C,MATCH(C3709,tex!B:B,0),)</f>
        <v>2657</v>
      </c>
      <c r="AH3709">
        <f t="shared" si="497"/>
        <v>2025</v>
      </c>
      <c r="AI3709" s="34">
        <v>12</v>
      </c>
      <c r="AJ3709" s="20">
        <f t="shared" si="504"/>
        <v>4081.0039999999999</v>
      </c>
      <c r="AK3709">
        <f t="shared" si="504"/>
        <v>0</v>
      </c>
      <c r="AL3709">
        <f t="shared" si="504"/>
        <v>0</v>
      </c>
      <c r="AM3709">
        <f t="shared" si="504"/>
        <v>1108.3109999999999</v>
      </c>
      <c r="AN3709">
        <f t="shared" si="504"/>
        <v>3258.0189999999998</v>
      </c>
      <c r="AO3709" t="str">
        <f t="shared" si="500"/>
        <v>insert into [Business_Analytic].[prod].[temp] values (2657, 2025, 12, 4081.004, 0, 0, 1108.311, 3258.019);</v>
      </c>
    </row>
    <row r="3710" spans="1:41" x14ac:dyDescent="0.3">
      <c r="A3710" s="36">
        <v>45992</v>
      </c>
      <c r="B3710" s="2">
        <v>45992</v>
      </c>
      <c r="C3710" t="s">
        <v>247</v>
      </c>
      <c r="D3710">
        <v>200.27099999999999</v>
      </c>
      <c r="H3710">
        <v>2.3740000000000001</v>
      </c>
      <c r="J3710">
        <v>1033.027</v>
      </c>
      <c r="O3710">
        <v>1435.3910000000001</v>
      </c>
      <c r="AE3710">
        <v>5131.0020000000004</v>
      </c>
      <c r="AG3710" cm="1">
        <f t="array" ref="AG3710">INDEX(tex!C:C,MATCH(C3710,tex!B:B,0),)</f>
        <v>2675</v>
      </c>
      <c r="AH3710">
        <f t="shared" si="497"/>
        <v>2025</v>
      </c>
      <c r="AI3710" s="34">
        <v>12</v>
      </c>
      <c r="AJ3710" s="20">
        <f t="shared" si="504"/>
        <v>1435.3910000000001</v>
      </c>
      <c r="AK3710">
        <f t="shared" si="504"/>
        <v>202.64499999999998</v>
      </c>
      <c r="AL3710">
        <f t="shared" si="504"/>
        <v>0</v>
      </c>
      <c r="AM3710">
        <f t="shared" si="504"/>
        <v>1033.027</v>
      </c>
      <c r="AN3710">
        <f t="shared" si="504"/>
        <v>5131.0020000000004</v>
      </c>
      <c r="AO3710" t="str">
        <f t="shared" si="500"/>
        <v>insert into [Business_Analytic].[prod].[temp] values (2675, 2025, 12, 1435.391, 202.645, 0, 1033.027, 5131.002);</v>
      </c>
    </row>
    <row r="3711" spans="1:41" x14ac:dyDescent="0.3">
      <c r="A3711" s="36">
        <v>45992</v>
      </c>
      <c r="B3711" s="2">
        <v>45992</v>
      </c>
      <c r="C3711" t="s">
        <v>248</v>
      </c>
      <c r="H3711">
        <v>517.70000000000005</v>
      </c>
      <c r="J3711">
        <v>1097.1569999999999</v>
      </c>
      <c r="AB3711">
        <v>335.48500000000001</v>
      </c>
      <c r="AE3711">
        <v>4939.6480000000001</v>
      </c>
      <c r="AG3711" cm="1">
        <f t="array" ref="AG3711">INDEX(tex!C:C,MATCH(C3711,tex!B:B,0),)</f>
        <v>2680</v>
      </c>
      <c r="AH3711">
        <f t="shared" si="497"/>
        <v>2025</v>
      </c>
      <c r="AI3711" s="34">
        <v>12</v>
      </c>
      <c r="AJ3711" s="20">
        <f t="shared" si="504"/>
        <v>335.48500000000001</v>
      </c>
      <c r="AK3711">
        <f t="shared" si="504"/>
        <v>517.70000000000005</v>
      </c>
      <c r="AL3711">
        <f t="shared" si="504"/>
        <v>0</v>
      </c>
      <c r="AM3711">
        <f t="shared" si="504"/>
        <v>1097.1569999999999</v>
      </c>
      <c r="AN3711">
        <f t="shared" si="504"/>
        <v>4939.6480000000001</v>
      </c>
      <c r="AO3711" t="str">
        <f t="shared" si="500"/>
        <v>insert into [Business_Analytic].[prod].[temp] values (2680, 2025, 12, 335.485, 517.7, 0, 1097.157, 4939.648);</v>
      </c>
    </row>
    <row r="3712" spans="1:41" x14ac:dyDescent="0.3">
      <c r="A3712" s="36">
        <v>45992</v>
      </c>
      <c r="B3712" s="2">
        <v>45992</v>
      </c>
      <c r="C3712" t="s">
        <v>1819</v>
      </c>
      <c r="AG3712" t="e" cm="1">
        <f t="array" ref="AG3712">INDEX(tex!C:C,MATCH(C3712,tex!B:B,0),)</f>
        <v>#N/A</v>
      </c>
      <c r="AH3712">
        <f t="shared" si="497"/>
        <v>2025</v>
      </c>
      <c r="AI3712" s="34">
        <v>12</v>
      </c>
      <c r="AJ3712" s="20">
        <f t="shared" si="504"/>
        <v>0</v>
      </c>
      <c r="AK3712">
        <f t="shared" si="504"/>
        <v>0</v>
      </c>
      <c r="AL3712">
        <f t="shared" si="504"/>
        <v>0</v>
      </c>
      <c r="AM3712">
        <f t="shared" si="504"/>
        <v>0</v>
      </c>
      <c r="AN3712">
        <f t="shared" si="504"/>
        <v>0</v>
      </c>
      <c r="AO3712" t="e">
        <f t="shared" si="500"/>
        <v>#N/A</v>
      </c>
    </row>
    <row r="3713" spans="1:41" x14ac:dyDescent="0.3">
      <c r="A3713" s="36">
        <v>45992</v>
      </c>
      <c r="B3713" s="2">
        <v>45992</v>
      </c>
      <c r="C3713" t="s">
        <v>249</v>
      </c>
      <c r="H3713">
        <v>195.53100000000001</v>
      </c>
      <c r="J3713">
        <v>922.69</v>
      </c>
      <c r="K3713">
        <v>715.96799999999996</v>
      </c>
      <c r="O3713">
        <v>1397.6669999999999</v>
      </c>
      <c r="AB3713">
        <v>382.08100000000002</v>
      </c>
      <c r="AE3713">
        <v>4308.6790000000001</v>
      </c>
      <c r="AG3713" cm="1">
        <f t="array" ref="AG3713">INDEX(tex!C:C,MATCH(C3713,tex!B:B,0),)</f>
        <v>2709</v>
      </c>
      <c r="AH3713">
        <f t="shared" si="497"/>
        <v>2025</v>
      </c>
      <c r="AI3713" s="34">
        <v>12</v>
      </c>
      <c r="AJ3713" s="20">
        <f t="shared" ref="AJ3713:AN3722" si="505">SUMIFS($D3713:$AF3713,$D$1:$AF$1,AJ$2)</f>
        <v>1779.748</v>
      </c>
      <c r="AK3713">
        <f t="shared" si="505"/>
        <v>911.49900000000002</v>
      </c>
      <c r="AL3713">
        <f t="shared" si="505"/>
        <v>0</v>
      </c>
      <c r="AM3713">
        <f t="shared" si="505"/>
        <v>922.69</v>
      </c>
      <c r="AN3713">
        <f t="shared" si="505"/>
        <v>4308.6790000000001</v>
      </c>
      <c r="AO3713" t="str">
        <f t="shared" si="500"/>
        <v>insert into [Business_Analytic].[prod].[temp] values (2709, 2025, 12, 1779.748, 911.499, 0, 922.69, 4308.679);</v>
      </c>
    </row>
    <row r="3714" spans="1:41" x14ac:dyDescent="0.3">
      <c r="A3714" s="36">
        <v>45992</v>
      </c>
      <c r="B3714" s="2">
        <v>45992</v>
      </c>
      <c r="C3714" t="s">
        <v>1820</v>
      </c>
      <c r="AG3714" t="e" cm="1">
        <f t="array" ref="AG3714">INDEX(tex!C:C,MATCH(C3714,tex!B:B,0),)</f>
        <v>#N/A</v>
      </c>
      <c r="AH3714">
        <f t="shared" si="497"/>
        <v>2025</v>
      </c>
      <c r="AI3714" s="34">
        <v>12</v>
      </c>
      <c r="AJ3714" s="20">
        <f t="shared" si="505"/>
        <v>0</v>
      </c>
      <c r="AK3714">
        <f t="shared" si="505"/>
        <v>0</v>
      </c>
      <c r="AL3714">
        <f t="shared" si="505"/>
        <v>0</v>
      </c>
      <c r="AM3714">
        <f t="shared" si="505"/>
        <v>0</v>
      </c>
      <c r="AN3714">
        <f t="shared" si="505"/>
        <v>0</v>
      </c>
      <c r="AO3714" t="e">
        <f t="shared" si="500"/>
        <v>#N/A</v>
      </c>
    </row>
    <row r="3715" spans="1:41" x14ac:dyDescent="0.3">
      <c r="A3715" s="36">
        <v>45992</v>
      </c>
      <c r="B3715" s="2">
        <v>45992</v>
      </c>
      <c r="C3715" t="s">
        <v>250</v>
      </c>
      <c r="H3715">
        <v>406.40499999999997</v>
      </c>
      <c r="J3715">
        <v>928.50199999999995</v>
      </c>
      <c r="AB3715">
        <v>451.303</v>
      </c>
      <c r="AF3715">
        <v>2144.2860000000001</v>
      </c>
      <c r="AG3715" cm="1">
        <f t="array" ref="AG3715">INDEX(tex!C:C,MATCH(C3715,tex!B:B,0),)</f>
        <v>2917</v>
      </c>
      <c r="AH3715">
        <f t="shared" ref="AH3715:AH3778" si="506">YEAR(A3715)</f>
        <v>2025</v>
      </c>
      <c r="AI3715" s="34">
        <v>12</v>
      </c>
      <c r="AJ3715" s="20">
        <f t="shared" si="505"/>
        <v>2595.5889999999999</v>
      </c>
      <c r="AK3715">
        <f t="shared" si="505"/>
        <v>406.40499999999997</v>
      </c>
      <c r="AL3715">
        <f t="shared" si="505"/>
        <v>0</v>
      </c>
      <c r="AM3715">
        <f t="shared" si="505"/>
        <v>928.50199999999995</v>
      </c>
      <c r="AN3715">
        <f t="shared" si="505"/>
        <v>0</v>
      </c>
      <c r="AO3715" t="str">
        <f t="shared" si="500"/>
        <v>insert into [Business_Analytic].[prod].[temp] values (2917, 2025, 12, 2595.589, 406.405, 0, 928.502, 0);</v>
      </c>
    </row>
    <row r="3716" spans="1:41" x14ac:dyDescent="0.3">
      <c r="A3716" s="36">
        <v>45992</v>
      </c>
      <c r="B3716" s="2">
        <v>45992</v>
      </c>
      <c r="C3716" t="s">
        <v>251</v>
      </c>
      <c r="H3716">
        <v>266.92599999999999</v>
      </c>
      <c r="J3716">
        <v>1092.4960000000001</v>
      </c>
      <c r="O3716">
        <v>1518.193</v>
      </c>
      <c r="AB3716">
        <v>338.77100000000002</v>
      </c>
      <c r="AE3716">
        <v>3968.6669999999999</v>
      </c>
      <c r="AG3716" cm="1">
        <f t="array" ref="AG3716">INDEX(tex!C:C,MATCH(C3716,tex!B:B,0),)</f>
        <v>2738</v>
      </c>
      <c r="AH3716">
        <f t="shared" si="506"/>
        <v>2025</v>
      </c>
      <c r="AI3716" s="34">
        <v>12</v>
      </c>
      <c r="AJ3716" s="20">
        <f t="shared" si="505"/>
        <v>1856.9639999999999</v>
      </c>
      <c r="AK3716">
        <f t="shared" si="505"/>
        <v>266.92599999999999</v>
      </c>
      <c r="AL3716">
        <f t="shared" si="505"/>
        <v>0</v>
      </c>
      <c r="AM3716">
        <f t="shared" si="505"/>
        <v>1092.4960000000001</v>
      </c>
      <c r="AN3716">
        <f t="shared" si="505"/>
        <v>3968.6669999999999</v>
      </c>
      <c r="AO3716" t="str">
        <f t="shared" si="500"/>
        <v>insert into [Business_Analytic].[prod].[temp] values (2738, 2025, 12, 1856.964, 266.926, 0, 1092.496, 3968.667);</v>
      </c>
    </row>
    <row r="3717" spans="1:41" x14ac:dyDescent="0.3">
      <c r="A3717" s="36">
        <v>45992</v>
      </c>
      <c r="B3717" s="2">
        <v>45992</v>
      </c>
      <c r="C3717" t="s">
        <v>252</v>
      </c>
      <c r="E3717">
        <v>139.26599999999999</v>
      </c>
      <c r="H3717">
        <v>420.803</v>
      </c>
      <c r="K3717">
        <v>7.1120000000000001</v>
      </c>
      <c r="O3717">
        <v>1586.3630000000001</v>
      </c>
      <c r="Q3717">
        <v>1824.085</v>
      </c>
      <c r="AB3717">
        <v>73.581999999999994</v>
      </c>
      <c r="AG3717" cm="1">
        <f t="array" ref="AG3717">INDEX(tex!C:C,MATCH(C3717,tex!B:B,0),)</f>
        <v>2785</v>
      </c>
      <c r="AH3717">
        <f t="shared" si="506"/>
        <v>2025</v>
      </c>
      <c r="AI3717" s="34">
        <v>12</v>
      </c>
      <c r="AJ3717" s="20">
        <f t="shared" si="505"/>
        <v>1659.9450000000002</v>
      </c>
      <c r="AK3717">
        <f t="shared" si="505"/>
        <v>427.91500000000002</v>
      </c>
      <c r="AL3717">
        <f t="shared" si="505"/>
        <v>139.26599999999999</v>
      </c>
      <c r="AM3717">
        <f t="shared" si="505"/>
        <v>0</v>
      </c>
      <c r="AN3717">
        <f t="shared" si="505"/>
        <v>0</v>
      </c>
      <c r="AO3717" t="str">
        <f t="shared" si="500"/>
        <v>insert into [Business_Analytic].[prod].[temp] values (2785, 2025, 12, 1659.945, 427.915, 139.266, 0, 0);</v>
      </c>
    </row>
    <row r="3718" spans="1:41" x14ac:dyDescent="0.3">
      <c r="A3718" s="36">
        <v>45992</v>
      </c>
      <c r="B3718" s="2">
        <v>45992</v>
      </c>
      <c r="C3718" t="s">
        <v>1821</v>
      </c>
      <c r="AG3718" t="e" cm="1">
        <f t="array" ref="AG3718">INDEX(tex!C:C,MATCH(C3718,tex!B:B,0),)</f>
        <v>#N/A</v>
      </c>
      <c r="AH3718">
        <f t="shared" si="506"/>
        <v>2025</v>
      </c>
      <c r="AI3718" s="34">
        <v>12</v>
      </c>
      <c r="AJ3718" s="20">
        <f t="shared" si="505"/>
        <v>0</v>
      </c>
      <c r="AK3718">
        <f t="shared" si="505"/>
        <v>0</v>
      </c>
      <c r="AL3718">
        <f t="shared" si="505"/>
        <v>0</v>
      </c>
      <c r="AM3718">
        <f t="shared" si="505"/>
        <v>0</v>
      </c>
      <c r="AN3718">
        <f t="shared" si="505"/>
        <v>0</v>
      </c>
      <c r="AO3718" t="e">
        <f t="shared" si="500"/>
        <v>#N/A</v>
      </c>
    </row>
    <row r="3719" spans="1:41" x14ac:dyDescent="0.3">
      <c r="A3719" s="36">
        <v>45992</v>
      </c>
      <c r="B3719" s="2">
        <v>45992</v>
      </c>
      <c r="C3719" t="s">
        <v>1855</v>
      </c>
      <c r="H3719">
        <v>325.762</v>
      </c>
      <c r="J3719">
        <v>1249.0840000000001</v>
      </c>
      <c r="AB3719">
        <v>386.15199999999999</v>
      </c>
      <c r="AF3719">
        <v>3094.4389999999999</v>
      </c>
      <c r="AG3719" cm="1">
        <f t="array" ref="AG3719">INDEX(tex!C:C,MATCH(C3719,tex!B:B,0),)</f>
        <v>2790</v>
      </c>
      <c r="AH3719">
        <f t="shared" si="506"/>
        <v>2025</v>
      </c>
      <c r="AI3719" s="34">
        <v>12</v>
      </c>
      <c r="AJ3719" s="20">
        <f t="shared" si="505"/>
        <v>3480.5909999999999</v>
      </c>
      <c r="AK3719">
        <f t="shared" si="505"/>
        <v>325.762</v>
      </c>
      <c r="AL3719">
        <f t="shared" si="505"/>
        <v>0</v>
      </c>
      <c r="AM3719">
        <f t="shared" si="505"/>
        <v>1249.0840000000001</v>
      </c>
      <c r="AN3719">
        <f t="shared" si="505"/>
        <v>0</v>
      </c>
      <c r="AO3719" t="str">
        <f t="shared" si="500"/>
        <v>insert into [Business_Analytic].[prod].[temp] values (2790, 2025, 12, 3480.591, 325.762, 0, 1249.084, 0);</v>
      </c>
    </row>
    <row r="3720" spans="1:41" x14ac:dyDescent="0.3">
      <c r="A3720" s="36">
        <v>45992</v>
      </c>
      <c r="B3720" s="2">
        <v>45992</v>
      </c>
      <c r="C3720" t="s">
        <v>254</v>
      </c>
      <c r="H3720">
        <v>618.101</v>
      </c>
      <c r="J3720">
        <v>962.98800000000006</v>
      </c>
      <c r="O3720">
        <v>1176.2260000000001</v>
      </c>
      <c r="Q3720">
        <v>3.8450000000000002</v>
      </c>
      <c r="AB3720">
        <v>681.78899999999999</v>
      </c>
      <c r="AG3720" cm="1">
        <f t="array" ref="AG3720">INDEX(tex!C:C,MATCH(C3720,tex!B:B,0),)</f>
        <v>2904</v>
      </c>
      <c r="AH3720">
        <f t="shared" si="506"/>
        <v>2025</v>
      </c>
      <c r="AI3720" s="34">
        <v>12</v>
      </c>
      <c r="AJ3720" s="20">
        <f t="shared" si="505"/>
        <v>1858.0150000000001</v>
      </c>
      <c r="AK3720">
        <f t="shared" si="505"/>
        <v>618.101</v>
      </c>
      <c r="AL3720">
        <f t="shared" si="505"/>
        <v>0</v>
      </c>
      <c r="AM3720">
        <f t="shared" si="505"/>
        <v>962.98800000000006</v>
      </c>
      <c r="AN3720">
        <f t="shared" si="505"/>
        <v>0</v>
      </c>
      <c r="AO3720" t="str">
        <f t="shared" si="500"/>
        <v>insert into [Business_Analytic].[prod].[temp] values (2904, 2025, 12, 1858.015, 618.101, 0, 962.988, 0);</v>
      </c>
    </row>
    <row r="3721" spans="1:41" x14ac:dyDescent="0.3">
      <c r="A3721" s="36">
        <v>45992</v>
      </c>
      <c r="B3721" s="2">
        <v>45992</v>
      </c>
      <c r="C3721" t="s">
        <v>255</v>
      </c>
      <c r="H3721">
        <v>517.04300000000001</v>
      </c>
      <c r="J3721">
        <v>306.47000000000003</v>
      </c>
      <c r="O3721">
        <v>1073.6559999999999</v>
      </c>
      <c r="AB3721">
        <v>334.95600000000002</v>
      </c>
      <c r="AE3721">
        <v>5240.0339999999997</v>
      </c>
      <c r="AG3721" cm="1">
        <f t="array" ref="AG3721">INDEX(tex!C:C,MATCH(C3721,tex!B:B,0),)</f>
        <v>2888</v>
      </c>
      <c r="AH3721">
        <f t="shared" si="506"/>
        <v>2025</v>
      </c>
      <c r="AI3721" s="34">
        <v>12</v>
      </c>
      <c r="AJ3721" s="20">
        <f t="shared" si="505"/>
        <v>1408.6120000000001</v>
      </c>
      <c r="AK3721">
        <f t="shared" si="505"/>
        <v>517.04300000000001</v>
      </c>
      <c r="AL3721">
        <f t="shared" si="505"/>
        <v>0</v>
      </c>
      <c r="AM3721">
        <f t="shared" si="505"/>
        <v>306.47000000000003</v>
      </c>
      <c r="AN3721">
        <f t="shared" si="505"/>
        <v>5240.0339999999997</v>
      </c>
      <c r="AO3721" t="str">
        <f t="shared" si="500"/>
        <v>insert into [Business_Analytic].[prod].[temp] values (2888, 2025, 12, 1408.612, 517.043, 0, 306.47, 5240.034);</v>
      </c>
    </row>
    <row r="3722" spans="1:41" x14ac:dyDescent="0.3">
      <c r="A3722" s="36">
        <v>45992</v>
      </c>
      <c r="B3722" s="2">
        <v>45992</v>
      </c>
      <c r="C3722" t="s">
        <v>256</v>
      </c>
      <c r="H3722">
        <v>446.02800000000002</v>
      </c>
      <c r="J3722">
        <v>663.67899999999997</v>
      </c>
      <c r="AB3722">
        <v>275.8</v>
      </c>
      <c r="AF3722">
        <v>2416.6619999999998</v>
      </c>
      <c r="AG3722" cm="1">
        <f t="array" ref="AG3722">INDEX(tex!C:C,MATCH(C3722,tex!B:B,0),)</f>
        <v>2942</v>
      </c>
      <c r="AH3722">
        <f t="shared" si="506"/>
        <v>2025</v>
      </c>
      <c r="AI3722" s="34">
        <v>12</v>
      </c>
      <c r="AJ3722" s="20">
        <f t="shared" si="505"/>
        <v>2692.462</v>
      </c>
      <c r="AK3722">
        <f t="shared" si="505"/>
        <v>446.02800000000002</v>
      </c>
      <c r="AL3722">
        <f t="shared" si="505"/>
        <v>0</v>
      </c>
      <c r="AM3722">
        <f t="shared" si="505"/>
        <v>663.67899999999997</v>
      </c>
      <c r="AN3722">
        <f t="shared" si="505"/>
        <v>0</v>
      </c>
      <c r="AO3722" t="str">
        <f t="shared" si="500"/>
        <v>insert into [Business_Analytic].[prod].[temp] values (2942, 2025, 12, 2692.462, 446.028, 0, 663.679, 0);</v>
      </c>
    </row>
    <row r="3723" spans="1:41" x14ac:dyDescent="0.3">
      <c r="A3723" s="36">
        <v>45992</v>
      </c>
      <c r="B3723" s="2">
        <v>45992</v>
      </c>
      <c r="C3723" t="s">
        <v>257</v>
      </c>
      <c r="H3723">
        <v>612.77800000000002</v>
      </c>
      <c r="J3723">
        <v>573.10699999999997</v>
      </c>
      <c r="AB3723">
        <v>260.45699999999999</v>
      </c>
      <c r="AF3723">
        <v>3184.1930000000002</v>
      </c>
      <c r="AG3723" cm="1">
        <f t="array" ref="AG3723">INDEX(tex!C:C,MATCH(C3723,tex!B:B,0),)</f>
        <v>2791</v>
      </c>
      <c r="AH3723">
        <f t="shared" si="506"/>
        <v>2025</v>
      </c>
      <c r="AI3723" s="34">
        <v>12</v>
      </c>
      <c r="AJ3723" s="20">
        <f t="shared" ref="AJ3723:AN3732" si="507">SUMIFS($D3723:$AF3723,$D$1:$AF$1,AJ$2)</f>
        <v>3444.65</v>
      </c>
      <c r="AK3723">
        <f t="shared" si="507"/>
        <v>612.77800000000002</v>
      </c>
      <c r="AL3723">
        <f t="shared" si="507"/>
        <v>0</v>
      </c>
      <c r="AM3723">
        <f t="shared" si="507"/>
        <v>573.10699999999997</v>
      </c>
      <c r="AN3723">
        <f t="shared" si="507"/>
        <v>0</v>
      </c>
      <c r="AO3723" t="str">
        <f t="shared" si="500"/>
        <v>insert into [Business_Analytic].[prod].[temp] values (2791, 2025, 12, 3444.65, 612.778, 0, 573.107, 0);</v>
      </c>
    </row>
    <row r="3724" spans="1:41" x14ac:dyDescent="0.3">
      <c r="A3724" s="36">
        <v>45992</v>
      </c>
      <c r="B3724" s="2">
        <v>45992</v>
      </c>
      <c r="C3724" t="s">
        <v>258</v>
      </c>
      <c r="H3724">
        <v>542.73299999999995</v>
      </c>
      <c r="J3724">
        <v>755.68100000000004</v>
      </c>
      <c r="AB3724">
        <v>198.935</v>
      </c>
      <c r="AF3724">
        <v>1752.184</v>
      </c>
      <c r="AG3724" cm="1">
        <f t="array" ref="AG3724">INDEX(tex!C:C,MATCH(C3724,tex!B:B,0),)</f>
        <v>2797</v>
      </c>
      <c r="AH3724">
        <f t="shared" si="506"/>
        <v>2025</v>
      </c>
      <c r="AI3724" s="34">
        <v>12</v>
      </c>
      <c r="AJ3724" s="20">
        <f t="shared" si="507"/>
        <v>1951.1189999999999</v>
      </c>
      <c r="AK3724">
        <f t="shared" si="507"/>
        <v>542.73299999999995</v>
      </c>
      <c r="AL3724">
        <f t="shared" si="507"/>
        <v>0</v>
      </c>
      <c r="AM3724">
        <f t="shared" si="507"/>
        <v>755.68100000000004</v>
      </c>
      <c r="AN3724">
        <f t="shared" si="507"/>
        <v>0</v>
      </c>
      <c r="AO3724" t="str">
        <f t="shared" si="500"/>
        <v>insert into [Business_Analytic].[prod].[temp] values (2797, 2025, 12, 1951.119, 542.733, 0, 755.681, 0);</v>
      </c>
    </row>
    <row r="3725" spans="1:41" x14ac:dyDescent="0.3">
      <c r="A3725" s="36">
        <v>45992</v>
      </c>
      <c r="B3725" s="2">
        <v>45992</v>
      </c>
      <c r="C3725" t="s">
        <v>259</v>
      </c>
      <c r="H3725">
        <v>528.12400000000002</v>
      </c>
      <c r="J3725">
        <v>764.99400000000003</v>
      </c>
      <c r="AB3725">
        <v>329.75200000000001</v>
      </c>
      <c r="AE3725">
        <v>1645.011</v>
      </c>
      <c r="AF3725">
        <v>2611.79</v>
      </c>
      <c r="AG3725" cm="1">
        <f t="array" ref="AG3725">INDEX(tex!C:C,MATCH(C3725,tex!B:B,0),)</f>
        <v>2890</v>
      </c>
      <c r="AH3725">
        <f t="shared" si="506"/>
        <v>2025</v>
      </c>
      <c r="AI3725" s="34">
        <v>12</v>
      </c>
      <c r="AJ3725" s="20">
        <f t="shared" si="507"/>
        <v>2941.5419999999999</v>
      </c>
      <c r="AK3725">
        <f t="shared" si="507"/>
        <v>528.12400000000002</v>
      </c>
      <c r="AL3725">
        <f t="shared" si="507"/>
        <v>0</v>
      </c>
      <c r="AM3725">
        <f t="shared" si="507"/>
        <v>764.99400000000003</v>
      </c>
      <c r="AN3725">
        <f t="shared" si="507"/>
        <v>1645.011</v>
      </c>
      <c r="AO3725" t="str">
        <f t="shared" si="500"/>
        <v>insert into [Business_Analytic].[prod].[temp] values (2890, 2025, 12, 2941.542, 528.124, 0, 764.994, 1645.011);</v>
      </c>
    </row>
    <row r="3726" spans="1:41" x14ac:dyDescent="0.3">
      <c r="A3726" s="36">
        <v>45992</v>
      </c>
      <c r="B3726" s="2">
        <v>45992</v>
      </c>
      <c r="C3726" t="s">
        <v>260</v>
      </c>
      <c r="H3726">
        <v>387.52600000000001</v>
      </c>
      <c r="J3726">
        <v>614.03599999999994</v>
      </c>
      <c r="K3726">
        <v>3.1520000000000001</v>
      </c>
      <c r="O3726">
        <v>1478.8320000000001</v>
      </c>
      <c r="Q3726">
        <v>3.5390000000000001</v>
      </c>
      <c r="AB3726">
        <v>372.01400000000001</v>
      </c>
      <c r="AG3726" cm="1">
        <f t="array" ref="AG3726">INDEX(tex!C:C,MATCH(C3726,tex!B:B,0),)</f>
        <v>2805</v>
      </c>
      <c r="AH3726">
        <f t="shared" si="506"/>
        <v>2025</v>
      </c>
      <c r="AI3726" s="34">
        <v>12</v>
      </c>
      <c r="AJ3726" s="20">
        <f t="shared" si="507"/>
        <v>1850.846</v>
      </c>
      <c r="AK3726">
        <f t="shared" si="507"/>
        <v>390.678</v>
      </c>
      <c r="AL3726">
        <f t="shared" si="507"/>
        <v>0</v>
      </c>
      <c r="AM3726">
        <f t="shared" si="507"/>
        <v>614.03599999999994</v>
      </c>
      <c r="AN3726">
        <f t="shared" si="507"/>
        <v>0</v>
      </c>
      <c r="AO3726" t="str">
        <f t="shared" si="500"/>
        <v>insert into [Business_Analytic].[prod].[temp] values (2805, 2025, 12, 1850.846, 390.678, 0, 614.036, 0);</v>
      </c>
    </row>
    <row r="3727" spans="1:41" x14ac:dyDescent="0.3">
      <c r="A3727" s="36">
        <v>45992</v>
      </c>
      <c r="B3727" s="2">
        <v>45992</v>
      </c>
      <c r="C3727" t="s">
        <v>261</v>
      </c>
      <c r="H3727">
        <v>511.61700000000002</v>
      </c>
      <c r="J3727">
        <v>764.56899999999996</v>
      </c>
      <c r="AB3727">
        <v>301.44</v>
      </c>
      <c r="AF3727">
        <v>4506.7110000000002</v>
      </c>
      <c r="AG3727" cm="1">
        <f t="array" ref="AG3727">INDEX(tex!C:C,MATCH(C3727,tex!B:B,0),)</f>
        <v>2898</v>
      </c>
      <c r="AH3727">
        <f t="shared" si="506"/>
        <v>2025</v>
      </c>
      <c r="AI3727" s="34">
        <v>12</v>
      </c>
      <c r="AJ3727" s="20">
        <f t="shared" si="507"/>
        <v>4808.1509999999998</v>
      </c>
      <c r="AK3727">
        <f t="shared" si="507"/>
        <v>511.61700000000002</v>
      </c>
      <c r="AL3727">
        <f t="shared" si="507"/>
        <v>0</v>
      </c>
      <c r="AM3727">
        <f t="shared" si="507"/>
        <v>764.56899999999996</v>
      </c>
      <c r="AN3727">
        <f t="shared" si="507"/>
        <v>0</v>
      </c>
      <c r="AO3727" t="str">
        <f t="shared" si="500"/>
        <v>insert into [Business_Analytic].[prod].[temp] values (2898, 2025, 12, 4808.151, 511.617, 0, 764.569, 0);</v>
      </c>
    </row>
    <row r="3728" spans="1:41" x14ac:dyDescent="0.3">
      <c r="A3728" s="36">
        <v>45992</v>
      </c>
      <c r="B3728" s="2">
        <v>45992</v>
      </c>
      <c r="C3728" t="s">
        <v>262</v>
      </c>
      <c r="H3728">
        <v>559.95100000000002</v>
      </c>
      <c r="J3728">
        <v>1511.0440000000001</v>
      </c>
      <c r="AB3728">
        <v>643.19500000000005</v>
      </c>
      <c r="AF3728">
        <v>2184.5650000000001</v>
      </c>
      <c r="AG3728" cm="1">
        <f t="array" ref="AG3728">INDEX(tex!C:C,MATCH(C3728,tex!B:B,0),)</f>
        <v>2968</v>
      </c>
      <c r="AH3728">
        <f t="shared" si="506"/>
        <v>2025</v>
      </c>
      <c r="AI3728" s="34">
        <v>12</v>
      </c>
      <c r="AJ3728" s="20">
        <f t="shared" si="507"/>
        <v>2827.76</v>
      </c>
      <c r="AK3728">
        <f t="shared" si="507"/>
        <v>559.95100000000002</v>
      </c>
      <c r="AL3728">
        <f t="shared" si="507"/>
        <v>0</v>
      </c>
      <c r="AM3728">
        <f t="shared" si="507"/>
        <v>1511.0440000000001</v>
      </c>
      <c r="AN3728">
        <f t="shared" si="507"/>
        <v>0</v>
      </c>
      <c r="AO3728" t="str">
        <f t="shared" si="500"/>
        <v>insert into [Business_Analytic].[prod].[temp] values (2968, 2025, 12, 2827.76, 559.951, 0, 1511.044, 0);</v>
      </c>
    </row>
    <row r="3729" spans="1:41" x14ac:dyDescent="0.3">
      <c r="A3729" s="36">
        <v>45992</v>
      </c>
      <c r="B3729" s="2">
        <v>45992</v>
      </c>
      <c r="C3729" t="s">
        <v>263</v>
      </c>
      <c r="AG3729" cm="1">
        <f t="array" ref="AG3729">INDEX(tex!C:C,MATCH(C3729,tex!B:B,0),)</f>
        <v>2905</v>
      </c>
      <c r="AH3729">
        <f t="shared" si="506"/>
        <v>2025</v>
      </c>
      <c r="AI3729" s="34">
        <v>12</v>
      </c>
      <c r="AJ3729" s="20">
        <f t="shared" si="507"/>
        <v>0</v>
      </c>
      <c r="AK3729">
        <f t="shared" si="507"/>
        <v>0</v>
      </c>
      <c r="AL3729">
        <f t="shared" si="507"/>
        <v>0</v>
      </c>
      <c r="AM3729">
        <f t="shared" si="507"/>
        <v>0</v>
      </c>
      <c r="AN3729">
        <f t="shared" si="507"/>
        <v>0</v>
      </c>
      <c r="AO3729" t="str">
        <f t="shared" si="500"/>
        <v>insert into [Business_Analytic].[prod].[temp] values (2905, 2025, 12, 0, 0, 0, 0, 0);</v>
      </c>
    </row>
    <row r="3730" spans="1:41" x14ac:dyDescent="0.3">
      <c r="A3730" s="36">
        <v>45992</v>
      </c>
      <c r="B3730" s="2">
        <v>45992</v>
      </c>
      <c r="C3730" t="s">
        <v>1822</v>
      </c>
      <c r="AG3730" t="e" cm="1">
        <f t="array" ref="AG3730">INDEX(tex!C:C,MATCH(C3730,tex!B:B,0),)</f>
        <v>#N/A</v>
      </c>
      <c r="AH3730">
        <f t="shared" si="506"/>
        <v>2025</v>
      </c>
      <c r="AI3730" s="34">
        <v>12</v>
      </c>
      <c r="AJ3730" s="20">
        <f t="shared" si="507"/>
        <v>0</v>
      </c>
      <c r="AK3730">
        <f t="shared" si="507"/>
        <v>0</v>
      </c>
      <c r="AL3730">
        <f t="shared" si="507"/>
        <v>0</v>
      </c>
      <c r="AM3730">
        <f t="shared" si="507"/>
        <v>0</v>
      </c>
      <c r="AN3730">
        <f t="shared" si="507"/>
        <v>0</v>
      </c>
      <c r="AO3730" t="e">
        <f t="shared" si="500"/>
        <v>#N/A</v>
      </c>
    </row>
    <row r="3731" spans="1:41" x14ac:dyDescent="0.3">
      <c r="A3731" s="36">
        <v>45992</v>
      </c>
      <c r="B3731" s="2">
        <v>45992</v>
      </c>
      <c r="C3731" t="s">
        <v>264</v>
      </c>
      <c r="H3731">
        <v>342.68900000000002</v>
      </c>
      <c r="J3731">
        <v>734.89200000000005</v>
      </c>
      <c r="AB3731">
        <v>363.86799999999999</v>
      </c>
      <c r="AF3731">
        <v>2277.2860000000001</v>
      </c>
      <c r="AG3731" cm="1">
        <f t="array" ref="AG3731">INDEX(tex!C:C,MATCH(C3731,tex!B:B,0),)</f>
        <v>2954</v>
      </c>
      <c r="AH3731">
        <f t="shared" si="506"/>
        <v>2025</v>
      </c>
      <c r="AI3731" s="34">
        <v>12</v>
      </c>
      <c r="AJ3731" s="20">
        <f t="shared" si="507"/>
        <v>2641.154</v>
      </c>
      <c r="AK3731">
        <f t="shared" si="507"/>
        <v>342.68900000000002</v>
      </c>
      <c r="AL3731">
        <f t="shared" si="507"/>
        <v>0</v>
      </c>
      <c r="AM3731">
        <f t="shared" si="507"/>
        <v>734.89200000000005</v>
      </c>
      <c r="AN3731">
        <f t="shared" si="507"/>
        <v>0</v>
      </c>
      <c r="AO3731" t="str">
        <f t="shared" si="500"/>
        <v>insert into [Business_Analytic].[prod].[temp] values (2954, 2025, 12, 2641.154, 342.689, 0, 734.892, 0);</v>
      </c>
    </row>
    <row r="3732" spans="1:41" x14ac:dyDescent="0.3">
      <c r="A3732" s="36">
        <v>45992</v>
      </c>
      <c r="B3732" s="2">
        <v>45992</v>
      </c>
      <c r="C3732" t="s">
        <v>1823</v>
      </c>
      <c r="AG3732" t="e" cm="1">
        <f t="array" ref="AG3732">INDEX(tex!C:C,MATCH(C3732,tex!B:B,0),)</f>
        <v>#N/A</v>
      </c>
      <c r="AH3732">
        <f t="shared" si="506"/>
        <v>2025</v>
      </c>
      <c r="AI3732" s="34">
        <v>12</v>
      </c>
      <c r="AJ3732" s="20">
        <f t="shared" si="507"/>
        <v>0</v>
      </c>
      <c r="AK3732">
        <f t="shared" si="507"/>
        <v>0</v>
      </c>
      <c r="AL3732">
        <f t="shared" si="507"/>
        <v>0</v>
      </c>
      <c r="AM3732">
        <f t="shared" si="507"/>
        <v>0</v>
      </c>
      <c r="AN3732">
        <f t="shared" si="507"/>
        <v>0</v>
      </c>
      <c r="AO3732" t="e">
        <f t="shared" si="500"/>
        <v>#N/A</v>
      </c>
    </row>
    <row r="3733" spans="1:41" x14ac:dyDescent="0.3">
      <c r="A3733" s="36">
        <v>45992</v>
      </c>
      <c r="B3733" s="2">
        <v>45992</v>
      </c>
      <c r="C3733" t="s">
        <v>265</v>
      </c>
      <c r="H3733">
        <v>482.541</v>
      </c>
      <c r="J3733">
        <v>902.58500000000004</v>
      </c>
      <c r="AB3733">
        <v>432.64</v>
      </c>
      <c r="AF3733">
        <v>1950.7349999999999</v>
      </c>
      <c r="AG3733" cm="1">
        <f t="array" ref="AG3733">INDEX(tex!C:C,MATCH(C3733,tex!B:B,0),)</f>
        <v>2932</v>
      </c>
      <c r="AH3733">
        <f t="shared" si="506"/>
        <v>2025</v>
      </c>
      <c r="AI3733" s="34">
        <v>12</v>
      </c>
      <c r="AJ3733" s="20">
        <f t="shared" ref="AJ3733:AN3742" si="508">SUMIFS($D3733:$AF3733,$D$1:$AF$1,AJ$2)</f>
        <v>2383.375</v>
      </c>
      <c r="AK3733">
        <f t="shared" si="508"/>
        <v>482.541</v>
      </c>
      <c r="AL3733">
        <f t="shared" si="508"/>
        <v>0</v>
      </c>
      <c r="AM3733">
        <f t="shared" si="508"/>
        <v>902.58500000000004</v>
      </c>
      <c r="AN3733">
        <f t="shared" si="508"/>
        <v>0</v>
      </c>
      <c r="AO3733" t="str">
        <f t="shared" si="500"/>
        <v>insert into [Business_Analytic].[prod].[temp] values (2932, 2025, 12, 2383.375, 482.541, 0, 902.585, 0);</v>
      </c>
    </row>
    <row r="3734" spans="1:41" x14ac:dyDescent="0.3">
      <c r="A3734" s="36">
        <v>45992</v>
      </c>
      <c r="B3734" s="2">
        <v>45992</v>
      </c>
      <c r="C3734" t="s">
        <v>266</v>
      </c>
      <c r="AG3734" cm="1">
        <f t="array" ref="AG3734">INDEX(tex!C:C,MATCH(C3734,tex!B:B,0),)</f>
        <v>2922</v>
      </c>
      <c r="AH3734">
        <f t="shared" si="506"/>
        <v>2025</v>
      </c>
      <c r="AI3734" s="34">
        <v>12</v>
      </c>
      <c r="AJ3734" s="20">
        <f t="shared" si="508"/>
        <v>0</v>
      </c>
      <c r="AK3734">
        <f t="shared" si="508"/>
        <v>0</v>
      </c>
      <c r="AL3734">
        <f t="shared" si="508"/>
        <v>0</v>
      </c>
      <c r="AM3734">
        <f t="shared" si="508"/>
        <v>0</v>
      </c>
      <c r="AN3734">
        <f t="shared" si="508"/>
        <v>0</v>
      </c>
      <c r="AO3734" t="str">
        <f t="shared" si="500"/>
        <v>insert into [Business_Analytic].[prod].[temp] values (2922, 2025, 12, 0, 0, 0, 0, 0);</v>
      </c>
    </row>
    <row r="3735" spans="1:41" x14ac:dyDescent="0.3">
      <c r="A3735" s="36">
        <v>45992</v>
      </c>
      <c r="B3735" s="2">
        <v>45992</v>
      </c>
      <c r="C3735" t="s">
        <v>267</v>
      </c>
      <c r="F3735">
        <v>185.982</v>
      </c>
      <c r="G3735">
        <v>9.016</v>
      </c>
      <c r="I3735">
        <v>5.0789999999999997</v>
      </c>
      <c r="K3735">
        <v>4.7889999999999997</v>
      </c>
      <c r="O3735">
        <v>1289.9680000000001</v>
      </c>
      <c r="P3735">
        <v>1377.0830000000001</v>
      </c>
      <c r="Q3735">
        <v>718.75199999999995</v>
      </c>
      <c r="R3735">
        <v>4390.7830000000004</v>
      </c>
      <c r="AB3735">
        <v>254.709</v>
      </c>
      <c r="AC3735">
        <v>194.57900000000001</v>
      </c>
      <c r="AE3735">
        <v>5717.9979999999996</v>
      </c>
      <c r="AF3735">
        <v>4278.5950000000003</v>
      </c>
      <c r="AG3735" cm="1">
        <f t="array" ref="AG3735">INDEX(tex!C:C,MATCH(C3735,tex!B:B,0),)</f>
        <v>2922</v>
      </c>
      <c r="AH3735">
        <f t="shared" si="506"/>
        <v>2025</v>
      </c>
      <c r="AI3735" s="34">
        <v>12</v>
      </c>
      <c r="AJ3735" s="20">
        <f t="shared" si="508"/>
        <v>7200.3550000000005</v>
      </c>
      <c r="AK3735">
        <f t="shared" si="508"/>
        <v>204.447</v>
      </c>
      <c r="AL3735">
        <f t="shared" si="508"/>
        <v>0</v>
      </c>
      <c r="AM3735">
        <f t="shared" si="508"/>
        <v>0</v>
      </c>
      <c r="AN3735">
        <f t="shared" si="508"/>
        <v>5717.9979999999996</v>
      </c>
      <c r="AO3735" t="str">
        <f t="shared" ref="AO3735:AO3798" si="509">"insert into [Business_Analytic].[prod].[temp] values ("&amp;AG3735&amp;", "&amp;AH3735&amp;", "&amp;AI3735&amp;", "&amp;AJ3735&amp;", "&amp;AK3735&amp;", "&amp;AL3735&amp;", "&amp;AM3735&amp;", "&amp;AN3735&amp;");"</f>
        <v>insert into [Business_Analytic].[prod].[temp] values (2922, 2025, 12, 7200.355, 204.447, 0, 0, 5717.998);</v>
      </c>
    </row>
    <row r="3736" spans="1:41" x14ac:dyDescent="0.3">
      <c r="A3736" s="36">
        <v>45992</v>
      </c>
      <c r="B3736" s="2">
        <v>45992</v>
      </c>
      <c r="C3736" t="s">
        <v>268</v>
      </c>
      <c r="H3736">
        <v>254.17</v>
      </c>
      <c r="AB3736">
        <v>6.6239999999999997</v>
      </c>
      <c r="AG3736" cm="1">
        <f t="array" ref="AG3736">INDEX(tex!C:C,MATCH(C3736,tex!B:B,0),)</f>
        <v>2944</v>
      </c>
      <c r="AH3736">
        <f t="shared" si="506"/>
        <v>2025</v>
      </c>
      <c r="AI3736" s="34">
        <v>12</v>
      </c>
      <c r="AJ3736" s="20">
        <f t="shared" si="508"/>
        <v>6.6239999999999997</v>
      </c>
      <c r="AK3736">
        <f t="shared" si="508"/>
        <v>254.17</v>
      </c>
      <c r="AL3736">
        <f t="shared" si="508"/>
        <v>0</v>
      </c>
      <c r="AM3736">
        <f t="shared" si="508"/>
        <v>0</v>
      </c>
      <c r="AN3736">
        <f t="shared" si="508"/>
        <v>0</v>
      </c>
      <c r="AO3736" t="str">
        <f t="shared" si="509"/>
        <v>insert into [Business_Analytic].[prod].[temp] values (2944, 2025, 12, 6.624, 254.17, 0, 0, 0);</v>
      </c>
    </row>
    <row r="3737" spans="1:41" x14ac:dyDescent="0.3">
      <c r="A3737" s="36">
        <v>45992</v>
      </c>
      <c r="B3737" s="2">
        <v>45992</v>
      </c>
      <c r="C3737" t="s">
        <v>1840</v>
      </c>
      <c r="AG3737" t="e" cm="1">
        <f t="array" ref="AG3737">INDEX(tex!C:C,MATCH(C3737,tex!B:B,0),)</f>
        <v>#N/A</v>
      </c>
      <c r="AH3737">
        <f t="shared" si="506"/>
        <v>2025</v>
      </c>
      <c r="AI3737" s="34">
        <v>12</v>
      </c>
      <c r="AJ3737" s="20">
        <f t="shared" si="508"/>
        <v>0</v>
      </c>
      <c r="AK3737">
        <f t="shared" si="508"/>
        <v>0</v>
      </c>
      <c r="AL3737">
        <f t="shared" si="508"/>
        <v>0</v>
      </c>
      <c r="AM3737">
        <f t="shared" si="508"/>
        <v>0</v>
      </c>
      <c r="AN3737">
        <f t="shared" si="508"/>
        <v>0</v>
      </c>
      <c r="AO3737" t="e">
        <f t="shared" si="509"/>
        <v>#N/A</v>
      </c>
    </row>
    <row r="3738" spans="1:41" x14ac:dyDescent="0.3">
      <c r="A3738" s="36">
        <v>45992</v>
      </c>
      <c r="B3738" s="2">
        <v>45992</v>
      </c>
      <c r="C3738" t="s">
        <v>269</v>
      </c>
      <c r="H3738">
        <v>409.96</v>
      </c>
      <c r="J3738">
        <v>647.84100000000001</v>
      </c>
      <c r="AB3738">
        <v>242.07400000000001</v>
      </c>
      <c r="AF3738">
        <v>2069.8029999999999</v>
      </c>
      <c r="AG3738" cm="1">
        <f t="array" ref="AG3738">INDEX(tex!C:C,MATCH(C3738,tex!B:B,0),)</f>
        <v>3196</v>
      </c>
      <c r="AH3738">
        <f t="shared" si="506"/>
        <v>2025</v>
      </c>
      <c r="AI3738" s="34">
        <v>12</v>
      </c>
      <c r="AJ3738" s="20">
        <f t="shared" si="508"/>
        <v>2311.877</v>
      </c>
      <c r="AK3738">
        <f t="shared" si="508"/>
        <v>409.96</v>
      </c>
      <c r="AL3738">
        <f t="shared" si="508"/>
        <v>0</v>
      </c>
      <c r="AM3738">
        <f t="shared" si="508"/>
        <v>647.84100000000001</v>
      </c>
      <c r="AN3738">
        <f t="shared" si="508"/>
        <v>0</v>
      </c>
      <c r="AO3738" t="str">
        <f t="shared" si="509"/>
        <v>insert into [Business_Analytic].[prod].[temp] values (3196, 2025, 12, 2311.877, 409.96, 0, 647.841, 0);</v>
      </c>
    </row>
    <row r="3739" spans="1:41" x14ac:dyDescent="0.3">
      <c r="A3739" s="36">
        <v>45992</v>
      </c>
      <c r="B3739" s="2">
        <v>45992</v>
      </c>
      <c r="C3739" t="s">
        <v>270</v>
      </c>
      <c r="H3739">
        <v>430.53800000000001</v>
      </c>
      <c r="J3739">
        <v>829.404</v>
      </c>
      <c r="AB3739">
        <v>351.85500000000002</v>
      </c>
      <c r="AF3739">
        <v>2465.5630000000001</v>
      </c>
      <c r="AG3739" cm="1">
        <f t="array" ref="AG3739">INDEX(tex!C:C,MATCH(C3739,tex!B:B,0),)</f>
        <v>3033</v>
      </c>
      <c r="AH3739">
        <f t="shared" si="506"/>
        <v>2025</v>
      </c>
      <c r="AI3739" s="34">
        <v>12</v>
      </c>
      <c r="AJ3739" s="20">
        <f t="shared" si="508"/>
        <v>2817.4180000000001</v>
      </c>
      <c r="AK3739">
        <f t="shared" si="508"/>
        <v>430.53800000000001</v>
      </c>
      <c r="AL3739">
        <f t="shared" si="508"/>
        <v>0</v>
      </c>
      <c r="AM3739">
        <f t="shared" si="508"/>
        <v>829.404</v>
      </c>
      <c r="AN3739">
        <f t="shared" si="508"/>
        <v>0</v>
      </c>
      <c r="AO3739" t="str">
        <f t="shared" si="509"/>
        <v>insert into [Business_Analytic].[prod].[temp] values (3033, 2025, 12, 2817.418, 430.538, 0, 829.404, 0);</v>
      </c>
    </row>
    <row r="3740" spans="1:41" x14ac:dyDescent="0.3">
      <c r="A3740" s="36">
        <v>45992</v>
      </c>
      <c r="B3740" s="2">
        <v>45992</v>
      </c>
      <c r="C3740" t="s">
        <v>271</v>
      </c>
      <c r="H3740">
        <v>459.79700000000003</v>
      </c>
      <c r="J3740">
        <v>969.149</v>
      </c>
      <c r="AB3740">
        <v>326.99099999999999</v>
      </c>
      <c r="AF3740">
        <v>1905.133</v>
      </c>
      <c r="AG3740" cm="1">
        <f t="array" ref="AG3740">INDEX(tex!C:C,MATCH(C3740,tex!B:B,0),)</f>
        <v>2974</v>
      </c>
      <c r="AH3740">
        <f t="shared" si="506"/>
        <v>2025</v>
      </c>
      <c r="AI3740" s="34">
        <v>12</v>
      </c>
      <c r="AJ3740" s="20">
        <f t="shared" si="508"/>
        <v>2232.1239999999998</v>
      </c>
      <c r="AK3740">
        <f t="shared" si="508"/>
        <v>459.79700000000003</v>
      </c>
      <c r="AL3740">
        <f t="shared" si="508"/>
        <v>0</v>
      </c>
      <c r="AM3740">
        <f t="shared" si="508"/>
        <v>969.149</v>
      </c>
      <c r="AN3740">
        <f t="shared" si="508"/>
        <v>0</v>
      </c>
      <c r="AO3740" t="str">
        <f t="shared" si="509"/>
        <v>insert into [Business_Analytic].[prod].[temp] values (2974, 2025, 12, 2232.124, 459.797, 0, 969.149, 0);</v>
      </c>
    </row>
    <row r="3741" spans="1:41" x14ac:dyDescent="0.3">
      <c r="A3741" s="36">
        <v>45992</v>
      </c>
      <c r="B3741" s="2">
        <v>45992</v>
      </c>
      <c r="C3741" t="s">
        <v>1824</v>
      </c>
      <c r="AG3741" t="e" cm="1">
        <f t="array" ref="AG3741">INDEX(tex!C:C,MATCH(C3741,tex!B:B,0),)</f>
        <v>#N/A</v>
      </c>
      <c r="AH3741">
        <f t="shared" si="506"/>
        <v>2025</v>
      </c>
      <c r="AI3741" s="34">
        <v>12</v>
      </c>
      <c r="AJ3741" s="20">
        <f t="shared" si="508"/>
        <v>0</v>
      </c>
      <c r="AK3741">
        <f t="shared" si="508"/>
        <v>0</v>
      </c>
      <c r="AL3741">
        <f t="shared" si="508"/>
        <v>0</v>
      </c>
      <c r="AM3741">
        <f t="shared" si="508"/>
        <v>0</v>
      </c>
      <c r="AN3741">
        <f t="shared" si="508"/>
        <v>0</v>
      </c>
      <c r="AO3741" t="e">
        <f t="shared" si="509"/>
        <v>#N/A</v>
      </c>
    </row>
    <row r="3742" spans="1:41" x14ac:dyDescent="0.3">
      <c r="A3742" s="36">
        <v>45992</v>
      </c>
      <c r="B3742" s="2">
        <v>45992</v>
      </c>
      <c r="C3742" t="s">
        <v>272</v>
      </c>
      <c r="H3742">
        <v>374.86399999999998</v>
      </c>
      <c r="J3742">
        <v>491.79599999999999</v>
      </c>
      <c r="AB3742">
        <v>370.02300000000002</v>
      </c>
      <c r="AF3742">
        <v>2512.2579999999998</v>
      </c>
      <c r="AG3742" cm="1">
        <f t="array" ref="AG3742">INDEX(tex!C:C,MATCH(C3742,tex!B:B,0),)</f>
        <v>2969</v>
      </c>
      <c r="AH3742">
        <f t="shared" si="506"/>
        <v>2025</v>
      </c>
      <c r="AI3742" s="34">
        <v>12</v>
      </c>
      <c r="AJ3742" s="20">
        <f t="shared" si="508"/>
        <v>2882.2809999999999</v>
      </c>
      <c r="AK3742">
        <f t="shared" si="508"/>
        <v>374.86399999999998</v>
      </c>
      <c r="AL3742">
        <f t="shared" si="508"/>
        <v>0</v>
      </c>
      <c r="AM3742">
        <f t="shared" si="508"/>
        <v>491.79599999999999</v>
      </c>
      <c r="AN3742">
        <f t="shared" si="508"/>
        <v>0</v>
      </c>
      <c r="AO3742" t="str">
        <f t="shared" si="509"/>
        <v>insert into [Business_Analytic].[prod].[temp] values (2969, 2025, 12, 2882.281, 374.864, 0, 491.796, 0);</v>
      </c>
    </row>
    <row r="3743" spans="1:41" x14ac:dyDescent="0.3">
      <c r="A3743" s="36">
        <v>45992</v>
      </c>
      <c r="B3743" s="2">
        <v>45992</v>
      </c>
      <c r="C3743" t="s">
        <v>273</v>
      </c>
      <c r="H3743">
        <v>392.19499999999999</v>
      </c>
      <c r="J3743">
        <v>703.34900000000005</v>
      </c>
      <c r="AB3743">
        <v>303.35000000000002</v>
      </c>
      <c r="AF3743">
        <v>2035.3920000000001</v>
      </c>
      <c r="AG3743" cm="1">
        <f t="array" ref="AG3743">INDEX(tex!C:C,MATCH(C3743,tex!B:B,0),)</f>
        <v>3034</v>
      </c>
      <c r="AH3743">
        <f t="shared" si="506"/>
        <v>2025</v>
      </c>
      <c r="AI3743" s="34">
        <v>12</v>
      </c>
      <c r="AJ3743" s="20">
        <f t="shared" ref="AJ3743:AN3752" si="510">SUMIFS($D3743:$AF3743,$D$1:$AF$1,AJ$2)</f>
        <v>2338.7420000000002</v>
      </c>
      <c r="AK3743">
        <f t="shared" si="510"/>
        <v>392.19499999999999</v>
      </c>
      <c r="AL3743">
        <f t="shared" si="510"/>
        <v>0</v>
      </c>
      <c r="AM3743">
        <f t="shared" si="510"/>
        <v>703.34900000000005</v>
      </c>
      <c r="AN3743">
        <f t="shared" si="510"/>
        <v>0</v>
      </c>
      <c r="AO3743" t="str">
        <f t="shared" si="509"/>
        <v>insert into [Business_Analytic].[prod].[temp] values (3034, 2025, 12, 2338.742, 392.195, 0, 703.349, 0);</v>
      </c>
    </row>
    <row r="3744" spans="1:41" x14ac:dyDescent="0.3">
      <c r="A3744" s="36">
        <v>45992</v>
      </c>
      <c r="B3744" s="2">
        <v>45992</v>
      </c>
      <c r="C3744" t="s">
        <v>274</v>
      </c>
      <c r="H3744">
        <v>469.37299999999999</v>
      </c>
      <c r="J3744">
        <v>719.60400000000004</v>
      </c>
      <c r="AB3744">
        <v>431.59100000000001</v>
      </c>
      <c r="AF3744">
        <v>2636.625</v>
      </c>
      <c r="AG3744" cm="1">
        <f t="array" ref="AG3744">INDEX(tex!C:C,MATCH(C3744,tex!B:B,0),)</f>
        <v>3055</v>
      </c>
      <c r="AH3744">
        <f t="shared" si="506"/>
        <v>2025</v>
      </c>
      <c r="AI3744" s="34">
        <v>12</v>
      </c>
      <c r="AJ3744" s="20">
        <f t="shared" si="510"/>
        <v>3068.2159999999999</v>
      </c>
      <c r="AK3744">
        <f t="shared" si="510"/>
        <v>469.37299999999999</v>
      </c>
      <c r="AL3744">
        <f t="shared" si="510"/>
        <v>0</v>
      </c>
      <c r="AM3744">
        <f t="shared" si="510"/>
        <v>719.60400000000004</v>
      </c>
      <c r="AN3744">
        <f t="shared" si="510"/>
        <v>0</v>
      </c>
      <c r="AO3744" t="str">
        <f t="shared" si="509"/>
        <v>insert into [Business_Analytic].[prod].[temp] values (3055, 2025, 12, 3068.216, 469.373, 0, 719.604, 0);</v>
      </c>
    </row>
    <row r="3745" spans="1:41" x14ac:dyDescent="0.3">
      <c r="A3745" s="36">
        <v>45992</v>
      </c>
      <c r="B3745" s="2">
        <v>45992</v>
      </c>
      <c r="C3745" t="s">
        <v>1825</v>
      </c>
      <c r="AG3745" t="e" cm="1">
        <f t="array" ref="AG3745">INDEX(tex!C:C,MATCH(C3745,tex!B:B,0),)</f>
        <v>#N/A</v>
      </c>
      <c r="AH3745">
        <f t="shared" si="506"/>
        <v>2025</v>
      </c>
      <c r="AI3745" s="34">
        <v>12</v>
      </c>
      <c r="AJ3745" s="20">
        <f t="shared" si="510"/>
        <v>0</v>
      </c>
      <c r="AK3745">
        <f t="shared" si="510"/>
        <v>0</v>
      </c>
      <c r="AL3745">
        <f t="shared" si="510"/>
        <v>0</v>
      </c>
      <c r="AM3745">
        <f t="shared" si="510"/>
        <v>0</v>
      </c>
      <c r="AN3745">
        <f t="shared" si="510"/>
        <v>0</v>
      </c>
      <c r="AO3745" t="e">
        <f t="shared" si="509"/>
        <v>#N/A</v>
      </c>
    </row>
    <row r="3746" spans="1:41" x14ac:dyDescent="0.3">
      <c r="A3746" s="36">
        <v>45992</v>
      </c>
      <c r="B3746" s="2">
        <v>45992</v>
      </c>
      <c r="C3746" t="s">
        <v>275</v>
      </c>
      <c r="H3746">
        <v>651.12400000000002</v>
      </c>
      <c r="J3746">
        <v>944.80399999999997</v>
      </c>
      <c r="AB3746">
        <v>362.31400000000002</v>
      </c>
      <c r="AF3746">
        <v>3406.1489999999999</v>
      </c>
      <c r="AG3746" cm="1">
        <f t="array" ref="AG3746">INDEX(tex!C:C,MATCH(C3746,tex!B:B,0),)</f>
        <v>3500</v>
      </c>
      <c r="AH3746">
        <f t="shared" si="506"/>
        <v>2025</v>
      </c>
      <c r="AI3746" s="34">
        <v>12</v>
      </c>
      <c r="AJ3746" s="20">
        <f t="shared" si="510"/>
        <v>3768.4629999999997</v>
      </c>
      <c r="AK3746">
        <f t="shared" si="510"/>
        <v>651.12400000000002</v>
      </c>
      <c r="AL3746">
        <f t="shared" si="510"/>
        <v>0</v>
      </c>
      <c r="AM3746">
        <f t="shared" si="510"/>
        <v>944.80399999999997</v>
      </c>
      <c r="AN3746">
        <f t="shared" si="510"/>
        <v>0</v>
      </c>
      <c r="AO3746" t="str">
        <f t="shared" si="509"/>
        <v>insert into [Business_Analytic].[prod].[temp] values (3500, 2025, 12, 3768.463, 651.124, 0, 944.804, 0);</v>
      </c>
    </row>
    <row r="3747" spans="1:41" x14ac:dyDescent="0.3">
      <c r="A3747" s="36">
        <v>45992</v>
      </c>
      <c r="B3747" s="2">
        <v>45992</v>
      </c>
      <c r="C3747" t="s">
        <v>276</v>
      </c>
      <c r="H3747">
        <v>592.90099999999995</v>
      </c>
      <c r="J3747">
        <v>860.28200000000004</v>
      </c>
      <c r="AB3747">
        <v>303.10199999999998</v>
      </c>
      <c r="AF3747">
        <v>2389.3380000000002</v>
      </c>
      <c r="AG3747" cm="1">
        <f t="array" ref="AG3747">INDEX(tex!C:C,MATCH(C3747,tex!B:B,0),)</f>
        <v>2961</v>
      </c>
      <c r="AH3747">
        <f t="shared" si="506"/>
        <v>2025</v>
      </c>
      <c r="AI3747" s="34">
        <v>12</v>
      </c>
      <c r="AJ3747" s="20">
        <f t="shared" si="510"/>
        <v>2692.44</v>
      </c>
      <c r="AK3747">
        <f t="shared" si="510"/>
        <v>592.90099999999995</v>
      </c>
      <c r="AL3747">
        <f t="shared" si="510"/>
        <v>0</v>
      </c>
      <c r="AM3747">
        <f t="shared" si="510"/>
        <v>860.28200000000004</v>
      </c>
      <c r="AN3747">
        <f t="shared" si="510"/>
        <v>0</v>
      </c>
      <c r="AO3747" t="str">
        <f t="shared" si="509"/>
        <v>insert into [Business_Analytic].[prod].[temp] values (2961, 2025, 12, 2692.44, 592.901, 0, 860.282, 0);</v>
      </c>
    </row>
    <row r="3748" spans="1:41" x14ac:dyDescent="0.3">
      <c r="A3748" s="36">
        <v>45992</v>
      </c>
      <c r="B3748" s="2">
        <v>45992</v>
      </c>
      <c r="C3748" t="s">
        <v>1826</v>
      </c>
      <c r="AG3748" cm="1">
        <f t="array" ref="AG3748">INDEX(tex!C:C,MATCH(C3748,tex!B:B,0),)</f>
        <v>2961</v>
      </c>
      <c r="AH3748">
        <f t="shared" si="506"/>
        <v>2025</v>
      </c>
      <c r="AI3748" s="34">
        <v>12</v>
      </c>
      <c r="AJ3748" s="20">
        <f t="shared" si="510"/>
        <v>0</v>
      </c>
      <c r="AK3748">
        <f t="shared" si="510"/>
        <v>0</v>
      </c>
      <c r="AL3748">
        <f t="shared" si="510"/>
        <v>0</v>
      </c>
      <c r="AM3748">
        <f t="shared" si="510"/>
        <v>0</v>
      </c>
      <c r="AN3748">
        <f t="shared" si="510"/>
        <v>0</v>
      </c>
      <c r="AO3748" t="str">
        <f t="shared" si="509"/>
        <v>insert into [Business_Analytic].[prod].[temp] values (2961, 2025, 12, 0, 0, 0, 0, 0);</v>
      </c>
    </row>
    <row r="3749" spans="1:41" x14ac:dyDescent="0.3">
      <c r="A3749" s="36">
        <v>45992</v>
      </c>
      <c r="B3749" s="2">
        <v>45992</v>
      </c>
      <c r="C3749" t="s">
        <v>277</v>
      </c>
      <c r="H3749">
        <v>991.14</v>
      </c>
      <c r="J3749">
        <v>1052.8869999999999</v>
      </c>
      <c r="AB3749">
        <v>303.42700000000002</v>
      </c>
      <c r="AF3749">
        <v>4172.4719999999998</v>
      </c>
      <c r="AG3749" cm="1">
        <f t="array" ref="AG3749">INDEX(tex!C:C,MATCH(C3749,tex!B:B,0),)</f>
        <v>3104</v>
      </c>
      <c r="AH3749">
        <f t="shared" si="506"/>
        <v>2025</v>
      </c>
      <c r="AI3749" s="34">
        <v>12</v>
      </c>
      <c r="AJ3749" s="20">
        <f t="shared" si="510"/>
        <v>4475.8989999999994</v>
      </c>
      <c r="AK3749">
        <f t="shared" si="510"/>
        <v>991.14</v>
      </c>
      <c r="AL3749">
        <f t="shared" si="510"/>
        <v>0</v>
      </c>
      <c r="AM3749">
        <f t="shared" si="510"/>
        <v>1052.8869999999999</v>
      </c>
      <c r="AN3749">
        <f t="shared" si="510"/>
        <v>0</v>
      </c>
      <c r="AO3749" t="str">
        <f t="shared" si="509"/>
        <v>insert into [Business_Analytic].[prod].[temp] values (3104, 2025, 12, 4475.899, 991.14, 0, 1052.887, 0);</v>
      </c>
    </row>
    <row r="3750" spans="1:41" x14ac:dyDescent="0.3">
      <c r="A3750" s="36">
        <v>45992</v>
      </c>
      <c r="B3750" s="2">
        <v>45992</v>
      </c>
      <c r="C3750" t="s">
        <v>278</v>
      </c>
      <c r="H3750">
        <v>178.52500000000001</v>
      </c>
      <c r="J3750">
        <v>1032.7670000000001</v>
      </c>
      <c r="AB3750">
        <v>341.99099999999999</v>
      </c>
      <c r="AF3750">
        <v>2137.8629999999998</v>
      </c>
      <c r="AG3750" cm="1">
        <f t="array" ref="AG3750">INDEX(tex!C:C,MATCH(C3750,tex!B:B,0),)</f>
        <v>2897</v>
      </c>
      <c r="AH3750">
        <f t="shared" si="506"/>
        <v>2025</v>
      </c>
      <c r="AI3750" s="34">
        <v>12</v>
      </c>
      <c r="AJ3750" s="20">
        <f t="shared" si="510"/>
        <v>2479.8539999999998</v>
      </c>
      <c r="AK3750">
        <f t="shared" si="510"/>
        <v>178.52500000000001</v>
      </c>
      <c r="AL3750">
        <f t="shared" si="510"/>
        <v>0</v>
      </c>
      <c r="AM3750">
        <f t="shared" si="510"/>
        <v>1032.7670000000001</v>
      </c>
      <c r="AN3750">
        <f t="shared" si="510"/>
        <v>0</v>
      </c>
      <c r="AO3750" t="str">
        <f t="shared" si="509"/>
        <v>insert into [Business_Analytic].[prod].[temp] values (2897, 2025, 12, 2479.854, 178.525, 0, 1032.767, 0);</v>
      </c>
    </row>
    <row r="3751" spans="1:41" x14ac:dyDescent="0.3">
      <c r="A3751" s="36">
        <v>45992</v>
      </c>
      <c r="B3751" s="2">
        <v>45992</v>
      </c>
      <c r="C3751" t="s">
        <v>279</v>
      </c>
      <c r="D3751">
        <v>5.8999999999999997E-2</v>
      </c>
      <c r="H3751">
        <v>838.58</v>
      </c>
      <c r="J3751">
        <v>1589.65</v>
      </c>
      <c r="AB3751">
        <v>328.03800000000001</v>
      </c>
      <c r="AC3751">
        <v>380.97500000000002</v>
      </c>
      <c r="AF3751">
        <v>5445.83</v>
      </c>
      <c r="AG3751" cm="1">
        <f t="array" ref="AG3751">INDEX(tex!C:C,MATCH(C3751,tex!B:B,0),)</f>
        <v>3433</v>
      </c>
      <c r="AH3751">
        <f t="shared" si="506"/>
        <v>2025</v>
      </c>
      <c r="AI3751" s="34">
        <v>12</v>
      </c>
      <c r="AJ3751" s="20">
        <f t="shared" si="510"/>
        <v>5773.8680000000004</v>
      </c>
      <c r="AK3751">
        <f t="shared" si="510"/>
        <v>1219.614</v>
      </c>
      <c r="AL3751">
        <f t="shared" si="510"/>
        <v>0</v>
      </c>
      <c r="AM3751">
        <f t="shared" si="510"/>
        <v>1589.65</v>
      </c>
      <c r="AN3751">
        <f t="shared" si="510"/>
        <v>0</v>
      </c>
      <c r="AO3751" t="str">
        <f t="shared" si="509"/>
        <v>insert into [Business_Analytic].[prod].[temp] values (3433, 2025, 12, 5773.868, 1219.614, 0, 1589.65, 0);</v>
      </c>
    </row>
    <row r="3752" spans="1:41" x14ac:dyDescent="0.3">
      <c r="A3752" s="36">
        <v>45992</v>
      </c>
      <c r="B3752" s="2">
        <v>45992</v>
      </c>
      <c r="C3752" t="s">
        <v>280</v>
      </c>
      <c r="H3752">
        <v>637.63099999999997</v>
      </c>
      <c r="J3752">
        <v>467.23899999999998</v>
      </c>
      <c r="AB3752">
        <v>334.84100000000001</v>
      </c>
      <c r="AF3752">
        <v>2643.5920000000001</v>
      </c>
      <c r="AG3752" cm="1">
        <f t="array" ref="AG3752">INDEX(tex!C:C,MATCH(C3752,tex!B:B,0),)</f>
        <v>3769</v>
      </c>
      <c r="AH3752">
        <f t="shared" si="506"/>
        <v>2025</v>
      </c>
      <c r="AI3752" s="34">
        <v>12</v>
      </c>
      <c r="AJ3752" s="20">
        <f t="shared" si="510"/>
        <v>2978.433</v>
      </c>
      <c r="AK3752">
        <f t="shared" si="510"/>
        <v>637.63099999999997</v>
      </c>
      <c r="AL3752">
        <f t="shared" si="510"/>
        <v>0</v>
      </c>
      <c r="AM3752">
        <f t="shared" si="510"/>
        <v>467.23899999999998</v>
      </c>
      <c r="AN3752">
        <f t="shared" si="510"/>
        <v>0</v>
      </c>
      <c r="AO3752" t="str">
        <f t="shared" si="509"/>
        <v>insert into [Business_Analytic].[prod].[temp] values (3769, 2025, 12, 2978.433, 637.631, 0, 467.239, 0);</v>
      </c>
    </row>
    <row r="3753" spans="1:41" x14ac:dyDescent="0.3">
      <c r="A3753" s="36">
        <v>45992</v>
      </c>
      <c r="B3753" s="2">
        <v>45992</v>
      </c>
      <c r="C3753" t="s">
        <v>281</v>
      </c>
      <c r="H3753">
        <v>406.78100000000001</v>
      </c>
      <c r="J3753">
        <v>937.18399999999997</v>
      </c>
      <c r="AB3753">
        <v>413.572</v>
      </c>
      <c r="AF3753">
        <v>2875.2750000000001</v>
      </c>
      <c r="AG3753" cm="1">
        <f t="array" ref="AG3753">INDEX(tex!C:C,MATCH(C3753,tex!B:B,0),)</f>
        <v>3086</v>
      </c>
      <c r="AH3753">
        <f t="shared" si="506"/>
        <v>2025</v>
      </c>
      <c r="AI3753" s="34">
        <v>12</v>
      </c>
      <c r="AJ3753" s="20">
        <f t="shared" ref="AJ3753:AN3762" si="511">SUMIFS($D3753:$AF3753,$D$1:$AF$1,AJ$2)</f>
        <v>3288.8470000000002</v>
      </c>
      <c r="AK3753">
        <f t="shared" si="511"/>
        <v>406.78100000000001</v>
      </c>
      <c r="AL3753">
        <f t="shared" si="511"/>
        <v>0</v>
      </c>
      <c r="AM3753">
        <f t="shared" si="511"/>
        <v>937.18399999999997</v>
      </c>
      <c r="AN3753">
        <f t="shared" si="511"/>
        <v>0</v>
      </c>
      <c r="AO3753" t="str">
        <f t="shared" si="509"/>
        <v>insert into [Business_Analytic].[prod].[temp] values (3086, 2025, 12, 3288.847, 406.781, 0, 937.184, 0);</v>
      </c>
    </row>
    <row r="3754" spans="1:41" x14ac:dyDescent="0.3">
      <c r="A3754" s="36">
        <v>45992</v>
      </c>
      <c r="B3754" s="2">
        <v>45992</v>
      </c>
      <c r="C3754" t="s">
        <v>282</v>
      </c>
      <c r="D3754">
        <v>65.022999999999996</v>
      </c>
      <c r="H3754">
        <v>498.3</v>
      </c>
      <c r="J3754">
        <v>737.678</v>
      </c>
      <c r="AB3754">
        <v>409.40300000000002</v>
      </c>
      <c r="AF3754">
        <v>2496.9589999999998</v>
      </c>
      <c r="AG3754" cm="1">
        <f t="array" ref="AG3754">INDEX(tex!C:C,MATCH(C3754,tex!B:B,0),)</f>
        <v>3270</v>
      </c>
      <c r="AH3754">
        <f t="shared" si="506"/>
        <v>2025</v>
      </c>
      <c r="AI3754" s="34">
        <v>12</v>
      </c>
      <c r="AJ3754" s="20">
        <f t="shared" si="511"/>
        <v>2906.3620000000001</v>
      </c>
      <c r="AK3754">
        <f t="shared" si="511"/>
        <v>563.32299999999998</v>
      </c>
      <c r="AL3754">
        <f t="shared" si="511"/>
        <v>0</v>
      </c>
      <c r="AM3754">
        <f t="shared" si="511"/>
        <v>737.678</v>
      </c>
      <c r="AN3754">
        <f t="shared" si="511"/>
        <v>0</v>
      </c>
      <c r="AO3754" t="str">
        <f t="shared" si="509"/>
        <v>insert into [Business_Analytic].[prod].[temp] values (3270, 2025, 12, 2906.362, 563.323, 0, 737.678, 0);</v>
      </c>
    </row>
    <row r="3755" spans="1:41" x14ac:dyDescent="0.3">
      <c r="A3755" s="36">
        <v>45992</v>
      </c>
      <c r="B3755" s="2">
        <v>45992</v>
      </c>
      <c r="C3755" t="s">
        <v>283</v>
      </c>
      <c r="H3755">
        <v>618.29100000000005</v>
      </c>
      <c r="J3755">
        <v>553.18499999999995</v>
      </c>
      <c r="AB3755">
        <v>318.375</v>
      </c>
      <c r="AF3755">
        <v>2273.5230000000001</v>
      </c>
      <c r="AG3755" cm="1">
        <f t="array" ref="AG3755">INDEX(tex!C:C,MATCH(C3755,tex!B:B,0),)</f>
        <v>2973</v>
      </c>
      <c r="AH3755">
        <f t="shared" si="506"/>
        <v>2025</v>
      </c>
      <c r="AI3755" s="34">
        <v>12</v>
      </c>
      <c r="AJ3755" s="20">
        <f t="shared" si="511"/>
        <v>2591.8980000000001</v>
      </c>
      <c r="AK3755">
        <f t="shared" si="511"/>
        <v>618.29100000000005</v>
      </c>
      <c r="AL3755">
        <f t="shared" si="511"/>
        <v>0</v>
      </c>
      <c r="AM3755">
        <f t="shared" si="511"/>
        <v>553.18499999999995</v>
      </c>
      <c r="AN3755">
        <f t="shared" si="511"/>
        <v>0</v>
      </c>
      <c r="AO3755" t="str">
        <f t="shared" si="509"/>
        <v>insert into [Business_Analytic].[prod].[temp] values (2973, 2025, 12, 2591.898, 618.291, 0, 553.185, 0);</v>
      </c>
    </row>
    <row r="3756" spans="1:41" x14ac:dyDescent="0.3">
      <c r="A3756" s="36">
        <v>45992</v>
      </c>
      <c r="B3756" s="2">
        <v>45992</v>
      </c>
      <c r="C3756" t="s">
        <v>284</v>
      </c>
      <c r="H3756">
        <v>874.61599999999999</v>
      </c>
      <c r="J3756">
        <v>639.97699999999998</v>
      </c>
      <c r="O3756">
        <v>633.67499999999995</v>
      </c>
      <c r="P3756">
        <v>1105.585</v>
      </c>
      <c r="AB3756">
        <v>145.292</v>
      </c>
      <c r="AF3756">
        <v>3368.317</v>
      </c>
      <c r="AG3756" cm="1">
        <f t="array" ref="AG3756">INDEX(tex!C:C,MATCH(C3756,tex!B:B,0),)</f>
        <v>3821</v>
      </c>
      <c r="AH3756">
        <f t="shared" si="506"/>
        <v>2025</v>
      </c>
      <c r="AI3756" s="34">
        <v>12</v>
      </c>
      <c r="AJ3756" s="20">
        <f t="shared" si="511"/>
        <v>5252.8689999999997</v>
      </c>
      <c r="AK3756">
        <f t="shared" si="511"/>
        <v>874.61599999999999</v>
      </c>
      <c r="AL3756">
        <f t="shared" si="511"/>
        <v>0</v>
      </c>
      <c r="AM3756">
        <f t="shared" si="511"/>
        <v>639.97699999999998</v>
      </c>
      <c r="AN3756">
        <f t="shared" si="511"/>
        <v>0</v>
      </c>
      <c r="AO3756" t="str">
        <f t="shared" si="509"/>
        <v>insert into [Business_Analytic].[prod].[temp] values (3821, 2025, 12, 5252.869, 874.616, 0, 639.977, 0);</v>
      </c>
    </row>
    <row r="3757" spans="1:41" x14ac:dyDescent="0.3">
      <c r="A3757" s="36">
        <v>45992</v>
      </c>
      <c r="B3757" s="2">
        <v>45992</v>
      </c>
      <c r="C3757" t="s">
        <v>285</v>
      </c>
      <c r="D3757">
        <v>33.581000000000003</v>
      </c>
      <c r="H3757">
        <v>578.85</v>
      </c>
      <c r="J3757">
        <v>956.31799999999998</v>
      </c>
      <c r="AF3757">
        <v>1948.212</v>
      </c>
      <c r="AG3757" cm="1">
        <f t="array" ref="AG3757">INDEX(tex!C:C,MATCH(C3757,tex!B:B,0),)</f>
        <v>3684</v>
      </c>
      <c r="AH3757">
        <f t="shared" si="506"/>
        <v>2025</v>
      </c>
      <c r="AI3757" s="34">
        <v>12</v>
      </c>
      <c r="AJ3757" s="20">
        <f t="shared" si="511"/>
        <v>1948.212</v>
      </c>
      <c r="AK3757">
        <f t="shared" si="511"/>
        <v>612.43100000000004</v>
      </c>
      <c r="AL3757">
        <f t="shared" si="511"/>
        <v>0</v>
      </c>
      <c r="AM3757">
        <f t="shared" si="511"/>
        <v>956.31799999999998</v>
      </c>
      <c r="AN3757">
        <f t="shared" si="511"/>
        <v>0</v>
      </c>
      <c r="AO3757" t="str">
        <f t="shared" si="509"/>
        <v>insert into [Business_Analytic].[prod].[temp] values (3684, 2025, 12, 1948.212, 612.431, 0, 956.318, 0);</v>
      </c>
    </row>
    <row r="3758" spans="1:41" x14ac:dyDescent="0.3">
      <c r="A3758" s="36">
        <v>45992</v>
      </c>
      <c r="B3758" s="2">
        <v>45992</v>
      </c>
      <c r="C3758" t="s">
        <v>286</v>
      </c>
      <c r="H3758">
        <v>636.19200000000001</v>
      </c>
      <c r="J3758">
        <v>1682.1510000000001</v>
      </c>
      <c r="AB3758">
        <v>597.61900000000003</v>
      </c>
      <c r="AF3758">
        <v>1919.8009999999999</v>
      </c>
      <c r="AG3758" cm="1">
        <f t="array" ref="AG3758">INDEX(tex!C:C,MATCH(C3758,tex!B:B,0),)</f>
        <v>3080</v>
      </c>
      <c r="AH3758">
        <f t="shared" si="506"/>
        <v>2025</v>
      </c>
      <c r="AI3758" s="34">
        <v>12</v>
      </c>
      <c r="AJ3758" s="20">
        <f t="shared" si="511"/>
        <v>2517.42</v>
      </c>
      <c r="AK3758">
        <f t="shared" si="511"/>
        <v>636.19200000000001</v>
      </c>
      <c r="AL3758">
        <f t="shared" si="511"/>
        <v>0</v>
      </c>
      <c r="AM3758">
        <f t="shared" si="511"/>
        <v>1682.1510000000001</v>
      </c>
      <c r="AN3758">
        <f t="shared" si="511"/>
        <v>0</v>
      </c>
      <c r="AO3758" t="str">
        <f t="shared" si="509"/>
        <v>insert into [Business_Analytic].[prod].[temp] values (3080, 2025, 12, 2517.42, 636.192, 0, 1682.151, 0);</v>
      </c>
    </row>
    <row r="3759" spans="1:41" x14ac:dyDescent="0.3">
      <c r="A3759" s="36">
        <v>45992</v>
      </c>
      <c r="B3759" s="2">
        <v>45992</v>
      </c>
      <c r="C3759" t="s">
        <v>287</v>
      </c>
      <c r="H3759">
        <v>443.57100000000003</v>
      </c>
      <c r="J3759">
        <v>981.08399999999995</v>
      </c>
      <c r="AB3759">
        <v>384.43</v>
      </c>
      <c r="AF3759">
        <v>2224.5189999999998</v>
      </c>
      <c r="AG3759" cm="1">
        <f t="array" ref="AG3759">INDEX(tex!C:C,MATCH(C3759,tex!B:B,0),)</f>
        <v>3654</v>
      </c>
      <c r="AH3759">
        <f t="shared" si="506"/>
        <v>2025</v>
      </c>
      <c r="AI3759" s="34">
        <v>12</v>
      </c>
      <c r="AJ3759" s="20">
        <f t="shared" si="511"/>
        <v>2608.9489999999996</v>
      </c>
      <c r="AK3759">
        <f t="shared" si="511"/>
        <v>443.57100000000003</v>
      </c>
      <c r="AL3759">
        <f t="shared" si="511"/>
        <v>0</v>
      </c>
      <c r="AM3759">
        <f t="shared" si="511"/>
        <v>981.08399999999995</v>
      </c>
      <c r="AN3759">
        <f t="shared" si="511"/>
        <v>0</v>
      </c>
      <c r="AO3759" t="str">
        <f t="shared" si="509"/>
        <v>insert into [Business_Analytic].[prod].[temp] values (3654, 2025, 12, 2608.949, 443.571, 0, 981.084, 0);</v>
      </c>
    </row>
    <row r="3760" spans="1:41" x14ac:dyDescent="0.3">
      <c r="A3760" s="36">
        <v>45992</v>
      </c>
      <c r="B3760" s="2">
        <v>45992</v>
      </c>
      <c r="C3760" t="s">
        <v>288</v>
      </c>
      <c r="H3760">
        <v>354.72899999999998</v>
      </c>
      <c r="J3760">
        <v>1094.252</v>
      </c>
      <c r="AB3760">
        <v>542.51700000000005</v>
      </c>
      <c r="AF3760">
        <v>2166.2159999999999</v>
      </c>
      <c r="AG3760" cm="1">
        <f t="array" ref="AG3760">INDEX(tex!C:C,MATCH(C3760,tex!B:B,0),)</f>
        <v>3356</v>
      </c>
      <c r="AH3760">
        <f t="shared" si="506"/>
        <v>2025</v>
      </c>
      <c r="AI3760" s="34">
        <v>12</v>
      </c>
      <c r="AJ3760" s="20">
        <f t="shared" si="511"/>
        <v>2708.7330000000002</v>
      </c>
      <c r="AK3760">
        <f t="shared" si="511"/>
        <v>354.72899999999998</v>
      </c>
      <c r="AL3760">
        <f t="shared" si="511"/>
        <v>0</v>
      </c>
      <c r="AM3760">
        <f t="shared" si="511"/>
        <v>1094.252</v>
      </c>
      <c r="AN3760">
        <f t="shared" si="511"/>
        <v>0</v>
      </c>
      <c r="AO3760" t="str">
        <f t="shared" si="509"/>
        <v>insert into [Business_Analytic].[prod].[temp] values (3356, 2025, 12, 2708.733, 354.729, 0, 1094.252, 0);</v>
      </c>
    </row>
    <row r="3761" spans="1:41" x14ac:dyDescent="0.3">
      <c r="A3761" s="36">
        <v>45992</v>
      </c>
      <c r="B3761" s="2">
        <v>45992</v>
      </c>
      <c r="C3761" t="s">
        <v>289</v>
      </c>
      <c r="H3761">
        <v>400.87400000000002</v>
      </c>
      <c r="J3761">
        <v>1091.701</v>
      </c>
      <c r="AB3761">
        <v>420.66300000000001</v>
      </c>
      <c r="AF3761">
        <v>2522.4540000000002</v>
      </c>
      <c r="AG3761" cm="1">
        <f t="array" ref="AG3761">INDEX(tex!C:C,MATCH(C3761,tex!B:B,0),)</f>
        <v>3140</v>
      </c>
      <c r="AH3761">
        <f t="shared" si="506"/>
        <v>2025</v>
      </c>
      <c r="AI3761" s="34">
        <v>12</v>
      </c>
      <c r="AJ3761" s="20">
        <f t="shared" si="511"/>
        <v>2943.1170000000002</v>
      </c>
      <c r="AK3761">
        <f t="shared" si="511"/>
        <v>400.87400000000002</v>
      </c>
      <c r="AL3761">
        <f t="shared" si="511"/>
        <v>0</v>
      </c>
      <c r="AM3761">
        <f t="shared" si="511"/>
        <v>1091.701</v>
      </c>
      <c r="AN3761">
        <f t="shared" si="511"/>
        <v>0</v>
      </c>
      <c r="AO3761" t="str">
        <f t="shared" si="509"/>
        <v>insert into [Business_Analytic].[prod].[temp] values (3140, 2025, 12, 2943.117, 400.874, 0, 1091.701, 0);</v>
      </c>
    </row>
    <row r="3762" spans="1:41" x14ac:dyDescent="0.3">
      <c r="A3762" s="36">
        <v>45992</v>
      </c>
      <c r="B3762" s="2">
        <v>45992</v>
      </c>
      <c r="C3762" t="s">
        <v>290</v>
      </c>
      <c r="H3762">
        <v>533.91399999999999</v>
      </c>
      <c r="J3762">
        <v>778.92899999999997</v>
      </c>
      <c r="AB3762">
        <v>525.21600000000001</v>
      </c>
      <c r="AF3762">
        <v>2318.578</v>
      </c>
      <c r="AG3762" cm="1">
        <f t="array" ref="AG3762">INDEX(tex!C:C,MATCH(C3762,tex!B:B,0),)</f>
        <v>3502</v>
      </c>
      <c r="AH3762">
        <f t="shared" si="506"/>
        <v>2025</v>
      </c>
      <c r="AI3762" s="34">
        <v>12</v>
      </c>
      <c r="AJ3762" s="20">
        <f t="shared" si="511"/>
        <v>2843.7939999999999</v>
      </c>
      <c r="AK3762">
        <f t="shared" si="511"/>
        <v>533.91399999999999</v>
      </c>
      <c r="AL3762">
        <f t="shared" si="511"/>
        <v>0</v>
      </c>
      <c r="AM3762">
        <f t="shared" si="511"/>
        <v>778.92899999999997</v>
      </c>
      <c r="AN3762">
        <f t="shared" si="511"/>
        <v>0</v>
      </c>
      <c r="AO3762" t="str">
        <f t="shared" si="509"/>
        <v>insert into [Business_Analytic].[prod].[temp] values (3502, 2025, 12, 2843.794, 533.914, 0, 778.929, 0);</v>
      </c>
    </row>
    <row r="3763" spans="1:41" x14ac:dyDescent="0.3">
      <c r="A3763" s="36">
        <v>45992</v>
      </c>
      <c r="B3763" s="2">
        <v>45992</v>
      </c>
      <c r="C3763" t="s">
        <v>291</v>
      </c>
      <c r="H3763">
        <v>589.17700000000002</v>
      </c>
      <c r="J3763">
        <v>409.255</v>
      </c>
      <c r="O3763">
        <v>1236.8140000000001</v>
      </c>
      <c r="AB3763">
        <v>317.14999999999998</v>
      </c>
      <c r="AF3763">
        <v>1958.972</v>
      </c>
      <c r="AG3763" cm="1">
        <f t="array" ref="AG3763">INDEX(tex!C:C,MATCH(C3763,tex!B:B,0),)</f>
        <v>3355</v>
      </c>
      <c r="AH3763">
        <f t="shared" si="506"/>
        <v>2025</v>
      </c>
      <c r="AI3763" s="34">
        <v>12</v>
      </c>
      <c r="AJ3763" s="20">
        <f t="shared" ref="AJ3763:AN3772" si="512">SUMIFS($D3763:$AF3763,$D$1:$AF$1,AJ$2)</f>
        <v>3512.9359999999997</v>
      </c>
      <c r="AK3763">
        <f t="shared" si="512"/>
        <v>589.17700000000002</v>
      </c>
      <c r="AL3763">
        <f t="shared" si="512"/>
        <v>0</v>
      </c>
      <c r="AM3763">
        <f t="shared" si="512"/>
        <v>409.255</v>
      </c>
      <c r="AN3763">
        <f t="shared" si="512"/>
        <v>0</v>
      </c>
      <c r="AO3763" t="str">
        <f t="shared" si="509"/>
        <v>insert into [Business_Analytic].[prod].[temp] values (3355, 2025, 12, 3512.936, 589.177, 0, 409.255, 0);</v>
      </c>
    </row>
    <row r="3764" spans="1:41" x14ac:dyDescent="0.3">
      <c r="A3764" s="36">
        <v>45992</v>
      </c>
      <c r="B3764" s="2">
        <v>45992</v>
      </c>
      <c r="C3764" t="s">
        <v>292</v>
      </c>
      <c r="H3764">
        <v>431.45299999999997</v>
      </c>
      <c r="J3764">
        <v>578.70000000000005</v>
      </c>
      <c r="AB3764">
        <v>436.15199999999999</v>
      </c>
      <c r="AF3764">
        <v>2068.2399999999998</v>
      </c>
      <c r="AG3764" cm="1">
        <f t="array" ref="AG3764">INDEX(tex!C:C,MATCH(C3764,tex!B:B,0),)</f>
        <v>3234</v>
      </c>
      <c r="AH3764">
        <f t="shared" si="506"/>
        <v>2025</v>
      </c>
      <c r="AI3764" s="34">
        <v>12</v>
      </c>
      <c r="AJ3764" s="20">
        <f t="shared" si="512"/>
        <v>2504.3919999999998</v>
      </c>
      <c r="AK3764">
        <f t="shared" si="512"/>
        <v>431.45299999999997</v>
      </c>
      <c r="AL3764">
        <f t="shared" si="512"/>
        <v>0</v>
      </c>
      <c r="AM3764">
        <f t="shared" si="512"/>
        <v>578.70000000000005</v>
      </c>
      <c r="AN3764">
        <f t="shared" si="512"/>
        <v>0</v>
      </c>
      <c r="AO3764" t="str">
        <f t="shared" si="509"/>
        <v>insert into [Business_Analytic].[prod].[temp] values (3234, 2025, 12, 2504.392, 431.453, 0, 578.7, 0);</v>
      </c>
    </row>
    <row r="3765" spans="1:41" x14ac:dyDescent="0.3">
      <c r="A3765" s="36">
        <v>45992</v>
      </c>
      <c r="B3765" s="2">
        <v>45992</v>
      </c>
      <c r="C3765" t="s">
        <v>293</v>
      </c>
      <c r="H3765">
        <v>570.77300000000002</v>
      </c>
      <c r="J3765">
        <v>1110.711</v>
      </c>
      <c r="AB3765">
        <v>417.26</v>
      </c>
      <c r="AF3765">
        <v>3807.759</v>
      </c>
      <c r="AG3765" cm="1">
        <f t="array" ref="AG3765">INDEX(tex!C:C,MATCH(C3765,tex!B:B,0),)</f>
        <v>3326</v>
      </c>
      <c r="AH3765">
        <f t="shared" si="506"/>
        <v>2025</v>
      </c>
      <c r="AI3765" s="34">
        <v>12</v>
      </c>
      <c r="AJ3765" s="20">
        <f t="shared" si="512"/>
        <v>4225.0190000000002</v>
      </c>
      <c r="AK3765">
        <f t="shared" si="512"/>
        <v>570.77300000000002</v>
      </c>
      <c r="AL3765">
        <f t="shared" si="512"/>
        <v>0</v>
      </c>
      <c r="AM3765">
        <f t="shared" si="512"/>
        <v>1110.711</v>
      </c>
      <c r="AN3765">
        <f t="shared" si="512"/>
        <v>0</v>
      </c>
      <c r="AO3765" t="str">
        <f t="shared" si="509"/>
        <v>insert into [Business_Analytic].[prod].[temp] values (3326, 2025, 12, 4225.019, 570.773, 0, 1110.711, 0);</v>
      </c>
    </row>
    <row r="3766" spans="1:41" x14ac:dyDescent="0.3">
      <c r="A3766" s="36">
        <v>45992</v>
      </c>
      <c r="B3766" s="2">
        <v>45992</v>
      </c>
      <c r="C3766" t="s">
        <v>294</v>
      </c>
      <c r="H3766">
        <v>567.56700000000001</v>
      </c>
      <c r="J3766">
        <v>1239.847</v>
      </c>
      <c r="AB3766">
        <v>320.78199999999998</v>
      </c>
      <c r="AF3766">
        <v>2378.1370000000002</v>
      </c>
      <c r="AG3766" cm="1">
        <f t="array" ref="AG3766">INDEX(tex!C:C,MATCH(C3766,tex!B:B,0),)</f>
        <v>3410</v>
      </c>
      <c r="AH3766">
        <f t="shared" si="506"/>
        <v>2025</v>
      </c>
      <c r="AI3766" s="34">
        <v>12</v>
      </c>
      <c r="AJ3766" s="20">
        <f t="shared" si="512"/>
        <v>2698.9190000000003</v>
      </c>
      <c r="AK3766">
        <f t="shared" si="512"/>
        <v>567.56700000000001</v>
      </c>
      <c r="AL3766">
        <f t="shared" si="512"/>
        <v>0</v>
      </c>
      <c r="AM3766">
        <f t="shared" si="512"/>
        <v>1239.847</v>
      </c>
      <c r="AN3766">
        <f t="shared" si="512"/>
        <v>0</v>
      </c>
      <c r="AO3766" t="str">
        <f t="shared" si="509"/>
        <v>insert into [Business_Analytic].[prod].[temp] values (3410, 2025, 12, 2698.919, 567.567, 0, 1239.847, 0);</v>
      </c>
    </row>
    <row r="3767" spans="1:41" x14ac:dyDescent="0.3">
      <c r="A3767" s="36">
        <v>45992</v>
      </c>
      <c r="B3767" s="2">
        <v>45992</v>
      </c>
      <c r="C3767" t="s">
        <v>295</v>
      </c>
      <c r="H3767">
        <v>210.721</v>
      </c>
      <c r="J3767">
        <v>558.85799999999995</v>
      </c>
      <c r="AB3767">
        <v>688.01400000000001</v>
      </c>
      <c r="AG3767" cm="1">
        <f t="array" ref="AG3767">INDEX(tex!C:C,MATCH(C3767,tex!B:B,0),)</f>
        <v>3324</v>
      </c>
      <c r="AH3767">
        <f t="shared" si="506"/>
        <v>2025</v>
      </c>
      <c r="AI3767" s="34">
        <v>12</v>
      </c>
      <c r="AJ3767" s="20">
        <f t="shared" si="512"/>
        <v>688.01400000000001</v>
      </c>
      <c r="AK3767">
        <f t="shared" si="512"/>
        <v>210.721</v>
      </c>
      <c r="AL3767">
        <f t="shared" si="512"/>
        <v>0</v>
      </c>
      <c r="AM3767">
        <f t="shared" si="512"/>
        <v>558.85799999999995</v>
      </c>
      <c r="AN3767">
        <f t="shared" si="512"/>
        <v>0</v>
      </c>
      <c r="AO3767" t="str">
        <f t="shared" si="509"/>
        <v>insert into [Business_Analytic].[prod].[temp] values (3324, 2025, 12, 688.014, 210.721, 0, 558.858, 0);</v>
      </c>
    </row>
    <row r="3768" spans="1:41" x14ac:dyDescent="0.3">
      <c r="A3768" s="36">
        <v>45992</v>
      </c>
      <c r="B3768" s="2">
        <v>45992</v>
      </c>
      <c r="C3768" t="s">
        <v>296</v>
      </c>
      <c r="H3768">
        <v>508.01499999999999</v>
      </c>
      <c r="J3768">
        <v>1334.01</v>
      </c>
      <c r="O3768">
        <v>1788.721</v>
      </c>
      <c r="AB3768">
        <v>511.14299999999997</v>
      </c>
      <c r="AF3768">
        <v>2522.748</v>
      </c>
      <c r="AG3768" cm="1">
        <f t="array" ref="AG3768">INDEX(tex!C:C,MATCH(C3768,tex!B:B,0),)</f>
        <v>3359</v>
      </c>
      <c r="AH3768">
        <f t="shared" si="506"/>
        <v>2025</v>
      </c>
      <c r="AI3768" s="34">
        <v>12</v>
      </c>
      <c r="AJ3768" s="20">
        <f t="shared" si="512"/>
        <v>4822.6120000000001</v>
      </c>
      <c r="AK3768">
        <f t="shared" si="512"/>
        <v>508.01499999999999</v>
      </c>
      <c r="AL3768">
        <f t="shared" si="512"/>
        <v>0</v>
      </c>
      <c r="AM3768">
        <f t="shared" si="512"/>
        <v>1334.01</v>
      </c>
      <c r="AN3768">
        <f t="shared" si="512"/>
        <v>0</v>
      </c>
      <c r="AO3768" t="str">
        <f t="shared" si="509"/>
        <v>insert into [Business_Analytic].[prod].[temp] values (3359, 2025, 12, 4822.612, 508.015, 0, 1334.01, 0);</v>
      </c>
    </row>
    <row r="3769" spans="1:41" x14ac:dyDescent="0.3">
      <c r="A3769" s="36">
        <v>45992</v>
      </c>
      <c r="B3769" s="2">
        <v>45992</v>
      </c>
      <c r="C3769" t="s">
        <v>297</v>
      </c>
      <c r="H3769">
        <v>638.11900000000003</v>
      </c>
      <c r="J3769">
        <v>1053.857</v>
      </c>
      <c r="AB3769">
        <v>442.65300000000002</v>
      </c>
      <c r="AF3769">
        <v>2192.424</v>
      </c>
      <c r="AG3769" cm="1">
        <f t="array" ref="AG3769">INDEX(tex!C:C,MATCH(C3769,tex!B:B,0),)</f>
        <v>3431</v>
      </c>
      <c r="AH3769">
        <f t="shared" si="506"/>
        <v>2025</v>
      </c>
      <c r="AI3769" s="34">
        <v>12</v>
      </c>
      <c r="AJ3769" s="20">
        <f t="shared" si="512"/>
        <v>2635.0770000000002</v>
      </c>
      <c r="AK3769">
        <f t="shared" si="512"/>
        <v>638.11900000000003</v>
      </c>
      <c r="AL3769">
        <f t="shared" si="512"/>
        <v>0</v>
      </c>
      <c r="AM3769">
        <f t="shared" si="512"/>
        <v>1053.857</v>
      </c>
      <c r="AN3769">
        <f t="shared" si="512"/>
        <v>0</v>
      </c>
      <c r="AO3769" t="str">
        <f t="shared" si="509"/>
        <v>insert into [Business_Analytic].[prod].[temp] values (3431, 2025, 12, 2635.077, 638.119, 0, 1053.857, 0);</v>
      </c>
    </row>
    <row r="3770" spans="1:41" x14ac:dyDescent="0.3">
      <c r="A3770" s="36">
        <v>45992</v>
      </c>
      <c r="B3770" s="2">
        <v>45992</v>
      </c>
      <c r="C3770" t="s">
        <v>298</v>
      </c>
      <c r="H3770">
        <v>943.18100000000004</v>
      </c>
      <c r="J3770">
        <v>1462.9469999999999</v>
      </c>
      <c r="O3770">
        <v>0</v>
      </c>
      <c r="AB3770">
        <v>519.50699999999995</v>
      </c>
      <c r="AF3770">
        <v>2256.0830000000001</v>
      </c>
      <c r="AG3770" cm="1">
        <f t="array" ref="AG3770">INDEX(tex!C:C,MATCH(C3770,tex!B:B,0),)</f>
        <v>3307</v>
      </c>
      <c r="AH3770">
        <f t="shared" si="506"/>
        <v>2025</v>
      </c>
      <c r="AI3770" s="34">
        <v>12</v>
      </c>
      <c r="AJ3770" s="20">
        <f t="shared" si="512"/>
        <v>2775.59</v>
      </c>
      <c r="AK3770">
        <f t="shared" si="512"/>
        <v>943.18100000000004</v>
      </c>
      <c r="AL3770">
        <f t="shared" si="512"/>
        <v>0</v>
      </c>
      <c r="AM3770">
        <f t="shared" si="512"/>
        <v>1462.9469999999999</v>
      </c>
      <c r="AN3770">
        <f t="shared" si="512"/>
        <v>0</v>
      </c>
      <c r="AO3770" t="str">
        <f t="shared" si="509"/>
        <v>insert into [Business_Analytic].[prod].[temp] values (3307, 2025, 12, 2775.59, 943.181, 0, 1462.947, 0);</v>
      </c>
    </row>
    <row r="3771" spans="1:41" x14ac:dyDescent="0.3">
      <c r="A3771" s="36">
        <v>45992</v>
      </c>
      <c r="B3771" s="2">
        <v>45992</v>
      </c>
      <c r="C3771" t="s">
        <v>299</v>
      </c>
      <c r="H3771">
        <v>510.95299999999997</v>
      </c>
      <c r="J3771">
        <v>938.12</v>
      </c>
      <c r="O3771">
        <v>1411.402</v>
      </c>
      <c r="AB3771">
        <v>211.417</v>
      </c>
      <c r="AF3771">
        <v>2574.723</v>
      </c>
      <c r="AG3771" cm="1">
        <f t="array" ref="AG3771">INDEX(tex!C:C,MATCH(C3771,tex!B:B,0),)</f>
        <v>3327</v>
      </c>
      <c r="AH3771">
        <f t="shared" si="506"/>
        <v>2025</v>
      </c>
      <c r="AI3771" s="34">
        <v>12</v>
      </c>
      <c r="AJ3771" s="20">
        <f t="shared" si="512"/>
        <v>4197.5419999999995</v>
      </c>
      <c r="AK3771">
        <f t="shared" si="512"/>
        <v>510.95299999999997</v>
      </c>
      <c r="AL3771">
        <f t="shared" si="512"/>
        <v>0</v>
      </c>
      <c r="AM3771">
        <f t="shared" si="512"/>
        <v>938.12</v>
      </c>
      <c r="AN3771">
        <f t="shared" si="512"/>
        <v>0</v>
      </c>
      <c r="AO3771" t="str">
        <f t="shared" si="509"/>
        <v>insert into [Business_Analytic].[prod].[temp] values (3327, 2025, 12, 4197.542, 510.953, 0, 938.12, 0);</v>
      </c>
    </row>
    <row r="3772" spans="1:41" x14ac:dyDescent="0.3">
      <c r="A3772" s="36">
        <v>45992</v>
      </c>
      <c r="B3772" s="2">
        <v>45992</v>
      </c>
      <c r="C3772" t="s">
        <v>300</v>
      </c>
      <c r="H3772">
        <v>527.96699999999998</v>
      </c>
      <c r="J3772">
        <v>1116.692</v>
      </c>
      <c r="AB3772">
        <v>569.245</v>
      </c>
      <c r="AF3772">
        <v>3041.393</v>
      </c>
      <c r="AG3772" cm="1">
        <f t="array" ref="AG3772">INDEX(tex!C:C,MATCH(C3772,tex!B:B,0),)</f>
        <v>3419</v>
      </c>
      <c r="AH3772">
        <f t="shared" si="506"/>
        <v>2025</v>
      </c>
      <c r="AI3772" s="34">
        <v>12</v>
      </c>
      <c r="AJ3772" s="20">
        <f t="shared" si="512"/>
        <v>3610.6379999999999</v>
      </c>
      <c r="AK3772">
        <f t="shared" si="512"/>
        <v>527.96699999999998</v>
      </c>
      <c r="AL3772">
        <f t="shared" si="512"/>
        <v>0</v>
      </c>
      <c r="AM3772">
        <f t="shared" si="512"/>
        <v>1116.692</v>
      </c>
      <c r="AN3772">
        <f t="shared" si="512"/>
        <v>0</v>
      </c>
      <c r="AO3772" t="str">
        <f t="shared" si="509"/>
        <v>insert into [Business_Analytic].[prod].[temp] values (3419, 2025, 12, 3610.638, 527.967, 0, 1116.692, 0);</v>
      </c>
    </row>
    <row r="3773" spans="1:41" x14ac:dyDescent="0.3">
      <c r="A3773" s="36">
        <v>45992</v>
      </c>
      <c r="B3773" s="2">
        <v>45992</v>
      </c>
      <c r="C3773" t="s">
        <v>301</v>
      </c>
      <c r="D3773">
        <v>8.4809999999999999</v>
      </c>
      <c r="H3773">
        <v>394.10199999999998</v>
      </c>
      <c r="J3773">
        <v>1431.009</v>
      </c>
      <c r="AB3773">
        <v>576.31600000000003</v>
      </c>
      <c r="AF3773">
        <v>2704.0680000000002</v>
      </c>
      <c r="AG3773" cm="1">
        <f t="array" ref="AG3773">INDEX(tex!C:C,MATCH(C3773,tex!B:B,0),)</f>
        <v>3399</v>
      </c>
      <c r="AH3773">
        <f t="shared" si="506"/>
        <v>2025</v>
      </c>
      <c r="AI3773" s="34">
        <v>12</v>
      </c>
      <c r="AJ3773" s="20">
        <f t="shared" ref="AJ3773:AN3782" si="513">SUMIFS($D3773:$AF3773,$D$1:$AF$1,AJ$2)</f>
        <v>3280.384</v>
      </c>
      <c r="AK3773">
        <f t="shared" si="513"/>
        <v>402.58299999999997</v>
      </c>
      <c r="AL3773">
        <f t="shared" si="513"/>
        <v>0</v>
      </c>
      <c r="AM3773">
        <f t="shared" si="513"/>
        <v>1431.009</v>
      </c>
      <c r="AN3773">
        <f t="shared" si="513"/>
        <v>0</v>
      </c>
      <c r="AO3773" t="str">
        <f t="shared" si="509"/>
        <v>insert into [Business_Analytic].[prod].[temp] values (3399, 2025, 12, 3280.384, 402.583, 0, 1431.009, 0);</v>
      </c>
    </row>
    <row r="3774" spans="1:41" x14ac:dyDescent="0.3">
      <c r="A3774" s="36">
        <v>45992</v>
      </c>
      <c r="B3774" s="2">
        <v>45992</v>
      </c>
      <c r="C3774" t="s">
        <v>302</v>
      </c>
      <c r="H3774">
        <v>427.25200000000001</v>
      </c>
      <c r="J3774">
        <v>553.21</v>
      </c>
      <c r="AB3774">
        <v>519.98</v>
      </c>
      <c r="AF3774">
        <v>2444.5610000000001</v>
      </c>
      <c r="AG3774" cm="1">
        <f t="array" ref="AG3774">INDEX(tex!C:C,MATCH(C3774,tex!B:B,0),)</f>
        <v>3518</v>
      </c>
      <c r="AH3774">
        <f t="shared" si="506"/>
        <v>2025</v>
      </c>
      <c r="AI3774" s="34">
        <v>12</v>
      </c>
      <c r="AJ3774" s="20">
        <f t="shared" si="513"/>
        <v>2964.5410000000002</v>
      </c>
      <c r="AK3774">
        <f t="shared" si="513"/>
        <v>427.25200000000001</v>
      </c>
      <c r="AL3774">
        <f t="shared" si="513"/>
        <v>0</v>
      </c>
      <c r="AM3774">
        <f t="shared" si="513"/>
        <v>553.21</v>
      </c>
      <c r="AN3774">
        <f t="shared" si="513"/>
        <v>0</v>
      </c>
      <c r="AO3774" t="str">
        <f t="shared" si="509"/>
        <v>insert into [Business_Analytic].[prod].[temp] values (3518, 2025, 12, 2964.541, 427.252, 0, 553.21, 0);</v>
      </c>
    </row>
    <row r="3775" spans="1:41" x14ac:dyDescent="0.3">
      <c r="A3775" s="36">
        <v>45992</v>
      </c>
      <c r="B3775" s="2">
        <v>45992</v>
      </c>
      <c r="C3775" t="s">
        <v>303</v>
      </c>
      <c r="H3775">
        <v>711.44899999999996</v>
      </c>
      <c r="J3775">
        <v>1130.337</v>
      </c>
      <c r="AB3775">
        <v>490.28899999999999</v>
      </c>
      <c r="AF3775">
        <v>2515.5880000000002</v>
      </c>
      <c r="AG3775" cm="1">
        <f t="array" ref="AG3775">INDEX(tex!C:C,MATCH(C3775,tex!B:B,0),)</f>
        <v>3394</v>
      </c>
      <c r="AH3775">
        <f t="shared" si="506"/>
        <v>2025</v>
      </c>
      <c r="AI3775" s="34">
        <v>12</v>
      </c>
      <c r="AJ3775" s="20">
        <f t="shared" si="513"/>
        <v>3005.8770000000004</v>
      </c>
      <c r="AK3775">
        <f t="shared" si="513"/>
        <v>711.44899999999996</v>
      </c>
      <c r="AL3775">
        <f t="shared" si="513"/>
        <v>0</v>
      </c>
      <c r="AM3775">
        <f t="shared" si="513"/>
        <v>1130.337</v>
      </c>
      <c r="AN3775">
        <f t="shared" si="513"/>
        <v>0</v>
      </c>
      <c r="AO3775" t="str">
        <f t="shared" si="509"/>
        <v>insert into [Business_Analytic].[prod].[temp] values (3394, 2025, 12, 3005.877, 711.449, 0, 1130.337, 0);</v>
      </c>
    </row>
    <row r="3776" spans="1:41" x14ac:dyDescent="0.3">
      <c r="A3776" s="36">
        <v>45992</v>
      </c>
      <c r="B3776" s="2">
        <v>45992</v>
      </c>
      <c r="C3776" t="s">
        <v>304</v>
      </c>
      <c r="D3776">
        <v>23.094999999999999</v>
      </c>
      <c r="H3776">
        <v>488.34699999999998</v>
      </c>
      <c r="J3776">
        <v>958.24300000000005</v>
      </c>
      <c r="O3776">
        <v>1333.3240000000001</v>
      </c>
      <c r="AB3776">
        <v>310.113</v>
      </c>
      <c r="AF3776">
        <v>2434.8000000000002</v>
      </c>
      <c r="AG3776" cm="1">
        <f t="array" ref="AG3776">INDEX(tex!C:C,MATCH(C3776,tex!B:B,0),)</f>
        <v>3789</v>
      </c>
      <c r="AH3776">
        <f t="shared" si="506"/>
        <v>2025</v>
      </c>
      <c r="AI3776" s="34">
        <v>12</v>
      </c>
      <c r="AJ3776" s="20">
        <f t="shared" si="513"/>
        <v>4078.2370000000001</v>
      </c>
      <c r="AK3776">
        <f t="shared" si="513"/>
        <v>511.44200000000001</v>
      </c>
      <c r="AL3776">
        <f t="shared" si="513"/>
        <v>0</v>
      </c>
      <c r="AM3776">
        <f t="shared" si="513"/>
        <v>958.24300000000005</v>
      </c>
      <c r="AN3776">
        <f t="shared" si="513"/>
        <v>0</v>
      </c>
      <c r="AO3776" t="str">
        <f t="shared" si="509"/>
        <v>insert into [Business_Analytic].[prod].[temp] values (3789, 2025, 12, 4078.237, 511.442, 0, 958.243, 0);</v>
      </c>
    </row>
    <row r="3777" spans="1:41" x14ac:dyDescent="0.3">
      <c r="A3777" s="36">
        <v>45992</v>
      </c>
      <c r="B3777" s="2">
        <v>45992</v>
      </c>
      <c r="C3777" t="s">
        <v>1834</v>
      </c>
      <c r="AG3777" t="e" cm="1">
        <f t="array" ref="AG3777">INDEX(tex!C:C,MATCH(C3777,tex!B:B,0),)</f>
        <v>#N/A</v>
      </c>
      <c r="AH3777">
        <f t="shared" si="506"/>
        <v>2025</v>
      </c>
      <c r="AI3777" s="34">
        <v>12</v>
      </c>
      <c r="AJ3777" s="20">
        <f t="shared" si="513"/>
        <v>0</v>
      </c>
      <c r="AK3777">
        <f t="shared" si="513"/>
        <v>0</v>
      </c>
      <c r="AL3777">
        <f t="shared" si="513"/>
        <v>0</v>
      </c>
      <c r="AM3777">
        <f t="shared" si="513"/>
        <v>0</v>
      </c>
      <c r="AN3777">
        <f t="shared" si="513"/>
        <v>0</v>
      </c>
      <c r="AO3777" t="e">
        <f t="shared" si="509"/>
        <v>#N/A</v>
      </c>
    </row>
    <row r="3778" spans="1:41" x14ac:dyDescent="0.3">
      <c r="A3778" s="36">
        <v>45992</v>
      </c>
      <c r="B3778" s="2">
        <v>45992</v>
      </c>
      <c r="C3778" t="s">
        <v>1835</v>
      </c>
      <c r="H3778">
        <v>452.20299999999997</v>
      </c>
      <c r="J3778">
        <v>612.37099999999998</v>
      </c>
      <c r="O3778">
        <v>1583.0989999999999</v>
      </c>
      <c r="AB3778">
        <v>767.27099999999996</v>
      </c>
      <c r="AF3778">
        <v>3393.8690000000001</v>
      </c>
      <c r="AG3778" cm="1">
        <f t="array" ref="AG3778">INDEX(tex!C:C,MATCH(C3778,tex!B:B,0),)</f>
        <v>4127</v>
      </c>
      <c r="AH3778">
        <f t="shared" si="506"/>
        <v>2025</v>
      </c>
      <c r="AI3778" s="34">
        <v>12</v>
      </c>
      <c r="AJ3778" s="20">
        <f t="shared" si="513"/>
        <v>5744.2389999999996</v>
      </c>
      <c r="AK3778">
        <f t="shared" si="513"/>
        <v>452.20299999999997</v>
      </c>
      <c r="AL3778">
        <f t="shared" si="513"/>
        <v>0</v>
      </c>
      <c r="AM3778">
        <f t="shared" si="513"/>
        <v>612.37099999999998</v>
      </c>
      <c r="AN3778">
        <f t="shared" si="513"/>
        <v>0</v>
      </c>
      <c r="AO3778" t="str">
        <f t="shared" si="509"/>
        <v>insert into [Business_Analytic].[prod].[temp] values (4127, 2025, 12, 5744.239, 452.203, 0, 612.371, 0);</v>
      </c>
    </row>
    <row r="3779" spans="1:41" x14ac:dyDescent="0.3">
      <c r="A3779" s="36">
        <v>45992</v>
      </c>
      <c r="B3779" s="2">
        <v>45992</v>
      </c>
      <c r="C3779" t="s">
        <v>1719</v>
      </c>
      <c r="H3779">
        <v>530.69799999999998</v>
      </c>
      <c r="J3779">
        <v>856.48599999999999</v>
      </c>
      <c r="AB3779">
        <v>132.51</v>
      </c>
      <c r="AF3779">
        <v>2722.5529999999999</v>
      </c>
      <c r="AG3779" cm="1">
        <f t="array" ref="AG3779">INDEX(tex!C:C,MATCH(C3779,tex!B:B,0),)</f>
        <v>4055</v>
      </c>
      <c r="AH3779">
        <f t="shared" ref="AH3779:AH3842" si="514">YEAR(A3779)</f>
        <v>2025</v>
      </c>
      <c r="AI3779" s="34">
        <v>12</v>
      </c>
      <c r="AJ3779" s="20">
        <f t="shared" si="513"/>
        <v>2855.0630000000001</v>
      </c>
      <c r="AK3779">
        <f t="shared" si="513"/>
        <v>530.69799999999998</v>
      </c>
      <c r="AL3779">
        <f t="shared" si="513"/>
        <v>0</v>
      </c>
      <c r="AM3779">
        <f t="shared" si="513"/>
        <v>856.48599999999999</v>
      </c>
      <c r="AN3779">
        <f t="shared" si="513"/>
        <v>0</v>
      </c>
      <c r="AO3779" t="str">
        <f t="shared" si="509"/>
        <v>insert into [Business_Analytic].[prod].[temp] values (4055, 2025, 12, 2855.063, 530.698, 0, 856.486, 0);</v>
      </c>
    </row>
    <row r="3780" spans="1:41" x14ac:dyDescent="0.3">
      <c r="A3780" s="36">
        <v>45992</v>
      </c>
      <c r="B3780" s="2">
        <v>45992</v>
      </c>
      <c r="C3780" t="s">
        <v>305</v>
      </c>
      <c r="H3780">
        <v>628.245</v>
      </c>
      <c r="J3780">
        <v>1192.9290000000001</v>
      </c>
      <c r="AB3780">
        <v>513.47299999999996</v>
      </c>
      <c r="AF3780">
        <v>1940.7809999999999</v>
      </c>
      <c r="AG3780" cm="1">
        <f t="array" ref="AG3780">INDEX(tex!C:C,MATCH(C3780,tex!B:B,0),)</f>
        <v>3501</v>
      </c>
      <c r="AH3780">
        <f t="shared" si="514"/>
        <v>2025</v>
      </c>
      <c r="AI3780" s="34">
        <v>12</v>
      </c>
      <c r="AJ3780" s="20">
        <f t="shared" si="513"/>
        <v>2454.2539999999999</v>
      </c>
      <c r="AK3780">
        <f t="shared" si="513"/>
        <v>628.245</v>
      </c>
      <c r="AL3780">
        <f t="shared" si="513"/>
        <v>0</v>
      </c>
      <c r="AM3780">
        <f t="shared" si="513"/>
        <v>1192.9290000000001</v>
      </c>
      <c r="AN3780">
        <f t="shared" si="513"/>
        <v>0</v>
      </c>
      <c r="AO3780" t="str">
        <f t="shared" si="509"/>
        <v>insert into [Business_Analytic].[prod].[temp] values (3501, 2025, 12, 2454.254, 628.245, 0, 1192.929, 0);</v>
      </c>
    </row>
    <row r="3781" spans="1:41" x14ac:dyDescent="0.3">
      <c r="A3781" s="36">
        <v>45992</v>
      </c>
      <c r="B3781" s="2">
        <v>45992</v>
      </c>
      <c r="C3781" t="s">
        <v>307</v>
      </c>
      <c r="H3781">
        <v>515.87699999999995</v>
      </c>
      <c r="J3781">
        <v>1149.518</v>
      </c>
      <c r="AB3781">
        <v>543.27599999999995</v>
      </c>
      <c r="AF3781">
        <v>2645.1460000000002</v>
      </c>
      <c r="AG3781" cm="1">
        <f t="array" ref="AG3781">INDEX(tex!C:C,MATCH(C3781,tex!B:B,0),)</f>
        <v>3606</v>
      </c>
      <c r="AH3781">
        <f t="shared" si="514"/>
        <v>2025</v>
      </c>
      <c r="AI3781" s="34">
        <v>12</v>
      </c>
      <c r="AJ3781" s="20">
        <f t="shared" si="513"/>
        <v>3188.422</v>
      </c>
      <c r="AK3781">
        <f t="shared" si="513"/>
        <v>515.87699999999995</v>
      </c>
      <c r="AL3781">
        <f t="shared" si="513"/>
        <v>0</v>
      </c>
      <c r="AM3781">
        <f t="shared" si="513"/>
        <v>1149.518</v>
      </c>
      <c r="AN3781">
        <f t="shared" si="513"/>
        <v>0</v>
      </c>
      <c r="AO3781" t="str">
        <f t="shared" si="509"/>
        <v>insert into [Business_Analytic].[prod].[temp] values (3606, 2025, 12, 3188.422, 515.877, 0, 1149.518, 0);</v>
      </c>
    </row>
    <row r="3782" spans="1:41" x14ac:dyDescent="0.3">
      <c r="A3782" s="36">
        <v>45992</v>
      </c>
      <c r="B3782" s="2">
        <v>45992</v>
      </c>
      <c r="C3782" t="s">
        <v>308</v>
      </c>
      <c r="AG3782" cm="1">
        <f t="array" ref="AG3782">INDEX(tex!C:C,MATCH(C3782,tex!B:B,0),)</f>
        <v>3608</v>
      </c>
      <c r="AH3782">
        <f t="shared" si="514"/>
        <v>2025</v>
      </c>
      <c r="AI3782" s="34">
        <v>12</v>
      </c>
      <c r="AJ3782" s="20">
        <f t="shared" si="513"/>
        <v>0</v>
      </c>
      <c r="AK3782">
        <f t="shared" si="513"/>
        <v>0</v>
      </c>
      <c r="AL3782">
        <f t="shared" si="513"/>
        <v>0</v>
      </c>
      <c r="AM3782">
        <f t="shared" si="513"/>
        <v>0</v>
      </c>
      <c r="AN3782">
        <f t="shared" si="513"/>
        <v>0</v>
      </c>
      <c r="AO3782" t="str">
        <f t="shared" si="509"/>
        <v>insert into [Business_Analytic].[prod].[temp] values (3608, 2025, 12, 0, 0, 0, 0, 0);</v>
      </c>
    </row>
    <row r="3783" spans="1:41" x14ac:dyDescent="0.3">
      <c r="A3783" s="36">
        <v>45992</v>
      </c>
      <c r="B3783" s="2">
        <v>45992</v>
      </c>
      <c r="C3783" t="s">
        <v>309</v>
      </c>
      <c r="AG3783" cm="1">
        <f t="array" ref="AG3783">INDEX(tex!C:C,MATCH(C3783,tex!B:B,0),)</f>
        <v>3609</v>
      </c>
      <c r="AH3783">
        <f t="shared" si="514"/>
        <v>2025</v>
      </c>
      <c r="AI3783" s="34">
        <v>12</v>
      </c>
      <c r="AJ3783" s="20">
        <f t="shared" ref="AJ3783:AN3792" si="515">SUMIFS($D3783:$AF3783,$D$1:$AF$1,AJ$2)</f>
        <v>0</v>
      </c>
      <c r="AK3783">
        <f t="shared" si="515"/>
        <v>0</v>
      </c>
      <c r="AL3783">
        <f t="shared" si="515"/>
        <v>0</v>
      </c>
      <c r="AM3783">
        <f t="shared" si="515"/>
        <v>0</v>
      </c>
      <c r="AN3783">
        <f t="shared" si="515"/>
        <v>0</v>
      </c>
      <c r="AO3783" t="str">
        <f t="shared" si="509"/>
        <v>insert into [Business_Analytic].[prod].[temp] values (3609, 2025, 12, 0, 0, 0, 0, 0);</v>
      </c>
    </row>
    <row r="3784" spans="1:41" x14ac:dyDescent="0.3">
      <c r="A3784" s="36">
        <v>45992</v>
      </c>
      <c r="B3784" s="2">
        <v>45992</v>
      </c>
      <c r="C3784" t="s">
        <v>310</v>
      </c>
      <c r="AG3784" cm="1">
        <f t="array" ref="AG3784">INDEX(tex!C:C,MATCH(C3784,tex!B:B,0),)</f>
        <v>3610</v>
      </c>
      <c r="AH3784">
        <f t="shared" si="514"/>
        <v>2025</v>
      </c>
      <c r="AI3784" s="34">
        <v>12</v>
      </c>
      <c r="AJ3784" s="20">
        <f t="shared" si="515"/>
        <v>0</v>
      </c>
      <c r="AK3784">
        <f t="shared" si="515"/>
        <v>0</v>
      </c>
      <c r="AL3784">
        <f t="shared" si="515"/>
        <v>0</v>
      </c>
      <c r="AM3784">
        <f t="shared" si="515"/>
        <v>0</v>
      </c>
      <c r="AN3784">
        <f t="shared" si="515"/>
        <v>0</v>
      </c>
      <c r="AO3784" t="str">
        <f t="shared" si="509"/>
        <v>insert into [Business_Analytic].[prod].[temp] values (3610, 2025, 12, 0, 0, 0, 0, 0);</v>
      </c>
    </row>
    <row r="3785" spans="1:41" x14ac:dyDescent="0.3">
      <c r="A3785" s="36">
        <v>45992</v>
      </c>
      <c r="B3785" s="2">
        <v>45992</v>
      </c>
      <c r="C3785" t="s">
        <v>311</v>
      </c>
      <c r="AG3785" cm="1">
        <f t="array" ref="AG3785">INDEX(tex!C:C,MATCH(C3785,tex!B:B,0),)</f>
        <v>3611</v>
      </c>
      <c r="AH3785">
        <f t="shared" si="514"/>
        <v>2025</v>
      </c>
      <c r="AI3785" s="34">
        <v>12</v>
      </c>
      <c r="AJ3785" s="20">
        <f t="shared" si="515"/>
        <v>0</v>
      </c>
      <c r="AK3785">
        <f t="shared" si="515"/>
        <v>0</v>
      </c>
      <c r="AL3785">
        <f t="shared" si="515"/>
        <v>0</v>
      </c>
      <c r="AM3785">
        <f t="shared" si="515"/>
        <v>0</v>
      </c>
      <c r="AN3785">
        <f t="shared" si="515"/>
        <v>0</v>
      </c>
      <c r="AO3785" t="str">
        <f t="shared" si="509"/>
        <v>insert into [Business_Analytic].[prod].[temp] values (3611, 2025, 12, 0, 0, 0, 0, 0);</v>
      </c>
    </row>
    <row r="3786" spans="1:41" x14ac:dyDescent="0.3">
      <c r="A3786" s="36">
        <v>45992</v>
      </c>
      <c r="B3786" s="2">
        <v>45992</v>
      </c>
      <c r="C3786" t="s">
        <v>312</v>
      </c>
      <c r="AG3786" cm="1">
        <f t="array" ref="AG3786">INDEX(tex!C:C,MATCH(C3786,tex!B:B,0),)</f>
        <v>3612</v>
      </c>
      <c r="AH3786">
        <f t="shared" si="514"/>
        <v>2025</v>
      </c>
      <c r="AI3786" s="34">
        <v>12</v>
      </c>
      <c r="AJ3786" s="20">
        <f t="shared" si="515"/>
        <v>0</v>
      </c>
      <c r="AK3786">
        <f t="shared" si="515"/>
        <v>0</v>
      </c>
      <c r="AL3786">
        <f t="shared" si="515"/>
        <v>0</v>
      </c>
      <c r="AM3786">
        <f t="shared" si="515"/>
        <v>0</v>
      </c>
      <c r="AN3786">
        <f t="shared" si="515"/>
        <v>0</v>
      </c>
      <c r="AO3786" t="str">
        <f t="shared" si="509"/>
        <v>insert into [Business_Analytic].[prod].[temp] values (3612, 2025, 12, 0, 0, 0, 0, 0);</v>
      </c>
    </row>
    <row r="3787" spans="1:41" x14ac:dyDescent="0.3">
      <c r="A3787" s="36">
        <v>45992</v>
      </c>
      <c r="B3787" s="2">
        <v>45992</v>
      </c>
      <c r="C3787" t="s">
        <v>314</v>
      </c>
      <c r="AG3787" cm="1">
        <f t="array" ref="AG3787">INDEX(tex!C:C,MATCH(C3787,tex!B:B,0),)</f>
        <v>3614</v>
      </c>
      <c r="AH3787">
        <f t="shared" si="514"/>
        <v>2025</v>
      </c>
      <c r="AI3787" s="34">
        <v>12</v>
      </c>
      <c r="AJ3787" s="20">
        <f t="shared" si="515"/>
        <v>0</v>
      </c>
      <c r="AK3787">
        <f t="shared" si="515"/>
        <v>0</v>
      </c>
      <c r="AL3787">
        <f t="shared" si="515"/>
        <v>0</v>
      </c>
      <c r="AM3787">
        <f t="shared" si="515"/>
        <v>0</v>
      </c>
      <c r="AN3787">
        <f t="shared" si="515"/>
        <v>0</v>
      </c>
      <c r="AO3787" t="str">
        <f t="shared" si="509"/>
        <v>insert into [Business_Analytic].[prod].[temp] values (3614, 2025, 12, 0, 0, 0, 0, 0);</v>
      </c>
    </row>
    <row r="3788" spans="1:41" x14ac:dyDescent="0.3">
      <c r="A3788" s="36">
        <v>45992</v>
      </c>
      <c r="B3788" s="2">
        <v>45992</v>
      </c>
      <c r="C3788" t="s">
        <v>315</v>
      </c>
      <c r="AG3788" cm="1">
        <f t="array" ref="AG3788">INDEX(tex!C:C,MATCH(C3788,tex!B:B,0),)</f>
        <v>3617</v>
      </c>
      <c r="AH3788">
        <f t="shared" si="514"/>
        <v>2025</v>
      </c>
      <c r="AI3788" s="34">
        <v>12</v>
      </c>
      <c r="AJ3788" s="20">
        <f t="shared" si="515"/>
        <v>0</v>
      </c>
      <c r="AK3788">
        <f t="shared" si="515"/>
        <v>0</v>
      </c>
      <c r="AL3788">
        <f t="shared" si="515"/>
        <v>0</v>
      </c>
      <c r="AM3788">
        <f t="shared" si="515"/>
        <v>0</v>
      </c>
      <c r="AN3788">
        <f t="shared" si="515"/>
        <v>0</v>
      </c>
      <c r="AO3788" t="str">
        <f t="shared" si="509"/>
        <v>insert into [Business_Analytic].[prod].[temp] values (3617, 2025, 12, 0, 0, 0, 0, 0);</v>
      </c>
    </row>
    <row r="3789" spans="1:41" x14ac:dyDescent="0.3">
      <c r="A3789" s="36">
        <v>45992</v>
      </c>
      <c r="B3789" s="2">
        <v>45992</v>
      </c>
      <c r="C3789" t="s">
        <v>316</v>
      </c>
      <c r="AG3789" cm="1">
        <f t="array" ref="AG3789">INDEX(tex!C:C,MATCH(C3789,tex!B:B,0),)</f>
        <v>3607</v>
      </c>
      <c r="AH3789">
        <f t="shared" si="514"/>
        <v>2025</v>
      </c>
      <c r="AI3789" s="34">
        <v>12</v>
      </c>
      <c r="AJ3789" s="20">
        <f t="shared" si="515"/>
        <v>0</v>
      </c>
      <c r="AK3789">
        <f t="shared" si="515"/>
        <v>0</v>
      </c>
      <c r="AL3789">
        <f t="shared" si="515"/>
        <v>0</v>
      </c>
      <c r="AM3789">
        <f t="shared" si="515"/>
        <v>0</v>
      </c>
      <c r="AN3789">
        <f t="shared" si="515"/>
        <v>0</v>
      </c>
      <c r="AO3789" t="str">
        <f t="shared" si="509"/>
        <v>insert into [Business_Analytic].[prod].[temp] values (3607, 2025, 12, 0, 0, 0, 0, 0);</v>
      </c>
    </row>
    <row r="3790" spans="1:41" x14ac:dyDescent="0.3">
      <c r="A3790" s="36">
        <v>45992</v>
      </c>
      <c r="B3790" s="2">
        <v>45992</v>
      </c>
      <c r="C3790" t="s">
        <v>317</v>
      </c>
      <c r="AG3790" cm="1">
        <f t="array" ref="AG3790">INDEX(tex!C:C,MATCH(C3790,tex!B:B,0),)</f>
        <v>3619</v>
      </c>
      <c r="AH3790">
        <f t="shared" si="514"/>
        <v>2025</v>
      </c>
      <c r="AI3790" s="34">
        <v>12</v>
      </c>
      <c r="AJ3790" s="20">
        <f t="shared" si="515"/>
        <v>0</v>
      </c>
      <c r="AK3790">
        <f t="shared" si="515"/>
        <v>0</v>
      </c>
      <c r="AL3790">
        <f t="shared" si="515"/>
        <v>0</v>
      </c>
      <c r="AM3790">
        <f t="shared" si="515"/>
        <v>0</v>
      </c>
      <c r="AN3790">
        <f t="shared" si="515"/>
        <v>0</v>
      </c>
      <c r="AO3790" t="str">
        <f t="shared" si="509"/>
        <v>insert into [Business_Analytic].[prod].[temp] values (3619, 2025, 12, 0, 0, 0, 0, 0);</v>
      </c>
    </row>
    <row r="3791" spans="1:41" x14ac:dyDescent="0.3">
      <c r="A3791" s="36">
        <v>45992</v>
      </c>
      <c r="B3791" s="2">
        <v>45992</v>
      </c>
      <c r="C3791" t="s">
        <v>318</v>
      </c>
      <c r="AG3791" cm="1">
        <f t="array" ref="AG3791">INDEX(tex!C:C,MATCH(C3791,tex!B:B,0),)</f>
        <v>3621</v>
      </c>
      <c r="AH3791">
        <f t="shared" si="514"/>
        <v>2025</v>
      </c>
      <c r="AI3791" s="34">
        <v>12</v>
      </c>
      <c r="AJ3791" s="20">
        <f t="shared" si="515"/>
        <v>0</v>
      </c>
      <c r="AK3791">
        <f t="shared" si="515"/>
        <v>0</v>
      </c>
      <c r="AL3791">
        <f t="shared" si="515"/>
        <v>0</v>
      </c>
      <c r="AM3791">
        <f t="shared" si="515"/>
        <v>0</v>
      </c>
      <c r="AN3791">
        <f t="shared" si="515"/>
        <v>0</v>
      </c>
      <c r="AO3791" t="str">
        <f t="shared" si="509"/>
        <v>insert into [Business_Analytic].[prod].[temp] values (3621, 2025, 12, 0, 0, 0, 0, 0);</v>
      </c>
    </row>
    <row r="3792" spans="1:41" x14ac:dyDescent="0.3">
      <c r="A3792" s="36">
        <v>45992</v>
      </c>
      <c r="B3792" s="2">
        <v>45992</v>
      </c>
      <c r="C3792" t="s">
        <v>319</v>
      </c>
      <c r="AG3792" cm="1">
        <f t="array" ref="AG3792">INDEX(tex!C:C,MATCH(C3792,tex!B:B,0),)</f>
        <v>3623</v>
      </c>
      <c r="AH3792">
        <f t="shared" si="514"/>
        <v>2025</v>
      </c>
      <c r="AI3792" s="34">
        <v>12</v>
      </c>
      <c r="AJ3792" s="20">
        <f t="shared" si="515"/>
        <v>0</v>
      </c>
      <c r="AK3792">
        <f t="shared" si="515"/>
        <v>0</v>
      </c>
      <c r="AL3792">
        <f t="shared" si="515"/>
        <v>0</v>
      </c>
      <c r="AM3792">
        <f t="shared" si="515"/>
        <v>0</v>
      </c>
      <c r="AN3792">
        <f t="shared" si="515"/>
        <v>0</v>
      </c>
      <c r="AO3792" t="str">
        <f t="shared" si="509"/>
        <v>insert into [Business_Analytic].[prod].[temp] values (3623, 2025, 12, 0, 0, 0, 0, 0);</v>
      </c>
    </row>
    <row r="3793" spans="1:41" x14ac:dyDescent="0.3">
      <c r="A3793" s="36">
        <v>45992</v>
      </c>
      <c r="B3793" s="2">
        <v>45992</v>
      </c>
      <c r="C3793" t="s">
        <v>320</v>
      </c>
      <c r="AG3793" cm="1">
        <f t="array" ref="AG3793">INDEX(tex!C:C,MATCH(C3793,tex!B:B,0),)</f>
        <v>3625</v>
      </c>
      <c r="AH3793">
        <f t="shared" si="514"/>
        <v>2025</v>
      </c>
      <c r="AI3793" s="34">
        <v>12</v>
      </c>
      <c r="AJ3793" s="20">
        <f t="shared" ref="AJ3793:AN3802" si="516">SUMIFS($D3793:$AF3793,$D$1:$AF$1,AJ$2)</f>
        <v>0</v>
      </c>
      <c r="AK3793">
        <f t="shared" si="516"/>
        <v>0</v>
      </c>
      <c r="AL3793">
        <f t="shared" si="516"/>
        <v>0</v>
      </c>
      <c r="AM3793">
        <f t="shared" si="516"/>
        <v>0</v>
      </c>
      <c r="AN3793">
        <f t="shared" si="516"/>
        <v>0</v>
      </c>
      <c r="AO3793" t="str">
        <f t="shared" si="509"/>
        <v>insert into [Business_Analytic].[prod].[temp] values (3625, 2025, 12, 0, 0, 0, 0, 0);</v>
      </c>
    </row>
    <row r="3794" spans="1:41" x14ac:dyDescent="0.3">
      <c r="A3794" s="36">
        <v>45992</v>
      </c>
      <c r="B3794" s="2">
        <v>45992</v>
      </c>
      <c r="C3794" t="s">
        <v>321</v>
      </c>
      <c r="AG3794" cm="1">
        <f t="array" ref="AG3794">INDEX(tex!C:C,MATCH(C3794,tex!B:B,0),)</f>
        <v>3626</v>
      </c>
      <c r="AH3794">
        <f t="shared" si="514"/>
        <v>2025</v>
      </c>
      <c r="AI3794" s="34">
        <v>12</v>
      </c>
      <c r="AJ3794" s="20">
        <f t="shared" si="516"/>
        <v>0</v>
      </c>
      <c r="AK3794">
        <f t="shared" si="516"/>
        <v>0</v>
      </c>
      <c r="AL3794">
        <f t="shared" si="516"/>
        <v>0</v>
      </c>
      <c r="AM3794">
        <f t="shared" si="516"/>
        <v>0</v>
      </c>
      <c r="AN3794">
        <f t="shared" si="516"/>
        <v>0</v>
      </c>
      <c r="AO3794" t="str">
        <f t="shared" si="509"/>
        <v>insert into [Business_Analytic].[prod].[temp] values (3626, 2025, 12, 0, 0, 0, 0, 0);</v>
      </c>
    </row>
    <row r="3795" spans="1:41" x14ac:dyDescent="0.3">
      <c r="A3795" s="36">
        <v>45992</v>
      </c>
      <c r="B3795" s="2">
        <v>45992</v>
      </c>
      <c r="C3795" t="s">
        <v>322</v>
      </c>
      <c r="AG3795" cm="1">
        <f t="array" ref="AG3795">INDEX(tex!C:C,MATCH(C3795,tex!B:B,0),)</f>
        <v>3627</v>
      </c>
      <c r="AH3795">
        <f t="shared" si="514"/>
        <v>2025</v>
      </c>
      <c r="AI3795" s="34">
        <v>12</v>
      </c>
      <c r="AJ3795" s="20">
        <f t="shared" si="516"/>
        <v>0</v>
      </c>
      <c r="AK3795">
        <f t="shared" si="516"/>
        <v>0</v>
      </c>
      <c r="AL3795">
        <f t="shared" si="516"/>
        <v>0</v>
      </c>
      <c r="AM3795">
        <f t="shared" si="516"/>
        <v>0</v>
      </c>
      <c r="AN3795">
        <f t="shared" si="516"/>
        <v>0</v>
      </c>
      <c r="AO3795" t="str">
        <f t="shared" si="509"/>
        <v>insert into [Business_Analytic].[prod].[temp] values (3627, 2025, 12, 0, 0, 0, 0, 0);</v>
      </c>
    </row>
    <row r="3796" spans="1:41" x14ac:dyDescent="0.3">
      <c r="A3796" s="36">
        <v>45992</v>
      </c>
      <c r="B3796" s="2">
        <v>45992</v>
      </c>
      <c r="C3796" t="s">
        <v>323</v>
      </c>
      <c r="AG3796" cm="1">
        <f t="array" ref="AG3796">INDEX(tex!C:C,MATCH(C3796,tex!B:B,0),)</f>
        <v>3628</v>
      </c>
      <c r="AH3796">
        <f t="shared" si="514"/>
        <v>2025</v>
      </c>
      <c r="AI3796" s="34">
        <v>12</v>
      </c>
      <c r="AJ3796" s="20">
        <f t="shared" si="516"/>
        <v>0</v>
      </c>
      <c r="AK3796">
        <f t="shared" si="516"/>
        <v>0</v>
      </c>
      <c r="AL3796">
        <f t="shared" si="516"/>
        <v>0</v>
      </c>
      <c r="AM3796">
        <f t="shared" si="516"/>
        <v>0</v>
      </c>
      <c r="AN3796">
        <f t="shared" si="516"/>
        <v>0</v>
      </c>
      <c r="AO3796" t="str">
        <f t="shared" si="509"/>
        <v>insert into [Business_Analytic].[prod].[temp] values (3628, 2025, 12, 0, 0, 0, 0, 0);</v>
      </c>
    </row>
    <row r="3797" spans="1:41" x14ac:dyDescent="0.3">
      <c r="A3797" s="36">
        <v>45992</v>
      </c>
      <c r="B3797" s="2">
        <v>45992</v>
      </c>
      <c r="C3797" t="s">
        <v>324</v>
      </c>
      <c r="AG3797" cm="1">
        <f t="array" ref="AG3797">INDEX(tex!C:C,MATCH(C3797,tex!B:B,0),)</f>
        <v>3630</v>
      </c>
      <c r="AH3797">
        <f t="shared" si="514"/>
        <v>2025</v>
      </c>
      <c r="AI3797" s="34">
        <v>12</v>
      </c>
      <c r="AJ3797" s="20">
        <f t="shared" si="516"/>
        <v>0</v>
      </c>
      <c r="AK3797">
        <f t="shared" si="516"/>
        <v>0</v>
      </c>
      <c r="AL3797">
        <f t="shared" si="516"/>
        <v>0</v>
      </c>
      <c r="AM3797">
        <f t="shared" si="516"/>
        <v>0</v>
      </c>
      <c r="AN3797">
        <f t="shared" si="516"/>
        <v>0</v>
      </c>
      <c r="AO3797" t="str">
        <f t="shared" si="509"/>
        <v>insert into [Business_Analytic].[prod].[temp] values (3630, 2025, 12, 0, 0, 0, 0, 0);</v>
      </c>
    </row>
    <row r="3798" spans="1:41" x14ac:dyDescent="0.3">
      <c r="A3798" s="36">
        <v>45992</v>
      </c>
      <c r="B3798" s="2">
        <v>45992</v>
      </c>
      <c r="C3798" t="s">
        <v>326</v>
      </c>
      <c r="AG3798" cm="1">
        <f t="array" ref="AG3798">INDEX(tex!C:C,MATCH(C3798,tex!B:B,0),)</f>
        <v>3634</v>
      </c>
      <c r="AH3798">
        <f t="shared" si="514"/>
        <v>2025</v>
      </c>
      <c r="AI3798" s="34">
        <v>12</v>
      </c>
      <c r="AJ3798" s="20">
        <f t="shared" si="516"/>
        <v>0</v>
      </c>
      <c r="AK3798">
        <f t="shared" si="516"/>
        <v>0</v>
      </c>
      <c r="AL3798">
        <f t="shared" si="516"/>
        <v>0</v>
      </c>
      <c r="AM3798">
        <f t="shared" si="516"/>
        <v>0</v>
      </c>
      <c r="AN3798">
        <f t="shared" si="516"/>
        <v>0</v>
      </c>
      <c r="AO3798" t="str">
        <f t="shared" si="509"/>
        <v>insert into [Business_Analytic].[prod].[temp] values (3634, 2025, 12, 0, 0, 0, 0, 0);</v>
      </c>
    </row>
    <row r="3799" spans="1:41" x14ac:dyDescent="0.3">
      <c r="A3799" s="36">
        <v>45992</v>
      </c>
      <c r="B3799" s="2">
        <v>45992</v>
      </c>
      <c r="C3799" t="s">
        <v>1827</v>
      </c>
      <c r="H3799">
        <v>418.97</v>
      </c>
      <c r="J3799">
        <v>958.46600000000001</v>
      </c>
      <c r="AB3799">
        <v>509.96</v>
      </c>
      <c r="AF3799">
        <v>2194.5680000000002</v>
      </c>
      <c r="AG3799" cm="1">
        <f t="array" ref="AG3799">INDEX(tex!C:C,MATCH(C3799,tex!B:B,0),)</f>
        <v>3739</v>
      </c>
      <c r="AH3799">
        <f t="shared" si="514"/>
        <v>2025</v>
      </c>
      <c r="AI3799" s="34">
        <v>12</v>
      </c>
      <c r="AJ3799" s="20">
        <f t="shared" si="516"/>
        <v>2704.5280000000002</v>
      </c>
      <c r="AK3799">
        <f t="shared" si="516"/>
        <v>418.97</v>
      </c>
      <c r="AL3799">
        <f t="shared" si="516"/>
        <v>0</v>
      </c>
      <c r="AM3799">
        <f t="shared" si="516"/>
        <v>958.46600000000001</v>
      </c>
      <c r="AN3799">
        <f t="shared" si="516"/>
        <v>0</v>
      </c>
      <c r="AO3799" t="str">
        <f t="shared" ref="AO3799:AO3862" si="517">"insert into [Business_Analytic].[prod].[temp] values ("&amp;AG3799&amp;", "&amp;AH3799&amp;", "&amp;AI3799&amp;", "&amp;AJ3799&amp;", "&amp;AK3799&amp;", "&amp;AL3799&amp;", "&amp;AM3799&amp;", "&amp;AN3799&amp;");"</f>
        <v>insert into [Business_Analytic].[prod].[temp] values (3739, 2025, 12, 2704.528, 418.97, 0, 958.466, 0);</v>
      </c>
    </row>
    <row r="3800" spans="1:41" x14ac:dyDescent="0.3">
      <c r="A3800" s="36">
        <v>45992</v>
      </c>
      <c r="B3800" s="2">
        <v>45992</v>
      </c>
      <c r="C3800" t="s">
        <v>328</v>
      </c>
      <c r="H3800">
        <v>394.37400000000002</v>
      </c>
      <c r="J3800">
        <v>716.53899999999999</v>
      </c>
      <c r="O3800">
        <v>1307.002</v>
      </c>
      <c r="AB3800">
        <v>436.185</v>
      </c>
      <c r="AF3800">
        <v>2175.15</v>
      </c>
      <c r="AG3800" cm="1">
        <f t="array" ref="AG3800">INDEX(tex!C:C,MATCH(C3800,tex!B:B,0),)</f>
        <v>3685</v>
      </c>
      <c r="AH3800">
        <f t="shared" si="514"/>
        <v>2025</v>
      </c>
      <c r="AI3800" s="34">
        <v>12</v>
      </c>
      <c r="AJ3800" s="20">
        <f t="shared" si="516"/>
        <v>3918.337</v>
      </c>
      <c r="AK3800">
        <f t="shared" si="516"/>
        <v>394.37400000000002</v>
      </c>
      <c r="AL3800">
        <f t="shared" si="516"/>
        <v>0</v>
      </c>
      <c r="AM3800">
        <f t="shared" si="516"/>
        <v>716.53899999999999</v>
      </c>
      <c r="AN3800">
        <f t="shared" si="516"/>
        <v>0</v>
      </c>
      <c r="AO3800" t="str">
        <f t="shared" si="517"/>
        <v>insert into [Business_Analytic].[prod].[temp] values (3685, 2025, 12, 3918.337, 394.374, 0, 716.539, 0);</v>
      </c>
    </row>
    <row r="3801" spans="1:41" x14ac:dyDescent="0.3">
      <c r="A3801" s="36">
        <v>45992</v>
      </c>
      <c r="B3801" s="2">
        <v>45992</v>
      </c>
      <c r="C3801" t="s">
        <v>329</v>
      </c>
      <c r="H3801">
        <v>585.66399999999999</v>
      </c>
      <c r="J3801">
        <v>1252.6369999999999</v>
      </c>
      <c r="AB3801">
        <v>588.87900000000002</v>
      </c>
      <c r="AF3801">
        <v>2553.9749999999999</v>
      </c>
      <c r="AG3801" cm="1">
        <f t="array" ref="AG3801">INDEX(tex!C:C,MATCH(C3801,tex!B:B,0),)</f>
        <v>3744</v>
      </c>
      <c r="AH3801">
        <f t="shared" si="514"/>
        <v>2025</v>
      </c>
      <c r="AI3801" s="34">
        <v>12</v>
      </c>
      <c r="AJ3801" s="20">
        <f t="shared" si="516"/>
        <v>3142.8539999999998</v>
      </c>
      <c r="AK3801">
        <f t="shared" si="516"/>
        <v>585.66399999999999</v>
      </c>
      <c r="AL3801">
        <f t="shared" si="516"/>
        <v>0</v>
      </c>
      <c r="AM3801">
        <f t="shared" si="516"/>
        <v>1252.6369999999999</v>
      </c>
      <c r="AN3801">
        <f t="shared" si="516"/>
        <v>0</v>
      </c>
      <c r="AO3801" t="str">
        <f t="shared" si="517"/>
        <v>insert into [Business_Analytic].[prod].[temp] values (3744, 2025, 12, 3142.854, 585.664, 0, 1252.637, 0);</v>
      </c>
    </row>
    <row r="3802" spans="1:41" x14ac:dyDescent="0.3">
      <c r="A3802" s="36">
        <v>45992</v>
      </c>
      <c r="B3802" s="2">
        <v>45992</v>
      </c>
      <c r="C3802" t="s">
        <v>330</v>
      </c>
      <c r="D3802">
        <v>18.513999999999999</v>
      </c>
      <c r="H3802">
        <v>747.37699999999995</v>
      </c>
      <c r="J3802">
        <v>1022.102</v>
      </c>
      <c r="AB3802">
        <v>380.65199999999999</v>
      </c>
      <c r="AF3802">
        <v>1247.223</v>
      </c>
      <c r="AG3802" cm="1">
        <f t="array" ref="AG3802">INDEX(tex!C:C,MATCH(C3802,tex!B:B,0),)</f>
        <v>3755</v>
      </c>
      <c r="AH3802">
        <f t="shared" si="514"/>
        <v>2025</v>
      </c>
      <c r="AI3802" s="34">
        <v>12</v>
      </c>
      <c r="AJ3802" s="20">
        <f t="shared" si="516"/>
        <v>1627.875</v>
      </c>
      <c r="AK3802">
        <f t="shared" si="516"/>
        <v>765.89099999999996</v>
      </c>
      <c r="AL3802">
        <f t="shared" si="516"/>
        <v>0</v>
      </c>
      <c r="AM3802">
        <f t="shared" si="516"/>
        <v>1022.102</v>
      </c>
      <c r="AN3802">
        <f t="shared" si="516"/>
        <v>0</v>
      </c>
      <c r="AO3802" t="str">
        <f t="shared" si="517"/>
        <v>insert into [Business_Analytic].[prod].[temp] values (3755, 2025, 12, 1627.875, 765.891, 0, 1022.102, 0);</v>
      </c>
    </row>
    <row r="3803" spans="1:41" x14ac:dyDescent="0.3">
      <c r="A3803" s="36">
        <v>45992</v>
      </c>
      <c r="B3803" s="2">
        <v>45992</v>
      </c>
      <c r="C3803" t="s">
        <v>331</v>
      </c>
      <c r="H3803">
        <v>591.18499999999995</v>
      </c>
      <c r="J3803">
        <v>1252.8900000000001</v>
      </c>
      <c r="AB3803">
        <v>907.65</v>
      </c>
      <c r="AF3803">
        <v>3346.1390000000001</v>
      </c>
      <c r="AG3803" cm="1">
        <f t="array" ref="AG3803">INDEX(tex!C:C,MATCH(C3803,tex!B:B,0),)</f>
        <v>3750</v>
      </c>
      <c r="AH3803">
        <f t="shared" si="514"/>
        <v>2025</v>
      </c>
      <c r="AI3803" s="34">
        <v>12</v>
      </c>
      <c r="AJ3803" s="20">
        <f t="shared" ref="AJ3803:AN3812" si="518">SUMIFS($D3803:$AF3803,$D$1:$AF$1,AJ$2)</f>
        <v>4253.7889999999998</v>
      </c>
      <c r="AK3803">
        <f t="shared" si="518"/>
        <v>591.18499999999995</v>
      </c>
      <c r="AL3803">
        <f t="shared" si="518"/>
        <v>0</v>
      </c>
      <c r="AM3803">
        <f t="shared" si="518"/>
        <v>1252.8900000000001</v>
      </c>
      <c r="AN3803">
        <f t="shared" si="518"/>
        <v>0</v>
      </c>
      <c r="AO3803" t="str">
        <f t="shared" si="517"/>
        <v>insert into [Business_Analytic].[prod].[temp] values (3750, 2025, 12, 4253.789, 591.185, 0, 1252.89, 0);</v>
      </c>
    </row>
    <row r="3804" spans="1:41" x14ac:dyDescent="0.3">
      <c r="A3804" s="36">
        <v>45992</v>
      </c>
      <c r="B3804" s="2">
        <v>45992</v>
      </c>
      <c r="C3804" t="s">
        <v>332</v>
      </c>
      <c r="H3804">
        <v>1427.2370000000001</v>
      </c>
      <c r="J3804">
        <v>872.09299999999996</v>
      </c>
      <c r="O3804">
        <v>1458.5319999999999</v>
      </c>
      <c r="P3804">
        <v>1468.3579999999999</v>
      </c>
      <c r="AB3804">
        <v>354.68700000000001</v>
      </c>
      <c r="AF3804">
        <v>3762.8789999999999</v>
      </c>
      <c r="AG3804" cm="1">
        <f t="array" ref="AG3804">INDEX(tex!C:C,MATCH(C3804,tex!B:B,0),)</f>
        <v>3805</v>
      </c>
      <c r="AH3804">
        <f t="shared" si="514"/>
        <v>2025</v>
      </c>
      <c r="AI3804" s="34">
        <v>12</v>
      </c>
      <c r="AJ3804" s="20">
        <f t="shared" si="518"/>
        <v>7044.4560000000001</v>
      </c>
      <c r="AK3804">
        <f t="shared" si="518"/>
        <v>1427.2370000000001</v>
      </c>
      <c r="AL3804">
        <f t="shared" si="518"/>
        <v>0</v>
      </c>
      <c r="AM3804">
        <f t="shared" si="518"/>
        <v>872.09299999999996</v>
      </c>
      <c r="AN3804">
        <f t="shared" si="518"/>
        <v>0</v>
      </c>
      <c r="AO3804" t="str">
        <f t="shared" si="517"/>
        <v>insert into [Business_Analytic].[prod].[temp] values (3805, 2025, 12, 7044.456, 1427.237, 0, 872.093, 0);</v>
      </c>
    </row>
    <row r="3805" spans="1:41" x14ac:dyDescent="0.3">
      <c r="A3805" s="36">
        <v>45992</v>
      </c>
      <c r="B3805" s="2">
        <v>45992</v>
      </c>
      <c r="C3805" t="s">
        <v>333</v>
      </c>
      <c r="H3805">
        <v>496.16199999999998</v>
      </c>
      <c r="J3805">
        <v>732.90099999999995</v>
      </c>
      <c r="O3805">
        <v>1274.367</v>
      </c>
      <c r="AB3805">
        <v>353.57900000000001</v>
      </c>
      <c r="AF3805">
        <v>1796.8119999999999</v>
      </c>
      <c r="AG3805" cm="1">
        <f t="array" ref="AG3805">INDEX(tex!C:C,MATCH(C3805,tex!B:B,0),)</f>
        <v>3837</v>
      </c>
      <c r="AH3805">
        <f t="shared" si="514"/>
        <v>2025</v>
      </c>
      <c r="AI3805" s="34">
        <v>12</v>
      </c>
      <c r="AJ3805" s="20">
        <f t="shared" si="518"/>
        <v>3424.7579999999998</v>
      </c>
      <c r="AK3805">
        <f t="shared" si="518"/>
        <v>496.16199999999998</v>
      </c>
      <c r="AL3805">
        <f t="shared" si="518"/>
        <v>0</v>
      </c>
      <c r="AM3805">
        <f t="shared" si="518"/>
        <v>732.90099999999995</v>
      </c>
      <c r="AN3805">
        <f t="shared" si="518"/>
        <v>0</v>
      </c>
      <c r="AO3805" t="str">
        <f t="shared" si="517"/>
        <v>insert into [Business_Analytic].[prod].[temp] values (3837, 2025, 12, 3424.758, 496.162, 0, 732.901, 0);</v>
      </c>
    </row>
    <row r="3806" spans="1:41" x14ac:dyDescent="0.3">
      <c r="A3806" s="36">
        <v>45992</v>
      </c>
      <c r="B3806" s="2">
        <v>45992</v>
      </c>
      <c r="C3806" t="s">
        <v>1720</v>
      </c>
      <c r="D3806">
        <v>0</v>
      </c>
      <c r="H3806">
        <v>493.32100000000003</v>
      </c>
      <c r="J3806">
        <v>984.95699999999999</v>
      </c>
      <c r="AB3806">
        <v>377.61500000000001</v>
      </c>
      <c r="AF3806">
        <v>3168.0340000000001</v>
      </c>
      <c r="AG3806" cm="1">
        <f t="array" ref="AG3806">INDEX(tex!C:C,MATCH(C3806,tex!B:B,0),)</f>
        <v>4045</v>
      </c>
      <c r="AH3806">
        <f t="shared" si="514"/>
        <v>2025</v>
      </c>
      <c r="AI3806" s="34">
        <v>12</v>
      </c>
      <c r="AJ3806" s="20">
        <f t="shared" si="518"/>
        <v>3545.6490000000003</v>
      </c>
      <c r="AK3806">
        <f t="shared" si="518"/>
        <v>493.32100000000003</v>
      </c>
      <c r="AL3806">
        <f t="shared" si="518"/>
        <v>0</v>
      </c>
      <c r="AM3806">
        <f t="shared" si="518"/>
        <v>984.95699999999999</v>
      </c>
      <c r="AN3806">
        <f t="shared" si="518"/>
        <v>0</v>
      </c>
      <c r="AO3806" t="str">
        <f t="shared" si="517"/>
        <v>insert into [Business_Analytic].[prod].[temp] values (4045, 2025, 12, 3545.649, 493.321, 0, 984.957, 0);</v>
      </c>
    </row>
    <row r="3807" spans="1:41" x14ac:dyDescent="0.3">
      <c r="A3807" s="36">
        <v>45992</v>
      </c>
      <c r="B3807" s="2">
        <v>45992</v>
      </c>
      <c r="C3807" t="s">
        <v>334</v>
      </c>
      <c r="H3807">
        <v>359.72399999999999</v>
      </c>
      <c r="J3807">
        <v>1247.5640000000001</v>
      </c>
      <c r="O3807">
        <v>386.178</v>
      </c>
      <c r="P3807">
        <v>1362.86</v>
      </c>
      <c r="AB3807">
        <v>441.56200000000001</v>
      </c>
      <c r="AC3807">
        <v>490.74700000000001</v>
      </c>
      <c r="AF3807">
        <v>4266.5469999999996</v>
      </c>
      <c r="AG3807" cm="1">
        <f t="array" ref="AG3807">INDEX(tex!C:C,MATCH(C3807,tex!B:B,0),)</f>
        <v>3747</v>
      </c>
      <c r="AH3807">
        <f t="shared" si="514"/>
        <v>2025</v>
      </c>
      <c r="AI3807" s="34">
        <v>12</v>
      </c>
      <c r="AJ3807" s="20">
        <f t="shared" si="518"/>
        <v>6457.146999999999</v>
      </c>
      <c r="AK3807">
        <f t="shared" si="518"/>
        <v>850.471</v>
      </c>
      <c r="AL3807">
        <f t="shared" si="518"/>
        <v>0</v>
      </c>
      <c r="AM3807">
        <f t="shared" si="518"/>
        <v>1247.5640000000001</v>
      </c>
      <c r="AN3807">
        <f t="shared" si="518"/>
        <v>0</v>
      </c>
      <c r="AO3807" t="str">
        <f t="shared" si="517"/>
        <v>insert into [Business_Analytic].[prod].[temp] values (3747, 2025, 12, 6457.147, 850.471, 0, 1247.564, 0);</v>
      </c>
    </row>
    <row r="3808" spans="1:41" x14ac:dyDescent="0.3">
      <c r="A3808" s="36">
        <v>45992</v>
      </c>
      <c r="B3808" s="2">
        <v>45992</v>
      </c>
      <c r="C3808" t="s">
        <v>335</v>
      </c>
      <c r="H3808">
        <v>437.803</v>
      </c>
      <c r="J3808">
        <v>1209.32</v>
      </c>
      <c r="O3808">
        <v>1480.047</v>
      </c>
      <c r="AB3808">
        <v>716.38900000000001</v>
      </c>
      <c r="AF3808">
        <v>2917.8470000000002</v>
      </c>
      <c r="AG3808" cm="1">
        <f t="array" ref="AG3808">INDEX(tex!C:C,MATCH(C3808,tex!B:B,0),)</f>
        <v>3745</v>
      </c>
      <c r="AH3808">
        <f t="shared" si="514"/>
        <v>2025</v>
      </c>
      <c r="AI3808" s="34">
        <v>12</v>
      </c>
      <c r="AJ3808" s="20">
        <f t="shared" si="518"/>
        <v>5114.2830000000004</v>
      </c>
      <c r="AK3808">
        <f t="shared" si="518"/>
        <v>437.803</v>
      </c>
      <c r="AL3808">
        <f t="shared" si="518"/>
        <v>0</v>
      </c>
      <c r="AM3808">
        <f t="shared" si="518"/>
        <v>1209.32</v>
      </c>
      <c r="AN3808">
        <f t="shared" si="518"/>
        <v>0</v>
      </c>
      <c r="AO3808" t="str">
        <f t="shared" si="517"/>
        <v>insert into [Business_Analytic].[prod].[temp] values (3745, 2025, 12, 5114.283, 437.803, 0, 1209.32, 0);</v>
      </c>
    </row>
    <row r="3809" spans="1:41" x14ac:dyDescent="0.3">
      <c r="A3809" s="36">
        <v>45992</v>
      </c>
      <c r="B3809" s="2">
        <v>45992</v>
      </c>
      <c r="C3809" t="s">
        <v>336</v>
      </c>
      <c r="D3809">
        <v>0</v>
      </c>
      <c r="H3809">
        <v>584.41099999999994</v>
      </c>
      <c r="J3809">
        <v>525.56299999999999</v>
      </c>
      <c r="AB3809">
        <v>224.232</v>
      </c>
      <c r="AF3809">
        <v>1906.82</v>
      </c>
      <c r="AG3809" cm="1">
        <f t="array" ref="AG3809">INDEX(tex!C:C,MATCH(C3809,tex!B:B,0),)</f>
        <v>3833</v>
      </c>
      <c r="AH3809">
        <f t="shared" si="514"/>
        <v>2025</v>
      </c>
      <c r="AI3809" s="34">
        <v>12</v>
      </c>
      <c r="AJ3809" s="20">
        <f t="shared" si="518"/>
        <v>2131.0520000000001</v>
      </c>
      <c r="AK3809">
        <f t="shared" si="518"/>
        <v>584.41099999999994</v>
      </c>
      <c r="AL3809">
        <f t="shared" si="518"/>
        <v>0</v>
      </c>
      <c r="AM3809">
        <f t="shared" si="518"/>
        <v>525.56299999999999</v>
      </c>
      <c r="AN3809">
        <f t="shared" si="518"/>
        <v>0</v>
      </c>
      <c r="AO3809" t="str">
        <f t="shared" si="517"/>
        <v>insert into [Business_Analytic].[prod].[temp] values (3833, 2025, 12, 2131.052, 584.411, 0, 525.563, 0);</v>
      </c>
    </row>
    <row r="3810" spans="1:41" x14ac:dyDescent="0.3">
      <c r="A3810" s="36">
        <v>45992</v>
      </c>
      <c r="B3810" s="2">
        <v>45992</v>
      </c>
      <c r="C3810" t="s">
        <v>337</v>
      </c>
      <c r="H3810">
        <v>501.87400000000002</v>
      </c>
      <c r="J3810">
        <v>1132.277</v>
      </c>
      <c r="O3810">
        <v>1547.43</v>
      </c>
      <c r="AB3810">
        <v>390.39800000000002</v>
      </c>
      <c r="AF3810">
        <v>2778.89</v>
      </c>
      <c r="AG3810" cm="1">
        <f t="array" ref="AG3810">INDEX(tex!C:C,MATCH(C3810,tex!B:B,0),)</f>
        <v>3751</v>
      </c>
      <c r="AH3810">
        <f t="shared" si="514"/>
        <v>2025</v>
      </c>
      <c r="AI3810" s="34">
        <v>12</v>
      </c>
      <c r="AJ3810" s="20">
        <f t="shared" si="518"/>
        <v>4716.7179999999998</v>
      </c>
      <c r="AK3810">
        <f t="shared" si="518"/>
        <v>501.87400000000002</v>
      </c>
      <c r="AL3810">
        <f t="shared" si="518"/>
        <v>0</v>
      </c>
      <c r="AM3810">
        <f t="shared" si="518"/>
        <v>1132.277</v>
      </c>
      <c r="AN3810">
        <f t="shared" si="518"/>
        <v>0</v>
      </c>
      <c r="AO3810" t="str">
        <f t="shared" si="517"/>
        <v>insert into [Business_Analytic].[prod].[temp] values (3751, 2025, 12, 4716.718, 501.874, 0, 1132.277, 0);</v>
      </c>
    </row>
    <row r="3811" spans="1:41" x14ac:dyDescent="0.3">
      <c r="A3811" s="36">
        <v>45992</v>
      </c>
      <c r="B3811" s="2">
        <v>45992</v>
      </c>
      <c r="C3811" t="s">
        <v>338</v>
      </c>
      <c r="H3811">
        <v>416.95600000000002</v>
      </c>
      <c r="J3811">
        <v>1029.442</v>
      </c>
      <c r="AB3811">
        <v>512.452</v>
      </c>
      <c r="AF3811">
        <v>2125.636</v>
      </c>
      <c r="AG3811" cm="1">
        <f t="array" ref="AG3811">INDEX(tex!C:C,MATCH(C3811,tex!B:B,0),)</f>
        <v>3760</v>
      </c>
      <c r="AH3811">
        <f t="shared" si="514"/>
        <v>2025</v>
      </c>
      <c r="AI3811" s="34">
        <v>12</v>
      </c>
      <c r="AJ3811" s="20">
        <f t="shared" si="518"/>
        <v>2638.0879999999997</v>
      </c>
      <c r="AK3811">
        <f t="shared" si="518"/>
        <v>416.95600000000002</v>
      </c>
      <c r="AL3811">
        <f t="shared" si="518"/>
        <v>0</v>
      </c>
      <c r="AM3811">
        <f t="shared" si="518"/>
        <v>1029.442</v>
      </c>
      <c r="AN3811">
        <f t="shared" si="518"/>
        <v>0</v>
      </c>
      <c r="AO3811" t="str">
        <f t="shared" si="517"/>
        <v>insert into [Business_Analytic].[prod].[temp] values (3760, 2025, 12, 2638.088, 416.956, 0, 1029.442, 0);</v>
      </c>
    </row>
    <row r="3812" spans="1:41" x14ac:dyDescent="0.3">
      <c r="A3812" s="36">
        <v>45992</v>
      </c>
      <c r="B3812" s="2">
        <v>45992</v>
      </c>
      <c r="C3812" t="s">
        <v>339</v>
      </c>
      <c r="H3812">
        <v>475.19</v>
      </c>
      <c r="J3812">
        <v>1248.3330000000001</v>
      </c>
      <c r="O3812">
        <v>1514.492</v>
      </c>
      <c r="AB3812">
        <v>435.27699999999999</v>
      </c>
      <c r="AF3812">
        <v>2277.8249999999998</v>
      </c>
      <c r="AG3812" cm="1">
        <f t="array" ref="AG3812">INDEX(tex!C:C,MATCH(C3812,tex!B:B,0),)</f>
        <v>3761</v>
      </c>
      <c r="AH3812">
        <f t="shared" si="514"/>
        <v>2025</v>
      </c>
      <c r="AI3812" s="34">
        <v>12</v>
      </c>
      <c r="AJ3812" s="20">
        <f t="shared" si="518"/>
        <v>4227.5940000000001</v>
      </c>
      <c r="AK3812">
        <f t="shared" si="518"/>
        <v>475.19</v>
      </c>
      <c r="AL3812">
        <f t="shared" si="518"/>
        <v>0</v>
      </c>
      <c r="AM3812">
        <f t="shared" si="518"/>
        <v>1248.3330000000001</v>
      </c>
      <c r="AN3812">
        <f t="shared" si="518"/>
        <v>0</v>
      </c>
      <c r="AO3812" t="str">
        <f t="shared" si="517"/>
        <v>insert into [Business_Analytic].[prod].[temp] values (3761, 2025, 12, 4227.594, 475.19, 0, 1248.333, 0);</v>
      </c>
    </row>
    <row r="3813" spans="1:41" x14ac:dyDescent="0.3">
      <c r="A3813" s="36">
        <v>45992</v>
      </c>
      <c r="B3813" s="2">
        <v>45992</v>
      </c>
      <c r="C3813" t="s">
        <v>1721</v>
      </c>
      <c r="H3813">
        <v>953.17899999999997</v>
      </c>
      <c r="J3813">
        <v>823.596</v>
      </c>
      <c r="AB3813">
        <v>198.56</v>
      </c>
      <c r="AC3813">
        <v>235.96299999999999</v>
      </c>
      <c r="AF3813">
        <v>2471.0459999999998</v>
      </c>
      <c r="AG3813" cm="1">
        <f t="array" ref="AG3813">INDEX(tex!C:C,MATCH(C3813,tex!B:B,0),)</f>
        <v>4070</v>
      </c>
      <c r="AH3813">
        <f t="shared" si="514"/>
        <v>2025</v>
      </c>
      <c r="AI3813" s="34">
        <v>12</v>
      </c>
      <c r="AJ3813" s="20">
        <f t="shared" ref="AJ3813:AN3822" si="519">SUMIFS($D3813:$AF3813,$D$1:$AF$1,AJ$2)</f>
        <v>2669.6059999999998</v>
      </c>
      <c r="AK3813">
        <f t="shared" si="519"/>
        <v>1189.1420000000001</v>
      </c>
      <c r="AL3813">
        <f t="shared" si="519"/>
        <v>0</v>
      </c>
      <c r="AM3813">
        <f t="shared" si="519"/>
        <v>823.596</v>
      </c>
      <c r="AN3813">
        <f t="shared" si="519"/>
        <v>0</v>
      </c>
      <c r="AO3813" t="str">
        <f t="shared" si="517"/>
        <v>insert into [Business_Analytic].[prod].[temp] values (4070, 2025, 12, 2669.606, 1189.142, 0, 823.596, 0);</v>
      </c>
    </row>
    <row r="3814" spans="1:41" x14ac:dyDescent="0.3">
      <c r="A3814" s="36">
        <v>45992</v>
      </c>
      <c r="B3814" s="2">
        <v>45992</v>
      </c>
      <c r="C3814" t="s">
        <v>340</v>
      </c>
      <c r="H3814">
        <v>595.58600000000001</v>
      </c>
      <c r="J3814">
        <v>1170.3230000000001</v>
      </c>
      <c r="O3814">
        <v>1207.8330000000001</v>
      </c>
      <c r="AB3814">
        <v>264.12099999999998</v>
      </c>
      <c r="AF3814">
        <v>1966.6569999999999</v>
      </c>
      <c r="AG3814" cm="1">
        <f t="array" ref="AG3814">INDEX(tex!C:C,MATCH(C3814,tex!B:B,0),)</f>
        <v>3756</v>
      </c>
      <c r="AH3814">
        <f t="shared" si="514"/>
        <v>2025</v>
      </c>
      <c r="AI3814" s="34">
        <v>12</v>
      </c>
      <c r="AJ3814" s="20">
        <f t="shared" si="519"/>
        <v>3438.6109999999999</v>
      </c>
      <c r="AK3814">
        <f t="shared" si="519"/>
        <v>595.58600000000001</v>
      </c>
      <c r="AL3814">
        <f t="shared" si="519"/>
        <v>0</v>
      </c>
      <c r="AM3814">
        <f t="shared" si="519"/>
        <v>1170.3230000000001</v>
      </c>
      <c r="AN3814">
        <f t="shared" si="519"/>
        <v>0</v>
      </c>
      <c r="AO3814" t="str">
        <f t="shared" si="517"/>
        <v>insert into [Business_Analytic].[prod].[temp] values (3756, 2025, 12, 3438.611, 595.586, 0, 1170.323, 0);</v>
      </c>
    </row>
    <row r="3815" spans="1:41" x14ac:dyDescent="0.3">
      <c r="A3815" s="36">
        <v>45992</v>
      </c>
      <c r="B3815" s="2">
        <v>45992</v>
      </c>
      <c r="C3815" t="s">
        <v>341</v>
      </c>
      <c r="H3815">
        <v>308.721</v>
      </c>
      <c r="J3815">
        <v>738.77</v>
      </c>
      <c r="AB3815">
        <v>307.31599999999997</v>
      </c>
      <c r="AF3815">
        <v>1687.5050000000001</v>
      </c>
      <c r="AG3815" cm="1">
        <f t="array" ref="AG3815">INDEX(tex!C:C,MATCH(C3815,tex!B:B,0),)</f>
        <v>3770</v>
      </c>
      <c r="AH3815">
        <f t="shared" si="514"/>
        <v>2025</v>
      </c>
      <c r="AI3815" s="34">
        <v>12</v>
      </c>
      <c r="AJ3815" s="20">
        <f t="shared" si="519"/>
        <v>1994.8210000000001</v>
      </c>
      <c r="AK3815">
        <f t="shared" si="519"/>
        <v>308.721</v>
      </c>
      <c r="AL3815">
        <f t="shared" si="519"/>
        <v>0</v>
      </c>
      <c r="AM3815">
        <f t="shared" si="519"/>
        <v>738.77</v>
      </c>
      <c r="AN3815">
        <f t="shared" si="519"/>
        <v>0</v>
      </c>
      <c r="AO3815" t="str">
        <f t="shared" si="517"/>
        <v>insert into [Business_Analytic].[prod].[temp] values (3770, 2025, 12, 1994.821, 308.721, 0, 738.77, 0);</v>
      </c>
    </row>
    <row r="3816" spans="1:41" x14ac:dyDescent="0.3">
      <c r="A3816" s="36">
        <v>45992</v>
      </c>
      <c r="B3816" s="2">
        <v>45992</v>
      </c>
      <c r="C3816" t="s">
        <v>342</v>
      </c>
      <c r="H3816">
        <v>1098.8440000000001</v>
      </c>
      <c r="J3816">
        <v>672.98800000000006</v>
      </c>
      <c r="O3816">
        <v>1426.28</v>
      </c>
      <c r="AB3816">
        <v>437.952</v>
      </c>
      <c r="AF3816">
        <v>2214.3870000000002</v>
      </c>
      <c r="AG3816" cm="1">
        <f t="array" ref="AG3816">INDEX(tex!C:C,MATCH(C3816,tex!B:B,0),)</f>
        <v>3784</v>
      </c>
      <c r="AH3816">
        <f t="shared" si="514"/>
        <v>2025</v>
      </c>
      <c r="AI3816" s="34">
        <v>12</v>
      </c>
      <c r="AJ3816" s="20">
        <f t="shared" si="519"/>
        <v>4078.6190000000001</v>
      </c>
      <c r="AK3816">
        <f t="shared" si="519"/>
        <v>1098.8440000000001</v>
      </c>
      <c r="AL3816">
        <f t="shared" si="519"/>
        <v>0</v>
      </c>
      <c r="AM3816">
        <f t="shared" si="519"/>
        <v>672.98800000000006</v>
      </c>
      <c r="AN3816">
        <f t="shared" si="519"/>
        <v>0</v>
      </c>
      <c r="AO3816" t="str">
        <f t="shared" si="517"/>
        <v>insert into [Business_Analytic].[prod].[temp] values (3784, 2025, 12, 4078.619, 1098.844, 0, 672.988, 0);</v>
      </c>
    </row>
    <row r="3817" spans="1:41" x14ac:dyDescent="0.3">
      <c r="A3817" s="36">
        <v>45992</v>
      </c>
      <c r="B3817" s="2">
        <v>45992</v>
      </c>
      <c r="C3817" t="s">
        <v>343</v>
      </c>
      <c r="H3817">
        <v>432.63600000000002</v>
      </c>
      <c r="J3817">
        <v>988.33699999999999</v>
      </c>
      <c r="O3817">
        <v>1535.1279999999999</v>
      </c>
      <c r="AB3817">
        <v>473.64100000000002</v>
      </c>
      <c r="AF3817">
        <v>2282.9699999999998</v>
      </c>
      <c r="AG3817" cm="1">
        <f t="array" ref="AG3817">INDEX(tex!C:C,MATCH(C3817,tex!B:B,0),)</f>
        <v>3806</v>
      </c>
      <c r="AH3817">
        <f t="shared" si="514"/>
        <v>2025</v>
      </c>
      <c r="AI3817" s="34">
        <v>12</v>
      </c>
      <c r="AJ3817" s="20">
        <f t="shared" si="519"/>
        <v>4291.7389999999996</v>
      </c>
      <c r="AK3817">
        <f t="shared" si="519"/>
        <v>432.63600000000002</v>
      </c>
      <c r="AL3817">
        <f t="shared" si="519"/>
        <v>0</v>
      </c>
      <c r="AM3817">
        <f t="shared" si="519"/>
        <v>988.33699999999999</v>
      </c>
      <c r="AN3817">
        <f t="shared" si="519"/>
        <v>0</v>
      </c>
      <c r="AO3817" t="str">
        <f t="shared" si="517"/>
        <v>insert into [Business_Analytic].[prod].[temp] values (3806, 2025, 12, 4291.739, 432.636, 0, 988.337, 0);</v>
      </c>
    </row>
    <row r="3818" spans="1:41" x14ac:dyDescent="0.3">
      <c r="A3818" s="36">
        <v>45992</v>
      </c>
      <c r="B3818" s="2">
        <v>45992</v>
      </c>
      <c r="C3818" t="s">
        <v>344</v>
      </c>
      <c r="H3818">
        <v>533.86099999999999</v>
      </c>
      <c r="J3818">
        <v>1231.9870000000001</v>
      </c>
      <c r="O3818">
        <v>1605.5530000000001</v>
      </c>
      <c r="AB3818">
        <v>470.84300000000002</v>
      </c>
      <c r="AG3818" cm="1">
        <f t="array" ref="AG3818">INDEX(tex!C:C,MATCH(C3818,tex!B:B,0),)</f>
        <v>3788</v>
      </c>
      <c r="AH3818">
        <f t="shared" si="514"/>
        <v>2025</v>
      </c>
      <c r="AI3818" s="34">
        <v>12</v>
      </c>
      <c r="AJ3818" s="20">
        <f t="shared" si="519"/>
        <v>2076.3960000000002</v>
      </c>
      <c r="AK3818">
        <f t="shared" si="519"/>
        <v>533.86099999999999</v>
      </c>
      <c r="AL3818">
        <f t="shared" si="519"/>
        <v>0</v>
      </c>
      <c r="AM3818">
        <f t="shared" si="519"/>
        <v>1231.9870000000001</v>
      </c>
      <c r="AN3818">
        <f t="shared" si="519"/>
        <v>0</v>
      </c>
      <c r="AO3818" t="str">
        <f t="shared" si="517"/>
        <v>insert into [Business_Analytic].[prod].[temp] values (3788, 2025, 12, 2076.396, 533.861, 0, 1231.987, 0);</v>
      </c>
    </row>
    <row r="3819" spans="1:41" x14ac:dyDescent="0.3">
      <c r="A3819" s="36">
        <v>45992</v>
      </c>
      <c r="B3819" s="2">
        <v>45992</v>
      </c>
      <c r="C3819" t="s">
        <v>345</v>
      </c>
      <c r="H3819">
        <v>374.53699999999998</v>
      </c>
      <c r="J3819">
        <v>1234.5250000000001</v>
      </c>
      <c r="AB3819">
        <v>714.76400000000001</v>
      </c>
      <c r="AF3819">
        <v>2443.1370000000002</v>
      </c>
      <c r="AG3819" cm="1">
        <f t="array" ref="AG3819">INDEX(tex!C:C,MATCH(C3819,tex!B:B,0),)</f>
        <v>3783</v>
      </c>
      <c r="AH3819">
        <f t="shared" si="514"/>
        <v>2025</v>
      </c>
      <c r="AI3819" s="34">
        <v>12</v>
      </c>
      <c r="AJ3819" s="20">
        <f t="shared" si="519"/>
        <v>3157.9010000000003</v>
      </c>
      <c r="AK3819">
        <f t="shared" si="519"/>
        <v>374.53699999999998</v>
      </c>
      <c r="AL3819">
        <f t="shared" si="519"/>
        <v>0</v>
      </c>
      <c r="AM3819">
        <f t="shared" si="519"/>
        <v>1234.5250000000001</v>
      </c>
      <c r="AN3819">
        <f t="shared" si="519"/>
        <v>0</v>
      </c>
      <c r="AO3819" t="str">
        <f t="shared" si="517"/>
        <v>insert into [Business_Analytic].[prod].[temp] values (3783, 2025, 12, 3157.901, 374.537, 0, 1234.525, 0);</v>
      </c>
    </row>
    <row r="3820" spans="1:41" x14ac:dyDescent="0.3">
      <c r="A3820" s="36">
        <v>45992</v>
      </c>
      <c r="B3820" s="2">
        <v>45992</v>
      </c>
      <c r="C3820" t="s">
        <v>346</v>
      </c>
      <c r="H3820">
        <v>618.62599999999998</v>
      </c>
      <c r="J3820">
        <v>931.82899999999995</v>
      </c>
      <c r="O3820">
        <v>1314.9780000000001</v>
      </c>
      <c r="AB3820">
        <v>562.83600000000001</v>
      </c>
      <c r="AG3820" cm="1">
        <f t="array" ref="AG3820">INDEX(tex!C:C,MATCH(C3820,tex!B:B,0),)</f>
        <v>3804</v>
      </c>
      <c r="AH3820">
        <f t="shared" si="514"/>
        <v>2025</v>
      </c>
      <c r="AI3820" s="34">
        <v>12</v>
      </c>
      <c r="AJ3820" s="20">
        <f t="shared" si="519"/>
        <v>1877.8140000000001</v>
      </c>
      <c r="AK3820">
        <f t="shared" si="519"/>
        <v>618.62599999999998</v>
      </c>
      <c r="AL3820">
        <f t="shared" si="519"/>
        <v>0</v>
      </c>
      <c r="AM3820">
        <f t="shared" si="519"/>
        <v>931.82899999999995</v>
      </c>
      <c r="AN3820">
        <f t="shared" si="519"/>
        <v>0</v>
      </c>
      <c r="AO3820" t="str">
        <f t="shared" si="517"/>
        <v>insert into [Business_Analytic].[prod].[temp] values (3804, 2025, 12, 1877.814, 618.626, 0, 931.829, 0);</v>
      </c>
    </row>
    <row r="3821" spans="1:41" x14ac:dyDescent="0.3">
      <c r="A3821" s="36">
        <v>45992</v>
      </c>
      <c r="B3821" s="2">
        <v>45992</v>
      </c>
      <c r="C3821" t="s">
        <v>347</v>
      </c>
      <c r="H3821">
        <v>248.84899999999999</v>
      </c>
      <c r="J3821">
        <v>1247.2280000000001</v>
      </c>
      <c r="AB3821">
        <v>293.42200000000003</v>
      </c>
      <c r="AG3821" cm="1">
        <f t="array" ref="AG3821">INDEX(tex!C:C,MATCH(C3821,tex!B:B,0),)</f>
        <v>3828</v>
      </c>
      <c r="AH3821">
        <f t="shared" si="514"/>
        <v>2025</v>
      </c>
      <c r="AI3821" s="34">
        <v>12</v>
      </c>
      <c r="AJ3821" s="20">
        <f t="shared" si="519"/>
        <v>293.42200000000003</v>
      </c>
      <c r="AK3821">
        <f t="shared" si="519"/>
        <v>248.84899999999999</v>
      </c>
      <c r="AL3821">
        <f t="shared" si="519"/>
        <v>0</v>
      </c>
      <c r="AM3821">
        <f t="shared" si="519"/>
        <v>1247.2280000000001</v>
      </c>
      <c r="AN3821">
        <f t="shared" si="519"/>
        <v>0</v>
      </c>
      <c r="AO3821" t="str">
        <f t="shared" si="517"/>
        <v>insert into [Business_Analytic].[prod].[temp] values (3828, 2025, 12, 293.422, 248.849, 0, 1247.228, 0);</v>
      </c>
    </row>
    <row r="3822" spans="1:41" x14ac:dyDescent="0.3">
      <c r="A3822" s="36">
        <v>45992</v>
      </c>
      <c r="B3822" s="2">
        <v>45992</v>
      </c>
      <c r="C3822" t="s">
        <v>348</v>
      </c>
      <c r="H3822">
        <v>432.339</v>
      </c>
      <c r="J3822">
        <v>1055.175</v>
      </c>
      <c r="O3822">
        <v>9.2490000000000006</v>
      </c>
      <c r="P3822">
        <v>1500.066</v>
      </c>
      <c r="AB3822">
        <v>409.49200000000002</v>
      </c>
      <c r="AF3822">
        <v>3195.299</v>
      </c>
      <c r="AG3822" cm="1">
        <f t="array" ref="AG3822">INDEX(tex!C:C,MATCH(C3822,tex!B:B,0),)</f>
        <v>3831</v>
      </c>
      <c r="AH3822">
        <f t="shared" si="514"/>
        <v>2025</v>
      </c>
      <c r="AI3822" s="34">
        <v>12</v>
      </c>
      <c r="AJ3822" s="20">
        <f t="shared" si="519"/>
        <v>5114.1059999999998</v>
      </c>
      <c r="AK3822">
        <f t="shared" si="519"/>
        <v>432.339</v>
      </c>
      <c r="AL3822">
        <f t="shared" si="519"/>
        <v>0</v>
      </c>
      <c r="AM3822">
        <f t="shared" si="519"/>
        <v>1055.175</v>
      </c>
      <c r="AN3822">
        <f t="shared" si="519"/>
        <v>0</v>
      </c>
      <c r="AO3822" t="str">
        <f t="shared" si="517"/>
        <v>insert into [Business_Analytic].[prod].[temp] values (3831, 2025, 12, 5114.106, 432.339, 0, 1055.175, 0);</v>
      </c>
    </row>
    <row r="3823" spans="1:41" x14ac:dyDescent="0.3">
      <c r="A3823" s="36">
        <v>45992</v>
      </c>
      <c r="B3823" s="2">
        <v>45992</v>
      </c>
      <c r="C3823" t="s">
        <v>349</v>
      </c>
      <c r="H3823">
        <v>975.25300000000004</v>
      </c>
      <c r="J3823">
        <v>637.94600000000003</v>
      </c>
      <c r="O3823">
        <v>1304.511</v>
      </c>
      <c r="P3823">
        <v>1021.11</v>
      </c>
      <c r="AF3823">
        <v>4243.4679999999998</v>
      </c>
      <c r="AG3823" cm="1">
        <f t="array" ref="AG3823">INDEX(tex!C:C,MATCH(C3823,tex!B:B,0),)</f>
        <v>3835</v>
      </c>
      <c r="AH3823">
        <f t="shared" si="514"/>
        <v>2025</v>
      </c>
      <c r="AI3823" s="34">
        <v>12</v>
      </c>
      <c r="AJ3823" s="20">
        <f t="shared" ref="AJ3823:AN3832" si="520">SUMIFS($D3823:$AF3823,$D$1:$AF$1,AJ$2)</f>
        <v>6569.0889999999999</v>
      </c>
      <c r="AK3823">
        <f t="shared" si="520"/>
        <v>975.25300000000004</v>
      </c>
      <c r="AL3823">
        <f t="shared" si="520"/>
        <v>0</v>
      </c>
      <c r="AM3823">
        <f t="shared" si="520"/>
        <v>637.94600000000003</v>
      </c>
      <c r="AN3823">
        <f t="shared" si="520"/>
        <v>0</v>
      </c>
      <c r="AO3823" t="str">
        <f t="shared" si="517"/>
        <v>insert into [Business_Analytic].[prod].[temp] values (3835, 2025, 12, 6569.089, 975.253, 0, 637.946, 0);</v>
      </c>
    </row>
    <row r="3824" spans="1:41" x14ac:dyDescent="0.3">
      <c r="A3824" s="36">
        <v>45992</v>
      </c>
      <c r="B3824" s="2">
        <v>45992</v>
      </c>
      <c r="C3824" t="s">
        <v>350</v>
      </c>
      <c r="H3824">
        <v>230.41800000000001</v>
      </c>
      <c r="J3824">
        <v>405.21199999999999</v>
      </c>
      <c r="O3824">
        <v>1318.51</v>
      </c>
      <c r="P3824">
        <v>73.007999999999996</v>
      </c>
      <c r="AB3824">
        <v>634.904</v>
      </c>
      <c r="AG3824" cm="1">
        <f t="array" ref="AG3824">INDEX(tex!C:C,MATCH(C3824,tex!B:B,0),)</f>
        <v>3830</v>
      </c>
      <c r="AH3824">
        <f t="shared" si="514"/>
        <v>2025</v>
      </c>
      <c r="AI3824" s="34">
        <v>12</v>
      </c>
      <c r="AJ3824" s="20">
        <f t="shared" si="520"/>
        <v>2026.422</v>
      </c>
      <c r="AK3824">
        <f t="shared" si="520"/>
        <v>230.41800000000001</v>
      </c>
      <c r="AL3824">
        <f t="shared" si="520"/>
        <v>0</v>
      </c>
      <c r="AM3824">
        <f t="shared" si="520"/>
        <v>405.21199999999999</v>
      </c>
      <c r="AN3824">
        <f t="shared" si="520"/>
        <v>0</v>
      </c>
      <c r="AO3824" t="str">
        <f t="shared" si="517"/>
        <v>insert into [Business_Analytic].[prod].[temp] values (3830, 2025, 12, 2026.422, 230.418, 0, 405.212, 0);</v>
      </c>
    </row>
    <row r="3825" spans="1:41" x14ac:dyDescent="0.3">
      <c r="A3825" s="36">
        <v>45992</v>
      </c>
      <c r="B3825" s="2">
        <v>45992</v>
      </c>
      <c r="C3825" t="s">
        <v>351</v>
      </c>
      <c r="H3825">
        <v>298.34899999999999</v>
      </c>
      <c r="J3825">
        <v>590.73199999999997</v>
      </c>
      <c r="O3825">
        <v>1187.2370000000001</v>
      </c>
      <c r="AB3825">
        <v>497.02800000000002</v>
      </c>
      <c r="AC3825">
        <v>7.0629999999999997</v>
      </c>
      <c r="AF3825">
        <v>3686.2440000000001</v>
      </c>
      <c r="AG3825" cm="1">
        <f t="array" ref="AG3825">INDEX(tex!C:C,MATCH(C3825,tex!B:B,0),)</f>
        <v>3836</v>
      </c>
      <c r="AH3825">
        <f t="shared" si="514"/>
        <v>2025</v>
      </c>
      <c r="AI3825" s="34">
        <v>12</v>
      </c>
      <c r="AJ3825" s="20">
        <f t="shared" si="520"/>
        <v>5370.509</v>
      </c>
      <c r="AK3825">
        <f t="shared" si="520"/>
        <v>305.41199999999998</v>
      </c>
      <c r="AL3825">
        <f t="shared" si="520"/>
        <v>0</v>
      </c>
      <c r="AM3825">
        <f t="shared" si="520"/>
        <v>590.73199999999997</v>
      </c>
      <c r="AN3825">
        <f t="shared" si="520"/>
        <v>0</v>
      </c>
      <c r="AO3825" t="str">
        <f t="shared" si="517"/>
        <v>insert into [Business_Analytic].[prod].[temp] values (3836, 2025, 12, 5370.509, 305.412, 0, 590.732, 0);</v>
      </c>
    </row>
    <row r="3826" spans="1:41" x14ac:dyDescent="0.3">
      <c r="A3826" s="36">
        <v>45992</v>
      </c>
      <c r="B3826" s="2">
        <v>45992</v>
      </c>
      <c r="C3826" t="s">
        <v>352</v>
      </c>
      <c r="H3826">
        <v>668.96900000000005</v>
      </c>
      <c r="J3826">
        <v>1338.2650000000001</v>
      </c>
      <c r="AF3826">
        <v>2464.1770000000001</v>
      </c>
      <c r="AG3826" cm="1">
        <f t="array" ref="AG3826">INDEX(tex!C:C,MATCH(C3826,tex!B:B,0),)</f>
        <v>3901</v>
      </c>
      <c r="AH3826">
        <f t="shared" si="514"/>
        <v>2025</v>
      </c>
      <c r="AI3826" s="34">
        <v>12</v>
      </c>
      <c r="AJ3826" s="20">
        <f t="shared" si="520"/>
        <v>2464.1770000000001</v>
      </c>
      <c r="AK3826">
        <f t="shared" si="520"/>
        <v>668.96900000000005</v>
      </c>
      <c r="AL3826">
        <f t="shared" si="520"/>
        <v>0</v>
      </c>
      <c r="AM3826">
        <f t="shared" si="520"/>
        <v>1338.2650000000001</v>
      </c>
      <c r="AN3826">
        <f t="shared" si="520"/>
        <v>0</v>
      </c>
      <c r="AO3826" t="str">
        <f t="shared" si="517"/>
        <v>insert into [Business_Analytic].[prod].[temp] values (3901, 2025, 12, 2464.177, 668.969, 0, 1338.265, 0);</v>
      </c>
    </row>
    <row r="3827" spans="1:41" x14ac:dyDescent="0.3">
      <c r="A3827" s="36">
        <v>45992</v>
      </c>
      <c r="B3827" s="2">
        <v>45992</v>
      </c>
      <c r="C3827" t="s">
        <v>353</v>
      </c>
      <c r="H3827">
        <v>712.89300000000003</v>
      </c>
      <c r="J3827">
        <v>621.58500000000004</v>
      </c>
      <c r="AB3827">
        <v>314.91500000000002</v>
      </c>
      <c r="AF3827">
        <v>3770.0140000000001</v>
      </c>
      <c r="AG3827" cm="1">
        <f t="array" ref="AG3827">INDEX(tex!C:C,MATCH(C3827,tex!B:B,0),)</f>
        <v>3834</v>
      </c>
      <c r="AH3827">
        <f t="shared" si="514"/>
        <v>2025</v>
      </c>
      <c r="AI3827" s="34">
        <v>12</v>
      </c>
      <c r="AJ3827" s="20">
        <f t="shared" si="520"/>
        <v>4084.9290000000001</v>
      </c>
      <c r="AK3827">
        <f t="shared" si="520"/>
        <v>712.89300000000003</v>
      </c>
      <c r="AL3827">
        <f t="shared" si="520"/>
        <v>0</v>
      </c>
      <c r="AM3827">
        <f t="shared" si="520"/>
        <v>621.58500000000004</v>
      </c>
      <c r="AN3827">
        <f t="shared" si="520"/>
        <v>0</v>
      </c>
      <c r="AO3827" t="str">
        <f t="shared" si="517"/>
        <v>insert into [Business_Analytic].[prod].[temp] values (3834, 2025, 12, 4084.929, 712.893, 0, 621.585, 0);</v>
      </c>
    </row>
    <row r="3828" spans="1:41" x14ac:dyDescent="0.3">
      <c r="A3828" s="36">
        <v>45992</v>
      </c>
      <c r="B3828" s="2">
        <v>45992</v>
      </c>
      <c r="C3828" t="s">
        <v>1747</v>
      </c>
      <c r="H3828">
        <v>1243.4690000000001</v>
      </c>
      <c r="J3828">
        <v>590.55899999999997</v>
      </c>
      <c r="AB3828">
        <v>333.59399999999999</v>
      </c>
      <c r="AF3828">
        <v>2485.0639999999999</v>
      </c>
      <c r="AG3828" cm="1">
        <f t="array" ref="AG3828">INDEX(tex!C:C,MATCH(C3828,tex!B:B,0),)</f>
        <v>4017</v>
      </c>
      <c r="AH3828">
        <f t="shared" si="514"/>
        <v>2025</v>
      </c>
      <c r="AI3828" s="34">
        <v>12</v>
      </c>
      <c r="AJ3828" s="20">
        <f t="shared" si="520"/>
        <v>2818.6579999999999</v>
      </c>
      <c r="AK3828">
        <f t="shared" si="520"/>
        <v>1243.4690000000001</v>
      </c>
      <c r="AL3828">
        <f t="shared" si="520"/>
        <v>0</v>
      </c>
      <c r="AM3828">
        <f t="shared" si="520"/>
        <v>590.55899999999997</v>
      </c>
      <c r="AN3828">
        <f t="shared" si="520"/>
        <v>0</v>
      </c>
      <c r="AO3828" t="str">
        <f t="shared" si="517"/>
        <v>insert into [Business_Analytic].[prod].[temp] values (4017, 2025, 12, 2818.658, 1243.469, 0, 590.559, 0);</v>
      </c>
    </row>
    <row r="3829" spans="1:41" x14ac:dyDescent="0.3">
      <c r="A3829" s="36">
        <v>45992</v>
      </c>
      <c r="B3829" s="2">
        <v>45992</v>
      </c>
      <c r="C3829" t="s">
        <v>354</v>
      </c>
      <c r="D3829">
        <v>50.335999999999999</v>
      </c>
      <c r="H3829">
        <v>603.04700000000003</v>
      </c>
      <c r="J3829">
        <v>715.25699999999995</v>
      </c>
      <c r="O3829">
        <v>1290.6179999999999</v>
      </c>
      <c r="AB3829">
        <v>116.24299999999999</v>
      </c>
      <c r="AF3829">
        <v>2493.7959999999998</v>
      </c>
      <c r="AG3829" cm="1">
        <f t="array" ref="AG3829">INDEX(tex!C:C,MATCH(C3829,tex!B:B,0),)</f>
        <v>3881</v>
      </c>
      <c r="AH3829">
        <f t="shared" si="514"/>
        <v>2025</v>
      </c>
      <c r="AI3829" s="34">
        <v>12</v>
      </c>
      <c r="AJ3829" s="20">
        <f t="shared" si="520"/>
        <v>3900.6569999999997</v>
      </c>
      <c r="AK3829">
        <f t="shared" si="520"/>
        <v>653.38300000000004</v>
      </c>
      <c r="AL3829">
        <f t="shared" si="520"/>
        <v>0</v>
      </c>
      <c r="AM3829">
        <f t="shared" si="520"/>
        <v>715.25699999999995</v>
      </c>
      <c r="AN3829">
        <f t="shared" si="520"/>
        <v>0</v>
      </c>
      <c r="AO3829" t="str">
        <f t="shared" si="517"/>
        <v>insert into [Business_Analytic].[prod].[temp] values (3881, 2025, 12, 3900.657, 653.383, 0, 715.257, 0);</v>
      </c>
    </row>
    <row r="3830" spans="1:41" x14ac:dyDescent="0.3">
      <c r="A3830" s="36">
        <v>45992</v>
      </c>
      <c r="B3830" s="2">
        <v>45992</v>
      </c>
      <c r="C3830" t="s">
        <v>1708</v>
      </c>
      <c r="H3830">
        <v>356.06400000000002</v>
      </c>
      <c r="J3830">
        <v>737.97</v>
      </c>
      <c r="O3830">
        <v>9.3989999999999991</v>
      </c>
      <c r="AB3830">
        <v>290.88099999999997</v>
      </c>
      <c r="AF3830">
        <v>3018.7550000000001</v>
      </c>
      <c r="AG3830" cm="1">
        <f t="array" ref="AG3830">INDEX(tex!C:C,MATCH(C3830,tex!B:B,0),)</f>
        <v>3853</v>
      </c>
      <c r="AH3830">
        <f t="shared" si="514"/>
        <v>2025</v>
      </c>
      <c r="AI3830" s="34">
        <v>12</v>
      </c>
      <c r="AJ3830" s="20">
        <f t="shared" si="520"/>
        <v>3319.0349999999999</v>
      </c>
      <c r="AK3830">
        <f t="shared" si="520"/>
        <v>356.06400000000002</v>
      </c>
      <c r="AL3830">
        <f t="shared" si="520"/>
        <v>0</v>
      </c>
      <c r="AM3830">
        <f t="shared" si="520"/>
        <v>737.97</v>
      </c>
      <c r="AN3830">
        <f t="shared" si="520"/>
        <v>0</v>
      </c>
      <c r="AO3830" t="str">
        <f t="shared" si="517"/>
        <v>insert into [Business_Analytic].[prod].[temp] values (3853, 2025, 12, 3319.035, 356.064, 0, 737.97, 0);</v>
      </c>
    </row>
    <row r="3831" spans="1:41" x14ac:dyDescent="0.3">
      <c r="A3831" s="36">
        <v>45992</v>
      </c>
      <c r="B3831" s="2">
        <v>45992</v>
      </c>
      <c r="C3831" t="s">
        <v>355</v>
      </c>
      <c r="H3831">
        <v>640.96400000000006</v>
      </c>
      <c r="J3831">
        <v>883.43</v>
      </c>
      <c r="O3831">
        <v>209.27699999999999</v>
      </c>
      <c r="AB3831">
        <v>4022969.7609999999</v>
      </c>
      <c r="AF3831">
        <v>2686.3330000000001</v>
      </c>
      <c r="AG3831" cm="1">
        <f t="array" ref="AG3831">INDEX(tex!C:C,MATCH(C3831,tex!B:B,0),)</f>
        <v>3977</v>
      </c>
      <c r="AH3831">
        <f t="shared" si="514"/>
        <v>2025</v>
      </c>
      <c r="AI3831" s="34">
        <v>12</v>
      </c>
      <c r="AJ3831" s="20">
        <f t="shared" si="520"/>
        <v>4025865.3709999998</v>
      </c>
      <c r="AK3831">
        <f t="shared" si="520"/>
        <v>640.96400000000006</v>
      </c>
      <c r="AL3831">
        <f t="shared" si="520"/>
        <v>0</v>
      </c>
      <c r="AM3831">
        <f t="shared" si="520"/>
        <v>883.43</v>
      </c>
      <c r="AN3831">
        <f t="shared" si="520"/>
        <v>0</v>
      </c>
      <c r="AO3831" t="str">
        <f t="shared" si="517"/>
        <v>insert into [Business_Analytic].[prod].[temp] values (3977, 2025, 12, 4025865.371, 640.964, 0, 883.43, 0);</v>
      </c>
    </row>
    <row r="3832" spans="1:41" x14ac:dyDescent="0.3">
      <c r="A3832" s="36">
        <v>45992</v>
      </c>
      <c r="B3832" s="2">
        <v>45992</v>
      </c>
      <c r="C3832" t="s">
        <v>356</v>
      </c>
      <c r="I3832">
        <v>536.947</v>
      </c>
      <c r="J3832">
        <v>1170.606</v>
      </c>
      <c r="AB3832">
        <v>247.02500000000001</v>
      </c>
      <c r="AF3832">
        <v>2083.6819999999998</v>
      </c>
      <c r="AG3832" cm="1">
        <f t="array" ref="AG3832">INDEX(tex!C:C,MATCH(C3832,tex!B:B,0),)</f>
        <v>3947</v>
      </c>
      <c r="AH3832">
        <f t="shared" si="514"/>
        <v>2025</v>
      </c>
      <c r="AI3832" s="34">
        <v>12</v>
      </c>
      <c r="AJ3832" s="20">
        <f t="shared" si="520"/>
        <v>2330.7069999999999</v>
      </c>
      <c r="AK3832">
        <f t="shared" si="520"/>
        <v>536.947</v>
      </c>
      <c r="AL3832">
        <f t="shared" si="520"/>
        <v>0</v>
      </c>
      <c r="AM3832">
        <f t="shared" si="520"/>
        <v>1170.606</v>
      </c>
      <c r="AN3832">
        <f t="shared" si="520"/>
        <v>0</v>
      </c>
      <c r="AO3832" t="str">
        <f t="shared" si="517"/>
        <v>insert into [Business_Analytic].[prod].[temp] values (3947, 2025, 12, 2330.707, 536.947, 0, 1170.606, 0);</v>
      </c>
    </row>
    <row r="3833" spans="1:41" x14ac:dyDescent="0.3">
      <c r="A3833" s="36">
        <v>45992</v>
      </c>
      <c r="B3833" s="2">
        <v>45992</v>
      </c>
      <c r="C3833" t="s">
        <v>357</v>
      </c>
      <c r="H3833">
        <v>438.60700000000003</v>
      </c>
      <c r="J3833">
        <v>904.553</v>
      </c>
      <c r="O3833">
        <v>1328.0889999999999</v>
      </c>
      <c r="AB3833">
        <v>337.92700000000002</v>
      </c>
      <c r="AF3833">
        <v>3418.5329999999999</v>
      </c>
      <c r="AG3833" cm="1">
        <f t="array" ref="AG3833">INDEX(tex!C:C,MATCH(C3833,tex!B:B,0),)</f>
        <v>3860</v>
      </c>
      <c r="AH3833">
        <f t="shared" si="514"/>
        <v>2025</v>
      </c>
      <c r="AI3833" s="34">
        <v>12</v>
      </c>
      <c r="AJ3833" s="20">
        <f t="shared" ref="AJ3833:AN3842" si="521">SUMIFS($D3833:$AF3833,$D$1:$AF$1,AJ$2)</f>
        <v>5084.549</v>
      </c>
      <c r="AK3833">
        <f t="shared" si="521"/>
        <v>438.60700000000003</v>
      </c>
      <c r="AL3833">
        <f t="shared" si="521"/>
        <v>0</v>
      </c>
      <c r="AM3833">
        <f t="shared" si="521"/>
        <v>904.553</v>
      </c>
      <c r="AN3833">
        <f t="shared" si="521"/>
        <v>0</v>
      </c>
      <c r="AO3833" t="str">
        <f t="shared" si="517"/>
        <v>insert into [Business_Analytic].[prod].[temp] values (3860, 2025, 12, 5084.549, 438.607, 0, 904.553, 0);</v>
      </c>
    </row>
    <row r="3834" spans="1:41" x14ac:dyDescent="0.3">
      <c r="A3834" s="36">
        <v>45992</v>
      </c>
      <c r="B3834" s="2">
        <v>45992</v>
      </c>
      <c r="C3834" t="s">
        <v>358</v>
      </c>
      <c r="AG3834" cm="1">
        <f t="array" ref="AG3834">INDEX(tex!C:C,MATCH(C3834,tex!B:B,0),)</f>
        <v>3865</v>
      </c>
      <c r="AH3834">
        <f t="shared" si="514"/>
        <v>2025</v>
      </c>
      <c r="AI3834" s="34">
        <v>12</v>
      </c>
      <c r="AJ3834" s="20">
        <f t="shared" si="521"/>
        <v>0</v>
      </c>
      <c r="AK3834">
        <f t="shared" si="521"/>
        <v>0</v>
      </c>
      <c r="AL3834">
        <f t="shared" si="521"/>
        <v>0</v>
      </c>
      <c r="AM3834">
        <f t="shared" si="521"/>
        <v>0</v>
      </c>
      <c r="AN3834">
        <f t="shared" si="521"/>
        <v>0</v>
      </c>
      <c r="AO3834" t="str">
        <f t="shared" si="517"/>
        <v>insert into [Business_Analytic].[prod].[temp] values (3865, 2025, 12, 0, 0, 0, 0, 0);</v>
      </c>
    </row>
    <row r="3835" spans="1:41" x14ac:dyDescent="0.3">
      <c r="A3835" s="36">
        <v>45992</v>
      </c>
      <c r="B3835" s="2">
        <v>45992</v>
      </c>
      <c r="C3835" t="s">
        <v>1777</v>
      </c>
      <c r="AG3835" cm="1">
        <f t="array" ref="AG3835">INDEX(tex!C:C,MATCH(C3835,tex!B:B,0),)</f>
        <v>3880</v>
      </c>
      <c r="AH3835">
        <f t="shared" si="514"/>
        <v>2025</v>
      </c>
      <c r="AI3835" s="34">
        <v>12</v>
      </c>
      <c r="AJ3835" s="20">
        <f t="shared" si="521"/>
        <v>0</v>
      </c>
      <c r="AK3835">
        <f t="shared" si="521"/>
        <v>0</v>
      </c>
      <c r="AL3835">
        <f t="shared" si="521"/>
        <v>0</v>
      </c>
      <c r="AM3835">
        <f t="shared" si="521"/>
        <v>0</v>
      </c>
      <c r="AN3835">
        <f t="shared" si="521"/>
        <v>0</v>
      </c>
      <c r="AO3835" t="str">
        <f t="shared" si="517"/>
        <v>insert into [Business_Analytic].[prod].[temp] values (3880, 2025, 12, 0, 0, 0, 0, 0);</v>
      </c>
    </row>
    <row r="3836" spans="1:41" x14ac:dyDescent="0.3">
      <c r="A3836" s="36">
        <v>45992</v>
      </c>
      <c r="B3836" s="2">
        <v>45992</v>
      </c>
      <c r="C3836" t="s">
        <v>1793</v>
      </c>
      <c r="D3836">
        <v>6.3479999999999999</v>
      </c>
      <c r="H3836">
        <v>1113.482</v>
      </c>
      <c r="J3836">
        <v>604.04100000000005</v>
      </c>
      <c r="O3836">
        <v>1435.9169999999999</v>
      </c>
      <c r="AB3836">
        <v>277.92899999999997</v>
      </c>
      <c r="AC3836">
        <v>317.50799999999998</v>
      </c>
      <c r="AF3836">
        <v>2887.4119999999998</v>
      </c>
      <c r="AG3836" cm="1">
        <f t="array" ref="AG3836">INDEX(tex!C:C,MATCH(C3836,tex!B:B,0),)</f>
        <v>4151</v>
      </c>
      <c r="AH3836">
        <f t="shared" si="514"/>
        <v>2025</v>
      </c>
      <c r="AI3836" s="34">
        <v>12</v>
      </c>
      <c r="AJ3836" s="20">
        <f t="shared" si="521"/>
        <v>4601.2579999999998</v>
      </c>
      <c r="AK3836">
        <f t="shared" si="521"/>
        <v>1437.338</v>
      </c>
      <c r="AL3836">
        <f t="shared" si="521"/>
        <v>0</v>
      </c>
      <c r="AM3836">
        <f t="shared" si="521"/>
        <v>604.04100000000005</v>
      </c>
      <c r="AN3836">
        <f t="shared" si="521"/>
        <v>0</v>
      </c>
      <c r="AO3836" t="str">
        <f t="shared" si="517"/>
        <v>insert into [Business_Analytic].[prod].[temp] values (4151, 2025, 12, 4601.258, 1437.338, 0, 604.041, 0);</v>
      </c>
    </row>
    <row r="3837" spans="1:41" x14ac:dyDescent="0.3">
      <c r="A3837" s="36">
        <v>45992</v>
      </c>
      <c r="B3837" s="2">
        <v>45992</v>
      </c>
      <c r="C3837" t="s">
        <v>1709</v>
      </c>
      <c r="H3837">
        <v>196.59899999999999</v>
      </c>
      <c r="J3837">
        <v>776.82500000000005</v>
      </c>
      <c r="AB3837">
        <v>241.077</v>
      </c>
      <c r="AG3837" cm="1">
        <f t="array" ref="AG3837">INDEX(tex!C:C,MATCH(C3837,tex!B:B,0),)</f>
        <v>3887</v>
      </c>
      <c r="AH3837">
        <f t="shared" si="514"/>
        <v>2025</v>
      </c>
      <c r="AI3837" s="34">
        <v>12</v>
      </c>
      <c r="AJ3837" s="20">
        <f t="shared" si="521"/>
        <v>241.077</v>
      </c>
      <c r="AK3837">
        <f t="shared" si="521"/>
        <v>196.59899999999999</v>
      </c>
      <c r="AL3837">
        <f t="shared" si="521"/>
        <v>0</v>
      </c>
      <c r="AM3837">
        <f t="shared" si="521"/>
        <v>776.82500000000005</v>
      </c>
      <c r="AN3837">
        <f t="shared" si="521"/>
        <v>0</v>
      </c>
      <c r="AO3837" t="str">
        <f t="shared" si="517"/>
        <v>insert into [Business_Analytic].[prod].[temp] values (3887, 2025, 12, 241.077, 196.599, 0, 776.825, 0);</v>
      </c>
    </row>
    <row r="3838" spans="1:41" x14ac:dyDescent="0.3">
      <c r="A3838" s="36">
        <v>45992</v>
      </c>
      <c r="B3838" s="2">
        <v>45992</v>
      </c>
      <c r="C3838" t="s">
        <v>1748</v>
      </c>
      <c r="H3838">
        <v>326.56</v>
      </c>
      <c r="J3838">
        <v>997.26499999999999</v>
      </c>
      <c r="AB3838">
        <v>345.99299999999999</v>
      </c>
      <c r="AF3838">
        <v>2844.9810000000002</v>
      </c>
      <c r="AG3838" cm="1">
        <f t="array" ref="AG3838">INDEX(tex!C:C,MATCH(C3838,tex!B:B,0),)</f>
        <v>3902</v>
      </c>
      <c r="AH3838">
        <f t="shared" si="514"/>
        <v>2025</v>
      </c>
      <c r="AI3838" s="34">
        <v>12</v>
      </c>
      <c r="AJ3838" s="20">
        <f t="shared" si="521"/>
        <v>3190.9740000000002</v>
      </c>
      <c r="AK3838">
        <f t="shared" si="521"/>
        <v>326.56</v>
      </c>
      <c r="AL3838">
        <f t="shared" si="521"/>
        <v>0</v>
      </c>
      <c r="AM3838">
        <f t="shared" si="521"/>
        <v>997.26499999999999</v>
      </c>
      <c r="AN3838">
        <f t="shared" si="521"/>
        <v>0</v>
      </c>
      <c r="AO3838" t="str">
        <f t="shared" si="517"/>
        <v>insert into [Business_Analytic].[prod].[temp] values (3902, 2025, 12, 3190.974, 326.56, 0, 997.265, 0);</v>
      </c>
    </row>
    <row r="3839" spans="1:41" x14ac:dyDescent="0.3">
      <c r="A3839" s="36">
        <v>45992</v>
      </c>
      <c r="B3839" s="2">
        <v>45992</v>
      </c>
      <c r="C3839" t="s">
        <v>1794</v>
      </c>
      <c r="H3839">
        <v>524.82299999999998</v>
      </c>
      <c r="J3839">
        <v>972.46100000000001</v>
      </c>
      <c r="O3839">
        <v>1403.58</v>
      </c>
      <c r="AB3839">
        <v>279.31400000000002</v>
      </c>
      <c r="AF3839">
        <v>2984.529</v>
      </c>
      <c r="AG3839" cm="1">
        <f t="array" ref="AG3839">INDEX(tex!C:C,MATCH(C3839,tex!B:B,0),)</f>
        <v>3918</v>
      </c>
      <c r="AH3839">
        <f t="shared" si="514"/>
        <v>2025</v>
      </c>
      <c r="AI3839" s="34">
        <v>12</v>
      </c>
      <c r="AJ3839" s="20">
        <f t="shared" si="521"/>
        <v>4667.4229999999998</v>
      </c>
      <c r="AK3839">
        <f t="shared" si="521"/>
        <v>524.82299999999998</v>
      </c>
      <c r="AL3839">
        <f t="shared" si="521"/>
        <v>0</v>
      </c>
      <c r="AM3839">
        <f t="shared" si="521"/>
        <v>972.46100000000001</v>
      </c>
      <c r="AN3839">
        <f t="shared" si="521"/>
        <v>0</v>
      </c>
      <c r="AO3839" t="str">
        <f t="shared" si="517"/>
        <v>insert into [Business_Analytic].[prod].[temp] values (3918, 2025, 12, 4667.423, 524.823, 0, 972.461, 0);</v>
      </c>
    </row>
    <row r="3840" spans="1:41" x14ac:dyDescent="0.3">
      <c r="A3840" s="36">
        <v>45992</v>
      </c>
      <c r="B3840" s="2">
        <v>45992</v>
      </c>
      <c r="C3840" t="s">
        <v>359</v>
      </c>
      <c r="AG3840" cm="1">
        <f t="array" ref="AG3840">INDEX(tex!C:C,MATCH(C3840,tex!B:B,0),)</f>
        <v>3933</v>
      </c>
      <c r="AH3840">
        <f t="shared" si="514"/>
        <v>2025</v>
      </c>
      <c r="AI3840" s="34">
        <v>12</v>
      </c>
      <c r="AJ3840" s="20">
        <f t="shared" si="521"/>
        <v>0</v>
      </c>
      <c r="AK3840">
        <f t="shared" si="521"/>
        <v>0</v>
      </c>
      <c r="AL3840">
        <f t="shared" si="521"/>
        <v>0</v>
      </c>
      <c r="AM3840">
        <f t="shared" si="521"/>
        <v>0</v>
      </c>
      <c r="AN3840">
        <f t="shared" si="521"/>
        <v>0</v>
      </c>
      <c r="AO3840" t="str">
        <f t="shared" si="517"/>
        <v>insert into [Business_Analytic].[prod].[temp] values (3933, 2025, 12, 0, 0, 0, 0, 0);</v>
      </c>
    </row>
    <row r="3841" spans="1:41" x14ac:dyDescent="0.3">
      <c r="A3841" s="36">
        <v>45992</v>
      </c>
      <c r="B3841" s="2">
        <v>45992</v>
      </c>
      <c r="C3841" t="s">
        <v>360</v>
      </c>
      <c r="D3841">
        <v>36.972000000000001</v>
      </c>
      <c r="H3841">
        <v>527.53399999999999</v>
      </c>
      <c r="J3841">
        <v>1372.251</v>
      </c>
      <c r="N3841">
        <v>1344.914</v>
      </c>
      <c r="AB3841">
        <v>538.55899999999997</v>
      </c>
      <c r="AF3841">
        <v>1992.2380000000001</v>
      </c>
      <c r="AG3841" cm="1">
        <f t="array" ref="AG3841">INDEX(tex!C:C,MATCH(C3841,tex!B:B,0),)</f>
        <v>3943</v>
      </c>
      <c r="AH3841">
        <f t="shared" si="514"/>
        <v>2025</v>
      </c>
      <c r="AI3841" s="34">
        <v>12</v>
      </c>
      <c r="AJ3841" s="20">
        <f t="shared" si="521"/>
        <v>3875.7110000000002</v>
      </c>
      <c r="AK3841">
        <f t="shared" si="521"/>
        <v>564.50599999999997</v>
      </c>
      <c r="AL3841">
        <f t="shared" si="521"/>
        <v>0</v>
      </c>
      <c r="AM3841">
        <f t="shared" si="521"/>
        <v>1372.251</v>
      </c>
      <c r="AN3841">
        <f t="shared" si="521"/>
        <v>0</v>
      </c>
      <c r="AO3841" t="str">
        <f t="shared" si="517"/>
        <v>insert into [Business_Analytic].[prod].[temp] values (3943, 2025, 12, 3875.711, 564.506, 0, 1372.251, 0);</v>
      </c>
    </row>
    <row r="3842" spans="1:41" x14ac:dyDescent="0.3">
      <c r="A3842" s="36">
        <v>45992</v>
      </c>
      <c r="B3842" s="2">
        <v>45992</v>
      </c>
      <c r="C3842" t="s">
        <v>361</v>
      </c>
      <c r="AG3842" cm="1">
        <f t="array" ref="AG3842">INDEX(tex!C:C,MATCH(C3842,tex!B:B,0),)</f>
        <v>3935</v>
      </c>
      <c r="AH3842">
        <f t="shared" si="514"/>
        <v>2025</v>
      </c>
      <c r="AI3842" s="34">
        <v>12</v>
      </c>
      <c r="AJ3842" s="20">
        <f t="shared" si="521"/>
        <v>0</v>
      </c>
      <c r="AK3842">
        <f t="shared" si="521"/>
        <v>0</v>
      </c>
      <c r="AL3842">
        <f t="shared" si="521"/>
        <v>0</v>
      </c>
      <c r="AM3842">
        <f t="shared" si="521"/>
        <v>0</v>
      </c>
      <c r="AN3842">
        <f t="shared" si="521"/>
        <v>0</v>
      </c>
      <c r="AO3842" t="str">
        <f t="shared" si="517"/>
        <v>insert into [Business_Analytic].[prod].[temp] values (3935, 2025, 12, 0, 0, 0, 0, 0);</v>
      </c>
    </row>
    <row r="3843" spans="1:41" x14ac:dyDescent="0.3">
      <c r="A3843" s="36">
        <v>45992</v>
      </c>
      <c r="B3843" s="2">
        <v>45992</v>
      </c>
      <c r="C3843" t="s">
        <v>1836</v>
      </c>
      <c r="D3843">
        <v>42.551000000000002</v>
      </c>
      <c r="H3843">
        <v>468.58800000000002</v>
      </c>
      <c r="J3843">
        <v>1052.7660000000001</v>
      </c>
      <c r="O3843">
        <v>1353.52</v>
      </c>
      <c r="AB3843">
        <v>1128.1569999999999</v>
      </c>
      <c r="AF3843">
        <v>3858.4189999999999</v>
      </c>
      <c r="AG3843" cm="1">
        <f t="array" ref="AG3843">INDEX(tex!C:C,MATCH(C3843,tex!B:B,0),)</f>
        <v>4165</v>
      </c>
      <c r="AH3843">
        <f t="shared" ref="AH3843:AH3906" si="522">YEAR(A3843)</f>
        <v>2025</v>
      </c>
      <c r="AI3843" s="34">
        <v>12</v>
      </c>
      <c r="AJ3843" s="20">
        <f t="shared" ref="AJ3843:AN3852" si="523">SUMIFS($D3843:$AF3843,$D$1:$AF$1,AJ$2)</f>
        <v>6340.0959999999995</v>
      </c>
      <c r="AK3843">
        <f t="shared" si="523"/>
        <v>511.13900000000001</v>
      </c>
      <c r="AL3843">
        <f t="shared" si="523"/>
        <v>0</v>
      </c>
      <c r="AM3843">
        <f t="shared" si="523"/>
        <v>1052.7660000000001</v>
      </c>
      <c r="AN3843">
        <f t="shared" si="523"/>
        <v>0</v>
      </c>
      <c r="AO3843" t="str">
        <f t="shared" si="517"/>
        <v>insert into [Business_Analytic].[prod].[temp] values (4165, 2025, 12, 6340.096, 511.139, 0, 1052.766, 0);</v>
      </c>
    </row>
    <row r="3844" spans="1:41" x14ac:dyDescent="0.3">
      <c r="A3844" s="36">
        <v>45992</v>
      </c>
      <c r="B3844" s="2">
        <v>45992</v>
      </c>
      <c r="C3844" t="s">
        <v>1778</v>
      </c>
      <c r="H3844">
        <v>587.96699999999998</v>
      </c>
      <c r="J3844">
        <v>918.99900000000002</v>
      </c>
      <c r="O3844">
        <v>1411.1980000000001</v>
      </c>
      <c r="AB3844">
        <v>442.71699999999998</v>
      </c>
      <c r="AF3844">
        <v>2933.2710000000002</v>
      </c>
      <c r="AG3844" cm="1">
        <f t="array" ref="AG3844">INDEX(tex!C:C,MATCH(C3844,tex!B:B,0),)</f>
        <v>4125</v>
      </c>
      <c r="AH3844">
        <f t="shared" si="522"/>
        <v>2025</v>
      </c>
      <c r="AI3844" s="34">
        <v>12</v>
      </c>
      <c r="AJ3844" s="20">
        <f t="shared" si="523"/>
        <v>4787.1859999999997</v>
      </c>
      <c r="AK3844">
        <f t="shared" si="523"/>
        <v>587.96699999999998</v>
      </c>
      <c r="AL3844">
        <f t="shared" si="523"/>
        <v>0</v>
      </c>
      <c r="AM3844">
        <f t="shared" si="523"/>
        <v>918.99900000000002</v>
      </c>
      <c r="AN3844">
        <f t="shared" si="523"/>
        <v>0</v>
      </c>
      <c r="AO3844" t="str">
        <f t="shared" si="517"/>
        <v>insert into [Business_Analytic].[prod].[temp] values (4125, 2025, 12, 4787.186, 587.967, 0, 918.999, 0);</v>
      </c>
    </row>
    <row r="3845" spans="1:41" x14ac:dyDescent="0.3">
      <c r="A3845" s="36">
        <v>45992</v>
      </c>
      <c r="B3845" s="2">
        <v>45992</v>
      </c>
      <c r="C3845" t="s">
        <v>1779</v>
      </c>
      <c r="AG3845" cm="1">
        <f t="array" ref="AG3845">INDEX(tex!C:C,MATCH(C3845,tex!B:B,0),)</f>
        <v>4125</v>
      </c>
      <c r="AH3845">
        <f t="shared" si="522"/>
        <v>2025</v>
      </c>
      <c r="AI3845" s="34">
        <v>12</v>
      </c>
      <c r="AJ3845" s="20">
        <f t="shared" si="523"/>
        <v>0</v>
      </c>
      <c r="AK3845">
        <f t="shared" si="523"/>
        <v>0</v>
      </c>
      <c r="AL3845">
        <f t="shared" si="523"/>
        <v>0</v>
      </c>
      <c r="AM3845">
        <f t="shared" si="523"/>
        <v>0</v>
      </c>
      <c r="AN3845">
        <f t="shared" si="523"/>
        <v>0</v>
      </c>
      <c r="AO3845" t="str">
        <f t="shared" si="517"/>
        <v>insert into [Business_Analytic].[prod].[temp] values (4125, 2025, 12, 0, 0, 0, 0, 0);</v>
      </c>
    </row>
    <row r="3846" spans="1:41" x14ac:dyDescent="0.3">
      <c r="A3846" s="36">
        <v>45992</v>
      </c>
      <c r="B3846" s="2">
        <v>45992</v>
      </c>
      <c r="C3846" t="s">
        <v>1710</v>
      </c>
      <c r="D3846">
        <v>0</v>
      </c>
      <c r="H3846">
        <v>870.59199999999998</v>
      </c>
      <c r="J3846">
        <v>554.35500000000002</v>
      </c>
      <c r="AB3846">
        <v>1.6E-2</v>
      </c>
      <c r="AF3846">
        <v>4570.09</v>
      </c>
      <c r="AG3846" cm="1">
        <f t="array" ref="AG3846">INDEX(tex!C:C,MATCH(C3846,tex!B:B,0),)</f>
        <v>3968</v>
      </c>
      <c r="AH3846">
        <f t="shared" si="522"/>
        <v>2025</v>
      </c>
      <c r="AI3846" s="34">
        <v>12</v>
      </c>
      <c r="AJ3846" s="20">
        <f t="shared" si="523"/>
        <v>4570.1059999999998</v>
      </c>
      <c r="AK3846">
        <f t="shared" si="523"/>
        <v>870.59199999999998</v>
      </c>
      <c r="AL3846">
        <f t="shared" si="523"/>
        <v>0</v>
      </c>
      <c r="AM3846">
        <f t="shared" si="523"/>
        <v>554.35500000000002</v>
      </c>
      <c r="AN3846">
        <f t="shared" si="523"/>
        <v>0</v>
      </c>
      <c r="AO3846" t="str">
        <f t="shared" si="517"/>
        <v>insert into [Business_Analytic].[prod].[temp] values (3968, 2025, 12, 4570.106, 870.592, 0, 554.355, 0);</v>
      </c>
    </row>
    <row r="3847" spans="1:41" x14ac:dyDescent="0.3">
      <c r="A3847" s="36">
        <v>45992</v>
      </c>
      <c r="B3847" s="2">
        <v>45992</v>
      </c>
      <c r="C3847" t="s">
        <v>362</v>
      </c>
      <c r="H3847">
        <v>152.91499999999999</v>
      </c>
      <c r="J3847">
        <v>1198.318</v>
      </c>
      <c r="AB3847">
        <v>231.40100000000001</v>
      </c>
      <c r="AG3847" cm="1">
        <f t="array" ref="AG3847">INDEX(tex!C:C,MATCH(C3847,tex!B:B,0),)</f>
        <v>3975</v>
      </c>
      <c r="AH3847">
        <f t="shared" si="522"/>
        <v>2025</v>
      </c>
      <c r="AI3847" s="34">
        <v>12</v>
      </c>
      <c r="AJ3847" s="20">
        <f t="shared" si="523"/>
        <v>231.40100000000001</v>
      </c>
      <c r="AK3847">
        <f t="shared" si="523"/>
        <v>152.91499999999999</v>
      </c>
      <c r="AL3847">
        <f t="shared" si="523"/>
        <v>0</v>
      </c>
      <c r="AM3847">
        <f t="shared" si="523"/>
        <v>1198.318</v>
      </c>
      <c r="AN3847">
        <f t="shared" si="523"/>
        <v>0</v>
      </c>
      <c r="AO3847" t="str">
        <f t="shared" si="517"/>
        <v>insert into [Business_Analytic].[prod].[temp] values (3975, 2025, 12, 231.401, 152.915, 0, 1198.318, 0);</v>
      </c>
    </row>
    <row r="3848" spans="1:41" x14ac:dyDescent="0.3">
      <c r="A3848" s="36">
        <v>45992</v>
      </c>
      <c r="B3848" s="2">
        <v>45992</v>
      </c>
      <c r="C3848" t="s">
        <v>1749</v>
      </c>
      <c r="H3848">
        <v>485.39600000000002</v>
      </c>
      <c r="J3848">
        <v>1262.72</v>
      </c>
      <c r="AB3848">
        <v>6.1210000000000004</v>
      </c>
      <c r="AF3848">
        <v>3464.7260000000001</v>
      </c>
      <c r="AG3848" cm="1">
        <f t="array" ref="AG3848">INDEX(tex!C:C,MATCH(C3848,tex!B:B,0),)</f>
        <v>3967</v>
      </c>
      <c r="AH3848">
        <f t="shared" si="522"/>
        <v>2025</v>
      </c>
      <c r="AI3848" s="34">
        <v>12</v>
      </c>
      <c r="AJ3848" s="20">
        <f t="shared" si="523"/>
        <v>3470.8470000000002</v>
      </c>
      <c r="AK3848">
        <f t="shared" si="523"/>
        <v>485.39600000000002</v>
      </c>
      <c r="AL3848">
        <f t="shared" si="523"/>
        <v>0</v>
      </c>
      <c r="AM3848">
        <f t="shared" si="523"/>
        <v>1262.72</v>
      </c>
      <c r="AN3848">
        <f t="shared" si="523"/>
        <v>0</v>
      </c>
      <c r="AO3848" t="str">
        <f t="shared" si="517"/>
        <v>insert into [Business_Analytic].[prod].[temp] values (3967, 2025, 12, 3470.847, 485.396, 0, 1262.72, 0);</v>
      </c>
    </row>
    <row r="3849" spans="1:41" x14ac:dyDescent="0.3">
      <c r="A3849" s="36">
        <v>45992</v>
      </c>
      <c r="B3849" s="2">
        <v>45992</v>
      </c>
      <c r="C3849" t="s">
        <v>1722</v>
      </c>
      <c r="D3849">
        <v>0</v>
      </c>
      <c r="H3849">
        <v>1114.72</v>
      </c>
      <c r="J3849">
        <v>493.46199999999999</v>
      </c>
      <c r="O3849">
        <v>1216.7239999999999</v>
      </c>
      <c r="AB3849">
        <v>236.82900000000001</v>
      </c>
      <c r="AF3849">
        <v>3562.029</v>
      </c>
      <c r="AG3849" cm="1">
        <f t="array" ref="AG3849">INDEX(tex!C:C,MATCH(C3849,tex!B:B,0),)</f>
        <v>4049</v>
      </c>
      <c r="AH3849">
        <f t="shared" si="522"/>
        <v>2025</v>
      </c>
      <c r="AI3849" s="34">
        <v>12</v>
      </c>
      <c r="AJ3849" s="20">
        <f t="shared" si="523"/>
        <v>5015.5820000000003</v>
      </c>
      <c r="AK3849">
        <f t="shared" si="523"/>
        <v>1114.72</v>
      </c>
      <c r="AL3849">
        <f t="shared" si="523"/>
        <v>0</v>
      </c>
      <c r="AM3849">
        <f t="shared" si="523"/>
        <v>493.46199999999999</v>
      </c>
      <c r="AN3849">
        <f t="shared" si="523"/>
        <v>0</v>
      </c>
      <c r="AO3849" t="str">
        <f t="shared" si="517"/>
        <v>insert into [Business_Analytic].[prod].[temp] values (4049, 2025, 12, 5015.582, 1114.72, 0, 493.462, 0);</v>
      </c>
    </row>
    <row r="3850" spans="1:41" x14ac:dyDescent="0.3">
      <c r="A3850" s="36">
        <v>45992</v>
      </c>
      <c r="B3850" s="2">
        <v>45992</v>
      </c>
      <c r="C3850" t="s">
        <v>363</v>
      </c>
      <c r="AG3850" cm="1">
        <f t="array" ref="AG3850">INDEX(tex!C:C,MATCH(C3850,tex!B:B,0),)</f>
        <v>3978</v>
      </c>
      <c r="AH3850">
        <f t="shared" si="522"/>
        <v>2025</v>
      </c>
      <c r="AI3850" s="34">
        <v>12</v>
      </c>
      <c r="AJ3850" s="20">
        <f t="shared" si="523"/>
        <v>0</v>
      </c>
      <c r="AK3850">
        <f t="shared" si="523"/>
        <v>0</v>
      </c>
      <c r="AL3850">
        <f t="shared" si="523"/>
        <v>0</v>
      </c>
      <c r="AM3850">
        <f t="shared" si="523"/>
        <v>0</v>
      </c>
      <c r="AN3850">
        <f t="shared" si="523"/>
        <v>0</v>
      </c>
      <c r="AO3850" t="str">
        <f t="shared" si="517"/>
        <v>insert into [Business_Analytic].[prod].[temp] values (3978, 2025, 12, 0, 0, 0, 0, 0);</v>
      </c>
    </row>
    <row r="3851" spans="1:41" x14ac:dyDescent="0.3">
      <c r="A3851" s="36">
        <v>45992</v>
      </c>
      <c r="B3851" s="2">
        <v>45992</v>
      </c>
      <c r="C3851" t="s">
        <v>364</v>
      </c>
      <c r="D3851">
        <v>0</v>
      </c>
      <c r="H3851">
        <v>752.29499999999996</v>
      </c>
      <c r="J3851">
        <v>342.459</v>
      </c>
      <c r="AB3851">
        <v>198.57900000000001</v>
      </c>
      <c r="AG3851" cm="1">
        <f t="array" ref="AG3851">INDEX(tex!C:C,MATCH(C3851,tex!B:B,0),)</f>
        <v>3990</v>
      </c>
      <c r="AH3851">
        <f t="shared" si="522"/>
        <v>2025</v>
      </c>
      <c r="AI3851" s="34">
        <v>12</v>
      </c>
      <c r="AJ3851" s="20">
        <f t="shared" si="523"/>
        <v>198.57900000000001</v>
      </c>
      <c r="AK3851">
        <f t="shared" si="523"/>
        <v>752.29499999999996</v>
      </c>
      <c r="AL3851">
        <f t="shared" si="523"/>
        <v>0</v>
      </c>
      <c r="AM3851">
        <f t="shared" si="523"/>
        <v>342.459</v>
      </c>
      <c r="AN3851">
        <f t="shared" si="523"/>
        <v>0</v>
      </c>
      <c r="AO3851" t="str">
        <f t="shared" si="517"/>
        <v>insert into [Business_Analytic].[prod].[temp] values (3990, 2025, 12, 198.579, 752.295, 0, 342.459, 0);</v>
      </c>
    </row>
    <row r="3852" spans="1:41" x14ac:dyDescent="0.3">
      <c r="A3852" s="36">
        <v>45992</v>
      </c>
      <c r="B3852" s="2">
        <v>45992</v>
      </c>
      <c r="C3852" t="s">
        <v>365</v>
      </c>
      <c r="D3852">
        <v>18.338999999999999</v>
      </c>
      <c r="H3852">
        <v>196.84700000000001</v>
      </c>
      <c r="J3852">
        <v>879.50599999999997</v>
      </c>
      <c r="AB3852">
        <v>188.83199999999999</v>
      </c>
      <c r="AG3852" cm="1">
        <f t="array" ref="AG3852">INDEX(tex!C:C,MATCH(C3852,tex!B:B,0),)</f>
        <v>3997</v>
      </c>
      <c r="AH3852">
        <f t="shared" si="522"/>
        <v>2025</v>
      </c>
      <c r="AI3852" s="34">
        <v>12</v>
      </c>
      <c r="AJ3852" s="20">
        <f t="shared" si="523"/>
        <v>188.83199999999999</v>
      </c>
      <c r="AK3852">
        <f t="shared" si="523"/>
        <v>215.18600000000001</v>
      </c>
      <c r="AL3852">
        <f t="shared" si="523"/>
        <v>0</v>
      </c>
      <c r="AM3852">
        <f t="shared" si="523"/>
        <v>879.50599999999997</v>
      </c>
      <c r="AN3852">
        <f t="shared" si="523"/>
        <v>0</v>
      </c>
      <c r="AO3852" t="str">
        <f t="shared" si="517"/>
        <v>insert into [Business_Analytic].[prod].[temp] values (3997, 2025, 12, 188.832, 215.186, 0, 879.506, 0);</v>
      </c>
    </row>
    <row r="3853" spans="1:41" x14ac:dyDescent="0.3">
      <c r="A3853" s="36">
        <v>45992</v>
      </c>
      <c r="B3853" s="2">
        <v>45992</v>
      </c>
      <c r="C3853" t="s">
        <v>1775</v>
      </c>
      <c r="D3853">
        <v>68.972999999999999</v>
      </c>
      <c r="H3853">
        <v>470.14800000000002</v>
      </c>
      <c r="J3853">
        <v>511.01299999999998</v>
      </c>
      <c r="AB3853">
        <v>651.90499999999997</v>
      </c>
      <c r="AF3853">
        <v>3790.864</v>
      </c>
      <c r="AG3853" cm="1">
        <f t="array" ref="AG3853">INDEX(tex!C:C,MATCH(C3853,tex!B:B,0),)</f>
        <v>4054</v>
      </c>
      <c r="AH3853">
        <f t="shared" si="522"/>
        <v>2025</v>
      </c>
      <c r="AI3853" s="34">
        <v>12</v>
      </c>
      <c r="AJ3853" s="20">
        <f t="shared" ref="AJ3853:AN3862" si="524">SUMIFS($D3853:$AF3853,$D$1:$AF$1,AJ$2)</f>
        <v>4442.7690000000002</v>
      </c>
      <c r="AK3853">
        <f t="shared" si="524"/>
        <v>539.12099999999998</v>
      </c>
      <c r="AL3853">
        <f t="shared" si="524"/>
        <v>0</v>
      </c>
      <c r="AM3853">
        <f t="shared" si="524"/>
        <v>511.01299999999998</v>
      </c>
      <c r="AN3853">
        <f t="shared" si="524"/>
        <v>0</v>
      </c>
      <c r="AO3853" t="str">
        <f t="shared" si="517"/>
        <v>insert into [Business_Analytic].[prod].[temp] values (4054, 2025, 12, 4442.769, 539.121, 0, 511.013, 0);</v>
      </c>
    </row>
    <row r="3854" spans="1:41" x14ac:dyDescent="0.3">
      <c r="A3854" s="36">
        <v>45992</v>
      </c>
      <c r="B3854" s="2">
        <v>45992</v>
      </c>
      <c r="C3854" t="s">
        <v>1780</v>
      </c>
      <c r="H3854">
        <v>927.846</v>
      </c>
      <c r="J3854">
        <v>608.91099999999994</v>
      </c>
      <c r="AF3854">
        <v>3670.11</v>
      </c>
      <c r="AG3854" cm="1">
        <f t="array" ref="AG3854">INDEX(tex!C:C,MATCH(C3854,tex!B:B,0),)</f>
        <v>4069</v>
      </c>
      <c r="AH3854">
        <f t="shared" si="522"/>
        <v>2025</v>
      </c>
      <c r="AI3854" s="34">
        <v>12</v>
      </c>
      <c r="AJ3854" s="20">
        <f t="shared" si="524"/>
        <v>3670.11</v>
      </c>
      <c r="AK3854">
        <f t="shared" si="524"/>
        <v>927.846</v>
      </c>
      <c r="AL3854">
        <f t="shared" si="524"/>
        <v>0</v>
      </c>
      <c r="AM3854">
        <f t="shared" si="524"/>
        <v>608.91099999999994</v>
      </c>
      <c r="AN3854">
        <f t="shared" si="524"/>
        <v>0</v>
      </c>
      <c r="AO3854" t="str">
        <f t="shared" si="517"/>
        <v>insert into [Business_Analytic].[prod].[temp] values (4069, 2025, 12, 3670.11, 927.846, 0, 608.911, 0);</v>
      </c>
    </row>
    <row r="3855" spans="1:41" x14ac:dyDescent="0.3">
      <c r="A3855" s="36">
        <v>45992</v>
      </c>
      <c r="B3855" s="2">
        <v>45992</v>
      </c>
      <c r="C3855" t="s">
        <v>1723</v>
      </c>
      <c r="D3855">
        <v>22.286000000000001</v>
      </c>
      <c r="H3855">
        <v>343.822</v>
      </c>
      <c r="J3855">
        <v>726.56200000000001</v>
      </c>
      <c r="AB3855">
        <v>448.08199999999999</v>
      </c>
      <c r="AF3855">
        <v>3998.2710000000002</v>
      </c>
      <c r="AG3855" cm="1">
        <f t="array" ref="AG3855">INDEX(tex!C:C,MATCH(C3855,tex!B:B,0),)</f>
        <v>4007</v>
      </c>
      <c r="AH3855">
        <f t="shared" si="522"/>
        <v>2025</v>
      </c>
      <c r="AI3855" s="34">
        <v>12</v>
      </c>
      <c r="AJ3855" s="20">
        <f t="shared" si="524"/>
        <v>4446.3530000000001</v>
      </c>
      <c r="AK3855">
        <f t="shared" si="524"/>
        <v>366.108</v>
      </c>
      <c r="AL3855">
        <f t="shared" si="524"/>
        <v>0</v>
      </c>
      <c r="AM3855">
        <f t="shared" si="524"/>
        <v>726.56200000000001</v>
      </c>
      <c r="AN3855">
        <f t="shared" si="524"/>
        <v>0</v>
      </c>
      <c r="AO3855" t="str">
        <f t="shared" si="517"/>
        <v>insert into [Business_Analytic].[prod].[temp] values (4007, 2025, 12, 4446.353, 366.108, 0, 726.562, 0);</v>
      </c>
    </row>
    <row r="3856" spans="1:41" x14ac:dyDescent="0.3">
      <c r="A3856" s="36">
        <v>45992</v>
      </c>
      <c r="B3856" s="2">
        <v>45992</v>
      </c>
      <c r="C3856" t="s">
        <v>1828</v>
      </c>
      <c r="AG3856" cm="1">
        <f t="array" ref="AG3856">INDEX(tex!C:C,MATCH(C3856,tex!B:B,0),)</f>
        <v>4007</v>
      </c>
      <c r="AH3856">
        <f t="shared" si="522"/>
        <v>2025</v>
      </c>
      <c r="AI3856" s="34">
        <v>12</v>
      </c>
      <c r="AJ3856" s="20">
        <f t="shared" si="524"/>
        <v>0</v>
      </c>
      <c r="AK3856">
        <f t="shared" si="524"/>
        <v>0</v>
      </c>
      <c r="AL3856">
        <f t="shared" si="524"/>
        <v>0</v>
      </c>
      <c r="AM3856">
        <f t="shared" si="524"/>
        <v>0</v>
      </c>
      <c r="AN3856">
        <f t="shared" si="524"/>
        <v>0</v>
      </c>
      <c r="AO3856" t="str">
        <f t="shared" si="517"/>
        <v>insert into [Business_Analytic].[prod].[temp] values (4007, 2025, 12, 0, 0, 0, 0, 0);</v>
      </c>
    </row>
    <row r="3857" spans="1:41" x14ac:dyDescent="0.3">
      <c r="A3857" s="36">
        <v>45992</v>
      </c>
      <c r="B3857" s="2">
        <v>45992</v>
      </c>
      <c r="C3857" t="s">
        <v>1724</v>
      </c>
      <c r="H3857">
        <v>429.88600000000002</v>
      </c>
      <c r="J3857">
        <v>790.07799999999997</v>
      </c>
      <c r="AF3857">
        <v>3003.105</v>
      </c>
      <c r="AG3857" cm="1">
        <f t="array" ref="AG3857">INDEX(tex!C:C,MATCH(C3857,tex!B:B,0),)</f>
        <v>4043</v>
      </c>
      <c r="AH3857">
        <f t="shared" si="522"/>
        <v>2025</v>
      </c>
      <c r="AI3857" s="34">
        <v>12</v>
      </c>
      <c r="AJ3857" s="20">
        <f t="shared" si="524"/>
        <v>3003.105</v>
      </c>
      <c r="AK3857">
        <f t="shared" si="524"/>
        <v>429.88600000000002</v>
      </c>
      <c r="AL3857">
        <f t="shared" si="524"/>
        <v>0</v>
      </c>
      <c r="AM3857">
        <f t="shared" si="524"/>
        <v>790.07799999999997</v>
      </c>
      <c r="AN3857">
        <f t="shared" si="524"/>
        <v>0</v>
      </c>
      <c r="AO3857" t="str">
        <f t="shared" si="517"/>
        <v>insert into [Business_Analytic].[prod].[temp] values (4043, 2025, 12, 3003.105, 429.886, 0, 790.078, 0);</v>
      </c>
    </row>
    <row r="3858" spans="1:41" x14ac:dyDescent="0.3">
      <c r="A3858" s="36">
        <v>45992</v>
      </c>
      <c r="B3858" s="2">
        <v>45992</v>
      </c>
      <c r="C3858" t="s">
        <v>1711</v>
      </c>
      <c r="H3858">
        <v>193.565</v>
      </c>
      <c r="J3858">
        <v>754.226</v>
      </c>
      <c r="AB3858">
        <v>210.79499999999999</v>
      </c>
      <c r="AG3858" cm="1">
        <f t="array" ref="AG3858">INDEX(tex!C:C,MATCH(C3858,tex!B:B,0),)</f>
        <v>4010</v>
      </c>
      <c r="AH3858">
        <f t="shared" si="522"/>
        <v>2025</v>
      </c>
      <c r="AI3858" s="34">
        <v>12</v>
      </c>
      <c r="AJ3858" s="20">
        <f t="shared" si="524"/>
        <v>210.79499999999999</v>
      </c>
      <c r="AK3858">
        <f t="shared" si="524"/>
        <v>193.565</v>
      </c>
      <c r="AL3858">
        <f t="shared" si="524"/>
        <v>0</v>
      </c>
      <c r="AM3858">
        <f t="shared" si="524"/>
        <v>754.226</v>
      </c>
      <c r="AN3858">
        <f t="shared" si="524"/>
        <v>0</v>
      </c>
      <c r="AO3858" t="str">
        <f t="shared" si="517"/>
        <v>insert into [Business_Analytic].[prod].[temp] values (4010, 2025, 12, 210.795, 193.565, 0, 754.226, 0);</v>
      </c>
    </row>
    <row r="3859" spans="1:41" x14ac:dyDescent="0.3">
      <c r="A3859" s="36">
        <v>45992</v>
      </c>
      <c r="B3859" s="2">
        <v>45992</v>
      </c>
      <c r="C3859" t="s">
        <v>1781</v>
      </c>
      <c r="H3859">
        <v>19.936</v>
      </c>
      <c r="J3859">
        <v>1261.47</v>
      </c>
      <c r="AG3859" cm="1">
        <f t="array" ref="AG3859">INDEX(tex!C:C,MATCH(C3859,tex!B:B,0),)</f>
        <v>4011</v>
      </c>
      <c r="AH3859">
        <f t="shared" si="522"/>
        <v>2025</v>
      </c>
      <c r="AI3859" s="34">
        <v>12</v>
      </c>
      <c r="AJ3859" s="20">
        <f t="shared" si="524"/>
        <v>0</v>
      </c>
      <c r="AK3859">
        <f t="shared" si="524"/>
        <v>19.936</v>
      </c>
      <c r="AL3859">
        <f t="shared" si="524"/>
        <v>0</v>
      </c>
      <c r="AM3859">
        <f t="shared" si="524"/>
        <v>1261.47</v>
      </c>
      <c r="AN3859">
        <f t="shared" si="524"/>
        <v>0</v>
      </c>
      <c r="AO3859" t="str">
        <f t="shared" si="517"/>
        <v>insert into [Business_Analytic].[prod].[temp] values (4011, 2025, 12, 0, 19.936, 0, 1261.47, 0);</v>
      </c>
    </row>
    <row r="3860" spans="1:41" x14ac:dyDescent="0.3">
      <c r="A3860" s="36">
        <v>45992</v>
      </c>
      <c r="B3860" s="2">
        <v>45992</v>
      </c>
      <c r="C3860" t="s">
        <v>1712</v>
      </c>
      <c r="H3860">
        <v>201.42599999999999</v>
      </c>
      <c r="AG3860" cm="1">
        <f t="array" ref="AG3860">INDEX(tex!C:C,MATCH(C3860,tex!B:B,0),)</f>
        <v>4014</v>
      </c>
      <c r="AH3860">
        <f t="shared" si="522"/>
        <v>2025</v>
      </c>
      <c r="AI3860" s="34">
        <v>12</v>
      </c>
      <c r="AJ3860" s="20">
        <f t="shared" si="524"/>
        <v>0</v>
      </c>
      <c r="AK3860">
        <f t="shared" si="524"/>
        <v>201.42599999999999</v>
      </c>
      <c r="AL3860">
        <f t="shared" si="524"/>
        <v>0</v>
      </c>
      <c r="AM3860">
        <f t="shared" si="524"/>
        <v>0</v>
      </c>
      <c r="AN3860">
        <f t="shared" si="524"/>
        <v>0</v>
      </c>
      <c r="AO3860" t="str">
        <f t="shared" si="517"/>
        <v>insert into [Business_Analytic].[prod].[temp] values (4014, 2025, 12, 0, 201.426, 0, 0, 0);</v>
      </c>
    </row>
    <row r="3861" spans="1:41" x14ac:dyDescent="0.3">
      <c r="A3861" s="36">
        <v>45992</v>
      </c>
      <c r="B3861" s="2">
        <v>45992</v>
      </c>
      <c r="C3861" t="s">
        <v>1776</v>
      </c>
      <c r="H3861">
        <v>1000.01</v>
      </c>
      <c r="J3861">
        <v>582.351</v>
      </c>
      <c r="AF3861">
        <v>3086.0619999999999</v>
      </c>
      <c r="AG3861" cm="1">
        <f t="array" ref="AG3861">INDEX(tex!C:C,MATCH(C3861,tex!B:B,0),)</f>
        <v>4015</v>
      </c>
      <c r="AH3861">
        <f t="shared" si="522"/>
        <v>2025</v>
      </c>
      <c r="AI3861" s="34">
        <v>12</v>
      </c>
      <c r="AJ3861" s="20">
        <f t="shared" si="524"/>
        <v>3086.0619999999999</v>
      </c>
      <c r="AK3861">
        <f t="shared" si="524"/>
        <v>1000.01</v>
      </c>
      <c r="AL3861">
        <f t="shared" si="524"/>
        <v>0</v>
      </c>
      <c r="AM3861">
        <f t="shared" si="524"/>
        <v>582.351</v>
      </c>
      <c r="AN3861">
        <f t="shared" si="524"/>
        <v>0</v>
      </c>
      <c r="AO3861" t="str">
        <f t="shared" si="517"/>
        <v>insert into [Business_Analytic].[prod].[temp] values (4015, 2025, 12, 3086.062, 1000.01, 0, 582.351, 0);</v>
      </c>
    </row>
    <row r="3862" spans="1:41" x14ac:dyDescent="0.3">
      <c r="A3862" s="36">
        <v>45992</v>
      </c>
      <c r="B3862" s="2">
        <v>45992</v>
      </c>
      <c r="C3862" t="s">
        <v>1789</v>
      </c>
      <c r="D3862">
        <v>54.713999999999999</v>
      </c>
      <c r="H3862">
        <v>545.57600000000002</v>
      </c>
      <c r="J3862">
        <v>1146.6569999999999</v>
      </c>
      <c r="AB3862">
        <v>320.94400000000002</v>
      </c>
      <c r="AC3862">
        <v>332.24</v>
      </c>
      <c r="AF3862">
        <v>2652.502</v>
      </c>
      <c r="AG3862" cm="1">
        <f t="array" ref="AG3862">INDEX(tex!C:C,MATCH(C3862,tex!B:B,0),)</f>
        <v>4094</v>
      </c>
      <c r="AH3862">
        <f t="shared" si="522"/>
        <v>2025</v>
      </c>
      <c r="AI3862" s="34">
        <v>12</v>
      </c>
      <c r="AJ3862" s="20">
        <f t="shared" si="524"/>
        <v>2973.4459999999999</v>
      </c>
      <c r="AK3862">
        <f t="shared" si="524"/>
        <v>932.53</v>
      </c>
      <c r="AL3862">
        <f t="shared" si="524"/>
        <v>0</v>
      </c>
      <c r="AM3862">
        <f t="shared" si="524"/>
        <v>1146.6569999999999</v>
      </c>
      <c r="AN3862">
        <f t="shared" si="524"/>
        <v>0</v>
      </c>
      <c r="AO3862" t="str">
        <f t="shared" si="517"/>
        <v>insert into [Business_Analytic].[prod].[temp] values (4094, 2025, 12, 2973.446, 932.53, 0, 1146.657, 0);</v>
      </c>
    </row>
    <row r="3863" spans="1:41" x14ac:dyDescent="0.3">
      <c r="A3863" s="36">
        <v>45992</v>
      </c>
      <c r="B3863" s="2">
        <v>45992</v>
      </c>
      <c r="C3863" t="s">
        <v>1751</v>
      </c>
      <c r="H3863">
        <v>781.37900000000002</v>
      </c>
      <c r="J3863">
        <v>577.23</v>
      </c>
      <c r="AB3863">
        <v>626.20500000000004</v>
      </c>
      <c r="AF3863">
        <v>3106.6660000000002</v>
      </c>
      <c r="AG3863" cm="1">
        <f t="array" ref="AG3863">INDEX(tex!C:C,MATCH(C3863,tex!B:B,0),)</f>
        <v>4053</v>
      </c>
      <c r="AH3863">
        <f t="shared" si="522"/>
        <v>2025</v>
      </c>
      <c r="AI3863" s="34">
        <v>12</v>
      </c>
      <c r="AJ3863" s="20">
        <f t="shared" ref="AJ3863:AN3872" si="525">SUMIFS($D3863:$AF3863,$D$1:$AF$1,AJ$2)</f>
        <v>3732.8710000000001</v>
      </c>
      <c r="AK3863">
        <f t="shared" si="525"/>
        <v>781.37900000000002</v>
      </c>
      <c r="AL3863">
        <f t="shared" si="525"/>
        <v>0</v>
      </c>
      <c r="AM3863">
        <f t="shared" si="525"/>
        <v>577.23</v>
      </c>
      <c r="AN3863">
        <f t="shared" si="525"/>
        <v>0</v>
      </c>
      <c r="AO3863" t="str">
        <f t="shared" ref="AO3863:AO3926" si="526">"insert into [Business_Analytic].[prod].[temp] values ("&amp;AG3863&amp;", "&amp;AH3863&amp;", "&amp;AI3863&amp;", "&amp;AJ3863&amp;", "&amp;AK3863&amp;", "&amp;AL3863&amp;", "&amp;AM3863&amp;", "&amp;AN3863&amp;");"</f>
        <v>insert into [Business_Analytic].[prod].[temp] values (4053, 2025, 12, 3732.871, 781.379, 0, 577.23, 0);</v>
      </c>
    </row>
    <row r="3864" spans="1:41" x14ac:dyDescent="0.3">
      <c r="A3864" s="36">
        <v>45992</v>
      </c>
      <c r="B3864" s="2">
        <v>45992</v>
      </c>
      <c r="C3864" t="s">
        <v>1795</v>
      </c>
      <c r="H3864">
        <v>582.49199999999996</v>
      </c>
      <c r="J3864">
        <v>875.88900000000001</v>
      </c>
      <c r="O3864">
        <v>1575.4490000000001</v>
      </c>
      <c r="AB3864">
        <v>278.00700000000001</v>
      </c>
      <c r="AF3864">
        <v>3459.4290000000001</v>
      </c>
      <c r="AG3864" cm="1">
        <f t="array" ref="AG3864">INDEX(tex!C:C,MATCH(C3864,tex!B:B,0),)</f>
        <v>4076</v>
      </c>
      <c r="AH3864">
        <f t="shared" si="522"/>
        <v>2025</v>
      </c>
      <c r="AI3864" s="34">
        <v>12</v>
      </c>
      <c r="AJ3864" s="20">
        <f t="shared" si="525"/>
        <v>5312.8850000000002</v>
      </c>
      <c r="AK3864">
        <f t="shared" si="525"/>
        <v>582.49199999999996</v>
      </c>
      <c r="AL3864">
        <f t="shared" si="525"/>
        <v>0</v>
      </c>
      <c r="AM3864">
        <f t="shared" si="525"/>
        <v>875.88900000000001</v>
      </c>
      <c r="AN3864">
        <f t="shared" si="525"/>
        <v>0</v>
      </c>
      <c r="AO3864" t="str">
        <f t="shared" si="526"/>
        <v>insert into [Business_Analytic].[prod].[temp] values (4076, 2025, 12, 5312.885, 582.492, 0, 875.889, 0);</v>
      </c>
    </row>
    <row r="3865" spans="1:41" x14ac:dyDescent="0.3">
      <c r="A3865" s="36">
        <v>45992</v>
      </c>
      <c r="B3865" s="2">
        <v>45992</v>
      </c>
      <c r="C3865" t="s">
        <v>1829</v>
      </c>
      <c r="D3865">
        <v>55.609000000000002</v>
      </c>
      <c r="H3865">
        <v>388.85399999999998</v>
      </c>
      <c r="J3865">
        <v>642.64200000000005</v>
      </c>
      <c r="AG3865" cm="1">
        <f t="array" ref="AG3865">INDEX(tex!C:C,MATCH(C3865,tex!B:B,0),)</f>
        <v>4128</v>
      </c>
      <c r="AH3865">
        <f t="shared" si="522"/>
        <v>2025</v>
      </c>
      <c r="AI3865" s="34">
        <v>12</v>
      </c>
      <c r="AJ3865" s="20">
        <f t="shared" si="525"/>
        <v>0</v>
      </c>
      <c r="AK3865">
        <f t="shared" si="525"/>
        <v>444.46299999999997</v>
      </c>
      <c r="AL3865">
        <f t="shared" si="525"/>
        <v>0</v>
      </c>
      <c r="AM3865">
        <f t="shared" si="525"/>
        <v>642.64200000000005</v>
      </c>
      <c r="AN3865">
        <f t="shared" si="525"/>
        <v>0</v>
      </c>
      <c r="AO3865" t="str">
        <f t="shared" si="526"/>
        <v>insert into [Business_Analytic].[prod].[temp] values (4128, 2025, 12, 0, 444.463, 0, 642.642, 0);</v>
      </c>
    </row>
    <row r="3866" spans="1:41" x14ac:dyDescent="0.3">
      <c r="A3866" s="36">
        <v>45992</v>
      </c>
      <c r="B3866" s="2">
        <v>45992</v>
      </c>
      <c r="C3866" t="s">
        <v>1796</v>
      </c>
      <c r="D3866">
        <v>32.549999999999997</v>
      </c>
      <c r="H3866">
        <v>903.07600000000002</v>
      </c>
      <c r="J3866">
        <v>593.76400000000001</v>
      </c>
      <c r="O3866">
        <v>1611.729</v>
      </c>
      <c r="AB3866">
        <v>353.44400000000002</v>
      </c>
      <c r="AF3866">
        <v>3230.2130000000002</v>
      </c>
      <c r="AG3866" cm="1">
        <f t="array" ref="AG3866">INDEX(tex!C:C,MATCH(C3866,tex!B:B,0),)</f>
        <v>4139</v>
      </c>
      <c r="AH3866">
        <f t="shared" si="522"/>
        <v>2025</v>
      </c>
      <c r="AI3866" s="34">
        <v>12</v>
      </c>
      <c r="AJ3866" s="20">
        <f t="shared" si="525"/>
        <v>5195.3860000000004</v>
      </c>
      <c r="AK3866">
        <f t="shared" si="525"/>
        <v>935.62599999999998</v>
      </c>
      <c r="AL3866">
        <f t="shared" si="525"/>
        <v>0</v>
      </c>
      <c r="AM3866">
        <f t="shared" si="525"/>
        <v>593.76400000000001</v>
      </c>
      <c r="AN3866">
        <f t="shared" si="525"/>
        <v>0</v>
      </c>
      <c r="AO3866" t="str">
        <f t="shared" si="526"/>
        <v>insert into [Business_Analytic].[prod].[temp] values (4139, 2025, 12, 5195.386, 935.626, 0, 593.764, 0);</v>
      </c>
    </row>
    <row r="3867" spans="1:41" x14ac:dyDescent="0.3">
      <c r="A3867" s="36">
        <v>45992</v>
      </c>
      <c r="B3867" s="2">
        <v>45992</v>
      </c>
      <c r="C3867" t="s">
        <v>1830</v>
      </c>
      <c r="H3867">
        <v>549.15</v>
      </c>
      <c r="J3867">
        <v>1373.8579999999999</v>
      </c>
      <c r="O3867">
        <v>1438.26</v>
      </c>
      <c r="AB3867">
        <v>507.55700000000002</v>
      </c>
      <c r="AF3867">
        <v>3015.6289999999999</v>
      </c>
      <c r="AG3867" cm="1">
        <f t="array" ref="AG3867">INDEX(tex!C:C,MATCH(C3867,tex!B:B,0),)</f>
        <v>4142</v>
      </c>
      <c r="AH3867">
        <f t="shared" si="522"/>
        <v>2025</v>
      </c>
      <c r="AI3867" s="34">
        <v>12</v>
      </c>
      <c r="AJ3867" s="20">
        <f t="shared" si="525"/>
        <v>4961.4459999999999</v>
      </c>
      <c r="AK3867">
        <f t="shared" si="525"/>
        <v>549.15</v>
      </c>
      <c r="AL3867">
        <f t="shared" si="525"/>
        <v>0</v>
      </c>
      <c r="AM3867">
        <f t="shared" si="525"/>
        <v>1373.8579999999999</v>
      </c>
      <c r="AN3867">
        <f t="shared" si="525"/>
        <v>0</v>
      </c>
      <c r="AO3867" t="str">
        <f t="shared" si="526"/>
        <v>insert into [Business_Analytic].[prod].[temp] values (4142, 2025, 12, 4961.446, 549.15, 0, 1373.858, 0);</v>
      </c>
    </row>
    <row r="3868" spans="1:41" x14ac:dyDescent="0.3">
      <c r="A3868" s="36">
        <v>45992</v>
      </c>
      <c r="B3868" s="2">
        <v>45992</v>
      </c>
      <c r="C3868" t="s">
        <v>1804</v>
      </c>
      <c r="H3868">
        <v>861.05799999999999</v>
      </c>
      <c r="J3868">
        <v>573.11800000000005</v>
      </c>
      <c r="O3868">
        <v>1520.3140000000001</v>
      </c>
      <c r="AB3868">
        <v>590.14300000000003</v>
      </c>
      <c r="AF3868">
        <v>3196.6410000000001</v>
      </c>
      <c r="AG3868" cm="1">
        <f t="array" ref="AG3868">INDEX(tex!C:C,MATCH(C3868,tex!B:B,0),)</f>
        <v>4164</v>
      </c>
      <c r="AH3868">
        <f t="shared" si="522"/>
        <v>2025</v>
      </c>
      <c r="AI3868" s="34">
        <v>12</v>
      </c>
      <c r="AJ3868" s="20">
        <f t="shared" si="525"/>
        <v>5307.098</v>
      </c>
      <c r="AK3868">
        <f t="shared" si="525"/>
        <v>861.05799999999999</v>
      </c>
      <c r="AL3868">
        <f t="shared" si="525"/>
        <v>0</v>
      </c>
      <c r="AM3868">
        <f t="shared" si="525"/>
        <v>573.11800000000005</v>
      </c>
      <c r="AN3868">
        <f t="shared" si="525"/>
        <v>0</v>
      </c>
      <c r="AO3868" t="str">
        <f t="shared" si="526"/>
        <v>insert into [Business_Analytic].[prod].[temp] values (4164, 2025, 12, 5307.098, 861.058, 0, 573.118, 0);</v>
      </c>
    </row>
    <row r="3869" spans="1:41" x14ac:dyDescent="0.3">
      <c r="A3869" s="36">
        <v>45992</v>
      </c>
      <c r="B3869" s="2">
        <v>45992</v>
      </c>
      <c r="C3869" t="s">
        <v>1805</v>
      </c>
      <c r="H3869">
        <v>547.05100000000004</v>
      </c>
      <c r="J3869">
        <v>114.066</v>
      </c>
      <c r="AB3869">
        <v>137.375</v>
      </c>
      <c r="AG3869" cm="1">
        <f t="array" ref="AG3869">INDEX(tex!C:C,MATCH(C3869,tex!B:B,0),)</f>
        <v>4187</v>
      </c>
      <c r="AH3869">
        <f t="shared" si="522"/>
        <v>2025</v>
      </c>
      <c r="AI3869" s="34">
        <v>12</v>
      </c>
      <c r="AJ3869" s="20">
        <f t="shared" si="525"/>
        <v>137.375</v>
      </c>
      <c r="AK3869">
        <f t="shared" si="525"/>
        <v>547.05100000000004</v>
      </c>
      <c r="AL3869">
        <f t="shared" si="525"/>
        <v>0</v>
      </c>
      <c r="AM3869">
        <f t="shared" si="525"/>
        <v>114.066</v>
      </c>
      <c r="AN3869">
        <f t="shared" si="525"/>
        <v>0</v>
      </c>
      <c r="AO3869" t="str">
        <f t="shared" si="526"/>
        <v>insert into [Business_Analytic].[prod].[temp] values (4187, 2025, 12, 137.375, 547.051, 0, 114.066, 0);</v>
      </c>
    </row>
    <row r="3870" spans="1:41" x14ac:dyDescent="0.3">
      <c r="A3870" s="36">
        <v>45992</v>
      </c>
      <c r="B3870" s="2">
        <v>45992</v>
      </c>
      <c r="C3870" t="s">
        <v>1848</v>
      </c>
      <c r="AG3870" t="e" cm="1">
        <f t="array" ref="AG3870">INDEX(tex!C:C,MATCH(C3870,tex!B:B,0),)</f>
        <v>#N/A</v>
      </c>
      <c r="AH3870">
        <f t="shared" si="522"/>
        <v>2025</v>
      </c>
      <c r="AI3870" s="34">
        <v>12</v>
      </c>
      <c r="AJ3870" s="20">
        <f t="shared" si="525"/>
        <v>0</v>
      </c>
      <c r="AK3870">
        <f t="shared" si="525"/>
        <v>0</v>
      </c>
      <c r="AL3870">
        <f t="shared" si="525"/>
        <v>0</v>
      </c>
      <c r="AM3870">
        <f t="shared" si="525"/>
        <v>0</v>
      </c>
      <c r="AN3870">
        <f t="shared" si="525"/>
        <v>0</v>
      </c>
      <c r="AO3870" t="e">
        <f t="shared" si="526"/>
        <v>#N/A</v>
      </c>
    </row>
    <row r="3871" spans="1:41" x14ac:dyDescent="0.3">
      <c r="A3871" s="36">
        <v>45992</v>
      </c>
      <c r="B3871" s="2">
        <v>45992</v>
      </c>
      <c r="C3871" t="s">
        <v>1806</v>
      </c>
      <c r="H3871">
        <v>699.83399999999995</v>
      </c>
      <c r="J3871">
        <v>205.816</v>
      </c>
      <c r="AB3871">
        <v>266.90600000000001</v>
      </c>
      <c r="AG3871" cm="1">
        <f t="array" ref="AG3871">INDEX(tex!C:C,MATCH(C3871,tex!B:B,0),)</f>
        <v>4189</v>
      </c>
      <c r="AH3871">
        <f t="shared" si="522"/>
        <v>2025</v>
      </c>
      <c r="AI3871" s="34">
        <v>12</v>
      </c>
      <c r="AJ3871" s="20">
        <f t="shared" si="525"/>
        <v>266.90600000000001</v>
      </c>
      <c r="AK3871">
        <f t="shared" si="525"/>
        <v>699.83399999999995</v>
      </c>
      <c r="AL3871">
        <f t="shared" si="525"/>
        <v>0</v>
      </c>
      <c r="AM3871">
        <f t="shared" si="525"/>
        <v>205.816</v>
      </c>
      <c r="AN3871">
        <f t="shared" si="525"/>
        <v>0</v>
      </c>
      <c r="AO3871" t="str">
        <f t="shared" si="526"/>
        <v>insert into [Business_Analytic].[prod].[temp] values (4189, 2025, 12, 266.906, 699.834, 0, 205.816, 0);</v>
      </c>
    </row>
    <row r="3872" spans="1:41" x14ac:dyDescent="0.3">
      <c r="A3872" s="36">
        <v>45992</v>
      </c>
      <c r="B3872" s="2">
        <v>45992</v>
      </c>
      <c r="C3872" t="s">
        <v>1831</v>
      </c>
      <c r="H3872">
        <v>640.86699999999996</v>
      </c>
      <c r="J3872">
        <v>994.75599999999997</v>
      </c>
      <c r="O3872">
        <v>1301.2360000000001</v>
      </c>
      <c r="AB3872">
        <v>417.702</v>
      </c>
      <c r="AF3872">
        <v>3312.192</v>
      </c>
      <c r="AG3872" cm="1">
        <f t="array" ref="AG3872">INDEX(tex!C:C,MATCH(C3872,tex!B:B,0),)</f>
        <v>4190</v>
      </c>
      <c r="AH3872">
        <f t="shared" si="522"/>
        <v>2025</v>
      </c>
      <c r="AI3872" s="34">
        <v>12</v>
      </c>
      <c r="AJ3872" s="20">
        <f t="shared" si="525"/>
        <v>5031.13</v>
      </c>
      <c r="AK3872">
        <f t="shared" si="525"/>
        <v>640.86699999999996</v>
      </c>
      <c r="AL3872">
        <f t="shared" si="525"/>
        <v>0</v>
      </c>
      <c r="AM3872">
        <f t="shared" si="525"/>
        <v>994.75599999999997</v>
      </c>
      <c r="AN3872">
        <f t="shared" si="525"/>
        <v>0</v>
      </c>
      <c r="AO3872" t="str">
        <f t="shared" si="526"/>
        <v>insert into [Business_Analytic].[prod].[temp] values (4190, 2025, 12, 5031.13, 640.867, 0, 994.756, 0);</v>
      </c>
    </row>
    <row r="3873" spans="1:41" x14ac:dyDescent="0.3">
      <c r="A3873" s="36">
        <v>45992</v>
      </c>
      <c r="B3873" s="2">
        <v>45992</v>
      </c>
      <c r="C3873" t="s">
        <v>1832</v>
      </c>
      <c r="H3873">
        <v>177.14599999999999</v>
      </c>
      <c r="J3873">
        <v>900.33900000000006</v>
      </c>
      <c r="AB3873">
        <v>433.09500000000003</v>
      </c>
      <c r="AG3873" cm="1">
        <f t="array" ref="AG3873">INDEX(tex!C:C,MATCH(C3873,tex!B:B,0),)</f>
        <v>4192</v>
      </c>
      <c r="AH3873">
        <f t="shared" si="522"/>
        <v>2025</v>
      </c>
      <c r="AI3873" s="34">
        <v>12</v>
      </c>
      <c r="AJ3873" s="20">
        <f t="shared" ref="AJ3873:AN3882" si="527">SUMIFS($D3873:$AF3873,$D$1:$AF$1,AJ$2)</f>
        <v>433.09500000000003</v>
      </c>
      <c r="AK3873">
        <f t="shared" si="527"/>
        <v>177.14599999999999</v>
      </c>
      <c r="AL3873">
        <f t="shared" si="527"/>
        <v>0</v>
      </c>
      <c r="AM3873">
        <f t="shared" si="527"/>
        <v>900.33900000000006</v>
      </c>
      <c r="AN3873">
        <f t="shared" si="527"/>
        <v>0</v>
      </c>
      <c r="AO3873" t="str">
        <f t="shared" si="526"/>
        <v>insert into [Business_Analytic].[prod].[temp] values (4192, 2025, 12, 433.095, 177.146, 0, 900.339, 0);</v>
      </c>
    </row>
    <row r="3874" spans="1:41" x14ac:dyDescent="0.3">
      <c r="A3874" s="36">
        <v>45992</v>
      </c>
      <c r="B3874" s="2">
        <v>45992</v>
      </c>
      <c r="C3874" t="s">
        <v>1837</v>
      </c>
      <c r="H3874">
        <v>409.07600000000002</v>
      </c>
      <c r="J3874">
        <v>795.17399999999998</v>
      </c>
      <c r="O3874">
        <v>1421.5889999999999</v>
      </c>
      <c r="AB3874">
        <v>330.67599999999999</v>
      </c>
      <c r="AC3874">
        <v>245.99600000000001</v>
      </c>
      <c r="AF3874">
        <v>2991.2109999999998</v>
      </c>
      <c r="AG3874" cm="1">
        <f t="array" ref="AG3874">INDEX(tex!C:C,MATCH(C3874,tex!B:B,0),)</f>
        <v>4232</v>
      </c>
      <c r="AH3874">
        <f t="shared" si="522"/>
        <v>2025</v>
      </c>
      <c r="AI3874" s="34">
        <v>12</v>
      </c>
      <c r="AJ3874" s="20">
        <f t="shared" si="527"/>
        <v>4743.4759999999997</v>
      </c>
      <c r="AK3874">
        <f t="shared" si="527"/>
        <v>655.072</v>
      </c>
      <c r="AL3874">
        <f t="shared" si="527"/>
        <v>0</v>
      </c>
      <c r="AM3874">
        <f t="shared" si="527"/>
        <v>795.17399999999998</v>
      </c>
      <c r="AN3874">
        <f t="shared" si="527"/>
        <v>0</v>
      </c>
      <c r="AO3874" t="str">
        <f t="shared" si="526"/>
        <v>insert into [Business_Analytic].[prod].[temp] values (4232, 2025, 12, 4743.476, 655.072, 0, 795.174, 0);</v>
      </c>
    </row>
    <row r="3875" spans="1:41" x14ac:dyDescent="0.3">
      <c r="A3875" s="36">
        <v>45992</v>
      </c>
      <c r="B3875" s="2">
        <v>45992</v>
      </c>
      <c r="C3875" t="s">
        <v>1841</v>
      </c>
      <c r="H3875">
        <v>561.06700000000001</v>
      </c>
      <c r="J3875">
        <v>1107.578</v>
      </c>
      <c r="O3875">
        <v>1470.8979999999999</v>
      </c>
      <c r="AB3875">
        <v>708.66</v>
      </c>
      <c r="AF3875">
        <v>3183.8739999999998</v>
      </c>
      <c r="AG3875" cm="1">
        <f t="array" ref="AG3875">INDEX(tex!C:C,MATCH(C3875,tex!B:B,0),)</f>
        <v>4229</v>
      </c>
      <c r="AH3875">
        <f t="shared" si="522"/>
        <v>2025</v>
      </c>
      <c r="AI3875" s="34">
        <v>12</v>
      </c>
      <c r="AJ3875" s="20">
        <f t="shared" si="527"/>
        <v>5363.4319999999998</v>
      </c>
      <c r="AK3875">
        <f t="shared" si="527"/>
        <v>561.06700000000001</v>
      </c>
      <c r="AL3875">
        <f t="shared" si="527"/>
        <v>0</v>
      </c>
      <c r="AM3875">
        <f t="shared" si="527"/>
        <v>1107.578</v>
      </c>
      <c r="AN3875">
        <f t="shared" si="527"/>
        <v>0</v>
      </c>
      <c r="AO3875" t="str">
        <f t="shared" si="526"/>
        <v>insert into [Business_Analytic].[prod].[temp] values (4229, 2025, 12, 5363.432, 561.067, 0, 1107.578, 0);</v>
      </c>
    </row>
    <row r="3876" spans="1:41" x14ac:dyDescent="0.3">
      <c r="A3876" s="36">
        <v>45992</v>
      </c>
      <c r="B3876" s="2">
        <v>45992</v>
      </c>
      <c r="C3876" t="s">
        <v>1849</v>
      </c>
      <c r="AG3876" t="e" cm="1">
        <f t="array" ref="AG3876">INDEX(tex!C:C,MATCH(C3876,tex!B:B,0),)</f>
        <v>#N/A</v>
      </c>
      <c r="AH3876">
        <f t="shared" si="522"/>
        <v>2025</v>
      </c>
      <c r="AI3876" s="34">
        <v>12</v>
      </c>
      <c r="AJ3876" s="20">
        <f t="shared" si="527"/>
        <v>0</v>
      </c>
      <c r="AK3876">
        <f t="shared" si="527"/>
        <v>0</v>
      </c>
      <c r="AL3876">
        <f t="shared" si="527"/>
        <v>0</v>
      </c>
      <c r="AM3876">
        <f t="shared" si="527"/>
        <v>0</v>
      </c>
      <c r="AN3876">
        <f t="shared" si="527"/>
        <v>0</v>
      </c>
      <c r="AO3876" t="e">
        <f t="shared" si="526"/>
        <v>#N/A</v>
      </c>
    </row>
    <row r="3877" spans="1:41" x14ac:dyDescent="0.3">
      <c r="A3877" s="36">
        <v>45992</v>
      </c>
      <c r="B3877" s="2">
        <v>45992</v>
      </c>
      <c r="C3877" t="s">
        <v>1842</v>
      </c>
      <c r="AG3877" t="e" cm="1">
        <f t="array" ref="AG3877">INDEX(tex!C:C,MATCH(C3877,tex!B:B,0),)</f>
        <v>#N/A</v>
      </c>
      <c r="AH3877">
        <f t="shared" si="522"/>
        <v>2025</v>
      </c>
      <c r="AI3877" s="34">
        <v>12</v>
      </c>
      <c r="AJ3877" s="20">
        <f t="shared" si="527"/>
        <v>0</v>
      </c>
      <c r="AK3877">
        <f t="shared" si="527"/>
        <v>0</v>
      </c>
      <c r="AL3877">
        <f t="shared" si="527"/>
        <v>0</v>
      </c>
      <c r="AM3877">
        <f t="shared" si="527"/>
        <v>0</v>
      </c>
      <c r="AN3877">
        <f t="shared" si="527"/>
        <v>0</v>
      </c>
      <c r="AO3877" t="e">
        <f t="shared" si="526"/>
        <v>#N/A</v>
      </c>
    </row>
    <row r="3878" spans="1:41" x14ac:dyDescent="0.3">
      <c r="A3878" s="36">
        <v>45992</v>
      </c>
      <c r="B3878" s="2">
        <v>45992</v>
      </c>
      <c r="C3878" t="s">
        <v>1850</v>
      </c>
      <c r="H3878">
        <v>887.01</v>
      </c>
      <c r="J3878">
        <v>615.16700000000003</v>
      </c>
      <c r="O3878">
        <v>1323.2560000000001</v>
      </c>
      <c r="AB3878">
        <v>523.41600000000005</v>
      </c>
      <c r="AF3878">
        <v>2919.848</v>
      </c>
      <c r="AG3878" cm="1">
        <f t="array" ref="AG3878">INDEX(tex!C:C,MATCH(C3878,tex!B:B,0),)</f>
        <v>4254</v>
      </c>
      <c r="AH3878">
        <f t="shared" si="522"/>
        <v>2025</v>
      </c>
      <c r="AI3878" s="34">
        <v>12</v>
      </c>
      <c r="AJ3878" s="20">
        <f t="shared" si="527"/>
        <v>4766.5200000000004</v>
      </c>
      <c r="AK3878">
        <f t="shared" si="527"/>
        <v>887.01</v>
      </c>
      <c r="AL3878">
        <f t="shared" si="527"/>
        <v>0</v>
      </c>
      <c r="AM3878">
        <f t="shared" si="527"/>
        <v>615.16700000000003</v>
      </c>
      <c r="AN3878">
        <f t="shared" si="527"/>
        <v>0</v>
      </c>
      <c r="AO3878" t="str">
        <f t="shared" si="526"/>
        <v>insert into [Business_Analytic].[prod].[temp] values (4254, 2025, 12, 4766.52, 887.01, 0, 615.167, 0);</v>
      </c>
    </row>
    <row r="3879" spans="1:41" x14ac:dyDescent="0.3">
      <c r="A3879" s="36">
        <v>45992</v>
      </c>
      <c r="B3879" s="2">
        <v>45992</v>
      </c>
      <c r="C3879" t="s">
        <v>1843</v>
      </c>
      <c r="AG3879" t="e" cm="1">
        <f t="array" ref="AG3879">INDEX(tex!C:C,MATCH(C3879,tex!B:B,0),)</f>
        <v>#N/A</v>
      </c>
      <c r="AH3879">
        <f t="shared" si="522"/>
        <v>2025</v>
      </c>
      <c r="AI3879" s="34">
        <v>12</v>
      </c>
      <c r="AJ3879" s="20">
        <f t="shared" si="527"/>
        <v>0</v>
      </c>
      <c r="AK3879">
        <f t="shared" si="527"/>
        <v>0</v>
      </c>
      <c r="AL3879">
        <f t="shared" si="527"/>
        <v>0</v>
      </c>
      <c r="AM3879">
        <f t="shared" si="527"/>
        <v>0</v>
      </c>
      <c r="AN3879">
        <f t="shared" si="527"/>
        <v>0</v>
      </c>
      <c r="AO3879" t="e">
        <f t="shared" si="526"/>
        <v>#N/A</v>
      </c>
    </row>
    <row r="3880" spans="1:41" x14ac:dyDescent="0.3">
      <c r="A3880" s="36">
        <v>45992</v>
      </c>
      <c r="B3880" s="2">
        <v>45992</v>
      </c>
      <c r="C3880" t="s">
        <v>1851</v>
      </c>
      <c r="H3880">
        <v>675.77099999999996</v>
      </c>
      <c r="J3880">
        <v>224.03800000000001</v>
      </c>
      <c r="AB3880">
        <v>723.97400000000005</v>
      </c>
      <c r="AG3880" cm="1">
        <f t="array" ref="AG3880">INDEX(tex!C:C,MATCH(C3880,tex!B:B,0),)</f>
        <v>4259</v>
      </c>
      <c r="AH3880">
        <f t="shared" si="522"/>
        <v>2025</v>
      </c>
      <c r="AI3880" s="34">
        <v>12</v>
      </c>
      <c r="AJ3880" s="20">
        <f t="shared" si="527"/>
        <v>723.97400000000005</v>
      </c>
      <c r="AK3880">
        <f t="shared" si="527"/>
        <v>675.77099999999996</v>
      </c>
      <c r="AL3880">
        <f t="shared" si="527"/>
        <v>0</v>
      </c>
      <c r="AM3880">
        <f t="shared" si="527"/>
        <v>224.03800000000001</v>
      </c>
      <c r="AN3880">
        <f t="shared" si="527"/>
        <v>0</v>
      </c>
      <c r="AO3880" t="str">
        <f t="shared" si="526"/>
        <v>insert into [Business_Analytic].[prod].[temp] values (4259, 2025, 12, 723.974, 675.771, 0, 224.038, 0);</v>
      </c>
    </row>
    <row r="3881" spans="1:41" x14ac:dyDescent="0.3">
      <c r="A3881" s="36">
        <v>45992</v>
      </c>
      <c r="B3881" s="2">
        <v>45992</v>
      </c>
      <c r="C3881" t="s">
        <v>1852</v>
      </c>
      <c r="H3881">
        <v>262.666</v>
      </c>
      <c r="J3881">
        <v>465.56700000000001</v>
      </c>
      <c r="O3881">
        <v>107.831</v>
      </c>
      <c r="AB3881">
        <v>274.26400000000001</v>
      </c>
      <c r="AF3881">
        <v>1518.4179999999999</v>
      </c>
      <c r="AG3881" cm="1">
        <f t="array" ref="AG3881">INDEX(tex!C:C,MATCH(C3881,tex!B:B,0),)</f>
        <v>4261</v>
      </c>
      <c r="AH3881">
        <f t="shared" si="522"/>
        <v>2025</v>
      </c>
      <c r="AI3881" s="34">
        <v>12</v>
      </c>
      <c r="AJ3881" s="20">
        <f t="shared" si="527"/>
        <v>1900.5129999999999</v>
      </c>
      <c r="AK3881">
        <f t="shared" si="527"/>
        <v>262.666</v>
      </c>
      <c r="AL3881">
        <f t="shared" si="527"/>
        <v>0</v>
      </c>
      <c r="AM3881">
        <f t="shared" si="527"/>
        <v>465.56700000000001</v>
      </c>
      <c r="AN3881">
        <f t="shared" si="527"/>
        <v>0</v>
      </c>
      <c r="AO3881" t="str">
        <f t="shared" si="526"/>
        <v>insert into [Business_Analytic].[prod].[temp] values (4261, 2025, 12, 1900.513, 262.666, 0, 465.567, 0);</v>
      </c>
    </row>
    <row r="3882" spans="1:41" x14ac:dyDescent="0.3">
      <c r="A3882" s="36">
        <v>45992</v>
      </c>
      <c r="B3882" s="2">
        <v>45992</v>
      </c>
      <c r="C3882" t="s">
        <v>1844</v>
      </c>
      <c r="AG3882" t="e" cm="1">
        <f t="array" ref="AG3882">INDEX(tex!C:C,MATCH(C3882,tex!B:B,0),)</f>
        <v>#N/A</v>
      </c>
      <c r="AH3882">
        <f t="shared" si="522"/>
        <v>2025</v>
      </c>
      <c r="AI3882" s="34">
        <v>12</v>
      </c>
      <c r="AJ3882" s="20">
        <f t="shared" si="527"/>
        <v>0</v>
      </c>
      <c r="AK3882">
        <f t="shared" si="527"/>
        <v>0</v>
      </c>
      <c r="AL3882">
        <f t="shared" si="527"/>
        <v>0</v>
      </c>
      <c r="AM3882">
        <f t="shared" si="527"/>
        <v>0</v>
      </c>
      <c r="AN3882">
        <f t="shared" si="527"/>
        <v>0</v>
      </c>
      <c r="AO3882" t="e">
        <f t="shared" si="526"/>
        <v>#N/A</v>
      </c>
    </row>
    <row r="3883" spans="1:41" x14ac:dyDescent="0.3">
      <c r="A3883" s="36">
        <v>45992</v>
      </c>
      <c r="B3883" s="2">
        <v>45992</v>
      </c>
      <c r="C3883" t="s">
        <v>1856</v>
      </c>
      <c r="H3883">
        <v>88.061000000000007</v>
      </c>
      <c r="J3883">
        <v>197.89699999999999</v>
      </c>
      <c r="O3883">
        <v>265.35599999999999</v>
      </c>
      <c r="AB3883">
        <v>92.119</v>
      </c>
      <c r="AC3883">
        <v>54.966000000000001</v>
      </c>
      <c r="AG3883" cm="1">
        <f t="array" ref="AG3883">INDEX(tex!C:C,MATCH(C3883,tex!B:B,0),)</f>
        <v>4276</v>
      </c>
      <c r="AH3883">
        <f t="shared" si="522"/>
        <v>2025</v>
      </c>
      <c r="AI3883" s="34">
        <v>12</v>
      </c>
      <c r="AJ3883" s="20">
        <f t="shared" ref="AJ3883:AN3892" si="528">SUMIFS($D3883:$AF3883,$D$1:$AF$1,AJ$2)</f>
        <v>357.47500000000002</v>
      </c>
      <c r="AK3883">
        <f t="shared" si="528"/>
        <v>143.02700000000002</v>
      </c>
      <c r="AL3883">
        <f t="shared" si="528"/>
        <v>0</v>
      </c>
      <c r="AM3883">
        <f t="shared" si="528"/>
        <v>197.89699999999999</v>
      </c>
      <c r="AN3883">
        <f t="shared" si="528"/>
        <v>0</v>
      </c>
      <c r="AO3883" t="str">
        <f t="shared" si="526"/>
        <v>insert into [Business_Analytic].[prod].[temp] values (4276, 2025, 12, 357.475, 143.027, 0, 197.897, 0);</v>
      </c>
    </row>
    <row r="3884" spans="1:41" x14ac:dyDescent="0.3">
      <c r="A3884" s="36">
        <v>45992</v>
      </c>
      <c r="B3884" s="2">
        <v>45992</v>
      </c>
      <c r="C3884" t="s">
        <v>1853</v>
      </c>
      <c r="H3884">
        <v>689.92</v>
      </c>
      <c r="J3884">
        <v>930.44600000000003</v>
      </c>
      <c r="O3884">
        <v>1395.7270000000001</v>
      </c>
      <c r="AB3884">
        <v>421.57400000000001</v>
      </c>
      <c r="AF3884">
        <v>3122.5619999999999</v>
      </c>
      <c r="AG3884" cm="1">
        <f t="array" ref="AG3884">INDEX(tex!C:C,MATCH(C3884,tex!B:B,0),)</f>
        <v>4272</v>
      </c>
      <c r="AH3884">
        <f t="shared" si="522"/>
        <v>2025</v>
      </c>
      <c r="AI3884" s="34">
        <v>12</v>
      </c>
      <c r="AJ3884" s="20">
        <f t="shared" si="528"/>
        <v>4939.8630000000003</v>
      </c>
      <c r="AK3884">
        <f t="shared" si="528"/>
        <v>689.92</v>
      </c>
      <c r="AL3884">
        <f t="shared" si="528"/>
        <v>0</v>
      </c>
      <c r="AM3884">
        <f t="shared" si="528"/>
        <v>930.44600000000003</v>
      </c>
      <c r="AN3884">
        <f t="shared" si="528"/>
        <v>0</v>
      </c>
      <c r="AO3884" t="str">
        <f t="shared" si="526"/>
        <v>insert into [Business_Analytic].[prod].[temp] values (4272, 2025, 12, 4939.863, 689.92, 0, 930.446, 0);</v>
      </c>
    </row>
    <row r="3885" spans="1:41" x14ac:dyDescent="0.3">
      <c r="A3885" s="36">
        <v>45992</v>
      </c>
      <c r="B3885" s="2">
        <v>45992</v>
      </c>
      <c r="C3885" t="s">
        <v>1854</v>
      </c>
      <c r="AG3885" t="e" cm="1">
        <f t="array" ref="AG3885">INDEX(tex!C:C,MATCH(C3885,tex!B:B,0),)</f>
        <v>#N/A</v>
      </c>
      <c r="AH3885">
        <f t="shared" si="522"/>
        <v>2025</v>
      </c>
      <c r="AI3885" s="34">
        <v>12</v>
      </c>
      <c r="AJ3885" s="20">
        <f t="shared" si="528"/>
        <v>0</v>
      </c>
      <c r="AK3885">
        <f t="shared" si="528"/>
        <v>0</v>
      </c>
      <c r="AL3885">
        <f t="shared" si="528"/>
        <v>0</v>
      </c>
      <c r="AM3885">
        <f t="shared" si="528"/>
        <v>0</v>
      </c>
      <c r="AN3885">
        <f t="shared" si="528"/>
        <v>0</v>
      </c>
      <c r="AO3885" t="e">
        <f t="shared" si="526"/>
        <v>#N/A</v>
      </c>
    </row>
    <row r="3886" spans="1:41" x14ac:dyDescent="0.3">
      <c r="A3886" s="36">
        <v>45992</v>
      </c>
      <c r="B3886" s="2">
        <v>45992</v>
      </c>
      <c r="C3886" t="s">
        <v>1857</v>
      </c>
      <c r="H3886">
        <v>119.557</v>
      </c>
      <c r="J3886">
        <v>175.48</v>
      </c>
      <c r="O3886">
        <v>102.672</v>
      </c>
      <c r="AB3886">
        <v>39.457999999999998</v>
      </c>
      <c r="AC3886">
        <v>30.13</v>
      </c>
      <c r="AG3886" cm="1">
        <f t="array" ref="AG3886">INDEX(tex!C:C,MATCH(C3886,tex!B:B,0),)</f>
        <v>4278</v>
      </c>
      <c r="AH3886">
        <f t="shared" si="522"/>
        <v>2025</v>
      </c>
      <c r="AI3886" s="34">
        <v>12</v>
      </c>
      <c r="AJ3886" s="20">
        <f t="shared" si="528"/>
        <v>142.13</v>
      </c>
      <c r="AK3886">
        <f t="shared" si="528"/>
        <v>149.68700000000001</v>
      </c>
      <c r="AL3886">
        <f t="shared" si="528"/>
        <v>0</v>
      </c>
      <c r="AM3886">
        <f t="shared" si="528"/>
        <v>175.48</v>
      </c>
      <c r="AN3886">
        <f t="shared" si="528"/>
        <v>0</v>
      </c>
      <c r="AO3886" t="str">
        <f t="shared" si="526"/>
        <v>insert into [Business_Analytic].[prod].[temp] values (4278, 2025, 12, 142.13, 149.687, 0, 175.48, 0);</v>
      </c>
    </row>
    <row r="3887" spans="1:41" x14ac:dyDescent="0.3">
      <c r="A3887" s="36">
        <v>46023</v>
      </c>
      <c r="B3887" s="2">
        <v>46023</v>
      </c>
      <c r="C3887" t="s">
        <v>1797</v>
      </c>
      <c r="AG3887" t="e" cm="1">
        <f t="array" ref="AG3887">INDEX(tex!C:C,MATCH(C3887,tex!B:B,0),)</f>
        <v>#N/A</v>
      </c>
      <c r="AH3887">
        <f t="shared" si="522"/>
        <v>2026</v>
      </c>
      <c r="AI3887" s="34">
        <v>1</v>
      </c>
      <c r="AJ3887" s="20">
        <f t="shared" si="528"/>
        <v>0</v>
      </c>
      <c r="AK3887">
        <f t="shared" si="528"/>
        <v>0</v>
      </c>
      <c r="AL3887">
        <f t="shared" si="528"/>
        <v>0</v>
      </c>
      <c r="AM3887">
        <f t="shared" si="528"/>
        <v>0</v>
      </c>
      <c r="AN3887">
        <f t="shared" si="528"/>
        <v>0</v>
      </c>
      <c r="AO3887" t="e">
        <f t="shared" si="526"/>
        <v>#N/A</v>
      </c>
    </row>
    <row r="3888" spans="1:41" x14ac:dyDescent="0.3">
      <c r="A3888" s="36">
        <v>46023</v>
      </c>
      <c r="B3888" s="2">
        <v>46023</v>
      </c>
      <c r="C3888" t="s">
        <v>1798</v>
      </c>
      <c r="AG3888" t="e" cm="1">
        <f t="array" ref="AG3888">INDEX(tex!C:C,MATCH(C3888,tex!B:B,0),)</f>
        <v>#N/A</v>
      </c>
      <c r="AH3888">
        <f t="shared" si="522"/>
        <v>2026</v>
      </c>
      <c r="AI3888" s="34">
        <v>1</v>
      </c>
      <c r="AJ3888" s="20">
        <f t="shared" si="528"/>
        <v>0</v>
      </c>
      <c r="AK3888">
        <f t="shared" si="528"/>
        <v>0</v>
      </c>
      <c r="AL3888">
        <f t="shared" si="528"/>
        <v>0</v>
      </c>
      <c r="AM3888">
        <f t="shared" si="528"/>
        <v>0</v>
      </c>
      <c r="AN3888">
        <f t="shared" si="528"/>
        <v>0</v>
      </c>
      <c r="AO3888" t="e">
        <f t="shared" si="526"/>
        <v>#N/A</v>
      </c>
    </row>
    <row r="3889" spans="1:41" x14ac:dyDescent="0.3">
      <c r="A3889" s="36">
        <v>46023</v>
      </c>
      <c r="B3889" s="2">
        <v>46023</v>
      </c>
      <c r="C3889" t="s">
        <v>1800</v>
      </c>
      <c r="AG3889" t="e" cm="1">
        <f t="array" ref="AG3889">INDEX(tex!C:C,MATCH(C3889,tex!B:B,0),)</f>
        <v>#N/A</v>
      </c>
      <c r="AH3889">
        <f t="shared" si="522"/>
        <v>2026</v>
      </c>
      <c r="AI3889" s="34">
        <v>1</v>
      </c>
      <c r="AJ3889" s="20">
        <f t="shared" si="528"/>
        <v>0</v>
      </c>
      <c r="AK3889">
        <f t="shared" si="528"/>
        <v>0</v>
      </c>
      <c r="AL3889">
        <f t="shared" si="528"/>
        <v>0</v>
      </c>
      <c r="AM3889">
        <f t="shared" si="528"/>
        <v>0</v>
      </c>
      <c r="AN3889">
        <f t="shared" si="528"/>
        <v>0</v>
      </c>
      <c r="AO3889" t="e">
        <f t="shared" si="526"/>
        <v>#N/A</v>
      </c>
    </row>
    <row r="3890" spans="1:41" x14ac:dyDescent="0.3">
      <c r="A3890" s="36">
        <v>46023</v>
      </c>
      <c r="B3890" s="2">
        <v>46023</v>
      </c>
      <c r="C3890" t="s">
        <v>1801</v>
      </c>
      <c r="AG3890" t="e" cm="1">
        <f t="array" ref="AG3890">INDEX(tex!C:C,MATCH(C3890,tex!B:B,0),)</f>
        <v>#N/A</v>
      </c>
      <c r="AH3890">
        <f t="shared" si="522"/>
        <v>2026</v>
      </c>
      <c r="AI3890" s="34">
        <v>1</v>
      </c>
      <c r="AJ3890" s="20">
        <f t="shared" si="528"/>
        <v>0</v>
      </c>
      <c r="AK3890">
        <f t="shared" si="528"/>
        <v>0</v>
      </c>
      <c r="AL3890">
        <f t="shared" si="528"/>
        <v>0</v>
      </c>
      <c r="AM3890">
        <f t="shared" si="528"/>
        <v>0</v>
      </c>
      <c r="AN3890">
        <f t="shared" si="528"/>
        <v>0</v>
      </c>
      <c r="AO3890" t="e">
        <f t="shared" si="526"/>
        <v>#N/A</v>
      </c>
    </row>
    <row r="3891" spans="1:41" x14ac:dyDescent="0.3">
      <c r="A3891" s="36">
        <v>46023</v>
      </c>
      <c r="B3891" s="2">
        <v>46023</v>
      </c>
      <c r="C3891" t="s">
        <v>1847</v>
      </c>
      <c r="AG3891" t="e" cm="1">
        <f t="array" ref="AG3891">INDEX(tex!C:C,MATCH(C3891,tex!B:B,0),)</f>
        <v>#N/A</v>
      </c>
      <c r="AH3891">
        <f t="shared" si="522"/>
        <v>2026</v>
      </c>
      <c r="AI3891" s="34">
        <v>1</v>
      </c>
      <c r="AJ3891" s="20">
        <f t="shared" si="528"/>
        <v>0</v>
      </c>
      <c r="AK3891">
        <f t="shared" si="528"/>
        <v>0</v>
      </c>
      <c r="AL3891">
        <f t="shared" si="528"/>
        <v>0</v>
      </c>
      <c r="AM3891">
        <f t="shared" si="528"/>
        <v>0</v>
      </c>
      <c r="AN3891">
        <f t="shared" si="528"/>
        <v>0</v>
      </c>
      <c r="AO3891" t="e">
        <f t="shared" si="526"/>
        <v>#N/A</v>
      </c>
    </row>
    <row r="3892" spans="1:41" x14ac:dyDescent="0.3">
      <c r="A3892" s="36">
        <v>46023</v>
      </c>
      <c r="B3892" s="2">
        <v>46023</v>
      </c>
      <c r="C3892" t="s">
        <v>22</v>
      </c>
      <c r="D3892">
        <v>5.99</v>
      </c>
      <c r="G3892">
        <v>142.50399999999999</v>
      </c>
      <c r="I3892">
        <v>754.91499999999996</v>
      </c>
      <c r="AB3892">
        <v>504.58499999999998</v>
      </c>
      <c r="AG3892" cm="1">
        <f t="array" ref="AG3892">INDEX(tex!C:C,MATCH(C3892,tex!B:B,0),)</f>
        <v>47</v>
      </c>
      <c r="AH3892">
        <f t="shared" si="522"/>
        <v>2026</v>
      </c>
      <c r="AI3892" s="34">
        <v>1</v>
      </c>
      <c r="AJ3892" s="20">
        <f t="shared" si="528"/>
        <v>504.58499999999998</v>
      </c>
      <c r="AK3892">
        <f t="shared" si="528"/>
        <v>760.90499999999997</v>
      </c>
      <c r="AL3892">
        <f t="shared" si="528"/>
        <v>0</v>
      </c>
      <c r="AM3892">
        <f t="shared" si="528"/>
        <v>0</v>
      </c>
      <c r="AN3892">
        <f t="shared" si="528"/>
        <v>0</v>
      </c>
      <c r="AO3892" t="str">
        <f t="shared" si="526"/>
        <v>insert into [Business_Analytic].[prod].[temp] values (47, 2026, 1, 504.585, 760.905, 0, 0, 0);</v>
      </c>
    </row>
    <row r="3893" spans="1:41" x14ac:dyDescent="0.3">
      <c r="A3893" s="36">
        <v>46023</v>
      </c>
      <c r="B3893" s="2">
        <v>46023</v>
      </c>
      <c r="C3893" t="s">
        <v>23</v>
      </c>
      <c r="I3893">
        <v>321.75099999999998</v>
      </c>
      <c r="AF3893">
        <v>2711.6880000000001</v>
      </c>
      <c r="AG3893" cm="1">
        <f t="array" ref="AG3893">INDEX(tex!C:C,MATCH(C3893,tex!B:B,0),)</f>
        <v>48</v>
      </c>
      <c r="AH3893">
        <f t="shared" si="522"/>
        <v>2026</v>
      </c>
      <c r="AI3893" s="34">
        <v>1</v>
      </c>
      <c r="AJ3893" s="20">
        <f t="shared" ref="AJ3893:AN3902" si="529">SUMIFS($D3893:$AF3893,$D$1:$AF$1,AJ$2)</f>
        <v>2711.6880000000001</v>
      </c>
      <c r="AK3893">
        <f t="shared" si="529"/>
        <v>321.75099999999998</v>
      </c>
      <c r="AL3893">
        <f t="shared" si="529"/>
        <v>0</v>
      </c>
      <c r="AM3893">
        <f t="shared" si="529"/>
        <v>0</v>
      </c>
      <c r="AN3893">
        <f t="shared" si="529"/>
        <v>0</v>
      </c>
      <c r="AO3893" t="str">
        <f t="shared" si="526"/>
        <v>insert into [Business_Analytic].[prod].[temp] values (48, 2026, 1, 2711.688, 321.751, 0, 0, 0);</v>
      </c>
    </row>
    <row r="3894" spans="1:41" x14ac:dyDescent="0.3">
      <c r="A3894" s="36">
        <v>46023</v>
      </c>
      <c r="B3894" s="2">
        <v>46023</v>
      </c>
      <c r="C3894" t="s">
        <v>24</v>
      </c>
      <c r="D3894">
        <v>23.919</v>
      </c>
      <c r="AF3894">
        <v>1319.9690000000001</v>
      </c>
      <c r="AG3894" cm="1">
        <f t="array" ref="AG3894">INDEX(tex!C:C,MATCH(C3894,tex!B:B,0),)</f>
        <v>92</v>
      </c>
      <c r="AH3894">
        <f t="shared" si="522"/>
        <v>2026</v>
      </c>
      <c r="AI3894" s="34">
        <v>1</v>
      </c>
      <c r="AJ3894" s="20">
        <f t="shared" si="529"/>
        <v>1319.9690000000001</v>
      </c>
      <c r="AK3894">
        <f t="shared" si="529"/>
        <v>23.919</v>
      </c>
      <c r="AL3894">
        <f t="shared" si="529"/>
        <v>0</v>
      </c>
      <c r="AM3894">
        <f t="shared" si="529"/>
        <v>0</v>
      </c>
      <c r="AN3894">
        <f t="shared" si="529"/>
        <v>0</v>
      </c>
      <c r="AO3894" t="str">
        <f t="shared" si="526"/>
        <v>insert into [Business_Analytic].[prod].[temp] values (92, 2026, 1, 1319.969, 23.919, 0, 0, 0);</v>
      </c>
    </row>
    <row r="3895" spans="1:41" x14ac:dyDescent="0.3">
      <c r="A3895" s="36">
        <v>46023</v>
      </c>
      <c r="B3895" s="2">
        <v>46023</v>
      </c>
      <c r="C3895" t="s">
        <v>25</v>
      </c>
      <c r="D3895">
        <v>62.966000000000001</v>
      </c>
      <c r="G3895">
        <v>758.15200000000004</v>
      </c>
      <c r="I3895">
        <v>1175.0260000000001</v>
      </c>
      <c r="AB3895">
        <v>494.76</v>
      </c>
      <c r="AC3895">
        <v>275.065</v>
      </c>
      <c r="AF3895">
        <v>3383.8620000000001</v>
      </c>
      <c r="AG3895" cm="1">
        <f t="array" ref="AG3895">INDEX(tex!C:C,MATCH(C3895,tex!B:B,0),)</f>
        <v>21</v>
      </c>
      <c r="AH3895">
        <f t="shared" si="522"/>
        <v>2026</v>
      </c>
      <c r="AI3895" s="34">
        <v>1</v>
      </c>
      <c r="AJ3895" s="20">
        <f t="shared" si="529"/>
        <v>3878.6220000000003</v>
      </c>
      <c r="AK3895">
        <f t="shared" si="529"/>
        <v>1513.057</v>
      </c>
      <c r="AL3895">
        <f t="shared" si="529"/>
        <v>0</v>
      </c>
      <c r="AM3895">
        <f t="shared" si="529"/>
        <v>0</v>
      </c>
      <c r="AN3895">
        <f t="shared" si="529"/>
        <v>0</v>
      </c>
      <c r="AO3895" t="str">
        <f t="shared" si="526"/>
        <v>insert into [Business_Analytic].[prod].[temp] values (21, 2026, 1, 3878.622, 1513.057, 0, 0, 0);</v>
      </c>
    </row>
    <row r="3896" spans="1:41" x14ac:dyDescent="0.3">
      <c r="A3896" s="36">
        <v>46023</v>
      </c>
      <c r="B3896" s="2">
        <v>46023</v>
      </c>
      <c r="C3896" t="s">
        <v>26</v>
      </c>
      <c r="G3896">
        <v>661.44600000000003</v>
      </c>
      <c r="AB3896">
        <v>333.85</v>
      </c>
      <c r="AF3896">
        <v>3271.0610000000001</v>
      </c>
      <c r="AG3896" cm="1">
        <f t="array" ref="AG3896">INDEX(tex!C:C,MATCH(C3896,tex!B:B,0),)</f>
        <v>112</v>
      </c>
      <c r="AH3896">
        <f t="shared" si="522"/>
        <v>2026</v>
      </c>
      <c r="AI3896" s="34">
        <v>1</v>
      </c>
      <c r="AJ3896" s="20">
        <f t="shared" si="529"/>
        <v>3604.9110000000001</v>
      </c>
      <c r="AK3896">
        <f t="shared" si="529"/>
        <v>0</v>
      </c>
      <c r="AL3896">
        <f t="shared" si="529"/>
        <v>0</v>
      </c>
      <c r="AM3896">
        <f t="shared" si="529"/>
        <v>0</v>
      </c>
      <c r="AN3896">
        <f t="shared" si="529"/>
        <v>0</v>
      </c>
      <c r="AO3896" t="str">
        <f t="shared" si="526"/>
        <v>insert into [Business_Analytic].[prod].[temp] values (112, 2026, 1, 3604.911, 0, 0, 0, 0);</v>
      </c>
    </row>
    <row r="3897" spans="1:41" x14ac:dyDescent="0.3">
      <c r="A3897" s="36">
        <v>46023</v>
      </c>
      <c r="B3897" s="2">
        <v>46023</v>
      </c>
      <c r="C3897" t="s">
        <v>27</v>
      </c>
      <c r="AG3897" cm="1">
        <f t="array" ref="AG3897">INDEX(tex!C:C,MATCH(C3897,tex!B:B,0),)</f>
        <v>113</v>
      </c>
      <c r="AH3897">
        <f t="shared" si="522"/>
        <v>2026</v>
      </c>
      <c r="AI3897" s="34">
        <v>1</v>
      </c>
      <c r="AJ3897" s="20">
        <f t="shared" si="529"/>
        <v>0</v>
      </c>
      <c r="AK3897">
        <f t="shared" si="529"/>
        <v>0</v>
      </c>
      <c r="AL3897">
        <f t="shared" si="529"/>
        <v>0</v>
      </c>
      <c r="AM3897">
        <f t="shared" si="529"/>
        <v>0</v>
      </c>
      <c r="AN3897">
        <f t="shared" si="529"/>
        <v>0</v>
      </c>
      <c r="AO3897" t="str">
        <f t="shared" si="526"/>
        <v>insert into [Business_Analytic].[prod].[temp] values (113, 2026, 1, 0, 0, 0, 0, 0);</v>
      </c>
    </row>
    <row r="3898" spans="1:41" x14ac:dyDescent="0.3">
      <c r="A3898" s="36">
        <v>46023</v>
      </c>
      <c r="B3898" s="2">
        <v>46023</v>
      </c>
      <c r="C3898" t="s">
        <v>28</v>
      </c>
      <c r="I3898">
        <v>1399.0260000000001</v>
      </c>
      <c r="AG3898" cm="1">
        <f t="array" ref="AG3898">INDEX(tex!C:C,MATCH(C3898,tex!B:B,0),)</f>
        <v>117</v>
      </c>
      <c r="AH3898">
        <f t="shared" si="522"/>
        <v>2026</v>
      </c>
      <c r="AI3898" s="34">
        <v>1</v>
      </c>
      <c r="AJ3898" s="20">
        <f t="shared" si="529"/>
        <v>0</v>
      </c>
      <c r="AK3898">
        <f t="shared" si="529"/>
        <v>1399.0260000000001</v>
      </c>
      <c r="AL3898">
        <f t="shared" si="529"/>
        <v>0</v>
      </c>
      <c r="AM3898">
        <f t="shared" si="529"/>
        <v>0</v>
      </c>
      <c r="AN3898">
        <f t="shared" si="529"/>
        <v>0</v>
      </c>
      <c r="AO3898" t="str">
        <f t="shared" si="526"/>
        <v>insert into [Business_Analytic].[prod].[temp] values (117, 2026, 1, 0, 1399.026, 0, 0, 0);</v>
      </c>
    </row>
    <row r="3899" spans="1:41" x14ac:dyDescent="0.3">
      <c r="A3899" s="36">
        <v>46023</v>
      </c>
      <c r="B3899" s="2">
        <v>46023</v>
      </c>
      <c r="C3899" t="s">
        <v>29</v>
      </c>
      <c r="AG3899" cm="1">
        <f t="array" ref="AG3899">INDEX(tex!C:C,MATCH(C3899,tex!B:B,0),)</f>
        <v>118</v>
      </c>
      <c r="AH3899">
        <f t="shared" si="522"/>
        <v>2026</v>
      </c>
      <c r="AI3899" s="34">
        <v>1</v>
      </c>
      <c r="AJ3899" s="20">
        <f t="shared" si="529"/>
        <v>0</v>
      </c>
      <c r="AK3899">
        <f t="shared" si="529"/>
        <v>0</v>
      </c>
      <c r="AL3899">
        <f t="shared" si="529"/>
        <v>0</v>
      </c>
      <c r="AM3899">
        <f t="shared" si="529"/>
        <v>0</v>
      </c>
      <c r="AN3899">
        <f t="shared" si="529"/>
        <v>0</v>
      </c>
      <c r="AO3899" t="str">
        <f t="shared" si="526"/>
        <v>insert into [Business_Analytic].[prod].[temp] values (118, 2026, 1, 0, 0, 0, 0, 0);</v>
      </c>
    </row>
    <row r="3900" spans="1:41" x14ac:dyDescent="0.3">
      <c r="A3900" s="36">
        <v>46023</v>
      </c>
      <c r="B3900" s="2">
        <v>46023</v>
      </c>
      <c r="C3900" t="s">
        <v>30</v>
      </c>
      <c r="G3900">
        <v>705.24300000000005</v>
      </c>
      <c r="I3900">
        <v>139.375</v>
      </c>
      <c r="AB3900">
        <v>504.02699999999999</v>
      </c>
      <c r="AG3900" cm="1">
        <f t="array" ref="AG3900">INDEX(tex!C:C,MATCH(C3900,tex!B:B,0),)</f>
        <v>123</v>
      </c>
      <c r="AH3900">
        <f t="shared" si="522"/>
        <v>2026</v>
      </c>
      <c r="AI3900" s="34">
        <v>1</v>
      </c>
      <c r="AJ3900" s="20">
        <f t="shared" si="529"/>
        <v>504.02699999999999</v>
      </c>
      <c r="AK3900">
        <f t="shared" si="529"/>
        <v>139.375</v>
      </c>
      <c r="AL3900">
        <f t="shared" si="529"/>
        <v>0</v>
      </c>
      <c r="AM3900">
        <f t="shared" si="529"/>
        <v>0</v>
      </c>
      <c r="AN3900">
        <f t="shared" si="529"/>
        <v>0</v>
      </c>
      <c r="AO3900" t="str">
        <f t="shared" si="526"/>
        <v>insert into [Business_Analytic].[prod].[temp] values (123, 2026, 1, 504.027, 139.375, 0, 0, 0);</v>
      </c>
    </row>
    <row r="3901" spans="1:41" x14ac:dyDescent="0.3">
      <c r="A3901" s="36">
        <v>46023</v>
      </c>
      <c r="B3901" s="2">
        <v>46023</v>
      </c>
      <c r="C3901" t="s">
        <v>31</v>
      </c>
      <c r="D3901">
        <v>9.3529999999999998</v>
      </c>
      <c r="G3901">
        <v>159.09</v>
      </c>
      <c r="I3901">
        <v>725.04600000000005</v>
      </c>
      <c r="AB3901">
        <v>396.68599999999998</v>
      </c>
      <c r="AG3901" cm="1">
        <f t="array" ref="AG3901">INDEX(tex!C:C,MATCH(C3901,tex!B:B,0),)</f>
        <v>130</v>
      </c>
      <c r="AH3901">
        <f t="shared" si="522"/>
        <v>2026</v>
      </c>
      <c r="AI3901" s="34">
        <v>1</v>
      </c>
      <c r="AJ3901" s="20">
        <f t="shared" si="529"/>
        <v>396.68599999999998</v>
      </c>
      <c r="AK3901">
        <f t="shared" si="529"/>
        <v>734.399</v>
      </c>
      <c r="AL3901">
        <f t="shared" si="529"/>
        <v>0</v>
      </c>
      <c r="AM3901">
        <f t="shared" si="529"/>
        <v>0</v>
      </c>
      <c r="AN3901">
        <f t="shared" si="529"/>
        <v>0</v>
      </c>
      <c r="AO3901" t="str">
        <f t="shared" si="526"/>
        <v>insert into [Business_Analytic].[prod].[temp] values (130, 2026, 1, 396.686, 734.399, 0, 0, 0);</v>
      </c>
    </row>
    <row r="3902" spans="1:41" x14ac:dyDescent="0.3">
      <c r="A3902" s="36">
        <v>46023</v>
      </c>
      <c r="B3902" s="2">
        <v>46023</v>
      </c>
      <c r="C3902" t="s">
        <v>32</v>
      </c>
      <c r="I3902">
        <v>637.53300000000002</v>
      </c>
      <c r="AF3902">
        <v>2467.3229999999999</v>
      </c>
      <c r="AG3902" cm="1">
        <f t="array" ref="AG3902">INDEX(tex!C:C,MATCH(C3902,tex!B:B,0),)</f>
        <v>131</v>
      </c>
      <c r="AH3902">
        <f t="shared" si="522"/>
        <v>2026</v>
      </c>
      <c r="AI3902" s="34">
        <v>1</v>
      </c>
      <c r="AJ3902" s="20">
        <f t="shared" si="529"/>
        <v>2467.3229999999999</v>
      </c>
      <c r="AK3902">
        <f t="shared" si="529"/>
        <v>637.53300000000002</v>
      </c>
      <c r="AL3902">
        <f t="shared" si="529"/>
        <v>0</v>
      </c>
      <c r="AM3902">
        <f t="shared" si="529"/>
        <v>0</v>
      </c>
      <c r="AN3902">
        <f t="shared" si="529"/>
        <v>0</v>
      </c>
      <c r="AO3902" t="str">
        <f t="shared" si="526"/>
        <v>insert into [Business_Analytic].[prod].[temp] values (131, 2026, 1, 2467.323, 637.533, 0, 0, 0);</v>
      </c>
    </row>
    <row r="3903" spans="1:41" x14ac:dyDescent="0.3">
      <c r="A3903" s="36">
        <v>46023</v>
      </c>
      <c r="B3903" s="2">
        <v>46023</v>
      </c>
      <c r="C3903" t="s">
        <v>33</v>
      </c>
      <c r="G3903">
        <v>651.26300000000003</v>
      </c>
      <c r="I3903">
        <v>1109.4469999999999</v>
      </c>
      <c r="O3903">
        <v>1464.357</v>
      </c>
      <c r="AB3903">
        <v>754.94100000000003</v>
      </c>
      <c r="AF3903">
        <v>2668.6970000000001</v>
      </c>
      <c r="AG3903" cm="1">
        <f t="array" ref="AG3903">INDEX(tex!C:C,MATCH(C3903,tex!B:B,0),)</f>
        <v>288</v>
      </c>
      <c r="AH3903">
        <f t="shared" si="522"/>
        <v>2026</v>
      </c>
      <c r="AI3903" s="34">
        <v>1</v>
      </c>
      <c r="AJ3903" s="20">
        <f t="shared" ref="AJ3903:AN3912" si="530">SUMIFS($D3903:$AF3903,$D$1:$AF$1,AJ$2)</f>
        <v>4887.9949999999999</v>
      </c>
      <c r="AK3903">
        <f t="shared" si="530"/>
        <v>1109.4469999999999</v>
      </c>
      <c r="AL3903">
        <f t="shared" si="530"/>
        <v>0</v>
      </c>
      <c r="AM3903">
        <f t="shared" si="530"/>
        <v>0</v>
      </c>
      <c r="AN3903">
        <f t="shared" si="530"/>
        <v>0</v>
      </c>
      <c r="AO3903" t="str">
        <f t="shared" si="526"/>
        <v>insert into [Business_Analytic].[prod].[temp] values (288, 2026, 1, 4887.995, 1109.447, 0, 0, 0);</v>
      </c>
    </row>
    <row r="3904" spans="1:41" x14ac:dyDescent="0.3">
      <c r="A3904" s="36">
        <v>46023</v>
      </c>
      <c r="B3904" s="2">
        <v>46023</v>
      </c>
      <c r="C3904" t="s">
        <v>34</v>
      </c>
      <c r="AG3904" cm="1">
        <f t="array" ref="AG3904">INDEX(tex!C:C,MATCH(C3904,tex!B:B,0),)</f>
        <v>149</v>
      </c>
      <c r="AH3904">
        <f t="shared" si="522"/>
        <v>2026</v>
      </c>
      <c r="AI3904" s="34">
        <v>1</v>
      </c>
      <c r="AJ3904" s="20">
        <f t="shared" si="530"/>
        <v>0</v>
      </c>
      <c r="AK3904">
        <f t="shared" si="530"/>
        <v>0</v>
      </c>
      <c r="AL3904">
        <f t="shared" si="530"/>
        <v>0</v>
      </c>
      <c r="AM3904">
        <f t="shared" si="530"/>
        <v>0</v>
      </c>
      <c r="AN3904">
        <f t="shared" si="530"/>
        <v>0</v>
      </c>
      <c r="AO3904" t="str">
        <f t="shared" si="526"/>
        <v>insert into [Business_Analytic].[prod].[temp] values (149, 2026, 1, 0, 0, 0, 0, 0);</v>
      </c>
    </row>
    <row r="3905" spans="1:41" x14ac:dyDescent="0.3">
      <c r="A3905" s="36">
        <v>46023</v>
      </c>
      <c r="B3905" s="2">
        <v>46023</v>
      </c>
      <c r="C3905" t="s">
        <v>35</v>
      </c>
      <c r="G3905">
        <v>594.19799999999998</v>
      </c>
      <c r="I3905">
        <v>880.84</v>
      </c>
      <c r="AB3905">
        <v>672.904</v>
      </c>
      <c r="AG3905" cm="1">
        <f t="array" ref="AG3905">INDEX(tex!C:C,MATCH(C3905,tex!B:B,0),)</f>
        <v>148</v>
      </c>
      <c r="AH3905">
        <f t="shared" si="522"/>
        <v>2026</v>
      </c>
      <c r="AI3905" s="34">
        <v>1</v>
      </c>
      <c r="AJ3905" s="20">
        <f t="shared" si="530"/>
        <v>672.904</v>
      </c>
      <c r="AK3905">
        <f t="shared" si="530"/>
        <v>880.84</v>
      </c>
      <c r="AL3905">
        <f t="shared" si="530"/>
        <v>0</v>
      </c>
      <c r="AM3905">
        <f t="shared" si="530"/>
        <v>0</v>
      </c>
      <c r="AN3905">
        <f t="shared" si="530"/>
        <v>0</v>
      </c>
      <c r="AO3905" t="str">
        <f t="shared" si="526"/>
        <v>insert into [Business_Analytic].[prod].[temp] values (148, 2026, 1, 672.904, 880.84, 0, 0, 0);</v>
      </c>
    </row>
    <row r="3906" spans="1:41" x14ac:dyDescent="0.3">
      <c r="A3906" s="36">
        <v>46023</v>
      </c>
      <c r="B3906" s="2">
        <v>46023</v>
      </c>
      <c r="C3906" t="s">
        <v>36</v>
      </c>
      <c r="AG3906" cm="1">
        <f t="array" ref="AG3906">INDEX(tex!C:C,MATCH(C3906,tex!B:B,0),)</f>
        <v>285</v>
      </c>
      <c r="AH3906">
        <f t="shared" si="522"/>
        <v>2026</v>
      </c>
      <c r="AI3906" s="34">
        <v>1</v>
      </c>
      <c r="AJ3906" s="20">
        <f t="shared" si="530"/>
        <v>0</v>
      </c>
      <c r="AK3906">
        <f t="shared" si="530"/>
        <v>0</v>
      </c>
      <c r="AL3906">
        <f t="shared" si="530"/>
        <v>0</v>
      </c>
      <c r="AM3906">
        <f t="shared" si="530"/>
        <v>0</v>
      </c>
      <c r="AN3906">
        <f t="shared" si="530"/>
        <v>0</v>
      </c>
      <c r="AO3906" t="str">
        <f t="shared" si="526"/>
        <v>insert into [Business_Analytic].[prod].[temp] values (285, 2026, 1, 0, 0, 0, 0, 0);</v>
      </c>
    </row>
    <row r="3907" spans="1:41" x14ac:dyDescent="0.3">
      <c r="A3907" s="36">
        <v>46023</v>
      </c>
      <c r="B3907" s="2">
        <v>46023</v>
      </c>
      <c r="C3907" t="s">
        <v>37</v>
      </c>
      <c r="G3907">
        <v>542.351</v>
      </c>
      <c r="I3907">
        <v>760.96100000000001</v>
      </c>
      <c r="AB3907">
        <v>182.53700000000001</v>
      </c>
      <c r="AF3907">
        <v>1893.066</v>
      </c>
      <c r="AG3907" cm="1">
        <f t="array" ref="AG3907">INDEX(tex!C:C,MATCH(C3907,tex!B:B,0),)</f>
        <v>162</v>
      </c>
      <c r="AH3907">
        <f t="shared" ref="AH3907:AH3970" si="531">YEAR(A3907)</f>
        <v>2026</v>
      </c>
      <c r="AI3907" s="34">
        <v>1</v>
      </c>
      <c r="AJ3907" s="20">
        <f t="shared" si="530"/>
        <v>2075.6030000000001</v>
      </c>
      <c r="AK3907">
        <f t="shared" si="530"/>
        <v>760.96100000000001</v>
      </c>
      <c r="AL3907">
        <f t="shared" si="530"/>
        <v>0</v>
      </c>
      <c r="AM3907">
        <f t="shared" si="530"/>
        <v>0</v>
      </c>
      <c r="AN3907">
        <f t="shared" si="530"/>
        <v>0</v>
      </c>
      <c r="AO3907" t="str">
        <f t="shared" si="526"/>
        <v>insert into [Business_Analytic].[prod].[temp] values (162, 2026, 1, 2075.603, 760.961, 0, 0, 0);</v>
      </c>
    </row>
    <row r="3908" spans="1:41" x14ac:dyDescent="0.3">
      <c r="A3908" s="36">
        <v>46023</v>
      </c>
      <c r="B3908" s="2">
        <v>46023</v>
      </c>
      <c r="C3908" t="s">
        <v>38</v>
      </c>
      <c r="G3908">
        <v>876.26499999999999</v>
      </c>
      <c r="AB3908">
        <v>304.89</v>
      </c>
      <c r="AG3908" cm="1">
        <f t="array" ref="AG3908">INDEX(tex!C:C,MATCH(C3908,tex!B:B,0),)</f>
        <v>287</v>
      </c>
      <c r="AH3908">
        <f t="shared" si="531"/>
        <v>2026</v>
      </c>
      <c r="AI3908" s="34">
        <v>1</v>
      </c>
      <c r="AJ3908" s="20">
        <f t="shared" si="530"/>
        <v>304.89</v>
      </c>
      <c r="AK3908">
        <f t="shared" si="530"/>
        <v>0</v>
      </c>
      <c r="AL3908">
        <f t="shared" si="530"/>
        <v>0</v>
      </c>
      <c r="AM3908">
        <f t="shared" si="530"/>
        <v>0</v>
      </c>
      <c r="AN3908">
        <f t="shared" si="530"/>
        <v>0</v>
      </c>
      <c r="AO3908" t="str">
        <f t="shared" si="526"/>
        <v>insert into [Business_Analytic].[prod].[temp] values (287, 2026, 1, 304.89, 0, 0, 0, 0);</v>
      </c>
    </row>
    <row r="3909" spans="1:41" x14ac:dyDescent="0.3">
      <c r="A3909" s="36">
        <v>46023</v>
      </c>
      <c r="B3909" s="2">
        <v>46023</v>
      </c>
      <c r="C3909" t="s">
        <v>39</v>
      </c>
      <c r="I3909">
        <v>1150.98</v>
      </c>
      <c r="AG3909" cm="1">
        <f t="array" ref="AG3909">INDEX(tex!C:C,MATCH(C3909,tex!B:B,0),)</f>
        <v>169</v>
      </c>
      <c r="AH3909">
        <f t="shared" si="531"/>
        <v>2026</v>
      </c>
      <c r="AI3909" s="34">
        <v>1</v>
      </c>
      <c r="AJ3909" s="20">
        <f t="shared" si="530"/>
        <v>0</v>
      </c>
      <c r="AK3909">
        <f t="shared" si="530"/>
        <v>1150.98</v>
      </c>
      <c r="AL3909">
        <f t="shared" si="530"/>
        <v>0</v>
      </c>
      <c r="AM3909">
        <f t="shared" si="530"/>
        <v>0</v>
      </c>
      <c r="AN3909">
        <f t="shared" si="530"/>
        <v>0</v>
      </c>
      <c r="AO3909" t="str">
        <f t="shared" si="526"/>
        <v>insert into [Business_Analytic].[prod].[temp] values (169, 2026, 1, 0, 1150.98, 0, 0, 0);</v>
      </c>
    </row>
    <row r="3910" spans="1:41" x14ac:dyDescent="0.3">
      <c r="A3910" s="36">
        <v>46023</v>
      </c>
      <c r="B3910" s="2">
        <v>46023</v>
      </c>
      <c r="C3910" t="s">
        <v>40</v>
      </c>
      <c r="H3910">
        <v>953.01800000000003</v>
      </c>
      <c r="AB3910">
        <v>237.59899999999999</v>
      </c>
      <c r="AF3910">
        <v>2726.5590000000002</v>
      </c>
      <c r="AG3910" cm="1">
        <f t="array" ref="AG3910">INDEX(tex!C:C,MATCH(C3910,tex!B:B,0),)</f>
        <v>286</v>
      </c>
      <c r="AH3910">
        <f t="shared" si="531"/>
        <v>2026</v>
      </c>
      <c r="AI3910" s="34">
        <v>1</v>
      </c>
      <c r="AJ3910" s="20">
        <f t="shared" si="530"/>
        <v>2964.1580000000004</v>
      </c>
      <c r="AK3910">
        <f t="shared" si="530"/>
        <v>953.01800000000003</v>
      </c>
      <c r="AL3910">
        <f t="shared" si="530"/>
        <v>0</v>
      </c>
      <c r="AM3910">
        <f t="shared" si="530"/>
        <v>0</v>
      </c>
      <c r="AN3910">
        <f t="shared" si="530"/>
        <v>0</v>
      </c>
      <c r="AO3910" t="str">
        <f t="shared" si="526"/>
        <v>insert into [Business_Analytic].[prod].[temp] values (286, 2026, 1, 2964.158, 953.018, 0, 0, 0);</v>
      </c>
    </row>
    <row r="3911" spans="1:41" x14ac:dyDescent="0.3">
      <c r="A3911" s="36">
        <v>46023</v>
      </c>
      <c r="B3911" s="2">
        <v>46023</v>
      </c>
      <c r="C3911" t="s">
        <v>41</v>
      </c>
      <c r="G3911">
        <v>330.03300000000002</v>
      </c>
      <c r="I3911">
        <v>508.60500000000002</v>
      </c>
      <c r="AB3911">
        <v>233.845</v>
      </c>
      <c r="AF3911">
        <v>2657.1410000000001</v>
      </c>
      <c r="AG3911" cm="1">
        <f t="array" ref="AG3911">INDEX(tex!C:C,MATCH(C3911,tex!B:B,0),)</f>
        <v>189</v>
      </c>
      <c r="AH3911">
        <f t="shared" si="531"/>
        <v>2026</v>
      </c>
      <c r="AI3911" s="34">
        <v>1</v>
      </c>
      <c r="AJ3911" s="20">
        <f t="shared" si="530"/>
        <v>2890.9859999999999</v>
      </c>
      <c r="AK3911">
        <f t="shared" si="530"/>
        <v>508.60500000000002</v>
      </c>
      <c r="AL3911">
        <f t="shared" si="530"/>
        <v>0</v>
      </c>
      <c r="AM3911">
        <f t="shared" si="530"/>
        <v>0</v>
      </c>
      <c r="AN3911">
        <f t="shared" si="530"/>
        <v>0</v>
      </c>
      <c r="AO3911" t="str">
        <f t="shared" si="526"/>
        <v>insert into [Business_Analytic].[prod].[temp] values (189, 2026, 1, 2890.986, 508.605, 0, 0, 0);</v>
      </c>
    </row>
    <row r="3912" spans="1:41" x14ac:dyDescent="0.3">
      <c r="A3912" s="36">
        <v>46023</v>
      </c>
      <c r="B3912" s="2">
        <v>46023</v>
      </c>
      <c r="C3912" t="s">
        <v>42</v>
      </c>
      <c r="G3912">
        <v>758.15300000000002</v>
      </c>
      <c r="I3912">
        <v>535.59400000000005</v>
      </c>
      <c r="O3912">
        <v>1329.0519999999999</v>
      </c>
      <c r="AB3912">
        <v>281.06900000000002</v>
      </c>
      <c r="AF3912">
        <v>2394.6039999999998</v>
      </c>
      <c r="AG3912" cm="1">
        <f t="array" ref="AG3912">INDEX(tex!C:C,MATCH(C3912,tex!B:B,0),)</f>
        <v>199</v>
      </c>
      <c r="AH3912">
        <f t="shared" si="531"/>
        <v>2026</v>
      </c>
      <c r="AI3912" s="34">
        <v>1</v>
      </c>
      <c r="AJ3912" s="20">
        <f t="shared" si="530"/>
        <v>4004.7249999999995</v>
      </c>
      <c r="AK3912">
        <f t="shared" si="530"/>
        <v>535.59400000000005</v>
      </c>
      <c r="AL3912">
        <f t="shared" si="530"/>
        <v>0</v>
      </c>
      <c r="AM3912">
        <f t="shared" si="530"/>
        <v>0</v>
      </c>
      <c r="AN3912">
        <f t="shared" si="530"/>
        <v>0</v>
      </c>
      <c r="AO3912" t="str">
        <f t="shared" si="526"/>
        <v>insert into [Business_Analytic].[prod].[temp] values (199, 2026, 1, 4004.725, 535.594, 0, 0, 0);</v>
      </c>
    </row>
    <row r="3913" spans="1:41" x14ac:dyDescent="0.3">
      <c r="A3913" s="36">
        <v>46023</v>
      </c>
      <c r="B3913" s="2">
        <v>46023</v>
      </c>
      <c r="C3913" t="s">
        <v>43</v>
      </c>
      <c r="I3913">
        <v>1094.895</v>
      </c>
      <c r="AB3913">
        <v>457.822</v>
      </c>
      <c r="AG3913" cm="1">
        <f t="array" ref="AG3913">INDEX(tex!C:C,MATCH(C3913,tex!B:B,0),)</f>
        <v>239</v>
      </c>
      <c r="AH3913">
        <f t="shared" si="531"/>
        <v>2026</v>
      </c>
      <c r="AI3913" s="34">
        <v>1</v>
      </c>
      <c r="AJ3913" s="20">
        <f t="shared" ref="AJ3913:AN3922" si="532">SUMIFS($D3913:$AF3913,$D$1:$AF$1,AJ$2)</f>
        <v>457.822</v>
      </c>
      <c r="AK3913">
        <f t="shared" si="532"/>
        <v>1094.895</v>
      </c>
      <c r="AL3913">
        <f t="shared" si="532"/>
        <v>0</v>
      </c>
      <c r="AM3913">
        <f t="shared" si="532"/>
        <v>0</v>
      </c>
      <c r="AN3913">
        <f t="shared" si="532"/>
        <v>0</v>
      </c>
      <c r="AO3913" t="str">
        <f t="shared" si="526"/>
        <v>insert into [Business_Analytic].[prod].[temp] values (239, 2026, 1, 457.822, 1094.895, 0, 0, 0);</v>
      </c>
    </row>
    <row r="3914" spans="1:41" x14ac:dyDescent="0.3">
      <c r="A3914" s="36">
        <v>46023</v>
      </c>
      <c r="B3914" s="2">
        <v>46023</v>
      </c>
      <c r="C3914" t="s">
        <v>44</v>
      </c>
      <c r="AG3914" cm="1">
        <f t="array" ref="AG3914">INDEX(tex!C:C,MATCH(C3914,tex!B:B,0),)</f>
        <v>258</v>
      </c>
      <c r="AH3914">
        <f t="shared" si="531"/>
        <v>2026</v>
      </c>
      <c r="AI3914" s="34">
        <v>1</v>
      </c>
      <c r="AJ3914" s="20">
        <f t="shared" si="532"/>
        <v>0</v>
      </c>
      <c r="AK3914">
        <f t="shared" si="532"/>
        <v>0</v>
      </c>
      <c r="AL3914">
        <f t="shared" si="532"/>
        <v>0</v>
      </c>
      <c r="AM3914">
        <f t="shared" si="532"/>
        <v>0</v>
      </c>
      <c r="AN3914">
        <f t="shared" si="532"/>
        <v>0</v>
      </c>
      <c r="AO3914" t="str">
        <f t="shared" si="526"/>
        <v>insert into [Business_Analytic].[prod].[temp] values (258, 2026, 1, 0, 0, 0, 0, 0);</v>
      </c>
    </row>
    <row r="3915" spans="1:41" x14ac:dyDescent="0.3">
      <c r="A3915" s="36">
        <v>46023</v>
      </c>
      <c r="B3915" s="2">
        <v>46023</v>
      </c>
      <c r="C3915" t="s">
        <v>45</v>
      </c>
      <c r="AG3915" cm="1">
        <f t="array" ref="AG3915">INDEX(tex!C:C,MATCH(C3915,tex!B:B,0),)</f>
        <v>260</v>
      </c>
      <c r="AH3915">
        <f t="shared" si="531"/>
        <v>2026</v>
      </c>
      <c r="AI3915" s="34">
        <v>1</v>
      </c>
      <c r="AJ3915" s="20">
        <f t="shared" si="532"/>
        <v>0</v>
      </c>
      <c r="AK3915">
        <f t="shared" si="532"/>
        <v>0</v>
      </c>
      <c r="AL3915">
        <f t="shared" si="532"/>
        <v>0</v>
      </c>
      <c r="AM3915">
        <f t="shared" si="532"/>
        <v>0</v>
      </c>
      <c r="AN3915">
        <f t="shared" si="532"/>
        <v>0</v>
      </c>
      <c r="AO3915" t="str">
        <f t="shared" si="526"/>
        <v>insert into [Business_Analytic].[prod].[temp] values (260, 2026, 1, 0, 0, 0, 0, 0);</v>
      </c>
    </row>
    <row r="3916" spans="1:41" x14ac:dyDescent="0.3">
      <c r="A3916" s="36">
        <v>46023</v>
      </c>
      <c r="B3916" s="2">
        <v>46023</v>
      </c>
      <c r="C3916" t="s">
        <v>46</v>
      </c>
      <c r="AF3916">
        <v>1547.018</v>
      </c>
      <c r="AG3916" cm="1">
        <f t="array" ref="AG3916">INDEX(tex!C:C,MATCH(C3916,tex!B:B,0),)</f>
        <v>282</v>
      </c>
      <c r="AH3916">
        <f t="shared" si="531"/>
        <v>2026</v>
      </c>
      <c r="AI3916" s="34">
        <v>1</v>
      </c>
      <c r="AJ3916" s="20">
        <f t="shared" si="532"/>
        <v>1547.018</v>
      </c>
      <c r="AK3916">
        <f t="shared" si="532"/>
        <v>0</v>
      </c>
      <c r="AL3916">
        <f t="shared" si="532"/>
        <v>0</v>
      </c>
      <c r="AM3916">
        <f t="shared" si="532"/>
        <v>0</v>
      </c>
      <c r="AN3916">
        <f t="shared" si="532"/>
        <v>0</v>
      </c>
      <c r="AO3916" t="str">
        <f t="shared" si="526"/>
        <v>insert into [Business_Analytic].[prod].[temp] values (282, 2026, 1, 1547.018, 0, 0, 0, 0);</v>
      </c>
    </row>
    <row r="3917" spans="1:41" x14ac:dyDescent="0.3">
      <c r="A3917" s="36">
        <v>46023</v>
      </c>
      <c r="B3917" s="2">
        <v>46023</v>
      </c>
      <c r="C3917" t="s">
        <v>1858</v>
      </c>
      <c r="AG3917" t="e" cm="1">
        <f t="array" ref="AG3917">INDEX(tex!C:C,MATCH(C3917,tex!B:B,0),)</f>
        <v>#N/A</v>
      </c>
      <c r="AH3917">
        <f t="shared" si="531"/>
        <v>2026</v>
      </c>
      <c r="AI3917" s="34">
        <v>1</v>
      </c>
      <c r="AJ3917" s="20">
        <f t="shared" si="532"/>
        <v>0</v>
      </c>
      <c r="AK3917">
        <f t="shared" si="532"/>
        <v>0</v>
      </c>
      <c r="AL3917">
        <f t="shared" si="532"/>
        <v>0</v>
      </c>
      <c r="AM3917">
        <f t="shared" si="532"/>
        <v>0</v>
      </c>
      <c r="AN3917">
        <f t="shared" si="532"/>
        <v>0</v>
      </c>
      <c r="AO3917" t="e">
        <f t="shared" si="526"/>
        <v>#N/A</v>
      </c>
    </row>
    <row r="3918" spans="1:41" x14ac:dyDescent="0.3">
      <c r="A3918" s="36">
        <v>46023</v>
      </c>
      <c r="B3918" s="2">
        <v>46023</v>
      </c>
      <c r="C3918" t="s">
        <v>48</v>
      </c>
      <c r="G3918">
        <v>685.33699999999999</v>
      </c>
      <c r="I3918">
        <v>674.06100000000004</v>
      </c>
      <c r="O3918">
        <v>904.90800000000002</v>
      </c>
      <c r="AB3918">
        <v>624.59199999999998</v>
      </c>
      <c r="AF3918">
        <v>4161.415</v>
      </c>
      <c r="AG3918" cm="1">
        <f t="array" ref="AG3918">INDEX(tex!C:C,MATCH(C3918,tex!B:B,0),)</f>
        <v>298</v>
      </c>
      <c r="AH3918">
        <f t="shared" si="531"/>
        <v>2026</v>
      </c>
      <c r="AI3918" s="34">
        <v>1</v>
      </c>
      <c r="AJ3918" s="20">
        <f t="shared" si="532"/>
        <v>5690.915</v>
      </c>
      <c r="AK3918">
        <f t="shared" si="532"/>
        <v>674.06100000000004</v>
      </c>
      <c r="AL3918">
        <f t="shared" si="532"/>
        <v>0</v>
      </c>
      <c r="AM3918">
        <f t="shared" si="532"/>
        <v>0</v>
      </c>
      <c r="AN3918">
        <f t="shared" si="532"/>
        <v>0</v>
      </c>
      <c r="AO3918" t="str">
        <f t="shared" si="526"/>
        <v>insert into [Business_Analytic].[prod].[temp] values (298, 2026, 1, 5690.915, 674.061, 0, 0, 0);</v>
      </c>
    </row>
    <row r="3919" spans="1:41" x14ac:dyDescent="0.3">
      <c r="A3919" s="36">
        <v>46023</v>
      </c>
      <c r="B3919" s="2">
        <v>46023</v>
      </c>
      <c r="C3919" t="s">
        <v>49</v>
      </c>
      <c r="G3919">
        <v>686.90499999999997</v>
      </c>
      <c r="AB3919">
        <v>405.14100000000002</v>
      </c>
      <c r="AF3919">
        <v>2006.78</v>
      </c>
      <c r="AG3919" cm="1">
        <f t="array" ref="AG3919">INDEX(tex!C:C,MATCH(C3919,tex!B:B,0),)</f>
        <v>294</v>
      </c>
      <c r="AH3919">
        <f t="shared" si="531"/>
        <v>2026</v>
      </c>
      <c r="AI3919" s="34">
        <v>1</v>
      </c>
      <c r="AJ3919" s="20">
        <f t="shared" si="532"/>
        <v>2411.9209999999998</v>
      </c>
      <c r="AK3919">
        <f t="shared" si="532"/>
        <v>0</v>
      </c>
      <c r="AL3919">
        <f t="shared" si="532"/>
        <v>0</v>
      </c>
      <c r="AM3919">
        <f t="shared" si="532"/>
        <v>0</v>
      </c>
      <c r="AN3919">
        <f t="shared" si="532"/>
        <v>0</v>
      </c>
      <c r="AO3919" t="str">
        <f t="shared" si="526"/>
        <v>insert into [Business_Analytic].[prod].[temp] values (294, 2026, 1, 2411.921, 0, 0, 0, 0);</v>
      </c>
    </row>
    <row r="3920" spans="1:41" x14ac:dyDescent="0.3">
      <c r="A3920" s="36">
        <v>46023</v>
      </c>
      <c r="B3920" s="2">
        <v>46023</v>
      </c>
      <c r="C3920" t="s">
        <v>50</v>
      </c>
      <c r="G3920">
        <v>554.49199999999996</v>
      </c>
      <c r="I3920">
        <v>1372.297</v>
      </c>
      <c r="AB3920">
        <v>485.56599999999997</v>
      </c>
      <c r="AG3920" cm="1">
        <f t="array" ref="AG3920">INDEX(tex!C:C,MATCH(C3920,tex!B:B,0),)</f>
        <v>310</v>
      </c>
      <c r="AH3920">
        <f t="shared" si="531"/>
        <v>2026</v>
      </c>
      <c r="AI3920" s="34">
        <v>1</v>
      </c>
      <c r="AJ3920" s="20">
        <f t="shared" si="532"/>
        <v>485.56599999999997</v>
      </c>
      <c r="AK3920">
        <f t="shared" si="532"/>
        <v>1372.297</v>
      </c>
      <c r="AL3920">
        <f t="shared" si="532"/>
        <v>0</v>
      </c>
      <c r="AM3920">
        <f t="shared" si="532"/>
        <v>0</v>
      </c>
      <c r="AN3920">
        <f t="shared" si="532"/>
        <v>0</v>
      </c>
      <c r="AO3920" t="str">
        <f t="shared" si="526"/>
        <v>insert into [Business_Analytic].[prod].[temp] values (310, 2026, 1, 485.566, 1372.297, 0, 0, 0);</v>
      </c>
    </row>
    <row r="3921" spans="1:41" x14ac:dyDescent="0.3">
      <c r="A3921" s="36">
        <v>46023</v>
      </c>
      <c r="B3921" s="2">
        <v>46023</v>
      </c>
      <c r="C3921" t="s">
        <v>51</v>
      </c>
      <c r="G3921">
        <v>539.63199999999995</v>
      </c>
      <c r="I3921">
        <v>765.69500000000005</v>
      </c>
      <c r="AB3921">
        <v>412.17500000000001</v>
      </c>
      <c r="AF3921">
        <v>991.66899999999998</v>
      </c>
      <c r="AG3921" cm="1">
        <f t="array" ref="AG3921">INDEX(tex!C:C,MATCH(C3921,tex!B:B,0),)</f>
        <v>318</v>
      </c>
      <c r="AH3921">
        <f t="shared" si="531"/>
        <v>2026</v>
      </c>
      <c r="AI3921" s="34">
        <v>1</v>
      </c>
      <c r="AJ3921" s="20">
        <f t="shared" si="532"/>
        <v>1403.8440000000001</v>
      </c>
      <c r="AK3921">
        <f t="shared" si="532"/>
        <v>765.69500000000005</v>
      </c>
      <c r="AL3921">
        <f t="shared" si="532"/>
        <v>0</v>
      </c>
      <c r="AM3921">
        <f t="shared" si="532"/>
        <v>0</v>
      </c>
      <c r="AN3921">
        <f t="shared" si="532"/>
        <v>0</v>
      </c>
      <c r="AO3921" t="str">
        <f t="shared" si="526"/>
        <v>insert into [Business_Analytic].[prod].[temp] values (318, 2026, 1, 1403.844, 765.695, 0, 0, 0);</v>
      </c>
    </row>
    <row r="3922" spans="1:41" x14ac:dyDescent="0.3">
      <c r="A3922" s="36">
        <v>46023</v>
      </c>
      <c r="B3922" s="2">
        <v>46023</v>
      </c>
      <c r="C3922" t="s">
        <v>52</v>
      </c>
      <c r="G3922">
        <v>1354.7249999999999</v>
      </c>
      <c r="I3922">
        <v>662.79899999999998</v>
      </c>
      <c r="O3922">
        <v>1424.403</v>
      </c>
      <c r="AB3922">
        <v>258.13499999999999</v>
      </c>
      <c r="AF3922">
        <v>2269.2170000000001</v>
      </c>
      <c r="AG3922" cm="1">
        <f t="array" ref="AG3922">INDEX(tex!C:C,MATCH(C3922,tex!B:B,0),)</f>
        <v>320</v>
      </c>
      <c r="AH3922">
        <f t="shared" si="531"/>
        <v>2026</v>
      </c>
      <c r="AI3922" s="34">
        <v>1</v>
      </c>
      <c r="AJ3922" s="20">
        <f t="shared" si="532"/>
        <v>3951.7550000000001</v>
      </c>
      <c r="AK3922">
        <f t="shared" si="532"/>
        <v>662.79899999999998</v>
      </c>
      <c r="AL3922">
        <f t="shared" si="532"/>
        <v>0</v>
      </c>
      <c r="AM3922">
        <f t="shared" si="532"/>
        <v>0</v>
      </c>
      <c r="AN3922">
        <f t="shared" si="532"/>
        <v>0</v>
      </c>
      <c r="AO3922" t="str">
        <f t="shared" si="526"/>
        <v>insert into [Business_Analytic].[prod].[temp] values (320, 2026, 1, 3951.755, 662.799, 0, 0, 0);</v>
      </c>
    </row>
    <row r="3923" spans="1:41" x14ac:dyDescent="0.3">
      <c r="A3923" s="36">
        <v>46023</v>
      </c>
      <c r="B3923" s="2">
        <v>46023</v>
      </c>
      <c r="C3923" t="s">
        <v>53</v>
      </c>
      <c r="G3923">
        <v>274.49</v>
      </c>
      <c r="AG3923" cm="1">
        <f t="array" ref="AG3923">INDEX(tex!C:C,MATCH(C3923,tex!B:B,0),)</f>
        <v>321</v>
      </c>
      <c r="AH3923">
        <f t="shared" si="531"/>
        <v>2026</v>
      </c>
      <c r="AI3923" s="34">
        <v>1</v>
      </c>
      <c r="AJ3923" s="20">
        <f t="shared" ref="AJ3923:AN3932" si="533">SUMIFS($D3923:$AF3923,$D$1:$AF$1,AJ$2)</f>
        <v>0</v>
      </c>
      <c r="AK3923">
        <f t="shared" si="533"/>
        <v>0</v>
      </c>
      <c r="AL3923">
        <f t="shared" si="533"/>
        <v>0</v>
      </c>
      <c r="AM3923">
        <f t="shared" si="533"/>
        <v>0</v>
      </c>
      <c r="AN3923">
        <f t="shared" si="533"/>
        <v>0</v>
      </c>
      <c r="AO3923" t="str">
        <f t="shared" si="526"/>
        <v>insert into [Business_Analytic].[prod].[temp] values (321, 2026, 1, 0, 0, 0, 0, 0);</v>
      </c>
    </row>
    <row r="3924" spans="1:41" x14ac:dyDescent="0.3">
      <c r="A3924" s="36">
        <v>46023</v>
      </c>
      <c r="B3924" s="2">
        <v>46023</v>
      </c>
      <c r="C3924" t="s">
        <v>54</v>
      </c>
      <c r="AG3924" cm="1">
        <f t="array" ref="AG3924">INDEX(tex!C:C,MATCH(C3924,tex!B:B,0),)</f>
        <v>323</v>
      </c>
      <c r="AH3924">
        <f t="shared" si="531"/>
        <v>2026</v>
      </c>
      <c r="AI3924" s="34">
        <v>1</v>
      </c>
      <c r="AJ3924" s="20">
        <f t="shared" si="533"/>
        <v>0</v>
      </c>
      <c r="AK3924">
        <f t="shared" si="533"/>
        <v>0</v>
      </c>
      <c r="AL3924">
        <f t="shared" si="533"/>
        <v>0</v>
      </c>
      <c r="AM3924">
        <f t="shared" si="533"/>
        <v>0</v>
      </c>
      <c r="AN3924">
        <f t="shared" si="533"/>
        <v>0</v>
      </c>
      <c r="AO3924" t="str">
        <f t="shared" si="526"/>
        <v>insert into [Business_Analytic].[prod].[temp] values (323, 2026, 1, 0, 0, 0, 0, 0);</v>
      </c>
    </row>
    <row r="3925" spans="1:41" x14ac:dyDescent="0.3">
      <c r="A3925" s="36">
        <v>46023</v>
      </c>
      <c r="B3925" s="2">
        <v>46023</v>
      </c>
      <c r="C3925" t="s">
        <v>55</v>
      </c>
      <c r="AG3925" cm="1">
        <f t="array" ref="AG3925">INDEX(tex!C:C,MATCH(C3925,tex!B:B,0),)</f>
        <v>429</v>
      </c>
      <c r="AH3925">
        <f t="shared" si="531"/>
        <v>2026</v>
      </c>
      <c r="AI3925" s="34">
        <v>1</v>
      </c>
      <c r="AJ3925" s="20">
        <f t="shared" si="533"/>
        <v>0</v>
      </c>
      <c r="AK3925">
        <f t="shared" si="533"/>
        <v>0</v>
      </c>
      <c r="AL3925">
        <f t="shared" si="533"/>
        <v>0</v>
      </c>
      <c r="AM3925">
        <f t="shared" si="533"/>
        <v>0</v>
      </c>
      <c r="AN3925">
        <f t="shared" si="533"/>
        <v>0</v>
      </c>
      <c r="AO3925" t="str">
        <f t="shared" si="526"/>
        <v>insert into [Business_Analytic].[prod].[temp] values (429, 2026, 1, 0, 0, 0, 0, 0);</v>
      </c>
    </row>
    <row r="3926" spans="1:41" x14ac:dyDescent="0.3">
      <c r="A3926" s="36">
        <v>46023</v>
      </c>
      <c r="B3926" s="2">
        <v>46023</v>
      </c>
      <c r="C3926" t="s">
        <v>56</v>
      </c>
      <c r="AG3926" cm="1">
        <f t="array" ref="AG3926">INDEX(tex!C:C,MATCH(C3926,tex!B:B,0),)</f>
        <v>367</v>
      </c>
      <c r="AH3926">
        <f t="shared" si="531"/>
        <v>2026</v>
      </c>
      <c r="AI3926" s="34">
        <v>1</v>
      </c>
      <c r="AJ3926" s="20">
        <f t="shared" si="533"/>
        <v>0</v>
      </c>
      <c r="AK3926">
        <f t="shared" si="533"/>
        <v>0</v>
      </c>
      <c r="AL3926">
        <f t="shared" si="533"/>
        <v>0</v>
      </c>
      <c r="AM3926">
        <f t="shared" si="533"/>
        <v>0</v>
      </c>
      <c r="AN3926">
        <f t="shared" si="533"/>
        <v>0</v>
      </c>
      <c r="AO3926" t="str">
        <f t="shared" si="526"/>
        <v>insert into [Business_Analytic].[prod].[temp] values (367, 2026, 1, 0, 0, 0, 0, 0);</v>
      </c>
    </row>
    <row r="3927" spans="1:41" x14ac:dyDescent="0.3">
      <c r="A3927" s="36">
        <v>46023</v>
      </c>
      <c r="B3927" s="2">
        <v>46023</v>
      </c>
      <c r="C3927" t="s">
        <v>57</v>
      </c>
      <c r="AG3927" cm="1">
        <f t="array" ref="AG3927">INDEX(tex!C:C,MATCH(C3927,tex!B:B,0),)</f>
        <v>434</v>
      </c>
      <c r="AH3927">
        <f t="shared" si="531"/>
        <v>2026</v>
      </c>
      <c r="AI3927" s="34">
        <v>1</v>
      </c>
      <c r="AJ3927" s="20">
        <f t="shared" si="533"/>
        <v>0</v>
      </c>
      <c r="AK3927">
        <f t="shared" si="533"/>
        <v>0</v>
      </c>
      <c r="AL3927">
        <f t="shared" si="533"/>
        <v>0</v>
      </c>
      <c r="AM3927">
        <f t="shared" si="533"/>
        <v>0</v>
      </c>
      <c r="AN3927">
        <f t="shared" si="533"/>
        <v>0</v>
      </c>
      <c r="AO3927" t="str">
        <f t="shared" ref="AO3927:AO3990" si="534">"insert into [Business_Analytic].[prod].[temp] values ("&amp;AG3927&amp;", "&amp;AH3927&amp;", "&amp;AI3927&amp;", "&amp;AJ3927&amp;", "&amp;AK3927&amp;", "&amp;AL3927&amp;", "&amp;AM3927&amp;", "&amp;AN3927&amp;");"</f>
        <v>insert into [Business_Analytic].[prod].[temp] values (434, 2026, 1, 0, 0, 0, 0, 0);</v>
      </c>
    </row>
    <row r="3928" spans="1:41" x14ac:dyDescent="0.3">
      <c r="A3928" s="36">
        <v>46023</v>
      </c>
      <c r="B3928" s="2">
        <v>46023</v>
      </c>
      <c r="C3928" t="s">
        <v>58</v>
      </c>
      <c r="G3928">
        <v>174.57599999999999</v>
      </c>
      <c r="I3928">
        <v>779.798</v>
      </c>
      <c r="AB3928">
        <v>243.88499999999999</v>
      </c>
      <c r="AG3928" cm="1">
        <f t="array" ref="AG3928">INDEX(tex!C:C,MATCH(C3928,tex!B:B,0),)</f>
        <v>426</v>
      </c>
      <c r="AH3928">
        <f t="shared" si="531"/>
        <v>2026</v>
      </c>
      <c r="AI3928" s="34">
        <v>1</v>
      </c>
      <c r="AJ3928" s="20">
        <f t="shared" si="533"/>
        <v>243.88499999999999</v>
      </c>
      <c r="AK3928">
        <f t="shared" si="533"/>
        <v>779.798</v>
      </c>
      <c r="AL3928">
        <f t="shared" si="533"/>
        <v>0</v>
      </c>
      <c r="AM3928">
        <f t="shared" si="533"/>
        <v>0</v>
      </c>
      <c r="AN3928">
        <f t="shared" si="533"/>
        <v>0</v>
      </c>
      <c r="AO3928" t="str">
        <f t="shared" si="534"/>
        <v>insert into [Business_Analytic].[prod].[temp] values (426, 2026, 1, 243.885, 779.798, 0, 0, 0);</v>
      </c>
    </row>
    <row r="3929" spans="1:41" x14ac:dyDescent="0.3">
      <c r="A3929" s="36">
        <v>46023</v>
      </c>
      <c r="B3929" s="2">
        <v>46023</v>
      </c>
      <c r="C3929" t="s">
        <v>59</v>
      </c>
      <c r="AG3929" cm="1">
        <f t="array" ref="AG3929">INDEX(tex!C:C,MATCH(C3929,tex!B:B,0),)</f>
        <v>442</v>
      </c>
      <c r="AH3929">
        <f t="shared" si="531"/>
        <v>2026</v>
      </c>
      <c r="AI3929" s="34">
        <v>1</v>
      </c>
      <c r="AJ3929" s="20">
        <f t="shared" si="533"/>
        <v>0</v>
      </c>
      <c r="AK3929">
        <f t="shared" si="533"/>
        <v>0</v>
      </c>
      <c r="AL3929">
        <f t="shared" si="533"/>
        <v>0</v>
      </c>
      <c r="AM3929">
        <f t="shared" si="533"/>
        <v>0</v>
      </c>
      <c r="AN3929">
        <f t="shared" si="533"/>
        <v>0</v>
      </c>
      <c r="AO3929" t="str">
        <f t="shared" si="534"/>
        <v>insert into [Business_Analytic].[prod].[temp] values (442, 2026, 1, 0, 0, 0, 0, 0);</v>
      </c>
    </row>
    <row r="3930" spans="1:41" x14ac:dyDescent="0.3">
      <c r="A3930" s="36">
        <v>46023</v>
      </c>
      <c r="B3930" s="2">
        <v>46023</v>
      </c>
      <c r="C3930" t="s">
        <v>60</v>
      </c>
      <c r="G3930">
        <v>192.33799999999999</v>
      </c>
      <c r="I3930">
        <v>621.49800000000005</v>
      </c>
      <c r="AB3930">
        <v>119.672</v>
      </c>
      <c r="AG3930" cm="1">
        <f t="array" ref="AG3930">INDEX(tex!C:C,MATCH(C3930,tex!B:B,0),)</f>
        <v>440</v>
      </c>
      <c r="AH3930">
        <f t="shared" si="531"/>
        <v>2026</v>
      </c>
      <c r="AI3930" s="34">
        <v>1</v>
      </c>
      <c r="AJ3930" s="20">
        <f t="shared" si="533"/>
        <v>119.672</v>
      </c>
      <c r="AK3930">
        <f t="shared" si="533"/>
        <v>621.49800000000005</v>
      </c>
      <c r="AL3930">
        <f t="shared" si="533"/>
        <v>0</v>
      </c>
      <c r="AM3930">
        <f t="shared" si="533"/>
        <v>0</v>
      </c>
      <c r="AN3930">
        <f t="shared" si="533"/>
        <v>0</v>
      </c>
      <c r="AO3930" t="str">
        <f t="shared" si="534"/>
        <v>insert into [Business_Analytic].[prod].[temp] values (440, 2026, 1, 119.672, 621.498, 0, 0, 0);</v>
      </c>
    </row>
    <row r="3931" spans="1:41" x14ac:dyDescent="0.3">
      <c r="A3931" s="36">
        <v>46023</v>
      </c>
      <c r="B3931" s="2">
        <v>46023</v>
      </c>
      <c r="C3931" t="s">
        <v>61</v>
      </c>
      <c r="G3931">
        <v>489.45499999999998</v>
      </c>
      <c r="I3931">
        <v>523.74699999999996</v>
      </c>
      <c r="AF3931">
        <v>1665.481</v>
      </c>
      <c r="AG3931" cm="1">
        <f t="array" ref="AG3931">INDEX(tex!C:C,MATCH(C3931,tex!B:B,0),)</f>
        <v>444</v>
      </c>
      <c r="AH3931">
        <f t="shared" si="531"/>
        <v>2026</v>
      </c>
      <c r="AI3931" s="34">
        <v>1</v>
      </c>
      <c r="AJ3931" s="20">
        <f t="shared" si="533"/>
        <v>1665.481</v>
      </c>
      <c r="AK3931">
        <f t="shared" si="533"/>
        <v>523.74699999999996</v>
      </c>
      <c r="AL3931">
        <f t="shared" si="533"/>
        <v>0</v>
      </c>
      <c r="AM3931">
        <f t="shared" si="533"/>
        <v>0</v>
      </c>
      <c r="AN3931">
        <f t="shared" si="533"/>
        <v>0</v>
      </c>
      <c r="AO3931" t="str">
        <f t="shared" si="534"/>
        <v>insert into [Business_Analytic].[prod].[temp] values (444, 2026, 1, 1665.481, 523.747, 0, 0, 0);</v>
      </c>
    </row>
    <row r="3932" spans="1:41" x14ac:dyDescent="0.3">
      <c r="A3932" s="36">
        <v>46023</v>
      </c>
      <c r="B3932" s="2">
        <v>46023</v>
      </c>
      <c r="C3932" t="s">
        <v>62</v>
      </c>
      <c r="G3932">
        <v>435.05</v>
      </c>
      <c r="AB3932">
        <v>401.68099999999998</v>
      </c>
      <c r="AG3932" cm="1">
        <f t="array" ref="AG3932">INDEX(tex!C:C,MATCH(C3932,tex!B:B,0),)</f>
        <v>446</v>
      </c>
      <c r="AH3932">
        <f t="shared" si="531"/>
        <v>2026</v>
      </c>
      <c r="AI3932" s="34">
        <v>1</v>
      </c>
      <c r="AJ3932" s="20">
        <f t="shared" si="533"/>
        <v>401.68099999999998</v>
      </c>
      <c r="AK3932">
        <f t="shared" si="533"/>
        <v>0</v>
      </c>
      <c r="AL3932">
        <f t="shared" si="533"/>
        <v>0</v>
      </c>
      <c r="AM3932">
        <f t="shared" si="533"/>
        <v>0</v>
      </c>
      <c r="AN3932">
        <f t="shared" si="533"/>
        <v>0</v>
      </c>
      <c r="AO3932" t="str">
        <f t="shared" si="534"/>
        <v>insert into [Business_Analytic].[prod].[temp] values (446, 2026, 1, 401.681, 0, 0, 0, 0);</v>
      </c>
    </row>
    <row r="3933" spans="1:41" x14ac:dyDescent="0.3">
      <c r="A3933" s="36">
        <v>46023</v>
      </c>
      <c r="B3933" s="2">
        <v>46023</v>
      </c>
      <c r="C3933" t="s">
        <v>63</v>
      </c>
      <c r="G3933">
        <v>191.715</v>
      </c>
      <c r="I3933">
        <v>991.62800000000004</v>
      </c>
      <c r="AG3933" cm="1">
        <f t="array" ref="AG3933">INDEX(tex!C:C,MATCH(C3933,tex!B:B,0),)</f>
        <v>445</v>
      </c>
      <c r="AH3933">
        <f t="shared" si="531"/>
        <v>2026</v>
      </c>
      <c r="AI3933" s="34">
        <v>1</v>
      </c>
      <c r="AJ3933" s="20">
        <f t="shared" ref="AJ3933:AN3942" si="535">SUMIFS($D3933:$AF3933,$D$1:$AF$1,AJ$2)</f>
        <v>0</v>
      </c>
      <c r="AK3933">
        <f t="shared" si="535"/>
        <v>991.62800000000004</v>
      </c>
      <c r="AL3933">
        <f t="shared" si="535"/>
        <v>0</v>
      </c>
      <c r="AM3933">
        <f t="shared" si="535"/>
        <v>0</v>
      </c>
      <c r="AN3933">
        <f t="shared" si="535"/>
        <v>0</v>
      </c>
      <c r="AO3933" t="str">
        <f t="shared" si="534"/>
        <v>insert into [Business_Analytic].[prod].[temp] values (445, 2026, 1, 0, 991.628, 0, 0, 0);</v>
      </c>
    </row>
    <row r="3934" spans="1:41" x14ac:dyDescent="0.3">
      <c r="A3934" s="36">
        <v>46023</v>
      </c>
      <c r="B3934" s="2">
        <v>46023</v>
      </c>
      <c r="C3934" t="s">
        <v>1859</v>
      </c>
      <c r="AG3934" t="e" cm="1">
        <f t="array" ref="AG3934">INDEX(tex!C:C,MATCH(C3934,tex!B:B,0),)</f>
        <v>#N/A</v>
      </c>
      <c r="AH3934">
        <f t="shared" si="531"/>
        <v>2026</v>
      </c>
      <c r="AI3934" s="34">
        <v>1</v>
      </c>
      <c r="AJ3934" s="20">
        <f t="shared" si="535"/>
        <v>0</v>
      </c>
      <c r="AK3934">
        <f t="shared" si="535"/>
        <v>0</v>
      </c>
      <c r="AL3934">
        <f t="shared" si="535"/>
        <v>0</v>
      </c>
      <c r="AM3934">
        <f t="shared" si="535"/>
        <v>0</v>
      </c>
      <c r="AN3934">
        <f t="shared" si="535"/>
        <v>0</v>
      </c>
      <c r="AO3934" t="e">
        <f t="shared" si="534"/>
        <v>#N/A</v>
      </c>
    </row>
    <row r="3935" spans="1:41" x14ac:dyDescent="0.3">
      <c r="A3935" s="36">
        <v>46023</v>
      </c>
      <c r="B3935" s="2">
        <v>46023</v>
      </c>
      <c r="C3935" t="s">
        <v>65</v>
      </c>
      <c r="AG3935" cm="1">
        <f t="array" ref="AG3935">INDEX(tex!C:C,MATCH(C3935,tex!B:B,0),)</f>
        <v>447</v>
      </c>
      <c r="AH3935">
        <f t="shared" si="531"/>
        <v>2026</v>
      </c>
      <c r="AI3935" s="34">
        <v>1</v>
      </c>
      <c r="AJ3935" s="20">
        <f t="shared" si="535"/>
        <v>0</v>
      </c>
      <c r="AK3935">
        <f t="shared" si="535"/>
        <v>0</v>
      </c>
      <c r="AL3935">
        <f t="shared" si="535"/>
        <v>0</v>
      </c>
      <c r="AM3935">
        <f t="shared" si="535"/>
        <v>0</v>
      </c>
      <c r="AN3935">
        <f t="shared" si="535"/>
        <v>0</v>
      </c>
      <c r="AO3935" t="str">
        <f t="shared" si="534"/>
        <v>insert into [Business_Analytic].[prod].[temp] values (447, 2026, 1, 0, 0, 0, 0, 0);</v>
      </c>
    </row>
    <row r="3936" spans="1:41" x14ac:dyDescent="0.3">
      <c r="A3936" s="36">
        <v>46023</v>
      </c>
      <c r="B3936" s="2">
        <v>46023</v>
      </c>
      <c r="C3936" t="s">
        <v>66</v>
      </c>
      <c r="AG3936" cm="1">
        <f t="array" ref="AG3936">INDEX(tex!C:C,MATCH(C3936,tex!B:B,0),)</f>
        <v>454</v>
      </c>
      <c r="AH3936">
        <f t="shared" si="531"/>
        <v>2026</v>
      </c>
      <c r="AI3936" s="34">
        <v>1</v>
      </c>
      <c r="AJ3936" s="20">
        <f t="shared" si="535"/>
        <v>0</v>
      </c>
      <c r="AK3936">
        <f t="shared" si="535"/>
        <v>0</v>
      </c>
      <c r="AL3936">
        <f t="shared" si="535"/>
        <v>0</v>
      </c>
      <c r="AM3936">
        <f t="shared" si="535"/>
        <v>0</v>
      </c>
      <c r="AN3936">
        <f t="shared" si="535"/>
        <v>0</v>
      </c>
      <c r="AO3936" t="str">
        <f t="shared" si="534"/>
        <v>insert into [Business_Analytic].[prod].[temp] values (454, 2026, 1, 0, 0, 0, 0, 0);</v>
      </c>
    </row>
    <row r="3937" spans="1:41" x14ac:dyDescent="0.3">
      <c r="A3937" s="36">
        <v>46023</v>
      </c>
      <c r="B3937" s="2">
        <v>46023</v>
      </c>
      <c r="C3937" t="s">
        <v>67</v>
      </c>
      <c r="AG3937" cm="1">
        <f t="array" ref="AG3937">INDEX(tex!C:C,MATCH(C3937,tex!B:B,0),)</f>
        <v>455</v>
      </c>
      <c r="AH3937">
        <f t="shared" si="531"/>
        <v>2026</v>
      </c>
      <c r="AI3937" s="34">
        <v>1</v>
      </c>
      <c r="AJ3937" s="20">
        <f t="shared" si="535"/>
        <v>0</v>
      </c>
      <c r="AK3937">
        <f t="shared" si="535"/>
        <v>0</v>
      </c>
      <c r="AL3937">
        <f t="shared" si="535"/>
        <v>0</v>
      </c>
      <c r="AM3937">
        <f t="shared" si="535"/>
        <v>0</v>
      </c>
      <c r="AN3937">
        <f t="shared" si="535"/>
        <v>0</v>
      </c>
      <c r="AO3937" t="str">
        <f t="shared" si="534"/>
        <v>insert into [Business_Analytic].[prod].[temp] values (455, 2026, 1, 0, 0, 0, 0, 0);</v>
      </c>
    </row>
    <row r="3938" spans="1:41" x14ac:dyDescent="0.3">
      <c r="A3938" s="36">
        <v>46023</v>
      </c>
      <c r="B3938" s="2">
        <v>46023</v>
      </c>
      <c r="C3938" t="s">
        <v>68</v>
      </c>
      <c r="G3938">
        <v>561.73900000000003</v>
      </c>
      <c r="I3938">
        <v>681.46699999999998</v>
      </c>
      <c r="AF3938">
        <v>2162.279</v>
      </c>
      <c r="AG3938" cm="1">
        <f t="array" ref="AG3938">INDEX(tex!C:C,MATCH(C3938,tex!B:B,0),)</f>
        <v>462</v>
      </c>
      <c r="AH3938">
        <f t="shared" si="531"/>
        <v>2026</v>
      </c>
      <c r="AI3938" s="34">
        <v>1</v>
      </c>
      <c r="AJ3938" s="20">
        <f t="shared" si="535"/>
        <v>2162.279</v>
      </c>
      <c r="AK3938">
        <f t="shared" si="535"/>
        <v>681.46699999999998</v>
      </c>
      <c r="AL3938">
        <f t="shared" si="535"/>
        <v>0</v>
      </c>
      <c r="AM3938">
        <f t="shared" si="535"/>
        <v>0</v>
      </c>
      <c r="AN3938">
        <f t="shared" si="535"/>
        <v>0</v>
      </c>
      <c r="AO3938" t="str">
        <f t="shared" si="534"/>
        <v>insert into [Business_Analytic].[prod].[temp] values (462, 2026, 1, 2162.279, 681.467, 0, 0, 0);</v>
      </c>
    </row>
    <row r="3939" spans="1:41" x14ac:dyDescent="0.3">
      <c r="A3939" s="36">
        <v>46023</v>
      </c>
      <c r="B3939" s="2">
        <v>46023</v>
      </c>
      <c r="C3939" t="s">
        <v>69</v>
      </c>
      <c r="G3939">
        <v>182.69800000000001</v>
      </c>
      <c r="I3939">
        <v>1002.0309999999999</v>
      </c>
      <c r="AB3939">
        <v>149.374</v>
      </c>
      <c r="AG3939" cm="1">
        <f t="array" ref="AG3939">INDEX(tex!C:C,MATCH(C3939,tex!B:B,0),)</f>
        <v>468</v>
      </c>
      <c r="AH3939">
        <f t="shared" si="531"/>
        <v>2026</v>
      </c>
      <c r="AI3939" s="34">
        <v>1</v>
      </c>
      <c r="AJ3939" s="20">
        <f t="shared" si="535"/>
        <v>149.374</v>
      </c>
      <c r="AK3939">
        <f t="shared" si="535"/>
        <v>1002.0309999999999</v>
      </c>
      <c r="AL3939">
        <f t="shared" si="535"/>
        <v>0</v>
      </c>
      <c r="AM3939">
        <f t="shared" si="535"/>
        <v>0</v>
      </c>
      <c r="AN3939">
        <f t="shared" si="535"/>
        <v>0</v>
      </c>
      <c r="AO3939" t="str">
        <f t="shared" si="534"/>
        <v>insert into [Business_Analytic].[prod].[temp] values (468, 2026, 1, 149.374, 1002.031, 0, 0, 0);</v>
      </c>
    </row>
    <row r="3940" spans="1:41" x14ac:dyDescent="0.3">
      <c r="A3940" s="36">
        <v>46023</v>
      </c>
      <c r="B3940" s="2">
        <v>46023</v>
      </c>
      <c r="C3940" t="s">
        <v>70</v>
      </c>
      <c r="AG3940" cm="1">
        <f t="array" ref="AG3940">INDEX(tex!C:C,MATCH(C3940,tex!B:B,0),)</f>
        <v>478</v>
      </c>
      <c r="AH3940">
        <f t="shared" si="531"/>
        <v>2026</v>
      </c>
      <c r="AI3940" s="34">
        <v>1</v>
      </c>
      <c r="AJ3940" s="20">
        <f t="shared" si="535"/>
        <v>0</v>
      </c>
      <c r="AK3940">
        <f t="shared" si="535"/>
        <v>0</v>
      </c>
      <c r="AL3940">
        <f t="shared" si="535"/>
        <v>0</v>
      </c>
      <c r="AM3940">
        <f t="shared" si="535"/>
        <v>0</v>
      </c>
      <c r="AN3940">
        <f t="shared" si="535"/>
        <v>0</v>
      </c>
      <c r="AO3940" t="str">
        <f t="shared" si="534"/>
        <v>insert into [Business_Analytic].[prod].[temp] values (478, 2026, 1, 0, 0, 0, 0, 0);</v>
      </c>
    </row>
    <row r="3941" spans="1:41" x14ac:dyDescent="0.3">
      <c r="A3941" s="36">
        <v>46023</v>
      </c>
      <c r="B3941" s="2">
        <v>46023</v>
      </c>
      <c r="C3941" t="s">
        <v>71</v>
      </c>
      <c r="G3941">
        <v>1054.588</v>
      </c>
      <c r="H3941">
        <v>318.01299999999998</v>
      </c>
      <c r="AB3941">
        <v>3.1179999999999999</v>
      </c>
      <c r="AG3941" cm="1">
        <f t="array" ref="AG3941">INDEX(tex!C:C,MATCH(C3941,tex!B:B,0),)</f>
        <v>479</v>
      </c>
      <c r="AH3941">
        <f t="shared" si="531"/>
        <v>2026</v>
      </c>
      <c r="AI3941" s="34">
        <v>1</v>
      </c>
      <c r="AJ3941" s="20">
        <f t="shared" si="535"/>
        <v>3.1179999999999999</v>
      </c>
      <c r="AK3941">
        <f t="shared" si="535"/>
        <v>318.01299999999998</v>
      </c>
      <c r="AL3941">
        <f t="shared" si="535"/>
        <v>0</v>
      </c>
      <c r="AM3941">
        <f t="shared" si="535"/>
        <v>0</v>
      </c>
      <c r="AN3941">
        <f t="shared" si="535"/>
        <v>0</v>
      </c>
      <c r="AO3941" t="str">
        <f t="shared" si="534"/>
        <v>insert into [Business_Analytic].[prod].[temp] values (479, 2026, 1, 3.118, 318.013, 0, 0, 0);</v>
      </c>
    </row>
    <row r="3942" spans="1:41" x14ac:dyDescent="0.3">
      <c r="A3942" s="36">
        <v>46023</v>
      </c>
      <c r="B3942" s="2">
        <v>46023</v>
      </c>
      <c r="C3942" t="s">
        <v>72</v>
      </c>
      <c r="G3942">
        <v>416.65100000000001</v>
      </c>
      <c r="I3942">
        <v>605.38199999999995</v>
      </c>
      <c r="O3942">
        <v>888.91200000000003</v>
      </c>
      <c r="AB3942">
        <v>330.56599999999997</v>
      </c>
      <c r="AF3942">
        <v>1304.942</v>
      </c>
      <c r="AG3942" cm="1">
        <f t="array" ref="AG3942">INDEX(tex!C:C,MATCH(C3942,tex!B:B,0),)</f>
        <v>488</v>
      </c>
      <c r="AH3942">
        <f t="shared" si="531"/>
        <v>2026</v>
      </c>
      <c r="AI3942" s="34">
        <v>1</v>
      </c>
      <c r="AJ3942" s="20">
        <f t="shared" si="535"/>
        <v>2524.42</v>
      </c>
      <c r="AK3942">
        <f t="shared" si="535"/>
        <v>605.38199999999995</v>
      </c>
      <c r="AL3942">
        <f t="shared" si="535"/>
        <v>0</v>
      </c>
      <c r="AM3942">
        <f t="shared" si="535"/>
        <v>0</v>
      </c>
      <c r="AN3942">
        <f t="shared" si="535"/>
        <v>0</v>
      </c>
      <c r="AO3942" t="str">
        <f t="shared" si="534"/>
        <v>insert into [Business_Analytic].[prod].[temp] values (488, 2026, 1, 2524.42, 605.382, 0, 0, 0);</v>
      </c>
    </row>
    <row r="3943" spans="1:41" x14ac:dyDescent="0.3">
      <c r="A3943" s="36">
        <v>46023</v>
      </c>
      <c r="B3943" s="2">
        <v>46023</v>
      </c>
      <c r="C3943" t="s">
        <v>73</v>
      </c>
      <c r="I3943">
        <v>1216.759</v>
      </c>
      <c r="O3943">
        <v>1218.6379999999999</v>
      </c>
      <c r="AB3943">
        <v>552.25400000000002</v>
      </c>
      <c r="AC3943">
        <v>491.7</v>
      </c>
      <c r="AF3943">
        <v>3964.34</v>
      </c>
      <c r="AG3943" cm="1">
        <f t="array" ref="AG3943">INDEX(tex!C:C,MATCH(C3943,tex!B:B,0),)</f>
        <v>496</v>
      </c>
      <c r="AH3943">
        <f t="shared" si="531"/>
        <v>2026</v>
      </c>
      <c r="AI3943" s="34">
        <v>1</v>
      </c>
      <c r="AJ3943" s="20">
        <f t="shared" ref="AJ3943:AN3952" si="536">SUMIFS($D3943:$AF3943,$D$1:$AF$1,AJ$2)</f>
        <v>5735.232</v>
      </c>
      <c r="AK3943">
        <f t="shared" si="536"/>
        <v>1708.4590000000001</v>
      </c>
      <c r="AL3943">
        <f t="shared" si="536"/>
        <v>0</v>
      </c>
      <c r="AM3943">
        <f t="shared" si="536"/>
        <v>0</v>
      </c>
      <c r="AN3943">
        <f t="shared" si="536"/>
        <v>0</v>
      </c>
      <c r="AO3943" t="str">
        <f t="shared" si="534"/>
        <v>insert into [Business_Analytic].[prod].[temp] values (496, 2026, 1, 5735.232, 1708.459, 0, 0, 0);</v>
      </c>
    </row>
    <row r="3944" spans="1:41" x14ac:dyDescent="0.3">
      <c r="A3944" s="36">
        <v>46023</v>
      </c>
      <c r="B3944" s="2">
        <v>46023</v>
      </c>
      <c r="C3944" t="s">
        <v>74</v>
      </c>
      <c r="G3944">
        <v>740.49</v>
      </c>
      <c r="I3944">
        <v>1040.213</v>
      </c>
      <c r="O3944">
        <v>1610.953</v>
      </c>
      <c r="P3944">
        <v>1461.1130000000001</v>
      </c>
      <c r="AB3944">
        <v>294.33199999999999</v>
      </c>
      <c r="AF3944">
        <v>7107.6130000000003</v>
      </c>
      <c r="AG3944" cm="1">
        <f t="array" ref="AG3944">INDEX(tex!C:C,MATCH(C3944,tex!B:B,0),)</f>
        <v>491</v>
      </c>
      <c r="AH3944">
        <f t="shared" si="531"/>
        <v>2026</v>
      </c>
      <c r="AI3944" s="34">
        <v>1</v>
      </c>
      <c r="AJ3944" s="20">
        <f t="shared" si="536"/>
        <v>10474.011</v>
      </c>
      <c r="AK3944">
        <f t="shared" si="536"/>
        <v>1040.213</v>
      </c>
      <c r="AL3944">
        <f t="shared" si="536"/>
        <v>0</v>
      </c>
      <c r="AM3944">
        <f t="shared" si="536"/>
        <v>0</v>
      </c>
      <c r="AN3944">
        <f t="shared" si="536"/>
        <v>0</v>
      </c>
      <c r="AO3944" t="str">
        <f t="shared" si="534"/>
        <v>insert into [Business_Analytic].[prod].[temp] values (491, 2026, 1, 10474.011, 1040.213, 0, 0, 0);</v>
      </c>
    </row>
    <row r="3945" spans="1:41" x14ac:dyDescent="0.3">
      <c r="A3945" s="36">
        <v>46023</v>
      </c>
      <c r="B3945" s="2">
        <v>46023</v>
      </c>
      <c r="C3945" t="s">
        <v>75</v>
      </c>
      <c r="G3945">
        <v>331.05399999999997</v>
      </c>
      <c r="I3945">
        <v>605.69500000000005</v>
      </c>
      <c r="AF3945">
        <v>2586.6860000000001</v>
      </c>
      <c r="AG3945" cm="1">
        <f t="array" ref="AG3945">INDEX(tex!C:C,MATCH(C3945,tex!B:B,0),)</f>
        <v>493</v>
      </c>
      <c r="AH3945">
        <f t="shared" si="531"/>
        <v>2026</v>
      </c>
      <c r="AI3945" s="34">
        <v>1</v>
      </c>
      <c r="AJ3945" s="20">
        <f t="shared" si="536"/>
        <v>2586.6860000000001</v>
      </c>
      <c r="AK3945">
        <f t="shared" si="536"/>
        <v>605.69500000000005</v>
      </c>
      <c r="AL3945">
        <f t="shared" si="536"/>
        <v>0</v>
      </c>
      <c r="AM3945">
        <f t="shared" si="536"/>
        <v>0</v>
      </c>
      <c r="AN3945">
        <f t="shared" si="536"/>
        <v>0</v>
      </c>
      <c r="AO3945" t="str">
        <f t="shared" si="534"/>
        <v>insert into [Business_Analytic].[prod].[temp] values (493, 2026, 1, 2586.686, 605.695, 0, 0, 0);</v>
      </c>
    </row>
    <row r="3946" spans="1:41" x14ac:dyDescent="0.3">
      <c r="A3946" s="36">
        <v>46023</v>
      </c>
      <c r="B3946" s="2">
        <v>46023</v>
      </c>
      <c r="C3946" t="s">
        <v>76</v>
      </c>
      <c r="G3946">
        <v>445.185</v>
      </c>
      <c r="I3946">
        <v>989.10199999999998</v>
      </c>
      <c r="AB3946">
        <v>447.55799999999999</v>
      </c>
      <c r="AG3946" cm="1">
        <f t="array" ref="AG3946">INDEX(tex!C:C,MATCH(C3946,tex!B:B,0),)</f>
        <v>508</v>
      </c>
      <c r="AH3946">
        <f t="shared" si="531"/>
        <v>2026</v>
      </c>
      <c r="AI3946" s="34">
        <v>1</v>
      </c>
      <c r="AJ3946" s="20">
        <f t="shared" si="536"/>
        <v>447.55799999999999</v>
      </c>
      <c r="AK3946">
        <f t="shared" si="536"/>
        <v>989.10199999999998</v>
      </c>
      <c r="AL3946">
        <f t="shared" si="536"/>
        <v>0</v>
      </c>
      <c r="AM3946">
        <f t="shared" si="536"/>
        <v>0</v>
      </c>
      <c r="AN3946">
        <f t="shared" si="536"/>
        <v>0</v>
      </c>
      <c r="AO3946" t="str">
        <f t="shared" si="534"/>
        <v>insert into [Business_Analytic].[prod].[temp] values (508, 2026, 1, 447.558, 989.102, 0, 0, 0);</v>
      </c>
    </row>
    <row r="3947" spans="1:41" x14ac:dyDescent="0.3">
      <c r="A3947" s="36">
        <v>46023</v>
      </c>
      <c r="B3947" s="2">
        <v>46023</v>
      </c>
      <c r="C3947" t="s">
        <v>1860</v>
      </c>
      <c r="AG3947" t="e" cm="1">
        <f t="array" ref="AG3947">INDEX(tex!C:C,MATCH(C3947,tex!B:B,0),)</f>
        <v>#N/A</v>
      </c>
      <c r="AH3947">
        <f t="shared" si="531"/>
        <v>2026</v>
      </c>
      <c r="AI3947" s="34">
        <v>1</v>
      </c>
      <c r="AJ3947" s="20">
        <f t="shared" si="536"/>
        <v>0</v>
      </c>
      <c r="AK3947">
        <f t="shared" si="536"/>
        <v>0</v>
      </c>
      <c r="AL3947">
        <f t="shared" si="536"/>
        <v>0</v>
      </c>
      <c r="AM3947">
        <f t="shared" si="536"/>
        <v>0</v>
      </c>
      <c r="AN3947">
        <f t="shared" si="536"/>
        <v>0</v>
      </c>
      <c r="AO3947" t="e">
        <f t="shared" si="534"/>
        <v>#N/A</v>
      </c>
    </row>
    <row r="3948" spans="1:41" x14ac:dyDescent="0.3">
      <c r="A3948" s="36">
        <v>46023</v>
      </c>
      <c r="B3948" s="2">
        <v>46023</v>
      </c>
      <c r="C3948" t="s">
        <v>78</v>
      </c>
      <c r="G3948">
        <v>300.589</v>
      </c>
      <c r="I3948">
        <v>872.255</v>
      </c>
      <c r="AB3948">
        <v>307.721</v>
      </c>
      <c r="AE3948">
        <v>3391.123</v>
      </c>
      <c r="AG3948" cm="1">
        <f t="array" ref="AG3948">INDEX(tex!C:C,MATCH(C3948,tex!B:B,0),)</f>
        <v>549</v>
      </c>
      <c r="AH3948">
        <f t="shared" si="531"/>
        <v>2026</v>
      </c>
      <c r="AI3948" s="34">
        <v>1</v>
      </c>
      <c r="AJ3948" s="20">
        <f t="shared" si="536"/>
        <v>307.721</v>
      </c>
      <c r="AK3948">
        <f t="shared" si="536"/>
        <v>872.255</v>
      </c>
      <c r="AL3948">
        <f t="shared" si="536"/>
        <v>0</v>
      </c>
      <c r="AM3948">
        <f t="shared" si="536"/>
        <v>0</v>
      </c>
      <c r="AN3948">
        <f t="shared" si="536"/>
        <v>3391.123</v>
      </c>
      <c r="AO3948" t="str">
        <f t="shared" si="534"/>
        <v>insert into [Business_Analytic].[prod].[temp] values (549, 2026, 1, 307.721, 872.255, 0, 0, 3391.123);</v>
      </c>
    </row>
    <row r="3949" spans="1:41" x14ac:dyDescent="0.3">
      <c r="A3949" s="36">
        <v>46023</v>
      </c>
      <c r="B3949" s="2">
        <v>46023</v>
      </c>
      <c r="C3949" t="s">
        <v>79</v>
      </c>
      <c r="AG3949" cm="1">
        <f t="array" ref="AG3949">INDEX(tex!C:C,MATCH(C3949,tex!B:B,0),)</f>
        <v>555</v>
      </c>
      <c r="AH3949">
        <f t="shared" si="531"/>
        <v>2026</v>
      </c>
      <c r="AI3949" s="34">
        <v>1</v>
      </c>
      <c r="AJ3949" s="20">
        <f t="shared" si="536"/>
        <v>0</v>
      </c>
      <c r="AK3949">
        <f t="shared" si="536"/>
        <v>0</v>
      </c>
      <c r="AL3949">
        <f t="shared" si="536"/>
        <v>0</v>
      </c>
      <c r="AM3949">
        <f t="shared" si="536"/>
        <v>0</v>
      </c>
      <c r="AN3949">
        <f t="shared" si="536"/>
        <v>0</v>
      </c>
      <c r="AO3949" t="str">
        <f t="shared" si="534"/>
        <v>insert into [Business_Analytic].[prod].[temp] values (555, 2026, 1, 0, 0, 0, 0, 0);</v>
      </c>
    </row>
    <row r="3950" spans="1:41" x14ac:dyDescent="0.3">
      <c r="A3950" s="36">
        <v>46023</v>
      </c>
      <c r="B3950" s="2">
        <v>46023</v>
      </c>
      <c r="C3950" t="s">
        <v>80</v>
      </c>
      <c r="O3950">
        <v>1398.4690000000001</v>
      </c>
      <c r="AB3950">
        <v>232.137</v>
      </c>
      <c r="AF3950">
        <v>2317.1329999999998</v>
      </c>
      <c r="AG3950" cm="1">
        <f t="array" ref="AG3950">INDEX(tex!C:C,MATCH(C3950,tex!B:B,0),)</f>
        <v>565</v>
      </c>
      <c r="AH3950">
        <f t="shared" si="531"/>
        <v>2026</v>
      </c>
      <c r="AI3950" s="34">
        <v>1</v>
      </c>
      <c r="AJ3950" s="20">
        <f t="shared" si="536"/>
        <v>3947.7389999999996</v>
      </c>
      <c r="AK3950">
        <f t="shared" si="536"/>
        <v>0</v>
      </c>
      <c r="AL3950">
        <f t="shared" si="536"/>
        <v>0</v>
      </c>
      <c r="AM3950">
        <f t="shared" si="536"/>
        <v>0</v>
      </c>
      <c r="AN3950">
        <f t="shared" si="536"/>
        <v>0</v>
      </c>
      <c r="AO3950" t="str">
        <f t="shared" si="534"/>
        <v>insert into [Business_Analytic].[prod].[temp] values (565, 2026, 1, 3947.739, 0, 0, 0, 0);</v>
      </c>
    </row>
    <row r="3951" spans="1:41" x14ac:dyDescent="0.3">
      <c r="A3951" s="36">
        <v>46023</v>
      </c>
      <c r="B3951" s="2">
        <v>46023</v>
      </c>
      <c r="C3951" t="s">
        <v>81</v>
      </c>
      <c r="I3951">
        <v>1078.6020000000001</v>
      </c>
      <c r="AB3951">
        <v>466.83800000000002</v>
      </c>
      <c r="AG3951" cm="1">
        <f t="array" ref="AG3951">INDEX(tex!C:C,MATCH(C3951,tex!B:B,0),)</f>
        <v>566</v>
      </c>
      <c r="AH3951">
        <f t="shared" si="531"/>
        <v>2026</v>
      </c>
      <c r="AI3951" s="34">
        <v>1</v>
      </c>
      <c r="AJ3951" s="20">
        <f t="shared" si="536"/>
        <v>466.83800000000002</v>
      </c>
      <c r="AK3951">
        <f t="shared" si="536"/>
        <v>1078.6020000000001</v>
      </c>
      <c r="AL3951">
        <f t="shared" si="536"/>
        <v>0</v>
      </c>
      <c r="AM3951">
        <f t="shared" si="536"/>
        <v>0</v>
      </c>
      <c r="AN3951">
        <f t="shared" si="536"/>
        <v>0</v>
      </c>
      <c r="AO3951" t="str">
        <f t="shared" si="534"/>
        <v>insert into [Business_Analytic].[prod].[temp] values (566, 2026, 1, 466.838, 1078.602, 0, 0, 0);</v>
      </c>
    </row>
    <row r="3952" spans="1:41" x14ac:dyDescent="0.3">
      <c r="A3952" s="36">
        <v>46023</v>
      </c>
      <c r="B3952" s="2">
        <v>46023</v>
      </c>
      <c r="C3952" t="s">
        <v>1714</v>
      </c>
      <c r="D3952">
        <v>30.457999999999998</v>
      </c>
      <c r="G3952">
        <v>412.76799999999997</v>
      </c>
      <c r="AB3952">
        <v>317.38</v>
      </c>
      <c r="AF3952">
        <v>2026.7329999999999</v>
      </c>
      <c r="AG3952" cm="1">
        <f t="array" ref="AG3952">INDEX(tex!C:C,MATCH(C3952,tex!B:B,0),)</f>
        <v>563</v>
      </c>
      <c r="AH3952">
        <f t="shared" si="531"/>
        <v>2026</v>
      </c>
      <c r="AI3952" s="34">
        <v>1</v>
      </c>
      <c r="AJ3952" s="20">
        <f t="shared" si="536"/>
        <v>2344.1129999999998</v>
      </c>
      <c r="AK3952">
        <f t="shared" si="536"/>
        <v>30.457999999999998</v>
      </c>
      <c r="AL3952">
        <f t="shared" si="536"/>
        <v>0</v>
      </c>
      <c r="AM3952">
        <f t="shared" si="536"/>
        <v>0</v>
      </c>
      <c r="AN3952">
        <f t="shared" si="536"/>
        <v>0</v>
      </c>
      <c r="AO3952" t="str">
        <f t="shared" si="534"/>
        <v>insert into [Business_Analytic].[prod].[temp] values (563, 2026, 1, 2344.113, 30.458, 0, 0, 0);</v>
      </c>
    </row>
    <row r="3953" spans="1:41" x14ac:dyDescent="0.3">
      <c r="A3953" s="36">
        <v>46023</v>
      </c>
      <c r="B3953" s="2">
        <v>46023</v>
      </c>
      <c r="C3953" t="s">
        <v>82</v>
      </c>
      <c r="AG3953" cm="1">
        <f t="array" ref="AG3953">INDEX(tex!C:C,MATCH(C3953,tex!B:B,0),)</f>
        <v>599</v>
      </c>
      <c r="AH3953">
        <f t="shared" si="531"/>
        <v>2026</v>
      </c>
      <c r="AI3953" s="34">
        <v>1</v>
      </c>
      <c r="AJ3953" s="20">
        <f t="shared" ref="AJ3953:AN3962" si="537">SUMIFS($D3953:$AF3953,$D$1:$AF$1,AJ$2)</f>
        <v>0</v>
      </c>
      <c r="AK3953">
        <f t="shared" si="537"/>
        <v>0</v>
      </c>
      <c r="AL3953">
        <f t="shared" si="537"/>
        <v>0</v>
      </c>
      <c r="AM3953">
        <f t="shared" si="537"/>
        <v>0</v>
      </c>
      <c r="AN3953">
        <f t="shared" si="537"/>
        <v>0</v>
      </c>
      <c r="AO3953" t="str">
        <f t="shared" si="534"/>
        <v>insert into [Business_Analytic].[prod].[temp] values (599, 2026, 1, 0, 0, 0, 0, 0);</v>
      </c>
    </row>
    <row r="3954" spans="1:41" x14ac:dyDescent="0.3">
      <c r="A3954" s="36">
        <v>46023</v>
      </c>
      <c r="B3954" s="2">
        <v>46023</v>
      </c>
      <c r="C3954" t="s">
        <v>83</v>
      </c>
      <c r="I3954">
        <v>1141.3389999999999</v>
      </c>
      <c r="AG3954" cm="1">
        <f t="array" ref="AG3954">INDEX(tex!C:C,MATCH(C3954,tex!B:B,0),)</f>
        <v>597</v>
      </c>
      <c r="AH3954">
        <f t="shared" si="531"/>
        <v>2026</v>
      </c>
      <c r="AI3954" s="34">
        <v>1</v>
      </c>
      <c r="AJ3954" s="20">
        <f t="shared" si="537"/>
        <v>0</v>
      </c>
      <c r="AK3954">
        <f t="shared" si="537"/>
        <v>1141.3389999999999</v>
      </c>
      <c r="AL3954">
        <f t="shared" si="537"/>
        <v>0</v>
      </c>
      <c r="AM3954">
        <f t="shared" si="537"/>
        <v>0</v>
      </c>
      <c r="AN3954">
        <f t="shared" si="537"/>
        <v>0</v>
      </c>
      <c r="AO3954" t="str">
        <f t="shared" si="534"/>
        <v>insert into [Business_Analytic].[prod].[temp] values (597, 2026, 1, 0, 1141.339, 0, 0, 0);</v>
      </c>
    </row>
    <row r="3955" spans="1:41" x14ac:dyDescent="0.3">
      <c r="A3955" s="36">
        <v>46023</v>
      </c>
      <c r="B3955" s="2">
        <v>46023</v>
      </c>
      <c r="C3955" t="s">
        <v>84</v>
      </c>
      <c r="G3955">
        <v>303.57600000000002</v>
      </c>
      <c r="I3955">
        <v>989.23699999999997</v>
      </c>
      <c r="AB3955">
        <v>366.601</v>
      </c>
      <c r="AG3955" cm="1">
        <f t="array" ref="AG3955">INDEX(tex!C:C,MATCH(C3955,tex!B:B,0),)</f>
        <v>600</v>
      </c>
      <c r="AH3955">
        <f t="shared" si="531"/>
        <v>2026</v>
      </c>
      <c r="AI3955" s="34">
        <v>1</v>
      </c>
      <c r="AJ3955" s="20">
        <f t="shared" si="537"/>
        <v>366.601</v>
      </c>
      <c r="AK3955">
        <f t="shared" si="537"/>
        <v>989.23699999999997</v>
      </c>
      <c r="AL3955">
        <f t="shared" si="537"/>
        <v>0</v>
      </c>
      <c r="AM3955">
        <f t="shared" si="537"/>
        <v>0</v>
      </c>
      <c r="AN3955">
        <f t="shared" si="537"/>
        <v>0</v>
      </c>
      <c r="AO3955" t="str">
        <f t="shared" si="534"/>
        <v>insert into [Business_Analytic].[prod].[temp] values (600, 2026, 1, 366.601, 989.237, 0, 0, 0);</v>
      </c>
    </row>
    <row r="3956" spans="1:41" x14ac:dyDescent="0.3">
      <c r="A3956" s="36">
        <v>46023</v>
      </c>
      <c r="B3956" s="2">
        <v>46023</v>
      </c>
      <c r="C3956" t="s">
        <v>85</v>
      </c>
      <c r="G3956">
        <v>417.30700000000002</v>
      </c>
      <c r="I3956">
        <v>355.00099999999998</v>
      </c>
      <c r="AB3956">
        <v>227.12899999999999</v>
      </c>
      <c r="AF3956">
        <v>2016.558</v>
      </c>
      <c r="AG3956" cm="1">
        <f t="array" ref="AG3956">INDEX(tex!C:C,MATCH(C3956,tex!B:B,0),)</f>
        <v>598</v>
      </c>
      <c r="AH3956">
        <f t="shared" si="531"/>
        <v>2026</v>
      </c>
      <c r="AI3956" s="34">
        <v>1</v>
      </c>
      <c r="AJ3956" s="20">
        <f t="shared" si="537"/>
        <v>2243.6869999999999</v>
      </c>
      <c r="AK3956">
        <f t="shared" si="537"/>
        <v>355.00099999999998</v>
      </c>
      <c r="AL3956">
        <f t="shared" si="537"/>
        <v>0</v>
      </c>
      <c r="AM3956">
        <f t="shared" si="537"/>
        <v>0</v>
      </c>
      <c r="AN3956">
        <f t="shared" si="537"/>
        <v>0</v>
      </c>
      <c r="AO3956" t="str">
        <f t="shared" si="534"/>
        <v>insert into [Business_Analytic].[prod].[temp] values (598, 2026, 1, 2243.687, 355.001, 0, 0, 0);</v>
      </c>
    </row>
    <row r="3957" spans="1:41" x14ac:dyDescent="0.3">
      <c r="A3957" s="36">
        <v>46023</v>
      </c>
      <c r="B3957" s="2">
        <v>46023</v>
      </c>
      <c r="C3957" t="s">
        <v>86</v>
      </c>
      <c r="G3957">
        <v>395.53</v>
      </c>
      <c r="I3957">
        <v>645.029</v>
      </c>
      <c r="AB3957">
        <v>335.267</v>
      </c>
      <c r="AF3957">
        <v>2324.4319999999998</v>
      </c>
      <c r="AG3957" cm="1">
        <f t="array" ref="AG3957">INDEX(tex!C:C,MATCH(C3957,tex!B:B,0),)</f>
        <v>596</v>
      </c>
      <c r="AH3957">
        <f t="shared" si="531"/>
        <v>2026</v>
      </c>
      <c r="AI3957" s="34">
        <v>1</v>
      </c>
      <c r="AJ3957" s="20">
        <f t="shared" si="537"/>
        <v>2659.6989999999996</v>
      </c>
      <c r="AK3957">
        <f t="shared" si="537"/>
        <v>645.029</v>
      </c>
      <c r="AL3957">
        <f t="shared" si="537"/>
        <v>0</v>
      </c>
      <c r="AM3957">
        <f t="shared" si="537"/>
        <v>0</v>
      </c>
      <c r="AN3957">
        <f t="shared" si="537"/>
        <v>0</v>
      </c>
      <c r="AO3957" t="str">
        <f t="shared" si="534"/>
        <v>insert into [Business_Analytic].[prod].[temp] values (596, 2026, 1, 2659.699, 645.029, 0, 0, 0);</v>
      </c>
    </row>
    <row r="3958" spans="1:41" x14ac:dyDescent="0.3">
      <c r="A3958" s="36">
        <v>46023</v>
      </c>
      <c r="B3958" s="2">
        <v>46023</v>
      </c>
      <c r="C3958" t="s">
        <v>87</v>
      </c>
      <c r="AG3958" cm="1">
        <f t="array" ref="AG3958">INDEX(tex!C:C,MATCH(C3958,tex!B:B,0),)</f>
        <v>608</v>
      </c>
      <c r="AH3958">
        <f t="shared" si="531"/>
        <v>2026</v>
      </c>
      <c r="AI3958" s="34">
        <v>1</v>
      </c>
      <c r="AJ3958" s="20">
        <f t="shared" si="537"/>
        <v>0</v>
      </c>
      <c r="AK3958">
        <f t="shared" si="537"/>
        <v>0</v>
      </c>
      <c r="AL3958">
        <f t="shared" si="537"/>
        <v>0</v>
      </c>
      <c r="AM3958">
        <f t="shared" si="537"/>
        <v>0</v>
      </c>
      <c r="AN3958">
        <f t="shared" si="537"/>
        <v>0</v>
      </c>
      <c r="AO3958" t="str">
        <f t="shared" si="534"/>
        <v>insert into [Business_Analytic].[prod].[temp] values (608, 2026, 1, 0, 0, 0, 0, 0);</v>
      </c>
    </row>
    <row r="3959" spans="1:41" x14ac:dyDescent="0.3">
      <c r="A3959" s="36">
        <v>46023</v>
      </c>
      <c r="B3959" s="2">
        <v>46023</v>
      </c>
      <c r="C3959" t="s">
        <v>88</v>
      </c>
      <c r="AG3959" cm="1">
        <f t="array" ref="AG3959">INDEX(tex!C:C,MATCH(C3959,tex!B:B,0),)</f>
        <v>609</v>
      </c>
      <c r="AH3959">
        <f t="shared" si="531"/>
        <v>2026</v>
      </c>
      <c r="AI3959" s="34">
        <v>1</v>
      </c>
      <c r="AJ3959" s="20">
        <f t="shared" si="537"/>
        <v>0</v>
      </c>
      <c r="AK3959">
        <f t="shared" si="537"/>
        <v>0</v>
      </c>
      <c r="AL3959">
        <f t="shared" si="537"/>
        <v>0</v>
      </c>
      <c r="AM3959">
        <f t="shared" si="537"/>
        <v>0</v>
      </c>
      <c r="AN3959">
        <f t="shared" si="537"/>
        <v>0</v>
      </c>
      <c r="AO3959" t="str">
        <f t="shared" si="534"/>
        <v>insert into [Business_Analytic].[prod].[temp] values (609, 2026, 1, 0, 0, 0, 0, 0);</v>
      </c>
    </row>
    <row r="3960" spans="1:41" x14ac:dyDescent="0.3">
      <c r="A3960" s="36">
        <v>46023</v>
      </c>
      <c r="B3960" s="2">
        <v>46023</v>
      </c>
      <c r="C3960" t="s">
        <v>89</v>
      </c>
      <c r="G3960">
        <v>249.59</v>
      </c>
      <c r="I3960">
        <v>283.57600000000002</v>
      </c>
      <c r="O3960">
        <v>1025.886</v>
      </c>
      <c r="AB3960">
        <v>186.03800000000001</v>
      </c>
      <c r="AG3960" cm="1">
        <f t="array" ref="AG3960">INDEX(tex!C:C,MATCH(C3960,tex!B:B,0),)</f>
        <v>611</v>
      </c>
      <c r="AH3960">
        <f t="shared" si="531"/>
        <v>2026</v>
      </c>
      <c r="AI3960" s="34">
        <v>1</v>
      </c>
      <c r="AJ3960" s="20">
        <f t="shared" si="537"/>
        <v>1211.924</v>
      </c>
      <c r="AK3960">
        <f t="shared" si="537"/>
        <v>283.57600000000002</v>
      </c>
      <c r="AL3960">
        <f t="shared" si="537"/>
        <v>0</v>
      </c>
      <c r="AM3960">
        <f t="shared" si="537"/>
        <v>0</v>
      </c>
      <c r="AN3960">
        <f t="shared" si="537"/>
        <v>0</v>
      </c>
      <c r="AO3960" t="str">
        <f t="shared" si="534"/>
        <v>insert into [Business_Analytic].[prod].[temp] values (611, 2026, 1, 1211.924, 283.576, 0, 0, 0);</v>
      </c>
    </row>
    <row r="3961" spans="1:41" x14ac:dyDescent="0.3">
      <c r="A3961" s="36">
        <v>46023</v>
      </c>
      <c r="B3961" s="2">
        <v>46023</v>
      </c>
      <c r="C3961" t="s">
        <v>90</v>
      </c>
      <c r="G3961">
        <v>148.79</v>
      </c>
      <c r="I3961">
        <v>849.05700000000002</v>
      </c>
      <c r="AB3961">
        <v>561.654</v>
      </c>
      <c r="AF3961">
        <v>2748.34</v>
      </c>
      <c r="AG3961" cm="1">
        <f t="array" ref="AG3961">INDEX(tex!C:C,MATCH(C3961,tex!B:B,0),)</f>
        <v>607</v>
      </c>
      <c r="AH3961">
        <f t="shared" si="531"/>
        <v>2026</v>
      </c>
      <c r="AI3961" s="34">
        <v>1</v>
      </c>
      <c r="AJ3961" s="20">
        <f t="shared" si="537"/>
        <v>3309.9940000000001</v>
      </c>
      <c r="AK3961">
        <f t="shared" si="537"/>
        <v>849.05700000000002</v>
      </c>
      <c r="AL3961">
        <f t="shared" si="537"/>
        <v>0</v>
      </c>
      <c r="AM3961">
        <f t="shared" si="537"/>
        <v>0</v>
      </c>
      <c r="AN3961">
        <f t="shared" si="537"/>
        <v>0</v>
      </c>
      <c r="AO3961" t="str">
        <f t="shared" si="534"/>
        <v>insert into [Business_Analytic].[prod].[temp] values (607, 2026, 1, 3309.994, 849.057, 0, 0, 0);</v>
      </c>
    </row>
    <row r="3962" spans="1:41" x14ac:dyDescent="0.3">
      <c r="A3962" s="36">
        <v>46023</v>
      </c>
      <c r="B3962" s="2">
        <v>46023</v>
      </c>
      <c r="C3962" t="s">
        <v>91</v>
      </c>
      <c r="G3962">
        <v>187.35300000000001</v>
      </c>
      <c r="AG3962" cm="1">
        <f t="array" ref="AG3962">INDEX(tex!C:C,MATCH(C3962,tex!B:B,0),)</f>
        <v>685</v>
      </c>
      <c r="AH3962">
        <f t="shared" si="531"/>
        <v>2026</v>
      </c>
      <c r="AI3962" s="34">
        <v>1</v>
      </c>
      <c r="AJ3962" s="20">
        <f t="shared" si="537"/>
        <v>0</v>
      </c>
      <c r="AK3962">
        <f t="shared" si="537"/>
        <v>0</v>
      </c>
      <c r="AL3962">
        <f t="shared" si="537"/>
        <v>0</v>
      </c>
      <c r="AM3962">
        <f t="shared" si="537"/>
        <v>0</v>
      </c>
      <c r="AN3962">
        <f t="shared" si="537"/>
        <v>0</v>
      </c>
      <c r="AO3962" t="str">
        <f t="shared" si="534"/>
        <v>insert into [Business_Analytic].[prod].[temp] values (685, 2026, 1, 0, 0, 0, 0, 0);</v>
      </c>
    </row>
    <row r="3963" spans="1:41" x14ac:dyDescent="0.3">
      <c r="A3963" s="36">
        <v>46023</v>
      </c>
      <c r="B3963" s="2">
        <v>46023</v>
      </c>
      <c r="C3963" t="s">
        <v>92</v>
      </c>
      <c r="G3963">
        <v>251.47900000000001</v>
      </c>
      <c r="I3963">
        <v>934.91</v>
      </c>
      <c r="AB3963">
        <v>150.529</v>
      </c>
      <c r="AG3963" cm="1">
        <f t="array" ref="AG3963">INDEX(tex!C:C,MATCH(C3963,tex!B:B,0),)</f>
        <v>683</v>
      </c>
      <c r="AH3963">
        <f t="shared" si="531"/>
        <v>2026</v>
      </c>
      <c r="AI3963" s="34">
        <v>1</v>
      </c>
      <c r="AJ3963" s="20">
        <f t="shared" ref="AJ3963:AN3972" si="538">SUMIFS($D3963:$AF3963,$D$1:$AF$1,AJ$2)</f>
        <v>150.529</v>
      </c>
      <c r="AK3963">
        <f t="shared" si="538"/>
        <v>934.91</v>
      </c>
      <c r="AL3963">
        <f t="shared" si="538"/>
        <v>0</v>
      </c>
      <c r="AM3963">
        <f t="shared" si="538"/>
        <v>0</v>
      </c>
      <c r="AN3963">
        <f t="shared" si="538"/>
        <v>0</v>
      </c>
      <c r="AO3963" t="str">
        <f t="shared" si="534"/>
        <v>insert into [Business_Analytic].[prod].[temp] values (683, 2026, 1, 150.529, 934.91, 0, 0, 0);</v>
      </c>
    </row>
    <row r="3964" spans="1:41" x14ac:dyDescent="0.3">
      <c r="A3964" s="36">
        <v>46023</v>
      </c>
      <c r="B3964" s="2">
        <v>46023</v>
      </c>
      <c r="C3964" t="s">
        <v>93</v>
      </c>
      <c r="AG3964" cm="1">
        <f t="array" ref="AG3964">INDEX(tex!C:C,MATCH(C3964,tex!B:B,0),)</f>
        <v>671</v>
      </c>
      <c r="AH3964">
        <f t="shared" si="531"/>
        <v>2026</v>
      </c>
      <c r="AI3964" s="34">
        <v>1</v>
      </c>
      <c r="AJ3964" s="20">
        <f t="shared" si="538"/>
        <v>0</v>
      </c>
      <c r="AK3964">
        <f t="shared" si="538"/>
        <v>0</v>
      </c>
      <c r="AL3964">
        <f t="shared" si="538"/>
        <v>0</v>
      </c>
      <c r="AM3964">
        <f t="shared" si="538"/>
        <v>0</v>
      </c>
      <c r="AN3964">
        <f t="shared" si="538"/>
        <v>0</v>
      </c>
      <c r="AO3964" t="str">
        <f t="shared" si="534"/>
        <v>insert into [Business_Analytic].[prod].[temp] values (671, 2026, 1, 0, 0, 0, 0, 0);</v>
      </c>
    </row>
    <row r="3965" spans="1:41" x14ac:dyDescent="0.3">
      <c r="A3965" s="36">
        <v>46023</v>
      </c>
      <c r="B3965" s="2">
        <v>46023</v>
      </c>
      <c r="C3965" t="s">
        <v>94</v>
      </c>
      <c r="AG3965" cm="1">
        <f t="array" ref="AG3965">INDEX(tex!C:C,MATCH(C3965,tex!B:B,0),)</f>
        <v>682</v>
      </c>
      <c r="AH3965">
        <f t="shared" si="531"/>
        <v>2026</v>
      </c>
      <c r="AI3965" s="34">
        <v>1</v>
      </c>
      <c r="AJ3965" s="20">
        <f t="shared" si="538"/>
        <v>0</v>
      </c>
      <c r="AK3965">
        <f t="shared" si="538"/>
        <v>0</v>
      </c>
      <c r="AL3965">
        <f t="shared" si="538"/>
        <v>0</v>
      </c>
      <c r="AM3965">
        <f t="shared" si="538"/>
        <v>0</v>
      </c>
      <c r="AN3965">
        <f t="shared" si="538"/>
        <v>0</v>
      </c>
      <c r="AO3965" t="str">
        <f t="shared" si="534"/>
        <v>insert into [Business_Analytic].[prod].[temp] values (682, 2026, 1, 0, 0, 0, 0, 0);</v>
      </c>
    </row>
    <row r="3966" spans="1:41" x14ac:dyDescent="0.3">
      <c r="A3966" s="36">
        <v>46023</v>
      </c>
      <c r="B3966" s="2">
        <v>46023</v>
      </c>
      <c r="C3966" t="s">
        <v>95</v>
      </c>
      <c r="G3966">
        <v>299.36799999999999</v>
      </c>
      <c r="I3966">
        <v>908.08600000000001</v>
      </c>
      <c r="AB3966">
        <v>385.71499999999997</v>
      </c>
      <c r="AG3966" cm="1">
        <f t="array" ref="AG3966">INDEX(tex!C:C,MATCH(C3966,tex!B:B,0),)</f>
        <v>681</v>
      </c>
      <c r="AH3966">
        <f t="shared" si="531"/>
        <v>2026</v>
      </c>
      <c r="AI3966" s="34">
        <v>1</v>
      </c>
      <c r="AJ3966" s="20">
        <f t="shared" si="538"/>
        <v>385.71499999999997</v>
      </c>
      <c r="AK3966">
        <f t="shared" si="538"/>
        <v>908.08600000000001</v>
      </c>
      <c r="AL3966">
        <f t="shared" si="538"/>
        <v>0</v>
      </c>
      <c r="AM3966">
        <f t="shared" si="538"/>
        <v>0</v>
      </c>
      <c r="AN3966">
        <f t="shared" si="538"/>
        <v>0</v>
      </c>
      <c r="AO3966" t="str">
        <f t="shared" si="534"/>
        <v>insert into [Business_Analytic].[prod].[temp] values (681, 2026, 1, 385.715, 908.086, 0, 0, 0);</v>
      </c>
    </row>
    <row r="3967" spans="1:41" x14ac:dyDescent="0.3">
      <c r="A3967" s="36">
        <v>46023</v>
      </c>
      <c r="B3967" s="2">
        <v>46023</v>
      </c>
      <c r="C3967" t="s">
        <v>96</v>
      </c>
      <c r="D3967">
        <v>94.97</v>
      </c>
      <c r="I3967">
        <v>410.37400000000002</v>
      </c>
      <c r="AB3967">
        <v>3738.7240000000002</v>
      </c>
      <c r="AF3967">
        <v>2962.5650000000001</v>
      </c>
      <c r="AG3967" cm="1">
        <f t="array" ref="AG3967">INDEX(tex!C:C,MATCH(C3967,tex!B:B,0),)</f>
        <v>686</v>
      </c>
      <c r="AH3967">
        <f t="shared" si="531"/>
        <v>2026</v>
      </c>
      <c r="AI3967" s="34">
        <v>1</v>
      </c>
      <c r="AJ3967" s="20">
        <f t="shared" si="538"/>
        <v>6701.2890000000007</v>
      </c>
      <c r="AK3967">
        <f t="shared" si="538"/>
        <v>505.34400000000005</v>
      </c>
      <c r="AL3967">
        <f t="shared" si="538"/>
        <v>0</v>
      </c>
      <c r="AM3967">
        <f t="shared" si="538"/>
        <v>0</v>
      </c>
      <c r="AN3967">
        <f t="shared" si="538"/>
        <v>0</v>
      </c>
      <c r="AO3967" t="str">
        <f t="shared" si="534"/>
        <v>insert into [Business_Analytic].[prod].[temp] values (686, 2026, 1, 6701.289, 505.344, 0, 0, 0);</v>
      </c>
    </row>
    <row r="3968" spans="1:41" x14ac:dyDescent="0.3">
      <c r="A3968" s="36">
        <v>46023</v>
      </c>
      <c r="B3968" s="2">
        <v>46023</v>
      </c>
      <c r="C3968" t="s">
        <v>97</v>
      </c>
      <c r="G3968">
        <v>1109.162</v>
      </c>
      <c r="AB3968">
        <v>226.97800000000001</v>
      </c>
      <c r="AG3968" cm="1">
        <f t="array" ref="AG3968">INDEX(tex!C:C,MATCH(C3968,tex!B:B,0),)</f>
        <v>688</v>
      </c>
      <c r="AH3968">
        <f t="shared" si="531"/>
        <v>2026</v>
      </c>
      <c r="AI3968" s="34">
        <v>1</v>
      </c>
      <c r="AJ3968" s="20">
        <f t="shared" si="538"/>
        <v>226.97800000000001</v>
      </c>
      <c r="AK3968">
        <f t="shared" si="538"/>
        <v>0</v>
      </c>
      <c r="AL3968">
        <f t="shared" si="538"/>
        <v>0</v>
      </c>
      <c r="AM3968">
        <f t="shared" si="538"/>
        <v>0</v>
      </c>
      <c r="AN3968">
        <f t="shared" si="538"/>
        <v>0</v>
      </c>
      <c r="AO3968" t="str">
        <f t="shared" si="534"/>
        <v>insert into [Business_Analytic].[prod].[temp] values (688, 2026, 1, 226.978, 0, 0, 0, 0);</v>
      </c>
    </row>
    <row r="3969" spans="1:41" x14ac:dyDescent="0.3">
      <c r="A3969" s="36">
        <v>46023</v>
      </c>
      <c r="B3969" s="2">
        <v>46023</v>
      </c>
      <c r="C3969" t="s">
        <v>1833</v>
      </c>
      <c r="AG3969" t="e" cm="1">
        <f t="array" ref="AG3969">INDEX(tex!C:C,MATCH(C3969,tex!B:B,0),)</f>
        <v>#N/A</v>
      </c>
      <c r="AH3969">
        <f t="shared" si="531"/>
        <v>2026</v>
      </c>
      <c r="AI3969" s="34">
        <v>1</v>
      </c>
      <c r="AJ3969" s="20">
        <f t="shared" si="538"/>
        <v>0</v>
      </c>
      <c r="AK3969">
        <f t="shared" si="538"/>
        <v>0</v>
      </c>
      <c r="AL3969">
        <f t="shared" si="538"/>
        <v>0</v>
      </c>
      <c r="AM3969">
        <f t="shared" si="538"/>
        <v>0</v>
      </c>
      <c r="AN3969">
        <f t="shared" si="538"/>
        <v>0</v>
      </c>
      <c r="AO3969" t="e">
        <f t="shared" si="534"/>
        <v>#N/A</v>
      </c>
    </row>
    <row r="3970" spans="1:41" x14ac:dyDescent="0.3">
      <c r="A3970" s="36">
        <v>46023</v>
      </c>
      <c r="B3970" s="2">
        <v>46023</v>
      </c>
      <c r="C3970" t="s">
        <v>98</v>
      </c>
      <c r="AG3970" cm="1">
        <f t="array" ref="AG3970">INDEX(tex!C:C,MATCH(C3970,tex!B:B,0),)</f>
        <v>684</v>
      </c>
      <c r="AH3970">
        <f t="shared" si="531"/>
        <v>2026</v>
      </c>
      <c r="AI3970" s="34">
        <v>1</v>
      </c>
      <c r="AJ3970" s="20">
        <f t="shared" si="538"/>
        <v>0</v>
      </c>
      <c r="AK3970">
        <f t="shared" si="538"/>
        <v>0</v>
      </c>
      <c r="AL3970">
        <f t="shared" si="538"/>
        <v>0</v>
      </c>
      <c r="AM3970">
        <f t="shared" si="538"/>
        <v>0</v>
      </c>
      <c r="AN3970">
        <f t="shared" si="538"/>
        <v>0</v>
      </c>
      <c r="AO3970" t="str">
        <f t="shared" si="534"/>
        <v>insert into [Business_Analytic].[prod].[temp] values (684, 2026, 1, 0, 0, 0, 0, 0);</v>
      </c>
    </row>
    <row r="3971" spans="1:41" x14ac:dyDescent="0.3">
      <c r="A3971" s="36">
        <v>46023</v>
      </c>
      <c r="B3971" s="2">
        <v>46023</v>
      </c>
      <c r="C3971" t="s">
        <v>99</v>
      </c>
      <c r="G3971">
        <v>989.17700000000002</v>
      </c>
      <c r="I3971">
        <v>312.81</v>
      </c>
      <c r="AB3971">
        <v>563.75099999999998</v>
      </c>
      <c r="AG3971" cm="1">
        <f t="array" ref="AG3971">INDEX(tex!C:C,MATCH(C3971,tex!B:B,0),)</f>
        <v>687</v>
      </c>
      <c r="AH3971">
        <f t="shared" ref="AH3971:AH4034" si="539">YEAR(A3971)</f>
        <v>2026</v>
      </c>
      <c r="AI3971" s="34">
        <v>1</v>
      </c>
      <c r="AJ3971" s="20">
        <f t="shared" si="538"/>
        <v>563.75099999999998</v>
      </c>
      <c r="AK3971">
        <f t="shared" si="538"/>
        <v>312.81</v>
      </c>
      <c r="AL3971">
        <f t="shared" si="538"/>
        <v>0</v>
      </c>
      <c r="AM3971">
        <f t="shared" si="538"/>
        <v>0</v>
      </c>
      <c r="AN3971">
        <f t="shared" si="538"/>
        <v>0</v>
      </c>
      <c r="AO3971" t="str">
        <f t="shared" si="534"/>
        <v>insert into [Business_Analytic].[prod].[temp] values (687, 2026, 1, 563.751, 312.81, 0, 0, 0);</v>
      </c>
    </row>
    <row r="3972" spans="1:41" x14ac:dyDescent="0.3">
      <c r="A3972" s="36">
        <v>46023</v>
      </c>
      <c r="B3972" s="2">
        <v>46023</v>
      </c>
      <c r="C3972" t="s">
        <v>100</v>
      </c>
      <c r="G3972">
        <v>728.28800000000001</v>
      </c>
      <c r="AB3972">
        <v>303.18299999999999</v>
      </c>
      <c r="AG3972" cm="1">
        <f t="array" ref="AG3972">INDEX(tex!C:C,MATCH(C3972,tex!B:B,0),)</f>
        <v>645</v>
      </c>
      <c r="AH3972">
        <f t="shared" si="539"/>
        <v>2026</v>
      </c>
      <c r="AI3972" s="34">
        <v>1</v>
      </c>
      <c r="AJ3972" s="20">
        <f t="shared" si="538"/>
        <v>303.18299999999999</v>
      </c>
      <c r="AK3972">
        <f t="shared" si="538"/>
        <v>0</v>
      </c>
      <c r="AL3972">
        <f t="shared" si="538"/>
        <v>0</v>
      </c>
      <c r="AM3972">
        <f t="shared" si="538"/>
        <v>0</v>
      </c>
      <c r="AN3972">
        <f t="shared" si="538"/>
        <v>0</v>
      </c>
      <c r="AO3972" t="str">
        <f t="shared" si="534"/>
        <v>insert into [Business_Analytic].[prod].[temp] values (645, 2026, 1, 303.183, 0, 0, 0, 0);</v>
      </c>
    </row>
    <row r="3973" spans="1:41" x14ac:dyDescent="0.3">
      <c r="A3973" s="36">
        <v>46023</v>
      </c>
      <c r="B3973" s="2">
        <v>46023</v>
      </c>
      <c r="C3973" t="s">
        <v>101</v>
      </c>
      <c r="I3973">
        <v>735.351</v>
      </c>
      <c r="AB3973">
        <v>357.04</v>
      </c>
      <c r="AG3973" cm="1">
        <f t="array" ref="AG3973">INDEX(tex!C:C,MATCH(C3973,tex!B:B,0),)</f>
        <v>691</v>
      </c>
      <c r="AH3973">
        <f t="shared" si="539"/>
        <v>2026</v>
      </c>
      <c r="AI3973" s="34">
        <v>1</v>
      </c>
      <c r="AJ3973" s="20">
        <f t="shared" ref="AJ3973:AN3982" si="540">SUMIFS($D3973:$AF3973,$D$1:$AF$1,AJ$2)</f>
        <v>357.04</v>
      </c>
      <c r="AK3973">
        <f t="shared" si="540"/>
        <v>735.351</v>
      </c>
      <c r="AL3973">
        <f t="shared" si="540"/>
        <v>0</v>
      </c>
      <c r="AM3973">
        <f t="shared" si="540"/>
        <v>0</v>
      </c>
      <c r="AN3973">
        <f t="shared" si="540"/>
        <v>0</v>
      </c>
      <c r="AO3973" t="str">
        <f t="shared" si="534"/>
        <v>insert into [Business_Analytic].[prod].[temp] values (691, 2026, 1, 357.04, 735.351, 0, 0, 0);</v>
      </c>
    </row>
    <row r="3974" spans="1:41" x14ac:dyDescent="0.3">
      <c r="A3974" s="36">
        <v>46023</v>
      </c>
      <c r="B3974" s="2">
        <v>46023</v>
      </c>
      <c r="C3974" t="s">
        <v>102</v>
      </c>
      <c r="AG3974" cm="1">
        <f t="array" ref="AG3974">INDEX(tex!C:C,MATCH(C3974,tex!B:B,0),)</f>
        <v>745</v>
      </c>
      <c r="AH3974">
        <f t="shared" si="539"/>
        <v>2026</v>
      </c>
      <c r="AI3974" s="34">
        <v>1</v>
      </c>
      <c r="AJ3974" s="20">
        <f t="shared" si="540"/>
        <v>0</v>
      </c>
      <c r="AK3974">
        <f t="shared" si="540"/>
        <v>0</v>
      </c>
      <c r="AL3974">
        <f t="shared" si="540"/>
        <v>0</v>
      </c>
      <c r="AM3974">
        <f t="shared" si="540"/>
        <v>0</v>
      </c>
      <c r="AN3974">
        <f t="shared" si="540"/>
        <v>0</v>
      </c>
      <c r="AO3974" t="str">
        <f t="shared" si="534"/>
        <v>insert into [Business_Analytic].[prod].[temp] values (745, 2026, 1, 0, 0, 0, 0, 0);</v>
      </c>
    </row>
    <row r="3975" spans="1:41" x14ac:dyDescent="0.3">
      <c r="A3975" s="36">
        <v>46023</v>
      </c>
      <c r="B3975" s="2">
        <v>46023</v>
      </c>
      <c r="C3975" t="s">
        <v>103</v>
      </c>
      <c r="G3975">
        <v>712.26199999999994</v>
      </c>
      <c r="AB3975">
        <v>325.16000000000003</v>
      </c>
      <c r="AG3975" cm="1">
        <f t="array" ref="AG3975">INDEX(tex!C:C,MATCH(C3975,tex!B:B,0),)</f>
        <v>744</v>
      </c>
      <c r="AH3975">
        <f t="shared" si="539"/>
        <v>2026</v>
      </c>
      <c r="AI3975" s="34">
        <v>1</v>
      </c>
      <c r="AJ3975" s="20">
        <f t="shared" si="540"/>
        <v>325.16000000000003</v>
      </c>
      <c r="AK3975">
        <f t="shared" si="540"/>
        <v>0</v>
      </c>
      <c r="AL3975">
        <f t="shared" si="540"/>
        <v>0</v>
      </c>
      <c r="AM3975">
        <f t="shared" si="540"/>
        <v>0</v>
      </c>
      <c r="AN3975">
        <f t="shared" si="540"/>
        <v>0</v>
      </c>
      <c r="AO3975" t="str">
        <f t="shared" si="534"/>
        <v>insert into [Business_Analytic].[prod].[temp] values (744, 2026, 1, 325.16, 0, 0, 0, 0);</v>
      </c>
    </row>
    <row r="3976" spans="1:41" x14ac:dyDescent="0.3">
      <c r="A3976" s="36">
        <v>46023</v>
      </c>
      <c r="B3976" s="2">
        <v>46023</v>
      </c>
      <c r="C3976" t="s">
        <v>104</v>
      </c>
      <c r="I3976">
        <v>927.68399999999997</v>
      </c>
      <c r="AG3976" cm="1">
        <f t="array" ref="AG3976">INDEX(tex!C:C,MATCH(C3976,tex!B:B,0),)</f>
        <v>740</v>
      </c>
      <c r="AH3976">
        <f t="shared" si="539"/>
        <v>2026</v>
      </c>
      <c r="AI3976" s="34">
        <v>1</v>
      </c>
      <c r="AJ3976" s="20">
        <f t="shared" si="540"/>
        <v>0</v>
      </c>
      <c r="AK3976">
        <f t="shared" si="540"/>
        <v>927.68399999999997</v>
      </c>
      <c r="AL3976">
        <f t="shared" si="540"/>
        <v>0</v>
      </c>
      <c r="AM3976">
        <f t="shared" si="540"/>
        <v>0</v>
      </c>
      <c r="AN3976">
        <f t="shared" si="540"/>
        <v>0</v>
      </c>
      <c r="AO3976" t="str">
        <f t="shared" si="534"/>
        <v>insert into [Business_Analytic].[prod].[temp] values (740, 2026, 1, 0, 927.684, 0, 0, 0);</v>
      </c>
    </row>
    <row r="3977" spans="1:41" x14ac:dyDescent="0.3">
      <c r="A3977" s="36">
        <v>46023</v>
      </c>
      <c r="B3977" s="2">
        <v>46023</v>
      </c>
      <c r="C3977" t="s">
        <v>105</v>
      </c>
      <c r="G3977">
        <v>396.05799999999999</v>
      </c>
      <c r="O3977">
        <v>1226.2349999999999</v>
      </c>
      <c r="AB3977">
        <v>287.15499999999997</v>
      </c>
      <c r="AF3977">
        <v>2099.7339999999999</v>
      </c>
      <c r="AG3977" cm="1">
        <f t="array" ref="AG3977">INDEX(tex!C:C,MATCH(C3977,tex!B:B,0),)</f>
        <v>860</v>
      </c>
      <c r="AH3977">
        <f t="shared" si="539"/>
        <v>2026</v>
      </c>
      <c r="AI3977" s="34">
        <v>1</v>
      </c>
      <c r="AJ3977" s="20">
        <f t="shared" si="540"/>
        <v>3613.1239999999998</v>
      </c>
      <c r="AK3977">
        <f t="shared" si="540"/>
        <v>0</v>
      </c>
      <c r="AL3977">
        <f t="shared" si="540"/>
        <v>0</v>
      </c>
      <c r="AM3977">
        <f t="shared" si="540"/>
        <v>0</v>
      </c>
      <c r="AN3977">
        <f t="shared" si="540"/>
        <v>0</v>
      </c>
      <c r="AO3977" t="str">
        <f t="shared" si="534"/>
        <v>insert into [Business_Analytic].[prod].[temp] values (860, 2026, 1, 3613.124, 0, 0, 0, 0);</v>
      </c>
    </row>
    <row r="3978" spans="1:41" x14ac:dyDescent="0.3">
      <c r="A3978" s="36">
        <v>46023</v>
      </c>
      <c r="B3978" s="2">
        <v>46023</v>
      </c>
      <c r="C3978" t="s">
        <v>106</v>
      </c>
      <c r="G3978">
        <v>110.699</v>
      </c>
      <c r="I3978">
        <v>985.59400000000005</v>
      </c>
      <c r="AB3978">
        <v>350.95600000000002</v>
      </c>
      <c r="AG3978" cm="1">
        <f t="array" ref="AG3978">INDEX(tex!C:C,MATCH(C3978,tex!B:B,0),)</f>
        <v>859</v>
      </c>
      <c r="AH3978">
        <f t="shared" si="539"/>
        <v>2026</v>
      </c>
      <c r="AI3978" s="34">
        <v>1</v>
      </c>
      <c r="AJ3978" s="20">
        <f t="shared" si="540"/>
        <v>350.95600000000002</v>
      </c>
      <c r="AK3978">
        <f t="shared" si="540"/>
        <v>985.59400000000005</v>
      </c>
      <c r="AL3978">
        <f t="shared" si="540"/>
        <v>0</v>
      </c>
      <c r="AM3978">
        <f t="shared" si="540"/>
        <v>0</v>
      </c>
      <c r="AN3978">
        <f t="shared" si="540"/>
        <v>0</v>
      </c>
      <c r="AO3978" t="str">
        <f t="shared" si="534"/>
        <v>insert into [Business_Analytic].[prod].[temp] values (859, 2026, 1, 350.956, 985.594, 0, 0, 0);</v>
      </c>
    </row>
    <row r="3979" spans="1:41" x14ac:dyDescent="0.3">
      <c r="A3979" s="36">
        <v>46023</v>
      </c>
      <c r="B3979" s="2">
        <v>46023</v>
      </c>
      <c r="C3979" t="s">
        <v>1861</v>
      </c>
      <c r="AG3979" t="e" cm="1">
        <f t="array" ref="AG3979">INDEX(tex!C:C,MATCH(C3979,tex!B:B,0),)</f>
        <v>#N/A</v>
      </c>
      <c r="AH3979">
        <f t="shared" si="539"/>
        <v>2026</v>
      </c>
      <c r="AI3979" s="34">
        <v>1</v>
      </c>
      <c r="AJ3979" s="20">
        <f t="shared" si="540"/>
        <v>0</v>
      </c>
      <c r="AK3979">
        <f t="shared" si="540"/>
        <v>0</v>
      </c>
      <c r="AL3979">
        <f t="shared" si="540"/>
        <v>0</v>
      </c>
      <c r="AM3979">
        <f t="shared" si="540"/>
        <v>0</v>
      </c>
      <c r="AN3979">
        <f t="shared" si="540"/>
        <v>0</v>
      </c>
      <c r="AO3979" t="e">
        <f t="shared" si="534"/>
        <v>#N/A</v>
      </c>
    </row>
    <row r="3980" spans="1:41" x14ac:dyDescent="0.3">
      <c r="A3980" s="36">
        <v>46023</v>
      </c>
      <c r="B3980" s="2">
        <v>46023</v>
      </c>
      <c r="C3980" t="s">
        <v>108</v>
      </c>
      <c r="AG3980" cm="1">
        <f t="array" ref="AG3980">INDEX(tex!C:C,MATCH(C3980,tex!B:B,0),)</f>
        <v>954</v>
      </c>
      <c r="AH3980">
        <f t="shared" si="539"/>
        <v>2026</v>
      </c>
      <c r="AI3980" s="34">
        <v>1</v>
      </c>
      <c r="AJ3980" s="20">
        <f t="shared" si="540"/>
        <v>0</v>
      </c>
      <c r="AK3980">
        <f t="shared" si="540"/>
        <v>0</v>
      </c>
      <c r="AL3980">
        <f t="shared" si="540"/>
        <v>0</v>
      </c>
      <c r="AM3980">
        <f t="shared" si="540"/>
        <v>0</v>
      </c>
      <c r="AN3980">
        <f t="shared" si="540"/>
        <v>0</v>
      </c>
      <c r="AO3980" t="str">
        <f t="shared" si="534"/>
        <v>insert into [Business_Analytic].[prod].[temp] values (954, 2026, 1, 0, 0, 0, 0, 0);</v>
      </c>
    </row>
    <row r="3981" spans="1:41" x14ac:dyDescent="0.3">
      <c r="A3981" s="36">
        <v>46023</v>
      </c>
      <c r="B3981" s="2">
        <v>46023</v>
      </c>
      <c r="C3981" t="s">
        <v>1774</v>
      </c>
      <c r="G3981">
        <v>861.36699999999996</v>
      </c>
      <c r="I3981">
        <v>1374.0909999999999</v>
      </c>
      <c r="O3981">
        <v>977.43399999999997</v>
      </c>
      <c r="AB3981">
        <v>502.95100000000002</v>
      </c>
      <c r="AF3981">
        <v>4631.0410000000002</v>
      </c>
      <c r="AG3981" cm="1">
        <f t="array" ref="AG3981">INDEX(tex!C:C,MATCH(C3981,tex!B:B,0),)</f>
        <v>988</v>
      </c>
      <c r="AH3981">
        <f t="shared" si="539"/>
        <v>2026</v>
      </c>
      <c r="AI3981" s="34">
        <v>1</v>
      </c>
      <c r="AJ3981" s="20">
        <f t="shared" si="540"/>
        <v>6111.4260000000004</v>
      </c>
      <c r="AK3981">
        <f t="shared" si="540"/>
        <v>1374.0909999999999</v>
      </c>
      <c r="AL3981">
        <f t="shared" si="540"/>
        <v>0</v>
      </c>
      <c r="AM3981">
        <f t="shared" si="540"/>
        <v>0</v>
      </c>
      <c r="AN3981">
        <f t="shared" si="540"/>
        <v>0</v>
      </c>
      <c r="AO3981" t="str">
        <f t="shared" si="534"/>
        <v>insert into [Business_Analytic].[prod].[temp] values (988, 2026, 1, 6111.426, 1374.091, 0, 0, 0);</v>
      </c>
    </row>
    <row r="3982" spans="1:41" x14ac:dyDescent="0.3">
      <c r="A3982" s="36">
        <v>46023</v>
      </c>
      <c r="B3982" s="2">
        <v>46023</v>
      </c>
      <c r="C3982" t="s">
        <v>109</v>
      </c>
      <c r="G3982">
        <v>195.81299999999999</v>
      </c>
      <c r="I3982">
        <v>649.54200000000003</v>
      </c>
      <c r="O3982">
        <v>1533.722</v>
      </c>
      <c r="AB3982">
        <v>228.572</v>
      </c>
      <c r="AF3982">
        <v>2672.549</v>
      </c>
      <c r="AG3982" cm="1">
        <f t="array" ref="AG3982">INDEX(tex!C:C,MATCH(C3982,tex!B:B,0),)</f>
        <v>991</v>
      </c>
      <c r="AH3982">
        <f t="shared" si="539"/>
        <v>2026</v>
      </c>
      <c r="AI3982" s="34">
        <v>1</v>
      </c>
      <c r="AJ3982" s="20">
        <f t="shared" si="540"/>
        <v>4434.8429999999998</v>
      </c>
      <c r="AK3982">
        <f t="shared" si="540"/>
        <v>649.54200000000003</v>
      </c>
      <c r="AL3982">
        <f t="shared" si="540"/>
        <v>0</v>
      </c>
      <c r="AM3982">
        <f t="shared" si="540"/>
        <v>0</v>
      </c>
      <c r="AN3982">
        <f t="shared" si="540"/>
        <v>0</v>
      </c>
      <c r="AO3982" t="str">
        <f t="shared" si="534"/>
        <v>insert into [Business_Analytic].[prod].[temp] values (991, 2026, 1, 4434.843, 649.542, 0, 0, 0);</v>
      </c>
    </row>
    <row r="3983" spans="1:41" x14ac:dyDescent="0.3">
      <c r="A3983" s="36">
        <v>46023</v>
      </c>
      <c r="B3983" s="2">
        <v>46023</v>
      </c>
      <c r="C3983" t="s">
        <v>110</v>
      </c>
      <c r="G3983">
        <v>327.32</v>
      </c>
      <c r="K3983">
        <v>921.76499999999999</v>
      </c>
      <c r="L3983">
        <v>921.76499999999999</v>
      </c>
      <c r="O3983">
        <v>1344.6110000000001</v>
      </c>
      <c r="AE3983">
        <v>3546.9050000000002</v>
      </c>
      <c r="AG3983" cm="1">
        <f t="array" ref="AG3983">INDEX(tex!C:C,MATCH(C3983,tex!B:B,0),)</f>
        <v>999</v>
      </c>
      <c r="AH3983">
        <f t="shared" si="539"/>
        <v>2026</v>
      </c>
      <c r="AI3983" s="34">
        <v>1</v>
      </c>
      <c r="AJ3983" s="20">
        <f t="shared" ref="AJ3983:AN3992" si="541">SUMIFS($D3983:$AF3983,$D$1:$AF$1,AJ$2)</f>
        <v>1344.6110000000001</v>
      </c>
      <c r="AK3983">
        <f t="shared" si="541"/>
        <v>1843.53</v>
      </c>
      <c r="AL3983">
        <f t="shared" si="541"/>
        <v>0</v>
      </c>
      <c r="AM3983">
        <f t="shared" si="541"/>
        <v>0</v>
      </c>
      <c r="AN3983">
        <f t="shared" si="541"/>
        <v>3546.9050000000002</v>
      </c>
      <c r="AO3983" t="str">
        <f t="shared" si="534"/>
        <v>insert into [Business_Analytic].[prod].[temp] values (999, 2026, 1, 1344.611, 1843.53, 0, 0, 3546.905);</v>
      </c>
    </row>
    <row r="3984" spans="1:41" x14ac:dyDescent="0.3">
      <c r="A3984" s="36">
        <v>46023</v>
      </c>
      <c r="B3984" s="2">
        <v>46023</v>
      </c>
      <c r="C3984" t="s">
        <v>111</v>
      </c>
      <c r="AF3984">
        <v>1354.31</v>
      </c>
      <c r="AG3984" cm="1">
        <f t="array" ref="AG3984">INDEX(tex!C:C,MATCH(C3984,tex!B:B,0),)</f>
        <v>1241</v>
      </c>
      <c r="AH3984">
        <f t="shared" si="539"/>
        <v>2026</v>
      </c>
      <c r="AI3984" s="34">
        <v>1</v>
      </c>
      <c r="AJ3984" s="20">
        <f t="shared" si="541"/>
        <v>1354.31</v>
      </c>
      <c r="AK3984">
        <f t="shared" si="541"/>
        <v>0</v>
      </c>
      <c r="AL3984">
        <f t="shared" si="541"/>
        <v>0</v>
      </c>
      <c r="AM3984">
        <f t="shared" si="541"/>
        <v>0</v>
      </c>
      <c r="AN3984">
        <f t="shared" si="541"/>
        <v>0</v>
      </c>
      <c r="AO3984" t="str">
        <f t="shared" si="534"/>
        <v>insert into [Business_Analytic].[prod].[temp] values (1241, 2026, 1, 1354.31, 0, 0, 0, 0);</v>
      </c>
    </row>
    <row r="3985" spans="1:41" x14ac:dyDescent="0.3">
      <c r="A3985" s="36">
        <v>46023</v>
      </c>
      <c r="B3985" s="2">
        <v>46023</v>
      </c>
      <c r="C3985" t="s">
        <v>112</v>
      </c>
      <c r="AG3985" cm="1">
        <f t="array" ref="AG3985">INDEX(tex!C:C,MATCH(C3985,tex!B:B,0),)</f>
        <v>1245</v>
      </c>
      <c r="AH3985">
        <f t="shared" si="539"/>
        <v>2026</v>
      </c>
      <c r="AI3985" s="34">
        <v>1</v>
      </c>
      <c r="AJ3985" s="20">
        <f t="shared" si="541"/>
        <v>0</v>
      </c>
      <c r="AK3985">
        <f t="shared" si="541"/>
        <v>0</v>
      </c>
      <c r="AL3985">
        <f t="shared" si="541"/>
        <v>0</v>
      </c>
      <c r="AM3985">
        <f t="shared" si="541"/>
        <v>0</v>
      </c>
      <c r="AN3985">
        <f t="shared" si="541"/>
        <v>0</v>
      </c>
      <c r="AO3985" t="str">
        <f t="shared" si="534"/>
        <v>insert into [Business_Analytic].[prod].[temp] values (1245, 2026, 1, 0, 0, 0, 0, 0);</v>
      </c>
    </row>
    <row r="3986" spans="1:41" x14ac:dyDescent="0.3">
      <c r="A3986" s="36">
        <v>46023</v>
      </c>
      <c r="B3986" s="2">
        <v>46023</v>
      </c>
      <c r="C3986" t="s">
        <v>113</v>
      </c>
      <c r="O3986">
        <v>1286.6559999999999</v>
      </c>
      <c r="AB3986">
        <v>397.32</v>
      </c>
      <c r="AF3986">
        <v>1649.7739999999999</v>
      </c>
      <c r="AG3986" cm="1">
        <f t="array" ref="AG3986">INDEX(tex!C:C,MATCH(C3986,tex!B:B,0),)</f>
        <v>1246</v>
      </c>
      <c r="AH3986">
        <f t="shared" si="539"/>
        <v>2026</v>
      </c>
      <c r="AI3986" s="34">
        <v>1</v>
      </c>
      <c r="AJ3986" s="20">
        <f t="shared" si="541"/>
        <v>3333.75</v>
      </c>
      <c r="AK3986">
        <f t="shared" si="541"/>
        <v>0</v>
      </c>
      <c r="AL3986">
        <f t="shared" si="541"/>
        <v>0</v>
      </c>
      <c r="AM3986">
        <f t="shared" si="541"/>
        <v>0</v>
      </c>
      <c r="AN3986">
        <f t="shared" si="541"/>
        <v>0</v>
      </c>
      <c r="AO3986" t="str">
        <f t="shared" si="534"/>
        <v>insert into [Business_Analytic].[prod].[temp] values (1246, 2026, 1, 3333.75, 0, 0, 0, 0);</v>
      </c>
    </row>
    <row r="3987" spans="1:41" x14ac:dyDescent="0.3">
      <c r="A3987" s="36">
        <v>46023</v>
      </c>
      <c r="B3987" s="2">
        <v>46023</v>
      </c>
      <c r="C3987" t="s">
        <v>114</v>
      </c>
      <c r="G3987">
        <v>319.52800000000002</v>
      </c>
      <c r="I3987">
        <v>525.35699999999997</v>
      </c>
      <c r="AB3987">
        <v>824.62099999999998</v>
      </c>
      <c r="AF3987">
        <v>2416.3760000000002</v>
      </c>
      <c r="AG3987" cm="1">
        <f t="array" ref="AG3987">INDEX(tex!C:C,MATCH(C3987,tex!B:B,0),)</f>
        <v>1315</v>
      </c>
      <c r="AH3987">
        <f t="shared" si="539"/>
        <v>2026</v>
      </c>
      <c r="AI3987" s="34">
        <v>1</v>
      </c>
      <c r="AJ3987" s="20">
        <f t="shared" si="541"/>
        <v>3240.9970000000003</v>
      </c>
      <c r="AK3987">
        <f t="shared" si="541"/>
        <v>525.35699999999997</v>
      </c>
      <c r="AL3987">
        <f t="shared" si="541"/>
        <v>0</v>
      </c>
      <c r="AM3987">
        <f t="shared" si="541"/>
        <v>0</v>
      </c>
      <c r="AN3987">
        <f t="shared" si="541"/>
        <v>0</v>
      </c>
      <c r="AO3987" t="str">
        <f t="shared" si="534"/>
        <v>insert into [Business_Analytic].[prod].[temp] values (1315, 2026, 1, 3240.997, 525.357, 0, 0, 0);</v>
      </c>
    </row>
    <row r="3988" spans="1:41" x14ac:dyDescent="0.3">
      <c r="A3988" s="36">
        <v>46023</v>
      </c>
      <c r="B3988" s="2">
        <v>46023</v>
      </c>
      <c r="C3988" t="s">
        <v>115</v>
      </c>
      <c r="G3988">
        <v>345.21300000000002</v>
      </c>
      <c r="I3988">
        <v>649.80899999999997</v>
      </c>
      <c r="AB3988">
        <v>365.952</v>
      </c>
      <c r="AF3988">
        <v>2766</v>
      </c>
      <c r="AG3988" cm="1">
        <f t="array" ref="AG3988">INDEX(tex!C:C,MATCH(C3988,tex!B:B,0),)</f>
        <v>1297</v>
      </c>
      <c r="AH3988">
        <f t="shared" si="539"/>
        <v>2026</v>
      </c>
      <c r="AI3988" s="34">
        <v>1</v>
      </c>
      <c r="AJ3988" s="20">
        <f t="shared" si="541"/>
        <v>3131.9520000000002</v>
      </c>
      <c r="AK3988">
        <f t="shared" si="541"/>
        <v>649.80899999999997</v>
      </c>
      <c r="AL3988">
        <f t="shared" si="541"/>
        <v>0</v>
      </c>
      <c r="AM3988">
        <f t="shared" si="541"/>
        <v>0</v>
      </c>
      <c r="AN3988">
        <f t="shared" si="541"/>
        <v>0</v>
      </c>
      <c r="AO3988" t="str">
        <f t="shared" si="534"/>
        <v>insert into [Business_Analytic].[prod].[temp] values (1297, 2026, 1, 3131.952, 649.809, 0, 0, 0);</v>
      </c>
    </row>
    <row r="3989" spans="1:41" x14ac:dyDescent="0.3">
      <c r="A3989" s="36">
        <v>46023</v>
      </c>
      <c r="B3989" s="2">
        <v>46023</v>
      </c>
      <c r="C3989" t="s">
        <v>1838</v>
      </c>
      <c r="AG3989" t="e" cm="1">
        <f t="array" ref="AG3989">INDEX(tex!C:C,MATCH(C3989,tex!B:B,0),)</f>
        <v>#N/A</v>
      </c>
      <c r="AH3989">
        <f t="shared" si="539"/>
        <v>2026</v>
      </c>
      <c r="AI3989" s="34">
        <v>1</v>
      </c>
      <c r="AJ3989" s="20">
        <f t="shared" si="541"/>
        <v>0</v>
      </c>
      <c r="AK3989">
        <f t="shared" si="541"/>
        <v>0</v>
      </c>
      <c r="AL3989">
        <f t="shared" si="541"/>
        <v>0</v>
      </c>
      <c r="AM3989">
        <f t="shared" si="541"/>
        <v>0</v>
      </c>
      <c r="AN3989">
        <f t="shared" si="541"/>
        <v>0</v>
      </c>
      <c r="AO3989" t="e">
        <f t="shared" si="534"/>
        <v>#N/A</v>
      </c>
    </row>
    <row r="3990" spans="1:41" x14ac:dyDescent="0.3">
      <c r="A3990" s="36">
        <v>46023</v>
      </c>
      <c r="B3990" s="2">
        <v>46023</v>
      </c>
      <c r="C3990" t="s">
        <v>116</v>
      </c>
      <c r="G3990">
        <v>590.83500000000004</v>
      </c>
      <c r="I3990">
        <v>843.995</v>
      </c>
      <c r="O3990">
        <v>1371.298</v>
      </c>
      <c r="AB3990">
        <v>680.22699999999998</v>
      </c>
      <c r="AF3990">
        <v>2814.7069999999999</v>
      </c>
      <c r="AG3990" cm="1">
        <f t="array" ref="AG3990">INDEX(tex!C:C,MATCH(C3990,tex!B:B,0),)</f>
        <v>1283</v>
      </c>
      <c r="AH3990">
        <f t="shared" si="539"/>
        <v>2026</v>
      </c>
      <c r="AI3990" s="34">
        <v>1</v>
      </c>
      <c r="AJ3990" s="20">
        <f t="shared" si="541"/>
        <v>4866.232</v>
      </c>
      <c r="AK3990">
        <f t="shared" si="541"/>
        <v>843.995</v>
      </c>
      <c r="AL3990">
        <f t="shared" si="541"/>
        <v>0</v>
      </c>
      <c r="AM3990">
        <f t="shared" si="541"/>
        <v>0</v>
      </c>
      <c r="AN3990">
        <f t="shared" si="541"/>
        <v>0</v>
      </c>
      <c r="AO3990" t="str">
        <f t="shared" si="534"/>
        <v>insert into [Business_Analytic].[prod].[temp] values (1283, 2026, 1, 4866.232, 843.995, 0, 0, 0);</v>
      </c>
    </row>
    <row r="3991" spans="1:41" x14ac:dyDescent="0.3">
      <c r="A3991" s="36">
        <v>46023</v>
      </c>
      <c r="B3991" s="2">
        <v>46023</v>
      </c>
      <c r="C3991" t="s">
        <v>117</v>
      </c>
      <c r="AG3991" cm="1">
        <f t="array" ref="AG3991">INDEX(tex!C:C,MATCH(C3991,tex!B:B,0),)</f>
        <v>1255</v>
      </c>
      <c r="AH3991">
        <f t="shared" si="539"/>
        <v>2026</v>
      </c>
      <c r="AI3991" s="34">
        <v>1</v>
      </c>
      <c r="AJ3991" s="20">
        <f t="shared" si="541"/>
        <v>0</v>
      </c>
      <c r="AK3991">
        <f t="shared" si="541"/>
        <v>0</v>
      </c>
      <c r="AL3991">
        <f t="shared" si="541"/>
        <v>0</v>
      </c>
      <c r="AM3991">
        <f t="shared" si="541"/>
        <v>0</v>
      </c>
      <c r="AN3991">
        <f t="shared" si="541"/>
        <v>0</v>
      </c>
      <c r="AO3991" t="str">
        <f t="shared" ref="AO3991:AO4054" si="542">"insert into [Business_Analytic].[prod].[temp] values ("&amp;AG3991&amp;", "&amp;AH3991&amp;", "&amp;AI3991&amp;", "&amp;AJ3991&amp;", "&amp;AK3991&amp;", "&amp;AL3991&amp;", "&amp;AM3991&amp;", "&amp;AN3991&amp;");"</f>
        <v>insert into [Business_Analytic].[prod].[temp] values (1255, 2026, 1, 0, 0, 0, 0, 0);</v>
      </c>
    </row>
    <row r="3992" spans="1:41" x14ac:dyDescent="0.3">
      <c r="A3992" s="36">
        <v>46023</v>
      </c>
      <c r="B3992" s="2">
        <v>46023</v>
      </c>
      <c r="C3992" t="s">
        <v>118</v>
      </c>
      <c r="G3992">
        <v>502.86500000000001</v>
      </c>
      <c r="I3992">
        <v>953.47799999999995</v>
      </c>
      <c r="AB3992">
        <v>532.82600000000002</v>
      </c>
      <c r="AF3992">
        <v>2191.1390000000001</v>
      </c>
      <c r="AG3992" cm="1">
        <f t="array" ref="AG3992">INDEX(tex!C:C,MATCH(C3992,tex!B:B,0),)</f>
        <v>1286</v>
      </c>
      <c r="AH3992">
        <f t="shared" si="539"/>
        <v>2026</v>
      </c>
      <c r="AI3992" s="34">
        <v>1</v>
      </c>
      <c r="AJ3992" s="20">
        <f t="shared" si="541"/>
        <v>2723.9650000000001</v>
      </c>
      <c r="AK3992">
        <f t="shared" si="541"/>
        <v>953.47799999999995</v>
      </c>
      <c r="AL3992">
        <f t="shared" si="541"/>
        <v>0</v>
      </c>
      <c r="AM3992">
        <f t="shared" si="541"/>
        <v>0</v>
      </c>
      <c r="AN3992">
        <f t="shared" si="541"/>
        <v>0</v>
      </c>
      <c r="AO3992" t="str">
        <f t="shared" si="542"/>
        <v>insert into [Business_Analytic].[prod].[temp] values (1286, 2026, 1, 2723.965, 953.478, 0, 0, 0);</v>
      </c>
    </row>
    <row r="3993" spans="1:41" x14ac:dyDescent="0.3">
      <c r="A3993" s="36">
        <v>46023</v>
      </c>
      <c r="B3993" s="2">
        <v>46023</v>
      </c>
      <c r="C3993" t="s">
        <v>119</v>
      </c>
      <c r="D3993">
        <v>0</v>
      </c>
      <c r="G3993">
        <v>986.21799999999996</v>
      </c>
      <c r="AG3993" cm="1">
        <f t="array" ref="AG3993">INDEX(tex!C:C,MATCH(C3993,tex!B:B,0),)</f>
        <v>1301</v>
      </c>
      <c r="AH3993">
        <f t="shared" si="539"/>
        <v>2026</v>
      </c>
      <c r="AI3993" s="34">
        <v>1</v>
      </c>
      <c r="AJ3993" s="20">
        <f t="shared" ref="AJ3993:AN4002" si="543">SUMIFS($D3993:$AF3993,$D$1:$AF$1,AJ$2)</f>
        <v>0</v>
      </c>
      <c r="AK3993">
        <f t="shared" si="543"/>
        <v>0</v>
      </c>
      <c r="AL3993">
        <f t="shared" si="543"/>
        <v>0</v>
      </c>
      <c r="AM3993">
        <f t="shared" si="543"/>
        <v>0</v>
      </c>
      <c r="AN3993">
        <f t="shared" si="543"/>
        <v>0</v>
      </c>
      <c r="AO3993" t="str">
        <f t="shared" si="542"/>
        <v>insert into [Business_Analytic].[prod].[temp] values (1301, 2026, 1, 0, 0, 0, 0, 0);</v>
      </c>
    </row>
    <row r="3994" spans="1:41" x14ac:dyDescent="0.3">
      <c r="A3994" s="36">
        <v>46023</v>
      </c>
      <c r="B3994" s="2">
        <v>46023</v>
      </c>
      <c r="C3994" t="s">
        <v>1802</v>
      </c>
      <c r="AG3994" t="e" cm="1">
        <f t="array" ref="AG3994">INDEX(tex!C:C,MATCH(C3994,tex!B:B,0),)</f>
        <v>#N/A</v>
      </c>
      <c r="AH3994">
        <f t="shared" si="539"/>
        <v>2026</v>
      </c>
      <c r="AI3994" s="34">
        <v>1</v>
      </c>
      <c r="AJ3994" s="20">
        <f t="shared" si="543"/>
        <v>0</v>
      </c>
      <c r="AK3994">
        <f t="shared" si="543"/>
        <v>0</v>
      </c>
      <c r="AL3994">
        <f t="shared" si="543"/>
        <v>0</v>
      </c>
      <c r="AM3994">
        <f t="shared" si="543"/>
        <v>0</v>
      </c>
      <c r="AN3994">
        <f t="shared" si="543"/>
        <v>0</v>
      </c>
      <c r="AO3994" t="e">
        <f t="shared" si="542"/>
        <v>#N/A</v>
      </c>
    </row>
    <row r="3995" spans="1:41" x14ac:dyDescent="0.3">
      <c r="A3995" s="36">
        <v>46023</v>
      </c>
      <c r="B3995" s="2">
        <v>46023</v>
      </c>
      <c r="C3995" t="s">
        <v>120</v>
      </c>
      <c r="G3995">
        <v>157.87</v>
      </c>
      <c r="I3995">
        <v>521.95899999999995</v>
      </c>
      <c r="AB3995">
        <v>244.21899999999999</v>
      </c>
      <c r="AF3995">
        <v>3294.4</v>
      </c>
      <c r="AG3995" cm="1">
        <f t="array" ref="AG3995">INDEX(tex!C:C,MATCH(C3995,tex!B:B,0),)</f>
        <v>1316</v>
      </c>
      <c r="AH3995">
        <f t="shared" si="539"/>
        <v>2026</v>
      </c>
      <c r="AI3995" s="34">
        <v>1</v>
      </c>
      <c r="AJ3995" s="20">
        <f t="shared" si="543"/>
        <v>3538.6190000000001</v>
      </c>
      <c r="AK3995">
        <f t="shared" si="543"/>
        <v>521.95899999999995</v>
      </c>
      <c r="AL3995">
        <f t="shared" si="543"/>
        <v>0</v>
      </c>
      <c r="AM3995">
        <f t="shared" si="543"/>
        <v>0</v>
      </c>
      <c r="AN3995">
        <f t="shared" si="543"/>
        <v>0</v>
      </c>
      <c r="AO3995" t="str">
        <f t="shared" si="542"/>
        <v>insert into [Business_Analytic].[prod].[temp] values (1316, 2026, 1, 3538.619, 521.959, 0, 0, 0);</v>
      </c>
    </row>
    <row r="3996" spans="1:41" x14ac:dyDescent="0.3">
      <c r="A3996" s="36">
        <v>46023</v>
      </c>
      <c r="B3996" s="2">
        <v>46023</v>
      </c>
      <c r="C3996" t="s">
        <v>121</v>
      </c>
      <c r="G3996">
        <v>732.69399999999996</v>
      </c>
      <c r="I3996">
        <v>1266.8789999999999</v>
      </c>
      <c r="AB3996">
        <v>732.20299999999997</v>
      </c>
      <c r="AF3996">
        <v>2341.326</v>
      </c>
      <c r="AG3996" cm="1">
        <f t="array" ref="AG3996">INDEX(tex!C:C,MATCH(C3996,tex!B:B,0),)</f>
        <v>1311</v>
      </c>
      <c r="AH3996">
        <f t="shared" si="539"/>
        <v>2026</v>
      </c>
      <c r="AI3996" s="34">
        <v>1</v>
      </c>
      <c r="AJ3996" s="20">
        <f t="shared" si="543"/>
        <v>3073.529</v>
      </c>
      <c r="AK3996">
        <f t="shared" si="543"/>
        <v>1266.8789999999999</v>
      </c>
      <c r="AL3996">
        <f t="shared" si="543"/>
        <v>0</v>
      </c>
      <c r="AM3996">
        <f t="shared" si="543"/>
        <v>0</v>
      </c>
      <c r="AN3996">
        <f t="shared" si="543"/>
        <v>0</v>
      </c>
      <c r="AO3996" t="str">
        <f t="shared" si="542"/>
        <v>insert into [Business_Analytic].[prod].[temp] values (1311, 2026, 1, 3073.529, 1266.879, 0, 0, 0);</v>
      </c>
    </row>
    <row r="3997" spans="1:41" x14ac:dyDescent="0.3">
      <c r="A3997" s="36">
        <v>46023</v>
      </c>
      <c r="B3997" s="2">
        <v>46023</v>
      </c>
      <c r="C3997" t="s">
        <v>122</v>
      </c>
      <c r="G3997">
        <v>482.40499999999997</v>
      </c>
      <c r="I3997">
        <v>507.24</v>
      </c>
      <c r="AB3997">
        <v>404.33600000000001</v>
      </c>
      <c r="AF3997">
        <v>1730.0160000000001</v>
      </c>
      <c r="AG3997" cm="1">
        <f t="array" ref="AG3997">INDEX(tex!C:C,MATCH(C3997,tex!B:B,0),)</f>
        <v>1317</v>
      </c>
      <c r="AH3997">
        <f t="shared" si="539"/>
        <v>2026</v>
      </c>
      <c r="AI3997" s="34">
        <v>1</v>
      </c>
      <c r="AJ3997" s="20">
        <f t="shared" si="543"/>
        <v>2134.3519999999999</v>
      </c>
      <c r="AK3997">
        <f t="shared" si="543"/>
        <v>507.24</v>
      </c>
      <c r="AL3997">
        <f t="shared" si="543"/>
        <v>0</v>
      </c>
      <c r="AM3997">
        <f t="shared" si="543"/>
        <v>0</v>
      </c>
      <c r="AN3997">
        <f t="shared" si="543"/>
        <v>0</v>
      </c>
      <c r="AO3997" t="str">
        <f t="shared" si="542"/>
        <v>insert into [Business_Analytic].[prod].[temp] values (1317, 2026, 1, 2134.352, 507.24, 0, 0, 0);</v>
      </c>
    </row>
    <row r="3998" spans="1:41" x14ac:dyDescent="0.3">
      <c r="A3998" s="36">
        <v>46023</v>
      </c>
      <c r="B3998" s="2">
        <v>46023</v>
      </c>
      <c r="C3998" t="s">
        <v>123</v>
      </c>
      <c r="G3998">
        <v>146.48699999999999</v>
      </c>
      <c r="I3998">
        <v>627.64</v>
      </c>
      <c r="AB3998">
        <v>287.01400000000001</v>
      </c>
      <c r="AG3998" cm="1">
        <f t="array" ref="AG3998">INDEX(tex!C:C,MATCH(C3998,tex!B:B,0),)</f>
        <v>1327</v>
      </c>
      <c r="AH3998">
        <f t="shared" si="539"/>
        <v>2026</v>
      </c>
      <c r="AI3998" s="34">
        <v>1</v>
      </c>
      <c r="AJ3998" s="20">
        <f t="shared" si="543"/>
        <v>287.01400000000001</v>
      </c>
      <c r="AK3998">
        <f t="shared" si="543"/>
        <v>627.64</v>
      </c>
      <c r="AL3998">
        <f t="shared" si="543"/>
        <v>0</v>
      </c>
      <c r="AM3998">
        <f t="shared" si="543"/>
        <v>0</v>
      </c>
      <c r="AN3998">
        <f t="shared" si="543"/>
        <v>0</v>
      </c>
      <c r="AO3998" t="str">
        <f t="shared" si="542"/>
        <v>insert into [Business_Analytic].[prod].[temp] values (1327, 2026, 1, 287.014, 627.64, 0, 0, 0);</v>
      </c>
    </row>
    <row r="3999" spans="1:41" x14ac:dyDescent="0.3">
      <c r="A3999" s="36">
        <v>46023</v>
      </c>
      <c r="B3999" s="2">
        <v>46023</v>
      </c>
      <c r="C3999" t="s">
        <v>124</v>
      </c>
      <c r="G3999">
        <v>448.834</v>
      </c>
      <c r="I3999">
        <v>668.00099999999998</v>
      </c>
      <c r="AB3999">
        <v>469.14600000000002</v>
      </c>
      <c r="AF3999">
        <v>1843.96</v>
      </c>
      <c r="AG3999" cm="1">
        <f t="array" ref="AG3999">INDEX(tex!C:C,MATCH(C3999,tex!B:B,0),)</f>
        <v>1320</v>
      </c>
      <c r="AH3999">
        <f t="shared" si="539"/>
        <v>2026</v>
      </c>
      <c r="AI3999" s="34">
        <v>1</v>
      </c>
      <c r="AJ3999" s="20">
        <f t="shared" si="543"/>
        <v>2313.1060000000002</v>
      </c>
      <c r="AK3999">
        <f t="shared" si="543"/>
        <v>668.00099999999998</v>
      </c>
      <c r="AL3999">
        <f t="shared" si="543"/>
        <v>0</v>
      </c>
      <c r="AM3999">
        <f t="shared" si="543"/>
        <v>0</v>
      </c>
      <c r="AN3999">
        <f t="shared" si="543"/>
        <v>0</v>
      </c>
      <c r="AO3999" t="str">
        <f t="shared" si="542"/>
        <v>insert into [Business_Analytic].[prod].[temp] values (1320, 2026, 1, 2313.106, 668.001, 0, 0, 0);</v>
      </c>
    </row>
    <row r="4000" spans="1:41" x14ac:dyDescent="0.3">
      <c r="A4000" s="36">
        <v>46023</v>
      </c>
      <c r="B4000" s="2">
        <v>46023</v>
      </c>
      <c r="C4000" t="s">
        <v>125</v>
      </c>
      <c r="G4000">
        <v>467.80700000000002</v>
      </c>
      <c r="I4000">
        <v>710.75400000000002</v>
      </c>
      <c r="AB4000">
        <v>414.61700000000002</v>
      </c>
      <c r="AG4000" cm="1">
        <f t="array" ref="AG4000">INDEX(tex!C:C,MATCH(C4000,tex!B:B,0),)</f>
        <v>1321</v>
      </c>
      <c r="AH4000">
        <f t="shared" si="539"/>
        <v>2026</v>
      </c>
      <c r="AI4000" s="34">
        <v>1</v>
      </c>
      <c r="AJ4000" s="20">
        <f t="shared" si="543"/>
        <v>414.61700000000002</v>
      </c>
      <c r="AK4000">
        <f t="shared" si="543"/>
        <v>710.75400000000002</v>
      </c>
      <c r="AL4000">
        <f t="shared" si="543"/>
        <v>0</v>
      </c>
      <c r="AM4000">
        <f t="shared" si="543"/>
        <v>0</v>
      </c>
      <c r="AN4000">
        <f t="shared" si="543"/>
        <v>0</v>
      </c>
      <c r="AO4000" t="str">
        <f t="shared" si="542"/>
        <v>insert into [Business_Analytic].[prod].[temp] values (1321, 2026, 1, 414.617, 710.754, 0, 0, 0);</v>
      </c>
    </row>
    <row r="4001" spans="1:41" x14ac:dyDescent="0.3">
      <c r="A4001" s="36">
        <v>46023</v>
      </c>
      <c r="B4001" s="2">
        <v>46023</v>
      </c>
      <c r="C4001" t="s">
        <v>126</v>
      </c>
      <c r="O4001">
        <v>643.024</v>
      </c>
      <c r="AB4001">
        <v>208.655</v>
      </c>
      <c r="AF4001">
        <v>1187.0540000000001</v>
      </c>
      <c r="AG4001" cm="1">
        <f t="array" ref="AG4001">INDEX(tex!C:C,MATCH(C4001,tex!B:B,0),)</f>
        <v>1326</v>
      </c>
      <c r="AH4001">
        <f t="shared" si="539"/>
        <v>2026</v>
      </c>
      <c r="AI4001" s="34">
        <v>1</v>
      </c>
      <c r="AJ4001" s="20">
        <f t="shared" si="543"/>
        <v>2038.7330000000002</v>
      </c>
      <c r="AK4001">
        <f t="shared" si="543"/>
        <v>0</v>
      </c>
      <c r="AL4001">
        <f t="shared" si="543"/>
        <v>0</v>
      </c>
      <c r="AM4001">
        <f t="shared" si="543"/>
        <v>0</v>
      </c>
      <c r="AN4001">
        <f t="shared" si="543"/>
        <v>0</v>
      </c>
      <c r="AO4001" t="str">
        <f t="shared" si="542"/>
        <v>insert into [Business_Analytic].[prod].[temp] values (1326, 2026, 1, 2038.733, 0, 0, 0, 0);</v>
      </c>
    </row>
    <row r="4002" spans="1:41" x14ac:dyDescent="0.3">
      <c r="A4002" s="36">
        <v>46023</v>
      </c>
      <c r="B4002" s="2">
        <v>46023</v>
      </c>
      <c r="C4002" t="s">
        <v>127</v>
      </c>
      <c r="AG4002" cm="1">
        <f t="array" ref="AG4002">INDEX(tex!C:C,MATCH(C4002,tex!B:B,0),)</f>
        <v>1328</v>
      </c>
      <c r="AH4002">
        <f t="shared" si="539"/>
        <v>2026</v>
      </c>
      <c r="AI4002" s="34">
        <v>1</v>
      </c>
      <c r="AJ4002" s="20">
        <f t="shared" si="543"/>
        <v>0</v>
      </c>
      <c r="AK4002">
        <f t="shared" si="543"/>
        <v>0</v>
      </c>
      <c r="AL4002">
        <f t="shared" si="543"/>
        <v>0</v>
      </c>
      <c r="AM4002">
        <f t="shared" si="543"/>
        <v>0</v>
      </c>
      <c r="AN4002">
        <f t="shared" si="543"/>
        <v>0</v>
      </c>
      <c r="AO4002" t="str">
        <f t="shared" si="542"/>
        <v>insert into [Business_Analytic].[prod].[temp] values (1328, 2026, 1, 0, 0, 0, 0, 0);</v>
      </c>
    </row>
    <row r="4003" spans="1:41" x14ac:dyDescent="0.3">
      <c r="A4003" s="36">
        <v>46023</v>
      </c>
      <c r="B4003" s="2">
        <v>46023</v>
      </c>
      <c r="C4003" t="s">
        <v>128</v>
      </c>
      <c r="G4003">
        <v>393.428</v>
      </c>
      <c r="I4003">
        <v>711.54100000000005</v>
      </c>
      <c r="AB4003">
        <v>367.56099999999998</v>
      </c>
      <c r="AF4003">
        <v>2790.7860000000001</v>
      </c>
      <c r="AG4003" cm="1">
        <f t="array" ref="AG4003">INDEX(tex!C:C,MATCH(C4003,tex!B:B,0),)</f>
        <v>1336</v>
      </c>
      <c r="AH4003">
        <f t="shared" si="539"/>
        <v>2026</v>
      </c>
      <c r="AI4003" s="34">
        <v>1</v>
      </c>
      <c r="AJ4003" s="20">
        <f t="shared" ref="AJ4003:AN4012" si="544">SUMIFS($D4003:$AF4003,$D$1:$AF$1,AJ$2)</f>
        <v>3158.3470000000002</v>
      </c>
      <c r="AK4003">
        <f t="shared" si="544"/>
        <v>711.54100000000005</v>
      </c>
      <c r="AL4003">
        <f t="shared" si="544"/>
        <v>0</v>
      </c>
      <c r="AM4003">
        <f t="shared" si="544"/>
        <v>0</v>
      </c>
      <c r="AN4003">
        <f t="shared" si="544"/>
        <v>0</v>
      </c>
      <c r="AO4003" t="str">
        <f t="shared" si="542"/>
        <v>insert into [Business_Analytic].[prod].[temp] values (1336, 2026, 1, 3158.347, 711.541, 0, 0, 0);</v>
      </c>
    </row>
    <row r="4004" spans="1:41" x14ac:dyDescent="0.3">
      <c r="A4004" s="36">
        <v>46023</v>
      </c>
      <c r="B4004" s="2">
        <v>46023</v>
      </c>
      <c r="C4004" t="s">
        <v>129</v>
      </c>
      <c r="D4004">
        <v>83.228999999999999</v>
      </c>
      <c r="G4004">
        <v>588.87</v>
      </c>
      <c r="I4004">
        <v>1215.8330000000001</v>
      </c>
      <c r="AB4004">
        <v>334.11399999999998</v>
      </c>
      <c r="AF4004">
        <v>2761.3690000000001</v>
      </c>
      <c r="AG4004" cm="1">
        <f t="array" ref="AG4004">INDEX(tex!C:C,MATCH(C4004,tex!B:B,0),)</f>
        <v>1609</v>
      </c>
      <c r="AH4004">
        <f t="shared" si="539"/>
        <v>2026</v>
      </c>
      <c r="AI4004" s="34">
        <v>1</v>
      </c>
      <c r="AJ4004" s="20">
        <f t="shared" si="544"/>
        <v>3095.4830000000002</v>
      </c>
      <c r="AK4004">
        <f t="shared" si="544"/>
        <v>1299.0620000000001</v>
      </c>
      <c r="AL4004">
        <f t="shared" si="544"/>
        <v>0</v>
      </c>
      <c r="AM4004">
        <f t="shared" si="544"/>
        <v>0</v>
      </c>
      <c r="AN4004">
        <f t="shared" si="544"/>
        <v>0</v>
      </c>
      <c r="AO4004" t="str">
        <f t="shared" si="542"/>
        <v>insert into [Business_Analytic].[prod].[temp] values (1609, 2026, 1, 3095.483, 1299.062, 0, 0, 0);</v>
      </c>
    </row>
    <row r="4005" spans="1:41" x14ac:dyDescent="0.3">
      <c r="A4005" s="36">
        <v>46023</v>
      </c>
      <c r="B4005" s="2">
        <v>46023</v>
      </c>
      <c r="C4005" t="s">
        <v>130</v>
      </c>
      <c r="AG4005" cm="1">
        <f t="array" ref="AG4005">INDEX(tex!C:C,MATCH(C4005,tex!B:B,0),)</f>
        <v>1620</v>
      </c>
      <c r="AH4005">
        <f t="shared" si="539"/>
        <v>2026</v>
      </c>
      <c r="AI4005" s="34">
        <v>1</v>
      </c>
      <c r="AJ4005" s="20">
        <f t="shared" si="544"/>
        <v>0</v>
      </c>
      <c r="AK4005">
        <f t="shared" si="544"/>
        <v>0</v>
      </c>
      <c r="AL4005">
        <f t="shared" si="544"/>
        <v>0</v>
      </c>
      <c r="AM4005">
        <f t="shared" si="544"/>
        <v>0</v>
      </c>
      <c r="AN4005">
        <f t="shared" si="544"/>
        <v>0</v>
      </c>
      <c r="AO4005" t="str">
        <f t="shared" si="542"/>
        <v>insert into [Business_Analytic].[prod].[temp] values (1620, 2026, 1, 0, 0, 0, 0, 0);</v>
      </c>
    </row>
    <row r="4006" spans="1:41" x14ac:dyDescent="0.3">
      <c r="A4006" s="36">
        <v>46023</v>
      </c>
      <c r="B4006" s="2">
        <v>46023</v>
      </c>
      <c r="C4006" t="s">
        <v>131</v>
      </c>
      <c r="AG4006" cm="1">
        <f t="array" ref="AG4006">INDEX(tex!C:C,MATCH(C4006,tex!B:B,0),)</f>
        <v>1619</v>
      </c>
      <c r="AH4006">
        <f t="shared" si="539"/>
        <v>2026</v>
      </c>
      <c r="AI4006" s="34">
        <v>1</v>
      </c>
      <c r="AJ4006" s="20">
        <f t="shared" si="544"/>
        <v>0</v>
      </c>
      <c r="AK4006">
        <f t="shared" si="544"/>
        <v>0</v>
      </c>
      <c r="AL4006">
        <f t="shared" si="544"/>
        <v>0</v>
      </c>
      <c r="AM4006">
        <f t="shared" si="544"/>
        <v>0</v>
      </c>
      <c r="AN4006">
        <f t="shared" si="544"/>
        <v>0</v>
      </c>
      <c r="AO4006" t="str">
        <f t="shared" si="542"/>
        <v>insert into [Business_Analytic].[prod].[temp] values (1619, 2026, 1, 0, 0, 0, 0, 0);</v>
      </c>
    </row>
    <row r="4007" spans="1:41" x14ac:dyDescent="0.3">
      <c r="A4007" s="36">
        <v>46023</v>
      </c>
      <c r="B4007" s="2">
        <v>46023</v>
      </c>
      <c r="C4007" t="s">
        <v>132</v>
      </c>
      <c r="G4007">
        <v>447.18400000000003</v>
      </c>
      <c r="I4007">
        <v>642.00199999999995</v>
      </c>
      <c r="AB4007">
        <v>307.99900000000002</v>
      </c>
      <c r="AG4007" cm="1">
        <f t="array" ref="AG4007">INDEX(tex!C:C,MATCH(C4007,tex!B:B,0),)</f>
        <v>1622</v>
      </c>
      <c r="AH4007">
        <f t="shared" si="539"/>
        <v>2026</v>
      </c>
      <c r="AI4007" s="34">
        <v>1</v>
      </c>
      <c r="AJ4007" s="20">
        <f t="shared" si="544"/>
        <v>307.99900000000002</v>
      </c>
      <c r="AK4007">
        <f t="shared" si="544"/>
        <v>642.00199999999995</v>
      </c>
      <c r="AL4007">
        <f t="shared" si="544"/>
        <v>0</v>
      </c>
      <c r="AM4007">
        <f t="shared" si="544"/>
        <v>0</v>
      </c>
      <c r="AN4007">
        <f t="shared" si="544"/>
        <v>0</v>
      </c>
      <c r="AO4007" t="str">
        <f t="shared" si="542"/>
        <v>insert into [Business_Analytic].[prod].[temp] values (1622, 2026, 1, 307.999, 642.002, 0, 0, 0);</v>
      </c>
    </row>
    <row r="4008" spans="1:41" x14ac:dyDescent="0.3">
      <c r="A4008" s="36">
        <v>46023</v>
      </c>
      <c r="B4008" s="2">
        <v>46023</v>
      </c>
      <c r="C4008" t="s">
        <v>133</v>
      </c>
      <c r="G4008">
        <v>252.749</v>
      </c>
      <c r="I4008">
        <v>1238.5530000000001</v>
      </c>
      <c r="AG4008" cm="1">
        <f t="array" ref="AG4008">INDEX(tex!C:C,MATCH(C4008,tex!B:B,0),)</f>
        <v>1624</v>
      </c>
      <c r="AH4008">
        <f t="shared" si="539"/>
        <v>2026</v>
      </c>
      <c r="AI4008" s="34">
        <v>1</v>
      </c>
      <c r="AJ4008" s="20">
        <f t="shared" si="544"/>
        <v>0</v>
      </c>
      <c r="AK4008">
        <f t="shared" si="544"/>
        <v>1238.5530000000001</v>
      </c>
      <c r="AL4008">
        <f t="shared" si="544"/>
        <v>0</v>
      </c>
      <c r="AM4008">
        <f t="shared" si="544"/>
        <v>0</v>
      </c>
      <c r="AN4008">
        <f t="shared" si="544"/>
        <v>0</v>
      </c>
      <c r="AO4008" t="str">
        <f t="shared" si="542"/>
        <v>insert into [Business_Analytic].[prod].[temp] values (1624, 2026, 1, 0, 1238.553, 0, 0, 0);</v>
      </c>
    </row>
    <row r="4009" spans="1:41" x14ac:dyDescent="0.3">
      <c r="A4009" s="36">
        <v>46023</v>
      </c>
      <c r="B4009" s="2">
        <v>46023</v>
      </c>
      <c r="C4009" t="s">
        <v>134</v>
      </c>
      <c r="G4009">
        <v>161.637</v>
      </c>
      <c r="I4009">
        <v>576.21</v>
      </c>
      <c r="AB4009">
        <v>390.88799999999998</v>
      </c>
      <c r="AF4009">
        <v>2074.2629999999999</v>
      </c>
      <c r="AG4009" cm="1">
        <f t="array" ref="AG4009">INDEX(tex!C:C,MATCH(C4009,tex!B:B,0),)</f>
        <v>1621</v>
      </c>
      <c r="AH4009">
        <f t="shared" si="539"/>
        <v>2026</v>
      </c>
      <c r="AI4009" s="34">
        <v>1</v>
      </c>
      <c r="AJ4009" s="20">
        <f t="shared" si="544"/>
        <v>2465.1509999999998</v>
      </c>
      <c r="AK4009">
        <f t="shared" si="544"/>
        <v>576.21</v>
      </c>
      <c r="AL4009">
        <f t="shared" si="544"/>
        <v>0</v>
      </c>
      <c r="AM4009">
        <f t="shared" si="544"/>
        <v>0</v>
      </c>
      <c r="AN4009">
        <f t="shared" si="544"/>
        <v>0</v>
      </c>
      <c r="AO4009" t="str">
        <f t="shared" si="542"/>
        <v>insert into [Business_Analytic].[prod].[temp] values (1621, 2026, 1, 2465.151, 576.21, 0, 0, 0);</v>
      </c>
    </row>
    <row r="4010" spans="1:41" x14ac:dyDescent="0.3">
      <c r="A4010" s="36">
        <v>46023</v>
      </c>
      <c r="B4010" s="2">
        <v>46023</v>
      </c>
      <c r="C4010" t="s">
        <v>135</v>
      </c>
      <c r="G4010">
        <v>456.23099999999999</v>
      </c>
      <c r="I4010">
        <v>939.94</v>
      </c>
      <c r="O4010">
        <v>1564.527</v>
      </c>
      <c r="AB4010">
        <v>1159.6769999999999</v>
      </c>
      <c r="AF4010">
        <v>3017.8539999999998</v>
      </c>
      <c r="AG4010" cm="1">
        <f t="array" ref="AG4010">INDEX(tex!C:C,MATCH(C4010,tex!B:B,0),)</f>
        <v>1629</v>
      </c>
      <c r="AH4010">
        <f t="shared" si="539"/>
        <v>2026</v>
      </c>
      <c r="AI4010" s="34">
        <v>1</v>
      </c>
      <c r="AJ4010" s="20">
        <f t="shared" si="544"/>
        <v>5742.0579999999991</v>
      </c>
      <c r="AK4010">
        <f t="shared" si="544"/>
        <v>939.94</v>
      </c>
      <c r="AL4010">
        <f t="shared" si="544"/>
        <v>0</v>
      </c>
      <c r="AM4010">
        <f t="shared" si="544"/>
        <v>0</v>
      </c>
      <c r="AN4010">
        <f t="shared" si="544"/>
        <v>0</v>
      </c>
      <c r="AO4010" t="str">
        <f t="shared" si="542"/>
        <v>insert into [Business_Analytic].[prod].[temp] values (1629, 2026, 1, 5742.058, 939.94, 0, 0, 0);</v>
      </c>
    </row>
    <row r="4011" spans="1:41" x14ac:dyDescent="0.3">
      <c r="A4011" s="36">
        <v>46023</v>
      </c>
      <c r="B4011" s="2">
        <v>46023</v>
      </c>
      <c r="C4011" t="s">
        <v>136</v>
      </c>
      <c r="G4011">
        <v>529.53599999999994</v>
      </c>
      <c r="I4011">
        <v>1402.049</v>
      </c>
      <c r="AG4011" cm="1">
        <f t="array" ref="AG4011">INDEX(tex!C:C,MATCH(C4011,tex!B:B,0),)</f>
        <v>1673</v>
      </c>
      <c r="AH4011">
        <f t="shared" si="539"/>
        <v>2026</v>
      </c>
      <c r="AI4011" s="34">
        <v>1</v>
      </c>
      <c r="AJ4011" s="20">
        <f t="shared" si="544"/>
        <v>0</v>
      </c>
      <c r="AK4011">
        <f t="shared" si="544"/>
        <v>1402.049</v>
      </c>
      <c r="AL4011">
        <f t="shared" si="544"/>
        <v>0</v>
      </c>
      <c r="AM4011">
        <f t="shared" si="544"/>
        <v>0</v>
      </c>
      <c r="AN4011">
        <f t="shared" si="544"/>
        <v>0</v>
      </c>
      <c r="AO4011" t="str">
        <f t="shared" si="542"/>
        <v>insert into [Business_Analytic].[prod].[temp] values (1673, 2026, 1, 0, 1402.049, 0, 0, 0);</v>
      </c>
    </row>
    <row r="4012" spans="1:41" x14ac:dyDescent="0.3">
      <c r="A4012" s="36">
        <v>46023</v>
      </c>
      <c r="B4012" s="2">
        <v>46023</v>
      </c>
      <c r="C4012" t="s">
        <v>137</v>
      </c>
      <c r="G4012">
        <v>349.904</v>
      </c>
      <c r="AG4012" cm="1">
        <f t="array" ref="AG4012">INDEX(tex!C:C,MATCH(C4012,tex!B:B,0),)</f>
        <v>1635</v>
      </c>
      <c r="AH4012">
        <f t="shared" si="539"/>
        <v>2026</v>
      </c>
      <c r="AI4012" s="34">
        <v>1</v>
      </c>
      <c r="AJ4012" s="20">
        <f t="shared" si="544"/>
        <v>0</v>
      </c>
      <c r="AK4012">
        <f t="shared" si="544"/>
        <v>0</v>
      </c>
      <c r="AL4012">
        <f t="shared" si="544"/>
        <v>0</v>
      </c>
      <c r="AM4012">
        <f t="shared" si="544"/>
        <v>0</v>
      </c>
      <c r="AN4012">
        <f t="shared" si="544"/>
        <v>0</v>
      </c>
      <c r="AO4012" t="str">
        <f t="shared" si="542"/>
        <v>insert into [Business_Analytic].[prod].[temp] values (1635, 2026, 1, 0, 0, 0, 0, 0);</v>
      </c>
    </row>
    <row r="4013" spans="1:41" x14ac:dyDescent="0.3">
      <c r="A4013" s="36">
        <v>46023</v>
      </c>
      <c r="B4013" s="2">
        <v>46023</v>
      </c>
      <c r="C4013" t="s">
        <v>138</v>
      </c>
      <c r="G4013">
        <v>291.517</v>
      </c>
      <c r="I4013">
        <v>681.18299999999999</v>
      </c>
      <c r="AB4013">
        <v>909.93799999999999</v>
      </c>
      <c r="AF4013">
        <v>2106.1019999999999</v>
      </c>
      <c r="AG4013" cm="1">
        <f t="array" ref="AG4013">INDEX(tex!C:C,MATCH(C4013,tex!B:B,0),)</f>
        <v>1634</v>
      </c>
      <c r="AH4013">
        <f t="shared" si="539"/>
        <v>2026</v>
      </c>
      <c r="AI4013" s="34">
        <v>1</v>
      </c>
      <c r="AJ4013" s="20">
        <f t="shared" ref="AJ4013:AN4022" si="545">SUMIFS($D4013:$AF4013,$D$1:$AF$1,AJ$2)</f>
        <v>3016.04</v>
      </c>
      <c r="AK4013">
        <f t="shared" si="545"/>
        <v>681.18299999999999</v>
      </c>
      <c r="AL4013">
        <f t="shared" si="545"/>
        <v>0</v>
      </c>
      <c r="AM4013">
        <f t="shared" si="545"/>
        <v>0</v>
      </c>
      <c r="AN4013">
        <f t="shared" si="545"/>
        <v>0</v>
      </c>
      <c r="AO4013" t="str">
        <f t="shared" si="542"/>
        <v>insert into [Business_Analytic].[prod].[temp] values (1634, 2026, 1, 3016.04, 681.183, 0, 0, 0);</v>
      </c>
    </row>
    <row r="4014" spans="1:41" x14ac:dyDescent="0.3">
      <c r="A4014" s="36">
        <v>46023</v>
      </c>
      <c r="B4014" s="2">
        <v>46023</v>
      </c>
      <c r="C4014" t="s">
        <v>139</v>
      </c>
      <c r="G4014">
        <v>419.57900000000001</v>
      </c>
      <c r="I4014">
        <v>611.74199999999996</v>
      </c>
      <c r="O4014">
        <v>1171.075</v>
      </c>
      <c r="AB4014">
        <v>186.42099999999999</v>
      </c>
      <c r="AF4014">
        <v>1478.1489999999999</v>
      </c>
      <c r="AG4014" cm="1">
        <f t="array" ref="AG4014">INDEX(tex!C:C,MATCH(C4014,tex!B:B,0),)</f>
        <v>1633</v>
      </c>
      <c r="AH4014">
        <f t="shared" si="539"/>
        <v>2026</v>
      </c>
      <c r="AI4014" s="34">
        <v>1</v>
      </c>
      <c r="AJ4014" s="20">
        <f t="shared" si="545"/>
        <v>2835.645</v>
      </c>
      <c r="AK4014">
        <f t="shared" si="545"/>
        <v>611.74199999999996</v>
      </c>
      <c r="AL4014">
        <f t="shared" si="545"/>
        <v>0</v>
      </c>
      <c r="AM4014">
        <f t="shared" si="545"/>
        <v>0</v>
      </c>
      <c r="AN4014">
        <f t="shared" si="545"/>
        <v>0</v>
      </c>
      <c r="AO4014" t="str">
        <f t="shared" si="542"/>
        <v>insert into [Business_Analytic].[prod].[temp] values (1633, 2026, 1, 2835.645, 611.742, 0, 0, 0);</v>
      </c>
    </row>
    <row r="4015" spans="1:41" x14ac:dyDescent="0.3">
      <c r="A4015" s="36">
        <v>46023</v>
      </c>
      <c r="B4015" s="2">
        <v>46023</v>
      </c>
      <c r="C4015" t="s">
        <v>140</v>
      </c>
      <c r="G4015">
        <v>877.89099999999996</v>
      </c>
      <c r="I4015">
        <v>1021.048</v>
      </c>
      <c r="O4015">
        <v>1556.539</v>
      </c>
      <c r="AB4015">
        <v>628.15899999999999</v>
      </c>
      <c r="AF4015">
        <v>2976.337</v>
      </c>
      <c r="AG4015" cm="1">
        <f t="array" ref="AG4015">INDEX(tex!C:C,MATCH(C4015,tex!B:B,0),)</f>
        <v>1636</v>
      </c>
      <c r="AH4015">
        <f t="shared" si="539"/>
        <v>2026</v>
      </c>
      <c r="AI4015" s="34">
        <v>1</v>
      </c>
      <c r="AJ4015" s="20">
        <f t="shared" si="545"/>
        <v>5161.0349999999999</v>
      </c>
      <c r="AK4015">
        <f t="shared" si="545"/>
        <v>1021.048</v>
      </c>
      <c r="AL4015">
        <f t="shared" si="545"/>
        <v>0</v>
      </c>
      <c r="AM4015">
        <f t="shared" si="545"/>
        <v>0</v>
      </c>
      <c r="AN4015">
        <f t="shared" si="545"/>
        <v>0</v>
      </c>
      <c r="AO4015" t="str">
        <f t="shared" si="542"/>
        <v>insert into [Business_Analytic].[prod].[temp] values (1636, 2026, 1, 5161.035, 1021.048, 0, 0, 0);</v>
      </c>
    </row>
    <row r="4016" spans="1:41" x14ac:dyDescent="0.3">
      <c r="A4016" s="36">
        <v>46023</v>
      </c>
      <c r="B4016" s="2">
        <v>46023</v>
      </c>
      <c r="C4016" t="s">
        <v>141</v>
      </c>
      <c r="G4016">
        <v>525.25</v>
      </c>
      <c r="I4016">
        <v>553.15800000000002</v>
      </c>
      <c r="AF4016">
        <v>2370.3229999999999</v>
      </c>
      <c r="AG4016" cm="1">
        <f t="array" ref="AG4016">INDEX(tex!C:C,MATCH(C4016,tex!B:B,0),)</f>
        <v>1637</v>
      </c>
      <c r="AH4016">
        <f t="shared" si="539"/>
        <v>2026</v>
      </c>
      <c r="AI4016" s="34">
        <v>1</v>
      </c>
      <c r="AJ4016" s="20">
        <f t="shared" si="545"/>
        <v>2370.3229999999999</v>
      </c>
      <c r="AK4016">
        <f t="shared" si="545"/>
        <v>553.15800000000002</v>
      </c>
      <c r="AL4016">
        <f t="shared" si="545"/>
        <v>0</v>
      </c>
      <c r="AM4016">
        <f t="shared" si="545"/>
        <v>0</v>
      </c>
      <c r="AN4016">
        <f t="shared" si="545"/>
        <v>0</v>
      </c>
      <c r="AO4016" t="str">
        <f t="shared" si="542"/>
        <v>insert into [Business_Analytic].[prod].[temp] values (1637, 2026, 1, 2370.323, 553.158, 0, 0, 0);</v>
      </c>
    </row>
    <row r="4017" spans="1:41" x14ac:dyDescent="0.3">
      <c r="A4017" s="36">
        <v>46023</v>
      </c>
      <c r="B4017" s="2">
        <v>46023</v>
      </c>
      <c r="C4017" t="s">
        <v>142</v>
      </c>
      <c r="D4017">
        <v>69.722999999999999</v>
      </c>
      <c r="G4017">
        <v>947.447</v>
      </c>
      <c r="I4017">
        <v>542.46500000000003</v>
      </c>
      <c r="AB4017">
        <v>405.31799999999998</v>
      </c>
      <c r="AF4017">
        <v>3081.4</v>
      </c>
      <c r="AG4017" cm="1">
        <f t="array" ref="AG4017">INDEX(tex!C:C,MATCH(C4017,tex!B:B,0),)</f>
        <v>1646</v>
      </c>
      <c r="AH4017">
        <f t="shared" si="539"/>
        <v>2026</v>
      </c>
      <c r="AI4017" s="34">
        <v>1</v>
      </c>
      <c r="AJ4017" s="20">
        <f t="shared" si="545"/>
        <v>3486.7179999999998</v>
      </c>
      <c r="AK4017">
        <f t="shared" si="545"/>
        <v>612.18799999999999</v>
      </c>
      <c r="AL4017">
        <f t="shared" si="545"/>
        <v>0</v>
      </c>
      <c r="AM4017">
        <f t="shared" si="545"/>
        <v>0</v>
      </c>
      <c r="AN4017">
        <f t="shared" si="545"/>
        <v>0</v>
      </c>
      <c r="AO4017" t="str">
        <f t="shared" si="542"/>
        <v>insert into [Business_Analytic].[prod].[temp] values (1646, 2026, 1, 3486.718, 612.188, 0, 0, 0);</v>
      </c>
    </row>
    <row r="4018" spans="1:41" x14ac:dyDescent="0.3">
      <c r="A4018" s="36">
        <v>46023</v>
      </c>
      <c r="B4018" s="2">
        <v>46023</v>
      </c>
      <c r="C4018" t="s">
        <v>143</v>
      </c>
      <c r="G4018">
        <v>321.89100000000002</v>
      </c>
      <c r="I4018">
        <v>389.43599999999998</v>
      </c>
      <c r="O4018">
        <v>1073.335</v>
      </c>
      <c r="AB4018">
        <v>524.91</v>
      </c>
      <c r="AF4018">
        <v>1649.13</v>
      </c>
      <c r="AG4018" cm="1">
        <f t="array" ref="AG4018">INDEX(tex!C:C,MATCH(C4018,tex!B:B,0),)</f>
        <v>1689</v>
      </c>
      <c r="AH4018">
        <f t="shared" si="539"/>
        <v>2026</v>
      </c>
      <c r="AI4018" s="34">
        <v>1</v>
      </c>
      <c r="AJ4018" s="20">
        <f t="shared" si="545"/>
        <v>3247.375</v>
      </c>
      <c r="AK4018">
        <f t="shared" si="545"/>
        <v>389.43599999999998</v>
      </c>
      <c r="AL4018">
        <f t="shared" si="545"/>
        <v>0</v>
      </c>
      <c r="AM4018">
        <f t="shared" si="545"/>
        <v>0</v>
      </c>
      <c r="AN4018">
        <f t="shared" si="545"/>
        <v>0</v>
      </c>
      <c r="AO4018" t="str">
        <f t="shared" si="542"/>
        <v>insert into [Business_Analytic].[prod].[temp] values (1689, 2026, 1, 3247.375, 389.436, 0, 0, 0);</v>
      </c>
    </row>
    <row r="4019" spans="1:41" x14ac:dyDescent="0.3">
      <c r="A4019" s="36">
        <v>46023</v>
      </c>
      <c r="B4019" s="2">
        <v>46023</v>
      </c>
      <c r="C4019" t="s">
        <v>1809</v>
      </c>
      <c r="AG4019" t="e" cm="1">
        <f t="array" ref="AG4019">INDEX(tex!C:C,MATCH(C4019,tex!B:B,0),)</f>
        <v>#N/A</v>
      </c>
      <c r="AH4019">
        <f t="shared" si="539"/>
        <v>2026</v>
      </c>
      <c r="AI4019" s="34">
        <v>1</v>
      </c>
      <c r="AJ4019" s="20">
        <f t="shared" si="545"/>
        <v>0</v>
      </c>
      <c r="AK4019">
        <f t="shared" si="545"/>
        <v>0</v>
      </c>
      <c r="AL4019">
        <f t="shared" si="545"/>
        <v>0</v>
      </c>
      <c r="AM4019">
        <f t="shared" si="545"/>
        <v>0</v>
      </c>
      <c r="AN4019">
        <f t="shared" si="545"/>
        <v>0</v>
      </c>
      <c r="AO4019" t="e">
        <f t="shared" si="542"/>
        <v>#N/A</v>
      </c>
    </row>
    <row r="4020" spans="1:41" x14ac:dyDescent="0.3">
      <c r="A4020" s="36">
        <v>46023</v>
      </c>
      <c r="B4020" s="2">
        <v>46023</v>
      </c>
      <c r="C4020" t="s">
        <v>144</v>
      </c>
      <c r="AG4020" cm="1">
        <f t="array" ref="AG4020">INDEX(tex!C:C,MATCH(C4020,tex!B:B,0),)</f>
        <v>1664</v>
      </c>
      <c r="AH4020">
        <f t="shared" si="539"/>
        <v>2026</v>
      </c>
      <c r="AI4020" s="34">
        <v>1</v>
      </c>
      <c r="AJ4020" s="20">
        <f t="shared" si="545"/>
        <v>0</v>
      </c>
      <c r="AK4020">
        <f t="shared" si="545"/>
        <v>0</v>
      </c>
      <c r="AL4020">
        <f t="shared" si="545"/>
        <v>0</v>
      </c>
      <c r="AM4020">
        <f t="shared" si="545"/>
        <v>0</v>
      </c>
      <c r="AN4020">
        <f t="shared" si="545"/>
        <v>0</v>
      </c>
      <c r="AO4020" t="str">
        <f t="shared" si="542"/>
        <v>insert into [Business_Analytic].[prod].[temp] values (1664, 2026, 1, 0, 0, 0, 0, 0);</v>
      </c>
    </row>
    <row r="4021" spans="1:41" x14ac:dyDescent="0.3">
      <c r="A4021" s="36">
        <v>46023</v>
      </c>
      <c r="B4021" s="2">
        <v>46023</v>
      </c>
      <c r="C4021" t="s">
        <v>145</v>
      </c>
      <c r="AG4021" cm="1">
        <f t="array" ref="AG4021">INDEX(tex!C:C,MATCH(C4021,tex!B:B,0),)</f>
        <v>1666</v>
      </c>
      <c r="AH4021">
        <f t="shared" si="539"/>
        <v>2026</v>
      </c>
      <c r="AI4021" s="34">
        <v>1</v>
      </c>
      <c r="AJ4021" s="20">
        <f t="shared" si="545"/>
        <v>0</v>
      </c>
      <c r="AK4021">
        <f t="shared" si="545"/>
        <v>0</v>
      </c>
      <c r="AL4021">
        <f t="shared" si="545"/>
        <v>0</v>
      </c>
      <c r="AM4021">
        <f t="shared" si="545"/>
        <v>0</v>
      </c>
      <c r="AN4021">
        <f t="shared" si="545"/>
        <v>0</v>
      </c>
      <c r="AO4021" t="str">
        <f t="shared" si="542"/>
        <v>insert into [Business_Analytic].[prod].[temp] values (1666, 2026, 1, 0, 0, 0, 0, 0);</v>
      </c>
    </row>
    <row r="4022" spans="1:41" x14ac:dyDescent="0.3">
      <c r="A4022" s="36">
        <v>46023</v>
      </c>
      <c r="B4022" s="2">
        <v>46023</v>
      </c>
      <c r="C4022" t="s">
        <v>146</v>
      </c>
      <c r="G4022">
        <v>327.77699999999999</v>
      </c>
      <c r="AF4022">
        <v>2072.02</v>
      </c>
      <c r="AG4022" cm="1">
        <f t="array" ref="AG4022">INDEX(tex!C:C,MATCH(C4022,tex!B:B,0),)</f>
        <v>1665</v>
      </c>
      <c r="AH4022">
        <f t="shared" si="539"/>
        <v>2026</v>
      </c>
      <c r="AI4022" s="34">
        <v>1</v>
      </c>
      <c r="AJ4022" s="20">
        <f t="shared" si="545"/>
        <v>2072.02</v>
      </c>
      <c r="AK4022">
        <f t="shared" si="545"/>
        <v>0</v>
      </c>
      <c r="AL4022">
        <f t="shared" si="545"/>
        <v>0</v>
      </c>
      <c r="AM4022">
        <f t="shared" si="545"/>
        <v>0</v>
      </c>
      <c r="AN4022">
        <f t="shared" si="545"/>
        <v>0</v>
      </c>
      <c r="AO4022" t="str">
        <f t="shared" si="542"/>
        <v>insert into [Business_Analytic].[prod].[temp] values (1665, 2026, 1, 2072.02, 0, 0, 0, 0);</v>
      </c>
    </row>
    <row r="4023" spans="1:41" x14ac:dyDescent="0.3">
      <c r="A4023" s="36">
        <v>46023</v>
      </c>
      <c r="B4023" s="2">
        <v>46023</v>
      </c>
      <c r="C4023" t="s">
        <v>1862</v>
      </c>
      <c r="AG4023" t="e" cm="1">
        <f t="array" ref="AG4023">INDEX(tex!C:C,MATCH(C4023,tex!B:B,0),)</f>
        <v>#N/A</v>
      </c>
      <c r="AH4023">
        <f t="shared" si="539"/>
        <v>2026</v>
      </c>
      <c r="AI4023" s="34">
        <v>1</v>
      </c>
      <c r="AJ4023" s="20">
        <f t="shared" ref="AJ4023:AN4032" si="546">SUMIFS($D4023:$AF4023,$D$1:$AF$1,AJ$2)</f>
        <v>0</v>
      </c>
      <c r="AK4023">
        <f t="shared" si="546"/>
        <v>0</v>
      </c>
      <c r="AL4023">
        <f t="shared" si="546"/>
        <v>0</v>
      </c>
      <c r="AM4023">
        <f t="shared" si="546"/>
        <v>0</v>
      </c>
      <c r="AN4023">
        <f t="shared" si="546"/>
        <v>0</v>
      </c>
      <c r="AO4023" t="e">
        <f t="shared" si="542"/>
        <v>#N/A</v>
      </c>
    </row>
    <row r="4024" spans="1:41" x14ac:dyDescent="0.3">
      <c r="A4024" s="36">
        <v>46023</v>
      </c>
      <c r="B4024" s="2">
        <v>46023</v>
      </c>
      <c r="C4024" t="s">
        <v>147</v>
      </c>
      <c r="AG4024" cm="1">
        <f t="array" ref="AG4024">INDEX(tex!C:C,MATCH(C4024,tex!B:B,0),)</f>
        <v>1667</v>
      </c>
      <c r="AH4024">
        <f t="shared" si="539"/>
        <v>2026</v>
      </c>
      <c r="AI4024" s="34">
        <v>1</v>
      </c>
      <c r="AJ4024" s="20">
        <f t="shared" si="546"/>
        <v>0</v>
      </c>
      <c r="AK4024">
        <f t="shared" si="546"/>
        <v>0</v>
      </c>
      <c r="AL4024">
        <f t="shared" si="546"/>
        <v>0</v>
      </c>
      <c r="AM4024">
        <f t="shared" si="546"/>
        <v>0</v>
      </c>
      <c r="AN4024">
        <f t="shared" si="546"/>
        <v>0</v>
      </c>
      <c r="AO4024" t="str">
        <f t="shared" si="542"/>
        <v>insert into [Business_Analytic].[prod].[temp] values (1667, 2026, 1, 0, 0, 0, 0, 0);</v>
      </c>
    </row>
    <row r="4025" spans="1:41" x14ac:dyDescent="0.3">
      <c r="A4025" s="36">
        <v>46023</v>
      </c>
      <c r="B4025" s="2">
        <v>46023</v>
      </c>
      <c r="C4025" t="s">
        <v>148</v>
      </c>
      <c r="G4025">
        <v>550.04899999999998</v>
      </c>
      <c r="I4025">
        <v>777.89800000000002</v>
      </c>
      <c r="AB4025">
        <v>521.27300000000002</v>
      </c>
      <c r="AF4025">
        <v>2439.422</v>
      </c>
      <c r="AG4025" cm="1">
        <f t="array" ref="AG4025">INDEX(tex!C:C,MATCH(C4025,tex!B:B,0),)</f>
        <v>1672</v>
      </c>
      <c r="AH4025">
        <f t="shared" si="539"/>
        <v>2026</v>
      </c>
      <c r="AI4025" s="34">
        <v>1</v>
      </c>
      <c r="AJ4025" s="20">
        <f t="shared" si="546"/>
        <v>2960.6950000000002</v>
      </c>
      <c r="AK4025">
        <f t="shared" si="546"/>
        <v>777.89800000000002</v>
      </c>
      <c r="AL4025">
        <f t="shared" si="546"/>
        <v>0</v>
      </c>
      <c r="AM4025">
        <f t="shared" si="546"/>
        <v>0</v>
      </c>
      <c r="AN4025">
        <f t="shared" si="546"/>
        <v>0</v>
      </c>
      <c r="AO4025" t="str">
        <f t="shared" si="542"/>
        <v>insert into [Business_Analytic].[prod].[temp] values (1672, 2026, 1, 2960.695, 777.898, 0, 0, 0);</v>
      </c>
    </row>
    <row r="4026" spans="1:41" x14ac:dyDescent="0.3">
      <c r="A4026" s="36">
        <v>46023</v>
      </c>
      <c r="B4026" s="2">
        <v>46023</v>
      </c>
      <c r="C4026" t="s">
        <v>149</v>
      </c>
      <c r="G4026">
        <v>374.90199999999999</v>
      </c>
      <c r="I4026">
        <v>1193.181</v>
      </c>
      <c r="AB4026">
        <v>348.42399999999998</v>
      </c>
      <c r="AG4026" cm="1">
        <f t="array" ref="AG4026">INDEX(tex!C:C,MATCH(C4026,tex!B:B,0),)</f>
        <v>1677</v>
      </c>
      <c r="AH4026">
        <f t="shared" si="539"/>
        <v>2026</v>
      </c>
      <c r="AI4026" s="34">
        <v>1</v>
      </c>
      <c r="AJ4026" s="20">
        <f t="shared" si="546"/>
        <v>348.42399999999998</v>
      </c>
      <c r="AK4026">
        <f t="shared" si="546"/>
        <v>1193.181</v>
      </c>
      <c r="AL4026">
        <f t="shared" si="546"/>
        <v>0</v>
      </c>
      <c r="AM4026">
        <f t="shared" si="546"/>
        <v>0</v>
      </c>
      <c r="AN4026">
        <f t="shared" si="546"/>
        <v>0</v>
      </c>
      <c r="AO4026" t="str">
        <f t="shared" si="542"/>
        <v>insert into [Business_Analytic].[prod].[temp] values (1677, 2026, 1, 348.424, 1193.181, 0, 0, 0);</v>
      </c>
    </row>
    <row r="4027" spans="1:41" x14ac:dyDescent="0.3">
      <c r="A4027" s="36">
        <v>46023</v>
      </c>
      <c r="B4027" s="2">
        <v>46023</v>
      </c>
      <c r="C4027" t="s">
        <v>150</v>
      </c>
      <c r="G4027">
        <v>421.63</v>
      </c>
      <c r="I4027">
        <v>756.51700000000005</v>
      </c>
      <c r="AB4027">
        <v>307.10399999999998</v>
      </c>
      <c r="AF4027">
        <v>2346.0070000000001</v>
      </c>
      <c r="AG4027" cm="1">
        <f t="array" ref="AG4027">INDEX(tex!C:C,MATCH(C4027,tex!B:B,0),)</f>
        <v>1749</v>
      </c>
      <c r="AH4027">
        <f t="shared" si="539"/>
        <v>2026</v>
      </c>
      <c r="AI4027" s="34">
        <v>1</v>
      </c>
      <c r="AJ4027" s="20">
        <f t="shared" si="546"/>
        <v>2653.1109999999999</v>
      </c>
      <c r="AK4027">
        <f t="shared" si="546"/>
        <v>756.51700000000005</v>
      </c>
      <c r="AL4027">
        <f t="shared" si="546"/>
        <v>0</v>
      </c>
      <c r="AM4027">
        <f t="shared" si="546"/>
        <v>0</v>
      </c>
      <c r="AN4027">
        <f t="shared" si="546"/>
        <v>0</v>
      </c>
      <c r="AO4027" t="str">
        <f t="shared" si="542"/>
        <v>insert into [Business_Analytic].[prod].[temp] values (1749, 2026, 1, 2653.111, 756.517, 0, 0, 0);</v>
      </c>
    </row>
    <row r="4028" spans="1:41" x14ac:dyDescent="0.3">
      <c r="A4028" s="36">
        <v>46023</v>
      </c>
      <c r="B4028" s="2">
        <v>46023</v>
      </c>
      <c r="C4028" t="s">
        <v>151</v>
      </c>
      <c r="G4028">
        <v>131.21199999999999</v>
      </c>
      <c r="I4028">
        <v>215.13300000000001</v>
      </c>
      <c r="AB4028">
        <v>300.29199999999997</v>
      </c>
      <c r="AG4028" cm="1">
        <f t="array" ref="AG4028">INDEX(tex!C:C,MATCH(C4028,tex!B:B,0),)</f>
        <v>1694</v>
      </c>
      <c r="AH4028">
        <f t="shared" si="539"/>
        <v>2026</v>
      </c>
      <c r="AI4028" s="34">
        <v>1</v>
      </c>
      <c r="AJ4028" s="20">
        <f t="shared" si="546"/>
        <v>300.29199999999997</v>
      </c>
      <c r="AK4028">
        <f t="shared" si="546"/>
        <v>215.13300000000001</v>
      </c>
      <c r="AL4028">
        <f t="shared" si="546"/>
        <v>0</v>
      </c>
      <c r="AM4028">
        <f t="shared" si="546"/>
        <v>0</v>
      </c>
      <c r="AN4028">
        <f t="shared" si="546"/>
        <v>0</v>
      </c>
      <c r="AO4028" t="str">
        <f t="shared" si="542"/>
        <v>insert into [Business_Analytic].[prod].[temp] values (1694, 2026, 1, 300.292, 215.133, 0, 0, 0);</v>
      </c>
    </row>
    <row r="4029" spans="1:41" x14ac:dyDescent="0.3">
      <c r="A4029" s="36">
        <v>46023</v>
      </c>
      <c r="B4029" s="2">
        <v>46023</v>
      </c>
      <c r="C4029" t="s">
        <v>152</v>
      </c>
      <c r="AG4029" cm="1">
        <f t="array" ref="AG4029">INDEX(tex!C:C,MATCH(C4029,tex!B:B,0),)</f>
        <v>1691</v>
      </c>
      <c r="AH4029">
        <f t="shared" si="539"/>
        <v>2026</v>
      </c>
      <c r="AI4029" s="34">
        <v>1</v>
      </c>
      <c r="AJ4029" s="20">
        <f t="shared" si="546"/>
        <v>0</v>
      </c>
      <c r="AK4029">
        <f t="shared" si="546"/>
        <v>0</v>
      </c>
      <c r="AL4029">
        <f t="shared" si="546"/>
        <v>0</v>
      </c>
      <c r="AM4029">
        <f t="shared" si="546"/>
        <v>0</v>
      </c>
      <c r="AN4029">
        <f t="shared" si="546"/>
        <v>0</v>
      </c>
      <c r="AO4029" t="str">
        <f t="shared" si="542"/>
        <v>insert into [Business_Analytic].[prod].[temp] values (1691, 2026, 1, 0, 0, 0, 0, 0);</v>
      </c>
    </row>
    <row r="4030" spans="1:41" x14ac:dyDescent="0.3">
      <c r="A4030" s="36">
        <v>46023</v>
      </c>
      <c r="B4030" s="2">
        <v>46023</v>
      </c>
      <c r="C4030" t="s">
        <v>153</v>
      </c>
      <c r="AB4030">
        <v>475.59699999999998</v>
      </c>
      <c r="AG4030" cm="1">
        <f t="array" ref="AG4030">INDEX(tex!C:C,MATCH(C4030,tex!B:B,0),)</f>
        <v>1702</v>
      </c>
      <c r="AH4030">
        <f t="shared" si="539"/>
        <v>2026</v>
      </c>
      <c r="AI4030" s="34">
        <v>1</v>
      </c>
      <c r="AJ4030" s="20">
        <f t="shared" si="546"/>
        <v>475.59699999999998</v>
      </c>
      <c r="AK4030">
        <f t="shared" si="546"/>
        <v>0</v>
      </c>
      <c r="AL4030">
        <f t="shared" si="546"/>
        <v>0</v>
      </c>
      <c r="AM4030">
        <f t="shared" si="546"/>
        <v>0</v>
      </c>
      <c r="AN4030">
        <f t="shared" si="546"/>
        <v>0</v>
      </c>
      <c r="AO4030" t="str">
        <f t="shared" si="542"/>
        <v>insert into [Business_Analytic].[prod].[temp] values (1702, 2026, 1, 475.597, 0, 0, 0, 0);</v>
      </c>
    </row>
    <row r="4031" spans="1:41" x14ac:dyDescent="0.3">
      <c r="A4031" s="36">
        <v>46023</v>
      </c>
      <c r="B4031" s="2">
        <v>46023</v>
      </c>
      <c r="C4031" t="s">
        <v>154</v>
      </c>
      <c r="G4031">
        <v>240.00700000000001</v>
      </c>
      <c r="I4031">
        <v>1083.924</v>
      </c>
      <c r="AB4031">
        <v>257.63400000000001</v>
      </c>
      <c r="AG4031" cm="1">
        <f t="array" ref="AG4031">INDEX(tex!C:C,MATCH(C4031,tex!B:B,0),)</f>
        <v>1690</v>
      </c>
      <c r="AH4031">
        <f t="shared" si="539"/>
        <v>2026</v>
      </c>
      <c r="AI4031" s="34">
        <v>1</v>
      </c>
      <c r="AJ4031" s="20">
        <f t="shared" si="546"/>
        <v>257.63400000000001</v>
      </c>
      <c r="AK4031">
        <f t="shared" si="546"/>
        <v>1083.924</v>
      </c>
      <c r="AL4031">
        <f t="shared" si="546"/>
        <v>0</v>
      </c>
      <c r="AM4031">
        <f t="shared" si="546"/>
        <v>0</v>
      </c>
      <c r="AN4031">
        <f t="shared" si="546"/>
        <v>0</v>
      </c>
      <c r="AO4031" t="str">
        <f t="shared" si="542"/>
        <v>insert into [Business_Analytic].[prod].[temp] values (1690, 2026, 1, 257.634, 1083.924, 0, 0, 0);</v>
      </c>
    </row>
    <row r="4032" spans="1:41" x14ac:dyDescent="0.3">
      <c r="A4032" s="36">
        <v>46023</v>
      </c>
      <c r="B4032" s="2">
        <v>46023</v>
      </c>
      <c r="C4032" t="s">
        <v>155</v>
      </c>
      <c r="G4032">
        <v>210.73500000000001</v>
      </c>
      <c r="I4032">
        <v>409.52699999999999</v>
      </c>
      <c r="AB4032">
        <v>426.97899999999998</v>
      </c>
      <c r="AG4032" cm="1">
        <f t="array" ref="AG4032">INDEX(tex!C:C,MATCH(C4032,tex!B:B,0),)</f>
        <v>1695</v>
      </c>
      <c r="AH4032">
        <f t="shared" si="539"/>
        <v>2026</v>
      </c>
      <c r="AI4032" s="34">
        <v>1</v>
      </c>
      <c r="AJ4032" s="20">
        <f t="shared" si="546"/>
        <v>426.97899999999998</v>
      </c>
      <c r="AK4032">
        <f t="shared" si="546"/>
        <v>409.52699999999999</v>
      </c>
      <c r="AL4032">
        <f t="shared" si="546"/>
        <v>0</v>
      </c>
      <c r="AM4032">
        <f t="shared" si="546"/>
        <v>0</v>
      </c>
      <c r="AN4032">
        <f t="shared" si="546"/>
        <v>0</v>
      </c>
      <c r="AO4032" t="str">
        <f t="shared" si="542"/>
        <v>insert into [Business_Analytic].[prod].[temp] values (1695, 2026, 1, 426.979, 409.527, 0, 0, 0);</v>
      </c>
    </row>
    <row r="4033" spans="1:41" x14ac:dyDescent="0.3">
      <c r="A4033" s="36">
        <v>46023</v>
      </c>
      <c r="B4033" s="2">
        <v>46023</v>
      </c>
      <c r="C4033" t="s">
        <v>156</v>
      </c>
      <c r="AG4033" cm="1">
        <f t="array" ref="AG4033">INDEX(tex!C:C,MATCH(C4033,tex!B:B,0),)</f>
        <v>1703</v>
      </c>
      <c r="AH4033">
        <f t="shared" si="539"/>
        <v>2026</v>
      </c>
      <c r="AI4033" s="34">
        <v>1</v>
      </c>
      <c r="AJ4033" s="20">
        <f t="shared" ref="AJ4033:AN4042" si="547">SUMIFS($D4033:$AF4033,$D$1:$AF$1,AJ$2)</f>
        <v>0</v>
      </c>
      <c r="AK4033">
        <f t="shared" si="547"/>
        <v>0</v>
      </c>
      <c r="AL4033">
        <f t="shared" si="547"/>
        <v>0</v>
      </c>
      <c r="AM4033">
        <f t="shared" si="547"/>
        <v>0</v>
      </c>
      <c r="AN4033">
        <f t="shared" si="547"/>
        <v>0</v>
      </c>
      <c r="AO4033" t="str">
        <f t="shared" si="542"/>
        <v>insert into [Business_Analytic].[prod].[temp] values (1703, 2026, 1, 0, 0, 0, 0, 0);</v>
      </c>
    </row>
    <row r="4034" spans="1:41" x14ac:dyDescent="0.3">
      <c r="A4034" s="36">
        <v>46023</v>
      </c>
      <c r="B4034" s="2">
        <v>46023</v>
      </c>
      <c r="C4034" t="s">
        <v>157</v>
      </c>
      <c r="G4034">
        <v>710.45299999999997</v>
      </c>
      <c r="I4034">
        <v>890.96400000000006</v>
      </c>
      <c r="AB4034">
        <v>396.93799999999999</v>
      </c>
      <c r="AF4034">
        <v>2012.684</v>
      </c>
      <c r="AG4034" cm="1">
        <f t="array" ref="AG4034">INDEX(tex!C:C,MATCH(C4034,tex!B:B,0),)</f>
        <v>1705</v>
      </c>
      <c r="AH4034">
        <f t="shared" si="539"/>
        <v>2026</v>
      </c>
      <c r="AI4034" s="34">
        <v>1</v>
      </c>
      <c r="AJ4034" s="20">
        <f t="shared" si="547"/>
        <v>2409.6219999999998</v>
      </c>
      <c r="AK4034">
        <f t="shared" si="547"/>
        <v>890.96400000000006</v>
      </c>
      <c r="AL4034">
        <f t="shared" si="547"/>
        <v>0</v>
      </c>
      <c r="AM4034">
        <f t="shared" si="547"/>
        <v>0</v>
      </c>
      <c r="AN4034">
        <f t="shared" si="547"/>
        <v>0</v>
      </c>
      <c r="AO4034" t="str">
        <f t="shared" si="542"/>
        <v>insert into [Business_Analytic].[prod].[temp] values (1705, 2026, 1, 2409.622, 890.964, 0, 0, 0);</v>
      </c>
    </row>
    <row r="4035" spans="1:41" x14ac:dyDescent="0.3">
      <c r="A4035" s="36">
        <v>46023</v>
      </c>
      <c r="B4035" s="2">
        <v>46023</v>
      </c>
      <c r="C4035" t="s">
        <v>158</v>
      </c>
      <c r="G4035">
        <v>156.85300000000001</v>
      </c>
      <c r="AG4035" cm="1">
        <f t="array" ref="AG4035">INDEX(tex!C:C,MATCH(C4035,tex!B:B,0),)</f>
        <v>1708</v>
      </c>
      <c r="AH4035">
        <f t="shared" ref="AH4035:AH4098" si="548">YEAR(A4035)</f>
        <v>2026</v>
      </c>
      <c r="AI4035" s="34">
        <v>1</v>
      </c>
      <c r="AJ4035" s="20">
        <f t="shared" si="547"/>
        <v>0</v>
      </c>
      <c r="AK4035">
        <f t="shared" si="547"/>
        <v>0</v>
      </c>
      <c r="AL4035">
        <f t="shared" si="547"/>
        <v>0</v>
      </c>
      <c r="AM4035">
        <f t="shared" si="547"/>
        <v>0</v>
      </c>
      <c r="AN4035">
        <f t="shared" si="547"/>
        <v>0</v>
      </c>
      <c r="AO4035" t="str">
        <f t="shared" si="542"/>
        <v>insert into [Business_Analytic].[prod].[temp] values (1708, 2026, 1, 0, 0, 0, 0, 0);</v>
      </c>
    </row>
    <row r="4036" spans="1:41" x14ac:dyDescent="0.3">
      <c r="A4036" s="36">
        <v>46023</v>
      </c>
      <c r="B4036" s="2">
        <v>46023</v>
      </c>
      <c r="C4036" t="s">
        <v>159</v>
      </c>
      <c r="AG4036" cm="1">
        <f t="array" ref="AG4036">INDEX(tex!C:C,MATCH(C4036,tex!B:B,0),)</f>
        <v>1704</v>
      </c>
      <c r="AH4036">
        <f t="shared" si="548"/>
        <v>2026</v>
      </c>
      <c r="AI4036" s="34">
        <v>1</v>
      </c>
      <c r="AJ4036" s="20">
        <f t="shared" si="547"/>
        <v>0</v>
      </c>
      <c r="AK4036">
        <f t="shared" si="547"/>
        <v>0</v>
      </c>
      <c r="AL4036">
        <f t="shared" si="547"/>
        <v>0</v>
      </c>
      <c r="AM4036">
        <f t="shared" si="547"/>
        <v>0</v>
      </c>
      <c r="AN4036">
        <f t="shared" si="547"/>
        <v>0</v>
      </c>
      <c r="AO4036" t="str">
        <f t="shared" si="542"/>
        <v>insert into [Business_Analytic].[prod].[temp] values (1704, 2026, 1, 0, 0, 0, 0, 0);</v>
      </c>
    </row>
    <row r="4037" spans="1:41" x14ac:dyDescent="0.3">
      <c r="A4037" s="36">
        <v>46023</v>
      </c>
      <c r="B4037" s="2">
        <v>46023</v>
      </c>
      <c r="C4037" t="s">
        <v>160</v>
      </c>
      <c r="G4037">
        <v>598.02800000000002</v>
      </c>
      <c r="I4037">
        <v>1202.6880000000001</v>
      </c>
      <c r="AB4037">
        <v>624.00900000000001</v>
      </c>
      <c r="AC4037">
        <v>660.74099999999999</v>
      </c>
      <c r="AF4037">
        <v>3257.3490000000002</v>
      </c>
      <c r="AG4037" cm="1">
        <f t="array" ref="AG4037">INDEX(tex!C:C,MATCH(C4037,tex!B:B,0),)</f>
        <v>1737</v>
      </c>
      <c r="AH4037">
        <f t="shared" si="548"/>
        <v>2026</v>
      </c>
      <c r="AI4037" s="34">
        <v>1</v>
      </c>
      <c r="AJ4037" s="20">
        <f t="shared" si="547"/>
        <v>3881.3580000000002</v>
      </c>
      <c r="AK4037">
        <f t="shared" si="547"/>
        <v>1863.4290000000001</v>
      </c>
      <c r="AL4037">
        <f t="shared" si="547"/>
        <v>0</v>
      </c>
      <c r="AM4037">
        <f t="shared" si="547"/>
        <v>0</v>
      </c>
      <c r="AN4037">
        <f t="shared" si="547"/>
        <v>0</v>
      </c>
      <c r="AO4037" t="str">
        <f t="shared" si="542"/>
        <v>insert into [Business_Analytic].[prod].[temp] values (1737, 2026, 1, 3881.358, 1863.429, 0, 0, 0);</v>
      </c>
    </row>
    <row r="4038" spans="1:41" x14ac:dyDescent="0.3">
      <c r="A4038" s="36">
        <v>46023</v>
      </c>
      <c r="B4038" s="2">
        <v>46023</v>
      </c>
      <c r="C4038" t="s">
        <v>161</v>
      </c>
      <c r="G4038">
        <v>596.82000000000005</v>
      </c>
      <c r="I4038">
        <v>884.154</v>
      </c>
      <c r="AB4038">
        <v>654.78700000000003</v>
      </c>
      <c r="AE4038">
        <v>2329.2910000000002</v>
      </c>
      <c r="AG4038" cm="1">
        <f t="array" ref="AG4038">INDEX(tex!C:C,MATCH(C4038,tex!B:B,0),)</f>
        <v>1738</v>
      </c>
      <c r="AH4038">
        <f t="shared" si="548"/>
        <v>2026</v>
      </c>
      <c r="AI4038" s="34">
        <v>1</v>
      </c>
      <c r="AJ4038" s="20">
        <f t="shared" si="547"/>
        <v>654.78700000000003</v>
      </c>
      <c r="AK4038">
        <f t="shared" si="547"/>
        <v>884.154</v>
      </c>
      <c r="AL4038">
        <f t="shared" si="547"/>
        <v>0</v>
      </c>
      <c r="AM4038">
        <f t="shared" si="547"/>
        <v>0</v>
      </c>
      <c r="AN4038">
        <f t="shared" si="547"/>
        <v>2329.2910000000002</v>
      </c>
      <c r="AO4038" t="str">
        <f t="shared" si="542"/>
        <v>insert into [Business_Analytic].[prod].[temp] values (1738, 2026, 1, 654.787, 884.154, 0, 0, 2329.291);</v>
      </c>
    </row>
    <row r="4039" spans="1:41" x14ac:dyDescent="0.3">
      <c r="A4039" s="36">
        <v>46023</v>
      </c>
      <c r="B4039" s="2">
        <v>46023</v>
      </c>
      <c r="C4039" t="s">
        <v>162</v>
      </c>
      <c r="AG4039" cm="1">
        <f t="array" ref="AG4039">INDEX(tex!C:C,MATCH(C4039,tex!B:B,0),)</f>
        <v>1742</v>
      </c>
      <c r="AH4039">
        <f t="shared" si="548"/>
        <v>2026</v>
      </c>
      <c r="AI4039" s="34">
        <v>1</v>
      </c>
      <c r="AJ4039" s="20">
        <f t="shared" si="547"/>
        <v>0</v>
      </c>
      <c r="AK4039">
        <f t="shared" si="547"/>
        <v>0</v>
      </c>
      <c r="AL4039">
        <f t="shared" si="547"/>
        <v>0</v>
      </c>
      <c r="AM4039">
        <f t="shared" si="547"/>
        <v>0</v>
      </c>
      <c r="AN4039">
        <f t="shared" si="547"/>
        <v>0</v>
      </c>
      <c r="AO4039" t="str">
        <f t="shared" si="542"/>
        <v>insert into [Business_Analytic].[prod].[temp] values (1742, 2026, 1, 0, 0, 0, 0, 0);</v>
      </c>
    </row>
    <row r="4040" spans="1:41" x14ac:dyDescent="0.3">
      <c r="A4040" s="36">
        <v>46023</v>
      </c>
      <c r="B4040" s="2">
        <v>46023</v>
      </c>
      <c r="C4040" t="s">
        <v>163</v>
      </c>
      <c r="I4040">
        <v>674.59900000000005</v>
      </c>
      <c r="AG4040" cm="1">
        <f t="array" ref="AG4040">INDEX(tex!C:C,MATCH(C4040,tex!B:B,0),)</f>
        <v>1746</v>
      </c>
      <c r="AH4040">
        <f t="shared" si="548"/>
        <v>2026</v>
      </c>
      <c r="AI4040" s="34">
        <v>1</v>
      </c>
      <c r="AJ4040" s="20">
        <f t="shared" si="547"/>
        <v>0</v>
      </c>
      <c r="AK4040">
        <f t="shared" si="547"/>
        <v>674.59900000000005</v>
      </c>
      <c r="AL4040">
        <f t="shared" si="547"/>
        <v>0</v>
      </c>
      <c r="AM4040">
        <f t="shared" si="547"/>
        <v>0</v>
      </c>
      <c r="AN4040">
        <f t="shared" si="547"/>
        <v>0</v>
      </c>
      <c r="AO4040" t="str">
        <f t="shared" si="542"/>
        <v>insert into [Business_Analytic].[prod].[temp] values (1746, 2026, 1, 0, 674.599, 0, 0, 0);</v>
      </c>
    </row>
    <row r="4041" spans="1:41" x14ac:dyDescent="0.3">
      <c r="A4041" s="36">
        <v>46023</v>
      </c>
      <c r="B4041" s="2">
        <v>46023</v>
      </c>
      <c r="C4041" t="s">
        <v>164</v>
      </c>
      <c r="G4041">
        <v>334.827</v>
      </c>
      <c r="I4041">
        <v>780.79100000000005</v>
      </c>
      <c r="AB4041">
        <v>320.53100000000001</v>
      </c>
      <c r="AG4041" cm="1">
        <f t="array" ref="AG4041">INDEX(tex!C:C,MATCH(C4041,tex!B:B,0),)</f>
        <v>1736</v>
      </c>
      <c r="AH4041">
        <f t="shared" si="548"/>
        <v>2026</v>
      </c>
      <c r="AI4041" s="34">
        <v>1</v>
      </c>
      <c r="AJ4041" s="20">
        <f t="shared" si="547"/>
        <v>320.53100000000001</v>
      </c>
      <c r="AK4041">
        <f t="shared" si="547"/>
        <v>780.79100000000005</v>
      </c>
      <c r="AL4041">
        <f t="shared" si="547"/>
        <v>0</v>
      </c>
      <c r="AM4041">
        <f t="shared" si="547"/>
        <v>0</v>
      </c>
      <c r="AN4041">
        <f t="shared" si="547"/>
        <v>0</v>
      </c>
      <c r="AO4041" t="str">
        <f t="shared" si="542"/>
        <v>insert into [Business_Analytic].[prod].[temp] values (1736, 2026, 1, 320.531, 780.791, 0, 0, 0);</v>
      </c>
    </row>
    <row r="4042" spans="1:41" x14ac:dyDescent="0.3">
      <c r="A4042" s="36">
        <v>46023</v>
      </c>
      <c r="B4042" s="2">
        <v>46023</v>
      </c>
      <c r="C4042" t="s">
        <v>165</v>
      </c>
      <c r="I4042">
        <v>535.66800000000001</v>
      </c>
      <c r="O4042">
        <v>5.5949999999999998</v>
      </c>
      <c r="AG4042" cm="1">
        <f t="array" ref="AG4042">INDEX(tex!C:C,MATCH(C4042,tex!B:B,0),)</f>
        <v>1735</v>
      </c>
      <c r="AH4042">
        <f t="shared" si="548"/>
        <v>2026</v>
      </c>
      <c r="AI4042" s="34">
        <v>1</v>
      </c>
      <c r="AJ4042" s="20">
        <f t="shared" si="547"/>
        <v>5.5949999999999998</v>
      </c>
      <c r="AK4042">
        <f t="shared" si="547"/>
        <v>535.66800000000001</v>
      </c>
      <c r="AL4042">
        <f t="shared" si="547"/>
        <v>0</v>
      </c>
      <c r="AM4042">
        <f t="shared" si="547"/>
        <v>0</v>
      </c>
      <c r="AN4042">
        <f t="shared" si="547"/>
        <v>0</v>
      </c>
      <c r="AO4042" t="str">
        <f t="shared" si="542"/>
        <v>insert into [Business_Analytic].[prod].[temp] values (1735, 2026, 1, 5.595, 535.668, 0, 0, 0);</v>
      </c>
    </row>
    <row r="4043" spans="1:41" x14ac:dyDescent="0.3">
      <c r="A4043" s="36">
        <v>46023</v>
      </c>
      <c r="B4043" s="2">
        <v>46023</v>
      </c>
      <c r="C4043" t="s">
        <v>1715</v>
      </c>
      <c r="G4043">
        <v>338.47500000000002</v>
      </c>
      <c r="O4043">
        <v>1172.8530000000001</v>
      </c>
      <c r="R4043">
        <v>1240.673</v>
      </c>
      <c r="AB4043">
        <v>562.45899999999995</v>
      </c>
      <c r="AE4043">
        <v>1891.3019999999999</v>
      </c>
      <c r="AG4043" cm="1">
        <f t="array" ref="AG4043">INDEX(tex!C:C,MATCH(C4043,tex!B:B,0),)</f>
        <v>1879</v>
      </c>
      <c r="AH4043">
        <f t="shared" si="548"/>
        <v>2026</v>
      </c>
      <c r="AI4043" s="34">
        <v>1</v>
      </c>
      <c r="AJ4043" s="20">
        <f t="shared" ref="AJ4043:AN4052" si="549">SUMIFS($D4043:$AF4043,$D$1:$AF$1,AJ$2)</f>
        <v>1735.3119999999999</v>
      </c>
      <c r="AK4043">
        <f t="shared" si="549"/>
        <v>0</v>
      </c>
      <c r="AL4043">
        <f t="shared" si="549"/>
        <v>0</v>
      </c>
      <c r="AM4043">
        <f t="shared" si="549"/>
        <v>0</v>
      </c>
      <c r="AN4043">
        <f t="shared" si="549"/>
        <v>1891.3019999999999</v>
      </c>
      <c r="AO4043" t="str">
        <f t="shared" si="542"/>
        <v>insert into [Business_Analytic].[prod].[temp] values (1879, 2026, 1, 1735.312, 0, 0, 0, 1891.302);</v>
      </c>
    </row>
    <row r="4044" spans="1:41" x14ac:dyDescent="0.3">
      <c r="A4044" s="36">
        <v>46023</v>
      </c>
      <c r="B4044" s="2">
        <v>46023</v>
      </c>
      <c r="C4044" t="s">
        <v>167</v>
      </c>
      <c r="AG4044" cm="1">
        <f t="array" ref="AG4044">INDEX(tex!C:C,MATCH(C4044,tex!B:B,0),)</f>
        <v>1743</v>
      </c>
      <c r="AH4044">
        <f t="shared" si="548"/>
        <v>2026</v>
      </c>
      <c r="AI4044" s="34">
        <v>1</v>
      </c>
      <c r="AJ4044" s="20">
        <f t="shared" si="549"/>
        <v>0</v>
      </c>
      <c r="AK4044">
        <f t="shared" si="549"/>
        <v>0</v>
      </c>
      <c r="AL4044">
        <f t="shared" si="549"/>
        <v>0</v>
      </c>
      <c r="AM4044">
        <f t="shared" si="549"/>
        <v>0</v>
      </c>
      <c r="AN4044">
        <f t="shared" si="549"/>
        <v>0</v>
      </c>
      <c r="AO4044" t="str">
        <f t="shared" si="542"/>
        <v>insert into [Business_Analytic].[prod].[temp] values (1743, 2026, 1, 0, 0, 0, 0, 0);</v>
      </c>
    </row>
    <row r="4045" spans="1:41" x14ac:dyDescent="0.3">
      <c r="A4045" s="36">
        <v>46023</v>
      </c>
      <c r="B4045" s="2">
        <v>46023</v>
      </c>
      <c r="C4045" t="s">
        <v>168</v>
      </c>
      <c r="G4045">
        <v>529.55899999999997</v>
      </c>
      <c r="I4045">
        <v>817.20500000000004</v>
      </c>
      <c r="AB4045">
        <v>641.19200000000001</v>
      </c>
      <c r="AF4045">
        <v>2387.701</v>
      </c>
      <c r="AG4045" cm="1">
        <f t="array" ref="AG4045">INDEX(tex!C:C,MATCH(C4045,tex!B:B,0),)</f>
        <v>1752</v>
      </c>
      <c r="AH4045">
        <f t="shared" si="548"/>
        <v>2026</v>
      </c>
      <c r="AI4045" s="34">
        <v>1</v>
      </c>
      <c r="AJ4045" s="20">
        <f t="shared" si="549"/>
        <v>3028.893</v>
      </c>
      <c r="AK4045">
        <f t="shared" si="549"/>
        <v>817.20500000000004</v>
      </c>
      <c r="AL4045">
        <f t="shared" si="549"/>
        <v>0</v>
      </c>
      <c r="AM4045">
        <f t="shared" si="549"/>
        <v>0</v>
      </c>
      <c r="AN4045">
        <f t="shared" si="549"/>
        <v>0</v>
      </c>
      <c r="AO4045" t="str">
        <f t="shared" si="542"/>
        <v>insert into [Business_Analytic].[prod].[temp] values (1752, 2026, 1, 3028.893, 817.205, 0, 0, 0);</v>
      </c>
    </row>
    <row r="4046" spans="1:41" x14ac:dyDescent="0.3">
      <c r="A4046" s="36">
        <v>46023</v>
      </c>
      <c r="B4046" s="2">
        <v>46023</v>
      </c>
      <c r="C4046" t="s">
        <v>169</v>
      </c>
      <c r="G4046">
        <v>225.19200000000001</v>
      </c>
      <c r="AG4046" cm="1">
        <f t="array" ref="AG4046">INDEX(tex!C:C,MATCH(C4046,tex!B:B,0),)</f>
        <v>1758</v>
      </c>
      <c r="AH4046">
        <f t="shared" si="548"/>
        <v>2026</v>
      </c>
      <c r="AI4046" s="34">
        <v>1</v>
      </c>
      <c r="AJ4046" s="20">
        <f t="shared" si="549"/>
        <v>0</v>
      </c>
      <c r="AK4046">
        <f t="shared" si="549"/>
        <v>0</v>
      </c>
      <c r="AL4046">
        <f t="shared" si="549"/>
        <v>0</v>
      </c>
      <c r="AM4046">
        <f t="shared" si="549"/>
        <v>0</v>
      </c>
      <c r="AN4046">
        <f t="shared" si="549"/>
        <v>0</v>
      </c>
      <c r="AO4046" t="str">
        <f t="shared" si="542"/>
        <v>insert into [Business_Analytic].[prod].[temp] values (1758, 2026, 1, 0, 0, 0, 0, 0);</v>
      </c>
    </row>
    <row r="4047" spans="1:41" x14ac:dyDescent="0.3">
      <c r="A4047" s="36">
        <v>46023</v>
      </c>
      <c r="B4047" s="2">
        <v>46023</v>
      </c>
      <c r="C4047" t="s">
        <v>170</v>
      </c>
      <c r="G4047">
        <v>815.58199999999999</v>
      </c>
      <c r="AG4047" cm="1">
        <f t="array" ref="AG4047">INDEX(tex!C:C,MATCH(C4047,tex!B:B,0),)</f>
        <v>1754</v>
      </c>
      <c r="AH4047">
        <f t="shared" si="548"/>
        <v>2026</v>
      </c>
      <c r="AI4047" s="34">
        <v>1</v>
      </c>
      <c r="AJ4047" s="20">
        <f t="shared" si="549"/>
        <v>0</v>
      </c>
      <c r="AK4047">
        <f t="shared" si="549"/>
        <v>0</v>
      </c>
      <c r="AL4047">
        <f t="shared" si="549"/>
        <v>0</v>
      </c>
      <c r="AM4047">
        <f t="shared" si="549"/>
        <v>0</v>
      </c>
      <c r="AN4047">
        <f t="shared" si="549"/>
        <v>0</v>
      </c>
      <c r="AO4047" t="str">
        <f t="shared" si="542"/>
        <v>insert into [Business_Analytic].[prod].[temp] values (1754, 2026, 1, 0, 0, 0, 0, 0);</v>
      </c>
    </row>
    <row r="4048" spans="1:41" x14ac:dyDescent="0.3">
      <c r="A4048" s="36">
        <v>46023</v>
      </c>
      <c r="B4048" s="2">
        <v>46023</v>
      </c>
      <c r="C4048" t="s">
        <v>171</v>
      </c>
      <c r="G4048">
        <v>267.59500000000003</v>
      </c>
      <c r="AG4048" cm="1">
        <f t="array" ref="AG4048">INDEX(tex!C:C,MATCH(C4048,tex!B:B,0),)</f>
        <v>1756</v>
      </c>
      <c r="AH4048">
        <f t="shared" si="548"/>
        <v>2026</v>
      </c>
      <c r="AI4048" s="34">
        <v>1</v>
      </c>
      <c r="AJ4048" s="20">
        <f t="shared" si="549"/>
        <v>0</v>
      </c>
      <c r="AK4048">
        <f t="shared" si="549"/>
        <v>0</v>
      </c>
      <c r="AL4048">
        <f t="shared" si="549"/>
        <v>0</v>
      </c>
      <c r="AM4048">
        <f t="shared" si="549"/>
        <v>0</v>
      </c>
      <c r="AN4048">
        <f t="shared" si="549"/>
        <v>0</v>
      </c>
      <c r="AO4048" t="str">
        <f t="shared" si="542"/>
        <v>insert into [Business_Analytic].[prod].[temp] values (1756, 2026, 1, 0, 0, 0, 0, 0);</v>
      </c>
    </row>
    <row r="4049" spans="1:41" x14ac:dyDescent="0.3">
      <c r="A4049" s="36">
        <v>46023</v>
      </c>
      <c r="B4049" s="2">
        <v>46023</v>
      </c>
      <c r="C4049" t="s">
        <v>172</v>
      </c>
      <c r="AG4049" cm="1">
        <f t="array" ref="AG4049">INDEX(tex!C:C,MATCH(C4049,tex!B:B,0),)</f>
        <v>1755</v>
      </c>
      <c r="AH4049">
        <f t="shared" si="548"/>
        <v>2026</v>
      </c>
      <c r="AI4049" s="34">
        <v>1</v>
      </c>
      <c r="AJ4049" s="20">
        <f t="shared" si="549"/>
        <v>0</v>
      </c>
      <c r="AK4049">
        <f t="shared" si="549"/>
        <v>0</v>
      </c>
      <c r="AL4049">
        <f t="shared" si="549"/>
        <v>0</v>
      </c>
      <c r="AM4049">
        <f t="shared" si="549"/>
        <v>0</v>
      </c>
      <c r="AN4049">
        <f t="shared" si="549"/>
        <v>0</v>
      </c>
      <c r="AO4049" t="str">
        <f t="shared" si="542"/>
        <v>insert into [Business_Analytic].[prod].[temp] values (1755, 2026, 1, 0, 0, 0, 0, 0);</v>
      </c>
    </row>
    <row r="4050" spans="1:41" x14ac:dyDescent="0.3">
      <c r="A4050" s="36">
        <v>46023</v>
      </c>
      <c r="B4050" s="2">
        <v>46023</v>
      </c>
      <c r="C4050" t="s">
        <v>173</v>
      </c>
      <c r="G4050">
        <v>1270.807</v>
      </c>
      <c r="AG4050" cm="1">
        <f t="array" ref="AG4050">INDEX(tex!C:C,MATCH(C4050,tex!B:B,0),)</f>
        <v>1757</v>
      </c>
      <c r="AH4050">
        <f t="shared" si="548"/>
        <v>2026</v>
      </c>
      <c r="AI4050" s="34">
        <v>1</v>
      </c>
      <c r="AJ4050" s="20">
        <f t="shared" si="549"/>
        <v>0</v>
      </c>
      <c r="AK4050">
        <f t="shared" si="549"/>
        <v>0</v>
      </c>
      <c r="AL4050">
        <f t="shared" si="549"/>
        <v>0</v>
      </c>
      <c r="AM4050">
        <f t="shared" si="549"/>
        <v>0</v>
      </c>
      <c r="AN4050">
        <f t="shared" si="549"/>
        <v>0</v>
      </c>
      <c r="AO4050" t="str">
        <f t="shared" si="542"/>
        <v>insert into [Business_Analytic].[prod].[temp] values (1757, 2026, 1, 0, 0, 0, 0, 0);</v>
      </c>
    </row>
    <row r="4051" spans="1:41" x14ac:dyDescent="0.3">
      <c r="A4051" s="36">
        <v>46023</v>
      </c>
      <c r="B4051" s="2">
        <v>46023</v>
      </c>
      <c r="C4051" t="s">
        <v>174</v>
      </c>
      <c r="G4051">
        <v>678.06</v>
      </c>
      <c r="I4051">
        <v>489.88400000000001</v>
      </c>
      <c r="O4051">
        <v>1152.8620000000001</v>
      </c>
      <c r="AB4051">
        <v>605.44500000000005</v>
      </c>
      <c r="AC4051">
        <v>157.93600000000001</v>
      </c>
      <c r="AF4051">
        <v>2050.9250000000002</v>
      </c>
      <c r="AG4051" cm="1">
        <f t="array" ref="AG4051">INDEX(tex!C:C,MATCH(C4051,tex!B:B,0),)</f>
        <v>1759</v>
      </c>
      <c r="AH4051">
        <f t="shared" si="548"/>
        <v>2026</v>
      </c>
      <c r="AI4051" s="34">
        <v>1</v>
      </c>
      <c r="AJ4051" s="20">
        <f t="shared" si="549"/>
        <v>3809.2320000000004</v>
      </c>
      <c r="AK4051">
        <f t="shared" si="549"/>
        <v>647.82000000000005</v>
      </c>
      <c r="AL4051">
        <f t="shared" si="549"/>
        <v>0</v>
      </c>
      <c r="AM4051">
        <f t="shared" si="549"/>
        <v>0</v>
      </c>
      <c r="AN4051">
        <f t="shared" si="549"/>
        <v>0</v>
      </c>
      <c r="AO4051" t="str">
        <f t="shared" si="542"/>
        <v>insert into [Business_Analytic].[prod].[temp] values (1759, 2026, 1, 3809.232, 647.82, 0, 0, 0);</v>
      </c>
    </row>
    <row r="4052" spans="1:41" x14ac:dyDescent="0.3">
      <c r="A4052" s="36">
        <v>46023</v>
      </c>
      <c r="B4052" s="2">
        <v>46023</v>
      </c>
      <c r="C4052" t="s">
        <v>175</v>
      </c>
      <c r="G4052">
        <v>325.565</v>
      </c>
      <c r="I4052">
        <v>555.10599999999999</v>
      </c>
      <c r="AB4052">
        <v>266.29300000000001</v>
      </c>
      <c r="AF4052">
        <v>2058.6860000000001</v>
      </c>
      <c r="AG4052" cm="1">
        <f t="array" ref="AG4052">INDEX(tex!C:C,MATCH(C4052,tex!B:B,0),)</f>
        <v>1782</v>
      </c>
      <c r="AH4052">
        <f t="shared" si="548"/>
        <v>2026</v>
      </c>
      <c r="AI4052" s="34">
        <v>1</v>
      </c>
      <c r="AJ4052" s="20">
        <f t="shared" si="549"/>
        <v>2324.9790000000003</v>
      </c>
      <c r="AK4052">
        <f t="shared" si="549"/>
        <v>555.10599999999999</v>
      </c>
      <c r="AL4052">
        <f t="shared" si="549"/>
        <v>0</v>
      </c>
      <c r="AM4052">
        <f t="shared" si="549"/>
        <v>0</v>
      </c>
      <c r="AN4052">
        <f t="shared" si="549"/>
        <v>0</v>
      </c>
      <c r="AO4052" t="str">
        <f t="shared" si="542"/>
        <v>insert into [Business_Analytic].[prod].[temp] values (1782, 2026, 1, 2324.979, 555.106, 0, 0, 0);</v>
      </c>
    </row>
    <row r="4053" spans="1:41" x14ac:dyDescent="0.3">
      <c r="A4053" s="36">
        <v>46023</v>
      </c>
      <c r="B4053" s="2">
        <v>46023</v>
      </c>
      <c r="C4053" t="s">
        <v>176</v>
      </c>
      <c r="G4053">
        <v>241.994</v>
      </c>
      <c r="AG4053" cm="1">
        <f t="array" ref="AG4053">INDEX(tex!C:C,MATCH(C4053,tex!B:B,0),)</f>
        <v>1787</v>
      </c>
      <c r="AH4053">
        <f t="shared" si="548"/>
        <v>2026</v>
      </c>
      <c r="AI4053" s="34">
        <v>1</v>
      </c>
      <c r="AJ4053" s="20">
        <f t="shared" ref="AJ4053:AN4062" si="550">SUMIFS($D4053:$AF4053,$D$1:$AF$1,AJ$2)</f>
        <v>0</v>
      </c>
      <c r="AK4053">
        <f t="shared" si="550"/>
        <v>0</v>
      </c>
      <c r="AL4053">
        <f t="shared" si="550"/>
        <v>0</v>
      </c>
      <c r="AM4053">
        <f t="shared" si="550"/>
        <v>0</v>
      </c>
      <c r="AN4053">
        <f t="shared" si="550"/>
        <v>0</v>
      </c>
      <c r="AO4053" t="str">
        <f t="shared" si="542"/>
        <v>insert into [Business_Analytic].[prod].[temp] values (1787, 2026, 1, 0, 0, 0, 0, 0);</v>
      </c>
    </row>
    <row r="4054" spans="1:41" x14ac:dyDescent="0.3">
      <c r="A4054" s="36">
        <v>46023</v>
      </c>
      <c r="B4054" s="2">
        <v>46023</v>
      </c>
      <c r="C4054" t="s">
        <v>177</v>
      </c>
      <c r="I4054">
        <v>1325.4880000000001</v>
      </c>
      <c r="AG4054" cm="1">
        <f t="array" ref="AG4054">INDEX(tex!C:C,MATCH(C4054,tex!B:B,0),)</f>
        <v>1774</v>
      </c>
      <c r="AH4054">
        <f t="shared" si="548"/>
        <v>2026</v>
      </c>
      <c r="AI4054" s="34">
        <v>1</v>
      </c>
      <c r="AJ4054" s="20">
        <f t="shared" si="550"/>
        <v>0</v>
      </c>
      <c r="AK4054">
        <f t="shared" si="550"/>
        <v>1325.4880000000001</v>
      </c>
      <c r="AL4054">
        <f t="shared" si="550"/>
        <v>0</v>
      </c>
      <c r="AM4054">
        <f t="shared" si="550"/>
        <v>0</v>
      </c>
      <c r="AN4054">
        <f t="shared" si="550"/>
        <v>0</v>
      </c>
      <c r="AO4054" t="str">
        <f t="shared" si="542"/>
        <v>insert into [Business_Analytic].[prod].[temp] values (1774, 2026, 1, 0, 1325.488, 0, 0, 0);</v>
      </c>
    </row>
    <row r="4055" spans="1:41" x14ac:dyDescent="0.3">
      <c r="A4055" s="36">
        <v>46023</v>
      </c>
      <c r="B4055" s="2">
        <v>46023</v>
      </c>
      <c r="C4055" t="s">
        <v>178</v>
      </c>
      <c r="G4055">
        <v>464.911</v>
      </c>
      <c r="O4055">
        <v>586.52</v>
      </c>
      <c r="AB4055">
        <v>265.77199999999999</v>
      </c>
      <c r="AF4055">
        <v>2373.8220000000001</v>
      </c>
      <c r="AG4055" cm="1">
        <f t="array" ref="AG4055">INDEX(tex!C:C,MATCH(C4055,tex!B:B,0),)</f>
        <v>1780</v>
      </c>
      <c r="AH4055">
        <f t="shared" si="548"/>
        <v>2026</v>
      </c>
      <c r="AI4055" s="34">
        <v>1</v>
      </c>
      <c r="AJ4055" s="20">
        <f t="shared" si="550"/>
        <v>3226.114</v>
      </c>
      <c r="AK4055">
        <f t="shared" si="550"/>
        <v>0</v>
      </c>
      <c r="AL4055">
        <f t="shared" si="550"/>
        <v>0</v>
      </c>
      <c r="AM4055">
        <f t="shared" si="550"/>
        <v>0</v>
      </c>
      <c r="AN4055">
        <f t="shared" si="550"/>
        <v>0</v>
      </c>
      <c r="AO4055" t="str">
        <f t="shared" ref="AO4055:AO4118" si="551">"insert into [Business_Analytic].[prod].[temp] values ("&amp;AG4055&amp;", "&amp;AH4055&amp;", "&amp;AI4055&amp;", "&amp;AJ4055&amp;", "&amp;AK4055&amp;", "&amp;AL4055&amp;", "&amp;AM4055&amp;", "&amp;AN4055&amp;");"</f>
        <v>insert into [Business_Analytic].[prod].[temp] values (1780, 2026, 1, 3226.114, 0, 0, 0, 0);</v>
      </c>
    </row>
    <row r="4056" spans="1:41" x14ac:dyDescent="0.3">
      <c r="A4056" s="36">
        <v>46023</v>
      </c>
      <c r="B4056" s="2">
        <v>46023</v>
      </c>
      <c r="C4056" t="s">
        <v>179</v>
      </c>
      <c r="I4056">
        <v>1411.421</v>
      </c>
      <c r="AB4056">
        <v>468.50599999999997</v>
      </c>
      <c r="AG4056" cm="1">
        <f t="array" ref="AG4056">INDEX(tex!C:C,MATCH(C4056,tex!B:B,0),)</f>
        <v>1778</v>
      </c>
      <c r="AH4056">
        <f t="shared" si="548"/>
        <v>2026</v>
      </c>
      <c r="AI4056" s="34">
        <v>1</v>
      </c>
      <c r="AJ4056" s="20">
        <f t="shared" si="550"/>
        <v>468.50599999999997</v>
      </c>
      <c r="AK4056">
        <f t="shared" si="550"/>
        <v>1411.421</v>
      </c>
      <c r="AL4056">
        <f t="shared" si="550"/>
        <v>0</v>
      </c>
      <c r="AM4056">
        <f t="shared" si="550"/>
        <v>0</v>
      </c>
      <c r="AN4056">
        <f t="shared" si="550"/>
        <v>0</v>
      </c>
      <c r="AO4056" t="str">
        <f t="shared" si="551"/>
        <v>insert into [Business_Analytic].[prod].[temp] values (1778, 2026, 1, 468.506, 1411.421, 0, 0, 0);</v>
      </c>
    </row>
    <row r="4057" spans="1:41" x14ac:dyDescent="0.3">
      <c r="A4057" s="36">
        <v>46023</v>
      </c>
      <c r="B4057" s="2">
        <v>46023</v>
      </c>
      <c r="C4057" t="s">
        <v>180</v>
      </c>
      <c r="G4057">
        <v>472.66800000000001</v>
      </c>
      <c r="I4057">
        <v>438.74700000000001</v>
      </c>
      <c r="AB4057">
        <v>295.67099999999999</v>
      </c>
      <c r="AF4057">
        <v>2245.5509999999999</v>
      </c>
      <c r="AG4057" cm="1">
        <f t="array" ref="AG4057">INDEX(tex!C:C,MATCH(C4057,tex!B:B,0),)</f>
        <v>1867</v>
      </c>
      <c r="AH4057">
        <f t="shared" si="548"/>
        <v>2026</v>
      </c>
      <c r="AI4057" s="34">
        <v>1</v>
      </c>
      <c r="AJ4057" s="20">
        <f t="shared" si="550"/>
        <v>2541.2219999999998</v>
      </c>
      <c r="AK4057">
        <f t="shared" si="550"/>
        <v>438.74700000000001</v>
      </c>
      <c r="AL4057">
        <f t="shared" si="550"/>
        <v>0</v>
      </c>
      <c r="AM4057">
        <f t="shared" si="550"/>
        <v>0</v>
      </c>
      <c r="AN4057">
        <f t="shared" si="550"/>
        <v>0</v>
      </c>
      <c r="AO4057" t="str">
        <f t="shared" si="551"/>
        <v>insert into [Business_Analytic].[prod].[temp] values (1867, 2026, 1, 2541.222, 438.747, 0, 0, 0);</v>
      </c>
    </row>
    <row r="4058" spans="1:41" x14ac:dyDescent="0.3">
      <c r="A4058" s="36">
        <v>46023</v>
      </c>
      <c r="B4058" s="2">
        <v>46023</v>
      </c>
      <c r="C4058" t="s">
        <v>181</v>
      </c>
      <c r="G4058">
        <v>236.822</v>
      </c>
      <c r="I4058">
        <v>337.59199999999998</v>
      </c>
      <c r="AB4058">
        <v>635.98199999999997</v>
      </c>
      <c r="AG4058" cm="1">
        <f t="array" ref="AG4058">INDEX(tex!C:C,MATCH(C4058,tex!B:B,0),)</f>
        <v>1781</v>
      </c>
      <c r="AH4058">
        <f t="shared" si="548"/>
        <v>2026</v>
      </c>
      <c r="AI4058" s="34">
        <v>1</v>
      </c>
      <c r="AJ4058" s="20">
        <f t="shared" si="550"/>
        <v>635.98199999999997</v>
      </c>
      <c r="AK4058">
        <f t="shared" si="550"/>
        <v>337.59199999999998</v>
      </c>
      <c r="AL4058">
        <f t="shared" si="550"/>
        <v>0</v>
      </c>
      <c r="AM4058">
        <f t="shared" si="550"/>
        <v>0</v>
      </c>
      <c r="AN4058">
        <f t="shared" si="550"/>
        <v>0</v>
      </c>
      <c r="AO4058" t="str">
        <f t="shared" si="551"/>
        <v>insert into [Business_Analytic].[prod].[temp] values (1781, 2026, 1, 635.982, 337.592, 0, 0, 0);</v>
      </c>
    </row>
    <row r="4059" spans="1:41" x14ac:dyDescent="0.3">
      <c r="A4059" s="36">
        <v>46023</v>
      </c>
      <c r="B4059" s="2">
        <v>46023</v>
      </c>
      <c r="C4059" t="s">
        <v>182</v>
      </c>
      <c r="I4059">
        <v>609.26</v>
      </c>
      <c r="AG4059" cm="1">
        <f t="array" ref="AG4059">INDEX(tex!C:C,MATCH(C4059,tex!B:B,0),)</f>
        <v>1786</v>
      </c>
      <c r="AH4059">
        <f t="shared" si="548"/>
        <v>2026</v>
      </c>
      <c r="AI4059" s="34">
        <v>1</v>
      </c>
      <c r="AJ4059" s="20">
        <f t="shared" si="550"/>
        <v>0</v>
      </c>
      <c r="AK4059">
        <f t="shared" si="550"/>
        <v>609.26</v>
      </c>
      <c r="AL4059">
        <f t="shared" si="550"/>
        <v>0</v>
      </c>
      <c r="AM4059">
        <f t="shared" si="550"/>
        <v>0</v>
      </c>
      <c r="AN4059">
        <f t="shared" si="550"/>
        <v>0</v>
      </c>
      <c r="AO4059" t="str">
        <f t="shared" si="551"/>
        <v>insert into [Business_Analytic].[prod].[temp] values (1786, 2026, 1, 0, 609.26, 0, 0, 0);</v>
      </c>
    </row>
    <row r="4060" spans="1:41" x14ac:dyDescent="0.3">
      <c r="A4060" s="36">
        <v>46023</v>
      </c>
      <c r="B4060" s="2">
        <v>46023</v>
      </c>
      <c r="C4060" t="s">
        <v>183</v>
      </c>
      <c r="G4060">
        <v>426.87099999999998</v>
      </c>
      <c r="I4060">
        <v>920.22500000000002</v>
      </c>
      <c r="O4060">
        <v>1397.124</v>
      </c>
      <c r="AB4060">
        <v>280.92700000000002</v>
      </c>
      <c r="AF4060">
        <v>2780.2040000000002</v>
      </c>
      <c r="AG4060" cm="1">
        <f t="array" ref="AG4060">INDEX(tex!C:C,MATCH(C4060,tex!B:B,0),)</f>
        <v>1790</v>
      </c>
      <c r="AH4060">
        <f t="shared" si="548"/>
        <v>2026</v>
      </c>
      <c r="AI4060" s="34">
        <v>1</v>
      </c>
      <c r="AJ4060" s="20">
        <f t="shared" si="550"/>
        <v>4458.2550000000001</v>
      </c>
      <c r="AK4060">
        <f t="shared" si="550"/>
        <v>920.22500000000002</v>
      </c>
      <c r="AL4060">
        <f t="shared" si="550"/>
        <v>0</v>
      </c>
      <c r="AM4060">
        <f t="shared" si="550"/>
        <v>0</v>
      </c>
      <c r="AN4060">
        <f t="shared" si="550"/>
        <v>0</v>
      </c>
      <c r="AO4060" t="str">
        <f t="shared" si="551"/>
        <v>insert into [Business_Analytic].[prod].[temp] values (1790, 2026, 1, 4458.255, 920.225, 0, 0, 0);</v>
      </c>
    </row>
    <row r="4061" spans="1:41" x14ac:dyDescent="0.3">
      <c r="A4061" s="36">
        <v>46023</v>
      </c>
      <c r="B4061" s="2">
        <v>46023</v>
      </c>
      <c r="C4061" t="s">
        <v>184</v>
      </c>
      <c r="AG4061" cm="1">
        <f t="array" ref="AG4061">INDEX(tex!C:C,MATCH(C4061,tex!B:B,0),)</f>
        <v>1789</v>
      </c>
      <c r="AH4061">
        <f t="shared" si="548"/>
        <v>2026</v>
      </c>
      <c r="AI4061" s="34">
        <v>1</v>
      </c>
      <c r="AJ4061" s="20">
        <f t="shared" si="550"/>
        <v>0</v>
      </c>
      <c r="AK4061">
        <f t="shared" si="550"/>
        <v>0</v>
      </c>
      <c r="AL4061">
        <f t="shared" si="550"/>
        <v>0</v>
      </c>
      <c r="AM4061">
        <f t="shared" si="550"/>
        <v>0</v>
      </c>
      <c r="AN4061">
        <f t="shared" si="550"/>
        <v>0</v>
      </c>
      <c r="AO4061" t="str">
        <f t="shared" si="551"/>
        <v>insert into [Business_Analytic].[prod].[temp] values (1789, 2026, 1, 0, 0, 0, 0, 0);</v>
      </c>
    </row>
    <row r="4062" spans="1:41" x14ac:dyDescent="0.3">
      <c r="A4062" s="36">
        <v>46023</v>
      </c>
      <c r="B4062" s="2">
        <v>46023</v>
      </c>
      <c r="C4062" t="s">
        <v>185</v>
      </c>
      <c r="G4062">
        <v>203.31200000000001</v>
      </c>
      <c r="AG4062" cm="1">
        <f t="array" ref="AG4062">INDEX(tex!C:C,MATCH(C4062,tex!B:B,0),)</f>
        <v>1795</v>
      </c>
      <c r="AH4062">
        <f t="shared" si="548"/>
        <v>2026</v>
      </c>
      <c r="AI4062" s="34">
        <v>1</v>
      </c>
      <c r="AJ4062" s="20">
        <f t="shared" si="550"/>
        <v>0</v>
      </c>
      <c r="AK4062">
        <f t="shared" si="550"/>
        <v>0</v>
      </c>
      <c r="AL4062">
        <f t="shared" si="550"/>
        <v>0</v>
      </c>
      <c r="AM4062">
        <f t="shared" si="550"/>
        <v>0</v>
      </c>
      <c r="AN4062">
        <f t="shared" si="550"/>
        <v>0</v>
      </c>
      <c r="AO4062" t="str">
        <f t="shared" si="551"/>
        <v>insert into [Business_Analytic].[prod].[temp] values (1795, 2026, 1, 0, 0, 0, 0, 0);</v>
      </c>
    </row>
    <row r="4063" spans="1:41" x14ac:dyDescent="0.3">
      <c r="A4063" s="36">
        <v>46023</v>
      </c>
      <c r="B4063" s="2">
        <v>46023</v>
      </c>
      <c r="C4063" t="s">
        <v>186</v>
      </c>
      <c r="G4063">
        <v>463.52300000000002</v>
      </c>
      <c r="I4063">
        <v>819.51099999999997</v>
      </c>
      <c r="AG4063" cm="1">
        <f t="array" ref="AG4063">INDEX(tex!C:C,MATCH(C4063,tex!B:B,0),)</f>
        <v>1824</v>
      </c>
      <c r="AH4063">
        <f t="shared" si="548"/>
        <v>2026</v>
      </c>
      <c r="AI4063" s="34">
        <v>1</v>
      </c>
      <c r="AJ4063" s="20">
        <f t="shared" ref="AJ4063:AN4072" si="552">SUMIFS($D4063:$AF4063,$D$1:$AF$1,AJ$2)</f>
        <v>0</v>
      </c>
      <c r="AK4063">
        <f t="shared" si="552"/>
        <v>819.51099999999997</v>
      </c>
      <c r="AL4063">
        <f t="shared" si="552"/>
        <v>0</v>
      </c>
      <c r="AM4063">
        <f t="shared" si="552"/>
        <v>0</v>
      </c>
      <c r="AN4063">
        <f t="shared" si="552"/>
        <v>0</v>
      </c>
      <c r="AO4063" t="str">
        <f t="shared" si="551"/>
        <v>insert into [Business_Analytic].[prod].[temp] values (1824, 2026, 1, 0, 819.511, 0, 0, 0);</v>
      </c>
    </row>
    <row r="4064" spans="1:41" x14ac:dyDescent="0.3">
      <c r="A4064" s="36">
        <v>46023</v>
      </c>
      <c r="B4064" s="2">
        <v>46023</v>
      </c>
      <c r="C4064" t="s">
        <v>187</v>
      </c>
      <c r="G4064">
        <v>328.62400000000002</v>
      </c>
      <c r="I4064">
        <v>1065.0170000000001</v>
      </c>
      <c r="AB4064">
        <v>390.84300000000002</v>
      </c>
      <c r="AG4064" cm="1">
        <f t="array" ref="AG4064">INDEX(tex!C:C,MATCH(C4064,tex!B:B,0),)</f>
        <v>1828</v>
      </c>
      <c r="AH4064">
        <f t="shared" si="548"/>
        <v>2026</v>
      </c>
      <c r="AI4064" s="34">
        <v>1</v>
      </c>
      <c r="AJ4064" s="20">
        <f t="shared" si="552"/>
        <v>390.84300000000002</v>
      </c>
      <c r="AK4064">
        <f t="shared" si="552"/>
        <v>1065.0170000000001</v>
      </c>
      <c r="AL4064">
        <f t="shared" si="552"/>
        <v>0</v>
      </c>
      <c r="AM4064">
        <f t="shared" si="552"/>
        <v>0</v>
      </c>
      <c r="AN4064">
        <f t="shared" si="552"/>
        <v>0</v>
      </c>
      <c r="AO4064" t="str">
        <f t="shared" si="551"/>
        <v>insert into [Business_Analytic].[prod].[temp] values (1828, 2026, 1, 390.843, 1065.017, 0, 0, 0);</v>
      </c>
    </row>
    <row r="4065" spans="1:41" x14ac:dyDescent="0.3">
      <c r="A4065" s="36">
        <v>46023</v>
      </c>
      <c r="B4065" s="2">
        <v>46023</v>
      </c>
      <c r="C4065" t="s">
        <v>188</v>
      </c>
      <c r="AG4065" cm="1">
        <f t="array" ref="AG4065">INDEX(tex!C:C,MATCH(C4065,tex!B:B,0),)</f>
        <v>1854</v>
      </c>
      <c r="AH4065">
        <f t="shared" si="548"/>
        <v>2026</v>
      </c>
      <c r="AI4065" s="34">
        <v>1</v>
      </c>
      <c r="AJ4065" s="20">
        <f t="shared" si="552"/>
        <v>0</v>
      </c>
      <c r="AK4065">
        <f t="shared" si="552"/>
        <v>0</v>
      </c>
      <c r="AL4065">
        <f t="shared" si="552"/>
        <v>0</v>
      </c>
      <c r="AM4065">
        <f t="shared" si="552"/>
        <v>0</v>
      </c>
      <c r="AN4065">
        <f t="shared" si="552"/>
        <v>0</v>
      </c>
      <c r="AO4065" t="str">
        <f t="shared" si="551"/>
        <v>insert into [Business_Analytic].[prod].[temp] values (1854, 2026, 1, 0, 0, 0, 0, 0);</v>
      </c>
    </row>
    <row r="4066" spans="1:41" x14ac:dyDescent="0.3">
      <c r="A4066" s="36">
        <v>46023</v>
      </c>
      <c r="B4066" s="2">
        <v>46023</v>
      </c>
      <c r="C4066" t="s">
        <v>189</v>
      </c>
      <c r="G4066">
        <v>715.01700000000005</v>
      </c>
      <c r="I4066">
        <v>926.55</v>
      </c>
      <c r="O4066">
        <v>1.226</v>
      </c>
      <c r="AB4066">
        <v>639.18499999999995</v>
      </c>
      <c r="AC4066">
        <v>598.31399999999996</v>
      </c>
      <c r="AF4066">
        <v>2173.2420000000002</v>
      </c>
      <c r="AG4066" cm="1">
        <f t="array" ref="AG4066">INDEX(tex!C:C,MATCH(C4066,tex!B:B,0),)</f>
        <v>1860</v>
      </c>
      <c r="AH4066">
        <f t="shared" si="548"/>
        <v>2026</v>
      </c>
      <c r="AI4066" s="34">
        <v>1</v>
      </c>
      <c r="AJ4066" s="20">
        <f t="shared" si="552"/>
        <v>2813.6530000000002</v>
      </c>
      <c r="AK4066">
        <f t="shared" si="552"/>
        <v>1524.864</v>
      </c>
      <c r="AL4066">
        <f t="shared" si="552"/>
        <v>0</v>
      </c>
      <c r="AM4066">
        <f t="shared" si="552"/>
        <v>0</v>
      </c>
      <c r="AN4066">
        <f t="shared" si="552"/>
        <v>0</v>
      </c>
      <c r="AO4066" t="str">
        <f t="shared" si="551"/>
        <v>insert into [Business_Analytic].[prod].[temp] values (1860, 2026, 1, 2813.653, 1524.864, 0, 0, 0);</v>
      </c>
    </row>
    <row r="4067" spans="1:41" x14ac:dyDescent="0.3">
      <c r="A4067" s="36">
        <v>46023</v>
      </c>
      <c r="B4067" s="2">
        <v>46023</v>
      </c>
      <c r="C4067" t="s">
        <v>190</v>
      </c>
      <c r="AG4067" cm="1">
        <f t="array" ref="AG4067">INDEX(tex!C:C,MATCH(C4067,tex!B:B,0),)</f>
        <v>1853</v>
      </c>
      <c r="AH4067">
        <f t="shared" si="548"/>
        <v>2026</v>
      </c>
      <c r="AI4067" s="34">
        <v>1</v>
      </c>
      <c r="AJ4067" s="20">
        <f t="shared" si="552"/>
        <v>0</v>
      </c>
      <c r="AK4067">
        <f t="shared" si="552"/>
        <v>0</v>
      </c>
      <c r="AL4067">
        <f t="shared" si="552"/>
        <v>0</v>
      </c>
      <c r="AM4067">
        <f t="shared" si="552"/>
        <v>0</v>
      </c>
      <c r="AN4067">
        <f t="shared" si="552"/>
        <v>0</v>
      </c>
      <c r="AO4067" t="str">
        <f t="shared" si="551"/>
        <v>insert into [Business_Analytic].[prod].[temp] values (1853, 2026, 1, 0, 0, 0, 0, 0);</v>
      </c>
    </row>
    <row r="4068" spans="1:41" x14ac:dyDescent="0.3">
      <c r="A4068" s="36">
        <v>46023</v>
      </c>
      <c r="B4068" s="2">
        <v>46023</v>
      </c>
      <c r="C4068" t="s">
        <v>191</v>
      </c>
      <c r="G4068">
        <v>272.11599999999999</v>
      </c>
      <c r="I4068">
        <v>764.25900000000001</v>
      </c>
      <c r="AB4068">
        <v>497.02199999999999</v>
      </c>
      <c r="AG4068" cm="1">
        <f t="array" ref="AG4068">INDEX(tex!C:C,MATCH(C4068,tex!B:B,0),)</f>
        <v>1893</v>
      </c>
      <c r="AH4068">
        <f t="shared" si="548"/>
        <v>2026</v>
      </c>
      <c r="AI4068" s="34">
        <v>1</v>
      </c>
      <c r="AJ4068" s="20">
        <f t="shared" si="552"/>
        <v>497.02199999999999</v>
      </c>
      <c r="AK4068">
        <f t="shared" si="552"/>
        <v>764.25900000000001</v>
      </c>
      <c r="AL4068">
        <f t="shared" si="552"/>
        <v>0</v>
      </c>
      <c r="AM4068">
        <f t="shared" si="552"/>
        <v>0</v>
      </c>
      <c r="AN4068">
        <f t="shared" si="552"/>
        <v>0</v>
      </c>
      <c r="AO4068" t="str">
        <f t="shared" si="551"/>
        <v>insert into [Business_Analytic].[prod].[temp] values (1893, 2026, 1, 497.022, 764.259, 0, 0, 0);</v>
      </c>
    </row>
    <row r="4069" spans="1:41" x14ac:dyDescent="0.3">
      <c r="A4069" s="36">
        <v>46023</v>
      </c>
      <c r="B4069" s="2">
        <v>46023</v>
      </c>
      <c r="C4069" t="s">
        <v>192</v>
      </c>
      <c r="G4069">
        <v>310.38</v>
      </c>
      <c r="I4069">
        <v>1523.3989999999999</v>
      </c>
      <c r="O4069">
        <v>1.2410000000000001</v>
      </c>
      <c r="AB4069">
        <v>406.98500000000001</v>
      </c>
      <c r="AF4069">
        <v>976.21400000000006</v>
      </c>
      <c r="AG4069" cm="1">
        <f t="array" ref="AG4069">INDEX(tex!C:C,MATCH(C4069,tex!B:B,0),)</f>
        <v>1846</v>
      </c>
      <c r="AH4069">
        <f t="shared" si="548"/>
        <v>2026</v>
      </c>
      <c r="AI4069" s="34">
        <v>1</v>
      </c>
      <c r="AJ4069" s="20">
        <f t="shared" si="552"/>
        <v>1384.44</v>
      </c>
      <c r="AK4069">
        <f t="shared" si="552"/>
        <v>1523.3989999999999</v>
      </c>
      <c r="AL4069">
        <f t="shared" si="552"/>
        <v>0</v>
      </c>
      <c r="AM4069">
        <f t="shared" si="552"/>
        <v>0</v>
      </c>
      <c r="AN4069">
        <f t="shared" si="552"/>
        <v>0</v>
      </c>
      <c r="AO4069" t="str">
        <f t="shared" si="551"/>
        <v>insert into [Business_Analytic].[prod].[temp] values (1846, 2026, 1, 1384.44, 1523.399, 0, 0, 0);</v>
      </c>
    </row>
    <row r="4070" spans="1:41" x14ac:dyDescent="0.3">
      <c r="A4070" s="36">
        <v>46023</v>
      </c>
      <c r="B4070" s="2">
        <v>46023</v>
      </c>
      <c r="C4070" t="s">
        <v>193</v>
      </c>
      <c r="AG4070" cm="1">
        <f t="array" ref="AG4070">INDEX(tex!C:C,MATCH(C4070,tex!B:B,0),)</f>
        <v>1851</v>
      </c>
      <c r="AH4070">
        <f t="shared" si="548"/>
        <v>2026</v>
      </c>
      <c r="AI4070" s="34">
        <v>1</v>
      </c>
      <c r="AJ4070" s="20">
        <f t="shared" si="552"/>
        <v>0</v>
      </c>
      <c r="AK4070">
        <f t="shared" si="552"/>
        <v>0</v>
      </c>
      <c r="AL4070">
        <f t="shared" si="552"/>
        <v>0</v>
      </c>
      <c r="AM4070">
        <f t="shared" si="552"/>
        <v>0</v>
      </c>
      <c r="AN4070">
        <f t="shared" si="552"/>
        <v>0</v>
      </c>
      <c r="AO4070" t="str">
        <f t="shared" si="551"/>
        <v>insert into [Business_Analytic].[prod].[temp] values (1851, 2026, 1, 0, 0, 0, 0, 0);</v>
      </c>
    </row>
    <row r="4071" spans="1:41" x14ac:dyDescent="0.3">
      <c r="A4071" s="36">
        <v>46023</v>
      </c>
      <c r="B4071" s="2">
        <v>46023</v>
      </c>
      <c r="C4071" t="s">
        <v>194</v>
      </c>
      <c r="G4071">
        <v>443.86399999999998</v>
      </c>
      <c r="I4071">
        <v>1247.2080000000001</v>
      </c>
      <c r="AB4071">
        <v>314.911</v>
      </c>
      <c r="AC4071">
        <v>323.74700000000001</v>
      </c>
      <c r="AF4071">
        <v>3060.3409999999999</v>
      </c>
      <c r="AG4071" cm="1">
        <f t="array" ref="AG4071">INDEX(tex!C:C,MATCH(C4071,tex!B:B,0),)</f>
        <v>1850</v>
      </c>
      <c r="AH4071">
        <f t="shared" si="548"/>
        <v>2026</v>
      </c>
      <c r="AI4071" s="34">
        <v>1</v>
      </c>
      <c r="AJ4071" s="20">
        <f t="shared" si="552"/>
        <v>3375.252</v>
      </c>
      <c r="AK4071">
        <f t="shared" si="552"/>
        <v>1570.9550000000002</v>
      </c>
      <c r="AL4071">
        <f t="shared" si="552"/>
        <v>0</v>
      </c>
      <c r="AM4071">
        <f t="shared" si="552"/>
        <v>0</v>
      </c>
      <c r="AN4071">
        <f t="shared" si="552"/>
        <v>0</v>
      </c>
      <c r="AO4071" t="str">
        <f t="shared" si="551"/>
        <v>insert into [Business_Analytic].[prod].[temp] values (1850, 2026, 1, 3375.252, 1570.955, 0, 0, 0);</v>
      </c>
    </row>
    <row r="4072" spans="1:41" x14ac:dyDescent="0.3">
      <c r="A4072" s="36">
        <v>46023</v>
      </c>
      <c r="B4072" s="2">
        <v>46023</v>
      </c>
      <c r="C4072" t="s">
        <v>195</v>
      </c>
      <c r="G4072">
        <v>543.29899999999998</v>
      </c>
      <c r="I4072">
        <v>701.44500000000005</v>
      </c>
      <c r="AB4072">
        <v>389.83100000000002</v>
      </c>
      <c r="AF4072">
        <v>2012.65</v>
      </c>
      <c r="AG4072" cm="1">
        <f t="array" ref="AG4072">INDEX(tex!C:C,MATCH(C4072,tex!B:B,0),)</f>
        <v>1859</v>
      </c>
      <c r="AH4072">
        <f t="shared" si="548"/>
        <v>2026</v>
      </c>
      <c r="AI4072" s="34">
        <v>1</v>
      </c>
      <c r="AJ4072" s="20">
        <f t="shared" si="552"/>
        <v>2402.4810000000002</v>
      </c>
      <c r="AK4072">
        <f t="shared" si="552"/>
        <v>701.44500000000005</v>
      </c>
      <c r="AL4072">
        <f t="shared" si="552"/>
        <v>0</v>
      </c>
      <c r="AM4072">
        <f t="shared" si="552"/>
        <v>0</v>
      </c>
      <c r="AN4072">
        <f t="shared" si="552"/>
        <v>0</v>
      </c>
      <c r="AO4072" t="str">
        <f t="shared" si="551"/>
        <v>insert into [Business_Analytic].[prod].[temp] values (1859, 2026, 1, 2402.481, 701.445, 0, 0, 0);</v>
      </c>
    </row>
    <row r="4073" spans="1:41" x14ac:dyDescent="0.3">
      <c r="A4073" s="36">
        <v>46023</v>
      </c>
      <c r="B4073" s="2">
        <v>46023</v>
      </c>
      <c r="C4073" t="s">
        <v>196</v>
      </c>
      <c r="AG4073" cm="1">
        <f t="array" ref="AG4073">INDEX(tex!C:C,MATCH(C4073,tex!B:B,0),)</f>
        <v>1866</v>
      </c>
      <c r="AH4073">
        <f t="shared" si="548"/>
        <v>2026</v>
      </c>
      <c r="AI4073" s="34">
        <v>1</v>
      </c>
      <c r="AJ4073" s="20">
        <f t="shared" ref="AJ4073:AN4082" si="553">SUMIFS($D4073:$AF4073,$D$1:$AF$1,AJ$2)</f>
        <v>0</v>
      </c>
      <c r="AK4073">
        <f t="shared" si="553"/>
        <v>0</v>
      </c>
      <c r="AL4073">
        <f t="shared" si="553"/>
        <v>0</v>
      </c>
      <c r="AM4073">
        <f t="shared" si="553"/>
        <v>0</v>
      </c>
      <c r="AN4073">
        <f t="shared" si="553"/>
        <v>0</v>
      </c>
      <c r="AO4073" t="str">
        <f t="shared" si="551"/>
        <v>insert into [Business_Analytic].[prod].[temp] values (1866, 2026, 1, 0, 0, 0, 0, 0);</v>
      </c>
    </row>
    <row r="4074" spans="1:41" x14ac:dyDescent="0.3">
      <c r="A4074" s="36">
        <v>46023</v>
      </c>
      <c r="B4074" s="2">
        <v>46023</v>
      </c>
      <c r="C4074" t="s">
        <v>197</v>
      </c>
      <c r="G4074">
        <v>353.98</v>
      </c>
      <c r="I4074">
        <v>511.31900000000002</v>
      </c>
      <c r="O4074">
        <v>1309.2660000000001</v>
      </c>
      <c r="AB4074">
        <v>306.36900000000003</v>
      </c>
      <c r="AE4074">
        <v>4007.0839999999998</v>
      </c>
      <c r="AG4074" cm="1">
        <f t="array" ref="AG4074">INDEX(tex!C:C,MATCH(C4074,tex!B:B,0),)</f>
        <v>1862</v>
      </c>
      <c r="AH4074">
        <f t="shared" si="548"/>
        <v>2026</v>
      </c>
      <c r="AI4074" s="34">
        <v>1</v>
      </c>
      <c r="AJ4074" s="20">
        <f t="shared" si="553"/>
        <v>1615.6350000000002</v>
      </c>
      <c r="AK4074">
        <f t="shared" si="553"/>
        <v>511.31900000000002</v>
      </c>
      <c r="AL4074">
        <f t="shared" si="553"/>
        <v>0</v>
      </c>
      <c r="AM4074">
        <f t="shared" si="553"/>
        <v>0</v>
      </c>
      <c r="AN4074">
        <f t="shared" si="553"/>
        <v>4007.0839999999998</v>
      </c>
      <c r="AO4074" t="str">
        <f t="shared" si="551"/>
        <v>insert into [Business_Analytic].[prod].[temp] values (1862, 2026, 1, 1615.635, 511.319, 0, 0, 4007.084);</v>
      </c>
    </row>
    <row r="4075" spans="1:41" x14ac:dyDescent="0.3">
      <c r="A4075" s="36">
        <v>46023</v>
      </c>
      <c r="B4075" s="2">
        <v>46023</v>
      </c>
      <c r="C4075" t="s">
        <v>1788</v>
      </c>
      <c r="AG4075" cm="1">
        <f t="array" ref="AG4075">INDEX(tex!C:C,MATCH(C4075,tex!B:B,0),)</f>
        <v>1865</v>
      </c>
      <c r="AH4075">
        <f t="shared" si="548"/>
        <v>2026</v>
      </c>
      <c r="AI4075" s="34">
        <v>1</v>
      </c>
      <c r="AJ4075" s="20">
        <f t="shared" si="553"/>
        <v>0</v>
      </c>
      <c r="AK4075">
        <f t="shared" si="553"/>
        <v>0</v>
      </c>
      <c r="AL4075">
        <f t="shared" si="553"/>
        <v>0</v>
      </c>
      <c r="AM4075">
        <f t="shared" si="553"/>
        <v>0</v>
      </c>
      <c r="AN4075">
        <f t="shared" si="553"/>
        <v>0</v>
      </c>
      <c r="AO4075" t="str">
        <f t="shared" si="551"/>
        <v>insert into [Business_Analytic].[prod].[temp] values (1865, 2026, 1, 0, 0, 0, 0, 0);</v>
      </c>
    </row>
    <row r="4076" spans="1:41" x14ac:dyDescent="0.3">
      <c r="A4076" s="36">
        <v>46023</v>
      </c>
      <c r="B4076" s="2">
        <v>46023</v>
      </c>
      <c r="C4076" t="s">
        <v>198</v>
      </c>
      <c r="G4076">
        <v>407.47699999999998</v>
      </c>
      <c r="I4076">
        <v>891.94799999999998</v>
      </c>
      <c r="AB4076">
        <v>346.584</v>
      </c>
      <c r="AG4076" cm="1">
        <f t="array" ref="AG4076">INDEX(tex!C:C,MATCH(C4076,tex!B:B,0),)</f>
        <v>1871</v>
      </c>
      <c r="AH4076">
        <f t="shared" si="548"/>
        <v>2026</v>
      </c>
      <c r="AI4076" s="34">
        <v>1</v>
      </c>
      <c r="AJ4076" s="20">
        <f t="shared" si="553"/>
        <v>346.584</v>
      </c>
      <c r="AK4076">
        <f t="shared" si="553"/>
        <v>891.94799999999998</v>
      </c>
      <c r="AL4076">
        <f t="shared" si="553"/>
        <v>0</v>
      </c>
      <c r="AM4076">
        <f t="shared" si="553"/>
        <v>0</v>
      </c>
      <c r="AN4076">
        <f t="shared" si="553"/>
        <v>0</v>
      </c>
      <c r="AO4076" t="str">
        <f t="shared" si="551"/>
        <v>insert into [Business_Analytic].[prod].[temp] values (1871, 2026, 1, 346.584, 891.948, 0, 0, 0);</v>
      </c>
    </row>
    <row r="4077" spans="1:41" x14ac:dyDescent="0.3">
      <c r="A4077" s="36">
        <v>46023</v>
      </c>
      <c r="B4077" s="2">
        <v>46023</v>
      </c>
      <c r="C4077" t="s">
        <v>199</v>
      </c>
      <c r="G4077">
        <v>682.39499999999998</v>
      </c>
      <c r="I4077">
        <v>511.24700000000001</v>
      </c>
      <c r="AB4077">
        <v>520.79399999999998</v>
      </c>
      <c r="AG4077" cm="1">
        <f t="array" ref="AG4077">INDEX(tex!C:C,MATCH(C4077,tex!B:B,0),)</f>
        <v>1868</v>
      </c>
      <c r="AH4077">
        <f t="shared" si="548"/>
        <v>2026</v>
      </c>
      <c r="AI4077" s="34">
        <v>1</v>
      </c>
      <c r="AJ4077" s="20">
        <f t="shared" si="553"/>
        <v>520.79399999999998</v>
      </c>
      <c r="AK4077">
        <f t="shared" si="553"/>
        <v>511.24700000000001</v>
      </c>
      <c r="AL4077">
        <f t="shared" si="553"/>
        <v>0</v>
      </c>
      <c r="AM4077">
        <f t="shared" si="553"/>
        <v>0</v>
      </c>
      <c r="AN4077">
        <f t="shared" si="553"/>
        <v>0</v>
      </c>
      <c r="AO4077" t="str">
        <f t="shared" si="551"/>
        <v>insert into [Business_Analytic].[prod].[temp] values (1868, 2026, 1, 520.794, 511.247, 0, 0, 0);</v>
      </c>
    </row>
    <row r="4078" spans="1:41" x14ac:dyDescent="0.3">
      <c r="A4078" s="36">
        <v>46023</v>
      </c>
      <c r="B4078" s="2">
        <v>46023</v>
      </c>
      <c r="C4078" t="s">
        <v>1839</v>
      </c>
      <c r="AG4078" t="e" cm="1">
        <f t="array" ref="AG4078">INDEX(tex!C:C,MATCH(C4078,tex!B:B,0),)</f>
        <v>#N/A</v>
      </c>
      <c r="AH4078">
        <f t="shared" si="548"/>
        <v>2026</v>
      </c>
      <c r="AI4078" s="34">
        <v>1</v>
      </c>
      <c r="AJ4078" s="20">
        <f t="shared" si="553"/>
        <v>0</v>
      </c>
      <c r="AK4078">
        <f t="shared" si="553"/>
        <v>0</v>
      </c>
      <c r="AL4078">
        <f t="shared" si="553"/>
        <v>0</v>
      </c>
      <c r="AM4078">
        <f t="shared" si="553"/>
        <v>0</v>
      </c>
      <c r="AN4078">
        <f t="shared" si="553"/>
        <v>0</v>
      </c>
      <c r="AO4078" t="e">
        <f t="shared" si="551"/>
        <v>#N/A</v>
      </c>
    </row>
    <row r="4079" spans="1:41" x14ac:dyDescent="0.3">
      <c r="A4079" s="36">
        <v>46023</v>
      </c>
      <c r="B4079" s="2">
        <v>46023</v>
      </c>
      <c r="C4079" t="s">
        <v>200</v>
      </c>
      <c r="G4079">
        <v>178.011</v>
      </c>
      <c r="I4079">
        <v>181.33</v>
      </c>
      <c r="AB4079">
        <v>0</v>
      </c>
      <c r="AF4079">
        <v>944.15700000000004</v>
      </c>
      <c r="AG4079" cm="1">
        <f t="array" ref="AG4079">INDEX(tex!C:C,MATCH(C4079,tex!B:B,0),)</f>
        <v>1874</v>
      </c>
      <c r="AH4079">
        <f t="shared" si="548"/>
        <v>2026</v>
      </c>
      <c r="AI4079" s="34">
        <v>1</v>
      </c>
      <c r="AJ4079" s="20">
        <f t="shared" si="553"/>
        <v>944.15700000000004</v>
      </c>
      <c r="AK4079">
        <f t="shared" si="553"/>
        <v>181.33</v>
      </c>
      <c r="AL4079">
        <f t="shared" si="553"/>
        <v>0</v>
      </c>
      <c r="AM4079">
        <f t="shared" si="553"/>
        <v>0</v>
      </c>
      <c r="AN4079">
        <f t="shared" si="553"/>
        <v>0</v>
      </c>
      <c r="AO4079" t="str">
        <f t="shared" si="551"/>
        <v>insert into [Business_Analytic].[prod].[temp] values (1874, 2026, 1, 944.157, 181.33, 0, 0, 0);</v>
      </c>
    </row>
    <row r="4080" spans="1:41" x14ac:dyDescent="0.3">
      <c r="A4080" s="36">
        <v>46023</v>
      </c>
      <c r="B4080" s="2">
        <v>46023</v>
      </c>
      <c r="C4080" t="s">
        <v>201</v>
      </c>
      <c r="I4080">
        <v>704.49</v>
      </c>
      <c r="AB4080">
        <v>371.83699999999999</v>
      </c>
      <c r="AG4080" cm="1">
        <f t="array" ref="AG4080">INDEX(tex!C:C,MATCH(C4080,tex!B:B,0),)</f>
        <v>1883</v>
      </c>
      <c r="AH4080">
        <f t="shared" si="548"/>
        <v>2026</v>
      </c>
      <c r="AI4080" s="34">
        <v>1</v>
      </c>
      <c r="AJ4080" s="20">
        <f t="shared" si="553"/>
        <v>371.83699999999999</v>
      </c>
      <c r="AK4080">
        <f t="shared" si="553"/>
        <v>704.49</v>
      </c>
      <c r="AL4080">
        <f t="shared" si="553"/>
        <v>0</v>
      </c>
      <c r="AM4080">
        <f t="shared" si="553"/>
        <v>0</v>
      </c>
      <c r="AN4080">
        <f t="shared" si="553"/>
        <v>0</v>
      </c>
      <c r="AO4080" t="str">
        <f t="shared" si="551"/>
        <v>insert into [Business_Analytic].[prod].[temp] values (1883, 2026, 1, 371.837, 704.49, 0, 0, 0);</v>
      </c>
    </row>
    <row r="4081" spans="1:41" x14ac:dyDescent="0.3">
      <c r="A4081" s="36">
        <v>46023</v>
      </c>
      <c r="B4081" s="2">
        <v>46023</v>
      </c>
      <c r="C4081" t="s">
        <v>202</v>
      </c>
      <c r="AG4081" cm="1">
        <f t="array" ref="AG4081">INDEX(tex!C:C,MATCH(C4081,tex!B:B,0),)</f>
        <v>1876</v>
      </c>
      <c r="AH4081">
        <f t="shared" si="548"/>
        <v>2026</v>
      </c>
      <c r="AI4081" s="34">
        <v>1</v>
      </c>
      <c r="AJ4081" s="20">
        <f t="shared" si="553"/>
        <v>0</v>
      </c>
      <c r="AK4081">
        <f t="shared" si="553"/>
        <v>0</v>
      </c>
      <c r="AL4081">
        <f t="shared" si="553"/>
        <v>0</v>
      </c>
      <c r="AM4081">
        <f t="shared" si="553"/>
        <v>0</v>
      </c>
      <c r="AN4081">
        <f t="shared" si="553"/>
        <v>0</v>
      </c>
      <c r="AO4081" t="str">
        <f t="shared" si="551"/>
        <v>insert into [Business_Analytic].[prod].[temp] values (1876, 2026, 1, 0, 0, 0, 0, 0);</v>
      </c>
    </row>
    <row r="4082" spans="1:41" x14ac:dyDescent="0.3">
      <c r="A4082" s="36">
        <v>46023</v>
      </c>
      <c r="B4082" s="2">
        <v>46023</v>
      </c>
      <c r="C4082" t="s">
        <v>1863</v>
      </c>
      <c r="AG4082" t="e" cm="1">
        <f t="array" ref="AG4082">INDEX(tex!C:C,MATCH(C4082,tex!B:B,0),)</f>
        <v>#N/A</v>
      </c>
      <c r="AH4082">
        <f t="shared" si="548"/>
        <v>2026</v>
      </c>
      <c r="AI4082" s="34">
        <v>1</v>
      </c>
      <c r="AJ4082" s="20">
        <f t="shared" si="553"/>
        <v>0</v>
      </c>
      <c r="AK4082">
        <f t="shared" si="553"/>
        <v>0</v>
      </c>
      <c r="AL4082">
        <f t="shared" si="553"/>
        <v>0</v>
      </c>
      <c r="AM4082">
        <f t="shared" si="553"/>
        <v>0</v>
      </c>
      <c r="AN4082">
        <f t="shared" si="553"/>
        <v>0</v>
      </c>
      <c r="AO4082" t="e">
        <f t="shared" si="551"/>
        <v>#N/A</v>
      </c>
    </row>
    <row r="4083" spans="1:41" x14ac:dyDescent="0.3">
      <c r="A4083" s="36">
        <v>46023</v>
      </c>
      <c r="B4083" s="2">
        <v>46023</v>
      </c>
      <c r="C4083" t="s">
        <v>203</v>
      </c>
      <c r="G4083">
        <v>435.91399999999999</v>
      </c>
      <c r="I4083">
        <v>783.99400000000003</v>
      </c>
      <c r="AB4083">
        <v>410.49700000000001</v>
      </c>
      <c r="AF4083">
        <v>2756.712</v>
      </c>
      <c r="AG4083" cm="1">
        <f t="array" ref="AG4083">INDEX(tex!C:C,MATCH(C4083,tex!B:B,0),)</f>
        <v>1886</v>
      </c>
      <c r="AH4083">
        <f t="shared" si="548"/>
        <v>2026</v>
      </c>
      <c r="AI4083" s="34">
        <v>1</v>
      </c>
      <c r="AJ4083" s="20">
        <f t="shared" ref="AJ4083:AN4092" si="554">SUMIFS($D4083:$AF4083,$D$1:$AF$1,AJ$2)</f>
        <v>3167.2089999999998</v>
      </c>
      <c r="AK4083">
        <f t="shared" si="554"/>
        <v>783.99400000000003</v>
      </c>
      <c r="AL4083">
        <f t="shared" si="554"/>
        <v>0</v>
      </c>
      <c r="AM4083">
        <f t="shared" si="554"/>
        <v>0</v>
      </c>
      <c r="AN4083">
        <f t="shared" si="554"/>
        <v>0</v>
      </c>
      <c r="AO4083" t="str">
        <f t="shared" si="551"/>
        <v>insert into [Business_Analytic].[prod].[temp] values (1886, 2026, 1, 3167.209, 783.994, 0, 0, 0);</v>
      </c>
    </row>
    <row r="4084" spans="1:41" x14ac:dyDescent="0.3">
      <c r="A4084" s="36">
        <v>46023</v>
      </c>
      <c r="B4084" s="2">
        <v>46023</v>
      </c>
      <c r="C4084" t="s">
        <v>204</v>
      </c>
      <c r="G4084">
        <v>419.89600000000002</v>
      </c>
      <c r="I4084">
        <v>686.83900000000006</v>
      </c>
      <c r="AB4084">
        <v>697.86900000000003</v>
      </c>
      <c r="AG4084" cm="1">
        <f t="array" ref="AG4084">INDEX(tex!C:C,MATCH(C4084,tex!B:B,0),)</f>
        <v>1887</v>
      </c>
      <c r="AH4084">
        <f t="shared" si="548"/>
        <v>2026</v>
      </c>
      <c r="AI4084" s="34">
        <v>1</v>
      </c>
      <c r="AJ4084" s="20">
        <f t="shared" si="554"/>
        <v>697.86900000000003</v>
      </c>
      <c r="AK4084">
        <f t="shared" si="554"/>
        <v>686.83900000000006</v>
      </c>
      <c r="AL4084">
        <f t="shared" si="554"/>
        <v>0</v>
      </c>
      <c r="AM4084">
        <f t="shared" si="554"/>
        <v>0</v>
      </c>
      <c r="AN4084">
        <f t="shared" si="554"/>
        <v>0</v>
      </c>
      <c r="AO4084" t="str">
        <f t="shared" si="551"/>
        <v>insert into [Business_Analytic].[prod].[temp] values (1887, 2026, 1, 697.869, 686.839, 0, 0, 0);</v>
      </c>
    </row>
    <row r="4085" spans="1:41" x14ac:dyDescent="0.3">
      <c r="A4085" s="36">
        <v>46023</v>
      </c>
      <c r="B4085" s="2">
        <v>46023</v>
      </c>
      <c r="C4085" t="s">
        <v>205</v>
      </c>
      <c r="AG4085" cm="1">
        <f t="array" ref="AG4085">INDEX(tex!C:C,MATCH(C4085,tex!B:B,0),)</f>
        <v>1890</v>
      </c>
      <c r="AH4085">
        <f t="shared" si="548"/>
        <v>2026</v>
      </c>
      <c r="AI4085" s="34">
        <v>1</v>
      </c>
      <c r="AJ4085" s="20">
        <f t="shared" si="554"/>
        <v>0</v>
      </c>
      <c r="AK4085">
        <f t="shared" si="554"/>
        <v>0</v>
      </c>
      <c r="AL4085">
        <f t="shared" si="554"/>
        <v>0</v>
      </c>
      <c r="AM4085">
        <f t="shared" si="554"/>
        <v>0</v>
      </c>
      <c r="AN4085">
        <f t="shared" si="554"/>
        <v>0</v>
      </c>
      <c r="AO4085" t="str">
        <f t="shared" si="551"/>
        <v>insert into [Business_Analytic].[prod].[temp] values (1890, 2026, 1, 0, 0, 0, 0, 0);</v>
      </c>
    </row>
    <row r="4086" spans="1:41" x14ac:dyDescent="0.3">
      <c r="A4086" s="36">
        <v>46023</v>
      </c>
      <c r="B4086" s="2">
        <v>46023</v>
      </c>
      <c r="C4086" t="s">
        <v>206</v>
      </c>
      <c r="G4086">
        <v>449.56</v>
      </c>
      <c r="I4086">
        <v>1217.8499999999999</v>
      </c>
      <c r="O4086">
        <v>1491.2919999999999</v>
      </c>
      <c r="P4086">
        <v>1345.1</v>
      </c>
      <c r="Q4086">
        <v>340.51100000000002</v>
      </c>
      <c r="AB4086">
        <v>528.90700000000004</v>
      </c>
      <c r="AE4086">
        <v>3946.2719999999999</v>
      </c>
      <c r="AG4086" cm="1">
        <f t="array" ref="AG4086">INDEX(tex!C:C,MATCH(C4086,tex!B:B,0),)</f>
        <v>1913</v>
      </c>
      <c r="AH4086">
        <f t="shared" si="548"/>
        <v>2026</v>
      </c>
      <c r="AI4086" s="34">
        <v>1</v>
      </c>
      <c r="AJ4086" s="20">
        <f t="shared" si="554"/>
        <v>3365.299</v>
      </c>
      <c r="AK4086">
        <f t="shared" si="554"/>
        <v>1217.8499999999999</v>
      </c>
      <c r="AL4086">
        <f t="shared" si="554"/>
        <v>0</v>
      </c>
      <c r="AM4086">
        <f t="shared" si="554"/>
        <v>0</v>
      </c>
      <c r="AN4086">
        <f t="shared" si="554"/>
        <v>3946.2719999999999</v>
      </c>
      <c r="AO4086" t="str">
        <f t="shared" si="551"/>
        <v>insert into [Business_Analytic].[prod].[temp] values (1913, 2026, 1, 3365.299, 1217.85, 0, 0, 3946.272);</v>
      </c>
    </row>
    <row r="4087" spans="1:41" x14ac:dyDescent="0.3">
      <c r="A4087" s="36">
        <v>46023</v>
      </c>
      <c r="B4087" s="2">
        <v>46023</v>
      </c>
      <c r="C4087" t="s">
        <v>207</v>
      </c>
      <c r="G4087">
        <v>419.39600000000002</v>
      </c>
      <c r="I4087">
        <v>895.303</v>
      </c>
      <c r="O4087">
        <v>1091.2760000000001</v>
      </c>
      <c r="P4087">
        <v>1524.0360000000001</v>
      </c>
      <c r="AB4087">
        <v>368.017</v>
      </c>
      <c r="AC4087">
        <v>314.76499999999999</v>
      </c>
      <c r="AE4087">
        <v>461.69400000000002</v>
      </c>
      <c r="AG4087" cm="1">
        <f t="array" ref="AG4087">INDEX(tex!C:C,MATCH(C4087,tex!B:B,0),)</f>
        <v>1894</v>
      </c>
      <c r="AH4087">
        <f t="shared" si="548"/>
        <v>2026</v>
      </c>
      <c r="AI4087" s="34">
        <v>1</v>
      </c>
      <c r="AJ4087" s="20">
        <f t="shared" si="554"/>
        <v>2983.3289999999997</v>
      </c>
      <c r="AK4087">
        <f t="shared" si="554"/>
        <v>1210.068</v>
      </c>
      <c r="AL4087">
        <f t="shared" si="554"/>
        <v>0</v>
      </c>
      <c r="AM4087">
        <f t="shared" si="554"/>
        <v>0</v>
      </c>
      <c r="AN4087">
        <f t="shared" si="554"/>
        <v>461.69400000000002</v>
      </c>
      <c r="AO4087" t="str">
        <f t="shared" si="551"/>
        <v>insert into [Business_Analytic].[prod].[temp] values (1894, 2026, 1, 2983.329, 1210.068, 0, 0, 461.694);</v>
      </c>
    </row>
    <row r="4088" spans="1:41" x14ac:dyDescent="0.3">
      <c r="A4088" s="36">
        <v>46023</v>
      </c>
      <c r="B4088" s="2">
        <v>46023</v>
      </c>
      <c r="C4088" t="s">
        <v>208</v>
      </c>
      <c r="G4088">
        <v>353.14100000000002</v>
      </c>
      <c r="I4088">
        <v>589.41700000000003</v>
      </c>
      <c r="O4088">
        <v>1487.405</v>
      </c>
      <c r="AB4088">
        <v>309.3</v>
      </c>
      <c r="AE4088">
        <v>6687.4889999999996</v>
      </c>
      <c r="AG4088" cm="1">
        <f t="array" ref="AG4088">INDEX(tex!C:C,MATCH(C4088,tex!B:B,0),)</f>
        <v>1928</v>
      </c>
      <c r="AH4088">
        <f t="shared" si="548"/>
        <v>2026</v>
      </c>
      <c r="AI4088" s="34">
        <v>1</v>
      </c>
      <c r="AJ4088" s="20">
        <f t="shared" si="554"/>
        <v>1796.7049999999999</v>
      </c>
      <c r="AK4088">
        <f t="shared" si="554"/>
        <v>589.41700000000003</v>
      </c>
      <c r="AL4088">
        <f t="shared" si="554"/>
        <v>0</v>
      </c>
      <c r="AM4088">
        <f t="shared" si="554"/>
        <v>0</v>
      </c>
      <c r="AN4088">
        <f t="shared" si="554"/>
        <v>6687.4889999999996</v>
      </c>
      <c r="AO4088" t="str">
        <f t="shared" si="551"/>
        <v>insert into [Business_Analytic].[prod].[temp] values (1928, 2026, 1, 1796.705, 589.417, 0, 0, 6687.489);</v>
      </c>
    </row>
    <row r="4089" spans="1:41" x14ac:dyDescent="0.3">
      <c r="A4089" s="36">
        <v>46023</v>
      </c>
      <c r="B4089" s="2">
        <v>46023</v>
      </c>
      <c r="C4089" t="s">
        <v>209</v>
      </c>
      <c r="G4089">
        <v>188.32900000000001</v>
      </c>
      <c r="AB4089">
        <v>542.553</v>
      </c>
      <c r="AE4089">
        <v>5031.1679999999997</v>
      </c>
      <c r="AG4089" cm="1">
        <f t="array" ref="AG4089">INDEX(tex!C:C,MATCH(C4089,tex!B:B,0),)</f>
        <v>1974</v>
      </c>
      <c r="AH4089">
        <f t="shared" si="548"/>
        <v>2026</v>
      </c>
      <c r="AI4089" s="34">
        <v>1</v>
      </c>
      <c r="AJ4089" s="20">
        <f t="shared" si="554"/>
        <v>542.553</v>
      </c>
      <c r="AK4089">
        <f t="shared" si="554"/>
        <v>0</v>
      </c>
      <c r="AL4089">
        <f t="shared" si="554"/>
        <v>0</v>
      </c>
      <c r="AM4089">
        <f t="shared" si="554"/>
        <v>0</v>
      </c>
      <c r="AN4089">
        <f t="shared" si="554"/>
        <v>5031.1679999999997</v>
      </c>
      <c r="AO4089" t="str">
        <f t="shared" si="551"/>
        <v>insert into [Business_Analytic].[prod].[temp] values (1974, 2026, 1, 542.553, 0, 0, 0, 5031.168);</v>
      </c>
    </row>
    <row r="4090" spans="1:41" x14ac:dyDescent="0.3">
      <c r="A4090" s="36">
        <v>46023</v>
      </c>
      <c r="B4090" s="2">
        <v>46023</v>
      </c>
      <c r="C4090" t="s">
        <v>210</v>
      </c>
      <c r="AG4090" cm="1">
        <f t="array" ref="AG4090">INDEX(tex!C:C,MATCH(C4090,tex!B:B,0),)</f>
        <v>2292</v>
      </c>
      <c r="AH4090">
        <f t="shared" si="548"/>
        <v>2026</v>
      </c>
      <c r="AI4090" s="34">
        <v>1</v>
      </c>
      <c r="AJ4090" s="20">
        <f t="shared" si="554"/>
        <v>0</v>
      </c>
      <c r="AK4090">
        <f t="shared" si="554"/>
        <v>0</v>
      </c>
      <c r="AL4090">
        <f t="shared" si="554"/>
        <v>0</v>
      </c>
      <c r="AM4090">
        <f t="shared" si="554"/>
        <v>0</v>
      </c>
      <c r="AN4090">
        <f t="shared" si="554"/>
        <v>0</v>
      </c>
      <c r="AO4090" t="str">
        <f t="shared" si="551"/>
        <v>insert into [Business_Analytic].[prod].[temp] values (2292, 2026, 1, 0, 0, 0, 0, 0);</v>
      </c>
    </row>
    <row r="4091" spans="1:41" x14ac:dyDescent="0.3">
      <c r="A4091" s="36">
        <v>46023</v>
      </c>
      <c r="B4091" s="2">
        <v>46023</v>
      </c>
      <c r="C4091" t="s">
        <v>211</v>
      </c>
      <c r="O4091">
        <v>1553.5070000000001</v>
      </c>
      <c r="R4091">
        <v>2490.8980000000001</v>
      </c>
      <c r="AE4091">
        <v>9760.2630000000008</v>
      </c>
      <c r="AG4091" cm="1">
        <f t="array" ref="AG4091">INDEX(tex!C:C,MATCH(C4091,tex!B:B,0),)</f>
        <v>2316</v>
      </c>
      <c r="AH4091">
        <f t="shared" si="548"/>
        <v>2026</v>
      </c>
      <c r="AI4091" s="34">
        <v>1</v>
      </c>
      <c r="AJ4091" s="20">
        <f t="shared" si="554"/>
        <v>1553.5070000000001</v>
      </c>
      <c r="AK4091">
        <f t="shared" si="554"/>
        <v>0</v>
      </c>
      <c r="AL4091">
        <f t="shared" si="554"/>
        <v>0</v>
      </c>
      <c r="AM4091">
        <f t="shared" si="554"/>
        <v>0</v>
      </c>
      <c r="AN4091">
        <f t="shared" si="554"/>
        <v>9760.2630000000008</v>
      </c>
      <c r="AO4091" t="str">
        <f t="shared" si="551"/>
        <v>insert into [Business_Analytic].[prod].[temp] values (2316, 2026, 1, 1553.507, 0, 0, 0, 9760.263);</v>
      </c>
    </row>
    <row r="4092" spans="1:41" x14ac:dyDescent="0.3">
      <c r="A4092" s="36">
        <v>46023</v>
      </c>
      <c r="B4092" s="2">
        <v>46023</v>
      </c>
      <c r="C4092" t="s">
        <v>1810</v>
      </c>
      <c r="AG4092" t="e" cm="1">
        <f t="array" ref="AG4092">INDEX(tex!C:C,MATCH(C4092,tex!B:B,0),)</f>
        <v>#N/A</v>
      </c>
      <c r="AH4092">
        <f t="shared" si="548"/>
        <v>2026</v>
      </c>
      <c r="AI4092" s="34">
        <v>1</v>
      </c>
      <c r="AJ4092" s="20">
        <f t="shared" si="554"/>
        <v>0</v>
      </c>
      <c r="AK4092">
        <f t="shared" si="554"/>
        <v>0</v>
      </c>
      <c r="AL4092">
        <f t="shared" si="554"/>
        <v>0</v>
      </c>
      <c r="AM4092">
        <f t="shared" si="554"/>
        <v>0</v>
      </c>
      <c r="AN4092">
        <f t="shared" si="554"/>
        <v>0</v>
      </c>
      <c r="AO4092" t="e">
        <f t="shared" si="551"/>
        <v>#N/A</v>
      </c>
    </row>
    <row r="4093" spans="1:41" x14ac:dyDescent="0.3">
      <c r="A4093" s="36">
        <v>46023</v>
      </c>
      <c r="B4093" s="2">
        <v>46023</v>
      </c>
      <c r="C4093" t="s">
        <v>212</v>
      </c>
      <c r="G4093">
        <v>463.911</v>
      </c>
      <c r="I4093">
        <v>898.62800000000004</v>
      </c>
      <c r="O4093">
        <v>1500.5060000000001</v>
      </c>
      <c r="AE4093">
        <v>4566.6989999999996</v>
      </c>
      <c r="AG4093" cm="1">
        <f t="array" ref="AG4093">INDEX(tex!C:C,MATCH(C4093,tex!B:B,0),)</f>
        <v>2315</v>
      </c>
      <c r="AH4093">
        <f t="shared" si="548"/>
        <v>2026</v>
      </c>
      <c r="AI4093" s="34">
        <v>1</v>
      </c>
      <c r="AJ4093" s="20">
        <f t="shared" ref="AJ4093:AN4102" si="555">SUMIFS($D4093:$AF4093,$D$1:$AF$1,AJ$2)</f>
        <v>1500.5060000000001</v>
      </c>
      <c r="AK4093">
        <f t="shared" si="555"/>
        <v>898.62800000000004</v>
      </c>
      <c r="AL4093">
        <f t="shared" si="555"/>
        <v>0</v>
      </c>
      <c r="AM4093">
        <f t="shared" si="555"/>
        <v>0</v>
      </c>
      <c r="AN4093">
        <f t="shared" si="555"/>
        <v>4566.6989999999996</v>
      </c>
      <c r="AO4093" t="str">
        <f t="shared" si="551"/>
        <v>insert into [Business_Analytic].[prod].[temp] values (2315, 2026, 1, 1500.506, 898.628, 0, 0, 4566.699);</v>
      </c>
    </row>
    <row r="4094" spans="1:41" x14ac:dyDescent="0.3">
      <c r="A4094" s="36">
        <v>46023</v>
      </c>
      <c r="B4094" s="2">
        <v>46023</v>
      </c>
      <c r="C4094" t="s">
        <v>213</v>
      </c>
      <c r="G4094">
        <v>381.57</v>
      </c>
      <c r="I4094">
        <v>395.72</v>
      </c>
      <c r="AB4094">
        <v>463.76900000000001</v>
      </c>
      <c r="AG4094" cm="1">
        <f t="array" ref="AG4094">INDEX(tex!C:C,MATCH(C4094,tex!B:B,0),)</f>
        <v>2311</v>
      </c>
      <c r="AH4094">
        <f t="shared" si="548"/>
        <v>2026</v>
      </c>
      <c r="AI4094" s="34">
        <v>1</v>
      </c>
      <c r="AJ4094" s="20">
        <f t="shared" si="555"/>
        <v>463.76900000000001</v>
      </c>
      <c r="AK4094">
        <f t="shared" si="555"/>
        <v>395.72</v>
      </c>
      <c r="AL4094">
        <f t="shared" si="555"/>
        <v>0</v>
      </c>
      <c r="AM4094">
        <f t="shared" si="555"/>
        <v>0</v>
      </c>
      <c r="AN4094">
        <f t="shared" si="555"/>
        <v>0</v>
      </c>
      <c r="AO4094" t="str">
        <f t="shared" si="551"/>
        <v>insert into [Business_Analytic].[prod].[temp] values (2311, 2026, 1, 463.769, 395.72, 0, 0, 0);</v>
      </c>
    </row>
    <row r="4095" spans="1:41" x14ac:dyDescent="0.3">
      <c r="A4095" s="36">
        <v>46023</v>
      </c>
      <c r="B4095" s="2">
        <v>46023</v>
      </c>
      <c r="C4095" t="s">
        <v>214</v>
      </c>
      <c r="G4095">
        <v>650.90099999999995</v>
      </c>
      <c r="I4095">
        <v>939.38499999999999</v>
      </c>
      <c r="AB4095">
        <v>259.46699999999998</v>
      </c>
      <c r="AF4095">
        <v>3893.4810000000002</v>
      </c>
      <c r="AG4095" cm="1">
        <f t="array" ref="AG4095">INDEX(tex!C:C,MATCH(C4095,tex!B:B,0),)</f>
        <v>2330</v>
      </c>
      <c r="AH4095">
        <f t="shared" si="548"/>
        <v>2026</v>
      </c>
      <c r="AI4095" s="34">
        <v>1</v>
      </c>
      <c r="AJ4095" s="20">
        <f t="shared" si="555"/>
        <v>4152.9480000000003</v>
      </c>
      <c r="AK4095">
        <f t="shared" si="555"/>
        <v>939.38499999999999</v>
      </c>
      <c r="AL4095">
        <f t="shared" si="555"/>
        <v>0</v>
      </c>
      <c r="AM4095">
        <f t="shared" si="555"/>
        <v>0</v>
      </c>
      <c r="AN4095">
        <f t="shared" si="555"/>
        <v>0</v>
      </c>
      <c r="AO4095" t="str">
        <f t="shared" si="551"/>
        <v>insert into [Business_Analytic].[prod].[temp] values (2330, 2026, 1, 4152.948, 939.385, 0, 0, 0);</v>
      </c>
    </row>
    <row r="4096" spans="1:41" x14ac:dyDescent="0.3">
      <c r="A4096" s="36">
        <v>46023</v>
      </c>
      <c r="B4096" s="2">
        <v>46023</v>
      </c>
      <c r="C4096" t="s">
        <v>215</v>
      </c>
      <c r="G4096">
        <v>236.822</v>
      </c>
      <c r="I4096">
        <v>378.26799999999997</v>
      </c>
      <c r="O4096">
        <v>1464.326</v>
      </c>
      <c r="AB4096">
        <v>194.214</v>
      </c>
      <c r="AF4096">
        <v>1962.3530000000001</v>
      </c>
      <c r="AG4096" cm="1">
        <f t="array" ref="AG4096">INDEX(tex!C:C,MATCH(C4096,tex!B:B,0),)</f>
        <v>2331</v>
      </c>
      <c r="AH4096">
        <f t="shared" si="548"/>
        <v>2026</v>
      </c>
      <c r="AI4096" s="34">
        <v>1</v>
      </c>
      <c r="AJ4096" s="20">
        <f t="shared" si="555"/>
        <v>3620.893</v>
      </c>
      <c r="AK4096">
        <f t="shared" si="555"/>
        <v>378.26799999999997</v>
      </c>
      <c r="AL4096">
        <f t="shared" si="555"/>
        <v>0</v>
      </c>
      <c r="AM4096">
        <f t="shared" si="555"/>
        <v>0</v>
      </c>
      <c r="AN4096">
        <f t="shared" si="555"/>
        <v>0</v>
      </c>
      <c r="AO4096" t="str">
        <f t="shared" si="551"/>
        <v>insert into [Business_Analytic].[prod].[temp] values (2331, 2026, 1, 3620.893, 378.268, 0, 0, 0);</v>
      </c>
    </row>
    <row r="4097" spans="1:41" x14ac:dyDescent="0.3">
      <c r="A4097" s="36">
        <v>46023</v>
      </c>
      <c r="B4097" s="2">
        <v>46023</v>
      </c>
      <c r="C4097" t="s">
        <v>216</v>
      </c>
      <c r="G4097">
        <v>1.9370000000000001</v>
      </c>
      <c r="AB4097">
        <v>326.46300000000002</v>
      </c>
      <c r="AE4097">
        <v>4220.2479999999996</v>
      </c>
      <c r="AG4097" cm="1">
        <f t="array" ref="AG4097">INDEX(tex!C:C,MATCH(C4097,tex!B:B,0),)</f>
        <v>2359</v>
      </c>
      <c r="AH4097">
        <f t="shared" si="548"/>
        <v>2026</v>
      </c>
      <c r="AI4097" s="34">
        <v>1</v>
      </c>
      <c r="AJ4097" s="20">
        <f t="shared" si="555"/>
        <v>326.46300000000002</v>
      </c>
      <c r="AK4097">
        <f t="shared" si="555"/>
        <v>0</v>
      </c>
      <c r="AL4097">
        <f t="shared" si="555"/>
        <v>0</v>
      </c>
      <c r="AM4097">
        <f t="shared" si="555"/>
        <v>0</v>
      </c>
      <c r="AN4097">
        <f t="shared" si="555"/>
        <v>4220.2479999999996</v>
      </c>
      <c r="AO4097" t="str">
        <f t="shared" si="551"/>
        <v>insert into [Business_Analytic].[prod].[temp] values (2359, 2026, 1, 326.463, 0, 0, 0, 4220.248);</v>
      </c>
    </row>
    <row r="4098" spans="1:41" x14ac:dyDescent="0.3">
      <c r="A4098" s="36">
        <v>46023</v>
      </c>
      <c r="B4098" s="2">
        <v>46023</v>
      </c>
      <c r="C4098" t="s">
        <v>1811</v>
      </c>
      <c r="AG4098" t="e" cm="1">
        <f t="array" ref="AG4098">INDEX(tex!C:C,MATCH(C4098,tex!B:B,0),)</f>
        <v>#N/A</v>
      </c>
      <c r="AH4098">
        <f t="shared" si="548"/>
        <v>2026</v>
      </c>
      <c r="AI4098" s="34">
        <v>1</v>
      </c>
      <c r="AJ4098" s="20">
        <f t="shared" si="555"/>
        <v>0</v>
      </c>
      <c r="AK4098">
        <f t="shared" si="555"/>
        <v>0</v>
      </c>
      <c r="AL4098">
        <f t="shared" si="555"/>
        <v>0</v>
      </c>
      <c r="AM4098">
        <f t="shared" si="555"/>
        <v>0</v>
      </c>
      <c r="AN4098">
        <f t="shared" si="555"/>
        <v>0</v>
      </c>
      <c r="AO4098" t="e">
        <f t="shared" si="551"/>
        <v>#N/A</v>
      </c>
    </row>
    <row r="4099" spans="1:41" x14ac:dyDescent="0.3">
      <c r="A4099" s="36">
        <v>46023</v>
      </c>
      <c r="B4099" s="2">
        <v>46023</v>
      </c>
      <c r="C4099" t="s">
        <v>217</v>
      </c>
      <c r="G4099">
        <v>325.74</v>
      </c>
      <c r="I4099">
        <v>492.45600000000002</v>
      </c>
      <c r="AB4099">
        <v>296.48599999999999</v>
      </c>
      <c r="AF4099">
        <v>1872.7570000000001</v>
      </c>
      <c r="AG4099" cm="1">
        <f t="array" ref="AG4099">INDEX(tex!C:C,MATCH(C4099,tex!B:B,0),)</f>
        <v>2329</v>
      </c>
      <c r="AH4099">
        <f t="shared" ref="AH4099:AH4162" si="556">YEAR(A4099)</f>
        <v>2026</v>
      </c>
      <c r="AI4099" s="34">
        <v>1</v>
      </c>
      <c r="AJ4099" s="20">
        <f t="shared" si="555"/>
        <v>2169.2429999999999</v>
      </c>
      <c r="AK4099">
        <f t="shared" si="555"/>
        <v>492.45600000000002</v>
      </c>
      <c r="AL4099">
        <f t="shared" si="555"/>
        <v>0</v>
      </c>
      <c r="AM4099">
        <f t="shared" si="555"/>
        <v>0</v>
      </c>
      <c r="AN4099">
        <f t="shared" si="555"/>
        <v>0</v>
      </c>
      <c r="AO4099" t="str">
        <f t="shared" si="551"/>
        <v>insert into [Business_Analytic].[prod].[temp] values (2329, 2026, 1, 2169.243, 492.456, 0, 0, 0);</v>
      </c>
    </row>
    <row r="4100" spans="1:41" x14ac:dyDescent="0.3">
      <c r="A4100" s="36">
        <v>46023</v>
      </c>
      <c r="B4100" s="2">
        <v>46023</v>
      </c>
      <c r="C4100" t="s">
        <v>1812</v>
      </c>
      <c r="AG4100" t="e" cm="1">
        <f t="array" ref="AG4100">INDEX(tex!C:C,MATCH(C4100,tex!B:B,0),)</f>
        <v>#N/A</v>
      </c>
      <c r="AH4100">
        <f t="shared" si="556"/>
        <v>2026</v>
      </c>
      <c r="AI4100" s="34">
        <v>1</v>
      </c>
      <c r="AJ4100" s="20">
        <f t="shared" si="555"/>
        <v>0</v>
      </c>
      <c r="AK4100">
        <f t="shared" si="555"/>
        <v>0</v>
      </c>
      <c r="AL4100">
        <f t="shared" si="555"/>
        <v>0</v>
      </c>
      <c r="AM4100">
        <f t="shared" si="555"/>
        <v>0</v>
      </c>
      <c r="AN4100">
        <f t="shared" si="555"/>
        <v>0</v>
      </c>
      <c r="AO4100" t="e">
        <f t="shared" si="551"/>
        <v>#N/A</v>
      </c>
    </row>
    <row r="4101" spans="1:41" x14ac:dyDescent="0.3">
      <c r="A4101" s="36">
        <v>46023</v>
      </c>
      <c r="B4101" s="2">
        <v>46023</v>
      </c>
      <c r="C4101" t="s">
        <v>218</v>
      </c>
      <c r="G4101">
        <v>294.16300000000001</v>
      </c>
      <c r="I4101">
        <v>899.428</v>
      </c>
      <c r="O4101">
        <v>1406.5530000000001</v>
      </c>
      <c r="AB4101">
        <v>553.07799999999997</v>
      </c>
      <c r="AG4101" cm="1">
        <f t="array" ref="AG4101">INDEX(tex!C:C,MATCH(C4101,tex!B:B,0),)</f>
        <v>2364</v>
      </c>
      <c r="AH4101">
        <f t="shared" si="556"/>
        <v>2026</v>
      </c>
      <c r="AI4101" s="34">
        <v>1</v>
      </c>
      <c r="AJ4101" s="20">
        <f t="shared" si="555"/>
        <v>1959.6310000000001</v>
      </c>
      <c r="AK4101">
        <f t="shared" si="555"/>
        <v>899.428</v>
      </c>
      <c r="AL4101">
        <f t="shared" si="555"/>
        <v>0</v>
      </c>
      <c r="AM4101">
        <f t="shared" si="555"/>
        <v>0</v>
      </c>
      <c r="AN4101">
        <f t="shared" si="555"/>
        <v>0</v>
      </c>
      <c r="AO4101" t="str">
        <f t="shared" si="551"/>
        <v>insert into [Business_Analytic].[prod].[temp] values (2364, 2026, 1, 1959.631, 899.428, 0, 0, 0);</v>
      </c>
    </row>
    <row r="4102" spans="1:41" x14ac:dyDescent="0.3">
      <c r="A4102" s="36">
        <v>46023</v>
      </c>
      <c r="B4102" s="2">
        <v>46023</v>
      </c>
      <c r="C4102" t="s">
        <v>219</v>
      </c>
      <c r="G4102">
        <v>549.09100000000001</v>
      </c>
      <c r="I4102">
        <v>861.4</v>
      </c>
      <c r="O4102">
        <v>1500.4259999999999</v>
      </c>
      <c r="AB4102">
        <v>438.154</v>
      </c>
      <c r="AE4102">
        <v>4885.3159999999998</v>
      </c>
      <c r="AG4102" cm="1">
        <f t="array" ref="AG4102">INDEX(tex!C:C,MATCH(C4102,tex!B:B,0),)</f>
        <v>2344</v>
      </c>
      <c r="AH4102">
        <f t="shared" si="556"/>
        <v>2026</v>
      </c>
      <c r="AI4102" s="34">
        <v>1</v>
      </c>
      <c r="AJ4102" s="20">
        <f t="shared" si="555"/>
        <v>1938.58</v>
      </c>
      <c r="AK4102">
        <f t="shared" si="555"/>
        <v>861.4</v>
      </c>
      <c r="AL4102">
        <f t="shared" si="555"/>
        <v>0</v>
      </c>
      <c r="AM4102">
        <f t="shared" si="555"/>
        <v>0</v>
      </c>
      <c r="AN4102">
        <f t="shared" si="555"/>
        <v>4885.3159999999998</v>
      </c>
      <c r="AO4102" t="str">
        <f t="shared" si="551"/>
        <v>insert into [Business_Analytic].[prod].[temp] values (2344, 2026, 1, 1938.58, 861.4, 0, 0, 4885.316);</v>
      </c>
    </row>
    <row r="4103" spans="1:41" x14ac:dyDescent="0.3">
      <c r="A4103" s="36">
        <v>46023</v>
      </c>
      <c r="B4103" s="2">
        <v>46023</v>
      </c>
      <c r="C4103" t="s">
        <v>220</v>
      </c>
      <c r="G4103">
        <v>368.77300000000002</v>
      </c>
      <c r="I4103">
        <v>590.45699999999999</v>
      </c>
      <c r="AB4103">
        <v>337.59300000000002</v>
      </c>
      <c r="AG4103" cm="1">
        <f t="array" ref="AG4103">INDEX(tex!C:C,MATCH(C4103,tex!B:B,0),)</f>
        <v>2368</v>
      </c>
      <c r="AH4103">
        <f t="shared" si="556"/>
        <v>2026</v>
      </c>
      <c r="AI4103" s="34">
        <v>1</v>
      </c>
      <c r="AJ4103" s="20">
        <f t="shared" ref="AJ4103:AN4112" si="557">SUMIFS($D4103:$AF4103,$D$1:$AF$1,AJ$2)</f>
        <v>337.59300000000002</v>
      </c>
      <c r="AK4103">
        <f t="shared" si="557"/>
        <v>590.45699999999999</v>
      </c>
      <c r="AL4103">
        <f t="shared" si="557"/>
        <v>0</v>
      </c>
      <c r="AM4103">
        <f t="shared" si="557"/>
        <v>0</v>
      </c>
      <c r="AN4103">
        <f t="shared" si="557"/>
        <v>0</v>
      </c>
      <c r="AO4103" t="str">
        <f t="shared" si="551"/>
        <v>insert into [Business_Analytic].[prod].[temp] values (2368, 2026, 1, 337.593, 590.457, 0, 0, 0);</v>
      </c>
    </row>
    <row r="4104" spans="1:41" x14ac:dyDescent="0.3">
      <c r="A4104" s="36">
        <v>46023</v>
      </c>
      <c r="B4104" s="2">
        <v>46023</v>
      </c>
      <c r="C4104" t="s">
        <v>221</v>
      </c>
      <c r="G4104">
        <v>444.22199999999998</v>
      </c>
      <c r="AF4104">
        <v>3340.8690000000001</v>
      </c>
      <c r="AG4104" cm="1">
        <f t="array" ref="AG4104">INDEX(tex!C:C,MATCH(C4104,tex!B:B,0),)</f>
        <v>2511</v>
      </c>
      <c r="AH4104">
        <f t="shared" si="556"/>
        <v>2026</v>
      </c>
      <c r="AI4104" s="34">
        <v>1</v>
      </c>
      <c r="AJ4104" s="20">
        <f t="shared" si="557"/>
        <v>3340.8690000000001</v>
      </c>
      <c r="AK4104">
        <f t="shared" si="557"/>
        <v>0</v>
      </c>
      <c r="AL4104">
        <f t="shared" si="557"/>
        <v>0</v>
      </c>
      <c r="AM4104">
        <f t="shared" si="557"/>
        <v>0</v>
      </c>
      <c r="AN4104">
        <f t="shared" si="557"/>
        <v>0</v>
      </c>
      <c r="AO4104" t="str">
        <f t="shared" si="551"/>
        <v>insert into [Business_Analytic].[prod].[temp] values (2511, 2026, 1, 3340.869, 0, 0, 0, 0);</v>
      </c>
    </row>
    <row r="4105" spans="1:41" x14ac:dyDescent="0.3">
      <c r="A4105" s="36">
        <v>46023</v>
      </c>
      <c r="B4105" s="2">
        <v>46023</v>
      </c>
      <c r="C4105" t="s">
        <v>222</v>
      </c>
      <c r="G4105">
        <v>364.86</v>
      </c>
      <c r="I4105">
        <v>1027.7270000000001</v>
      </c>
      <c r="O4105">
        <v>1479.52</v>
      </c>
      <c r="AB4105">
        <v>287.26100000000002</v>
      </c>
      <c r="AG4105" cm="1">
        <f t="array" ref="AG4105">INDEX(tex!C:C,MATCH(C4105,tex!B:B,0),)</f>
        <v>2378</v>
      </c>
      <c r="AH4105">
        <f t="shared" si="556"/>
        <v>2026</v>
      </c>
      <c r="AI4105" s="34">
        <v>1</v>
      </c>
      <c r="AJ4105" s="20">
        <f t="shared" si="557"/>
        <v>1766.7809999999999</v>
      </c>
      <c r="AK4105">
        <f t="shared" si="557"/>
        <v>1027.7270000000001</v>
      </c>
      <c r="AL4105">
        <f t="shared" si="557"/>
        <v>0</v>
      </c>
      <c r="AM4105">
        <f t="shared" si="557"/>
        <v>0</v>
      </c>
      <c r="AN4105">
        <f t="shared" si="557"/>
        <v>0</v>
      </c>
      <c r="AO4105" t="str">
        <f t="shared" si="551"/>
        <v>insert into [Business_Analytic].[prod].[temp] values (2378, 2026, 1, 1766.781, 1027.727, 0, 0, 0);</v>
      </c>
    </row>
    <row r="4106" spans="1:41" x14ac:dyDescent="0.3">
      <c r="A4106" s="36">
        <v>46023</v>
      </c>
      <c r="B4106" s="2">
        <v>46023</v>
      </c>
      <c r="C4106" t="s">
        <v>1813</v>
      </c>
      <c r="AG4106" t="e" cm="1">
        <f t="array" ref="AG4106">INDEX(tex!C:C,MATCH(C4106,tex!B:B,0),)</f>
        <v>#N/A</v>
      </c>
      <c r="AH4106">
        <f t="shared" si="556"/>
        <v>2026</v>
      </c>
      <c r="AI4106" s="34">
        <v>1</v>
      </c>
      <c r="AJ4106" s="20">
        <f t="shared" si="557"/>
        <v>0</v>
      </c>
      <c r="AK4106">
        <f t="shared" si="557"/>
        <v>0</v>
      </c>
      <c r="AL4106">
        <f t="shared" si="557"/>
        <v>0</v>
      </c>
      <c r="AM4106">
        <f t="shared" si="557"/>
        <v>0</v>
      </c>
      <c r="AN4106">
        <f t="shared" si="557"/>
        <v>0</v>
      </c>
      <c r="AO4106" t="e">
        <f t="shared" si="551"/>
        <v>#N/A</v>
      </c>
    </row>
    <row r="4107" spans="1:41" x14ac:dyDescent="0.3">
      <c r="A4107" s="36">
        <v>46023</v>
      </c>
      <c r="B4107" s="2">
        <v>46023</v>
      </c>
      <c r="C4107" t="s">
        <v>223</v>
      </c>
      <c r="G4107">
        <v>441.99299999999999</v>
      </c>
      <c r="I4107">
        <v>769.36900000000003</v>
      </c>
      <c r="O4107">
        <v>260.14800000000002</v>
      </c>
      <c r="Q4107">
        <v>3.1110000000000002</v>
      </c>
      <c r="AB4107">
        <v>254.006</v>
      </c>
      <c r="AE4107">
        <v>5169.4629999999997</v>
      </c>
      <c r="AG4107" cm="1">
        <f t="array" ref="AG4107">INDEX(tex!C:C,MATCH(C4107,tex!B:B,0),)</f>
        <v>2379</v>
      </c>
      <c r="AH4107">
        <f t="shared" si="556"/>
        <v>2026</v>
      </c>
      <c r="AI4107" s="34">
        <v>1</v>
      </c>
      <c r="AJ4107" s="20">
        <f t="shared" si="557"/>
        <v>514.154</v>
      </c>
      <c r="AK4107">
        <f t="shared" si="557"/>
        <v>769.36900000000003</v>
      </c>
      <c r="AL4107">
        <f t="shared" si="557"/>
        <v>0</v>
      </c>
      <c r="AM4107">
        <f t="shared" si="557"/>
        <v>0</v>
      </c>
      <c r="AN4107">
        <f t="shared" si="557"/>
        <v>5169.4629999999997</v>
      </c>
      <c r="AO4107" t="str">
        <f t="shared" si="551"/>
        <v>insert into [Business_Analytic].[prod].[temp] values (2379, 2026, 1, 514.154, 769.369, 0, 0, 5169.463);</v>
      </c>
    </row>
    <row r="4108" spans="1:41" x14ac:dyDescent="0.3">
      <c r="A4108" s="36">
        <v>46023</v>
      </c>
      <c r="B4108" s="2">
        <v>46023</v>
      </c>
      <c r="C4108" t="s">
        <v>1814</v>
      </c>
      <c r="AG4108" t="e" cm="1">
        <f t="array" ref="AG4108">INDEX(tex!C:C,MATCH(C4108,tex!B:B,0),)</f>
        <v>#N/A</v>
      </c>
      <c r="AH4108">
        <f t="shared" si="556"/>
        <v>2026</v>
      </c>
      <c r="AI4108" s="34">
        <v>1</v>
      </c>
      <c r="AJ4108" s="20">
        <f t="shared" si="557"/>
        <v>0</v>
      </c>
      <c r="AK4108">
        <f t="shared" si="557"/>
        <v>0</v>
      </c>
      <c r="AL4108">
        <f t="shared" si="557"/>
        <v>0</v>
      </c>
      <c r="AM4108">
        <f t="shared" si="557"/>
        <v>0</v>
      </c>
      <c r="AN4108">
        <f t="shared" si="557"/>
        <v>0</v>
      </c>
      <c r="AO4108" t="e">
        <f t="shared" si="551"/>
        <v>#N/A</v>
      </c>
    </row>
    <row r="4109" spans="1:41" x14ac:dyDescent="0.3">
      <c r="A4109" s="36">
        <v>46023</v>
      </c>
      <c r="B4109" s="2">
        <v>46023</v>
      </c>
      <c r="C4109" t="s">
        <v>224</v>
      </c>
      <c r="G4109">
        <v>490.428</v>
      </c>
      <c r="I4109">
        <v>702.01499999999999</v>
      </c>
      <c r="AB4109">
        <v>381.11</v>
      </c>
      <c r="AF4109">
        <v>2577.3470000000002</v>
      </c>
      <c r="AG4109" cm="1">
        <f t="array" ref="AG4109">INDEX(tex!C:C,MATCH(C4109,tex!B:B,0),)</f>
        <v>2392</v>
      </c>
      <c r="AH4109">
        <f t="shared" si="556"/>
        <v>2026</v>
      </c>
      <c r="AI4109" s="34">
        <v>1</v>
      </c>
      <c r="AJ4109" s="20">
        <f t="shared" si="557"/>
        <v>2958.4570000000003</v>
      </c>
      <c r="AK4109">
        <f t="shared" si="557"/>
        <v>702.01499999999999</v>
      </c>
      <c r="AL4109">
        <f t="shared" si="557"/>
        <v>0</v>
      </c>
      <c r="AM4109">
        <f t="shared" si="557"/>
        <v>0</v>
      </c>
      <c r="AN4109">
        <f t="shared" si="557"/>
        <v>0</v>
      </c>
      <c r="AO4109" t="str">
        <f t="shared" si="551"/>
        <v>insert into [Business_Analytic].[prod].[temp] values (2392, 2026, 1, 2958.457, 702.015, 0, 0, 0);</v>
      </c>
    </row>
    <row r="4110" spans="1:41" x14ac:dyDescent="0.3">
      <c r="A4110" s="36">
        <v>46023</v>
      </c>
      <c r="B4110" s="2">
        <v>46023</v>
      </c>
      <c r="C4110" t="s">
        <v>225</v>
      </c>
      <c r="G4110">
        <v>705.47299999999996</v>
      </c>
      <c r="I4110">
        <v>375.98500000000001</v>
      </c>
      <c r="O4110">
        <v>838.93799999999999</v>
      </c>
      <c r="AB4110">
        <v>703.47799999999995</v>
      </c>
      <c r="AF4110">
        <v>2119.0920000000001</v>
      </c>
      <c r="AG4110" cm="1">
        <f t="array" ref="AG4110">INDEX(tex!C:C,MATCH(C4110,tex!B:B,0),)</f>
        <v>2394</v>
      </c>
      <c r="AH4110">
        <f t="shared" si="556"/>
        <v>2026</v>
      </c>
      <c r="AI4110" s="34">
        <v>1</v>
      </c>
      <c r="AJ4110" s="20">
        <f t="shared" si="557"/>
        <v>3661.5079999999998</v>
      </c>
      <c r="AK4110">
        <f t="shared" si="557"/>
        <v>375.98500000000001</v>
      </c>
      <c r="AL4110">
        <f t="shared" si="557"/>
        <v>0</v>
      </c>
      <c r="AM4110">
        <f t="shared" si="557"/>
        <v>0</v>
      </c>
      <c r="AN4110">
        <f t="shared" si="557"/>
        <v>0</v>
      </c>
      <c r="AO4110" t="str">
        <f t="shared" si="551"/>
        <v>insert into [Business_Analytic].[prod].[temp] values (2394, 2026, 1, 3661.508, 375.985, 0, 0, 0);</v>
      </c>
    </row>
    <row r="4111" spans="1:41" x14ac:dyDescent="0.3">
      <c r="A4111" s="36">
        <v>46023</v>
      </c>
      <c r="B4111" s="2">
        <v>46023</v>
      </c>
      <c r="C4111" t="s">
        <v>226</v>
      </c>
      <c r="G4111">
        <v>408.52300000000002</v>
      </c>
      <c r="I4111">
        <v>1004.27</v>
      </c>
      <c r="O4111">
        <v>723.61099999999999</v>
      </c>
      <c r="P4111">
        <v>1182.075</v>
      </c>
      <c r="AB4111">
        <v>134.07400000000001</v>
      </c>
      <c r="AE4111">
        <v>6047.8580000000002</v>
      </c>
      <c r="AG4111" cm="1">
        <f t="array" ref="AG4111">INDEX(tex!C:C,MATCH(C4111,tex!B:B,0),)</f>
        <v>2474</v>
      </c>
      <c r="AH4111">
        <f t="shared" si="556"/>
        <v>2026</v>
      </c>
      <c r="AI4111" s="34">
        <v>1</v>
      </c>
      <c r="AJ4111" s="20">
        <f t="shared" si="557"/>
        <v>2039.7600000000002</v>
      </c>
      <c r="AK4111">
        <f t="shared" si="557"/>
        <v>1004.27</v>
      </c>
      <c r="AL4111">
        <f t="shared" si="557"/>
        <v>0</v>
      </c>
      <c r="AM4111">
        <f t="shared" si="557"/>
        <v>0</v>
      </c>
      <c r="AN4111">
        <f t="shared" si="557"/>
        <v>6047.8580000000002</v>
      </c>
      <c r="AO4111" t="str">
        <f t="shared" si="551"/>
        <v>insert into [Business_Analytic].[prod].[temp] values (2474, 2026, 1, 2039.76, 1004.27, 0, 0, 6047.858);</v>
      </c>
    </row>
    <row r="4112" spans="1:41" x14ac:dyDescent="0.3">
      <c r="A4112" s="36">
        <v>46023</v>
      </c>
      <c r="B4112" s="2">
        <v>46023</v>
      </c>
      <c r="C4112" t="s">
        <v>1815</v>
      </c>
      <c r="AG4112" t="e" cm="1">
        <f t="array" ref="AG4112">INDEX(tex!C:C,MATCH(C4112,tex!B:B,0),)</f>
        <v>#N/A</v>
      </c>
      <c r="AH4112">
        <f t="shared" si="556"/>
        <v>2026</v>
      </c>
      <c r="AI4112" s="34">
        <v>1</v>
      </c>
      <c r="AJ4112" s="20">
        <f t="shared" si="557"/>
        <v>0</v>
      </c>
      <c r="AK4112">
        <f t="shared" si="557"/>
        <v>0</v>
      </c>
      <c r="AL4112">
        <f t="shared" si="557"/>
        <v>0</v>
      </c>
      <c r="AM4112">
        <f t="shared" si="557"/>
        <v>0</v>
      </c>
      <c r="AN4112">
        <f t="shared" si="557"/>
        <v>0</v>
      </c>
      <c r="AO4112" t="e">
        <f t="shared" si="551"/>
        <v>#N/A</v>
      </c>
    </row>
    <row r="4113" spans="1:41" x14ac:dyDescent="0.3">
      <c r="A4113" s="36">
        <v>46023</v>
      </c>
      <c r="B4113" s="2">
        <v>46023</v>
      </c>
      <c r="C4113" t="s">
        <v>227</v>
      </c>
      <c r="G4113">
        <v>6.3730000000000002</v>
      </c>
      <c r="AF4113">
        <v>4475.9849999999997</v>
      </c>
      <c r="AG4113" cm="1">
        <f t="array" ref="AG4113">INDEX(tex!C:C,MATCH(C4113,tex!B:B,0),)</f>
        <v>2512</v>
      </c>
      <c r="AH4113">
        <f t="shared" si="556"/>
        <v>2026</v>
      </c>
      <c r="AI4113" s="34">
        <v>1</v>
      </c>
      <c r="AJ4113" s="20">
        <f t="shared" ref="AJ4113:AN4122" si="558">SUMIFS($D4113:$AF4113,$D$1:$AF$1,AJ$2)</f>
        <v>4475.9849999999997</v>
      </c>
      <c r="AK4113">
        <f t="shared" si="558"/>
        <v>0</v>
      </c>
      <c r="AL4113">
        <f t="shared" si="558"/>
        <v>0</v>
      </c>
      <c r="AM4113">
        <f t="shared" si="558"/>
        <v>0</v>
      </c>
      <c r="AN4113">
        <f t="shared" si="558"/>
        <v>0</v>
      </c>
      <c r="AO4113" t="str">
        <f t="shared" si="551"/>
        <v>insert into [Business_Analytic].[prod].[temp] values (2512, 2026, 1, 4475.985, 0, 0, 0, 0);</v>
      </c>
    </row>
    <row r="4114" spans="1:41" x14ac:dyDescent="0.3">
      <c r="A4114" s="36">
        <v>46023</v>
      </c>
      <c r="B4114" s="2">
        <v>46023</v>
      </c>
      <c r="C4114" t="s">
        <v>228</v>
      </c>
      <c r="D4114">
        <v>0</v>
      </c>
      <c r="G4114">
        <v>428.12</v>
      </c>
      <c r="I4114">
        <v>406.34500000000003</v>
      </c>
      <c r="AB4114">
        <v>190.309</v>
      </c>
      <c r="AF4114">
        <v>3693.069</v>
      </c>
      <c r="AG4114" cm="1">
        <f t="array" ref="AG4114">INDEX(tex!C:C,MATCH(C4114,tex!B:B,0),)</f>
        <v>2472</v>
      </c>
      <c r="AH4114">
        <f t="shared" si="556"/>
        <v>2026</v>
      </c>
      <c r="AI4114" s="34">
        <v>1</v>
      </c>
      <c r="AJ4114" s="20">
        <f t="shared" si="558"/>
        <v>3883.3780000000002</v>
      </c>
      <c r="AK4114">
        <f t="shared" si="558"/>
        <v>406.34500000000003</v>
      </c>
      <c r="AL4114">
        <f t="shared" si="558"/>
        <v>0</v>
      </c>
      <c r="AM4114">
        <f t="shared" si="558"/>
        <v>0</v>
      </c>
      <c r="AN4114">
        <f t="shared" si="558"/>
        <v>0</v>
      </c>
      <c r="AO4114" t="str">
        <f t="shared" si="551"/>
        <v>insert into [Business_Analytic].[prod].[temp] values (2472, 2026, 1, 3883.378, 406.345, 0, 0, 0);</v>
      </c>
    </row>
    <row r="4115" spans="1:41" x14ac:dyDescent="0.3">
      <c r="A4115" s="36">
        <v>46023</v>
      </c>
      <c r="B4115" s="2">
        <v>46023</v>
      </c>
      <c r="C4115" t="s">
        <v>229</v>
      </c>
      <c r="G4115">
        <v>4.1340000000000003</v>
      </c>
      <c r="K4115">
        <v>786.27700000000004</v>
      </c>
      <c r="L4115">
        <v>786.27700000000004</v>
      </c>
      <c r="O4115">
        <v>3.649</v>
      </c>
      <c r="P4115">
        <v>1362.0830000000001</v>
      </c>
      <c r="AB4115">
        <v>470.26600000000002</v>
      </c>
      <c r="AE4115">
        <v>5127.2449999999999</v>
      </c>
      <c r="AG4115" cm="1">
        <f t="array" ref="AG4115">INDEX(tex!C:C,MATCH(C4115,tex!B:B,0),)</f>
        <v>2473</v>
      </c>
      <c r="AH4115">
        <f t="shared" si="556"/>
        <v>2026</v>
      </c>
      <c r="AI4115" s="34">
        <v>1</v>
      </c>
      <c r="AJ4115" s="20">
        <f t="shared" si="558"/>
        <v>1835.998</v>
      </c>
      <c r="AK4115">
        <f t="shared" si="558"/>
        <v>1572.5540000000001</v>
      </c>
      <c r="AL4115">
        <f t="shared" si="558"/>
        <v>0</v>
      </c>
      <c r="AM4115">
        <f t="shared" si="558"/>
        <v>0</v>
      </c>
      <c r="AN4115">
        <f t="shared" si="558"/>
        <v>5127.2449999999999</v>
      </c>
      <c r="AO4115" t="str">
        <f t="shared" si="551"/>
        <v>insert into [Business_Analytic].[prod].[temp] values (2473, 2026, 1, 1835.998, 1572.554, 0, 0, 5127.245);</v>
      </c>
    </row>
    <row r="4116" spans="1:41" x14ac:dyDescent="0.3">
      <c r="A4116" s="36">
        <v>46023</v>
      </c>
      <c r="B4116" s="2">
        <v>46023</v>
      </c>
      <c r="C4116" t="s">
        <v>1816</v>
      </c>
      <c r="AG4116" t="e" cm="1">
        <f t="array" ref="AG4116">INDEX(tex!C:C,MATCH(C4116,tex!B:B,0),)</f>
        <v>#N/A</v>
      </c>
      <c r="AH4116">
        <f t="shared" si="556"/>
        <v>2026</v>
      </c>
      <c r="AI4116" s="34">
        <v>1</v>
      </c>
      <c r="AJ4116" s="20">
        <f t="shared" si="558"/>
        <v>0</v>
      </c>
      <c r="AK4116">
        <f t="shared" si="558"/>
        <v>0</v>
      </c>
      <c r="AL4116">
        <f t="shared" si="558"/>
        <v>0</v>
      </c>
      <c r="AM4116">
        <f t="shared" si="558"/>
        <v>0</v>
      </c>
      <c r="AN4116">
        <f t="shared" si="558"/>
        <v>0</v>
      </c>
      <c r="AO4116" t="e">
        <f t="shared" si="551"/>
        <v>#N/A</v>
      </c>
    </row>
    <row r="4117" spans="1:41" x14ac:dyDescent="0.3">
      <c r="A4117" s="36">
        <v>46023</v>
      </c>
      <c r="B4117" s="2">
        <v>46023</v>
      </c>
      <c r="C4117" t="s">
        <v>230</v>
      </c>
      <c r="G4117">
        <v>415.93400000000003</v>
      </c>
      <c r="I4117">
        <v>467.14600000000002</v>
      </c>
      <c r="AB4117">
        <v>348.91300000000001</v>
      </c>
      <c r="AF4117">
        <v>1592.758</v>
      </c>
      <c r="AG4117" cm="1">
        <f t="array" ref="AG4117">INDEX(tex!C:C,MATCH(C4117,tex!B:B,0),)</f>
        <v>2547</v>
      </c>
      <c r="AH4117">
        <f t="shared" si="556"/>
        <v>2026</v>
      </c>
      <c r="AI4117" s="34">
        <v>1</v>
      </c>
      <c r="AJ4117" s="20">
        <f t="shared" si="558"/>
        <v>1941.671</v>
      </c>
      <c r="AK4117">
        <f t="shared" si="558"/>
        <v>467.14600000000002</v>
      </c>
      <c r="AL4117">
        <f t="shared" si="558"/>
        <v>0</v>
      </c>
      <c r="AM4117">
        <f t="shared" si="558"/>
        <v>0</v>
      </c>
      <c r="AN4117">
        <f t="shared" si="558"/>
        <v>0</v>
      </c>
      <c r="AO4117" t="str">
        <f t="shared" si="551"/>
        <v>insert into [Business_Analytic].[prod].[temp] values (2547, 2026, 1, 1941.671, 467.146, 0, 0, 0);</v>
      </c>
    </row>
    <row r="4118" spans="1:41" x14ac:dyDescent="0.3">
      <c r="A4118" s="36">
        <v>46023</v>
      </c>
      <c r="B4118" s="2">
        <v>46023</v>
      </c>
      <c r="C4118" t="s">
        <v>1817</v>
      </c>
      <c r="AG4118" t="e" cm="1">
        <f t="array" ref="AG4118">INDEX(tex!C:C,MATCH(C4118,tex!B:B,0),)</f>
        <v>#N/A</v>
      </c>
      <c r="AH4118">
        <f t="shared" si="556"/>
        <v>2026</v>
      </c>
      <c r="AI4118" s="34">
        <v>1</v>
      </c>
      <c r="AJ4118" s="20">
        <f t="shared" si="558"/>
        <v>0</v>
      </c>
      <c r="AK4118">
        <f t="shared" si="558"/>
        <v>0</v>
      </c>
      <c r="AL4118">
        <f t="shared" si="558"/>
        <v>0</v>
      </c>
      <c r="AM4118">
        <f t="shared" si="558"/>
        <v>0</v>
      </c>
      <c r="AN4118">
        <f t="shared" si="558"/>
        <v>0</v>
      </c>
      <c r="AO4118" t="e">
        <f t="shared" si="551"/>
        <v>#N/A</v>
      </c>
    </row>
    <row r="4119" spans="1:41" x14ac:dyDescent="0.3">
      <c r="A4119" s="36">
        <v>46023</v>
      </c>
      <c r="B4119" s="2">
        <v>46023</v>
      </c>
      <c r="C4119" t="s">
        <v>231</v>
      </c>
      <c r="G4119">
        <v>507.86799999999999</v>
      </c>
      <c r="I4119">
        <v>711.06500000000005</v>
      </c>
      <c r="O4119">
        <v>1696.623</v>
      </c>
      <c r="AB4119">
        <v>320.29399999999998</v>
      </c>
      <c r="AF4119">
        <v>5389.6379999999999</v>
      </c>
      <c r="AG4119" cm="1">
        <f t="array" ref="AG4119">INDEX(tex!C:C,MATCH(C4119,tex!B:B,0),)</f>
        <v>2413</v>
      </c>
      <c r="AH4119">
        <f t="shared" si="556"/>
        <v>2026</v>
      </c>
      <c r="AI4119" s="34">
        <v>1</v>
      </c>
      <c r="AJ4119" s="20">
        <f t="shared" si="558"/>
        <v>7406.5550000000003</v>
      </c>
      <c r="AK4119">
        <f t="shared" si="558"/>
        <v>711.06500000000005</v>
      </c>
      <c r="AL4119">
        <f t="shared" si="558"/>
        <v>0</v>
      </c>
      <c r="AM4119">
        <f t="shared" si="558"/>
        <v>0</v>
      </c>
      <c r="AN4119">
        <f t="shared" si="558"/>
        <v>0</v>
      </c>
      <c r="AO4119" t="str">
        <f t="shared" ref="AO4119:AO4182" si="559">"insert into [Business_Analytic].[prod].[temp] values ("&amp;AG4119&amp;", "&amp;AH4119&amp;", "&amp;AI4119&amp;", "&amp;AJ4119&amp;", "&amp;AK4119&amp;", "&amp;AL4119&amp;", "&amp;AM4119&amp;", "&amp;AN4119&amp;");"</f>
        <v>insert into [Business_Analytic].[prod].[temp] values (2413, 2026, 1, 7406.555, 711.065, 0, 0, 0);</v>
      </c>
    </row>
    <row r="4120" spans="1:41" x14ac:dyDescent="0.3">
      <c r="A4120" s="36">
        <v>46023</v>
      </c>
      <c r="B4120" s="2">
        <v>46023</v>
      </c>
      <c r="C4120" t="s">
        <v>232</v>
      </c>
      <c r="G4120">
        <v>358.40199999999999</v>
      </c>
      <c r="I4120">
        <v>1433.8040000000001</v>
      </c>
      <c r="AB4120">
        <v>248.149</v>
      </c>
      <c r="AF4120">
        <v>2226.1109999999999</v>
      </c>
      <c r="AG4120" cm="1">
        <f t="array" ref="AG4120">INDEX(tex!C:C,MATCH(C4120,tex!B:B,0),)</f>
        <v>2422</v>
      </c>
      <c r="AH4120">
        <f t="shared" si="556"/>
        <v>2026</v>
      </c>
      <c r="AI4120" s="34">
        <v>1</v>
      </c>
      <c r="AJ4120" s="20">
        <f t="shared" si="558"/>
        <v>2474.2599999999998</v>
      </c>
      <c r="AK4120">
        <f t="shared" si="558"/>
        <v>1433.8040000000001</v>
      </c>
      <c r="AL4120">
        <f t="shared" si="558"/>
        <v>0</v>
      </c>
      <c r="AM4120">
        <f t="shared" si="558"/>
        <v>0</v>
      </c>
      <c r="AN4120">
        <f t="shared" si="558"/>
        <v>0</v>
      </c>
      <c r="AO4120" t="str">
        <f t="shared" si="559"/>
        <v>insert into [Business_Analytic].[prod].[temp] values (2422, 2026, 1, 2474.26, 1433.804, 0, 0, 0);</v>
      </c>
    </row>
    <row r="4121" spans="1:41" x14ac:dyDescent="0.3">
      <c r="A4121" s="36">
        <v>46023</v>
      </c>
      <c r="B4121" s="2">
        <v>46023</v>
      </c>
      <c r="C4121" t="s">
        <v>233</v>
      </c>
      <c r="G4121">
        <v>302.839</v>
      </c>
      <c r="I4121">
        <v>799.18899999999996</v>
      </c>
      <c r="O4121">
        <v>1402.154</v>
      </c>
      <c r="AB4121">
        <v>346.20499999999998</v>
      </c>
      <c r="AE4121">
        <v>4112.1710000000003</v>
      </c>
      <c r="AG4121" cm="1">
        <f t="array" ref="AG4121">INDEX(tex!C:C,MATCH(C4121,tex!B:B,0),)</f>
        <v>2475</v>
      </c>
      <c r="AH4121">
        <f t="shared" si="556"/>
        <v>2026</v>
      </c>
      <c r="AI4121" s="34">
        <v>1</v>
      </c>
      <c r="AJ4121" s="20">
        <f t="shared" si="558"/>
        <v>1748.3589999999999</v>
      </c>
      <c r="AK4121">
        <f t="shared" si="558"/>
        <v>799.18899999999996</v>
      </c>
      <c r="AL4121">
        <f t="shared" si="558"/>
        <v>0</v>
      </c>
      <c r="AM4121">
        <f t="shared" si="558"/>
        <v>0</v>
      </c>
      <c r="AN4121">
        <f t="shared" si="558"/>
        <v>4112.1710000000003</v>
      </c>
      <c r="AO4121" t="str">
        <f t="shared" si="559"/>
        <v>insert into [Business_Analytic].[prod].[temp] values (2475, 2026, 1, 1748.359, 799.189, 0, 0, 4112.171);</v>
      </c>
    </row>
    <row r="4122" spans="1:41" x14ac:dyDescent="0.3">
      <c r="A4122" s="36">
        <v>46023</v>
      </c>
      <c r="B4122" s="2">
        <v>46023</v>
      </c>
      <c r="C4122" t="s">
        <v>234</v>
      </c>
      <c r="G4122">
        <v>402.738</v>
      </c>
      <c r="I4122">
        <v>709.31500000000005</v>
      </c>
      <c r="O4122">
        <v>1511.5540000000001</v>
      </c>
      <c r="Q4122">
        <v>8.5000000000000006E-2</v>
      </c>
      <c r="AB4122">
        <v>329.57799999999997</v>
      </c>
      <c r="AE4122">
        <v>2571.7179999999998</v>
      </c>
      <c r="AG4122" cm="1">
        <f t="array" ref="AG4122">INDEX(tex!C:C,MATCH(C4122,tex!B:B,0),)</f>
        <v>2510</v>
      </c>
      <c r="AH4122">
        <f t="shared" si="556"/>
        <v>2026</v>
      </c>
      <c r="AI4122" s="34">
        <v>1</v>
      </c>
      <c r="AJ4122" s="20">
        <f t="shared" si="558"/>
        <v>1841.1320000000001</v>
      </c>
      <c r="AK4122">
        <f t="shared" si="558"/>
        <v>709.31500000000005</v>
      </c>
      <c r="AL4122">
        <f t="shared" si="558"/>
        <v>0</v>
      </c>
      <c r="AM4122">
        <f t="shared" si="558"/>
        <v>0</v>
      </c>
      <c r="AN4122">
        <f t="shared" si="558"/>
        <v>2571.7179999999998</v>
      </c>
      <c r="AO4122" t="str">
        <f t="shared" si="559"/>
        <v>insert into [Business_Analytic].[prod].[temp] values (2510, 2026, 1, 1841.132, 709.315, 0, 0, 2571.718);</v>
      </c>
    </row>
    <row r="4123" spans="1:41" x14ac:dyDescent="0.3">
      <c r="A4123" s="36">
        <v>46023</v>
      </c>
      <c r="B4123" s="2">
        <v>46023</v>
      </c>
      <c r="C4123" t="s">
        <v>235</v>
      </c>
      <c r="G4123">
        <v>566.48</v>
      </c>
      <c r="I4123">
        <v>1264.992</v>
      </c>
      <c r="O4123">
        <v>1512.3420000000001</v>
      </c>
      <c r="AB4123">
        <v>291.74900000000002</v>
      </c>
      <c r="AG4123" cm="1">
        <f t="array" ref="AG4123">INDEX(tex!C:C,MATCH(C4123,tex!B:B,0),)</f>
        <v>2615</v>
      </c>
      <c r="AH4123">
        <f t="shared" si="556"/>
        <v>2026</v>
      </c>
      <c r="AI4123" s="34">
        <v>1</v>
      </c>
      <c r="AJ4123" s="20">
        <f t="shared" ref="AJ4123:AN4132" si="560">SUMIFS($D4123:$AF4123,$D$1:$AF$1,AJ$2)</f>
        <v>1804.0910000000001</v>
      </c>
      <c r="AK4123">
        <f t="shared" si="560"/>
        <v>1264.992</v>
      </c>
      <c r="AL4123">
        <f t="shared" si="560"/>
        <v>0</v>
      </c>
      <c r="AM4123">
        <f t="shared" si="560"/>
        <v>0</v>
      </c>
      <c r="AN4123">
        <f t="shared" si="560"/>
        <v>0</v>
      </c>
      <c r="AO4123" t="str">
        <f t="shared" si="559"/>
        <v>insert into [Business_Analytic].[prod].[temp] values (2615, 2026, 1, 1804.091, 1264.992, 0, 0, 0);</v>
      </c>
    </row>
    <row r="4124" spans="1:41" x14ac:dyDescent="0.3">
      <c r="A4124" s="36">
        <v>46023</v>
      </c>
      <c r="B4124" s="2">
        <v>46023</v>
      </c>
      <c r="C4124" t="s">
        <v>236</v>
      </c>
      <c r="G4124">
        <v>331.346</v>
      </c>
      <c r="O4124">
        <v>1230.8409999999999</v>
      </c>
      <c r="R4124">
        <v>2288.424</v>
      </c>
      <c r="AB4124">
        <v>156.12700000000001</v>
      </c>
      <c r="AE4124">
        <v>6748.3379999999997</v>
      </c>
      <c r="AG4124" cm="1">
        <f t="array" ref="AG4124">INDEX(tex!C:C,MATCH(C4124,tex!B:B,0),)</f>
        <v>2616</v>
      </c>
      <c r="AH4124">
        <f t="shared" si="556"/>
        <v>2026</v>
      </c>
      <c r="AI4124" s="34">
        <v>1</v>
      </c>
      <c r="AJ4124" s="20">
        <f t="shared" si="560"/>
        <v>1386.9679999999998</v>
      </c>
      <c r="AK4124">
        <f t="shared" si="560"/>
        <v>0</v>
      </c>
      <c r="AL4124">
        <f t="shared" si="560"/>
        <v>0</v>
      </c>
      <c r="AM4124">
        <f t="shared" si="560"/>
        <v>0</v>
      </c>
      <c r="AN4124">
        <f t="shared" si="560"/>
        <v>6748.3379999999997</v>
      </c>
      <c r="AO4124" t="str">
        <f t="shared" si="559"/>
        <v>insert into [Business_Analytic].[prod].[temp] values (2616, 2026, 1, 1386.968, 0, 0, 0, 6748.338);</v>
      </c>
    </row>
    <row r="4125" spans="1:41" x14ac:dyDescent="0.3">
      <c r="A4125" s="36">
        <v>46023</v>
      </c>
      <c r="B4125" s="2">
        <v>46023</v>
      </c>
      <c r="C4125" t="s">
        <v>237</v>
      </c>
      <c r="G4125">
        <v>385.23200000000003</v>
      </c>
      <c r="I4125">
        <v>862.83500000000004</v>
      </c>
      <c r="O4125">
        <v>1771.279</v>
      </c>
      <c r="AB4125">
        <v>362.59399999999999</v>
      </c>
      <c r="AF4125">
        <v>4774.5050000000001</v>
      </c>
      <c r="AG4125" cm="1">
        <f t="array" ref="AG4125">INDEX(tex!C:C,MATCH(C4125,tex!B:B,0),)</f>
        <v>2614</v>
      </c>
      <c r="AH4125">
        <f t="shared" si="556"/>
        <v>2026</v>
      </c>
      <c r="AI4125" s="34">
        <v>1</v>
      </c>
      <c r="AJ4125" s="20">
        <f t="shared" si="560"/>
        <v>6908.3780000000006</v>
      </c>
      <c r="AK4125">
        <f t="shared" si="560"/>
        <v>862.83500000000004</v>
      </c>
      <c r="AL4125">
        <f t="shared" si="560"/>
        <v>0</v>
      </c>
      <c r="AM4125">
        <f t="shared" si="560"/>
        <v>0</v>
      </c>
      <c r="AN4125">
        <f t="shared" si="560"/>
        <v>0</v>
      </c>
      <c r="AO4125" t="str">
        <f t="shared" si="559"/>
        <v>insert into [Business_Analytic].[prod].[temp] values (2614, 2026, 1, 6908.378, 862.835, 0, 0, 0);</v>
      </c>
    </row>
    <row r="4126" spans="1:41" x14ac:dyDescent="0.3">
      <c r="A4126" s="36">
        <v>46023</v>
      </c>
      <c r="B4126" s="2">
        <v>46023</v>
      </c>
      <c r="C4126" t="s">
        <v>238</v>
      </c>
      <c r="G4126">
        <v>505.13</v>
      </c>
      <c r="I4126">
        <v>486.12299999999999</v>
      </c>
      <c r="AB4126">
        <v>473.28899999999999</v>
      </c>
      <c r="AF4126">
        <v>2880.9059999999999</v>
      </c>
      <c r="AG4126" cm="1">
        <f t="array" ref="AG4126">INDEX(tex!C:C,MATCH(C4126,tex!B:B,0),)</f>
        <v>2613</v>
      </c>
      <c r="AH4126">
        <f t="shared" si="556"/>
        <v>2026</v>
      </c>
      <c r="AI4126" s="34">
        <v>1</v>
      </c>
      <c r="AJ4126" s="20">
        <f t="shared" si="560"/>
        <v>3354.1949999999997</v>
      </c>
      <c r="AK4126">
        <f t="shared" si="560"/>
        <v>486.12299999999999</v>
      </c>
      <c r="AL4126">
        <f t="shared" si="560"/>
        <v>0</v>
      </c>
      <c r="AM4126">
        <f t="shared" si="560"/>
        <v>0</v>
      </c>
      <c r="AN4126">
        <f t="shared" si="560"/>
        <v>0</v>
      </c>
      <c r="AO4126" t="str">
        <f t="shared" si="559"/>
        <v>insert into [Business_Analytic].[prod].[temp] values (2613, 2026, 1, 3354.195, 486.123, 0, 0, 0);</v>
      </c>
    </row>
    <row r="4127" spans="1:41" x14ac:dyDescent="0.3">
      <c r="A4127" s="36">
        <v>46023</v>
      </c>
      <c r="B4127" s="2">
        <v>46023</v>
      </c>
      <c r="C4127" t="s">
        <v>239</v>
      </c>
      <c r="G4127">
        <v>460.13200000000001</v>
      </c>
      <c r="I4127">
        <v>836.67499999999995</v>
      </c>
      <c r="AF4127">
        <v>3276.0410000000002</v>
      </c>
      <c r="AG4127" cm="1">
        <f t="array" ref="AG4127">INDEX(tex!C:C,MATCH(C4127,tex!B:B,0),)</f>
        <v>2717</v>
      </c>
      <c r="AH4127">
        <f t="shared" si="556"/>
        <v>2026</v>
      </c>
      <c r="AI4127" s="34">
        <v>1</v>
      </c>
      <c r="AJ4127" s="20">
        <f t="shared" si="560"/>
        <v>3276.0410000000002</v>
      </c>
      <c r="AK4127">
        <f t="shared" si="560"/>
        <v>836.67499999999995</v>
      </c>
      <c r="AL4127">
        <f t="shared" si="560"/>
        <v>0</v>
      </c>
      <c r="AM4127">
        <f t="shared" si="560"/>
        <v>0</v>
      </c>
      <c r="AN4127">
        <f t="shared" si="560"/>
        <v>0</v>
      </c>
      <c r="AO4127" t="str">
        <f t="shared" si="559"/>
        <v>insert into [Business_Analytic].[prod].[temp] values (2717, 2026, 1, 3276.041, 836.675, 0, 0, 0);</v>
      </c>
    </row>
    <row r="4128" spans="1:41" x14ac:dyDescent="0.3">
      <c r="A4128" s="36">
        <v>46023</v>
      </c>
      <c r="B4128" s="2">
        <v>46023</v>
      </c>
      <c r="C4128" t="s">
        <v>240</v>
      </c>
      <c r="G4128">
        <v>428.75400000000002</v>
      </c>
      <c r="I4128">
        <v>621.77599999999995</v>
      </c>
      <c r="O4128">
        <v>1309.2619999999999</v>
      </c>
      <c r="AB4128">
        <v>377.87099999999998</v>
      </c>
      <c r="AE4128">
        <v>4107.6880000000001</v>
      </c>
      <c r="AG4128" cm="1">
        <f t="array" ref="AG4128">INDEX(tex!C:C,MATCH(C4128,tex!B:B,0),)</f>
        <v>2681</v>
      </c>
      <c r="AH4128">
        <f t="shared" si="556"/>
        <v>2026</v>
      </c>
      <c r="AI4128" s="34">
        <v>1</v>
      </c>
      <c r="AJ4128" s="20">
        <f t="shared" si="560"/>
        <v>1687.1329999999998</v>
      </c>
      <c r="AK4128">
        <f t="shared" si="560"/>
        <v>621.77599999999995</v>
      </c>
      <c r="AL4128">
        <f t="shared" si="560"/>
        <v>0</v>
      </c>
      <c r="AM4128">
        <f t="shared" si="560"/>
        <v>0</v>
      </c>
      <c r="AN4128">
        <f t="shared" si="560"/>
        <v>4107.6880000000001</v>
      </c>
      <c r="AO4128" t="str">
        <f t="shared" si="559"/>
        <v>insert into [Business_Analytic].[prod].[temp] values (2681, 2026, 1, 1687.133, 621.776, 0, 0, 4107.688);</v>
      </c>
    </row>
    <row r="4129" spans="1:41" x14ac:dyDescent="0.3">
      <c r="A4129" s="36">
        <v>46023</v>
      </c>
      <c r="B4129" s="2">
        <v>46023</v>
      </c>
      <c r="C4129" t="s">
        <v>241</v>
      </c>
      <c r="G4129">
        <v>523.85500000000002</v>
      </c>
      <c r="O4129">
        <v>739.35699999999997</v>
      </c>
      <c r="Q4129">
        <v>5.0519999999999996</v>
      </c>
      <c r="R4129">
        <v>2407.4319999999998</v>
      </c>
      <c r="AB4129">
        <v>194.81800000000001</v>
      </c>
      <c r="AE4129">
        <v>5007.4359999999997</v>
      </c>
      <c r="AG4129" cm="1">
        <f t="array" ref="AG4129">INDEX(tex!C:C,MATCH(C4129,tex!B:B,0),)</f>
        <v>2662</v>
      </c>
      <c r="AH4129">
        <f t="shared" si="556"/>
        <v>2026</v>
      </c>
      <c r="AI4129" s="34">
        <v>1</v>
      </c>
      <c r="AJ4129" s="20">
        <f t="shared" si="560"/>
        <v>934.17499999999995</v>
      </c>
      <c r="AK4129">
        <f t="shared" si="560"/>
        <v>0</v>
      </c>
      <c r="AL4129">
        <f t="shared" si="560"/>
        <v>0</v>
      </c>
      <c r="AM4129">
        <f t="shared" si="560"/>
        <v>0</v>
      </c>
      <c r="AN4129">
        <f t="shared" si="560"/>
        <v>5007.4359999999997</v>
      </c>
      <c r="AO4129" t="str">
        <f t="shared" si="559"/>
        <v>insert into [Business_Analytic].[prod].[temp] values (2662, 2026, 1, 934.175, 0, 0, 0, 5007.436);</v>
      </c>
    </row>
    <row r="4130" spans="1:41" x14ac:dyDescent="0.3">
      <c r="A4130" s="36">
        <v>46023</v>
      </c>
      <c r="B4130" s="2">
        <v>46023</v>
      </c>
      <c r="C4130" t="s">
        <v>242</v>
      </c>
      <c r="G4130">
        <v>191.12700000000001</v>
      </c>
      <c r="I4130">
        <v>983.26599999999996</v>
      </c>
      <c r="O4130">
        <v>1599.96</v>
      </c>
      <c r="AB4130">
        <v>242.53200000000001</v>
      </c>
      <c r="AE4130">
        <v>5087.3860000000004</v>
      </c>
      <c r="AG4130" cm="1">
        <f t="array" ref="AG4130">INDEX(tex!C:C,MATCH(C4130,tex!B:B,0),)</f>
        <v>2705</v>
      </c>
      <c r="AH4130">
        <f t="shared" si="556"/>
        <v>2026</v>
      </c>
      <c r="AI4130" s="34">
        <v>1</v>
      </c>
      <c r="AJ4130" s="20">
        <f t="shared" si="560"/>
        <v>1842.492</v>
      </c>
      <c r="AK4130">
        <f t="shared" si="560"/>
        <v>983.26599999999996</v>
      </c>
      <c r="AL4130">
        <f t="shared" si="560"/>
        <v>0</v>
      </c>
      <c r="AM4130">
        <f t="shared" si="560"/>
        <v>0</v>
      </c>
      <c r="AN4130">
        <f t="shared" si="560"/>
        <v>5087.3860000000004</v>
      </c>
      <c r="AO4130" t="str">
        <f t="shared" si="559"/>
        <v>insert into [Business_Analytic].[prod].[temp] values (2705, 2026, 1, 1842.492, 983.266, 0, 0, 5087.386);</v>
      </c>
    </row>
    <row r="4131" spans="1:41" x14ac:dyDescent="0.3">
      <c r="A4131" s="36">
        <v>46023</v>
      </c>
      <c r="B4131" s="2">
        <v>46023</v>
      </c>
      <c r="C4131" t="s">
        <v>1818</v>
      </c>
      <c r="AG4131" t="e" cm="1">
        <f t="array" ref="AG4131">INDEX(tex!C:C,MATCH(C4131,tex!B:B,0),)</f>
        <v>#N/A</v>
      </c>
      <c r="AH4131">
        <f t="shared" si="556"/>
        <v>2026</v>
      </c>
      <c r="AI4131" s="34">
        <v>1</v>
      </c>
      <c r="AJ4131" s="20">
        <f t="shared" si="560"/>
        <v>0</v>
      </c>
      <c r="AK4131">
        <f t="shared" si="560"/>
        <v>0</v>
      </c>
      <c r="AL4131">
        <f t="shared" si="560"/>
        <v>0</v>
      </c>
      <c r="AM4131">
        <f t="shared" si="560"/>
        <v>0</v>
      </c>
      <c r="AN4131">
        <f t="shared" si="560"/>
        <v>0</v>
      </c>
      <c r="AO4131" t="e">
        <f t="shared" si="559"/>
        <v>#N/A</v>
      </c>
    </row>
    <row r="4132" spans="1:41" x14ac:dyDescent="0.3">
      <c r="A4132" s="36">
        <v>46023</v>
      </c>
      <c r="B4132" s="2">
        <v>46023</v>
      </c>
      <c r="C4132" t="s">
        <v>243</v>
      </c>
      <c r="G4132">
        <v>502.916</v>
      </c>
      <c r="I4132">
        <v>1239.787</v>
      </c>
      <c r="O4132">
        <v>1367.1320000000001</v>
      </c>
      <c r="P4132">
        <v>1387.1759999999999</v>
      </c>
      <c r="AB4132">
        <v>373.49400000000003</v>
      </c>
      <c r="AC4132">
        <v>263.81400000000002</v>
      </c>
      <c r="AE4132">
        <v>6175.0640000000003</v>
      </c>
      <c r="AG4132" cm="1">
        <f t="array" ref="AG4132">INDEX(tex!C:C,MATCH(C4132,tex!B:B,0),)</f>
        <v>2723</v>
      </c>
      <c r="AH4132">
        <f t="shared" si="556"/>
        <v>2026</v>
      </c>
      <c r="AI4132" s="34">
        <v>1</v>
      </c>
      <c r="AJ4132" s="20">
        <f t="shared" si="560"/>
        <v>3127.8020000000001</v>
      </c>
      <c r="AK4132">
        <f t="shared" si="560"/>
        <v>1503.6010000000001</v>
      </c>
      <c r="AL4132">
        <f t="shared" si="560"/>
        <v>0</v>
      </c>
      <c r="AM4132">
        <f t="shared" si="560"/>
        <v>0</v>
      </c>
      <c r="AN4132">
        <f t="shared" si="560"/>
        <v>6175.0640000000003</v>
      </c>
      <c r="AO4132" t="str">
        <f t="shared" si="559"/>
        <v>insert into [Business_Analytic].[prod].[temp] values (2723, 2026, 1, 3127.802, 1503.601, 0, 0, 6175.064);</v>
      </c>
    </row>
    <row r="4133" spans="1:41" x14ac:dyDescent="0.3">
      <c r="A4133" s="36">
        <v>46023</v>
      </c>
      <c r="B4133" s="2">
        <v>46023</v>
      </c>
      <c r="C4133" t="s">
        <v>244</v>
      </c>
      <c r="AG4133" cm="1">
        <f t="array" ref="AG4133">INDEX(tex!C:C,MATCH(C4133,tex!B:B,0),)</f>
        <v>2721</v>
      </c>
      <c r="AH4133">
        <f t="shared" si="556"/>
        <v>2026</v>
      </c>
      <c r="AI4133" s="34">
        <v>1</v>
      </c>
      <c r="AJ4133" s="20">
        <f t="shared" ref="AJ4133:AN4142" si="561">SUMIFS($D4133:$AF4133,$D$1:$AF$1,AJ$2)</f>
        <v>0</v>
      </c>
      <c r="AK4133">
        <f t="shared" si="561"/>
        <v>0</v>
      </c>
      <c r="AL4133">
        <f t="shared" si="561"/>
        <v>0</v>
      </c>
      <c r="AM4133">
        <f t="shared" si="561"/>
        <v>0</v>
      </c>
      <c r="AN4133">
        <f t="shared" si="561"/>
        <v>0</v>
      </c>
      <c r="AO4133" t="str">
        <f t="shared" si="559"/>
        <v>insert into [Business_Analytic].[prod].[temp] values (2721, 2026, 1, 0, 0, 0, 0, 0);</v>
      </c>
    </row>
    <row r="4134" spans="1:41" x14ac:dyDescent="0.3">
      <c r="A4134" s="36">
        <v>46023</v>
      </c>
      <c r="B4134" s="2">
        <v>46023</v>
      </c>
      <c r="C4134" t="s">
        <v>245</v>
      </c>
      <c r="G4134">
        <v>995.529</v>
      </c>
      <c r="I4134">
        <v>679.178</v>
      </c>
      <c r="O4134">
        <v>1506.171</v>
      </c>
      <c r="AB4134">
        <v>425.66</v>
      </c>
      <c r="AC4134">
        <v>436.62700000000001</v>
      </c>
      <c r="AF4134">
        <v>2635.855</v>
      </c>
      <c r="AG4134" cm="1">
        <f t="array" ref="AG4134">INDEX(tex!C:C,MATCH(C4134,tex!B:B,0),)</f>
        <v>2649</v>
      </c>
      <c r="AH4134">
        <f t="shared" si="556"/>
        <v>2026</v>
      </c>
      <c r="AI4134" s="34">
        <v>1</v>
      </c>
      <c r="AJ4134" s="20">
        <f t="shared" si="561"/>
        <v>4567.6859999999997</v>
      </c>
      <c r="AK4134">
        <f t="shared" si="561"/>
        <v>1115.8050000000001</v>
      </c>
      <c r="AL4134">
        <f t="shared" si="561"/>
        <v>0</v>
      </c>
      <c r="AM4134">
        <f t="shared" si="561"/>
        <v>0</v>
      </c>
      <c r="AN4134">
        <f t="shared" si="561"/>
        <v>0</v>
      </c>
      <c r="AO4134" t="str">
        <f t="shared" si="559"/>
        <v>insert into [Business_Analytic].[prod].[temp] values (2649, 2026, 1, 4567.686, 1115.805, 0, 0, 0);</v>
      </c>
    </row>
    <row r="4135" spans="1:41" x14ac:dyDescent="0.3">
      <c r="A4135" s="36">
        <v>46023</v>
      </c>
      <c r="B4135" s="2">
        <v>46023</v>
      </c>
      <c r="C4135" t="s">
        <v>246</v>
      </c>
      <c r="I4135">
        <v>957.31100000000004</v>
      </c>
      <c r="AB4135">
        <v>453.91899999999998</v>
      </c>
      <c r="AE4135">
        <v>2831.3670000000002</v>
      </c>
      <c r="AF4135">
        <v>3449.5140000000001</v>
      </c>
      <c r="AG4135" cm="1">
        <f t="array" ref="AG4135">INDEX(tex!C:C,MATCH(C4135,tex!B:B,0),)</f>
        <v>2657</v>
      </c>
      <c r="AH4135">
        <f t="shared" si="556"/>
        <v>2026</v>
      </c>
      <c r="AI4135" s="34">
        <v>1</v>
      </c>
      <c r="AJ4135" s="20">
        <f t="shared" si="561"/>
        <v>3903.433</v>
      </c>
      <c r="AK4135">
        <f t="shared" si="561"/>
        <v>957.31100000000004</v>
      </c>
      <c r="AL4135">
        <f t="shared" si="561"/>
        <v>0</v>
      </c>
      <c r="AM4135">
        <f t="shared" si="561"/>
        <v>0</v>
      </c>
      <c r="AN4135">
        <f t="shared" si="561"/>
        <v>2831.3670000000002</v>
      </c>
      <c r="AO4135" t="str">
        <f t="shared" si="559"/>
        <v>insert into [Business_Analytic].[prod].[temp] values (2657, 2026, 1, 3903.433, 957.311, 0, 0, 2831.367);</v>
      </c>
    </row>
    <row r="4136" spans="1:41" x14ac:dyDescent="0.3">
      <c r="A4136" s="36">
        <v>46023</v>
      </c>
      <c r="B4136" s="2">
        <v>46023</v>
      </c>
      <c r="C4136" t="s">
        <v>247</v>
      </c>
      <c r="D4136">
        <v>110.541</v>
      </c>
      <c r="G4136">
        <v>1.6919999999999999</v>
      </c>
      <c r="I4136">
        <v>1054.1400000000001</v>
      </c>
      <c r="O4136">
        <v>1576.5840000000001</v>
      </c>
      <c r="AE4136">
        <v>5153.7169999999996</v>
      </c>
      <c r="AG4136" cm="1">
        <f t="array" ref="AG4136">INDEX(tex!C:C,MATCH(C4136,tex!B:B,0),)</f>
        <v>2675</v>
      </c>
      <c r="AH4136">
        <f t="shared" si="556"/>
        <v>2026</v>
      </c>
      <c r="AI4136" s="34">
        <v>1</v>
      </c>
      <c r="AJ4136" s="20">
        <f t="shared" si="561"/>
        <v>1576.5840000000001</v>
      </c>
      <c r="AK4136">
        <f t="shared" si="561"/>
        <v>1164.681</v>
      </c>
      <c r="AL4136">
        <f t="shared" si="561"/>
        <v>0</v>
      </c>
      <c r="AM4136">
        <f t="shared" si="561"/>
        <v>0</v>
      </c>
      <c r="AN4136">
        <f t="shared" si="561"/>
        <v>5153.7169999999996</v>
      </c>
      <c r="AO4136" t="str">
        <f t="shared" si="559"/>
        <v>insert into [Business_Analytic].[prod].[temp] values (2675, 2026, 1, 1576.584, 1164.681, 0, 0, 5153.717);</v>
      </c>
    </row>
    <row r="4137" spans="1:41" x14ac:dyDescent="0.3">
      <c r="A4137" s="36">
        <v>46023</v>
      </c>
      <c r="B4137" s="2">
        <v>46023</v>
      </c>
      <c r="C4137" t="s">
        <v>248</v>
      </c>
      <c r="G4137">
        <v>424.82</v>
      </c>
      <c r="I4137">
        <v>860.798</v>
      </c>
      <c r="AB4137">
        <v>390.66399999999999</v>
      </c>
      <c r="AE4137">
        <v>4705.0230000000001</v>
      </c>
      <c r="AG4137" cm="1">
        <f t="array" ref="AG4137">INDEX(tex!C:C,MATCH(C4137,tex!B:B,0),)</f>
        <v>2680</v>
      </c>
      <c r="AH4137">
        <f t="shared" si="556"/>
        <v>2026</v>
      </c>
      <c r="AI4137" s="34">
        <v>1</v>
      </c>
      <c r="AJ4137" s="20">
        <f t="shared" si="561"/>
        <v>390.66399999999999</v>
      </c>
      <c r="AK4137">
        <f t="shared" si="561"/>
        <v>860.798</v>
      </c>
      <c r="AL4137">
        <f t="shared" si="561"/>
        <v>0</v>
      </c>
      <c r="AM4137">
        <f t="shared" si="561"/>
        <v>0</v>
      </c>
      <c r="AN4137">
        <f t="shared" si="561"/>
        <v>4705.0230000000001</v>
      </c>
      <c r="AO4137" t="str">
        <f t="shared" si="559"/>
        <v>insert into [Business_Analytic].[prod].[temp] values (2680, 2026, 1, 390.664, 860.798, 0, 0, 4705.023);</v>
      </c>
    </row>
    <row r="4138" spans="1:41" x14ac:dyDescent="0.3">
      <c r="A4138" s="36">
        <v>46023</v>
      </c>
      <c r="B4138" s="2">
        <v>46023</v>
      </c>
      <c r="C4138" t="s">
        <v>1819</v>
      </c>
      <c r="AG4138" t="e" cm="1">
        <f t="array" ref="AG4138">INDEX(tex!C:C,MATCH(C4138,tex!B:B,0),)</f>
        <v>#N/A</v>
      </c>
      <c r="AH4138">
        <f t="shared" si="556"/>
        <v>2026</v>
      </c>
      <c r="AI4138" s="34">
        <v>1</v>
      </c>
      <c r="AJ4138" s="20">
        <f t="shared" si="561"/>
        <v>0</v>
      </c>
      <c r="AK4138">
        <f t="shared" si="561"/>
        <v>0</v>
      </c>
      <c r="AL4138">
        <f t="shared" si="561"/>
        <v>0</v>
      </c>
      <c r="AM4138">
        <f t="shared" si="561"/>
        <v>0</v>
      </c>
      <c r="AN4138">
        <f t="shared" si="561"/>
        <v>0</v>
      </c>
      <c r="AO4138" t="e">
        <f t="shared" si="559"/>
        <v>#N/A</v>
      </c>
    </row>
    <row r="4139" spans="1:41" x14ac:dyDescent="0.3">
      <c r="A4139" s="36">
        <v>46023</v>
      </c>
      <c r="B4139" s="2">
        <v>46023</v>
      </c>
      <c r="C4139" t="s">
        <v>249</v>
      </c>
      <c r="G4139">
        <v>199.227</v>
      </c>
      <c r="I4139">
        <v>898.71900000000005</v>
      </c>
      <c r="J4139">
        <v>558.726</v>
      </c>
      <c r="O4139">
        <v>1404.941</v>
      </c>
      <c r="AB4139">
        <v>352.89699999999999</v>
      </c>
      <c r="AE4139">
        <v>4118.8059999999996</v>
      </c>
      <c r="AG4139" cm="1">
        <f t="array" ref="AG4139">INDEX(tex!C:C,MATCH(C4139,tex!B:B,0),)</f>
        <v>2709</v>
      </c>
      <c r="AH4139">
        <f t="shared" si="556"/>
        <v>2026</v>
      </c>
      <c r="AI4139" s="34">
        <v>1</v>
      </c>
      <c r="AJ4139" s="20">
        <f t="shared" si="561"/>
        <v>1757.838</v>
      </c>
      <c r="AK4139">
        <f t="shared" si="561"/>
        <v>898.71900000000005</v>
      </c>
      <c r="AL4139">
        <f t="shared" si="561"/>
        <v>0</v>
      </c>
      <c r="AM4139">
        <f t="shared" si="561"/>
        <v>558.726</v>
      </c>
      <c r="AN4139">
        <f t="shared" si="561"/>
        <v>4118.8059999999996</v>
      </c>
      <c r="AO4139" t="str">
        <f t="shared" si="559"/>
        <v>insert into [Business_Analytic].[prod].[temp] values (2709, 2026, 1, 1757.838, 898.719, 0, 558.726, 4118.806);</v>
      </c>
    </row>
    <row r="4140" spans="1:41" x14ac:dyDescent="0.3">
      <c r="A4140" s="36">
        <v>46023</v>
      </c>
      <c r="B4140" s="2">
        <v>46023</v>
      </c>
      <c r="C4140" t="s">
        <v>1820</v>
      </c>
      <c r="AG4140" t="e" cm="1">
        <f t="array" ref="AG4140">INDEX(tex!C:C,MATCH(C4140,tex!B:B,0),)</f>
        <v>#N/A</v>
      </c>
      <c r="AH4140">
        <f t="shared" si="556"/>
        <v>2026</v>
      </c>
      <c r="AI4140" s="34">
        <v>1</v>
      </c>
      <c r="AJ4140" s="20">
        <f t="shared" si="561"/>
        <v>0</v>
      </c>
      <c r="AK4140">
        <f t="shared" si="561"/>
        <v>0</v>
      </c>
      <c r="AL4140">
        <f t="shared" si="561"/>
        <v>0</v>
      </c>
      <c r="AM4140">
        <f t="shared" si="561"/>
        <v>0</v>
      </c>
      <c r="AN4140">
        <f t="shared" si="561"/>
        <v>0</v>
      </c>
      <c r="AO4140" t="e">
        <f t="shared" si="559"/>
        <v>#N/A</v>
      </c>
    </row>
    <row r="4141" spans="1:41" x14ac:dyDescent="0.3">
      <c r="A4141" s="36">
        <v>46023</v>
      </c>
      <c r="B4141" s="2">
        <v>46023</v>
      </c>
      <c r="C4141" t="s">
        <v>250</v>
      </c>
      <c r="G4141">
        <v>368.79300000000001</v>
      </c>
      <c r="I4141">
        <v>859.48900000000003</v>
      </c>
      <c r="AB4141">
        <v>452.86799999999999</v>
      </c>
      <c r="AF4141">
        <v>2142.6610000000001</v>
      </c>
      <c r="AG4141" cm="1">
        <f t="array" ref="AG4141">INDEX(tex!C:C,MATCH(C4141,tex!B:B,0),)</f>
        <v>2917</v>
      </c>
      <c r="AH4141">
        <f t="shared" si="556"/>
        <v>2026</v>
      </c>
      <c r="AI4141" s="34">
        <v>1</v>
      </c>
      <c r="AJ4141" s="20">
        <f t="shared" si="561"/>
        <v>2595.529</v>
      </c>
      <c r="AK4141">
        <f t="shared" si="561"/>
        <v>859.48900000000003</v>
      </c>
      <c r="AL4141">
        <f t="shared" si="561"/>
        <v>0</v>
      </c>
      <c r="AM4141">
        <f t="shared" si="561"/>
        <v>0</v>
      </c>
      <c r="AN4141">
        <f t="shared" si="561"/>
        <v>0</v>
      </c>
      <c r="AO4141" t="str">
        <f t="shared" si="559"/>
        <v>insert into [Business_Analytic].[prod].[temp] values (2917, 2026, 1, 2595.529, 859.489, 0, 0, 0);</v>
      </c>
    </row>
    <row r="4142" spans="1:41" x14ac:dyDescent="0.3">
      <c r="A4142" s="36">
        <v>46023</v>
      </c>
      <c r="B4142" s="2">
        <v>46023</v>
      </c>
      <c r="C4142" t="s">
        <v>251</v>
      </c>
      <c r="G4142">
        <v>270.435</v>
      </c>
      <c r="I4142">
        <v>1022.797</v>
      </c>
      <c r="O4142">
        <v>1542.9970000000001</v>
      </c>
      <c r="AB4142">
        <v>356.56299999999999</v>
      </c>
      <c r="AE4142">
        <v>3827.8719999999998</v>
      </c>
      <c r="AG4142" cm="1">
        <f t="array" ref="AG4142">INDEX(tex!C:C,MATCH(C4142,tex!B:B,0),)</f>
        <v>2738</v>
      </c>
      <c r="AH4142">
        <f t="shared" si="556"/>
        <v>2026</v>
      </c>
      <c r="AI4142" s="34">
        <v>1</v>
      </c>
      <c r="AJ4142" s="20">
        <f t="shared" si="561"/>
        <v>1899.56</v>
      </c>
      <c r="AK4142">
        <f t="shared" si="561"/>
        <v>1022.797</v>
      </c>
      <c r="AL4142">
        <f t="shared" si="561"/>
        <v>0</v>
      </c>
      <c r="AM4142">
        <f t="shared" si="561"/>
        <v>0</v>
      </c>
      <c r="AN4142">
        <f t="shared" si="561"/>
        <v>3827.8719999999998</v>
      </c>
      <c r="AO4142" t="str">
        <f t="shared" si="559"/>
        <v>insert into [Business_Analytic].[prod].[temp] values (2738, 2026, 1, 1899.56, 1022.797, 0, 0, 3827.872);</v>
      </c>
    </row>
    <row r="4143" spans="1:41" x14ac:dyDescent="0.3">
      <c r="A4143" s="36">
        <v>46023</v>
      </c>
      <c r="B4143" s="2">
        <v>46023</v>
      </c>
      <c r="C4143" t="s">
        <v>252</v>
      </c>
      <c r="E4143">
        <v>107.42</v>
      </c>
      <c r="G4143">
        <v>356.70100000000002</v>
      </c>
      <c r="J4143">
        <v>7.6539999999999999</v>
      </c>
      <c r="O4143">
        <v>1556.2470000000001</v>
      </c>
      <c r="Q4143">
        <v>1612.691</v>
      </c>
      <c r="AB4143">
        <v>22993.753000000001</v>
      </c>
      <c r="AG4143" cm="1">
        <f t="array" ref="AG4143">INDEX(tex!C:C,MATCH(C4143,tex!B:B,0),)</f>
        <v>2785</v>
      </c>
      <c r="AH4143">
        <f t="shared" si="556"/>
        <v>2026</v>
      </c>
      <c r="AI4143" s="34">
        <v>1</v>
      </c>
      <c r="AJ4143" s="20">
        <f t="shared" ref="AJ4143:AN4152" si="562">SUMIFS($D4143:$AF4143,$D$1:$AF$1,AJ$2)</f>
        <v>24550</v>
      </c>
      <c r="AK4143">
        <f t="shared" si="562"/>
        <v>0</v>
      </c>
      <c r="AL4143">
        <f t="shared" si="562"/>
        <v>107.42</v>
      </c>
      <c r="AM4143">
        <f t="shared" si="562"/>
        <v>7.6539999999999999</v>
      </c>
      <c r="AN4143">
        <f t="shared" si="562"/>
        <v>0</v>
      </c>
      <c r="AO4143" t="str">
        <f t="shared" si="559"/>
        <v>insert into [Business_Analytic].[prod].[temp] values (2785, 2026, 1, 24550, 0, 107.42, 7.654, 0);</v>
      </c>
    </row>
    <row r="4144" spans="1:41" x14ac:dyDescent="0.3">
      <c r="A4144" s="36">
        <v>46023</v>
      </c>
      <c r="B4144" s="2">
        <v>46023</v>
      </c>
      <c r="C4144" t="s">
        <v>1821</v>
      </c>
      <c r="AG4144" t="e" cm="1">
        <f t="array" ref="AG4144">INDEX(tex!C:C,MATCH(C4144,tex!B:B,0),)</f>
        <v>#N/A</v>
      </c>
      <c r="AH4144">
        <f t="shared" si="556"/>
        <v>2026</v>
      </c>
      <c r="AI4144" s="34">
        <v>1</v>
      </c>
      <c r="AJ4144" s="20">
        <f t="shared" si="562"/>
        <v>0</v>
      </c>
      <c r="AK4144">
        <f t="shared" si="562"/>
        <v>0</v>
      </c>
      <c r="AL4144">
        <f t="shared" si="562"/>
        <v>0</v>
      </c>
      <c r="AM4144">
        <f t="shared" si="562"/>
        <v>0</v>
      </c>
      <c r="AN4144">
        <f t="shared" si="562"/>
        <v>0</v>
      </c>
      <c r="AO4144" t="e">
        <f t="shared" si="559"/>
        <v>#N/A</v>
      </c>
    </row>
    <row r="4145" spans="1:41" x14ac:dyDescent="0.3">
      <c r="A4145" s="36">
        <v>46023</v>
      </c>
      <c r="B4145" s="2">
        <v>46023</v>
      </c>
      <c r="C4145" t="s">
        <v>1855</v>
      </c>
      <c r="G4145">
        <v>267.827</v>
      </c>
      <c r="I4145">
        <v>1205.0740000000001</v>
      </c>
      <c r="AB4145">
        <v>370.17200000000003</v>
      </c>
      <c r="AF4145">
        <v>2993.9430000000002</v>
      </c>
      <c r="AG4145" cm="1">
        <f t="array" ref="AG4145">INDEX(tex!C:C,MATCH(C4145,tex!B:B,0),)</f>
        <v>2790</v>
      </c>
      <c r="AH4145">
        <f t="shared" si="556"/>
        <v>2026</v>
      </c>
      <c r="AI4145" s="34">
        <v>1</v>
      </c>
      <c r="AJ4145" s="20">
        <f t="shared" si="562"/>
        <v>3364.1150000000002</v>
      </c>
      <c r="AK4145">
        <f t="shared" si="562"/>
        <v>1205.0740000000001</v>
      </c>
      <c r="AL4145">
        <f t="shared" si="562"/>
        <v>0</v>
      </c>
      <c r="AM4145">
        <f t="shared" si="562"/>
        <v>0</v>
      </c>
      <c r="AN4145">
        <f t="shared" si="562"/>
        <v>0</v>
      </c>
      <c r="AO4145" t="str">
        <f t="shared" si="559"/>
        <v>insert into [Business_Analytic].[prod].[temp] values (2790, 2026, 1, 3364.115, 1205.074, 0, 0, 0);</v>
      </c>
    </row>
    <row r="4146" spans="1:41" x14ac:dyDescent="0.3">
      <c r="A4146" s="36">
        <v>46023</v>
      </c>
      <c r="B4146" s="2">
        <v>46023</v>
      </c>
      <c r="C4146" t="s">
        <v>254</v>
      </c>
      <c r="G4146">
        <v>594.75300000000004</v>
      </c>
      <c r="I4146">
        <v>940.23400000000004</v>
      </c>
      <c r="O4146">
        <v>1183.326</v>
      </c>
      <c r="Q4146">
        <v>3.6669999999999998</v>
      </c>
      <c r="AB4146">
        <v>759.71600000000001</v>
      </c>
      <c r="AG4146" cm="1">
        <f t="array" ref="AG4146">INDEX(tex!C:C,MATCH(C4146,tex!B:B,0),)</f>
        <v>2904</v>
      </c>
      <c r="AH4146">
        <f t="shared" si="556"/>
        <v>2026</v>
      </c>
      <c r="AI4146" s="34">
        <v>1</v>
      </c>
      <c r="AJ4146" s="20">
        <f t="shared" si="562"/>
        <v>1943.0419999999999</v>
      </c>
      <c r="AK4146">
        <f t="shared" si="562"/>
        <v>940.23400000000004</v>
      </c>
      <c r="AL4146">
        <f t="shared" si="562"/>
        <v>0</v>
      </c>
      <c r="AM4146">
        <f t="shared" si="562"/>
        <v>0</v>
      </c>
      <c r="AN4146">
        <f t="shared" si="562"/>
        <v>0</v>
      </c>
      <c r="AO4146" t="str">
        <f t="shared" si="559"/>
        <v>insert into [Business_Analytic].[prod].[temp] values (2904, 2026, 1, 1943.042, 940.234, 0, 0, 0);</v>
      </c>
    </row>
    <row r="4147" spans="1:41" x14ac:dyDescent="0.3">
      <c r="A4147" s="36">
        <v>46023</v>
      </c>
      <c r="B4147" s="2">
        <v>46023</v>
      </c>
      <c r="C4147" t="s">
        <v>255</v>
      </c>
      <c r="G4147">
        <v>495.90100000000001</v>
      </c>
      <c r="I4147">
        <v>296.976</v>
      </c>
      <c r="O4147">
        <v>1016.862</v>
      </c>
      <c r="AB4147">
        <v>313.7</v>
      </c>
      <c r="AE4147">
        <v>5136.4989999999998</v>
      </c>
      <c r="AG4147" cm="1">
        <f t="array" ref="AG4147">INDEX(tex!C:C,MATCH(C4147,tex!B:B,0),)</f>
        <v>2888</v>
      </c>
      <c r="AH4147">
        <f t="shared" si="556"/>
        <v>2026</v>
      </c>
      <c r="AI4147" s="34">
        <v>1</v>
      </c>
      <c r="AJ4147" s="20">
        <f t="shared" si="562"/>
        <v>1330.5619999999999</v>
      </c>
      <c r="AK4147">
        <f t="shared" si="562"/>
        <v>296.976</v>
      </c>
      <c r="AL4147">
        <f t="shared" si="562"/>
        <v>0</v>
      </c>
      <c r="AM4147">
        <f t="shared" si="562"/>
        <v>0</v>
      </c>
      <c r="AN4147">
        <f t="shared" si="562"/>
        <v>5136.4989999999998</v>
      </c>
      <c r="AO4147" t="str">
        <f t="shared" si="559"/>
        <v>insert into [Business_Analytic].[prod].[temp] values (2888, 2026, 1, 1330.562, 296.976, 0, 0, 5136.499);</v>
      </c>
    </row>
    <row r="4148" spans="1:41" x14ac:dyDescent="0.3">
      <c r="A4148" s="36">
        <v>46023</v>
      </c>
      <c r="B4148" s="2">
        <v>46023</v>
      </c>
      <c r="C4148" t="s">
        <v>256</v>
      </c>
      <c r="G4148">
        <v>379.12599999999998</v>
      </c>
      <c r="I4148">
        <v>608.14700000000005</v>
      </c>
      <c r="AB4148">
        <v>256.05500000000001</v>
      </c>
      <c r="AF4148">
        <v>2282.3150000000001</v>
      </c>
      <c r="AG4148" cm="1">
        <f t="array" ref="AG4148">INDEX(tex!C:C,MATCH(C4148,tex!B:B,0),)</f>
        <v>2942</v>
      </c>
      <c r="AH4148">
        <f t="shared" si="556"/>
        <v>2026</v>
      </c>
      <c r="AI4148" s="34">
        <v>1</v>
      </c>
      <c r="AJ4148" s="20">
        <f t="shared" si="562"/>
        <v>2538.37</v>
      </c>
      <c r="AK4148">
        <f t="shared" si="562"/>
        <v>608.14700000000005</v>
      </c>
      <c r="AL4148">
        <f t="shared" si="562"/>
        <v>0</v>
      </c>
      <c r="AM4148">
        <f t="shared" si="562"/>
        <v>0</v>
      </c>
      <c r="AN4148">
        <f t="shared" si="562"/>
        <v>0</v>
      </c>
      <c r="AO4148" t="str">
        <f t="shared" si="559"/>
        <v>insert into [Business_Analytic].[prod].[temp] values (2942, 2026, 1, 2538.37, 608.147, 0, 0, 0);</v>
      </c>
    </row>
    <row r="4149" spans="1:41" x14ac:dyDescent="0.3">
      <c r="A4149" s="36">
        <v>46023</v>
      </c>
      <c r="B4149" s="2">
        <v>46023</v>
      </c>
      <c r="C4149" t="s">
        <v>257</v>
      </c>
      <c r="G4149">
        <v>620.72799999999995</v>
      </c>
      <c r="I4149">
        <v>514.99599999999998</v>
      </c>
      <c r="AB4149">
        <v>286.02999999999997</v>
      </c>
      <c r="AF4149">
        <v>3070.8879999999999</v>
      </c>
      <c r="AG4149" cm="1">
        <f t="array" ref="AG4149">INDEX(tex!C:C,MATCH(C4149,tex!B:B,0),)</f>
        <v>2791</v>
      </c>
      <c r="AH4149">
        <f t="shared" si="556"/>
        <v>2026</v>
      </c>
      <c r="AI4149" s="34">
        <v>1</v>
      </c>
      <c r="AJ4149" s="20">
        <f t="shared" si="562"/>
        <v>3356.9179999999997</v>
      </c>
      <c r="AK4149">
        <f t="shared" si="562"/>
        <v>514.99599999999998</v>
      </c>
      <c r="AL4149">
        <f t="shared" si="562"/>
        <v>0</v>
      </c>
      <c r="AM4149">
        <f t="shared" si="562"/>
        <v>0</v>
      </c>
      <c r="AN4149">
        <f t="shared" si="562"/>
        <v>0</v>
      </c>
      <c r="AO4149" t="str">
        <f t="shared" si="559"/>
        <v>insert into [Business_Analytic].[prod].[temp] values (2791, 2026, 1, 3356.918, 514.996, 0, 0, 0);</v>
      </c>
    </row>
    <row r="4150" spans="1:41" x14ac:dyDescent="0.3">
      <c r="A4150" s="36">
        <v>46023</v>
      </c>
      <c r="B4150" s="2">
        <v>46023</v>
      </c>
      <c r="C4150" t="s">
        <v>258</v>
      </c>
      <c r="G4150">
        <v>566.66200000000003</v>
      </c>
      <c r="I4150">
        <v>600.93299999999999</v>
      </c>
      <c r="AB4150">
        <v>245.904</v>
      </c>
      <c r="AF4150">
        <v>1851.807</v>
      </c>
      <c r="AG4150" cm="1">
        <f t="array" ref="AG4150">INDEX(tex!C:C,MATCH(C4150,tex!B:B,0),)</f>
        <v>2797</v>
      </c>
      <c r="AH4150">
        <f t="shared" si="556"/>
        <v>2026</v>
      </c>
      <c r="AI4150" s="34">
        <v>1</v>
      </c>
      <c r="AJ4150" s="20">
        <f t="shared" si="562"/>
        <v>2097.7110000000002</v>
      </c>
      <c r="AK4150">
        <f t="shared" si="562"/>
        <v>600.93299999999999</v>
      </c>
      <c r="AL4150">
        <f t="shared" si="562"/>
        <v>0</v>
      </c>
      <c r="AM4150">
        <f t="shared" si="562"/>
        <v>0</v>
      </c>
      <c r="AN4150">
        <f t="shared" si="562"/>
        <v>0</v>
      </c>
      <c r="AO4150" t="str">
        <f t="shared" si="559"/>
        <v>insert into [Business_Analytic].[prod].[temp] values (2797, 2026, 1, 2097.711, 600.933, 0, 0, 0);</v>
      </c>
    </row>
    <row r="4151" spans="1:41" x14ac:dyDescent="0.3">
      <c r="A4151" s="36">
        <v>46023</v>
      </c>
      <c r="B4151" s="2">
        <v>46023</v>
      </c>
      <c r="C4151" t="s">
        <v>259</v>
      </c>
      <c r="G4151">
        <v>477.33</v>
      </c>
      <c r="I4151">
        <v>749.14700000000005</v>
      </c>
      <c r="AB4151">
        <v>331.62700000000001</v>
      </c>
      <c r="AE4151">
        <v>1553.473</v>
      </c>
      <c r="AF4151">
        <v>2581.9899999999998</v>
      </c>
      <c r="AG4151" cm="1">
        <f t="array" ref="AG4151">INDEX(tex!C:C,MATCH(C4151,tex!B:B,0),)</f>
        <v>2890</v>
      </c>
      <c r="AH4151">
        <f t="shared" si="556"/>
        <v>2026</v>
      </c>
      <c r="AI4151" s="34">
        <v>1</v>
      </c>
      <c r="AJ4151" s="20">
        <f t="shared" si="562"/>
        <v>2913.6169999999997</v>
      </c>
      <c r="AK4151">
        <f t="shared" si="562"/>
        <v>749.14700000000005</v>
      </c>
      <c r="AL4151">
        <f t="shared" si="562"/>
        <v>0</v>
      </c>
      <c r="AM4151">
        <f t="shared" si="562"/>
        <v>0</v>
      </c>
      <c r="AN4151">
        <f t="shared" si="562"/>
        <v>1553.473</v>
      </c>
      <c r="AO4151" t="str">
        <f t="shared" si="559"/>
        <v>insert into [Business_Analytic].[prod].[temp] values (2890, 2026, 1, 2913.617, 749.147, 0, 0, 1553.473);</v>
      </c>
    </row>
    <row r="4152" spans="1:41" x14ac:dyDescent="0.3">
      <c r="A4152" s="36">
        <v>46023</v>
      </c>
      <c r="B4152" s="2">
        <v>46023</v>
      </c>
      <c r="C4152" t="s">
        <v>260</v>
      </c>
      <c r="G4152">
        <v>377.471</v>
      </c>
      <c r="I4152">
        <v>552.10299999999995</v>
      </c>
      <c r="J4152">
        <v>3.702</v>
      </c>
      <c r="O4152">
        <v>580.673</v>
      </c>
      <c r="Q4152">
        <v>3.298</v>
      </c>
      <c r="AB4152">
        <v>340.66899999999998</v>
      </c>
      <c r="AG4152" cm="1">
        <f t="array" ref="AG4152">INDEX(tex!C:C,MATCH(C4152,tex!B:B,0),)</f>
        <v>2805</v>
      </c>
      <c r="AH4152">
        <f t="shared" si="556"/>
        <v>2026</v>
      </c>
      <c r="AI4152" s="34">
        <v>1</v>
      </c>
      <c r="AJ4152" s="20">
        <f t="shared" si="562"/>
        <v>921.34199999999998</v>
      </c>
      <c r="AK4152">
        <f t="shared" si="562"/>
        <v>552.10299999999995</v>
      </c>
      <c r="AL4152">
        <f t="shared" si="562"/>
        <v>0</v>
      </c>
      <c r="AM4152">
        <f t="shared" si="562"/>
        <v>3.702</v>
      </c>
      <c r="AN4152">
        <f t="shared" si="562"/>
        <v>0</v>
      </c>
      <c r="AO4152" t="str">
        <f t="shared" si="559"/>
        <v>insert into [Business_Analytic].[prod].[temp] values (2805, 2026, 1, 921.342, 552.103, 0, 3.702, 0);</v>
      </c>
    </row>
    <row r="4153" spans="1:41" x14ac:dyDescent="0.3">
      <c r="A4153" s="36">
        <v>46023</v>
      </c>
      <c r="B4153" s="2">
        <v>46023</v>
      </c>
      <c r="C4153" t="s">
        <v>261</v>
      </c>
      <c r="G4153">
        <v>433.411</v>
      </c>
      <c r="I4153">
        <v>728.22799999999995</v>
      </c>
      <c r="AB4153">
        <v>326.149</v>
      </c>
      <c r="AF4153">
        <v>4510.5590000000002</v>
      </c>
      <c r="AG4153" cm="1">
        <f t="array" ref="AG4153">INDEX(tex!C:C,MATCH(C4153,tex!B:B,0),)</f>
        <v>2898</v>
      </c>
      <c r="AH4153">
        <f t="shared" si="556"/>
        <v>2026</v>
      </c>
      <c r="AI4153" s="34">
        <v>1</v>
      </c>
      <c r="AJ4153" s="20">
        <f t="shared" ref="AJ4153:AN4162" si="563">SUMIFS($D4153:$AF4153,$D$1:$AF$1,AJ$2)</f>
        <v>4836.7080000000005</v>
      </c>
      <c r="AK4153">
        <f t="shared" si="563"/>
        <v>728.22799999999995</v>
      </c>
      <c r="AL4153">
        <f t="shared" si="563"/>
        <v>0</v>
      </c>
      <c r="AM4153">
        <f t="shared" si="563"/>
        <v>0</v>
      </c>
      <c r="AN4153">
        <f t="shared" si="563"/>
        <v>0</v>
      </c>
      <c r="AO4153" t="str">
        <f t="shared" si="559"/>
        <v>insert into [Business_Analytic].[prod].[temp] values (2898, 2026, 1, 4836.708, 728.228, 0, 0, 0);</v>
      </c>
    </row>
    <row r="4154" spans="1:41" x14ac:dyDescent="0.3">
      <c r="A4154" s="36">
        <v>46023</v>
      </c>
      <c r="B4154" s="2">
        <v>46023</v>
      </c>
      <c r="C4154" t="s">
        <v>262</v>
      </c>
      <c r="G4154">
        <v>508.84899999999999</v>
      </c>
      <c r="I4154">
        <v>1355.0309999999999</v>
      </c>
      <c r="AB4154">
        <v>667.51700000000005</v>
      </c>
      <c r="AF4154">
        <v>2000.3050000000001</v>
      </c>
      <c r="AG4154" cm="1">
        <f t="array" ref="AG4154">INDEX(tex!C:C,MATCH(C4154,tex!B:B,0),)</f>
        <v>2968</v>
      </c>
      <c r="AH4154">
        <f t="shared" si="556"/>
        <v>2026</v>
      </c>
      <c r="AI4154" s="34">
        <v>1</v>
      </c>
      <c r="AJ4154" s="20">
        <f t="shared" si="563"/>
        <v>2667.8220000000001</v>
      </c>
      <c r="AK4154">
        <f t="shared" si="563"/>
        <v>1355.0309999999999</v>
      </c>
      <c r="AL4154">
        <f t="shared" si="563"/>
        <v>0</v>
      </c>
      <c r="AM4154">
        <f t="shared" si="563"/>
        <v>0</v>
      </c>
      <c r="AN4154">
        <f t="shared" si="563"/>
        <v>0</v>
      </c>
      <c r="AO4154" t="str">
        <f t="shared" si="559"/>
        <v>insert into [Business_Analytic].[prod].[temp] values (2968, 2026, 1, 2667.822, 1355.031, 0, 0, 0);</v>
      </c>
    </row>
    <row r="4155" spans="1:41" x14ac:dyDescent="0.3">
      <c r="A4155" s="36">
        <v>46023</v>
      </c>
      <c r="B4155" s="2">
        <v>46023</v>
      </c>
      <c r="C4155" t="s">
        <v>263</v>
      </c>
      <c r="AG4155" cm="1">
        <f t="array" ref="AG4155">INDEX(tex!C:C,MATCH(C4155,tex!B:B,0),)</f>
        <v>2905</v>
      </c>
      <c r="AH4155">
        <f t="shared" si="556"/>
        <v>2026</v>
      </c>
      <c r="AI4155" s="34">
        <v>1</v>
      </c>
      <c r="AJ4155" s="20">
        <f t="shared" si="563"/>
        <v>0</v>
      </c>
      <c r="AK4155">
        <f t="shared" si="563"/>
        <v>0</v>
      </c>
      <c r="AL4155">
        <f t="shared" si="563"/>
        <v>0</v>
      </c>
      <c r="AM4155">
        <f t="shared" si="563"/>
        <v>0</v>
      </c>
      <c r="AN4155">
        <f t="shared" si="563"/>
        <v>0</v>
      </c>
      <c r="AO4155" t="str">
        <f t="shared" si="559"/>
        <v>insert into [Business_Analytic].[prod].[temp] values (2905, 2026, 1, 0, 0, 0, 0, 0);</v>
      </c>
    </row>
    <row r="4156" spans="1:41" x14ac:dyDescent="0.3">
      <c r="A4156" s="36">
        <v>46023</v>
      </c>
      <c r="B4156" s="2">
        <v>46023</v>
      </c>
      <c r="C4156" t="s">
        <v>1822</v>
      </c>
      <c r="AG4156" t="e" cm="1">
        <f t="array" ref="AG4156">INDEX(tex!C:C,MATCH(C4156,tex!B:B,0),)</f>
        <v>#N/A</v>
      </c>
      <c r="AH4156">
        <f t="shared" si="556"/>
        <v>2026</v>
      </c>
      <c r="AI4156" s="34">
        <v>1</v>
      </c>
      <c r="AJ4156" s="20">
        <f t="shared" si="563"/>
        <v>0</v>
      </c>
      <c r="AK4156">
        <f t="shared" si="563"/>
        <v>0</v>
      </c>
      <c r="AL4156">
        <f t="shared" si="563"/>
        <v>0</v>
      </c>
      <c r="AM4156">
        <f t="shared" si="563"/>
        <v>0</v>
      </c>
      <c r="AN4156">
        <f t="shared" si="563"/>
        <v>0</v>
      </c>
      <c r="AO4156" t="e">
        <f t="shared" si="559"/>
        <v>#N/A</v>
      </c>
    </row>
    <row r="4157" spans="1:41" x14ac:dyDescent="0.3">
      <c r="A4157" s="36">
        <v>46023</v>
      </c>
      <c r="B4157" s="2">
        <v>46023</v>
      </c>
      <c r="C4157" t="s">
        <v>264</v>
      </c>
      <c r="G4157">
        <v>340.346</v>
      </c>
      <c r="I4157">
        <v>671.06399999999996</v>
      </c>
      <c r="AB4157">
        <v>326.88900000000001</v>
      </c>
      <c r="AF4157">
        <v>2169.8330000000001</v>
      </c>
      <c r="AG4157" cm="1">
        <f t="array" ref="AG4157">INDEX(tex!C:C,MATCH(C4157,tex!B:B,0),)</f>
        <v>2954</v>
      </c>
      <c r="AH4157">
        <f t="shared" si="556"/>
        <v>2026</v>
      </c>
      <c r="AI4157" s="34">
        <v>1</v>
      </c>
      <c r="AJ4157" s="20">
        <f t="shared" si="563"/>
        <v>2496.7220000000002</v>
      </c>
      <c r="AK4157">
        <f t="shared" si="563"/>
        <v>671.06399999999996</v>
      </c>
      <c r="AL4157">
        <f t="shared" si="563"/>
        <v>0</v>
      </c>
      <c r="AM4157">
        <f t="shared" si="563"/>
        <v>0</v>
      </c>
      <c r="AN4157">
        <f t="shared" si="563"/>
        <v>0</v>
      </c>
      <c r="AO4157" t="str">
        <f t="shared" si="559"/>
        <v>insert into [Business_Analytic].[prod].[temp] values (2954, 2026, 1, 2496.722, 671.064, 0, 0, 0);</v>
      </c>
    </row>
    <row r="4158" spans="1:41" x14ac:dyDescent="0.3">
      <c r="A4158" s="36">
        <v>46023</v>
      </c>
      <c r="B4158" s="2">
        <v>46023</v>
      </c>
      <c r="C4158" t="s">
        <v>1823</v>
      </c>
      <c r="AG4158" t="e" cm="1">
        <f t="array" ref="AG4158">INDEX(tex!C:C,MATCH(C4158,tex!B:B,0),)</f>
        <v>#N/A</v>
      </c>
      <c r="AH4158">
        <f t="shared" si="556"/>
        <v>2026</v>
      </c>
      <c r="AI4158" s="34">
        <v>1</v>
      </c>
      <c r="AJ4158" s="20">
        <f t="shared" si="563"/>
        <v>0</v>
      </c>
      <c r="AK4158">
        <f t="shared" si="563"/>
        <v>0</v>
      </c>
      <c r="AL4158">
        <f t="shared" si="563"/>
        <v>0</v>
      </c>
      <c r="AM4158">
        <f t="shared" si="563"/>
        <v>0</v>
      </c>
      <c r="AN4158">
        <f t="shared" si="563"/>
        <v>0</v>
      </c>
      <c r="AO4158" t="e">
        <f t="shared" si="559"/>
        <v>#N/A</v>
      </c>
    </row>
    <row r="4159" spans="1:41" x14ac:dyDescent="0.3">
      <c r="A4159" s="36">
        <v>46023</v>
      </c>
      <c r="B4159" s="2">
        <v>46023</v>
      </c>
      <c r="C4159" t="s">
        <v>265</v>
      </c>
      <c r="G4159">
        <v>454.87900000000002</v>
      </c>
      <c r="I4159">
        <v>755.77700000000004</v>
      </c>
      <c r="AB4159">
        <v>423.13499999999999</v>
      </c>
      <c r="AF4159">
        <v>1891.703</v>
      </c>
      <c r="AG4159" cm="1">
        <f t="array" ref="AG4159">INDEX(tex!C:C,MATCH(C4159,tex!B:B,0),)</f>
        <v>2932</v>
      </c>
      <c r="AH4159">
        <f t="shared" si="556"/>
        <v>2026</v>
      </c>
      <c r="AI4159" s="34">
        <v>1</v>
      </c>
      <c r="AJ4159" s="20">
        <f t="shared" si="563"/>
        <v>2314.8379999999997</v>
      </c>
      <c r="AK4159">
        <f t="shared" si="563"/>
        <v>755.77700000000004</v>
      </c>
      <c r="AL4159">
        <f t="shared" si="563"/>
        <v>0</v>
      </c>
      <c r="AM4159">
        <f t="shared" si="563"/>
        <v>0</v>
      </c>
      <c r="AN4159">
        <f t="shared" si="563"/>
        <v>0</v>
      </c>
      <c r="AO4159" t="str">
        <f t="shared" si="559"/>
        <v>insert into [Business_Analytic].[prod].[temp] values (2932, 2026, 1, 2314.838, 755.777, 0, 0, 0);</v>
      </c>
    </row>
    <row r="4160" spans="1:41" x14ac:dyDescent="0.3">
      <c r="A4160" s="36">
        <v>46023</v>
      </c>
      <c r="B4160" s="2">
        <v>46023</v>
      </c>
      <c r="C4160" t="s">
        <v>266</v>
      </c>
      <c r="AG4160" cm="1">
        <f t="array" ref="AG4160">INDEX(tex!C:C,MATCH(C4160,tex!B:B,0),)</f>
        <v>2922</v>
      </c>
      <c r="AH4160">
        <f t="shared" si="556"/>
        <v>2026</v>
      </c>
      <c r="AI4160" s="34">
        <v>1</v>
      </c>
      <c r="AJ4160" s="20">
        <f t="shared" si="563"/>
        <v>0</v>
      </c>
      <c r="AK4160">
        <f t="shared" si="563"/>
        <v>0</v>
      </c>
      <c r="AL4160">
        <f t="shared" si="563"/>
        <v>0</v>
      </c>
      <c r="AM4160">
        <f t="shared" si="563"/>
        <v>0</v>
      </c>
      <c r="AN4160">
        <f t="shared" si="563"/>
        <v>0</v>
      </c>
      <c r="AO4160" t="str">
        <f t="shared" si="559"/>
        <v>insert into [Business_Analytic].[prod].[temp] values (2922, 2026, 1, 0, 0, 0, 0, 0);</v>
      </c>
    </row>
    <row r="4161" spans="1:41" x14ac:dyDescent="0.3">
      <c r="A4161" s="36">
        <v>46023</v>
      </c>
      <c r="B4161" s="2">
        <v>46023</v>
      </c>
      <c r="C4161" t="s">
        <v>267</v>
      </c>
      <c r="F4161">
        <v>172.91499999999999</v>
      </c>
      <c r="H4161">
        <v>4.9690000000000003</v>
      </c>
      <c r="J4161">
        <v>3.0529999999999999</v>
      </c>
      <c r="O4161">
        <v>1268.7449999999999</v>
      </c>
      <c r="P4161">
        <v>1319.058</v>
      </c>
      <c r="Q4161">
        <v>663.47699999999998</v>
      </c>
      <c r="R4161">
        <v>4381.9070000000002</v>
      </c>
      <c r="AB4161">
        <v>286.553</v>
      </c>
      <c r="AC4161">
        <v>224.56299999999999</v>
      </c>
      <c r="AE4161">
        <v>5611.2529999999997</v>
      </c>
      <c r="AF4161">
        <v>4125.7960000000003</v>
      </c>
      <c r="AG4161" cm="1">
        <f t="array" ref="AG4161">INDEX(tex!C:C,MATCH(C4161,tex!B:B,0),)</f>
        <v>2922</v>
      </c>
      <c r="AH4161">
        <f t="shared" si="556"/>
        <v>2026</v>
      </c>
      <c r="AI4161" s="34">
        <v>1</v>
      </c>
      <c r="AJ4161" s="20">
        <f t="shared" si="563"/>
        <v>7000.152</v>
      </c>
      <c r="AK4161">
        <f t="shared" si="563"/>
        <v>229.53199999999998</v>
      </c>
      <c r="AL4161">
        <f t="shared" si="563"/>
        <v>0</v>
      </c>
      <c r="AM4161">
        <f t="shared" si="563"/>
        <v>3.0529999999999999</v>
      </c>
      <c r="AN4161">
        <f t="shared" si="563"/>
        <v>5611.2529999999997</v>
      </c>
      <c r="AO4161" t="str">
        <f t="shared" si="559"/>
        <v>insert into [Business_Analytic].[prod].[temp] values (2922, 2026, 1, 7000.152, 229.532, 0, 3.053, 5611.253);</v>
      </c>
    </row>
    <row r="4162" spans="1:41" x14ac:dyDescent="0.3">
      <c r="A4162" s="36">
        <v>46023</v>
      </c>
      <c r="B4162" s="2">
        <v>46023</v>
      </c>
      <c r="C4162" t="s">
        <v>268</v>
      </c>
      <c r="G4162">
        <v>590.904</v>
      </c>
      <c r="AB4162">
        <v>178.358</v>
      </c>
      <c r="AG4162" cm="1">
        <f t="array" ref="AG4162">INDEX(tex!C:C,MATCH(C4162,tex!B:B,0),)</f>
        <v>2944</v>
      </c>
      <c r="AH4162">
        <f t="shared" si="556"/>
        <v>2026</v>
      </c>
      <c r="AI4162" s="34">
        <v>1</v>
      </c>
      <c r="AJ4162" s="20">
        <f t="shared" si="563"/>
        <v>178.358</v>
      </c>
      <c r="AK4162">
        <f t="shared" si="563"/>
        <v>0</v>
      </c>
      <c r="AL4162">
        <f t="shared" si="563"/>
        <v>0</v>
      </c>
      <c r="AM4162">
        <f t="shared" si="563"/>
        <v>0</v>
      </c>
      <c r="AN4162">
        <f t="shared" si="563"/>
        <v>0</v>
      </c>
      <c r="AO4162" t="str">
        <f t="shared" si="559"/>
        <v>insert into [Business_Analytic].[prod].[temp] values (2944, 2026, 1, 178.358, 0, 0, 0, 0);</v>
      </c>
    </row>
    <row r="4163" spans="1:41" x14ac:dyDescent="0.3">
      <c r="A4163" s="36">
        <v>46023</v>
      </c>
      <c r="B4163" s="2">
        <v>46023</v>
      </c>
      <c r="C4163" t="s">
        <v>1840</v>
      </c>
      <c r="AG4163" t="e" cm="1">
        <f t="array" ref="AG4163">INDEX(tex!C:C,MATCH(C4163,tex!B:B,0),)</f>
        <v>#N/A</v>
      </c>
      <c r="AH4163">
        <f t="shared" ref="AH4163:AH4226" si="564">YEAR(A4163)</f>
        <v>2026</v>
      </c>
      <c r="AI4163" s="34">
        <v>1</v>
      </c>
      <c r="AJ4163" s="20">
        <f t="shared" ref="AJ4163:AN4172" si="565">SUMIFS($D4163:$AF4163,$D$1:$AF$1,AJ$2)</f>
        <v>0</v>
      </c>
      <c r="AK4163">
        <f t="shared" si="565"/>
        <v>0</v>
      </c>
      <c r="AL4163">
        <f t="shared" si="565"/>
        <v>0</v>
      </c>
      <c r="AM4163">
        <f t="shared" si="565"/>
        <v>0</v>
      </c>
      <c r="AN4163">
        <f t="shared" si="565"/>
        <v>0</v>
      </c>
      <c r="AO4163" t="e">
        <f t="shared" si="559"/>
        <v>#N/A</v>
      </c>
    </row>
    <row r="4164" spans="1:41" x14ac:dyDescent="0.3">
      <c r="A4164" s="36">
        <v>46023</v>
      </c>
      <c r="B4164" s="2">
        <v>46023</v>
      </c>
      <c r="C4164" t="s">
        <v>269</v>
      </c>
      <c r="G4164">
        <v>317.18900000000002</v>
      </c>
      <c r="I4164">
        <v>572.27200000000005</v>
      </c>
      <c r="AB4164">
        <v>242.161</v>
      </c>
      <c r="AF4164">
        <v>1855.423</v>
      </c>
      <c r="AG4164" cm="1">
        <f t="array" ref="AG4164">INDEX(tex!C:C,MATCH(C4164,tex!B:B,0),)</f>
        <v>3196</v>
      </c>
      <c r="AH4164">
        <f t="shared" si="564"/>
        <v>2026</v>
      </c>
      <c r="AI4164" s="34">
        <v>1</v>
      </c>
      <c r="AJ4164" s="20">
        <f t="shared" si="565"/>
        <v>2097.5839999999998</v>
      </c>
      <c r="AK4164">
        <f t="shared" si="565"/>
        <v>572.27200000000005</v>
      </c>
      <c r="AL4164">
        <f t="shared" si="565"/>
        <v>0</v>
      </c>
      <c r="AM4164">
        <f t="shared" si="565"/>
        <v>0</v>
      </c>
      <c r="AN4164">
        <f t="shared" si="565"/>
        <v>0</v>
      </c>
      <c r="AO4164" t="str">
        <f t="shared" si="559"/>
        <v>insert into [Business_Analytic].[prod].[temp] values (3196, 2026, 1, 2097.584, 572.272, 0, 0, 0);</v>
      </c>
    </row>
    <row r="4165" spans="1:41" x14ac:dyDescent="0.3">
      <c r="A4165" s="36">
        <v>46023</v>
      </c>
      <c r="B4165" s="2">
        <v>46023</v>
      </c>
      <c r="C4165" t="s">
        <v>270</v>
      </c>
      <c r="G4165">
        <v>448.67399999999998</v>
      </c>
      <c r="I4165">
        <v>776.45799999999997</v>
      </c>
      <c r="AB4165">
        <v>426.517</v>
      </c>
      <c r="AF4165">
        <v>2619.5889999999999</v>
      </c>
      <c r="AG4165" cm="1">
        <f t="array" ref="AG4165">INDEX(tex!C:C,MATCH(C4165,tex!B:B,0),)</f>
        <v>3033</v>
      </c>
      <c r="AH4165">
        <f t="shared" si="564"/>
        <v>2026</v>
      </c>
      <c r="AI4165" s="34">
        <v>1</v>
      </c>
      <c r="AJ4165" s="20">
        <f t="shared" si="565"/>
        <v>3046.1059999999998</v>
      </c>
      <c r="AK4165">
        <f t="shared" si="565"/>
        <v>776.45799999999997</v>
      </c>
      <c r="AL4165">
        <f t="shared" si="565"/>
        <v>0</v>
      </c>
      <c r="AM4165">
        <f t="shared" si="565"/>
        <v>0</v>
      </c>
      <c r="AN4165">
        <f t="shared" si="565"/>
        <v>0</v>
      </c>
      <c r="AO4165" t="str">
        <f t="shared" si="559"/>
        <v>insert into [Business_Analytic].[prod].[temp] values (3033, 2026, 1, 3046.106, 776.458, 0, 0, 0);</v>
      </c>
    </row>
    <row r="4166" spans="1:41" x14ac:dyDescent="0.3">
      <c r="A4166" s="36">
        <v>46023</v>
      </c>
      <c r="B4166" s="2">
        <v>46023</v>
      </c>
      <c r="C4166" t="s">
        <v>271</v>
      </c>
      <c r="G4166">
        <v>407.173</v>
      </c>
      <c r="I4166">
        <v>1064.7809999999999</v>
      </c>
      <c r="AB4166">
        <v>287.92599999999999</v>
      </c>
      <c r="AF4166">
        <v>1979.7929999999999</v>
      </c>
      <c r="AG4166" cm="1">
        <f t="array" ref="AG4166">INDEX(tex!C:C,MATCH(C4166,tex!B:B,0),)</f>
        <v>2974</v>
      </c>
      <c r="AH4166">
        <f t="shared" si="564"/>
        <v>2026</v>
      </c>
      <c r="AI4166" s="34">
        <v>1</v>
      </c>
      <c r="AJ4166" s="20">
        <f t="shared" si="565"/>
        <v>2267.7190000000001</v>
      </c>
      <c r="AK4166">
        <f t="shared" si="565"/>
        <v>1064.7809999999999</v>
      </c>
      <c r="AL4166">
        <f t="shared" si="565"/>
        <v>0</v>
      </c>
      <c r="AM4166">
        <f t="shared" si="565"/>
        <v>0</v>
      </c>
      <c r="AN4166">
        <f t="shared" si="565"/>
        <v>0</v>
      </c>
      <c r="AO4166" t="str">
        <f t="shared" si="559"/>
        <v>insert into [Business_Analytic].[prod].[temp] values (2974, 2026, 1, 2267.719, 1064.781, 0, 0, 0);</v>
      </c>
    </row>
    <row r="4167" spans="1:41" x14ac:dyDescent="0.3">
      <c r="A4167" s="36">
        <v>46023</v>
      </c>
      <c r="B4167" s="2">
        <v>46023</v>
      </c>
      <c r="C4167" t="s">
        <v>1824</v>
      </c>
      <c r="AG4167" t="e" cm="1">
        <f t="array" ref="AG4167">INDEX(tex!C:C,MATCH(C4167,tex!B:B,0),)</f>
        <v>#N/A</v>
      </c>
      <c r="AH4167">
        <f t="shared" si="564"/>
        <v>2026</v>
      </c>
      <c r="AI4167" s="34">
        <v>1</v>
      </c>
      <c r="AJ4167" s="20">
        <f t="shared" si="565"/>
        <v>0</v>
      </c>
      <c r="AK4167">
        <f t="shared" si="565"/>
        <v>0</v>
      </c>
      <c r="AL4167">
        <f t="shared" si="565"/>
        <v>0</v>
      </c>
      <c r="AM4167">
        <f t="shared" si="565"/>
        <v>0</v>
      </c>
      <c r="AN4167">
        <f t="shared" si="565"/>
        <v>0</v>
      </c>
      <c r="AO4167" t="e">
        <f t="shared" si="559"/>
        <v>#N/A</v>
      </c>
    </row>
    <row r="4168" spans="1:41" x14ac:dyDescent="0.3">
      <c r="A4168" s="36">
        <v>46023</v>
      </c>
      <c r="B4168" s="2">
        <v>46023</v>
      </c>
      <c r="C4168" t="s">
        <v>272</v>
      </c>
      <c r="G4168">
        <v>379.02100000000002</v>
      </c>
      <c r="I4168">
        <v>418.31</v>
      </c>
      <c r="AB4168">
        <v>357.59100000000001</v>
      </c>
      <c r="AF4168">
        <v>2458.3629999999998</v>
      </c>
      <c r="AG4168" cm="1">
        <f t="array" ref="AG4168">INDEX(tex!C:C,MATCH(C4168,tex!B:B,0),)</f>
        <v>2969</v>
      </c>
      <c r="AH4168">
        <f t="shared" si="564"/>
        <v>2026</v>
      </c>
      <c r="AI4168" s="34">
        <v>1</v>
      </c>
      <c r="AJ4168" s="20">
        <f t="shared" si="565"/>
        <v>2815.9539999999997</v>
      </c>
      <c r="AK4168">
        <f t="shared" si="565"/>
        <v>418.31</v>
      </c>
      <c r="AL4168">
        <f t="shared" si="565"/>
        <v>0</v>
      </c>
      <c r="AM4168">
        <f t="shared" si="565"/>
        <v>0</v>
      </c>
      <c r="AN4168">
        <f t="shared" si="565"/>
        <v>0</v>
      </c>
      <c r="AO4168" t="str">
        <f t="shared" si="559"/>
        <v>insert into [Business_Analytic].[prod].[temp] values (2969, 2026, 1, 2815.954, 418.31, 0, 0, 0);</v>
      </c>
    </row>
    <row r="4169" spans="1:41" x14ac:dyDescent="0.3">
      <c r="A4169" s="36">
        <v>46023</v>
      </c>
      <c r="B4169" s="2">
        <v>46023</v>
      </c>
      <c r="C4169" t="s">
        <v>273</v>
      </c>
      <c r="G4169">
        <v>379.57</v>
      </c>
      <c r="I4169">
        <v>630.18899999999996</v>
      </c>
      <c r="AB4169">
        <v>366.339</v>
      </c>
      <c r="AF4169">
        <v>1975.2639999999999</v>
      </c>
      <c r="AG4169" cm="1">
        <f t="array" ref="AG4169">INDEX(tex!C:C,MATCH(C4169,tex!B:B,0),)</f>
        <v>3034</v>
      </c>
      <c r="AH4169">
        <f t="shared" si="564"/>
        <v>2026</v>
      </c>
      <c r="AI4169" s="34">
        <v>1</v>
      </c>
      <c r="AJ4169" s="20">
        <f t="shared" si="565"/>
        <v>2341.6030000000001</v>
      </c>
      <c r="AK4169">
        <f t="shared" si="565"/>
        <v>630.18899999999996</v>
      </c>
      <c r="AL4169">
        <f t="shared" si="565"/>
        <v>0</v>
      </c>
      <c r="AM4169">
        <f t="shared" si="565"/>
        <v>0</v>
      </c>
      <c r="AN4169">
        <f t="shared" si="565"/>
        <v>0</v>
      </c>
      <c r="AO4169" t="str">
        <f t="shared" si="559"/>
        <v>insert into [Business_Analytic].[prod].[temp] values (3034, 2026, 1, 2341.603, 630.189, 0, 0, 0);</v>
      </c>
    </row>
    <row r="4170" spans="1:41" x14ac:dyDescent="0.3">
      <c r="A4170" s="36">
        <v>46023</v>
      </c>
      <c r="B4170" s="2">
        <v>46023</v>
      </c>
      <c r="C4170" t="s">
        <v>274</v>
      </c>
      <c r="G4170">
        <v>434.036</v>
      </c>
      <c r="I4170">
        <v>644.43700000000001</v>
      </c>
      <c r="AB4170">
        <v>411.78399999999999</v>
      </c>
      <c r="AF4170">
        <v>2566.7919999999999</v>
      </c>
      <c r="AG4170" cm="1">
        <f t="array" ref="AG4170">INDEX(tex!C:C,MATCH(C4170,tex!B:B,0),)</f>
        <v>3055</v>
      </c>
      <c r="AH4170">
        <f t="shared" si="564"/>
        <v>2026</v>
      </c>
      <c r="AI4170" s="34">
        <v>1</v>
      </c>
      <c r="AJ4170" s="20">
        <f t="shared" si="565"/>
        <v>2978.576</v>
      </c>
      <c r="AK4170">
        <f t="shared" si="565"/>
        <v>644.43700000000001</v>
      </c>
      <c r="AL4170">
        <f t="shared" si="565"/>
        <v>0</v>
      </c>
      <c r="AM4170">
        <f t="shared" si="565"/>
        <v>0</v>
      </c>
      <c r="AN4170">
        <f t="shared" si="565"/>
        <v>0</v>
      </c>
      <c r="AO4170" t="str">
        <f t="shared" si="559"/>
        <v>insert into [Business_Analytic].[prod].[temp] values (3055, 2026, 1, 2978.576, 644.437, 0, 0, 0);</v>
      </c>
    </row>
    <row r="4171" spans="1:41" x14ac:dyDescent="0.3">
      <c r="A4171" s="36">
        <v>46023</v>
      </c>
      <c r="B4171" s="2">
        <v>46023</v>
      </c>
      <c r="C4171" t="s">
        <v>1825</v>
      </c>
      <c r="AG4171" t="e" cm="1">
        <f t="array" ref="AG4171">INDEX(tex!C:C,MATCH(C4171,tex!B:B,0),)</f>
        <v>#N/A</v>
      </c>
      <c r="AH4171">
        <f t="shared" si="564"/>
        <v>2026</v>
      </c>
      <c r="AI4171" s="34">
        <v>1</v>
      </c>
      <c r="AJ4171" s="20">
        <f t="shared" si="565"/>
        <v>0</v>
      </c>
      <c r="AK4171">
        <f t="shared" si="565"/>
        <v>0</v>
      </c>
      <c r="AL4171">
        <f t="shared" si="565"/>
        <v>0</v>
      </c>
      <c r="AM4171">
        <f t="shared" si="565"/>
        <v>0</v>
      </c>
      <c r="AN4171">
        <f t="shared" si="565"/>
        <v>0</v>
      </c>
      <c r="AO4171" t="e">
        <f t="shared" si="559"/>
        <v>#N/A</v>
      </c>
    </row>
    <row r="4172" spans="1:41" x14ac:dyDescent="0.3">
      <c r="A4172" s="36">
        <v>46023</v>
      </c>
      <c r="B4172" s="2">
        <v>46023</v>
      </c>
      <c r="C4172" t="s">
        <v>275</v>
      </c>
      <c r="G4172">
        <v>519.18600000000004</v>
      </c>
      <c r="I4172">
        <v>794.18</v>
      </c>
      <c r="AB4172">
        <v>503.73899999999998</v>
      </c>
      <c r="AF4172">
        <v>3478.277</v>
      </c>
      <c r="AG4172" cm="1">
        <f t="array" ref="AG4172">INDEX(tex!C:C,MATCH(C4172,tex!B:B,0),)</f>
        <v>3500</v>
      </c>
      <c r="AH4172">
        <f t="shared" si="564"/>
        <v>2026</v>
      </c>
      <c r="AI4172" s="34">
        <v>1</v>
      </c>
      <c r="AJ4172" s="20">
        <f t="shared" si="565"/>
        <v>3982.0160000000001</v>
      </c>
      <c r="AK4172">
        <f t="shared" si="565"/>
        <v>794.18</v>
      </c>
      <c r="AL4172">
        <f t="shared" si="565"/>
        <v>0</v>
      </c>
      <c r="AM4172">
        <f t="shared" si="565"/>
        <v>0</v>
      </c>
      <c r="AN4172">
        <f t="shared" si="565"/>
        <v>0</v>
      </c>
      <c r="AO4172" t="str">
        <f t="shared" si="559"/>
        <v>insert into [Business_Analytic].[prod].[temp] values (3500, 2026, 1, 3982.016, 794.18, 0, 0, 0);</v>
      </c>
    </row>
    <row r="4173" spans="1:41" x14ac:dyDescent="0.3">
      <c r="A4173" s="36">
        <v>46023</v>
      </c>
      <c r="B4173" s="2">
        <v>46023</v>
      </c>
      <c r="C4173" t="s">
        <v>276</v>
      </c>
      <c r="G4173">
        <v>490.548</v>
      </c>
      <c r="I4173">
        <v>783.93799999999999</v>
      </c>
      <c r="AB4173">
        <v>322.416</v>
      </c>
      <c r="AF4173">
        <v>2318.1080000000002</v>
      </c>
      <c r="AG4173" cm="1">
        <f t="array" ref="AG4173">INDEX(tex!C:C,MATCH(C4173,tex!B:B,0),)</f>
        <v>2961</v>
      </c>
      <c r="AH4173">
        <f t="shared" si="564"/>
        <v>2026</v>
      </c>
      <c r="AI4173" s="34">
        <v>1</v>
      </c>
      <c r="AJ4173" s="20">
        <f t="shared" ref="AJ4173:AN4182" si="566">SUMIFS($D4173:$AF4173,$D$1:$AF$1,AJ$2)</f>
        <v>2640.5240000000003</v>
      </c>
      <c r="AK4173">
        <f t="shared" si="566"/>
        <v>783.93799999999999</v>
      </c>
      <c r="AL4173">
        <f t="shared" si="566"/>
        <v>0</v>
      </c>
      <c r="AM4173">
        <f t="shared" si="566"/>
        <v>0</v>
      </c>
      <c r="AN4173">
        <f t="shared" si="566"/>
        <v>0</v>
      </c>
      <c r="AO4173" t="str">
        <f t="shared" si="559"/>
        <v>insert into [Business_Analytic].[prod].[temp] values (2961, 2026, 1, 2640.524, 783.938, 0, 0, 0);</v>
      </c>
    </row>
    <row r="4174" spans="1:41" x14ac:dyDescent="0.3">
      <c r="A4174" s="36">
        <v>46023</v>
      </c>
      <c r="B4174" s="2">
        <v>46023</v>
      </c>
      <c r="C4174" t="s">
        <v>1826</v>
      </c>
      <c r="AG4174" cm="1">
        <f t="array" ref="AG4174">INDEX(tex!C:C,MATCH(C4174,tex!B:B,0),)</f>
        <v>2961</v>
      </c>
      <c r="AH4174">
        <f t="shared" si="564"/>
        <v>2026</v>
      </c>
      <c r="AI4174" s="34">
        <v>1</v>
      </c>
      <c r="AJ4174" s="20">
        <f t="shared" si="566"/>
        <v>0</v>
      </c>
      <c r="AK4174">
        <f t="shared" si="566"/>
        <v>0</v>
      </c>
      <c r="AL4174">
        <f t="shared" si="566"/>
        <v>0</v>
      </c>
      <c r="AM4174">
        <f t="shared" si="566"/>
        <v>0</v>
      </c>
      <c r="AN4174">
        <f t="shared" si="566"/>
        <v>0</v>
      </c>
      <c r="AO4174" t="str">
        <f t="shared" si="559"/>
        <v>insert into [Business_Analytic].[prod].[temp] values (2961, 2026, 1, 0, 0, 0, 0, 0);</v>
      </c>
    </row>
    <row r="4175" spans="1:41" x14ac:dyDescent="0.3">
      <c r="A4175" s="36">
        <v>46023</v>
      </c>
      <c r="B4175" s="2">
        <v>46023</v>
      </c>
      <c r="C4175" t="s">
        <v>277</v>
      </c>
      <c r="G4175">
        <v>964.649</v>
      </c>
      <c r="I4175">
        <v>951.90200000000004</v>
      </c>
      <c r="AB4175">
        <v>316.05700000000002</v>
      </c>
      <c r="AF4175">
        <v>4103.3739999999998</v>
      </c>
      <c r="AG4175" cm="1">
        <f t="array" ref="AG4175">INDEX(tex!C:C,MATCH(C4175,tex!B:B,0),)</f>
        <v>3104</v>
      </c>
      <c r="AH4175">
        <f t="shared" si="564"/>
        <v>2026</v>
      </c>
      <c r="AI4175" s="34">
        <v>1</v>
      </c>
      <c r="AJ4175" s="20">
        <f t="shared" si="566"/>
        <v>4419.4309999999996</v>
      </c>
      <c r="AK4175">
        <f t="shared" si="566"/>
        <v>951.90200000000004</v>
      </c>
      <c r="AL4175">
        <f t="shared" si="566"/>
        <v>0</v>
      </c>
      <c r="AM4175">
        <f t="shared" si="566"/>
        <v>0</v>
      </c>
      <c r="AN4175">
        <f t="shared" si="566"/>
        <v>0</v>
      </c>
      <c r="AO4175" t="str">
        <f t="shared" si="559"/>
        <v>insert into [Business_Analytic].[prod].[temp] values (3104, 2026, 1, 4419.431, 951.902, 0, 0, 0);</v>
      </c>
    </row>
    <row r="4176" spans="1:41" x14ac:dyDescent="0.3">
      <c r="A4176" s="36">
        <v>46023</v>
      </c>
      <c r="B4176" s="2">
        <v>46023</v>
      </c>
      <c r="C4176" t="s">
        <v>278</v>
      </c>
      <c r="G4176">
        <v>152.12</v>
      </c>
      <c r="I4176">
        <v>878.09900000000005</v>
      </c>
      <c r="AB4176">
        <v>348.42099999999999</v>
      </c>
      <c r="AF4176">
        <v>822.69600000000003</v>
      </c>
      <c r="AG4176" cm="1">
        <f t="array" ref="AG4176">INDEX(tex!C:C,MATCH(C4176,tex!B:B,0),)</f>
        <v>2897</v>
      </c>
      <c r="AH4176">
        <f t="shared" si="564"/>
        <v>2026</v>
      </c>
      <c r="AI4176" s="34">
        <v>1</v>
      </c>
      <c r="AJ4176" s="20">
        <f t="shared" si="566"/>
        <v>1171.117</v>
      </c>
      <c r="AK4176">
        <f t="shared" si="566"/>
        <v>878.09900000000005</v>
      </c>
      <c r="AL4176">
        <f t="shared" si="566"/>
        <v>0</v>
      </c>
      <c r="AM4176">
        <f t="shared" si="566"/>
        <v>0</v>
      </c>
      <c r="AN4176">
        <f t="shared" si="566"/>
        <v>0</v>
      </c>
      <c r="AO4176" t="str">
        <f t="shared" si="559"/>
        <v>insert into [Business_Analytic].[prod].[temp] values (2897, 2026, 1, 1171.117, 878.099, 0, 0, 0);</v>
      </c>
    </row>
    <row r="4177" spans="1:41" x14ac:dyDescent="0.3">
      <c r="A4177" s="36">
        <v>46023</v>
      </c>
      <c r="B4177" s="2">
        <v>46023</v>
      </c>
      <c r="C4177" t="s">
        <v>279</v>
      </c>
      <c r="D4177">
        <v>0</v>
      </c>
      <c r="G4177">
        <v>931.32600000000002</v>
      </c>
      <c r="I4177">
        <v>1548.3620000000001</v>
      </c>
      <c r="AB4177">
        <v>322.274</v>
      </c>
      <c r="AC4177">
        <v>408.80700000000002</v>
      </c>
      <c r="AF4177">
        <v>5368.6049999999996</v>
      </c>
      <c r="AG4177" cm="1">
        <f t="array" ref="AG4177">INDEX(tex!C:C,MATCH(C4177,tex!B:B,0),)</f>
        <v>3433</v>
      </c>
      <c r="AH4177">
        <f t="shared" si="564"/>
        <v>2026</v>
      </c>
      <c r="AI4177" s="34">
        <v>1</v>
      </c>
      <c r="AJ4177" s="20">
        <f t="shared" si="566"/>
        <v>5690.8789999999999</v>
      </c>
      <c r="AK4177">
        <f t="shared" si="566"/>
        <v>1957.1690000000001</v>
      </c>
      <c r="AL4177">
        <f t="shared" si="566"/>
        <v>0</v>
      </c>
      <c r="AM4177">
        <f t="shared" si="566"/>
        <v>0</v>
      </c>
      <c r="AN4177">
        <f t="shared" si="566"/>
        <v>0</v>
      </c>
      <c r="AO4177" t="str">
        <f t="shared" si="559"/>
        <v>insert into [Business_Analytic].[prod].[temp] values (3433, 2026, 1, 5690.879, 1957.169, 0, 0, 0);</v>
      </c>
    </row>
    <row r="4178" spans="1:41" x14ac:dyDescent="0.3">
      <c r="A4178" s="36">
        <v>46023</v>
      </c>
      <c r="B4178" s="2">
        <v>46023</v>
      </c>
      <c r="C4178" t="s">
        <v>280</v>
      </c>
      <c r="G4178">
        <v>464.45499999999998</v>
      </c>
      <c r="I4178">
        <v>322.94799999999998</v>
      </c>
      <c r="AB4178">
        <v>273.84800000000001</v>
      </c>
      <c r="AF4178">
        <v>2081.6669999999999</v>
      </c>
      <c r="AG4178" cm="1">
        <f t="array" ref="AG4178">INDEX(tex!C:C,MATCH(C4178,tex!B:B,0),)</f>
        <v>3769</v>
      </c>
      <c r="AH4178">
        <f t="shared" si="564"/>
        <v>2026</v>
      </c>
      <c r="AI4178" s="34">
        <v>1</v>
      </c>
      <c r="AJ4178" s="20">
        <f t="shared" si="566"/>
        <v>2355.5149999999999</v>
      </c>
      <c r="AK4178">
        <f t="shared" si="566"/>
        <v>322.94799999999998</v>
      </c>
      <c r="AL4178">
        <f t="shared" si="566"/>
        <v>0</v>
      </c>
      <c r="AM4178">
        <f t="shared" si="566"/>
        <v>0</v>
      </c>
      <c r="AN4178">
        <f t="shared" si="566"/>
        <v>0</v>
      </c>
      <c r="AO4178" t="str">
        <f t="shared" si="559"/>
        <v>insert into [Business_Analytic].[prod].[temp] values (3769, 2026, 1, 2355.515, 322.948, 0, 0, 0);</v>
      </c>
    </row>
    <row r="4179" spans="1:41" x14ac:dyDescent="0.3">
      <c r="A4179" s="36">
        <v>46023</v>
      </c>
      <c r="B4179" s="2">
        <v>46023</v>
      </c>
      <c r="C4179" t="s">
        <v>281</v>
      </c>
      <c r="G4179">
        <v>390.41300000000001</v>
      </c>
      <c r="I4179">
        <v>861.62199999999996</v>
      </c>
      <c r="AB4179">
        <v>418.435</v>
      </c>
      <c r="AF4179">
        <v>3102.886</v>
      </c>
      <c r="AG4179" cm="1">
        <f t="array" ref="AG4179">INDEX(tex!C:C,MATCH(C4179,tex!B:B,0),)</f>
        <v>3086</v>
      </c>
      <c r="AH4179">
        <f t="shared" si="564"/>
        <v>2026</v>
      </c>
      <c r="AI4179" s="34">
        <v>1</v>
      </c>
      <c r="AJ4179" s="20">
        <f t="shared" si="566"/>
        <v>3521.3209999999999</v>
      </c>
      <c r="AK4179">
        <f t="shared" si="566"/>
        <v>861.62199999999996</v>
      </c>
      <c r="AL4179">
        <f t="shared" si="566"/>
        <v>0</v>
      </c>
      <c r="AM4179">
        <f t="shared" si="566"/>
        <v>0</v>
      </c>
      <c r="AN4179">
        <f t="shared" si="566"/>
        <v>0</v>
      </c>
      <c r="AO4179" t="str">
        <f t="shared" si="559"/>
        <v>insert into [Business_Analytic].[prod].[temp] values (3086, 2026, 1, 3521.321, 861.622, 0, 0, 0);</v>
      </c>
    </row>
    <row r="4180" spans="1:41" x14ac:dyDescent="0.3">
      <c r="A4180" s="36">
        <v>46023</v>
      </c>
      <c r="B4180" s="2">
        <v>46023</v>
      </c>
      <c r="C4180" t="s">
        <v>282</v>
      </c>
      <c r="D4180">
        <v>56.412999999999997</v>
      </c>
      <c r="G4180">
        <v>440.529</v>
      </c>
      <c r="I4180">
        <v>668.82399999999996</v>
      </c>
      <c r="AB4180">
        <v>424.88499999999999</v>
      </c>
      <c r="AF4180">
        <v>2538.8890000000001</v>
      </c>
      <c r="AG4180" cm="1">
        <f t="array" ref="AG4180">INDEX(tex!C:C,MATCH(C4180,tex!B:B,0),)</f>
        <v>3270</v>
      </c>
      <c r="AH4180">
        <f t="shared" si="564"/>
        <v>2026</v>
      </c>
      <c r="AI4180" s="34">
        <v>1</v>
      </c>
      <c r="AJ4180" s="20">
        <f t="shared" si="566"/>
        <v>2963.7740000000003</v>
      </c>
      <c r="AK4180">
        <f t="shared" si="566"/>
        <v>725.23699999999997</v>
      </c>
      <c r="AL4180">
        <f t="shared" si="566"/>
        <v>0</v>
      </c>
      <c r="AM4180">
        <f t="shared" si="566"/>
        <v>0</v>
      </c>
      <c r="AN4180">
        <f t="shared" si="566"/>
        <v>0</v>
      </c>
      <c r="AO4180" t="str">
        <f t="shared" si="559"/>
        <v>insert into [Business_Analytic].[prod].[temp] values (3270, 2026, 1, 2963.774, 725.237, 0, 0, 0);</v>
      </c>
    </row>
    <row r="4181" spans="1:41" x14ac:dyDescent="0.3">
      <c r="A4181" s="36">
        <v>46023</v>
      </c>
      <c r="B4181" s="2">
        <v>46023</v>
      </c>
      <c r="C4181" t="s">
        <v>283</v>
      </c>
      <c r="G4181">
        <v>514.03300000000002</v>
      </c>
      <c r="I4181">
        <v>462.93200000000002</v>
      </c>
      <c r="AB4181">
        <v>394.483</v>
      </c>
      <c r="AF4181">
        <v>2216.4870000000001</v>
      </c>
      <c r="AG4181" cm="1">
        <f t="array" ref="AG4181">INDEX(tex!C:C,MATCH(C4181,tex!B:B,0),)</f>
        <v>2973</v>
      </c>
      <c r="AH4181">
        <f t="shared" si="564"/>
        <v>2026</v>
      </c>
      <c r="AI4181" s="34">
        <v>1</v>
      </c>
      <c r="AJ4181" s="20">
        <f t="shared" si="566"/>
        <v>2610.9700000000003</v>
      </c>
      <c r="AK4181">
        <f t="shared" si="566"/>
        <v>462.93200000000002</v>
      </c>
      <c r="AL4181">
        <f t="shared" si="566"/>
        <v>0</v>
      </c>
      <c r="AM4181">
        <f t="shared" si="566"/>
        <v>0</v>
      </c>
      <c r="AN4181">
        <f t="shared" si="566"/>
        <v>0</v>
      </c>
      <c r="AO4181" t="str">
        <f t="shared" si="559"/>
        <v>insert into [Business_Analytic].[prod].[temp] values (2973, 2026, 1, 2610.97, 462.932, 0, 0, 0);</v>
      </c>
    </row>
    <row r="4182" spans="1:41" x14ac:dyDescent="0.3">
      <c r="A4182" s="36">
        <v>46023</v>
      </c>
      <c r="B4182" s="2">
        <v>46023</v>
      </c>
      <c r="C4182" t="s">
        <v>284</v>
      </c>
      <c r="G4182">
        <v>864.85599999999999</v>
      </c>
      <c r="I4182">
        <v>622.32100000000003</v>
      </c>
      <c r="O4182">
        <v>2.665</v>
      </c>
      <c r="P4182">
        <v>1268.047</v>
      </c>
      <c r="AB4182">
        <v>170.84</v>
      </c>
      <c r="AF4182">
        <v>3022.2860000000001</v>
      </c>
      <c r="AG4182" cm="1">
        <f t="array" ref="AG4182">INDEX(tex!C:C,MATCH(C4182,tex!B:B,0),)</f>
        <v>3821</v>
      </c>
      <c r="AH4182">
        <f t="shared" si="564"/>
        <v>2026</v>
      </c>
      <c r="AI4182" s="34">
        <v>1</v>
      </c>
      <c r="AJ4182" s="20">
        <f t="shared" si="566"/>
        <v>4463.8379999999997</v>
      </c>
      <c r="AK4182">
        <f t="shared" si="566"/>
        <v>622.32100000000003</v>
      </c>
      <c r="AL4182">
        <f t="shared" si="566"/>
        <v>0</v>
      </c>
      <c r="AM4182">
        <f t="shared" si="566"/>
        <v>0</v>
      </c>
      <c r="AN4182">
        <f t="shared" si="566"/>
        <v>0</v>
      </c>
      <c r="AO4182" t="str">
        <f t="shared" si="559"/>
        <v>insert into [Business_Analytic].[prod].[temp] values (3821, 2026, 1, 4463.838, 622.321, 0, 0, 0);</v>
      </c>
    </row>
    <row r="4183" spans="1:41" x14ac:dyDescent="0.3">
      <c r="A4183" s="36">
        <v>46023</v>
      </c>
      <c r="B4183" s="2">
        <v>46023</v>
      </c>
      <c r="C4183" t="s">
        <v>285</v>
      </c>
      <c r="D4183">
        <v>28.427</v>
      </c>
      <c r="G4183">
        <v>541.71100000000001</v>
      </c>
      <c r="I4183">
        <v>894.46799999999996</v>
      </c>
      <c r="AF4183">
        <v>1897.981</v>
      </c>
      <c r="AG4183" cm="1">
        <f t="array" ref="AG4183">INDEX(tex!C:C,MATCH(C4183,tex!B:B,0),)</f>
        <v>3684</v>
      </c>
      <c r="AH4183">
        <f t="shared" si="564"/>
        <v>2026</v>
      </c>
      <c r="AI4183" s="34">
        <v>1</v>
      </c>
      <c r="AJ4183" s="20">
        <f t="shared" ref="AJ4183:AN4192" si="567">SUMIFS($D4183:$AF4183,$D$1:$AF$1,AJ$2)</f>
        <v>1897.981</v>
      </c>
      <c r="AK4183">
        <f t="shared" si="567"/>
        <v>922.89499999999998</v>
      </c>
      <c r="AL4183">
        <f t="shared" si="567"/>
        <v>0</v>
      </c>
      <c r="AM4183">
        <f t="shared" si="567"/>
        <v>0</v>
      </c>
      <c r="AN4183">
        <f t="shared" si="567"/>
        <v>0</v>
      </c>
      <c r="AO4183" t="str">
        <f t="shared" ref="AO4183:AO4246" si="568">"insert into [Business_Analytic].[prod].[temp] values ("&amp;AG4183&amp;", "&amp;AH4183&amp;", "&amp;AI4183&amp;", "&amp;AJ4183&amp;", "&amp;AK4183&amp;", "&amp;AL4183&amp;", "&amp;AM4183&amp;", "&amp;AN4183&amp;");"</f>
        <v>insert into [Business_Analytic].[prod].[temp] values (3684, 2026, 1, 1897.981, 922.895, 0, 0, 0);</v>
      </c>
    </row>
    <row r="4184" spans="1:41" x14ac:dyDescent="0.3">
      <c r="A4184" s="36">
        <v>46023</v>
      </c>
      <c r="B4184" s="2">
        <v>46023</v>
      </c>
      <c r="C4184" t="s">
        <v>286</v>
      </c>
      <c r="G4184">
        <v>556.84500000000003</v>
      </c>
      <c r="I4184">
        <v>1283.047</v>
      </c>
      <c r="AB4184">
        <v>734.91</v>
      </c>
      <c r="AF4184">
        <v>1818.1089999999999</v>
      </c>
      <c r="AG4184" cm="1">
        <f t="array" ref="AG4184">INDEX(tex!C:C,MATCH(C4184,tex!B:B,0),)</f>
        <v>3080</v>
      </c>
      <c r="AH4184">
        <f t="shared" si="564"/>
        <v>2026</v>
      </c>
      <c r="AI4184" s="34">
        <v>1</v>
      </c>
      <c r="AJ4184" s="20">
        <f t="shared" si="567"/>
        <v>2553.0189999999998</v>
      </c>
      <c r="AK4184">
        <f t="shared" si="567"/>
        <v>1283.047</v>
      </c>
      <c r="AL4184">
        <f t="shared" si="567"/>
        <v>0</v>
      </c>
      <c r="AM4184">
        <f t="shared" si="567"/>
        <v>0</v>
      </c>
      <c r="AN4184">
        <f t="shared" si="567"/>
        <v>0</v>
      </c>
      <c r="AO4184" t="str">
        <f t="shared" si="568"/>
        <v>insert into [Business_Analytic].[prod].[temp] values (3080, 2026, 1, 2553.019, 1283.047, 0, 0, 0);</v>
      </c>
    </row>
    <row r="4185" spans="1:41" x14ac:dyDescent="0.3">
      <c r="A4185" s="36">
        <v>46023</v>
      </c>
      <c r="B4185" s="2">
        <v>46023</v>
      </c>
      <c r="C4185" t="s">
        <v>287</v>
      </c>
      <c r="G4185">
        <v>404.16899999999998</v>
      </c>
      <c r="I4185">
        <v>899.29700000000003</v>
      </c>
      <c r="AB4185">
        <v>422.25799999999998</v>
      </c>
      <c r="AF4185">
        <v>2261.4960000000001</v>
      </c>
      <c r="AG4185" cm="1">
        <f t="array" ref="AG4185">INDEX(tex!C:C,MATCH(C4185,tex!B:B,0),)</f>
        <v>3654</v>
      </c>
      <c r="AH4185">
        <f t="shared" si="564"/>
        <v>2026</v>
      </c>
      <c r="AI4185" s="34">
        <v>1</v>
      </c>
      <c r="AJ4185" s="20">
        <f t="shared" si="567"/>
        <v>2683.7539999999999</v>
      </c>
      <c r="AK4185">
        <f t="shared" si="567"/>
        <v>899.29700000000003</v>
      </c>
      <c r="AL4185">
        <f t="shared" si="567"/>
        <v>0</v>
      </c>
      <c r="AM4185">
        <f t="shared" si="567"/>
        <v>0</v>
      </c>
      <c r="AN4185">
        <f t="shared" si="567"/>
        <v>0</v>
      </c>
      <c r="AO4185" t="str">
        <f t="shared" si="568"/>
        <v>insert into [Business_Analytic].[prod].[temp] values (3654, 2026, 1, 2683.754, 899.297, 0, 0, 0);</v>
      </c>
    </row>
    <row r="4186" spans="1:41" x14ac:dyDescent="0.3">
      <c r="A4186" s="36">
        <v>46023</v>
      </c>
      <c r="B4186" s="2">
        <v>46023</v>
      </c>
      <c r="C4186" t="s">
        <v>288</v>
      </c>
      <c r="I4186">
        <v>1022.379</v>
      </c>
      <c r="AB4186">
        <v>603.60799999999995</v>
      </c>
      <c r="AF4186">
        <v>2096.0740000000001</v>
      </c>
      <c r="AG4186" cm="1">
        <f t="array" ref="AG4186">INDEX(tex!C:C,MATCH(C4186,tex!B:B,0),)</f>
        <v>3356</v>
      </c>
      <c r="AH4186">
        <f t="shared" si="564"/>
        <v>2026</v>
      </c>
      <c r="AI4186" s="34">
        <v>1</v>
      </c>
      <c r="AJ4186" s="20">
        <f t="shared" si="567"/>
        <v>2699.6819999999998</v>
      </c>
      <c r="AK4186">
        <f t="shared" si="567"/>
        <v>1022.379</v>
      </c>
      <c r="AL4186">
        <f t="shared" si="567"/>
        <v>0</v>
      </c>
      <c r="AM4186">
        <f t="shared" si="567"/>
        <v>0</v>
      </c>
      <c r="AN4186">
        <f t="shared" si="567"/>
        <v>0</v>
      </c>
      <c r="AO4186" t="str">
        <f t="shared" si="568"/>
        <v>insert into [Business_Analytic].[prod].[temp] values (3356, 2026, 1, 2699.682, 1022.379, 0, 0, 0);</v>
      </c>
    </row>
    <row r="4187" spans="1:41" x14ac:dyDescent="0.3">
      <c r="A4187" s="36">
        <v>46023</v>
      </c>
      <c r="B4187" s="2">
        <v>46023</v>
      </c>
      <c r="C4187" t="s">
        <v>289</v>
      </c>
      <c r="G4187">
        <v>376.834</v>
      </c>
      <c r="I4187">
        <v>1024.2940000000001</v>
      </c>
      <c r="AB4187">
        <v>434.80099999999999</v>
      </c>
      <c r="AF4187">
        <v>2382.5729999999999</v>
      </c>
      <c r="AG4187" cm="1">
        <f t="array" ref="AG4187">INDEX(tex!C:C,MATCH(C4187,tex!B:B,0),)</f>
        <v>3140</v>
      </c>
      <c r="AH4187">
        <f t="shared" si="564"/>
        <v>2026</v>
      </c>
      <c r="AI4187" s="34">
        <v>1</v>
      </c>
      <c r="AJ4187" s="20">
        <f t="shared" si="567"/>
        <v>2817.3739999999998</v>
      </c>
      <c r="AK4187">
        <f t="shared" si="567"/>
        <v>1024.2940000000001</v>
      </c>
      <c r="AL4187">
        <f t="shared" si="567"/>
        <v>0</v>
      </c>
      <c r="AM4187">
        <f t="shared" si="567"/>
        <v>0</v>
      </c>
      <c r="AN4187">
        <f t="shared" si="567"/>
        <v>0</v>
      </c>
      <c r="AO4187" t="str">
        <f t="shared" si="568"/>
        <v>insert into [Business_Analytic].[prod].[temp] values (3140, 2026, 1, 2817.374, 1024.294, 0, 0, 0);</v>
      </c>
    </row>
    <row r="4188" spans="1:41" x14ac:dyDescent="0.3">
      <c r="A4188" s="36">
        <v>46023</v>
      </c>
      <c r="B4188" s="2">
        <v>46023</v>
      </c>
      <c r="C4188" t="s">
        <v>290</v>
      </c>
      <c r="G4188">
        <v>491.34100000000001</v>
      </c>
      <c r="I4188">
        <v>691.28499999999997</v>
      </c>
      <c r="AB4188">
        <v>640.70100000000002</v>
      </c>
      <c r="AF4188">
        <v>2329.7020000000002</v>
      </c>
      <c r="AG4188" cm="1">
        <f t="array" ref="AG4188">INDEX(tex!C:C,MATCH(C4188,tex!B:B,0),)</f>
        <v>3502</v>
      </c>
      <c r="AH4188">
        <f t="shared" si="564"/>
        <v>2026</v>
      </c>
      <c r="AI4188" s="34">
        <v>1</v>
      </c>
      <c r="AJ4188" s="20">
        <f t="shared" si="567"/>
        <v>2970.4030000000002</v>
      </c>
      <c r="AK4188">
        <f t="shared" si="567"/>
        <v>691.28499999999997</v>
      </c>
      <c r="AL4188">
        <f t="shared" si="567"/>
        <v>0</v>
      </c>
      <c r="AM4188">
        <f t="shared" si="567"/>
        <v>0</v>
      </c>
      <c r="AN4188">
        <f t="shared" si="567"/>
        <v>0</v>
      </c>
      <c r="AO4188" t="str">
        <f t="shared" si="568"/>
        <v>insert into [Business_Analytic].[prod].[temp] values (3502, 2026, 1, 2970.403, 691.285, 0, 0, 0);</v>
      </c>
    </row>
    <row r="4189" spans="1:41" x14ac:dyDescent="0.3">
      <c r="A4189" s="36">
        <v>46023</v>
      </c>
      <c r="B4189" s="2">
        <v>46023</v>
      </c>
      <c r="C4189" t="s">
        <v>291</v>
      </c>
      <c r="G4189">
        <v>552.44399999999996</v>
      </c>
      <c r="I4189">
        <v>353.995</v>
      </c>
      <c r="O4189">
        <v>1195.3230000000001</v>
      </c>
      <c r="AB4189">
        <v>303.89</v>
      </c>
      <c r="AF4189">
        <v>1875.644</v>
      </c>
      <c r="AG4189" cm="1">
        <f t="array" ref="AG4189">INDEX(tex!C:C,MATCH(C4189,tex!B:B,0),)</f>
        <v>3355</v>
      </c>
      <c r="AH4189">
        <f t="shared" si="564"/>
        <v>2026</v>
      </c>
      <c r="AI4189" s="34">
        <v>1</v>
      </c>
      <c r="AJ4189" s="20">
        <f t="shared" si="567"/>
        <v>3374.857</v>
      </c>
      <c r="AK4189">
        <f t="shared" si="567"/>
        <v>353.995</v>
      </c>
      <c r="AL4189">
        <f t="shared" si="567"/>
        <v>0</v>
      </c>
      <c r="AM4189">
        <f t="shared" si="567"/>
        <v>0</v>
      </c>
      <c r="AN4189">
        <f t="shared" si="567"/>
        <v>0</v>
      </c>
      <c r="AO4189" t="str">
        <f t="shared" si="568"/>
        <v>insert into [Business_Analytic].[prod].[temp] values (3355, 2026, 1, 3374.857, 353.995, 0, 0, 0);</v>
      </c>
    </row>
    <row r="4190" spans="1:41" x14ac:dyDescent="0.3">
      <c r="A4190" s="36">
        <v>46023</v>
      </c>
      <c r="B4190" s="2">
        <v>46023</v>
      </c>
      <c r="C4190" t="s">
        <v>292</v>
      </c>
      <c r="G4190">
        <v>403.68700000000001</v>
      </c>
      <c r="I4190">
        <v>590.16099999999994</v>
      </c>
      <c r="AB4190">
        <v>517.80100000000004</v>
      </c>
      <c r="AF4190">
        <v>2058.614</v>
      </c>
      <c r="AG4190" cm="1">
        <f t="array" ref="AG4190">INDEX(tex!C:C,MATCH(C4190,tex!B:B,0),)</f>
        <v>3234</v>
      </c>
      <c r="AH4190">
        <f t="shared" si="564"/>
        <v>2026</v>
      </c>
      <c r="AI4190" s="34">
        <v>1</v>
      </c>
      <c r="AJ4190" s="20">
        <f t="shared" si="567"/>
        <v>2576.415</v>
      </c>
      <c r="AK4190">
        <f t="shared" si="567"/>
        <v>590.16099999999994</v>
      </c>
      <c r="AL4190">
        <f t="shared" si="567"/>
        <v>0</v>
      </c>
      <c r="AM4190">
        <f t="shared" si="567"/>
        <v>0</v>
      </c>
      <c r="AN4190">
        <f t="shared" si="567"/>
        <v>0</v>
      </c>
      <c r="AO4190" t="str">
        <f t="shared" si="568"/>
        <v>insert into [Business_Analytic].[prod].[temp] values (3234, 2026, 1, 2576.415, 590.161, 0, 0, 0);</v>
      </c>
    </row>
    <row r="4191" spans="1:41" x14ac:dyDescent="0.3">
      <c r="A4191" s="36">
        <v>46023</v>
      </c>
      <c r="B4191" s="2">
        <v>46023</v>
      </c>
      <c r="C4191" t="s">
        <v>293</v>
      </c>
      <c r="G4191">
        <v>527.976</v>
      </c>
      <c r="I4191">
        <v>1001.934</v>
      </c>
      <c r="AB4191">
        <v>512.553</v>
      </c>
      <c r="AF4191">
        <v>3698.8150000000001</v>
      </c>
      <c r="AG4191" cm="1">
        <f t="array" ref="AG4191">INDEX(tex!C:C,MATCH(C4191,tex!B:B,0),)</f>
        <v>3326</v>
      </c>
      <c r="AH4191">
        <f t="shared" si="564"/>
        <v>2026</v>
      </c>
      <c r="AI4191" s="34">
        <v>1</v>
      </c>
      <c r="AJ4191" s="20">
        <f t="shared" si="567"/>
        <v>4211.3680000000004</v>
      </c>
      <c r="AK4191">
        <f t="shared" si="567"/>
        <v>1001.934</v>
      </c>
      <c r="AL4191">
        <f t="shared" si="567"/>
        <v>0</v>
      </c>
      <c r="AM4191">
        <f t="shared" si="567"/>
        <v>0</v>
      </c>
      <c r="AN4191">
        <f t="shared" si="567"/>
        <v>0</v>
      </c>
      <c r="AO4191" t="str">
        <f t="shared" si="568"/>
        <v>insert into [Business_Analytic].[prod].[temp] values (3326, 2026, 1, 4211.368, 1001.934, 0, 0, 0);</v>
      </c>
    </row>
    <row r="4192" spans="1:41" x14ac:dyDescent="0.3">
      <c r="A4192" s="36">
        <v>46023</v>
      </c>
      <c r="B4192" s="2">
        <v>46023</v>
      </c>
      <c r="C4192" t="s">
        <v>294</v>
      </c>
      <c r="G4192">
        <v>397.02</v>
      </c>
      <c r="I4192">
        <v>1112.5920000000001</v>
      </c>
      <c r="AB4192">
        <v>338.274</v>
      </c>
      <c r="AF4192">
        <v>2304.94</v>
      </c>
      <c r="AG4192" cm="1">
        <f t="array" ref="AG4192">INDEX(tex!C:C,MATCH(C4192,tex!B:B,0),)</f>
        <v>3410</v>
      </c>
      <c r="AH4192">
        <f t="shared" si="564"/>
        <v>2026</v>
      </c>
      <c r="AI4192" s="34">
        <v>1</v>
      </c>
      <c r="AJ4192" s="20">
        <f t="shared" si="567"/>
        <v>2643.2139999999999</v>
      </c>
      <c r="AK4192">
        <f t="shared" si="567"/>
        <v>1112.5920000000001</v>
      </c>
      <c r="AL4192">
        <f t="shared" si="567"/>
        <v>0</v>
      </c>
      <c r="AM4192">
        <f t="shared" si="567"/>
        <v>0</v>
      </c>
      <c r="AN4192">
        <f t="shared" si="567"/>
        <v>0</v>
      </c>
      <c r="AO4192" t="str">
        <f t="shared" si="568"/>
        <v>insert into [Business_Analytic].[prod].[temp] values (3410, 2026, 1, 2643.214, 1112.592, 0, 0, 0);</v>
      </c>
    </row>
    <row r="4193" spans="1:41" x14ac:dyDescent="0.3">
      <c r="A4193" s="36">
        <v>46023</v>
      </c>
      <c r="B4193" s="2">
        <v>46023</v>
      </c>
      <c r="C4193" t="s">
        <v>295</v>
      </c>
      <c r="G4193">
        <v>213.1</v>
      </c>
      <c r="I4193">
        <v>541.74599999999998</v>
      </c>
      <c r="AB4193">
        <v>836.79899999999998</v>
      </c>
      <c r="AG4193" cm="1">
        <f t="array" ref="AG4193">INDEX(tex!C:C,MATCH(C4193,tex!B:B,0),)</f>
        <v>3324</v>
      </c>
      <c r="AH4193">
        <f t="shared" si="564"/>
        <v>2026</v>
      </c>
      <c r="AI4193" s="34">
        <v>1</v>
      </c>
      <c r="AJ4193" s="20">
        <f t="shared" ref="AJ4193:AN4202" si="569">SUMIFS($D4193:$AF4193,$D$1:$AF$1,AJ$2)</f>
        <v>836.79899999999998</v>
      </c>
      <c r="AK4193">
        <f t="shared" si="569"/>
        <v>541.74599999999998</v>
      </c>
      <c r="AL4193">
        <f t="shared" si="569"/>
        <v>0</v>
      </c>
      <c r="AM4193">
        <f t="shared" si="569"/>
        <v>0</v>
      </c>
      <c r="AN4193">
        <f t="shared" si="569"/>
        <v>0</v>
      </c>
      <c r="AO4193" t="str">
        <f t="shared" si="568"/>
        <v>insert into [Business_Analytic].[prod].[temp] values (3324, 2026, 1, 836.799, 541.746, 0, 0, 0);</v>
      </c>
    </row>
    <row r="4194" spans="1:41" x14ac:dyDescent="0.3">
      <c r="A4194" s="36">
        <v>46023</v>
      </c>
      <c r="B4194" s="2">
        <v>46023</v>
      </c>
      <c r="C4194" t="s">
        <v>296</v>
      </c>
      <c r="G4194">
        <v>468.38900000000001</v>
      </c>
      <c r="I4194">
        <v>1203.0170000000001</v>
      </c>
      <c r="O4194">
        <v>1347.3789999999999</v>
      </c>
      <c r="AB4194">
        <v>526.30999999999995</v>
      </c>
      <c r="AF4194">
        <v>2471.125</v>
      </c>
      <c r="AG4194" cm="1">
        <f t="array" ref="AG4194">INDEX(tex!C:C,MATCH(C4194,tex!B:B,0),)</f>
        <v>3359</v>
      </c>
      <c r="AH4194">
        <f t="shared" si="564"/>
        <v>2026</v>
      </c>
      <c r="AI4194" s="34">
        <v>1</v>
      </c>
      <c r="AJ4194" s="20">
        <f t="shared" si="569"/>
        <v>4344.8140000000003</v>
      </c>
      <c r="AK4194">
        <f t="shared" si="569"/>
        <v>1203.0170000000001</v>
      </c>
      <c r="AL4194">
        <f t="shared" si="569"/>
        <v>0</v>
      </c>
      <c r="AM4194">
        <f t="shared" si="569"/>
        <v>0</v>
      </c>
      <c r="AN4194">
        <f t="shared" si="569"/>
        <v>0</v>
      </c>
      <c r="AO4194" t="str">
        <f t="shared" si="568"/>
        <v>insert into [Business_Analytic].[prod].[temp] values (3359, 2026, 1, 4344.814, 1203.017, 0, 0, 0);</v>
      </c>
    </row>
    <row r="4195" spans="1:41" x14ac:dyDescent="0.3">
      <c r="A4195" s="36">
        <v>46023</v>
      </c>
      <c r="B4195" s="2">
        <v>46023</v>
      </c>
      <c r="C4195" t="s">
        <v>297</v>
      </c>
      <c r="G4195">
        <v>610.27300000000002</v>
      </c>
      <c r="I4195">
        <v>938.50400000000002</v>
      </c>
      <c r="AB4195">
        <v>499.03300000000002</v>
      </c>
      <c r="AF4195">
        <v>2123.5810000000001</v>
      </c>
      <c r="AG4195" cm="1">
        <f t="array" ref="AG4195">INDEX(tex!C:C,MATCH(C4195,tex!B:B,0),)</f>
        <v>3431</v>
      </c>
      <c r="AH4195">
        <f t="shared" si="564"/>
        <v>2026</v>
      </c>
      <c r="AI4195" s="34">
        <v>1</v>
      </c>
      <c r="AJ4195" s="20">
        <f t="shared" si="569"/>
        <v>2622.614</v>
      </c>
      <c r="AK4195">
        <f t="shared" si="569"/>
        <v>938.50400000000002</v>
      </c>
      <c r="AL4195">
        <f t="shared" si="569"/>
        <v>0</v>
      </c>
      <c r="AM4195">
        <f t="shared" si="569"/>
        <v>0</v>
      </c>
      <c r="AN4195">
        <f t="shared" si="569"/>
        <v>0</v>
      </c>
      <c r="AO4195" t="str">
        <f t="shared" si="568"/>
        <v>insert into [Business_Analytic].[prod].[temp] values (3431, 2026, 1, 2622.614, 938.504, 0, 0, 0);</v>
      </c>
    </row>
    <row r="4196" spans="1:41" x14ac:dyDescent="0.3">
      <c r="A4196" s="36">
        <v>46023</v>
      </c>
      <c r="B4196" s="2">
        <v>46023</v>
      </c>
      <c r="C4196" t="s">
        <v>298</v>
      </c>
      <c r="G4196">
        <v>805.44799999999998</v>
      </c>
      <c r="I4196">
        <v>1201.08</v>
      </c>
      <c r="O4196">
        <v>0</v>
      </c>
      <c r="AB4196">
        <v>545.76499999999999</v>
      </c>
      <c r="AF4196">
        <v>2214.1729999999998</v>
      </c>
      <c r="AG4196" cm="1">
        <f t="array" ref="AG4196">INDEX(tex!C:C,MATCH(C4196,tex!B:B,0),)</f>
        <v>3307</v>
      </c>
      <c r="AH4196">
        <f t="shared" si="564"/>
        <v>2026</v>
      </c>
      <c r="AI4196" s="34">
        <v>1</v>
      </c>
      <c r="AJ4196" s="20">
        <f t="shared" si="569"/>
        <v>2759.9379999999996</v>
      </c>
      <c r="AK4196">
        <f t="shared" si="569"/>
        <v>1201.08</v>
      </c>
      <c r="AL4196">
        <f t="shared" si="569"/>
        <v>0</v>
      </c>
      <c r="AM4196">
        <f t="shared" si="569"/>
        <v>0</v>
      </c>
      <c r="AN4196">
        <f t="shared" si="569"/>
        <v>0</v>
      </c>
      <c r="AO4196" t="str">
        <f t="shared" si="568"/>
        <v>insert into [Business_Analytic].[prod].[temp] values (3307, 2026, 1, 2759.938, 1201.08, 0, 0, 0);</v>
      </c>
    </row>
    <row r="4197" spans="1:41" x14ac:dyDescent="0.3">
      <c r="A4197" s="36">
        <v>46023</v>
      </c>
      <c r="B4197" s="2">
        <v>46023</v>
      </c>
      <c r="C4197" t="s">
        <v>299</v>
      </c>
      <c r="G4197">
        <v>481.54</v>
      </c>
      <c r="I4197">
        <v>800.88699999999994</v>
      </c>
      <c r="O4197">
        <v>1279.7049999999999</v>
      </c>
      <c r="AB4197">
        <v>0.24399999999999999</v>
      </c>
      <c r="AF4197">
        <v>2594.9569999999999</v>
      </c>
      <c r="AG4197" cm="1">
        <f t="array" ref="AG4197">INDEX(tex!C:C,MATCH(C4197,tex!B:B,0),)</f>
        <v>3327</v>
      </c>
      <c r="AH4197">
        <f t="shared" si="564"/>
        <v>2026</v>
      </c>
      <c r="AI4197" s="34">
        <v>1</v>
      </c>
      <c r="AJ4197" s="20">
        <f t="shared" si="569"/>
        <v>3874.9059999999999</v>
      </c>
      <c r="AK4197">
        <f t="shared" si="569"/>
        <v>800.88699999999994</v>
      </c>
      <c r="AL4197">
        <f t="shared" si="569"/>
        <v>0</v>
      </c>
      <c r="AM4197">
        <f t="shared" si="569"/>
        <v>0</v>
      </c>
      <c r="AN4197">
        <f t="shared" si="569"/>
        <v>0</v>
      </c>
      <c r="AO4197" t="str">
        <f t="shared" si="568"/>
        <v>insert into [Business_Analytic].[prod].[temp] values (3327, 2026, 1, 3874.906, 800.887, 0, 0, 0);</v>
      </c>
    </row>
    <row r="4198" spans="1:41" x14ac:dyDescent="0.3">
      <c r="A4198" s="36">
        <v>46023</v>
      </c>
      <c r="B4198" s="2">
        <v>46023</v>
      </c>
      <c r="C4198" t="s">
        <v>300</v>
      </c>
      <c r="G4198">
        <v>550.11900000000003</v>
      </c>
      <c r="I4198">
        <v>1106.7439999999999</v>
      </c>
      <c r="AB4198">
        <v>0</v>
      </c>
      <c r="AF4198">
        <v>3020.6889999999999</v>
      </c>
      <c r="AG4198" cm="1">
        <f t="array" ref="AG4198">INDEX(tex!C:C,MATCH(C4198,tex!B:B,0),)</f>
        <v>3419</v>
      </c>
      <c r="AH4198">
        <f t="shared" si="564"/>
        <v>2026</v>
      </c>
      <c r="AI4198" s="34">
        <v>1</v>
      </c>
      <c r="AJ4198" s="20">
        <f t="shared" si="569"/>
        <v>3020.6889999999999</v>
      </c>
      <c r="AK4198">
        <f t="shared" si="569"/>
        <v>1106.7439999999999</v>
      </c>
      <c r="AL4198">
        <f t="shared" si="569"/>
        <v>0</v>
      </c>
      <c r="AM4198">
        <f t="shared" si="569"/>
        <v>0</v>
      </c>
      <c r="AN4198">
        <f t="shared" si="569"/>
        <v>0</v>
      </c>
      <c r="AO4198" t="str">
        <f t="shared" si="568"/>
        <v>insert into [Business_Analytic].[prod].[temp] values (3419, 2026, 1, 3020.689, 1106.744, 0, 0, 0);</v>
      </c>
    </row>
    <row r="4199" spans="1:41" x14ac:dyDescent="0.3">
      <c r="A4199" s="36">
        <v>46023</v>
      </c>
      <c r="B4199" s="2">
        <v>46023</v>
      </c>
      <c r="C4199" t="s">
        <v>301</v>
      </c>
      <c r="D4199">
        <v>1.994</v>
      </c>
      <c r="G4199">
        <v>336.62900000000002</v>
      </c>
      <c r="I4199">
        <v>1304.2470000000001</v>
      </c>
      <c r="AB4199">
        <v>572.54399999999998</v>
      </c>
      <c r="AF4199">
        <v>2620.1260000000002</v>
      </c>
      <c r="AG4199" cm="1">
        <f t="array" ref="AG4199">INDEX(tex!C:C,MATCH(C4199,tex!B:B,0),)</f>
        <v>3399</v>
      </c>
      <c r="AH4199">
        <f t="shared" si="564"/>
        <v>2026</v>
      </c>
      <c r="AI4199" s="34">
        <v>1</v>
      </c>
      <c r="AJ4199" s="20">
        <f t="shared" si="569"/>
        <v>3192.67</v>
      </c>
      <c r="AK4199">
        <f t="shared" si="569"/>
        <v>1306.241</v>
      </c>
      <c r="AL4199">
        <f t="shared" si="569"/>
        <v>0</v>
      </c>
      <c r="AM4199">
        <f t="shared" si="569"/>
        <v>0</v>
      </c>
      <c r="AN4199">
        <f t="shared" si="569"/>
        <v>0</v>
      </c>
      <c r="AO4199" t="str">
        <f t="shared" si="568"/>
        <v>insert into [Business_Analytic].[prod].[temp] values (3399, 2026, 1, 3192.67, 1306.241, 0, 0, 0);</v>
      </c>
    </row>
    <row r="4200" spans="1:41" x14ac:dyDescent="0.3">
      <c r="A4200" s="36">
        <v>46023</v>
      </c>
      <c r="B4200" s="2">
        <v>46023</v>
      </c>
      <c r="C4200" t="s">
        <v>302</v>
      </c>
      <c r="G4200">
        <v>458.40199999999999</v>
      </c>
      <c r="I4200">
        <v>458.82799999999997</v>
      </c>
      <c r="AB4200">
        <v>755.63199999999995</v>
      </c>
      <c r="AF4200">
        <v>2346.1930000000002</v>
      </c>
      <c r="AG4200" cm="1">
        <f t="array" ref="AG4200">INDEX(tex!C:C,MATCH(C4200,tex!B:B,0),)</f>
        <v>3518</v>
      </c>
      <c r="AH4200">
        <f t="shared" si="564"/>
        <v>2026</v>
      </c>
      <c r="AI4200" s="34">
        <v>1</v>
      </c>
      <c r="AJ4200" s="20">
        <f t="shared" si="569"/>
        <v>3101.8250000000003</v>
      </c>
      <c r="AK4200">
        <f t="shared" si="569"/>
        <v>458.82799999999997</v>
      </c>
      <c r="AL4200">
        <f t="shared" si="569"/>
        <v>0</v>
      </c>
      <c r="AM4200">
        <f t="shared" si="569"/>
        <v>0</v>
      </c>
      <c r="AN4200">
        <f t="shared" si="569"/>
        <v>0</v>
      </c>
      <c r="AO4200" t="str">
        <f t="shared" si="568"/>
        <v>insert into [Business_Analytic].[prod].[temp] values (3518, 2026, 1, 3101.825, 458.828, 0, 0, 0);</v>
      </c>
    </row>
    <row r="4201" spans="1:41" x14ac:dyDescent="0.3">
      <c r="A4201" s="36">
        <v>46023</v>
      </c>
      <c r="B4201" s="2">
        <v>46023</v>
      </c>
      <c r="C4201" t="s">
        <v>303</v>
      </c>
      <c r="G4201">
        <v>652.60799999999995</v>
      </c>
      <c r="I4201">
        <v>1006.026</v>
      </c>
      <c r="AB4201">
        <v>540.53399999999999</v>
      </c>
      <c r="AF4201">
        <v>2365.241</v>
      </c>
      <c r="AG4201" cm="1">
        <f t="array" ref="AG4201">INDEX(tex!C:C,MATCH(C4201,tex!B:B,0),)</f>
        <v>3394</v>
      </c>
      <c r="AH4201">
        <f t="shared" si="564"/>
        <v>2026</v>
      </c>
      <c r="AI4201" s="34">
        <v>1</v>
      </c>
      <c r="AJ4201" s="20">
        <f t="shared" si="569"/>
        <v>2905.7750000000001</v>
      </c>
      <c r="AK4201">
        <f t="shared" si="569"/>
        <v>1006.026</v>
      </c>
      <c r="AL4201">
        <f t="shared" si="569"/>
        <v>0</v>
      </c>
      <c r="AM4201">
        <f t="shared" si="569"/>
        <v>0</v>
      </c>
      <c r="AN4201">
        <f t="shared" si="569"/>
        <v>0</v>
      </c>
      <c r="AO4201" t="str">
        <f t="shared" si="568"/>
        <v>insert into [Business_Analytic].[prod].[temp] values (3394, 2026, 1, 2905.775, 1006.026, 0, 0, 0);</v>
      </c>
    </row>
    <row r="4202" spans="1:41" x14ac:dyDescent="0.3">
      <c r="A4202" s="36">
        <v>46023</v>
      </c>
      <c r="B4202" s="2">
        <v>46023</v>
      </c>
      <c r="C4202" t="s">
        <v>304</v>
      </c>
      <c r="D4202">
        <v>69.748000000000005</v>
      </c>
      <c r="G4202">
        <v>475.71899999999999</v>
      </c>
      <c r="I4202">
        <v>954.56899999999996</v>
      </c>
      <c r="O4202">
        <v>1460.6120000000001</v>
      </c>
      <c r="AB4202">
        <v>350.43700000000001</v>
      </c>
      <c r="AF4202">
        <v>2679.14</v>
      </c>
      <c r="AG4202" cm="1">
        <f t="array" ref="AG4202">INDEX(tex!C:C,MATCH(C4202,tex!B:B,0),)</f>
        <v>3789</v>
      </c>
      <c r="AH4202">
        <f t="shared" si="564"/>
        <v>2026</v>
      </c>
      <c r="AI4202" s="34">
        <v>1</v>
      </c>
      <c r="AJ4202" s="20">
        <f t="shared" si="569"/>
        <v>4490.1890000000003</v>
      </c>
      <c r="AK4202">
        <f t="shared" si="569"/>
        <v>1024.317</v>
      </c>
      <c r="AL4202">
        <f t="shared" si="569"/>
        <v>0</v>
      </c>
      <c r="AM4202">
        <f t="shared" si="569"/>
        <v>0</v>
      </c>
      <c r="AN4202">
        <f t="shared" si="569"/>
        <v>0</v>
      </c>
      <c r="AO4202" t="str">
        <f t="shared" si="568"/>
        <v>insert into [Business_Analytic].[prod].[temp] values (3789, 2026, 1, 4490.189, 1024.317, 0, 0, 0);</v>
      </c>
    </row>
    <row r="4203" spans="1:41" x14ac:dyDescent="0.3">
      <c r="A4203" s="36">
        <v>46023</v>
      </c>
      <c r="B4203" s="2">
        <v>46023</v>
      </c>
      <c r="C4203" t="s">
        <v>1834</v>
      </c>
      <c r="AG4203" t="e" cm="1">
        <f t="array" ref="AG4203">INDEX(tex!C:C,MATCH(C4203,tex!B:B,0),)</f>
        <v>#N/A</v>
      </c>
      <c r="AH4203">
        <f t="shared" si="564"/>
        <v>2026</v>
      </c>
      <c r="AI4203" s="34">
        <v>1</v>
      </c>
      <c r="AJ4203" s="20">
        <f t="shared" ref="AJ4203:AN4212" si="570">SUMIFS($D4203:$AF4203,$D$1:$AF$1,AJ$2)</f>
        <v>0</v>
      </c>
      <c r="AK4203">
        <f t="shared" si="570"/>
        <v>0</v>
      </c>
      <c r="AL4203">
        <f t="shared" si="570"/>
        <v>0</v>
      </c>
      <c r="AM4203">
        <f t="shared" si="570"/>
        <v>0</v>
      </c>
      <c r="AN4203">
        <f t="shared" si="570"/>
        <v>0</v>
      </c>
      <c r="AO4203" t="e">
        <f t="shared" si="568"/>
        <v>#N/A</v>
      </c>
    </row>
    <row r="4204" spans="1:41" x14ac:dyDescent="0.3">
      <c r="A4204" s="36">
        <v>46023</v>
      </c>
      <c r="B4204" s="2">
        <v>46023</v>
      </c>
      <c r="C4204" t="s">
        <v>1835</v>
      </c>
      <c r="G4204">
        <v>475.851</v>
      </c>
      <c r="I4204">
        <v>546.57799999999997</v>
      </c>
      <c r="O4204">
        <v>1516.05</v>
      </c>
      <c r="AB4204">
        <v>314.50900000000001</v>
      </c>
      <c r="AF4204">
        <v>3218.5059999999999</v>
      </c>
      <c r="AG4204" cm="1">
        <f t="array" ref="AG4204">INDEX(tex!C:C,MATCH(C4204,tex!B:B,0),)</f>
        <v>4127</v>
      </c>
      <c r="AH4204">
        <f t="shared" si="564"/>
        <v>2026</v>
      </c>
      <c r="AI4204" s="34">
        <v>1</v>
      </c>
      <c r="AJ4204" s="20">
        <f t="shared" si="570"/>
        <v>5049.0649999999996</v>
      </c>
      <c r="AK4204">
        <f t="shared" si="570"/>
        <v>546.57799999999997</v>
      </c>
      <c r="AL4204">
        <f t="shared" si="570"/>
        <v>0</v>
      </c>
      <c r="AM4204">
        <f t="shared" si="570"/>
        <v>0</v>
      </c>
      <c r="AN4204">
        <f t="shared" si="570"/>
        <v>0</v>
      </c>
      <c r="AO4204" t="str">
        <f t="shared" si="568"/>
        <v>insert into [Business_Analytic].[prod].[temp] values (4127, 2026, 1, 5049.065, 546.578, 0, 0, 0);</v>
      </c>
    </row>
    <row r="4205" spans="1:41" x14ac:dyDescent="0.3">
      <c r="A4205" s="36">
        <v>46023</v>
      </c>
      <c r="B4205" s="2">
        <v>46023</v>
      </c>
      <c r="C4205" t="s">
        <v>1719</v>
      </c>
      <c r="G4205">
        <v>537.34900000000005</v>
      </c>
      <c r="I4205">
        <v>848.45399999999995</v>
      </c>
      <c r="AB4205">
        <v>123.944</v>
      </c>
      <c r="AF4205">
        <v>2763.5329999999999</v>
      </c>
      <c r="AG4205" cm="1">
        <f t="array" ref="AG4205">INDEX(tex!C:C,MATCH(C4205,tex!B:B,0),)</f>
        <v>4055</v>
      </c>
      <c r="AH4205">
        <f t="shared" si="564"/>
        <v>2026</v>
      </c>
      <c r="AI4205" s="34">
        <v>1</v>
      </c>
      <c r="AJ4205" s="20">
        <f t="shared" si="570"/>
        <v>2887.4769999999999</v>
      </c>
      <c r="AK4205">
        <f t="shared" si="570"/>
        <v>848.45399999999995</v>
      </c>
      <c r="AL4205">
        <f t="shared" si="570"/>
        <v>0</v>
      </c>
      <c r="AM4205">
        <f t="shared" si="570"/>
        <v>0</v>
      </c>
      <c r="AN4205">
        <f t="shared" si="570"/>
        <v>0</v>
      </c>
      <c r="AO4205" t="str">
        <f t="shared" si="568"/>
        <v>insert into [Business_Analytic].[prod].[temp] values (4055, 2026, 1, 2887.477, 848.454, 0, 0, 0);</v>
      </c>
    </row>
    <row r="4206" spans="1:41" x14ac:dyDescent="0.3">
      <c r="A4206" s="36">
        <v>46023</v>
      </c>
      <c r="B4206" s="2">
        <v>46023</v>
      </c>
      <c r="C4206" t="s">
        <v>305</v>
      </c>
      <c r="G4206">
        <v>584.98500000000001</v>
      </c>
      <c r="I4206">
        <v>1051.885</v>
      </c>
      <c r="AB4206">
        <v>589.83399999999995</v>
      </c>
      <c r="AF4206">
        <v>1982.864</v>
      </c>
      <c r="AG4206" cm="1">
        <f t="array" ref="AG4206">INDEX(tex!C:C,MATCH(C4206,tex!B:B,0),)</f>
        <v>3501</v>
      </c>
      <c r="AH4206">
        <f t="shared" si="564"/>
        <v>2026</v>
      </c>
      <c r="AI4206" s="34">
        <v>1</v>
      </c>
      <c r="AJ4206" s="20">
        <f t="shared" si="570"/>
        <v>2572.6979999999999</v>
      </c>
      <c r="AK4206">
        <f t="shared" si="570"/>
        <v>1051.885</v>
      </c>
      <c r="AL4206">
        <f t="shared" si="570"/>
        <v>0</v>
      </c>
      <c r="AM4206">
        <f t="shared" si="570"/>
        <v>0</v>
      </c>
      <c r="AN4206">
        <f t="shared" si="570"/>
        <v>0</v>
      </c>
      <c r="AO4206" t="str">
        <f t="shared" si="568"/>
        <v>insert into [Business_Analytic].[prod].[temp] values (3501, 2026, 1, 2572.698, 1051.885, 0, 0, 0);</v>
      </c>
    </row>
    <row r="4207" spans="1:41" x14ac:dyDescent="0.3">
      <c r="A4207" s="36">
        <v>46023</v>
      </c>
      <c r="B4207" s="2">
        <v>46023</v>
      </c>
      <c r="C4207" t="s">
        <v>307</v>
      </c>
      <c r="G4207">
        <v>476.76499999999999</v>
      </c>
      <c r="I4207">
        <v>1038.144</v>
      </c>
      <c r="AB4207">
        <v>559.35299999999995</v>
      </c>
      <c r="AF4207">
        <v>2604</v>
      </c>
      <c r="AG4207" cm="1">
        <f t="array" ref="AG4207">INDEX(tex!C:C,MATCH(C4207,tex!B:B,0),)</f>
        <v>3606</v>
      </c>
      <c r="AH4207">
        <f t="shared" si="564"/>
        <v>2026</v>
      </c>
      <c r="AI4207" s="34">
        <v>1</v>
      </c>
      <c r="AJ4207" s="20">
        <f t="shared" si="570"/>
        <v>3163.3530000000001</v>
      </c>
      <c r="AK4207">
        <f t="shared" si="570"/>
        <v>1038.144</v>
      </c>
      <c r="AL4207">
        <f t="shared" si="570"/>
        <v>0</v>
      </c>
      <c r="AM4207">
        <f t="shared" si="570"/>
        <v>0</v>
      </c>
      <c r="AN4207">
        <f t="shared" si="570"/>
        <v>0</v>
      </c>
      <c r="AO4207" t="str">
        <f t="shared" si="568"/>
        <v>insert into [Business_Analytic].[prod].[temp] values (3606, 2026, 1, 3163.353, 1038.144, 0, 0, 0);</v>
      </c>
    </row>
    <row r="4208" spans="1:41" x14ac:dyDescent="0.3">
      <c r="A4208" s="36">
        <v>46023</v>
      </c>
      <c r="B4208" s="2">
        <v>46023</v>
      </c>
      <c r="C4208" t="s">
        <v>308</v>
      </c>
      <c r="AG4208" cm="1">
        <f t="array" ref="AG4208">INDEX(tex!C:C,MATCH(C4208,tex!B:B,0),)</f>
        <v>3608</v>
      </c>
      <c r="AH4208">
        <f t="shared" si="564"/>
        <v>2026</v>
      </c>
      <c r="AI4208" s="34">
        <v>1</v>
      </c>
      <c r="AJ4208" s="20">
        <f t="shared" si="570"/>
        <v>0</v>
      </c>
      <c r="AK4208">
        <f t="shared" si="570"/>
        <v>0</v>
      </c>
      <c r="AL4208">
        <f t="shared" si="570"/>
        <v>0</v>
      </c>
      <c r="AM4208">
        <f t="shared" si="570"/>
        <v>0</v>
      </c>
      <c r="AN4208">
        <f t="shared" si="570"/>
        <v>0</v>
      </c>
      <c r="AO4208" t="str">
        <f t="shared" si="568"/>
        <v>insert into [Business_Analytic].[prod].[temp] values (3608, 2026, 1, 0, 0, 0, 0, 0);</v>
      </c>
    </row>
    <row r="4209" spans="1:41" x14ac:dyDescent="0.3">
      <c r="A4209" s="36">
        <v>46023</v>
      </c>
      <c r="B4209" s="2">
        <v>46023</v>
      </c>
      <c r="C4209" t="s">
        <v>309</v>
      </c>
      <c r="AG4209" cm="1">
        <f t="array" ref="AG4209">INDEX(tex!C:C,MATCH(C4209,tex!B:B,0),)</f>
        <v>3609</v>
      </c>
      <c r="AH4209">
        <f t="shared" si="564"/>
        <v>2026</v>
      </c>
      <c r="AI4209" s="34">
        <v>1</v>
      </c>
      <c r="AJ4209" s="20">
        <f t="shared" si="570"/>
        <v>0</v>
      </c>
      <c r="AK4209">
        <f t="shared" si="570"/>
        <v>0</v>
      </c>
      <c r="AL4209">
        <f t="shared" si="570"/>
        <v>0</v>
      </c>
      <c r="AM4209">
        <f t="shared" si="570"/>
        <v>0</v>
      </c>
      <c r="AN4209">
        <f t="shared" si="570"/>
        <v>0</v>
      </c>
      <c r="AO4209" t="str">
        <f t="shared" si="568"/>
        <v>insert into [Business_Analytic].[prod].[temp] values (3609, 2026, 1, 0, 0, 0, 0, 0);</v>
      </c>
    </row>
    <row r="4210" spans="1:41" x14ac:dyDescent="0.3">
      <c r="A4210" s="36">
        <v>46023</v>
      </c>
      <c r="B4210" s="2">
        <v>46023</v>
      </c>
      <c r="C4210" t="s">
        <v>310</v>
      </c>
      <c r="AG4210" cm="1">
        <f t="array" ref="AG4210">INDEX(tex!C:C,MATCH(C4210,tex!B:B,0),)</f>
        <v>3610</v>
      </c>
      <c r="AH4210">
        <f t="shared" si="564"/>
        <v>2026</v>
      </c>
      <c r="AI4210" s="34">
        <v>1</v>
      </c>
      <c r="AJ4210" s="20">
        <f t="shared" si="570"/>
        <v>0</v>
      </c>
      <c r="AK4210">
        <f t="shared" si="570"/>
        <v>0</v>
      </c>
      <c r="AL4210">
        <f t="shared" si="570"/>
        <v>0</v>
      </c>
      <c r="AM4210">
        <f t="shared" si="570"/>
        <v>0</v>
      </c>
      <c r="AN4210">
        <f t="shared" si="570"/>
        <v>0</v>
      </c>
      <c r="AO4210" t="str">
        <f t="shared" si="568"/>
        <v>insert into [Business_Analytic].[prod].[temp] values (3610, 2026, 1, 0, 0, 0, 0, 0);</v>
      </c>
    </row>
    <row r="4211" spans="1:41" x14ac:dyDescent="0.3">
      <c r="A4211" s="36">
        <v>46023</v>
      </c>
      <c r="B4211" s="2">
        <v>46023</v>
      </c>
      <c r="C4211" t="s">
        <v>311</v>
      </c>
      <c r="AG4211" cm="1">
        <f t="array" ref="AG4211">INDEX(tex!C:C,MATCH(C4211,tex!B:B,0),)</f>
        <v>3611</v>
      </c>
      <c r="AH4211">
        <f t="shared" si="564"/>
        <v>2026</v>
      </c>
      <c r="AI4211" s="34">
        <v>1</v>
      </c>
      <c r="AJ4211" s="20">
        <f t="shared" si="570"/>
        <v>0</v>
      </c>
      <c r="AK4211">
        <f t="shared" si="570"/>
        <v>0</v>
      </c>
      <c r="AL4211">
        <f t="shared" si="570"/>
        <v>0</v>
      </c>
      <c r="AM4211">
        <f t="shared" si="570"/>
        <v>0</v>
      </c>
      <c r="AN4211">
        <f t="shared" si="570"/>
        <v>0</v>
      </c>
      <c r="AO4211" t="str">
        <f t="shared" si="568"/>
        <v>insert into [Business_Analytic].[prod].[temp] values (3611, 2026, 1, 0, 0, 0, 0, 0);</v>
      </c>
    </row>
    <row r="4212" spans="1:41" x14ac:dyDescent="0.3">
      <c r="A4212" s="36">
        <v>46023</v>
      </c>
      <c r="B4212" s="2">
        <v>46023</v>
      </c>
      <c r="C4212" t="s">
        <v>312</v>
      </c>
      <c r="AG4212" cm="1">
        <f t="array" ref="AG4212">INDEX(tex!C:C,MATCH(C4212,tex!B:B,0),)</f>
        <v>3612</v>
      </c>
      <c r="AH4212">
        <f t="shared" si="564"/>
        <v>2026</v>
      </c>
      <c r="AI4212" s="34">
        <v>1</v>
      </c>
      <c r="AJ4212" s="20">
        <f t="shared" si="570"/>
        <v>0</v>
      </c>
      <c r="AK4212">
        <f t="shared" si="570"/>
        <v>0</v>
      </c>
      <c r="AL4212">
        <f t="shared" si="570"/>
        <v>0</v>
      </c>
      <c r="AM4212">
        <f t="shared" si="570"/>
        <v>0</v>
      </c>
      <c r="AN4212">
        <f t="shared" si="570"/>
        <v>0</v>
      </c>
      <c r="AO4212" t="str">
        <f t="shared" si="568"/>
        <v>insert into [Business_Analytic].[prod].[temp] values (3612, 2026, 1, 0, 0, 0, 0, 0);</v>
      </c>
    </row>
    <row r="4213" spans="1:41" x14ac:dyDescent="0.3">
      <c r="A4213" s="36">
        <v>46023</v>
      </c>
      <c r="B4213" s="2">
        <v>46023</v>
      </c>
      <c r="C4213" t="s">
        <v>314</v>
      </c>
      <c r="AG4213" cm="1">
        <f t="array" ref="AG4213">INDEX(tex!C:C,MATCH(C4213,tex!B:B,0),)</f>
        <v>3614</v>
      </c>
      <c r="AH4213">
        <f t="shared" si="564"/>
        <v>2026</v>
      </c>
      <c r="AI4213" s="34">
        <v>1</v>
      </c>
      <c r="AJ4213" s="20">
        <f t="shared" ref="AJ4213:AN4222" si="571">SUMIFS($D4213:$AF4213,$D$1:$AF$1,AJ$2)</f>
        <v>0</v>
      </c>
      <c r="AK4213">
        <f t="shared" si="571"/>
        <v>0</v>
      </c>
      <c r="AL4213">
        <f t="shared" si="571"/>
        <v>0</v>
      </c>
      <c r="AM4213">
        <f t="shared" si="571"/>
        <v>0</v>
      </c>
      <c r="AN4213">
        <f t="shared" si="571"/>
        <v>0</v>
      </c>
      <c r="AO4213" t="str">
        <f t="shared" si="568"/>
        <v>insert into [Business_Analytic].[prod].[temp] values (3614, 2026, 1, 0, 0, 0, 0, 0);</v>
      </c>
    </row>
    <row r="4214" spans="1:41" x14ac:dyDescent="0.3">
      <c r="A4214" s="36">
        <v>46023</v>
      </c>
      <c r="B4214" s="2">
        <v>46023</v>
      </c>
      <c r="C4214" t="s">
        <v>315</v>
      </c>
      <c r="AG4214" cm="1">
        <f t="array" ref="AG4214">INDEX(tex!C:C,MATCH(C4214,tex!B:B,0),)</f>
        <v>3617</v>
      </c>
      <c r="AH4214">
        <f t="shared" si="564"/>
        <v>2026</v>
      </c>
      <c r="AI4214" s="34">
        <v>1</v>
      </c>
      <c r="AJ4214" s="20">
        <f t="shared" si="571"/>
        <v>0</v>
      </c>
      <c r="AK4214">
        <f t="shared" si="571"/>
        <v>0</v>
      </c>
      <c r="AL4214">
        <f t="shared" si="571"/>
        <v>0</v>
      </c>
      <c r="AM4214">
        <f t="shared" si="571"/>
        <v>0</v>
      </c>
      <c r="AN4214">
        <f t="shared" si="571"/>
        <v>0</v>
      </c>
      <c r="AO4214" t="str">
        <f t="shared" si="568"/>
        <v>insert into [Business_Analytic].[prod].[temp] values (3617, 2026, 1, 0, 0, 0, 0, 0);</v>
      </c>
    </row>
    <row r="4215" spans="1:41" x14ac:dyDescent="0.3">
      <c r="A4215" s="36">
        <v>46023</v>
      </c>
      <c r="B4215" s="2">
        <v>46023</v>
      </c>
      <c r="C4215" t="s">
        <v>316</v>
      </c>
      <c r="AG4215" cm="1">
        <f t="array" ref="AG4215">INDEX(tex!C:C,MATCH(C4215,tex!B:B,0),)</f>
        <v>3607</v>
      </c>
      <c r="AH4215">
        <f t="shared" si="564"/>
        <v>2026</v>
      </c>
      <c r="AI4215" s="34">
        <v>1</v>
      </c>
      <c r="AJ4215" s="20">
        <f t="shared" si="571"/>
        <v>0</v>
      </c>
      <c r="AK4215">
        <f t="shared" si="571"/>
        <v>0</v>
      </c>
      <c r="AL4215">
        <f t="shared" si="571"/>
        <v>0</v>
      </c>
      <c r="AM4215">
        <f t="shared" si="571"/>
        <v>0</v>
      </c>
      <c r="AN4215">
        <f t="shared" si="571"/>
        <v>0</v>
      </c>
      <c r="AO4215" t="str">
        <f t="shared" si="568"/>
        <v>insert into [Business_Analytic].[prod].[temp] values (3607, 2026, 1, 0, 0, 0, 0, 0);</v>
      </c>
    </row>
    <row r="4216" spans="1:41" x14ac:dyDescent="0.3">
      <c r="A4216" s="36">
        <v>46023</v>
      </c>
      <c r="B4216" s="2">
        <v>46023</v>
      </c>
      <c r="C4216" t="s">
        <v>317</v>
      </c>
      <c r="AG4216" cm="1">
        <f t="array" ref="AG4216">INDEX(tex!C:C,MATCH(C4216,tex!B:B,0),)</f>
        <v>3619</v>
      </c>
      <c r="AH4216">
        <f t="shared" si="564"/>
        <v>2026</v>
      </c>
      <c r="AI4216" s="34">
        <v>1</v>
      </c>
      <c r="AJ4216" s="20">
        <f t="shared" si="571"/>
        <v>0</v>
      </c>
      <c r="AK4216">
        <f t="shared" si="571"/>
        <v>0</v>
      </c>
      <c r="AL4216">
        <f t="shared" si="571"/>
        <v>0</v>
      </c>
      <c r="AM4216">
        <f t="shared" si="571"/>
        <v>0</v>
      </c>
      <c r="AN4216">
        <f t="shared" si="571"/>
        <v>0</v>
      </c>
      <c r="AO4216" t="str">
        <f t="shared" si="568"/>
        <v>insert into [Business_Analytic].[prod].[temp] values (3619, 2026, 1, 0, 0, 0, 0, 0);</v>
      </c>
    </row>
    <row r="4217" spans="1:41" x14ac:dyDescent="0.3">
      <c r="A4217" s="36">
        <v>46023</v>
      </c>
      <c r="B4217" s="2">
        <v>46023</v>
      </c>
      <c r="C4217" t="s">
        <v>318</v>
      </c>
      <c r="AG4217" cm="1">
        <f t="array" ref="AG4217">INDEX(tex!C:C,MATCH(C4217,tex!B:B,0),)</f>
        <v>3621</v>
      </c>
      <c r="AH4217">
        <f t="shared" si="564"/>
        <v>2026</v>
      </c>
      <c r="AI4217" s="34">
        <v>1</v>
      </c>
      <c r="AJ4217" s="20">
        <f t="shared" si="571"/>
        <v>0</v>
      </c>
      <c r="AK4217">
        <f t="shared" si="571"/>
        <v>0</v>
      </c>
      <c r="AL4217">
        <f t="shared" si="571"/>
        <v>0</v>
      </c>
      <c r="AM4217">
        <f t="shared" si="571"/>
        <v>0</v>
      </c>
      <c r="AN4217">
        <f t="shared" si="571"/>
        <v>0</v>
      </c>
      <c r="AO4217" t="str">
        <f t="shared" si="568"/>
        <v>insert into [Business_Analytic].[prod].[temp] values (3621, 2026, 1, 0, 0, 0, 0, 0);</v>
      </c>
    </row>
    <row r="4218" spans="1:41" x14ac:dyDescent="0.3">
      <c r="A4218" s="36">
        <v>46023</v>
      </c>
      <c r="B4218" s="2">
        <v>46023</v>
      </c>
      <c r="C4218" t="s">
        <v>319</v>
      </c>
      <c r="AG4218" cm="1">
        <f t="array" ref="AG4218">INDEX(tex!C:C,MATCH(C4218,tex!B:B,0),)</f>
        <v>3623</v>
      </c>
      <c r="AH4218">
        <f t="shared" si="564"/>
        <v>2026</v>
      </c>
      <c r="AI4218" s="34">
        <v>1</v>
      </c>
      <c r="AJ4218" s="20">
        <f t="shared" si="571"/>
        <v>0</v>
      </c>
      <c r="AK4218">
        <f t="shared" si="571"/>
        <v>0</v>
      </c>
      <c r="AL4218">
        <f t="shared" si="571"/>
        <v>0</v>
      </c>
      <c r="AM4218">
        <f t="shared" si="571"/>
        <v>0</v>
      </c>
      <c r="AN4218">
        <f t="shared" si="571"/>
        <v>0</v>
      </c>
      <c r="AO4218" t="str">
        <f t="shared" si="568"/>
        <v>insert into [Business_Analytic].[prod].[temp] values (3623, 2026, 1, 0, 0, 0, 0, 0);</v>
      </c>
    </row>
    <row r="4219" spans="1:41" x14ac:dyDescent="0.3">
      <c r="A4219" s="36">
        <v>46023</v>
      </c>
      <c r="B4219" s="2">
        <v>46023</v>
      </c>
      <c r="C4219" t="s">
        <v>320</v>
      </c>
      <c r="AG4219" cm="1">
        <f t="array" ref="AG4219">INDEX(tex!C:C,MATCH(C4219,tex!B:B,0),)</f>
        <v>3625</v>
      </c>
      <c r="AH4219">
        <f t="shared" si="564"/>
        <v>2026</v>
      </c>
      <c r="AI4219" s="34">
        <v>1</v>
      </c>
      <c r="AJ4219" s="20">
        <f t="shared" si="571"/>
        <v>0</v>
      </c>
      <c r="AK4219">
        <f t="shared" si="571"/>
        <v>0</v>
      </c>
      <c r="AL4219">
        <f t="shared" si="571"/>
        <v>0</v>
      </c>
      <c r="AM4219">
        <f t="shared" si="571"/>
        <v>0</v>
      </c>
      <c r="AN4219">
        <f t="shared" si="571"/>
        <v>0</v>
      </c>
      <c r="AO4219" t="str">
        <f t="shared" si="568"/>
        <v>insert into [Business_Analytic].[prod].[temp] values (3625, 2026, 1, 0, 0, 0, 0, 0);</v>
      </c>
    </row>
    <row r="4220" spans="1:41" x14ac:dyDescent="0.3">
      <c r="A4220" s="36">
        <v>46023</v>
      </c>
      <c r="B4220" s="2">
        <v>46023</v>
      </c>
      <c r="C4220" t="s">
        <v>321</v>
      </c>
      <c r="AG4220" cm="1">
        <f t="array" ref="AG4220">INDEX(tex!C:C,MATCH(C4220,tex!B:B,0),)</f>
        <v>3626</v>
      </c>
      <c r="AH4220">
        <f t="shared" si="564"/>
        <v>2026</v>
      </c>
      <c r="AI4220" s="34">
        <v>1</v>
      </c>
      <c r="AJ4220" s="20">
        <f t="shared" si="571"/>
        <v>0</v>
      </c>
      <c r="AK4220">
        <f t="shared" si="571"/>
        <v>0</v>
      </c>
      <c r="AL4220">
        <f t="shared" si="571"/>
        <v>0</v>
      </c>
      <c r="AM4220">
        <f t="shared" si="571"/>
        <v>0</v>
      </c>
      <c r="AN4220">
        <f t="shared" si="571"/>
        <v>0</v>
      </c>
      <c r="AO4220" t="str">
        <f t="shared" si="568"/>
        <v>insert into [Business_Analytic].[prod].[temp] values (3626, 2026, 1, 0, 0, 0, 0, 0);</v>
      </c>
    </row>
    <row r="4221" spans="1:41" x14ac:dyDescent="0.3">
      <c r="A4221" s="36">
        <v>46023</v>
      </c>
      <c r="B4221" s="2">
        <v>46023</v>
      </c>
      <c r="C4221" t="s">
        <v>322</v>
      </c>
      <c r="AG4221" cm="1">
        <f t="array" ref="AG4221">INDEX(tex!C:C,MATCH(C4221,tex!B:B,0),)</f>
        <v>3627</v>
      </c>
      <c r="AH4221">
        <f t="shared" si="564"/>
        <v>2026</v>
      </c>
      <c r="AI4221" s="34">
        <v>1</v>
      </c>
      <c r="AJ4221" s="20">
        <f t="shared" si="571"/>
        <v>0</v>
      </c>
      <c r="AK4221">
        <f t="shared" si="571"/>
        <v>0</v>
      </c>
      <c r="AL4221">
        <f t="shared" si="571"/>
        <v>0</v>
      </c>
      <c r="AM4221">
        <f t="shared" si="571"/>
        <v>0</v>
      </c>
      <c r="AN4221">
        <f t="shared" si="571"/>
        <v>0</v>
      </c>
      <c r="AO4221" t="str">
        <f t="shared" si="568"/>
        <v>insert into [Business_Analytic].[prod].[temp] values (3627, 2026, 1, 0, 0, 0, 0, 0);</v>
      </c>
    </row>
    <row r="4222" spans="1:41" x14ac:dyDescent="0.3">
      <c r="A4222" s="36">
        <v>46023</v>
      </c>
      <c r="B4222" s="2">
        <v>46023</v>
      </c>
      <c r="C4222" t="s">
        <v>323</v>
      </c>
      <c r="AG4222" cm="1">
        <f t="array" ref="AG4222">INDEX(tex!C:C,MATCH(C4222,tex!B:B,0),)</f>
        <v>3628</v>
      </c>
      <c r="AH4222">
        <f t="shared" si="564"/>
        <v>2026</v>
      </c>
      <c r="AI4222" s="34">
        <v>1</v>
      </c>
      <c r="AJ4222" s="20">
        <f t="shared" si="571"/>
        <v>0</v>
      </c>
      <c r="AK4222">
        <f t="shared" si="571"/>
        <v>0</v>
      </c>
      <c r="AL4222">
        <f t="shared" si="571"/>
        <v>0</v>
      </c>
      <c r="AM4222">
        <f t="shared" si="571"/>
        <v>0</v>
      </c>
      <c r="AN4222">
        <f t="shared" si="571"/>
        <v>0</v>
      </c>
      <c r="AO4222" t="str">
        <f t="shared" si="568"/>
        <v>insert into [Business_Analytic].[prod].[temp] values (3628, 2026, 1, 0, 0, 0, 0, 0);</v>
      </c>
    </row>
    <row r="4223" spans="1:41" x14ac:dyDescent="0.3">
      <c r="A4223" s="36">
        <v>46023</v>
      </c>
      <c r="B4223" s="2">
        <v>46023</v>
      </c>
      <c r="C4223" t="s">
        <v>324</v>
      </c>
      <c r="AG4223" cm="1">
        <f t="array" ref="AG4223">INDEX(tex!C:C,MATCH(C4223,tex!B:B,0),)</f>
        <v>3630</v>
      </c>
      <c r="AH4223">
        <f t="shared" si="564"/>
        <v>2026</v>
      </c>
      <c r="AI4223" s="34">
        <v>1</v>
      </c>
      <c r="AJ4223" s="20">
        <f t="shared" ref="AJ4223:AN4232" si="572">SUMIFS($D4223:$AF4223,$D$1:$AF$1,AJ$2)</f>
        <v>0</v>
      </c>
      <c r="AK4223">
        <f t="shared" si="572"/>
        <v>0</v>
      </c>
      <c r="AL4223">
        <f t="shared" si="572"/>
        <v>0</v>
      </c>
      <c r="AM4223">
        <f t="shared" si="572"/>
        <v>0</v>
      </c>
      <c r="AN4223">
        <f t="shared" si="572"/>
        <v>0</v>
      </c>
      <c r="AO4223" t="str">
        <f t="shared" si="568"/>
        <v>insert into [Business_Analytic].[prod].[temp] values (3630, 2026, 1, 0, 0, 0, 0, 0);</v>
      </c>
    </row>
    <row r="4224" spans="1:41" x14ac:dyDescent="0.3">
      <c r="A4224" s="36">
        <v>46023</v>
      </c>
      <c r="B4224" s="2">
        <v>46023</v>
      </c>
      <c r="C4224" t="s">
        <v>326</v>
      </c>
      <c r="AG4224" cm="1">
        <f t="array" ref="AG4224">INDEX(tex!C:C,MATCH(C4224,tex!B:B,0),)</f>
        <v>3634</v>
      </c>
      <c r="AH4224">
        <f t="shared" si="564"/>
        <v>2026</v>
      </c>
      <c r="AI4224" s="34">
        <v>1</v>
      </c>
      <c r="AJ4224" s="20">
        <f t="shared" si="572"/>
        <v>0</v>
      </c>
      <c r="AK4224">
        <f t="shared" si="572"/>
        <v>0</v>
      </c>
      <c r="AL4224">
        <f t="shared" si="572"/>
        <v>0</v>
      </c>
      <c r="AM4224">
        <f t="shared" si="572"/>
        <v>0</v>
      </c>
      <c r="AN4224">
        <f t="shared" si="572"/>
        <v>0</v>
      </c>
      <c r="AO4224" t="str">
        <f t="shared" si="568"/>
        <v>insert into [Business_Analytic].[prod].[temp] values (3634, 2026, 1, 0, 0, 0, 0, 0);</v>
      </c>
    </row>
    <row r="4225" spans="1:41" x14ac:dyDescent="0.3">
      <c r="A4225" s="36">
        <v>46023</v>
      </c>
      <c r="B4225" s="2">
        <v>46023</v>
      </c>
      <c r="C4225" t="s">
        <v>1827</v>
      </c>
      <c r="G4225">
        <v>375.74599999999998</v>
      </c>
      <c r="I4225">
        <v>956.00699999999995</v>
      </c>
      <c r="AB4225">
        <v>527.91499999999996</v>
      </c>
      <c r="AF4225">
        <v>2228.8960000000002</v>
      </c>
      <c r="AG4225" cm="1">
        <f t="array" ref="AG4225">INDEX(tex!C:C,MATCH(C4225,tex!B:B,0),)</f>
        <v>3739</v>
      </c>
      <c r="AH4225">
        <f t="shared" si="564"/>
        <v>2026</v>
      </c>
      <c r="AI4225" s="34">
        <v>1</v>
      </c>
      <c r="AJ4225" s="20">
        <f t="shared" si="572"/>
        <v>2756.8110000000001</v>
      </c>
      <c r="AK4225">
        <f t="shared" si="572"/>
        <v>956.00699999999995</v>
      </c>
      <c r="AL4225">
        <f t="shared" si="572"/>
        <v>0</v>
      </c>
      <c r="AM4225">
        <f t="shared" si="572"/>
        <v>0</v>
      </c>
      <c r="AN4225">
        <f t="shared" si="572"/>
        <v>0</v>
      </c>
      <c r="AO4225" t="str">
        <f t="shared" si="568"/>
        <v>insert into [Business_Analytic].[prod].[temp] values (3739, 2026, 1, 2756.811, 956.007, 0, 0, 0);</v>
      </c>
    </row>
    <row r="4226" spans="1:41" x14ac:dyDescent="0.3">
      <c r="A4226" s="36">
        <v>46023</v>
      </c>
      <c r="B4226" s="2">
        <v>46023</v>
      </c>
      <c r="C4226" t="s">
        <v>328</v>
      </c>
      <c r="G4226">
        <v>353.16800000000001</v>
      </c>
      <c r="I4226">
        <v>667.56299999999999</v>
      </c>
      <c r="O4226">
        <v>1369.1320000000001</v>
      </c>
      <c r="AB4226">
        <v>508.62200000000001</v>
      </c>
      <c r="AF4226">
        <v>1848.471</v>
      </c>
      <c r="AG4226" cm="1">
        <f t="array" ref="AG4226">INDEX(tex!C:C,MATCH(C4226,tex!B:B,0),)</f>
        <v>3685</v>
      </c>
      <c r="AH4226">
        <f t="shared" si="564"/>
        <v>2026</v>
      </c>
      <c r="AI4226" s="34">
        <v>1</v>
      </c>
      <c r="AJ4226" s="20">
        <f t="shared" si="572"/>
        <v>3726.2250000000004</v>
      </c>
      <c r="AK4226">
        <f t="shared" si="572"/>
        <v>667.56299999999999</v>
      </c>
      <c r="AL4226">
        <f t="shared" si="572"/>
        <v>0</v>
      </c>
      <c r="AM4226">
        <f t="shared" si="572"/>
        <v>0</v>
      </c>
      <c r="AN4226">
        <f t="shared" si="572"/>
        <v>0</v>
      </c>
      <c r="AO4226" t="str">
        <f t="shared" si="568"/>
        <v>insert into [Business_Analytic].[prod].[temp] values (3685, 2026, 1, 3726.225, 667.563, 0, 0, 0);</v>
      </c>
    </row>
    <row r="4227" spans="1:41" x14ac:dyDescent="0.3">
      <c r="A4227" s="36">
        <v>46023</v>
      </c>
      <c r="B4227" s="2">
        <v>46023</v>
      </c>
      <c r="C4227" t="s">
        <v>329</v>
      </c>
      <c r="G4227">
        <v>554.41800000000001</v>
      </c>
      <c r="I4227">
        <v>1159.7909999999999</v>
      </c>
      <c r="AB4227">
        <v>689.81399999999996</v>
      </c>
      <c r="AF4227">
        <v>2392.221</v>
      </c>
      <c r="AG4227" cm="1">
        <f t="array" ref="AG4227">INDEX(tex!C:C,MATCH(C4227,tex!B:B,0),)</f>
        <v>3744</v>
      </c>
      <c r="AH4227">
        <f t="shared" ref="AH4227:AH4290" si="573">YEAR(A4227)</f>
        <v>2026</v>
      </c>
      <c r="AI4227" s="34">
        <v>1</v>
      </c>
      <c r="AJ4227" s="20">
        <f t="shared" si="572"/>
        <v>3082.0349999999999</v>
      </c>
      <c r="AK4227">
        <f t="shared" si="572"/>
        <v>1159.7909999999999</v>
      </c>
      <c r="AL4227">
        <f t="shared" si="572"/>
        <v>0</v>
      </c>
      <c r="AM4227">
        <f t="shared" si="572"/>
        <v>0</v>
      </c>
      <c r="AN4227">
        <f t="shared" si="572"/>
        <v>0</v>
      </c>
      <c r="AO4227" t="str">
        <f t="shared" si="568"/>
        <v>insert into [Business_Analytic].[prod].[temp] values (3744, 2026, 1, 3082.035, 1159.791, 0, 0, 0);</v>
      </c>
    </row>
    <row r="4228" spans="1:41" x14ac:dyDescent="0.3">
      <c r="A4228" s="36">
        <v>46023</v>
      </c>
      <c r="B4228" s="2">
        <v>46023</v>
      </c>
      <c r="C4228" t="s">
        <v>330</v>
      </c>
      <c r="D4228">
        <v>20.952000000000002</v>
      </c>
      <c r="G4228">
        <v>678.66899999999998</v>
      </c>
      <c r="I4228">
        <v>1008.037</v>
      </c>
      <c r="AB4228">
        <v>400.16500000000002</v>
      </c>
      <c r="AF4228">
        <v>2518.8240000000001</v>
      </c>
      <c r="AG4228" cm="1">
        <f t="array" ref="AG4228">INDEX(tex!C:C,MATCH(C4228,tex!B:B,0),)</f>
        <v>3755</v>
      </c>
      <c r="AH4228">
        <f t="shared" si="573"/>
        <v>2026</v>
      </c>
      <c r="AI4228" s="34">
        <v>1</v>
      </c>
      <c r="AJ4228" s="20">
        <f t="shared" si="572"/>
        <v>2918.989</v>
      </c>
      <c r="AK4228">
        <f t="shared" si="572"/>
        <v>1028.989</v>
      </c>
      <c r="AL4228">
        <f t="shared" si="572"/>
        <v>0</v>
      </c>
      <c r="AM4228">
        <f t="shared" si="572"/>
        <v>0</v>
      </c>
      <c r="AN4228">
        <f t="shared" si="572"/>
        <v>0</v>
      </c>
      <c r="AO4228" t="str">
        <f t="shared" si="568"/>
        <v>insert into [Business_Analytic].[prod].[temp] values (3755, 2026, 1, 2918.989, 1028.989, 0, 0, 0);</v>
      </c>
    </row>
    <row r="4229" spans="1:41" x14ac:dyDescent="0.3">
      <c r="A4229" s="36">
        <v>46023</v>
      </c>
      <c r="B4229" s="2">
        <v>46023</v>
      </c>
      <c r="C4229" t="s">
        <v>331</v>
      </c>
      <c r="G4229">
        <v>516.78300000000002</v>
      </c>
      <c r="I4229">
        <v>1105.9690000000001</v>
      </c>
      <c r="AB4229">
        <v>982.20600000000002</v>
      </c>
      <c r="AF4229">
        <v>3331.0770000000002</v>
      </c>
      <c r="AG4229" cm="1">
        <f t="array" ref="AG4229">INDEX(tex!C:C,MATCH(C4229,tex!B:B,0),)</f>
        <v>3750</v>
      </c>
      <c r="AH4229">
        <f t="shared" si="573"/>
        <v>2026</v>
      </c>
      <c r="AI4229" s="34">
        <v>1</v>
      </c>
      <c r="AJ4229" s="20">
        <f t="shared" si="572"/>
        <v>4313.2830000000004</v>
      </c>
      <c r="AK4229">
        <f t="shared" si="572"/>
        <v>1105.9690000000001</v>
      </c>
      <c r="AL4229">
        <f t="shared" si="572"/>
        <v>0</v>
      </c>
      <c r="AM4229">
        <f t="shared" si="572"/>
        <v>0</v>
      </c>
      <c r="AN4229">
        <f t="shared" si="572"/>
        <v>0</v>
      </c>
      <c r="AO4229" t="str">
        <f t="shared" si="568"/>
        <v>insert into [Business_Analytic].[prod].[temp] values (3750, 2026, 1, 4313.283, 1105.969, 0, 0, 0);</v>
      </c>
    </row>
    <row r="4230" spans="1:41" x14ac:dyDescent="0.3">
      <c r="A4230" s="36">
        <v>46023</v>
      </c>
      <c r="B4230" s="2">
        <v>46023</v>
      </c>
      <c r="C4230" t="s">
        <v>332</v>
      </c>
      <c r="G4230">
        <v>1322.5050000000001</v>
      </c>
      <c r="I4230">
        <v>849.32399999999996</v>
      </c>
      <c r="O4230">
        <v>1438.384</v>
      </c>
      <c r="P4230">
        <v>1457.3689999999999</v>
      </c>
      <c r="AB4230">
        <v>589.36199999999997</v>
      </c>
      <c r="AF4230">
        <v>3741.4029999999998</v>
      </c>
      <c r="AG4230" cm="1">
        <f t="array" ref="AG4230">INDEX(tex!C:C,MATCH(C4230,tex!B:B,0),)</f>
        <v>3805</v>
      </c>
      <c r="AH4230">
        <f t="shared" si="573"/>
        <v>2026</v>
      </c>
      <c r="AI4230" s="34">
        <v>1</v>
      </c>
      <c r="AJ4230" s="20">
        <f t="shared" si="572"/>
        <v>7226.518</v>
      </c>
      <c r="AK4230">
        <f t="shared" si="572"/>
        <v>849.32399999999996</v>
      </c>
      <c r="AL4230">
        <f t="shared" si="572"/>
        <v>0</v>
      </c>
      <c r="AM4230">
        <f t="shared" si="572"/>
        <v>0</v>
      </c>
      <c r="AN4230">
        <f t="shared" si="572"/>
        <v>0</v>
      </c>
      <c r="AO4230" t="str">
        <f t="shared" si="568"/>
        <v>insert into [Business_Analytic].[prod].[temp] values (3805, 2026, 1, 7226.518, 849.324, 0, 0, 0);</v>
      </c>
    </row>
    <row r="4231" spans="1:41" x14ac:dyDescent="0.3">
      <c r="A4231" s="36">
        <v>46023</v>
      </c>
      <c r="B4231" s="2">
        <v>46023</v>
      </c>
      <c r="C4231" t="s">
        <v>333</v>
      </c>
      <c r="G4231">
        <v>443.995</v>
      </c>
      <c r="I4231">
        <v>671.59199999999998</v>
      </c>
      <c r="O4231">
        <v>1211.9659999999999</v>
      </c>
      <c r="AB4231">
        <v>447.97699999999998</v>
      </c>
      <c r="AF4231">
        <v>1714.7370000000001</v>
      </c>
      <c r="AG4231" cm="1">
        <f t="array" ref="AG4231">INDEX(tex!C:C,MATCH(C4231,tex!B:B,0),)</f>
        <v>3837</v>
      </c>
      <c r="AH4231">
        <f t="shared" si="573"/>
        <v>2026</v>
      </c>
      <c r="AI4231" s="34">
        <v>1</v>
      </c>
      <c r="AJ4231" s="20">
        <f t="shared" si="572"/>
        <v>3374.68</v>
      </c>
      <c r="AK4231">
        <f t="shared" si="572"/>
        <v>671.59199999999998</v>
      </c>
      <c r="AL4231">
        <f t="shared" si="572"/>
        <v>0</v>
      </c>
      <c r="AM4231">
        <f t="shared" si="572"/>
        <v>0</v>
      </c>
      <c r="AN4231">
        <f t="shared" si="572"/>
        <v>0</v>
      </c>
      <c r="AO4231" t="str">
        <f t="shared" si="568"/>
        <v>insert into [Business_Analytic].[prod].[temp] values (3837, 2026, 1, 3374.68, 671.592, 0, 0, 0);</v>
      </c>
    </row>
    <row r="4232" spans="1:41" x14ac:dyDescent="0.3">
      <c r="A4232" s="36">
        <v>46023</v>
      </c>
      <c r="B4232" s="2">
        <v>46023</v>
      </c>
      <c r="C4232" t="s">
        <v>1720</v>
      </c>
      <c r="D4232">
        <v>0</v>
      </c>
      <c r="G4232">
        <v>448.34300000000002</v>
      </c>
      <c r="I4232">
        <v>883.89800000000002</v>
      </c>
      <c r="AB4232">
        <v>396.33</v>
      </c>
      <c r="AF4232">
        <v>2975.2759999999998</v>
      </c>
      <c r="AG4232" cm="1">
        <f t="array" ref="AG4232">INDEX(tex!C:C,MATCH(C4232,tex!B:B,0),)</f>
        <v>4045</v>
      </c>
      <c r="AH4232">
        <f t="shared" si="573"/>
        <v>2026</v>
      </c>
      <c r="AI4232" s="34">
        <v>1</v>
      </c>
      <c r="AJ4232" s="20">
        <f t="shared" si="572"/>
        <v>3371.6059999999998</v>
      </c>
      <c r="AK4232">
        <f t="shared" si="572"/>
        <v>883.89800000000002</v>
      </c>
      <c r="AL4232">
        <f t="shared" si="572"/>
        <v>0</v>
      </c>
      <c r="AM4232">
        <f t="shared" si="572"/>
        <v>0</v>
      </c>
      <c r="AN4232">
        <f t="shared" si="572"/>
        <v>0</v>
      </c>
      <c r="AO4232" t="str">
        <f t="shared" si="568"/>
        <v>insert into [Business_Analytic].[prod].[temp] values (4045, 2026, 1, 3371.606, 883.898, 0, 0, 0);</v>
      </c>
    </row>
    <row r="4233" spans="1:41" x14ac:dyDescent="0.3">
      <c r="A4233" s="36">
        <v>46023</v>
      </c>
      <c r="B4233" s="2">
        <v>46023</v>
      </c>
      <c r="C4233" t="s">
        <v>334</v>
      </c>
      <c r="G4233">
        <v>353.67</v>
      </c>
      <c r="I4233">
        <v>1274.028</v>
      </c>
      <c r="O4233">
        <v>1302.7070000000001</v>
      </c>
      <c r="P4233">
        <v>1330.144</v>
      </c>
      <c r="AB4233">
        <v>484.28500000000003</v>
      </c>
      <c r="AC4233">
        <v>558.21500000000003</v>
      </c>
      <c r="AF4233">
        <v>4082.19</v>
      </c>
      <c r="AG4233" cm="1">
        <f t="array" ref="AG4233">INDEX(tex!C:C,MATCH(C4233,tex!B:B,0),)</f>
        <v>3747</v>
      </c>
      <c r="AH4233">
        <f t="shared" si="573"/>
        <v>2026</v>
      </c>
      <c r="AI4233" s="34">
        <v>1</v>
      </c>
      <c r="AJ4233" s="20">
        <f t="shared" ref="AJ4233:AN4242" si="574">SUMIFS($D4233:$AF4233,$D$1:$AF$1,AJ$2)</f>
        <v>7199.326</v>
      </c>
      <c r="AK4233">
        <f t="shared" si="574"/>
        <v>1832.2429999999999</v>
      </c>
      <c r="AL4233">
        <f t="shared" si="574"/>
        <v>0</v>
      </c>
      <c r="AM4233">
        <f t="shared" si="574"/>
        <v>0</v>
      </c>
      <c r="AN4233">
        <f t="shared" si="574"/>
        <v>0</v>
      </c>
      <c r="AO4233" t="str">
        <f t="shared" si="568"/>
        <v>insert into [Business_Analytic].[prod].[temp] values (3747, 2026, 1, 7199.326, 1832.243, 0, 0, 0);</v>
      </c>
    </row>
    <row r="4234" spans="1:41" x14ac:dyDescent="0.3">
      <c r="A4234" s="36">
        <v>46023</v>
      </c>
      <c r="B4234" s="2">
        <v>46023</v>
      </c>
      <c r="C4234" t="s">
        <v>335</v>
      </c>
      <c r="G4234">
        <v>406.161</v>
      </c>
      <c r="I4234">
        <v>1139.9939999999999</v>
      </c>
      <c r="O4234">
        <v>1521.691</v>
      </c>
      <c r="AB4234">
        <v>948.41700000000003</v>
      </c>
      <c r="AF4234">
        <v>2946.5129999999999</v>
      </c>
      <c r="AG4234" cm="1">
        <f t="array" ref="AG4234">INDEX(tex!C:C,MATCH(C4234,tex!B:B,0),)</f>
        <v>3745</v>
      </c>
      <c r="AH4234">
        <f t="shared" si="573"/>
        <v>2026</v>
      </c>
      <c r="AI4234" s="34">
        <v>1</v>
      </c>
      <c r="AJ4234" s="20">
        <f t="shared" si="574"/>
        <v>5416.6210000000001</v>
      </c>
      <c r="AK4234">
        <f t="shared" si="574"/>
        <v>1139.9939999999999</v>
      </c>
      <c r="AL4234">
        <f t="shared" si="574"/>
        <v>0</v>
      </c>
      <c r="AM4234">
        <f t="shared" si="574"/>
        <v>0</v>
      </c>
      <c r="AN4234">
        <f t="shared" si="574"/>
        <v>0</v>
      </c>
      <c r="AO4234" t="str">
        <f t="shared" si="568"/>
        <v>insert into [Business_Analytic].[prod].[temp] values (3745, 2026, 1, 5416.621, 1139.994, 0, 0, 0);</v>
      </c>
    </row>
    <row r="4235" spans="1:41" x14ac:dyDescent="0.3">
      <c r="A4235" s="36">
        <v>46023</v>
      </c>
      <c r="B4235" s="2">
        <v>46023</v>
      </c>
      <c r="C4235" t="s">
        <v>336</v>
      </c>
      <c r="D4235">
        <v>0</v>
      </c>
      <c r="G4235">
        <v>526.94399999999996</v>
      </c>
      <c r="I4235">
        <v>468.14100000000002</v>
      </c>
      <c r="AB4235">
        <v>236.54300000000001</v>
      </c>
      <c r="AF4235">
        <v>1778.8920000000001</v>
      </c>
      <c r="AG4235" cm="1">
        <f t="array" ref="AG4235">INDEX(tex!C:C,MATCH(C4235,tex!B:B,0),)</f>
        <v>3833</v>
      </c>
      <c r="AH4235">
        <f t="shared" si="573"/>
        <v>2026</v>
      </c>
      <c r="AI4235" s="34">
        <v>1</v>
      </c>
      <c r="AJ4235" s="20">
        <f t="shared" si="574"/>
        <v>2015.4349999999999</v>
      </c>
      <c r="AK4235">
        <f t="shared" si="574"/>
        <v>468.14100000000002</v>
      </c>
      <c r="AL4235">
        <f t="shared" si="574"/>
        <v>0</v>
      </c>
      <c r="AM4235">
        <f t="shared" si="574"/>
        <v>0</v>
      </c>
      <c r="AN4235">
        <f t="shared" si="574"/>
        <v>0</v>
      </c>
      <c r="AO4235" t="str">
        <f t="shared" si="568"/>
        <v>insert into [Business_Analytic].[prod].[temp] values (3833, 2026, 1, 2015.435, 468.141, 0, 0, 0);</v>
      </c>
    </row>
    <row r="4236" spans="1:41" x14ac:dyDescent="0.3">
      <c r="A4236" s="36">
        <v>46023</v>
      </c>
      <c r="B4236" s="2">
        <v>46023</v>
      </c>
      <c r="C4236" t="s">
        <v>337</v>
      </c>
      <c r="G4236">
        <v>505.38</v>
      </c>
      <c r="I4236">
        <v>1037.299</v>
      </c>
      <c r="O4236">
        <v>1516.2180000000001</v>
      </c>
      <c r="AB4236">
        <v>448.726</v>
      </c>
      <c r="AF4236">
        <v>2722.402</v>
      </c>
      <c r="AG4236" cm="1">
        <f t="array" ref="AG4236">INDEX(tex!C:C,MATCH(C4236,tex!B:B,0),)</f>
        <v>3751</v>
      </c>
      <c r="AH4236">
        <f t="shared" si="573"/>
        <v>2026</v>
      </c>
      <c r="AI4236" s="34">
        <v>1</v>
      </c>
      <c r="AJ4236" s="20">
        <f t="shared" si="574"/>
        <v>4687.3459999999995</v>
      </c>
      <c r="AK4236">
        <f t="shared" si="574"/>
        <v>1037.299</v>
      </c>
      <c r="AL4236">
        <f t="shared" si="574"/>
        <v>0</v>
      </c>
      <c r="AM4236">
        <f t="shared" si="574"/>
        <v>0</v>
      </c>
      <c r="AN4236">
        <f t="shared" si="574"/>
        <v>0</v>
      </c>
      <c r="AO4236" t="str">
        <f t="shared" si="568"/>
        <v>insert into [Business_Analytic].[prod].[temp] values (3751, 2026, 1, 4687.346, 1037.299, 0, 0, 0);</v>
      </c>
    </row>
    <row r="4237" spans="1:41" x14ac:dyDescent="0.3">
      <c r="A4237" s="36">
        <v>46023</v>
      </c>
      <c r="B4237" s="2">
        <v>46023</v>
      </c>
      <c r="C4237" t="s">
        <v>338</v>
      </c>
      <c r="G4237">
        <v>377.78699999999998</v>
      </c>
      <c r="I4237">
        <v>882.39200000000005</v>
      </c>
      <c r="AB4237">
        <v>521.82100000000003</v>
      </c>
      <c r="AF4237">
        <v>2010.7650000000001</v>
      </c>
      <c r="AG4237" cm="1">
        <f t="array" ref="AG4237">INDEX(tex!C:C,MATCH(C4237,tex!B:B,0),)</f>
        <v>3760</v>
      </c>
      <c r="AH4237">
        <f t="shared" si="573"/>
        <v>2026</v>
      </c>
      <c r="AI4237" s="34">
        <v>1</v>
      </c>
      <c r="AJ4237" s="20">
        <f t="shared" si="574"/>
        <v>2532.5860000000002</v>
      </c>
      <c r="AK4237">
        <f t="shared" si="574"/>
        <v>882.39200000000005</v>
      </c>
      <c r="AL4237">
        <f t="shared" si="574"/>
        <v>0</v>
      </c>
      <c r="AM4237">
        <f t="shared" si="574"/>
        <v>0</v>
      </c>
      <c r="AN4237">
        <f t="shared" si="574"/>
        <v>0</v>
      </c>
      <c r="AO4237" t="str">
        <f t="shared" si="568"/>
        <v>insert into [Business_Analytic].[prod].[temp] values (3760, 2026, 1, 2532.586, 882.392, 0, 0, 0);</v>
      </c>
    </row>
    <row r="4238" spans="1:41" x14ac:dyDescent="0.3">
      <c r="A4238" s="36">
        <v>46023</v>
      </c>
      <c r="B4238" s="2">
        <v>46023</v>
      </c>
      <c r="C4238" t="s">
        <v>339</v>
      </c>
      <c r="G4238">
        <v>441.96499999999997</v>
      </c>
      <c r="I4238">
        <v>1024.5319999999999</v>
      </c>
      <c r="O4238">
        <v>1453.1489999999999</v>
      </c>
      <c r="AB4238">
        <v>426.79599999999999</v>
      </c>
      <c r="AF4238">
        <v>2289.2800000000002</v>
      </c>
      <c r="AG4238" cm="1">
        <f t="array" ref="AG4238">INDEX(tex!C:C,MATCH(C4238,tex!B:B,0),)</f>
        <v>3761</v>
      </c>
      <c r="AH4238">
        <f t="shared" si="573"/>
        <v>2026</v>
      </c>
      <c r="AI4238" s="34">
        <v>1</v>
      </c>
      <c r="AJ4238" s="20">
        <f t="shared" si="574"/>
        <v>4169.2250000000004</v>
      </c>
      <c r="AK4238">
        <f t="shared" si="574"/>
        <v>1024.5319999999999</v>
      </c>
      <c r="AL4238">
        <f t="shared" si="574"/>
        <v>0</v>
      </c>
      <c r="AM4238">
        <f t="shared" si="574"/>
        <v>0</v>
      </c>
      <c r="AN4238">
        <f t="shared" si="574"/>
        <v>0</v>
      </c>
      <c r="AO4238" t="str">
        <f t="shared" si="568"/>
        <v>insert into [Business_Analytic].[prod].[temp] values (3761, 2026, 1, 4169.225, 1024.532, 0, 0, 0);</v>
      </c>
    </row>
    <row r="4239" spans="1:41" x14ac:dyDescent="0.3">
      <c r="A4239" s="36">
        <v>46023</v>
      </c>
      <c r="B4239" s="2">
        <v>46023</v>
      </c>
      <c r="C4239" t="s">
        <v>1721</v>
      </c>
      <c r="G4239">
        <v>940.35400000000004</v>
      </c>
      <c r="I4239">
        <v>789.05499999999995</v>
      </c>
      <c r="AB4239">
        <v>210.21299999999999</v>
      </c>
      <c r="AC4239">
        <v>253.41499999999999</v>
      </c>
      <c r="AF4239">
        <v>2332.31</v>
      </c>
      <c r="AG4239" cm="1">
        <f t="array" ref="AG4239">INDEX(tex!C:C,MATCH(C4239,tex!B:B,0),)</f>
        <v>4070</v>
      </c>
      <c r="AH4239">
        <f t="shared" si="573"/>
        <v>2026</v>
      </c>
      <c r="AI4239" s="34">
        <v>1</v>
      </c>
      <c r="AJ4239" s="20">
        <f t="shared" si="574"/>
        <v>2542.5230000000001</v>
      </c>
      <c r="AK4239">
        <f t="shared" si="574"/>
        <v>1042.47</v>
      </c>
      <c r="AL4239">
        <f t="shared" si="574"/>
        <v>0</v>
      </c>
      <c r="AM4239">
        <f t="shared" si="574"/>
        <v>0</v>
      </c>
      <c r="AN4239">
        <f t="shared" si="574"/>
        <v>0</v>
      </c>
      <c r="AO4239" t="str">
        <f t="shared" si="568"/>
        <v>insert into [Business_Analytic].[prod].[temp] values (4070, 2026, 1, 2542.523, 1042.47, 0, 0, 0);</v>
      </c>
    </row>
    <row r="4240" spans="1:41" x14ac:dyDescent="0.3">
      <c r="A4240" s="36">
        <v>46023</v>
      </c>
      <c r="B4240" s="2">
        <v>46023</v>
      </c>
      <c r="C4240" t="s">
        <v>340</v>
      </c>
      <c r="G4240">
        <v>553.56899999999996</v>
      </c>
      <c r="I4240">
        <v>1086.749</v>
      </c>
      <c r="O4240">
        <v>1029.644</v>
      </c>
      <c r="AB4240">
        <v>358.88799999999998</v>
      </c>
      <c r="AF4240">
        <v>1782.3209999999999</v>
      </c>
      <c r="AG4240" cm="1">
        <f t="array" ref="AG4240">INDEX(tex!C:C,MATCH(C4240,tex!B:B,0),)</f>
        <v>3756</v>
      </c>
      <c r="AH4240">
        <f t="shared" si="573"/>
        <v>2026</v>
      </c>
      <c r="AI4240" s="34">
        <v>1</v>
      </c>
      <c r="AJ4240" s="20">
        <f t="shared" si="574"/>
        <v>3170.8530000000001</v>
      </c>
      <c r="AK4240">
        <f t="shared" si="574"/>
        <v>1086.749</v>
      </c>
      <c r="AL4240">
        <f t="shared" si="574"/>
        <v>0</v>
      </c>
      <c r="AM4240">
        <f t="shared" si="574"/>
        <v>0</v>
      </c>
      <c r="AN4240">
        <f t="shared" si="574"/>
        <v>0</v>
      </c>
      <c r="AO4240" t="str">
        <f t="shared" si="568"/>
        <v>insert into [Business_Analytic].[prod].[temp] values (3756, 2026, 1, 3170.853, 1086.749, 0, 0, 0);</v>
      </c>
    </row>
    <row r="4241" spans="1:41" x14ac:dyDescent="0.3">
      <c r="A4241" s="36">
        <v>46023</v>
      </c>
      <c r="B4241" s="2">
        <v>46023</v>
      </c>
      <c r="C4241" t="s">
        <v>341</v>
      </c>
      <c r="G4241">
        <v>287.90199999999999</v>
      </c>
      <c r="I4241">
        <v>619.04700000000003</v>
      </c>
      <c r="AB4241">
        <v>315.892</v>
      </c>
      <c r="AF4241">
        <v>1680.711</v>
      </c>
      <c r="AG4241" cm="1">
        <f t="array" ref="AG4241">INDEX(tex!C:C,MATCH(C4241,tex!B:B,0),)</f>
        <v>3770</v>
      </c>
      <c r="AH4241">
        <f t="shared" si="573"/>
        <v>2026</v>
      </c>
      <c r="AI4241" s="34">
        <v>1</v>
      </c>
      <c r="AJ4241" s="20">
        <f t="shared" si="574"/>
        <v>1996.6030000000001</v>
      </c>
      <c r="AK4241">
        <f t="shared" si="574"/>
        <v>619.04700000000003</v>
      </c>
      <c r="AL4241">
        <f t="shared" si="574"/>
        <v>0</v>
      </c>
      <c r="AM4241">
        <f t="shared" si="574"/>
        <v>0</v>
      </c>
      <c r="AN4241">
        <f t="shared" si="574"/>
        <v>0</v>
      </c>
      <c r="AO4241" t="str">
        <f t="shared" si="568"/>
        <v>insert into [Business_Analytic].[prod].[temp] values (3770, 2026, 1, 1996.603, 619.047, 0, 0, 0);</v>
      </c>
    </row>
    <row r="4242" spans="1:41" x14ac:dyDescent="0.3">
      <c r="A4242" s="36">
        <v>46023</v>
      </c>
      <c r="B4242" s="2">
        <v>46023</v>
      </c>
      <c r="C4242" t="s">
        <v>342</v>
      </c>
      <c r="G4242">
        <v>893.85900000000004</v>
      </c>
      <c r="I4242">
        <v>556.60699999999997</v>
      </c>
      <c r="O4242">
        <v>1230.4949999999999</v>
      </c>
      <c r="AB4242">
        <v>455.33199999999999</v>
      </c>
      <c r="AF4242">
        <v>1960.7829999999999</v>
      </c>
      <c r="AG4242" cm="1">
        <f t="array" ref="AG4242">INDEX(tex!C:C,MATCH(C4242,tex!B:B,0),)</f>
        <v>3784</v>
      </c>
      <c r="AH4242">
        <f t="shared" si="573"/>
        <v>2026</v>
      </c>
      <c r="AI4242" s="34">
        <v>1</v>
      </c>
      <c r="AJ4242" s="20">
        <f t="shared" si="574"/>
        <v>3646.6099999999997</v>
      </c>
      <c r="AK4242">
        <f t="shared" si="574"/>
        <v>556.60699999999997</v>
      </c>
      <c r="AL4242">
        <f t="shared" si="574"/>
        <v>0</v>
      </c>
      <c r="AM4242">
        <f t="shared" si="574"/>
        <v>0</v>
      </c>
      <c r="AN4242">
        <f t="shared" si="574"/>
        <v>0</v>
      </c>
      <c r="AO4242" t="str">
        <f t="shared" si="568"/>
        <v>insert into [Business_Analytic].[prod].[temp] values (3784, 2026, 1, 3646.61, 556.607, 0, 0, 0);</v>
      </c>
    </row>
    <row r="4243" spans="1:41" x14ac:dyDescent="0.3">
      <c r="A4243" s="36">
        <v>46023</v>
      </c>
      <c r="B4243" s="2">
        <v>46023</v>
      </c>
      <c r="C4243" t="s">
        <v>343</v>
      </c>
      <c r="G4243">
        <v>347.49799999999999</v>
      </c>
      <c r="I4243">
        <v>779.54600000000005</v>
      </c>
      <c r="O4243">
        <v>1189.289</v>
      </c>
      <c r="AB4243">
        <v>440.77499999999998</v>
      </c>
      <c r="AF4243">
        <v>1823.6969999999999</v>
      </c>
      <c r="AG4243" cm="1">
        <f t="array" ref="AG4243">INDEX(tex!C:C,MATCH(C4243,tex!B:B,0),)</f>
        <v>3806</v>
      </c>
      <c r="AH4243">
        <f t="shared" si="573"/>
        <v>2026</v>
      </c>
      <c r="AI4243" s="34">
        <v>1</v>
      </c>
      <c r="AJ4243" s="20">
        <f t="shared" ref="AJ4243:AN4252" si="575">SUMIFS($D4243:$AF4243,$D$1:$AF$1,AJ$2)</f>
        <v>3453.7609999999995</v>
      </c>
      <c r="AK4243">
        <f t="shared" si="575"/>
        <v>779.54600000000005</v>
      </c>
      <c r="AL4243">
        <f t="shared" si="575"/>
        <v>0</v>
      </c>
      <c r="AM4243">
        <f t="shared" si="575"/>
        <v>0</v>
      </c>
      <c r="AN4243">
        <f t="shared" si="575"/>
        <v>0</v>
      </c>
      <c r="AO4243" t="str">
        <f t="shared" si="568"/>
        <v>insert into [Business_Analytic].[prod].[temp] values (3806, 2026, 1, 3453.761, 779.546, 0, 0, 0);</v>
      </c>
    </row>
    <row r="4244" spans="1:41" x14ac:dyDescent="0.3">
      <c r="A4244" s="36">
        <v>46023</v>
      </c>
      <c r="B4244" s="2">
        <v>46023</v>
      </c>
      <c r="C4244" t="s">
        <v>344</v>
      </c>
      <c r="G4244">
        <v>492.44400000000002</v>
      </c>
      <c r="I4244">
        <v>1091.97</v>
      </c>
      <c r="O4244">
        <v>1483.778</v>
      </c>
      <c r="AB4244">
        <v>467.60500000000002</v>
      </c>
      <c r="AF4244">
        <v>1055.9449999999999</v>
      </c>
      <c r="AG4244" cm="1">
        <f t="array" ref="AG4244">INDEX(tex!C:C,MATCH(C4244,tex!B:B,0),)</f>
        <v>3788</v>
      </c>
      <c r="AH4244">
        <f t="shared" si="573"/>
        <v>2026</v>
      </c>
      <c r="AI4244" s="34">
        <v>1</v>
      </c>
      <c r="AJ4244" s="20">
        <f t="shared" si="575"/>
        <v>3007.328</v>
      </c>
      <c r="AK4244">
        <f t="shared" si="575"/>
        <v>1091.97</v>
      </c>
      <c r="AL4244">
        <f t="shared" si="575"/>
        <v>0</v>
      </c>
      <c r="AM4244">
        <f t="shared" si="575"/>
        <v>0</v>
      </c>
      <c r="AN4244">
        <f t="shared" si="575"/>
        <v>0</v>
      </c>
      <c r="AO4244" t="str">
        <f t="shared" si="568"/>
        <v>insert into [Business_Analytic].[prod].[temp] values (3788, 2026, 1, 3007.328, 1091.97, 0, 0, 0);</v>
      </c>
    </row>
    <row r="4245" spans="1:41" x14ac:dyDescent="0.3">
      <c r="A4245" s="36">
        <v>46023</v>
      </c>
      <c r="B4245" s="2">
        <v>46023</v>
      </c>
      <c r="C4245" t="s">
        <v>345</v>
      </c>
      <c r="G4245">
        <v>360.31400000000002</v>
      </c>
      <c r="I4245">
        <v>2097.221</v>
      </c>
      <c r="AB4245">
        <v>681.31200000000001</v>
      </c>
      <c r="AF4245">
        <v>2350.8119999999999</v>
      </c>
      <c r="AG4245" cm="1">
        <f t="array" ref="AG4245">INDEX(tex!C:C,MATCH(C4245,tex!B:B,0),)</f>
        <v>3783</v>
      </c>
      <c r="AH4245">
        <f t="shared" si="573"/>
        <v>2026</v>
      </c>
      <c r="AI4245" s="34">
        <v>1</v>
      </c>
      <c r="AJ4245" s="20">
        <f t="shared" si="575"/>
        <v>3032.1239999999998</v>
      </c>
      <c r="AK4245">
        <f t="shared" si="575"/>
        <v>2097.221</v>
      </c>
      <c r="AL4245">
        <f t="shared" si="575"/>
        <v>0</v>
      </c>
      <c r="AM4245">
        <f t="shared" si="575"/>
        <v>0</v>
      </c>
      <c r="AN4245">
        <f t="shared" si="575"/>
        <v>0</v>
      </c>
      <c r="AO4245" t="str">
        <f t="shared" si="568"/>
        <v>insert into [Business_Analytic].[prod].[temp] values (3783, 2026, 1, 3032.124, 2097.221, 0, 0, 0);</v>
      </c>
    </row>
    <row r="4246" spans="1:41" x14ac:dyDescent="0.3">
      <c r="A4246" s="36">
        <v>46023</v>
      </c>
      <c r="B4246" s="2">
        <v>46023</v>
      </c>
      <c r="C4246" t="s">
        <v>346</v>
      </c>
      <c r="G4246">
        <v>401.05</v>
      </c>
      <c r="I4246">
        <v>863.09</v>
      </c>
      <c r="O4246">
        <v>1257.261</v>
      </c>
      <c r="AB4246">
        <v>591.38300000000004</v>
      </c>
      <c r="AG4246" cm="1">
        <f t="array" ref="AG4246">INDEX(tex!C:C,MATCH(C4246,tex!B:B,0),)</f>
        <v>3804</v>
      </c>
      <c r="AH4246">
        <f t="shared" si="573"/>
        <v>2026</v>
      </c>
      <c r="AI4246" s="34">
        <v>1</v>
      </c>
      <c r="AJ4246" s="20">
        <f t="shared" si="575"/>
        <v>1848.644</v>
      </c>
      <c r="AK4246">
        <f t="shared" si="575"/>
        <v>863.09</v>
      </c>
      <c r="AL4246">
        <f t="shared" si="575"/>
        <v>0</v>
      </c>
      <c r="AM4246">
        <f t="shared" si="575"/>
        <v>0</v>
      </c>
      <c r="AN4246">
        <f t="shared" si="575"/>
        <v>0</v>
      </c>
      <c r="AO4246" t="str">
        <f t="shared" si="568"/>
        <v>insert into [Business_Analytic].[prod].[temp] values (3804, 2026, 1, 1848.644, 863.09, 0, 0, 0);</v>
      </c>
    </row>
    <row r="4247" spans="1:41" x14ac:dyDescent="0.3">
      <c r="A4247" s="36">
        <v>46023</v>
      </c>
      <c r="B4247" s="2">
        <v>46023</v>
      </c>
      <c r="C4247" t="s">
        <v>347</v>
      </c>
      <c r="G4247">
        <v>203.249</v>
      </c>
      <c r="I4247">
        <v>978.28200000000004</v>
      </c>
      <c r="AB4247">
        <v>384.29199999999997</v>
      </c>
      <c r="AG4247" cm="1">
        <f t="array" ref="AG4247">INDEX(tex!C:C,MATCH(C4247,tex!B:B,0),)</f>
        <v>3828</v>
      </c>
      <c r="AH4247">
        <f t="shared" si="573"/>
        <v>2026</v>
      </c>
      <c r="AI4247" s="34">
        <v>1</v>
      </c>
      <c r="AJ4247" s="20">
        <f t="shared" si="575"/>
        <v>384.29199999999997</v>
      </c>
      <c r="AK4247">
        <f t="shared" si="575"/>
        <v>978.28200000000004</v>
      </c>
      <c r="AL4247">
        <f t="shared" si="575"/>
        <v>0</v>
      </c>
      <c r="AM4247">
        <f t="shared" si="575"/>
        <v>0</v>
      </c>
      <c r="AN4247">
        <f t="shared" si="575"/>
        <v>0</v>
      </c>
      <c r="AO4247" t="str">
        <f t="shared" ref="AO4247:AO4310" si="576">"insert into [Business_Analytic].[prod].[temp] values ("&amp;AG4247&amp;", "&amp;AH4247&amp;", "&amp;AI4247&amp;", "&amp;AJ4247&amp;", "&amp;AK4247&amp;", "&amp;AL4247&amp;", "&amp;AM4247&amp;", "&amp;AN4247&amp;");"</f>
        <v>insert into [Business_Analytic].[prod].[temp] values (3828, 2026, 1, 384.292, 978.282, 0, 0, 0);</v>
      </c>
    </row>
    <row r="4248" spans="1:41" x14ac:dyDescent="0.3">
      <c r="A4248" s="36">
        <v>46023</v>
      </c>
      <c r="B4248" s="2">
        <v>46023</v>
      </c>
      <c r="C4248" t="s">
        <v>348</v>
      </c>
      <c r="G4248">
        <v>401.95499999999998</v>
      </c>
      <c r="I4248">
        <v>998.98500000000001</v>
      </c>
      <c r="O4248">
        <v>8.4629999999999992</v>
      </c>
      <c r="P4248">
        <v>1465.625</v>
      </c>
      <c r="AB4248">
        <v>488.36</v>
      </c>
      <c r="AF4248">
        <v>3111.7750000000001</v>
      </c>
      <c r="AG4248" cm="1">
        <f t="array" ref="AG4248">INDEX(tex!C:C,MATCH(C4248,tex!B:B,0),)</f>
        <v>3831</v>
      </c>
      <c r="AH4248">
        <f t="shared" si="573"/>
        <v>2026</v>
      </c>
      <c r="AI4248" s="34">
        <v>1</v>
      </c>
      <c r="AJ4248" s="20">
        <f t="shared" si="575"/>
        <v>5074.223</v>
      </c>
      <c r="AK4248">
        <f t="shared" si="575"/>
        <v>998.98500000000001</v>
      </c>
      <c r="AL4248">
        <f t="shared" si="575"/>
        <v>0</v>
      </c>
      <c r="AM4248">
        <f t="shared" si="575"/>
        <v>0</v>
      </c>
      <c r="AN4248">
        <f t="shared" si="575"/>
        <v>0</v>
      </c>
      <c r="AO4248" t="str">
        <f t="shared" si="576"/>
        <v>insert into [Business_Analytic].[prod].[temp] values (3831, 2026, 1, 5074.223, 998.985, 0, 0, 0);</v>
      </c>
    </row>
    <row r="4249" spans="1:41" x14ac:dyDescent="0.3">
      <c r="A4249" s="36">
        <v>46023</v>
      </c>
      <c r="B4249" s="2">
        <v>46023</v>
      </c>
      <c r="C4249" t="s">
        <v>349</v>
      </c>
      <c r="G4249">
        <v>868.798</v>
      </c>
      <c r="I4249">
        <v>524.16700000000003</v>
      </c>
      <c r="O4249">
        <v>1318.2449999999999</v>
      </c>
      <c r="P4249">
        <v>419.27100000000002</v>
      </c>
      <c r="AF4249">
        <v>3626.78</v>
      </c>
      <c r="AG4249" cm="1">
        <f t="array" ref="AG4249">INDEX(tex!C:C,MATCH(C4249,tex!B:B,0),)</f>
        <v>3835</v>
      </c>
      <c r="AH4249">
        <f t="shared" si="573"/>
        <v>2026</v>
      </c>
      <c r="AI4249" s="34">
        <v>1</v>
      </c>
      <c r="AJ4249" s="20">
        <f t="shared" si="575"/>
        <v>5364.2960000000003</v>
      </c>
      <c r="AK4249">
        <f t="shared" si="575"/>
        <v>524.16700000000003</v>
      </c>
      <c r="AL4249">
        <f t="shared" si="575"/>
        <v>0</v>
      </c>
      <c r="AM4249">
        <f t="shared" si="575"/>
        <v>0</v>
      </c>
      <c r="AN4249">
        <f t="shared" si="575"/>
        <v>0</v>
      </c>
      <c r="AO4249" t="str">
        <f t="shared" si="576"/>
        <v>insert into [Business_Analytic].[prod].[temp] values (3835, 2026, 1, 5364.296, 524.167, 0, 0, 0);</v>
      </c>
    </row>
    <row r="4250" spans="1:41" x14ac:dyDescent="0.3">
      <c r="A4250" s="36">
        <v>46023</v>
      </c>
      <c r="B4250" s="2">
        <v>46023</v>
      </c>
      <c r="C4250" t="s">
        <v>350</v>
      </c>
      <c r="G4250">
        <v>223.39599999999999</v>
      </c>
      <c r="I4250">
        <v>358.065</v>
      </c>
      <c r="O4250">
        <v>1286.819</v>
      </c>
      <c r="P4250">
        <v>63.098999999999997</v>
      </c>
      <c r="AB4250">
        <v>591.74800000000005</v>
      </c>
      <c r="AG4250" cm="1">
        <f t="array" ref="AG4250">INDEX(tex!C:C,MATCH(C4250,tex!B:B,0),)</f>
        <v>3830</v>
      </c>
      <c r="AH4250">
        <f t="shared" si="573"/>
        <v>2026</v>
      </c>
      <c r="AI4250" s="34">
        <v>1</v>
      </c>
      <c r="AJ4250" s="20">
        <f t="shared" si="575"/>
        <v>1941.6659999999999</v>
      </c>
      <c r="AK4250">
        <f t="shared" si="575"/>
        <v>358.065</v>
      </c>
      <c r="AL4250">
        <f t="shared" si="575"/>
        <v>0</v>
      </c>
      <c r="AM4250">
        <f t="shared" si="575"/>
        <v>0</v>
      </c>
      <c r="AN4250">
        <f t="shared" si="575"/>
        <v>0</v>
      </c>
      <c r="AO4250" t="str">
        <f t="shared" si="576"/>
        <v>insert into [Business_Analytic].[prod].[temp] values (3830, 2026, 1, 1941.666, 358.065, 0, 0, 0);</v>
      </c>
    </row>
    <row r="4251" spans="1:41" x14ac:dyDescent="0.3">
      <c r="A4251" s="36">
        <v>46023</v>
      </c>
      <c r="B4251" s="2">
        <v>46023</v>
      </c>
      <c r="C4251" t="s">
        <v>351</v>
      </c>
      <c r="G4251">
        <v>302.36399999999998</v>
      </c>
      <c r="I4251">
        <v>549.42700000000002</v>
      </c>
      <c r="O4251">
        <v>1153.662</v>
      </c>
      <c r="AB4251">
        <v>532.94000000000005</v>
      </c>
      <c r="AC4251">
        <v>6.9340000000000002</v>
      </c>
      <c r="AF4251">
        <v>3533.4340000000002</v>
      </c>
      <c r="AG4251" cm="1">
        <f t="array" ref="AG4251">INDEX(tex!C:C,MATCH(C4251,tex!B:B,0),)</f>
        <v>3836</v>
      </c>
      <c r="AH4251">
        <f t="shared" si="573"/>
        <v>2026</v>
      </c>
      <c r="AI4251" s="34">
        <v>1</v>
      </c>
      <c r="AJ4251" s="20">
        <f t="shared" si="575"/>
        <v>5220.0360000000001</v>
      </c>
      <c r="AK4251">
        <f t="shared" si="575"/>
        <v>556.36099999999999</v>
      </c>
      <c r="AL4251">
        <f t="shared" si="575"/>
        <v>0</v>
      </c>
      <c r="AM4251">
        <f t="shared" si="575"/>
        <v>0</v>
      </c>
      <c r="AN4251">
        <f t="shared" si="575"/>
        <v>0</v>
      </c>
      <c r="AO4251" t="str">
        <f t="shared" si="576"/>
        <v>insert into [Business_Analytic].[prod].[temp] values (3836, 2026, 1, 5220.036, 556.361, 0, 0, 0);</v>
      </c>
    </row>
    <row r="4252" spans="1:41" x14ac:dyDescent="0.3">
      <c r="A4252" s="36">
        <v>46023</v>
      </c>
      <c r="B4252" s="2">
        <v>46023</v>
      </c>
      <c r="C4252" t="s">
        <v>352</v>
      </c>
      <c r="G4252">
        <v>675.31799999999998</v>
      </c>
      <c r="I4252">
        <v>1046.538</v>
      </c>
      <c r="AF4252">
        <v>2136.1120000000001</v>
      </c>
      <c r="AG4252" cm="1">
        <f t="array" ref="AG4252">INDEX(tex!C:C,MATCH(C4252,tex!B:B,0),)</f>
        <v>3901</v>
      </c>
      <c r="AH4252">
        <f t="shared" si="573"/>
        <v>2026</v>
      </c>
      <c r="AI4252" s="34">
        <v>1</v>
      </c>
      <c r="AJ4252" s="20">
        <f t="shared" si="575"/>
        <v>2136.1120000000001</v>
      </c>
      <c r="AK4252">
        <f t="shared" si="575"/>
        <v>1046.538</v>
      </c>
      <c r="AL4252">
        <f t="shared" si="575"/>
        <v>0</v>
      </c>
      <c r="AM4252">
        <f t="shared" si="575"/>
        <v>0</v>
      </c>
      <c r="AN4252">
        <f t="shared" si="575"/>
        <v>0</v>
      </c>
      <c r="AO4252" t="str">
        <f t="shared" si="576"/>
        <v>insert into [Business_Analytic].[prod].[temp] values (3901, 2026, 1, 2136.112, 1046.538, 0, 0, 0);</v>
      </c>
    </row>
    <row r="4253" spans="1:41" x14ac:dyDescent="0.3">
      <c r="A4253" s="36">
        <v>46023</v>
      </c>
      <c r="B4253" s="2">
        <v>46023</v>
      </c>
      <c r="C4253" t="s">
        <v>353</v>
      </c>
      <c r="G4253">
        <v>677.56600000000003</v>
      </c>
      <c r="I4253">
        <v>594.60599999999999</v>
      </c>
      <c r="AB4253">
        <v>327.14</v>
      </c>
      <c r="AF4253">
        <v>3651.0450000000001</v>
      </c>
      <c r="AG4253" cm="1">
        <f t="array" ref="AG4253">INDEX(tex!C:C,MATCH(C4253,tex!B:B,0),)</f>
        <v>3834</v>
      </c>
      <c r="AH4253">
        <f t="shared" si="573"/>
        <v>2026</v>
      </c>
      <c r="AI4253" s="34">
        <v>1</v>
      </c>
      <c r="AJ4253" s="20">
        <f t="shared" ref="AJ4253:AN4262" si="577">SUMIFS($D4253:$AF4253,$D$1:$AF$1,AJ$2)</f>
        <v>3978.1849999999999</v>
      </c>
      <c r="AK4253">
        <f t="shared" si="577"/>
        <v>594.60599999999999</v>
      </c>
      <c r="AL4253">
        <f t="shared" si="577"/>
        <v>0</v>
      </c>
      <c r="AM4253">
        <f t="shared" si="577"/>
        <v>0</v>
      </c>
      <c r="AN4253">
        <f t="shared" si="577"/>
        <v>0</v>
      </c>
      <c r="AO4253" t="str">
        <f t="shared" si="576"/>
        <v>insert into [Business_Analytic].[prod].[temp] values (3834, 2026, 1, 3978.185, 594.606, 0, 0, 0);</v>
      </c>
    </row>
    <row r="4254" spans="1:41" x14ac:dyDescent="0.3">
      <c r="A4254" s="36">
        <v>46023</v>
      </c>
      <c r="B4254" s="2">
        <v>46023</v>
      </c>
      <c r="C4254" t="s">
        <v>1747</v>
      </c>
      <c r="G4254">
        <v>1150.1199999999999</v>
      </c>
      <c r="I4254">
        <v>541.86099999999999</v>
      </c>
      <c r="AB4254">
        <v>348.46600000000001</v>
      </c>
      <c r="AF4254">
        <v>2550.9839999999999</v>
      </c>
      <c r="AG4254" cm="1">
        <f t="array" ref="AG4254">INDEX(tex!C:C,MATCH(C4254,tex!B:B,0),)</f>
        <v>4017</v>
      </c>
      <c r="AH4254">
        <f t="shared" si="573"/>
        <v>2026</v>
      </c>
      <c r="AI4254" s="34">
        <v>1</v>
      </c>
      <c r="AJ4254" s="20">
        <f t="shared" si="577"/>
        <v>2899.45</v>
      </c>
      <c r="AK4254">
        <f t="shared" si="577"/>
        <v>541.86099999999999</v>
      </c>
      <c r="AL4254">
        <f t="shared" si="577"/>
        <v>0</v>
      </c>
      <c r="AM4254">
        <f t="shared" si="577"/>
        <v>0</v>
      </c>
      <c r="AN4254">
        <f t="shared" si="577"/>
        <v>0</v>
      </c>
      <c r="AO4254" t="str">
        <f t="shared" si="576"/>
        <v>insert into [Business_Analytic].[prod].[temp] values (4017, 2026, 1, 2899.45, 541.861, 0, 0, 0);</v>
      </c>
    </row>
    <row r="4255" spans="1:41" x14ac:dyDescent="0.3">
      <c r="A4255" s="36">
        <v>46023</v>
      </c>
      <c r="B4255" s="2">
        <v>46023</v>
      </c>
      <c r="C4255" t="s">
        <v>354</v>
      </c>
      <c r="D4255">
        <v>51.04</v>
      </c>
      <c r="G4255">
        <v>523.88099999999997</v>
      </c>
      <c r="I4255">
        <v>699.577</v>
      </c>
      <c r="O4255">
        <v>1165.8499999999999</v>
      </c>
      <c r="AB4255">
        <v>134.40899999999999</v>
      </c>
      <c r="AF4255">
        <v>2247.2150000000001</v>
      </c>
      <c r="AG4255" cm="1">
        <f t="array" ref="AG4255">INDEX(tex!C:C,MATCH(C4255,tex!B:B,0),)</f>
        <v>3881</v>
      </c>
      <c r="AH4255">
        <f t="shared" si="573"/>
        <v>2026</v>
      </c>
      <c r="AI4255" s="34">
        <v>1</v>
      </c>
      <c r="AJ4255" s="20">
        <f t="shared" si="577"/>
        <v>3547.4740000000002</v>
      </c>
      <c r="AK4255">
        <f t="shared" si="577"/>
        <v>750.61699999999996</v>
      </c>
      <c r="AL4255">
        <f t="shared" si="577"/>
        <v>0</v>
      </c>
      <c r="AM4255">
        <f t="shared" si="577"/>
        <v>0</v>
      </c>
      <c r="AN4255">
        <f t="shared" si="577"/>
        <v>0</v>
      </c>
      <c r="AO4255" t="str">
        <f t="shared" si="576"/>
        <v>insert into [Business_Analytic].[prod].[temp] values (3881, 2026, 1, 3547.474, 750.617, 0, 0, 0);</v>
      </c>
    </row>
    <row r="4256" spans="1:41" x14ac:dyDescent="0.3">
      <c r="A4256" s="36">
        <v>46023</v>
      </c>
      <c r="B4256" s="2">
        <v>46023</v>
      </c>
      <c r="C4256" t="s">
        <v>1708</v>
      </c>
      <c r="G4256">
        <v>336.75200000000001</v>
      </c>
      <c r="I4256">
        <v>622.43600000000004</v>
      </c>
      <c r="O4256">
        <v>9.9529999999999994</v>
      </c>
      <c r="AB4256">
        <v>335.81799999999998</v>
      </c>
      <c r="AF4256">
        <v>2962.35</v>
      </c>
      <c r="AG4256" cm="1">
        <f t="array" ref="AG4256">INDEX(tex!C:C,MATCH(C4256,tex!B:B,0),)</f>
        <v>3853</v>
      </c>
      <c r="AH4256">
        <f t="shared" si="573"/>
        <v>2026</v>
      </c>
      <c r="AI4256" s="34">
        <v>1</v>
      </c>
      <c r="AJ4256" s="20">
        <f t="shared" si="577"/>
        <v>3308.1210000000001</v>
      </c>
      <c r="AK4256">
        <f t="shared" si="577"/>
        <v>622.43600000000004</v>
      </c>
      <c r="AL4256">
        <f t="shared" si="577"/>
        <v>0</v>
      </c>
      <c r="AM4256">
        <f t="shared" si="577"/>
        <v>0</v>
      </c>
      <c r="AN4256">
        <f t="shared" si="577"/>
        <v>0</v>
      </c>
      <c r="AO4256" t="str">
        <f t="shared" si="576"/>
        <v>insert into [Business_Analytic].[prod].[temp] values (3853, 2026, 1, 3308.121, 622.436, 0, 0, 0);</v>
      </c>
    </row>
    <row r="4257" spans="1:41" x14ac:dyDescent="0.3">
      <c r="A4257" s="36">
        <v>46023</v>
      </c>
      <c r="B4257" s="2">
        <v>46023</v>
      </c>
      <c r="C4257" t="s">
        <v>355</v>
      </c>
      <c r="G4257">
        <v>621.56700000000001</v>
      </c>
      <c r="I4257">
        <v>756.25300000000004</v>
      </c>
      <c r="O4257">
        <v>218.30799999999999</v>
      </c>
      <c r="AB4257">
        <v>390.81900000000002</v>
      </c>
      <c r="AF4257">
        <v>2673.9409999999998</v>
      </c>
      <c r="AG4257" cm="1">
        <f t="array" ref="AG4257">INDEX(tex!C:C,MATCH(C4257,tex!B:B,0),)</f>
        <v>3977</v>
      </c>
      <c r="AH4257">
        <f t="shared" si="573"/>
        <v>2026</v>
      </c>
      <c r="AI4257" s="34">
        <v>1</v>
      </c>
      <c r="AJ4257" s="20">
        <f t="shared" si="577"/>
        <v>3283.0679999999998</v>
      </c>
      <c r="AK4257">
        <f t="shared" si="577"/>
        <v>756.25300000000004</v>
      </c>
      <c r="AL4257">
        <f t="shared" si="577"/>
        <v>0</v>
      </c>
      <c r="AM4257">
        <f t="shared" si="577"/>
        <v>0</v>
      </c>
      <c r="AN4257">
        <f t="shared" si="577"/>
        <v>0</v>
      </c>
      <c r="AO4257" t="str">
        <f t="shared" si="576"/>
        <v>insert into [Business_Analytic].[prod].[temp] values (3977, 2026, 1, 3283.068, 756.253, 0, 0, 0);</v>
      </c>
    </row>
    <row r="4258" spans="1:41" x14ac:dyDescent="0.3">
      <c r="A4258" s="36">
        <v>46023</v>
      </c>
      <c r="B4258" s="2">
        <v>46023</v>
      </c>
      <c r="C4258" t="s">
        <v>356</v>
      </c>
      <c r="H4258">
        <v>537.05700000000002</v>
      </c>
      <c r="I4258">
        <v>1118.52</v>
      </c>
      <c r="AB4258">
        <v>261.95800000000003</v>
      </c>
      <c r="AF4258">
        <v>2054.3739999999998</v>
      </c>
      <c r="AG4258" cm="1">
        <f t="array" ref="AG4258">INDEX(tex!C:C,MATCH(C4258,tex!B:B,0),)</f>
        <v>3947</v>
      </c>
      <c r="AH4258">
        <f t="shared" si="573"/>
        <v>2026</v>
      </c>
      <c r="AI4258" s="34">
        <v>1</v>
      </c>
      <c r="AJ4258" s="20">
        <f t="shared" si="577"/>
        <v>2316.3319999999999</v>
      </c>
      <c r="AK4258">
        <f t="shared" si="577"/>
        <v>1655.577</v>
      </c>
      <c r="AL4258">
        <f t="shared" si="577"/>
        <v>0</v>
      </c>
      <c r="AM4258">
        <f t="shared" si="577"/>
        <v>0</v>
      </c>
      <c r="AN4258">
        <f t="shared" si="577"/>
        <v>0</v>
      </c>
      <c r="AO4258" t="str">
        <f t="shared" si="576"/>
        <v>insert into [Business_Analytic].[prod].[temp] values (3947, 2026, 1, 2316.332, 1655.577, 0, 0, 0);</v>
      </c>
    </row>
    <row r="4259" spans="1:41" x14ac:dyDescent="0.3">
      <c r="A4259" s="36">
        <v>46023</v>
      </c>
      <c r="B4259" s="2">
        <v>46023</v>
      </c>
      <c r="C4259" t="s">
        <v>357</v>
      </c>
      <c r="G4259">
        <v>352.49200000000002</v>
      </c>
      <c r="I4259">
        <v>540.95899999999995</v>
      </c>
      <c r="O4259">
        <v>858.73900000000003</v>
      </c>
      <c r="AB4259">
        <v>273.66399999999999</v>
      </c>
      <c r="AF4259">
        <v>2327.2190000000001</v>
      </c>
      <c r="AG4259" cm="1">
        <f t="array" ref="AG4259">INDEX(tex!C:C,MATCH(C4259,tex!B:B,0),)</f>
        <v>3860</v>
      </c>
      <c r="AH4259">
        <f t="shared" si="573"/>
        <v>2026</v>
      </c>
      <c r="AI4259" s="34">
        <v>1</v>
      </c>
      <c r="AJ4259" s="20">
        <f t="shared" si="577"/>
        <v>3459.6220000000003</v>
      </c>
      <c r="AK4259">
        <f t="shared" si="577"/>
        <v>540.95899999999995</v>
      </c>
      <c r="AL4259">
        <f t="shared" si="577"/>
        <v>0</v>
      </c>
      <c r="AM4259">
        <f t="shared" si="577"/>
        <v>0</v>
      </c>
      <c r="AN4259">
        <f t="shared" si="577"/>
        <v>0</v>
      </c>
      <c r="AO4259" t="str">
        <f t="shared" si="576"/>
        <v>insert into [Business_Analytic].[prod].[temp] values (3860, 2026, 1, 3459.622, 540.959, 0, 0, 0);</v>
      </c>
    </row>
    <row r="4260" spans="1:41" x14ac:dyDescent="0.3">
      <c r="A4260" s="36">
        <v>46023</v>
      </c>
      <c r="B4260" s="2">
        <v>46023</v>
      </c>
      <c r="C4260" t="s">
        <v>358</v>
      </c>
      <c r="AG4260" cm="1">
        <f t="array" ref="AG4260">INDEX(tex!C:C,MATCH(C4260,tex!B:B,0),)</f>
        <v>3865</v>
      </c>
      <c r="AH4260">
        <f t="shared" si="573"/>
        <v>2026</v>
      </c>
      <c r="AI4260" s="34">
        <v>1</v>
      </c>
      <c r="AJ4260" s="20">
        <f t="shared" si="577"/>
        <v>0</v>
      </c>
      <c r="AK4260">
        <f t="shared" si="577"/>
        <v>0</v>
      </c>
      <c r="AL4260">
        <f t="shared" si="577"/>
        <v>0</v>
      </c>
      <c r="AM4260">
        <f t="shared" si="577"/>
        <v>0</v>
      </c>
      <c r="AN4260">
        <f t="shared" si="577"/>
        <v>0</v>
      </c>
      <c r="AO4260" t="str">
        <f t="shared" si="576"/>
        <v>insert into [Business_Analytic].[prod].[temp] values (3865, 2026, 1, 0, 0, 0, 0, 0);</v>
      </c>
    </row>
    <row r="4261" spans="1:41" x14ac:dyDescent="0.3">
      <c r="A4261" s="36">
        <v>46023</v>
      </c>
      <c r="B4261" s="2">
        <v>46023</v>
      </c>
      <c r="C4261" t="s">
        <v>1777</v>
      </c>
      <c r="AG4261" cm="1">
        <f t="array" ref="AG4261">INDEX(tex!C:C,MATCH(C4261,tex!B:B,0),)</f>
        <v>3880</v>
      </c>
      <c r="AH4261">
        <f t="shared" si="573"/>
        <v>2026</v>
      </c>
      <c r="AI4261" s="34">
        <v>1</v>
      </c>
      <c r="AJ4261" s="20">
        <f t="shared" si="577"/>
        <v>0</v>
      </c>
      <c r="AK4261">
        <f t="shared" si="577"/>
        <v>0</v>
      </c>
      <c r="AL4261">
        <f t="shared" si="577"/>
        <v>0</v>
      </c>
      <c r="AM4261">
        <f t="shared" si="577"/>
        <v>0</v>
      </c>
      <c r="AN4261">
        <f t="shared" si="577"/>
        <v>0</v>
      </c>
      <c r="AO4261" t="str">
        <f t="shared" si="576"/>
        <v>insert into [Business_Analytic].[prod].[temp] values (3880, 2026, 1, 0, 0, 0, 0, 0);</v>
      </c>
    </row>
    <row r="4262" spans="1:41" x14ac:dyDescent="0.3">
      <c r="A4262" s="36">
        <v>46023</v>
      </c>
      <c r="B4262" s="2">
        <v>46023</v>
      </c>
      <c r="C4262" t="s">
        <v>1793</v>
      </c>
      <c r="D4262">
        <v>8.0679999999999996</v>
      </c>
      <c r="G4262">
        <v>1078.539</v>
      </c>
      <c r="I4262">
        <v>541.10699999999997</v>
      </c>
      <c r="O4262">
        <v>1351.2249999999999</v>
      </c>
      <c r="AB4262">
        <v>384.02800000000002</v>
      </c>
      <c r="AC4262">
        <v>374.04300000000001</v>
      </c>
      <c r="AF4262">
        <v>2784.317</v>
      </c>
      <c r="AG4262" cm="1">
        <f t="array" ref="AG4262">INDEX(tex!C:C,MATCH(C4262,tex!B:B,0),)</f>
        <v>4151</v>
      </c>
      <c r="AH4262">
        <f t="shared" si="573"/>
        <v>2026</v>
      </c>
      <c r="AI4262" s="34">
        <v>1</v>
      </c>
      <c r="AJ4262" s="20">
        <f t="shared" si="577"/>
        <v>4519.57</v>
      </c>
      <c r="AK4262">
        <f t="shared" si="577"/>
        <v>923.21799999999996</v>
      </c>
      <c r="AL4262">
        <f t="shared" si="577"/>
        <v>0</v>
      </c>
      <c r="AM4262">
        <f t="shared" si="577"/>
        <v>0</v>
      </c>
      <c r="AN4262">
        <f t="shared" si="577"/>
        <v>0</v>
      </c>
      <c r="AO4262" t="str">
        <f t="shared" si="576"/>
        <v>insert into [Business_Analytic].[prod].[temp] values (4151, 2026, 1, 4519.57, 923.218, 0, 0, 0);</v>
      </c>
    </row>
    <row r="4263" spans="1:41" x14ac:dyDescent="0.3">
      <c r="A4263" s="36">
        <v>46023</v>
      </c>
      <c r="B4263" s="2">
        <v>46023</v>
      </c>
      <c r="C4263" t="s">
        <v>1709</v>
      </c>
      <c r="G4263">
        <v>150.93100000000001</v>
      </c>
      <c r="I4263">
        <v>657.17399999999998</v>
      </c>
      <c r="AB4263">
        <v>255.69800000000001</v>
      </c>
      <c r="AG4263" cm="1">
        <f t="array" ref="AG4263">INDEX(tex!C:C,MATCH(C4263,tex!B:B,0),)</f>
        <v>3887</v>
      </c>
      <c r="AH4263">
        <f t="shared" si="573"/>
        <v>2026</v>
      </c>
      <c r="AI4263" s="34">
        <v>1</v>
      </c>
      <c r="AJ4263" s="20">
        <f t="shared" ref="AJ4263:AN4272" si="578">SUMIFS($D4263:$AF4263,$D$1:$AF$1,AJ$2)</f>
        <v>255.69800000000001</v>
      </c>
      <c r="AK4263">
        <f t="shared" si="578"/>
        <v>657.17399999999998</v>
      </c>
      <c r="AL4263">
        <f t="shared" si="578"/>
        <v>0</v>
      </c>
      <c r="AM4263">
        <f t="shared" si="578"/>
        <v>0</v>
      </c>
      <c r="AN4263">
        <f t="shared" si="578"/>
        <v>0</v>
      </c>
      <c r="AO4263" t="str">
        <f t="shared" si="576"/>
        <v>insert into [Business_Analytic].[prod].[temp] values (3887, 2026, 1, 255.698, 657.174, 0, 0, 0);</v>
      </c>
    </row>
    <row r="4264" spans="1:41" x14ac:dyDescent="0.3">
      <c r="A4264" s="36">
        <v>46023</v>
      </c>
      <c r="B4264" s="2">
        <v>46023</v>
      </c>
      <c r="C4264" t="s">
        <v>1748</v>
      </c>
      <c r="G4264">
        <v>290.51799999999997</v>
      </c>
      <c r="I4264">
        <v>938.93600000000004</v>
      </c>
      <c r="AB4264">
        <v>266.52</v>
      </c>
      <c r="AF4264">
        <v>2445.357</v>
      </c>
      <c r="AG4264" cm="1">
        <f t="array" ref="AG4264">INDEX(tex!C:C,MATCH(C4264,tex!B:B,0),)</f>
        <v>3902</v>
      </c>
      <c r="AH4264">
        <f t="shared" si="573"/>
        <v>2026</v>
      </c>
      <c r="AI4264" s="34">
        <v>1</v>
      </c>
      <c r="AJ4264" s="20">
        <f t="shared" si="578"/>
        <v>2711.877</v>
      </c>
      <c r="AK4264">
        <f t="shared" si="578"/>
        <v>938.93600000000004</v>
      </c>
      <c r="AL4264">
        <f t="shared" si="578"/>
        <v>0</v>
      </c>
      <c r="AM4264">
        <f t="shared" si="578"/>
        <v>0</v>
      </c>
      <c r="AN4264">
        <f t="shared" si="578"/>
        <v>0</v>
      </c>
      <c r="AO4264" t="str">
        <f t="shared" si="576"/>
        <v>insert into [Business_Analytic].[prod].[temp] values (3902, 2026, 1, 2711.877, 938.936, 0, 0, 0);</v>
      </c>
    </row>
    <row r="4265" spans="1:41" x14ac:dyDescent="0.3">
      <c r="A4265" s="36">
        <v>46023</v>
      </c>
      <c r="B4265" s="2">
        <v>46023</v>
      </c>
      <c r="C4265" t="s">
        <v>1794</v>
      </c>
      <c r="G4265">
        <v>527.28</v>
      </c>
      <c r="I4265">
        <v>959.53499999999997</v>
      </c>
      <c r="O4265">
        <v>1438.182</v>
      </c>
      <c r="AB4265">
        <v>273.38600000000002</v>
      </c>
      <c r="AF4265">
        <v>3172.7489999999998</v>
      </c>
      <c r="AG4265" cm="1">
        <f t="array" ref="AG4265">INDEX(tex!C:C,MATCH(C4265,tex!B:B,0),)</f>
        <v>3918</v>
      </c>
      <c r="AH4265">
        <f t="shared" si="573"/>
        <v>2026</v>
      </c>
      <c r="AI4265" s="34">
        <v>1</v>
      </c>
      <c r="AJ4265" s="20">
        <f t="shared" si="578"/>
        <v>4884.317</v>
      </c>
      <c r="AK4265">
        <f t="shared" si="578"/>
        <v>959.53499999999997</v>
      </c>
      <c r="AL4265">
        <f t="shared" si="578"/>
        <v>0</v>
      </c>
      <c r="AM4265">
        <f t="shared" si="578"/>
        <v>0</v>
      </c>
      <c r="AN4265">
        <f t="shared" si="578"/>
        <v>0</v>
      </c>
      <c r="AO4265" t="str">
        <f t="shared" si="576"/>
        <v>insert into [Business_Analytic].[prod].[temp] values (3918, 2026, 1, 4884.317, 959.535, 0, 0, 0);</v>
      </c>
    </row>
    <row r="4266" spans="1:41" x14ac:dyDescent="0.3">
      <c r="A4266" s="36">
        <v>46023</v>
      </c>
      <c r="B4266" s="2">
        <v>46023</v>
      </c>
      <c r="C4266" t="s">
        <v>359</v>
      </c>
      <c r="AG4266" cm="1">
        <f t="array" ref="AG4266">INDEX(tex!C:C,MATCH(C4266,tex!B:B,0),)</f>
        <v>3933</v>
      </c>
      <c r="AH4266">
        <f t="shared" si="573"/>
        <v>2026</v>
      </c>
      <c r="AI4266" s="34">
        <v>1</v>
      </c>
      <c r="AJ4266" s="20">
        <f t="shared" si="578"/>
        <v>0</v>
      </c>
      <c r="AK4266">
        <f t="shared" si="578"/>
        <v>0</v>
      </c>
      <c r="AL4266">
        <f t="shared" si="578"/>
        <v>0</v>
      </c>
      <c r="AM4266">
        <f t="shared" si="578"/>
        <v>0</v>
      </c>
      <c r="AN4266">
        <f t="shared" si="578"/>
        <v>0</v>
      </c>
      <c r="AO4266" t="str">
        <f t="shared" si="576"/>
        <v>insert into [Business_Analytic].[prod].[temp] values (3933, 2026, 1, 0, 0, 0, 0, 0);</v>
      </c>
    </row>
    <row r="4267" spans="1:41" x14ac:dyDescent="0.3">
      <c r="A4267" s="36">
        <v>46023</v>
      </c>
      <c r="B4267" s="2">
        <v>46023</v>
      </c>
      <c r="C4267" t="s">
        <v>360</v>
      </c>
      <c r="D4267">
        <v>5.2850000000000001</v>
      </c>
      <c r="G4267">
        <v>524.22400000000005</v>
      </c>
      <c r="I4267">
        <v>1279.5340000000001</v>
      </c>
      <c r="N4267">
        <v>1332.123</v>
      </c>
      <c r="AB4267">
        <v>684.56700000000001</v>
      </c>
      <c r="AF4267">
        <v>2073.0920000000001</v>
      </c>
      <c r="AG4267" cm="1">
        <f t="array" ref="AG4267">INDEX(tex!C:C,MATCH(C4267,tex!B:B,0),)</f>
        <v>3943</v>
      </c>
      <c r="AH4267">
        <f t="shared" si="573"/>
        <v>2026</v>
      </c>
      <c r="AI4267" s="34">
        <v>1</v>
      </c>
      <c r="AJ4267" s="20">
        <f t="shared" si="578"/>
        <v>4089.7820000000002</v>
      </c>
      <c r="AK4267">
        <f t="shared" si="578"/>
        <v>1284.8190000000002</v>
      </c>
      <c r="AL4267">
        <f t="shared" si="578"/>
        <v>0</v>
      </c>
      <c r="AM4267">
        <f t="shared" si="578"/>
        <v>0</v>
      </c>
      <c r="AN4267">
        <f t="shared" si="578"/>
        <v>0</v>
      </c>
      <c r="AO4267" t="str">
        <f t="shared" si="576"/>
        <v>insert into [Business_Analytic].[prod].[temp] values (3943, 2026, 1, 4089.782, 1284.819, 0, 0, 0);</v>
      </c>
    </row>
    <row r="4268" spans="1:41" x14ac:dyDescent="0.3">
      <c r="A4268" s="36">
        <v>46023</v>
      </c>
      <c r="B4268" s="2">
        <v>46023</v>
      </c>
      <c r="C4268" t="s">
        <v>361</v>
      </c>
      <c r="AG4268" cm="1">
        <f t="array" ref="AG4268">INDEX(tex!C:C,MATCH(C4268,tex!B:B,0),)</f>
        <v>3935</v>
      </c>
      <c r="AH4268">
        <f t="shared" si="573"/>
        <v>2026</v>
      </c>
      <c r="AI4268" s="34">
        <v>1</v>
      </c>
      <c r="AJ4268" s="20">
        <f t="shared" si="578"/>
        <v>0</v>
      </c>
      <c r="AK4268">
        <f t="shared" si="578"/>
        <v>0</v>
      </c>
      <c r="AL4268">
        <f t="shared" si="578"/>
        <v>0</v>
      </c>
      <c r="AM4268">
        <f t="shared" si="578"/>
        <v>0</v>
      </c>
      <c r="AN4268">
        <f t="shared" si="578"/>
        <v>0</v>
      </c>
      <c r="AO4268" t="str">
        <f t="shared" si="576"/>
        <v>insert into [Business_Analytic].[prod].[temp] values (3935, 2026, 1, 0, 0, 0, 0, 0);</v>
      </c>
    </row>
    <row r="4269" spans="1:41" x14ac:dyDescent="0.3">
      <c r="A4269" s="36">
        <v>46023</v>
      </c>
      <c r="B4269" s="2">
        <v>46023</v>
      </c>
      <c r="C4269" t="s">
        <v>1836</v>
      </c>
      <c r="D4269">
        <v>39.935000000000002</v>
      </c>
      <c r="G4269">
        <v>446.36</v>
      </c>
      <c r="I4269">
        <v>1003.1420000000001</v>
      </c>
      <c r="O4269">
        <v>1253.556</v>
      </c>
      <c r="AB4269">
        <v>1168.212</v>
      </c>
      <c r="AF4269">
        <v>3673.2950000000001</v>
      </c>
      <c r="AG4269" cm="1">
        <f t="array" ref="AG4269">INDEX(tex!C:C,MATCH(C4269,tex!B:B,0),)</f>
        <v>4165</v>
      </c>
      <c r="AH4269">
        <f t="shared" si="573"/>
        <v>2026</v>
      </c>
      <c r="AI4269" s="34">
        <v>1</v>
      </c>
      <c r="AJ4269" s="20">
        <f t="shared" si="578"/>
        <v>6095.0630000000001</v>
      </c>
      <c r="AK4269">
        <f t="shared" si="578"/>
        <v>1043.077</v>
      </c>
      <c r="AL4269">
        <f t="shared" si="578"/>
        <v>0</v>
      </c>
      <c r="AM4269">
        <f t="shared" si="578"/>
        <v>0</v>
      </c>
      <c r="AN4269">
        <f t="shared" si="578"/>
        <v>0</v>
      </c>
      <c r="AO4269" t="str">
        <f t="shared" si="576"/>
        <v>insert into [Business_Analytic].[prod].[temp] values (4165, 2026, 1, 6095.063, 1043.077, 0, 0, 0);</v>
      </c>
    </row>
    <row r="4270" spans="1:41" x14ac:dyDescent="0.3">
      <c r="A4270" s="36">
        <v>46023</v>
      </c>
      <c r="B4270" s="2">
        <v>46023</v>
      </c>
      <c r="C4270" t="s">
        <v>1778</v>
      </c>
      <c r="G4270">
        <v>560.94000000000005</v>
      </c>
      <c r="I4270">
        <v>842.21799999999996</v>
      </c>
      <c r="O4270">
        <v>1366.395</v>
      </c>
      <c r="AB4270">
        <v>430.44799999999998</v>
      </c>
      <c r="AF4270">
        <v>2801.386</v>
      </c>
      <c r="AG4270" cm="1">
        <f t="array" ref="AG4270">INDEX(tex!C:C,MATCH(C4270,tex!B:B,0),)</f>
        <v>4125</v>
      </c>
      <c r="AH4270">
        <f t="shared" si="573"/>
        <v>2026</v>
      </c>
      <c r="AI4270" s="34">
        <v>1</v>
      </c>
      <c r="AJ4270" s="20">
        <f t="shared" si="578"/>
        <v>4598.2289999999994</v>
      </c>
      <c r="AK4270">
        <f t="shared" si="578"/>
        <v>842.21799999999996</v>
      </c>
      <c r="AL4270">
        <f t="shared" si="578"/>
        <v>0</v>
      </c>
      <c r="AM4270">
        <f t="shared" si="578"/>
        <v>0</v>
      </c>
      <c r="AN4270">
        <f t="shared" si="578"/>
        <v>0</v>
      </c>
      <c r="AO4270" t="str">
        <f t="shared" si="576"/>
        <v>insert into [Business_Analytic].[prod].[temp] values (4125, 2026, 1, 4598.229, 842.218, 0, 0, 0);</v>
      </c>
    </row>
    <row r="4271" spans="1:41" x14ac:dyDescent="0.3">
      <c r="A4271" s="36">
        <v>46023</v>
      </c>
      <c r="B4271" s="2">
        <v>46023</v>
      </c>
      <c r="C4271" t="s">
        <v>1779</v>
      </c>
      <c r="AG4271" cm="1">
        <f t="array" ref="AG4271">INDEX(tex!C:C,MATCH(C4271,tex!B:B,0),)</f>
        <v>4125</v>
      </c>
      <c r="AH4271">
        <f t="shared" si="573"/>
        <v>2026</v>
      </c>
      <c r="AI4271" s="34">
        <v>1</v>
      </c>
      <c r="AJ4271" s="20">
        <f t="shared" si="578"/>
        <v>0</v>
      </c>
      <c r="AK4271">
        <f t="shared" si="578"/>
        <v>0</v>
      </c>
      <c r="AL4271">
        <f t="shared" si="578"/>
        <v>0</v>
      </c>
      <c r="AM4271">
        <f t="shared" si="578"/>
        <v>0</v>
      </c>
      <c r="AN4271">
        <f t="shared" si="578"/>
        <v>0</v>
      </c>
      <c r="AO4271" t="str">
        <f t="shared" si="576"/>
        <v>insert into [Business_Analytic].[prod].[temp] values (4125, 2026, 1, 0, 0, 0, 0, 0);</v>
      </c>
    </row>
    <row r="4272" spans="1:41" x14ac:dyDescent="0.3">
      <c r="A4272" s="36">
        <v>46023</v>
      </c>
      <c r="B4272" s="2">
        <v>46023</v>
      </c>
      <c r="C4272" t="s">
        <v>1710</v>
      </c>
      <c r="D4272">
        <v>0</v>
      </c>
      <c r="G4272">
        <v>744.56399999999996</v>
      </c>
      <c r="I4272">
        <v>500.55399999999997</v>
      </c>
      <c r="AB4272">
        <v>1.7999999999999999E-2</v>
      </c>
      <c r="AF4272">
        <v>3976.4459999999999</v>
      </c>
      <c r="AG4272" cm="1">
        <f t="array" ref="AG4272">INDEX(tex!C:C,MATCH(C4272,tex!B:B,0),)</f>
        <v>3968</v>
      </c>
      <c r="AH4272">
        <f t="shared" si="573"/>
        <v>2026</v>
      </c>
      <c r="AI4272" s="34">
        <v>1</v>
      </c>
      <c r="AJ4272" s="20">
        <f t="shared" si="578"/>
        <v>3976.4639999999999</v>
      </c>
      <c r="AK4272">
        <f t="shared" si="578"/>
        <v>500.55399999999997</v>
      </c>
      <c r="AL4272">
        <f t="shared" si="578"/>
        <v>0</v>
      </c>
      <c r="AM4272">
        <f t="shared" si="578"/>
        <v>0</v>
      </c>
      <c r="AN4272">
        <f t="shared" si="578"/>
        <v>0</v>
      </c>
      <c r="AO4272" t="str">
        <f t="shared" si="576"/>
        <v>insert into [Business_Analytic].[prod].[temp] values (3968, 2026, 1, 3976.464, 500.554, 0, 0, 0);</v>
      </c>
    </row>
    <row r="4273" spans="1:41" x14ac:dyDescent="0.3">
      <c r="A4273" s="36">
        <v>46023</v>
      </c>
      <c r="B4273" s="2">
        <v>46023</v>
      </c>
      <c r="C4273" t="s">
        <v>362</v>
      </c>
      <c r="G4273">
        <v>87.799000000000007</v>
      </c>
      <c r="I4273">
        <v>534.27099999999996</v>
      </c>
      <c r="AB4273">
        <v>143.07300000000001</v>
      </c>
      <c r="AG4273" cm="1">
        <f t="array" ref="AG4273">INDEX(tex!C:C,MATCH(C4273,tex!B:B,0),)</f>
        <v>3975</v>
      </c>
      <c r="AH4273">
        <f t="shared" si="573"/>
        <v>2026</v>
      </c>
      <c r="AI4273" s="34">
        <v>1</v>
      </c>
      <c r="AJ4273" s="20">
        <f t="shared" ref="AJ4273:AN4282" si="579">SUMIFS($D4273:$AF4273,$D$1:$AF$1,AJ$2)</f>
        <v>143.07300000000001</v>
      </c>
      <c r="AK4273">
        <f t="shared" si="579"/>
        <v>534.27099999999996</v>
      </c>
      <c r="AL4273">
        <f t="shared" si="579"/>
        <v>0</v>
      </c>
      <c r="AM4273">
        <f t="shared" si="579"/>
        <v>0</v>
      </c>
      <c r="AN4273">
        <f t="shared" si="579"/>
        <v>0</v>
      </c>
      <c r="AO4273" t="str">
        <f t="shared" si="576"/>
        <v>insert into [Business_Analytic].[prod].[temp] values (3975, 2026, 1, 143.073, 534.271, 0, 0, 0);</v>
      </c>
    </row>
    <row r="4274" spans="1:41" x14ac:dyDescent="0.3">
      <c r="A4274" s="36">
        <v>46023</v>
      </c>
      <c r="B4274" s="2">
        <v>46023</v>
      </c>
      <c r="C4274" t="s">
        <v>1749</v>
      </c>
      <c r="G4274">
        <v>504.35300000000001</v>
      </c>
      <c r="I4274">
        <v>1168.078</v>
      </c>
      <c r="AB4274">
        <v>6.7640000000000002</v>
      </c>
      <c r="AF4274">
        <v>3564.3159999999998</v>
      </c>
      <c r="AG4274" cm="1">
        <f t="array" ref="AG4274">INDEX(tex!C:C,MATCH(C4274,tex!B:B,0),)</f>
        <v>3967</v>
      </c>
      <c r="AH4274">
        <f t="shared" si="573"/>
        <v>2026</v>
      </c>
      <c r="AI4274" s="34">
        <v>1</v>
      </c>
      <c r="AJ4274" s="20">
        <f t="shared" si="579"/>
        <v>3571.08</v>
      </c>
      <c r="AK4274">
        <f t="shared" si="579"/>
        <v>1168.078</v>
      </c>
      <c r="AL4274">
        <f t="shared" si="579"/>
        <v>0</v>
      </c>
      <c r="AM4274">
        <f t="shared" si="579"/>
        <v>0</v>
      </c>
      <c r="AN4274">
        <f t="shared" si="579"/>
        <v>0</v>
      </c>
      <c r="AO4274" t="str">
        <f t="shared" si="576"/>
        <v>insert into [Business_Analytic].[prod].[temp] values (3967, 2026, 1, 3571.08, 1168.078, 0, 0, 0);</v>
      </c>
    </row>
    <row r="4275" spans="1:41" x14ac:dyDescent="0.3">
      <c r="A4275" s="36">
        <v>46023</v>
      </c>
      <c r="B4275" s="2">
        <v>46023</v>
      </c>
      <c r="C4275" t="s">
        <v>1722</v>
      </c>
      <c r="D4275">
        <v>0</v>
      </c>
      <c r="G4275">
        <v>1070.576</v>
      </c>
      <c r="I4275">
        <v>398.50700000000001</v>
      </c>
      <c r="O4275">
        <v>1499.607</v>
      </c>
      <c r="AB4275">
        <v>265.80599999999998</v>
      </c>
      <c r="AF4275">
        <v>3369.1469999999999</v>
      </c>
      <c r="AG4275" cm="1">
        <f t="array" ref="AG4275">INDEX(tex!C:C,MATCH(C4275,tex!B:B,0),)</f>
        <v>4049</v>
      </c>
      <c r="AH4275">
        <f t="shared" si="573"/>
        <v>2026</v>
      </c>
      <c r="AI4275" s="34">
        <v>1</v>
      </c>
      <c r="AJ4275" s="20">
        <f t="shared" si="579"/>
        <v>5134.5599999999995</v>
      </c>
      <c r="AK4275">
        <f t="shared" si="579"/>
        <v>398.50700000000001</v>
      </c>
      <c r="AL4275">
        <f t="shared" si="579"/>
        <v>0</v>
      </c>
      <c r="AM4275">
        <f t="shared" si="579"/>
        <v>0</v>
      </c>
      <c r="AN4275">
        <f t="shared" si="579"/>
        <v>0</v>
      </c>
      <c r="AO4275" t="str">
        <f t="shared" si="576"/>
        <v>insert into [Business_Analytic].[prod].[temp] values (4049, 2026, 1, 5134.56, 398.507, 0, 0, 0);</v>
      </c>
    </row>
    <row r="4276" spans="1:41" x14ac:dyDescent="0.3">
      <c r="A4276" s="36">
        <v>46023</v>
      </c>
      <c r="B4276" s="2">
        <v>46023</v>
      </c>
      <c r="C4276" t="s">
        <v>363</v>
      </c>
      <c r="AG4276" cm="1">
        <f t="array" ref="AG4276">INDEX(tex!C:C,MATCH(C4276,tex!B:B,0),)</f>
        <v>3978</v>
      </c>
      <c r="AH4276">
        <f t="shared" si="573"/>
        <v>2026</v>
      </c>
      <c r="AI4276" s="34">
        <v>1</v>
      </c>
      <c r="AJ4276" s="20">
        <f t="shared" si="579"/>
        <v>0</v>
      </c>
      <c r="AK4276">
        <f t="shared" si="579"/>
        <v>0</v>
      </c>
      <c r="AL4276">
        <f t="shared" si="579"/>
        <v>0</v>
      </c>
      <c r="AM4276">
        <f t="shared" si="579"/>
        <v>0</v>
      </c>
      <c r="AN4276">
        <f t="shared" si="579"/>
        <v>0</v>
      </c>
      <c r="AO4276" t="str">
        <f t="shared" si="576"/>
        <v>insert into [Business_Analytic].[prod].[temp] values (3978, 2026, 1, 0, 0, 0, 0, 0);</v>
      </c>
    </row>
    <row r="4277" spans="1:41" x14ac:dyDescent="0.3">
      <c r="A4277" s="36">
        <v>46023</v>
      </c>
      <c r="B4277" s="2">
        <v>46023</v>
      </c>
      <c r="C4277" t="s">
        <v>364</v>
      </c>
      <c r="D4277">
        <v>0</v>
      </c>
      <c r="G4277">
        <v>873.48299999999995</v>
      </c>
      <c r="I4277">
        <v>146.26900000000001</v>
      </c>
      <c r="AB4277">
        <v>224.553</v>
      </c>
      <c r="AG4277" cm="1">
        <f t="array" ref="AG4277">INDEX(tex!C:C,MATCH(C4277,tex!B:B,0),)</f>
        <v>3990</v>
      </c>
      <c r="AH4277">
        <f t="shared" si="573"/>
        <v>2026</v>
      </c>
      <c r="AI4277" s="34">
        <v>1</v>
      </c>
      <c r="AJ4277" s="20">
        <f t="shared" si="579"/>
        <v>224.553</v>
      </c>
      <c r="AK4277">
        <f t="shared" si="579"/>
        <v>146.26900000000001</v>
      </c>
      <c r="AL4277">
        <f t="shared" si="579"/>
        <v>0</v>
      </c>
      <c r="AM4277">
        <f t="shared" si="579"/>
        <v>0</v>
      </c>
      <c r="AN4277">
        <f t="shared" si="579"/>
        <v>0</v>
      </c>
      <c r="AO4277" t="str">
        <f t="shared" si="576"/>
        <v>insert into [Business_Analytic].[prod].[temp] values (3990, 2026, 1, 224.553, 146.269, 0, 0, 0);</v>
      </c>
    </row>
    <row r="4278" spans="1:41" x14ac:dyDescent="0.3">
      <c r="A4278" s="36">
        <v>46023</v>
      </c>
      <c r="B4278" s="2">
        <v>46023</v>
      </c>
      <c r="C4278" t="s">
        <v>365</v>
      </c>
      <c r="D4278">
        <v>12.957000000000001</v>
      </c>
      <c r="G4278">
        <v>162.774</v>
      </c>
      <c r="I4278">
        <v>678.12599999999998</v>
      </c>
      <c r="AB4278">
        <v>161.548</v>
      </c>
      <c r="AG4278" cm="1">
        <f t="array" ref="AG4278">INDEX(tex!C:C,MATCH(C4278,tex!B:B,0),)</f>
        <v>3997</v>
      </c>
      <c r="AH4278">
        <f t="shared" si="573"/>
        <v>2026</v>
      </c>
      <c r="AI4278" s="34">
        <v>1</v>
      </c>
      <c r="AJ4278" s="20">
        <f t="shared" si="579"/>
        <v>161.548</v>
      </c>
      <c r="AK4278">
        <f t="shared" si="579"/>
        <v>691.08299999999997</v>
      </c>
      <c r="AL4278">
        <f t="shared" si="579"/>
        <v>0</v>
      </c>
      <c r="AM4278">
        <f t="shared" si="579"/>
        <v>0</v>
      </c>
      <c r="AN4278">
        <f t="shared" si="579"/>
        <v>0</v>
      </c>
      <c r="AO4278" t="str">
        <f t="shared" si="576"/>
        <v>insert into [Business_Analytic].[prod].[temp] values (3997, 2026, 1, 161.548, 691.083, 0, 0, 0);</v>
      </c>
    </row>
    <row r="4279" spans="1:41" x14ac:dyDescent="0.3">
      <c r="A4279" s="36">
        <v>46023</v>
      </c>
      <c r="B4279" s="2">
        <v>46023</v>
      </c>
      <c r="C4279" t="s">
        <v>1775</v>
      </c>
      <c r="D4279">
        <v>52.162999999999997</v>
      </c>
      <c r="G4279">
        <v>380.42099999999999</v>
      </c>
      <c r="I4279">
        <v>438.22699999999998</v>
      </c>
      <c r="AB4279">
        <v>605.053</v>
      </c>
      <c r="AF4279">
        <v>3370.9940000000001</v>
      </c>
      <c r="AG4279" cm="1">
        <f t="array" ref="AG4279">INDEX(tex!C:C,MATCH(C4279,tex!B:B,0),)</f>
        <v>4054</v>
      </c>
      <c r="AH4279">
        <f t="shared" si="573"/>
        <v>2026</v>
      </c>
      <c r="AI4279" s="34">
        <v>1</v>
      </c>
      <c r="AJ4279" s="20">
        <f t="shared" si="579"/>
        <v>3976.047</v>
      </c>
      <c r="AK4279">
        <f t="shared" si="579"/>
        <v>490.39</v>
      </c>
      <c r="AL4279">
        <f t="shared" si="579"/>
        <v>0</v>
      </c>
      <c r="AM4279">
        <f t="shared" si="579"/>
        <v>0</v>
      </c>
      <c r="AN4279">
        <f t="shared" si="579"/>
        <v>0</v>
      </c>
      <c r="AO4279" t="str">
        <f t="shared" si="576"/>
        <v>insert into [Business_Analytic].[prod].[temp] values (4054, 2026, 1, 3976.047, 490.39, 0, 0, 0);</v>
      </c>
    </row>
    <row r="4280" spans="1:41" x14ac:dyDescent="0.3">
      <c r="A4280" s="36">
        <v>46023</v>
      </c>
      <c r="B4280" s="2">
        <v>46023</v>
      </c>
      <c r="C4280" t="s">
        <v>1780</v>
      </c>
      <c r="G4280">
        <v>829.59</v>
      </c>
      <c r="I4280">
        <v>526.13699999999994</v>
      </c>
      <c r="AF4280">
        <v>3266.4830000000002</v>
      </c>
      <c r="AG4280" cm="1">
        <f t="array" ref="AG4280">INDEX(tex!C:C,MATCH(C4280,tex!B:B,0),)</f>
        <v>4069</v>
      </c>
      <c r="AH4280">
        <f t="shared" si="573"/>
        <v>2026</v>
      </c>
      <c r="AI4280" s="34">
        <v>1</v>
      </c>
      <c r="AJ4280" s="20">
        <f t="shared" si="579"/>
        <v>3266.4830000000002</v>
      </c>
      <c r="AK4280">
        <f t="shared" si="579"/>
        <v>526.13699999999994</v>
      </c>
      <c r="AL4280">
        <f t="shared" si="579"/>
        <v>0</v>
      </c>
      <c r="AM4280">
        <f t="shared" si="579"/>
        <v>0</v>
      </c>
      <c r="AN4280">
        <f t="shared" si="579"/>
        <v>0</v>
      </c>
      <c r="AO4280" t="str">
        <f t="shared" si="576"/>
        <v>insert into [Business_Analytic].[prod].[temp] values (4069, 2026, 1, 3266.483, 526.137, 0, 0, 0);</v>
      </c>
    </row>
    <row r="4281" spans="1:41" x14ac:dyDescent="0.3">
      <c r="A4281" s="36">
        <v>46023</v>
      </c>
      <c r="B4281" s="2">
        <v>46023</v>
      </c>
      <c r="C4281" t="s">
        <v>1723</v>
      </c>
      <c r="D4281">
        <v>8.6820000000000004</v>
      </c>
      <c r="G4281">
        <v>342.9</v>
      </c>
      <c r="I4281">
        <v>673.76099999999997</v>
      </c>
      <c r="AB4281">
        <v>454.101</v>
      </c>
      <c r="AF4281">
        <v>3743.0749999999998</v>
      </c>
      <c r="AG4281" cm="1">
        <f t="array" ref="AG4281">INDEX(tex!C:C,MATCH(C4281,tex!B:B,0),)</f>
        <v>4007</v>
      </c>
      <c r="AH4281">
        <f t="shared" si="573"/>
        <v>2026</v>
      </c>
      <c r="AI4281" s="34">
        <v>1</v>
      </c>
      <c r="AJ4281" s="20">
        <f t="shared" si="579"/>
        <v>4197.1759999999995</v>
      </c>
      <c r="AK4281">
        <f t="shared" si="579"/>
        <v>682.44299999999998</v>
      </c>
      <c r="AL4281">
        <f t="shared" si="579"/>
        <v>0</v>
      </c>
      <c r="AM4281">
        <f t="shared" si="579"/>
        <v>0</v>
      </c>
      <c r="AN4281">
        <f t="shared" si="579"/>
        <v>0</v>
      </c>
      <c r="AO4281" t="str">
        <f t="shared" si="576"/>
        <v>insert into [Business_Analytic].[prod].[temp] values (4007, 2026, 1, 4197.176, 682.443, 0, 0, 0);</v>
      </c>
    </row>
    <row r="4282" spans="1:41" x14ac:dyDescent="0.3">
      <c r="A4282" s="36">
        <v>46023</v>
      </c>
      <c r="B4282" s="2">
        <v>46023</v>
      </c>
      <c r="C4282" t="s">
        <v>1828</v>
      </c>
      <c r="AG4282" cm="1">
        <f t="array" ref="AG4282">INDEX(tex!C:C,MATCH(C4282,tex!B:B,0),)</f>
        <v>4007</v>
      </c>
      <c r="AH4282">
        <f t="shared" si="573"/>
        <v>2026</v>
      </c>
      <c r="AI4282" s="34">
        <v>1</v>
      </c>
      <c r="AJ4282" s="20">
        <f t="shared" si="579"/>
        <v>0</v>
      </c>
      <c r="AK4282">
        <f t="shared" si="579"/>
        <v>0</v>
      </c>
      <c r="AL4282">
        <f t="shared" si="579"/>
        <v>0</v>
      </c>
      <c r="AM4282">
        <f t="shared" si="579"/>
        <v>0</v>
      </c>
      <c r="AN4282">
        <f t="shared" si="579"/>
        <v>0</v>
      </c>
      <c r="AO4282" t="str">
        <f t="shared" si="576"/>
        <v>insert into [Business_Analytic].[prod].[temp] values (4007, 2026, 1, 0, 0, 0, 0, 0);</v>
      </c>
    </row>
    <row r="4283" spans="1:41" x14ac:dyDescent="0.3">
      <c r="A4283" s="36">
        <v>46023</v>
      </c>
      <c r="B4283" s="2">
        <v>46023</v>
      </c>
      <c r="C4283" t="s">
        <v>1724</v>
      </c>
      <c r="G4283">
        <v>397.012</v>
      </c>
      <c r="I4283">
        <v>734.27599999999995</v>
      </c>
      <c r="AF4283">
        <v>2908.9969999999998</v>
      </c>
      <c r="AG4283" cm="1">
        <f t="array" ref="AG4283">INDEX(tex!C:C,MATCH(C4283,tex!B:B,0),)</f>
        <v>4043</v>
      </c>
      <c r="AH4283">
        <f t="shared" si="573"/>
        <v>2026</v>
      </c>
      <c r="AI4283" s="34">
        <v>1</v>
      </c>
      <c r="AJ4283" s="20">
        <f t="shared" ref="AJ4283:AN4292" si="580">SUMIFS($D4283:$AF4283,$D$1:$AF$1,AJ$2)</f>
        <v>2908.9969999999998</v>
      </c>
      <c r="AK4283">
        <f t="shared" si="580"/>
        <v>734.27599999999995</v>
      </c>
      <c r="AL4283">
        <f t="shared" si="580"/>
        <v>0</v>
      </c>
      <c r="AM4283">
        <f t="shared" si="580"/>
        <v>0</v>
      </c>
      <c r="AN4283">
        <f t="shared" si="580"/>
        <v>0</v>
      </c>
      <c r="AO4283" t="str">
        <f t="shared" si="576"/>
        <v>insert into [Business_Analytic].[prod].[temp] values (4043, 2026, 1, 2908.997, 734.276, 0, 0, 0);</v>
      </c>
    </row>
    <row r="4284" spans="1:41" x14ac:dyDescent="0.3">
      <c r="A4284" s="36">
        <v>46023</v>
      </c>
      <c r="B4284" s="2">
        <v>46023</v>
      </c>
      <c r="C4284" t="s">
        <v>1711</v>
      </c>
      <c r="G4284">
        <v>202.62799999999999</v>
      </c>
      <c r="I4284">
        <v>774.28499999999997</v>
      </c>
      <c r="AB4284">
        <v>253.57499999999999</v>
      </c>
      <c r="AG4284" cm="1">
        <f t="array" ref="AG4284">INDEX(tex!C:C,MATCH(C4284,tex!B:B,0),)</f>
        <v>4010</v>
      </c>
      <c r="AH4284">
        <f t="shared" si="573"/>
        <v>2026</v>
      </c>
      <c r="AI4284" s="34">
        <v>1</v>
      </c>
      <c r="AJ4284" s="20">
        <f t="shared" si="580"/>
        <v>253.57499999999999</v>
      </c>
      <c r="AK4284">
        <f t="shared" si="580"/>
        <v>774.28499999999997</v>
      </c>
      <c r="AL4284">
        <f t="shared" si="580"/>
        <v>0</v>
      </c>
      <c r="AM4284">
        <f t="shared" si="580"/>
        <v>0</v>
      </c>
      <c r="AN4284">
        <f t="shared" si="580"/>
        <v>0</v>
      </c>
      <c r="AO4284" t="str">
        <f t="shared" si="576"/>
        <v>insert into [Business_Analytic].[prod].[temp] values (4010, 2026, 1, 253.575, 774.285, 0, 0, 0);</v>
      </c>
    </row>
    <row r="4285" spans="1:41" x14ac:dyDescent="0.3">
      <c r="A4285" s="36">
        <v>46023</v>
      </c>
      <c r="B4285" s="2">
        <v>46023</v>
      </c>
      <c r="C4285" t="s">
        <v>1781</v>
      </c>
      <c r="G4285">
        <v>9.4749999999999996</v>
      </c>
      <c r="I4285">
        <v>988.45</v>
      </c>
      <c r="AG4285" cm="1">
        <f t="array" ref="AG4285">INDEX(tex!C:C,MATCH(C4285,tex!B:B,0),)</f>
        <v>4011</v>
      </c>
      <c r="AH4285">
        <f t="shared" si="573"/>
        <v>2026</v>
      </c>
      <c r="AI4285" s="34">
        <v>1</v>
      </c>
      <c r="AJ4285" s="20">
        <f t="shared" si="580"/>
        <v>0</v>
      </c>
      <c r="AK4285">
        <f t="shared" si="580"/>
        <v>988.45</v>
      </c>
      <c r="AL4285">
        <f t="shared" si="580"/>
        <v>0</v>
      </c>
      <c r="AM4285">
        <f t="shared" si="580"/>
        <v>0</v>
      </c>
      <c r="AN4285">
        <f t="shared" si="580"/>
        <v>0</v>
      </c>
      <c r="AO4285" t="str">
        <f t="shared" si="576"/>
        <v>insert into [Business_Analytic].[prod].[temp] values (4011, 2026, 1, 0, 988.45, 0, 0, 0);</v>
      </c>
    </row>
    <row r="4286" spans="1:41" x14ac:dyDescent="0.3">
      <c r="A4286" s="36">
        <v>46023</v>
      </c>
      <c r="B4286" s="2">
        <v>46023</v>
      </c>
      <c r="C4286" t="s">
        <v>1712</v>
      </c>
      <c r="G4286">
        <v>191.44</v>
      </c>
      <c r="AG4286" cm="1">
        <f t="array" ref="AG4286">INDEX(tex!C:C,MATCH(C4286,tex!B:B,0),)</f>
        <v>4014</v>
      </c>
      <c r="AH4286">
        <f t="shared" si="573"/>
        <v>2026</v>
      </c>
      <c r="AI4286" s="34">
        <v>1</v>
      </c>
      <c r="AJ4286" s="20">
        <f t="shared" si="580"/>
        <v>0</v>
      </c>
      <c r="AK4286">
        <f t="shared" si="580"/>
        <v>0</v>
      </c>
      <c r="AL4286">
        <f t="shared" si="580"/>
        <v>0</v>
      </c>
      <c r="AM4286">
        <f t="shared" si="580"/>
        <v>0</v>
      </c>
      <c r="AN4286">
        <f t="shared" si="580"/>
        <v>0</v>
      </c>
      <c r="AO4286" t="str">
        <f t="shared" si="576"/>
        <v>insert into [Business_Analytic].[prod].[temp] values (4014, 2026, 1, 0, 0, 0, 0, 0);</v>
      </c>
    </row>
    <row r="4287" spans="1:41" x14ac:dyDescent="0.3">
      <c r="A4287" s="36">
        <v>46023</v>
      </c>
      <c r="B4287" s="2">
        <v>46023</v>
      </c>
      <c r="C4287" t="s">
        <v>1776</v>
      </c>
      <c r="G4287">
        <v>876.29300000000001</v>
      </c>
      <c r="I4287">
        <v>502.99</v>
      </c>
      <c r="AF4287">
        <v>2836.5509999999999</v>
      </c>
      <c r="AG4287" cm="1">
        <f t="array" ref="AG4287">INDEX(tex!C:C,MATCH(C4287,tex!B:B,0),)</f>
        <v>4015</v>
      </c>
      <c r="AH4287">
        <f t="shared" si="573"/>
        <v>2026</v>
      </c>
      <c r="AI4287" s="34">
        <v>1</v>
      </c>
      <c r="AJ4287" s="20">
        <f t="shared" si="580"/>
        <v>2836.5509999999999</v>
      </c>
      <c r="AK4287">
        <f t="shared" si="580"/>
        <v>502.99</v>
      </c>
      <c r="AL4287">
        <f t="shared" si="580"/>
        <v>0</v>
      </c>
      <c r="AM4287">
        <f t="shared" si="580"/>
        <v>0</v>
      </c>
      <c r="AN4287">
        <f t="shared" si="580"/>
        <v>0</v>
      </c>
      <c r="AO4287" t="str">
        <f t="shared" si="576"/>
        <v>insert into [Business_Analytic].[prod].[temp] values (4015, 2026, 1, 2836.551, 502.99, 0, 0, 0);</v>
      </c>
    </row>
    <row r="4288" spans="1:41" x14ac:dyDescent="0.3">
      <c r="A4288" s="36">
        <v>46023</v>
      </c>
      <c r="B4288" s="2">
        <v>46023</v>
      </c>
      <c r="C4288" t="s">
        <v>1789</v>
      </c>
      <c r="D4288">
        <v>45.465000000000003</v>
      </c>
      <c r="G4288">
        <v>519.322</v>
      </c>
      <c r="I4288">
        <v>1112.383</v>
      </c>
      <c r="AB4288">
        <v>333.88099999999997</v>
      </c>
      <c r="AC4288">
        <v>319.24599999999998</v>
      </c>
      <c r="AF4288">
        <v>2620.2849999999999</v>
      </c>
      <c r="AG4288" cm="1">
        <f t="array" ref="AG4288">INDEX(tex!C:C,MATCH(C4288,tex!B:B,0),)</f>
        <v>4094</v>
      </c>
      <c r="AH4288">
        <f t="shared" si="573"/>
        <v>2026</v>
      </c>
      <c r="AI4288" s="34">
        <v>1</v>
      </c>
      <c r="AJ4288" s="20">
        <f t="shared" si="580"/>
        <v>2954.1659999999997</v>
      </c>
      <c r="AK4288">
        <f t="shared" si="580"/>
        <v>1477.0940000000001</v>
      </c>
      <c r="AL4288">
        <f t="shared" si="580"/>
        <v>0</v>
      </c>
      <c r="AM4288">
        <f t="shared" si="580"/>
        <v>0</v>
      </c>
      <c r="AN4288">
        <f t="shared" si="580"/>
        <v>0</v>
      </c>
      <c r="AO4288" t="str">
        <f t="shared" si="576"/>
        <v>insert into [Business_Analytic].[prod].[temp] values (4094, 2026, 1, 2954.166, 1477.094, 0, 0, 0);</v>
      </c>
    </row>
    <row r="4289" spans="1:41" x14ac:dyDescent="0.3">
      <c r="A4289" s="36">
        <v>46023</v>
      </c>
      <c r="B4289" s="2">
        <v>46023</v>
      </c>
      <c r="C4289" t="s">
        <v>1751</v>
      </c>
      <c r="G4289">
        <v>725.505</v>
      </c>
      <c r="I4289">
        <v>486.96699999999998</v>
      </c>
      <c r="AB4289">
        <v>671.34100000000001</v>
      </c>
      <c r="AF4289">
        <v>2934.2089999999998</v>
      </c>
      <c r="AG4289" cm="1">
        <f t="array" ref="AG4289">INDEX(tex!C:C,MATCH(C4289,tex!B:B,0),)</f>
        <v>4053</v>
      </c>
      <c r="AH4289">
        <f t="shared" si="573"/>
        <v>2026</v>
      </c>
      <c r="AI4289" s="34">
        <v>1</v>
      </c>
      <c r="AJ4289" s="20">
        <f t="shared" si="580"/>
        <v>3605.5499999999997</v>
      </c>
      <c r="AK4289">
        <f t="shared" si="580"/>
        <v>486.96699999999998</v>
      </c>
      <c r="AL4289">
        <f t="shared" si="580"/>
        <v>0</v>
      </c>
      <c r="AM4289">
        <f t="shared" si="580"/>
        <v>0</v>
      </c>
      <c r="AN4289">
        <f t="shared" si="580"/>
        <v>0</v>
      </c>
      <c r="AO4289" t="str">
        <f t="shared" si="576"/>
        <v>insert into [Business_Analytic].[prod].[temp] values (4053, 2026, 1, 3605.55, 486.967, 0, 0, 0);</v>
      </c>
    </row>
    <row r="4290" spans="1:41" x14ac:dyDescent="0.3">
      <c r="A4290" s="36">
        <v>46023</v>
      </c>
      <c r="B4290" s="2">
        <v>46023</v>
      </c>
      <c r="C4290" t="s">
        <v>1795</v>
      </c>
      <c r="G4290">
        <v>530.52200000000005</v>
      </c>
      <c r="I4290">
        <v>815.202</v>
      </c>
      <c r="O4290">
        <v>1536.3910000000001</v>
      </c>
      <c r="AB4290">
        <v>292.74099999999999</v>
      </c>
      <c r="AF4290">
        <v>3365.7440000000001</v>
      </c>
      <c r="AG4290" cm="1">
        <f t="array" ref="AG4290">INDEX(tex!C:C,MATCH(C4290,tex!B:B,0),)</f>
        <v>4076</v>
      </c>
      <c r="AH4290">
        <f t="shared" si="573"/>
        <v>2026</v>
      </c>
      <c r="AI4290" s="34">
        <v>1</v>
      </c>
      <c r="AJ4290" s="20">
        <f t="shared" si="580"/>
        <v>5194.8760000000002</v>
      </c>
      <c r="AK4290">
        <f t="shared" si="580"/>
        <v>815.202</v>
      </c>
      <c r="AL4290">
        <f t="shared" si="580"/>
        <v>0</v>
      </c>
      <c r="AM4290">
        <f t="shared" si="580"/>
        <v>0</v>
      </c>
      <c r="AN4290">
        <f t="shared" si="580"/>
        <v>0</v>
      </c>
      <c r="AO4290" t="str">
        <f t="shared" si="576"/>
        <v>insert into [Business_Analytic].[prod].[temp] values (4076, 2026, 1, 5194.876, 815.202, 0, 0, 0);</v>
      </c>
    </row>
    <row r="4291" spans="1:41" x14ac:dyDescent="0.3">
      <c r="A4291" s="36">
        <v>46023</v>
      </c>
      <c r="B4291" s="2">
        <v>46023</v>
      </c>
      <c r="C4291" t="s">
        <v>1829</v>
      </c>
      <c r="D4291">
        <v>60.628</v>
      </c>
      <c r="G4291">
        <v>429.70499999999998</v>
      </c>
      <c r="I4291">
        <v>679.69200000000001</v>
      </c>
      <c r="AG4291" cm="1">
        <f t="array" ref="AG4291">INDEX(tex!C:C,MATCH(C4291,tex!B:B,0),)</f>
        <v>4128</v>
      </c>
      <c r="AH4291">
        <f t="shared" ref="AH4291:AH4315" si="581">YEAR(A4291)</f>
        <v>2026</v>
      </c>
      <c r="AI4291" s="34">
        <v>1</v>
      </c>
      <c r="AJ4291" s="20">
        <f t="shared" si="580"/>
        <v>0</v>
      </c>
      <c r="AK4291">
        <f t="shared" si="580"/>
        <v>740.32</v>
      </c>
      <c r="AL4291">
        <f t="shared" si="580"/>
        <v>0</v>
      </c>
      <c r="AM4291">
        <f t="shared" si="580"/>
        <v>0</v>
      </c>
      <c r="AN4291">
        <f t="shared" si="580"/>
        <v>0</v>
      </c>
      <c r="AO4291" t="str">
        <f t="shared" si="576"/>
        <v>insert into [Business_Analytic].[prod].[temp] values (4128, 2026, 1, 0, 740.32, 0, 0, 0);</v>
      </c>
    </row>
    <row r="4292" spans="1:41" x14ac:dyDescent="0.3">
      <c r="A4292" s="36">
        <v>46023</v>
      </c>
      <c r="B4292" s="2">
        <v>46023</v>
      </c>
      <c r="C4292" t="s">
        <v>1796</v>
      </c>
      <c r="D4292">
        <v>34.817</v>
      </c>
      <c r="G4292">
        <v>844.82799999999997</v>
      </c>
      <c r="I4292">
        <v>597.59500000000003</v>
      </c>
      <c r="O4292">
        <v>1557.9380000000001</v>
      </c>
      <c r="AB4292">
        <v>372.06299999999999</v>
      </c>
      <c r="AF4292">
        <v>3094.4630000000002</v>
      </c>
      <c r="AG4292" cm="1">
        <f t="array" ref="AG4292">INDEX(tex!C:C,MATCH(C4292,tex!B:B,0),)</f>
        <v>4139</v>
      </c>
      <c r="AH4292">
        <f t="shared" si="581"/>
        <v>2026</v>
      </c>
      <c r="AI4292" s="34">
        <v>1</v>
      </c>
      <c r="AJ4292" s="20">
        <f t="shared" si="580"/>
        <v>5024.4639999999999</v>
      </c>
      <c r="AK4292">
        <f t="shared" si="580"/>
        <v>632.41200000000003</v>
      </c>
      <c r="AL4292">
        <f t="shared" si="580"/>
        <v>0</v>
      </c>
      <c r="AM4292">
        <f t="shared" si="580"/>
        <v>0</v>
      </c>
      <c r="AN4292">
        <f t="shared" si="580"/>
        <v>0</v>
      </c>
      <c r="AO4292" t="str">
        <f t="shared" si="576"/>
        <v>insert into [Business_Analytic].[prod].[temp] values (4139, 2026, 1, 5024.464, 632.412, 0, 0, 0);</v>
      </c>
    </row>
    <row r="4293" spans="1:41" x14ac:dyDescent="0.3">
      <c r="A4293" s="36">
        <v>46023</v>
      </c>
      <c r="B4293" s="2">
        <v>46023</v>
      </c>
      <c r="C4293" t="s">
        <v>1830</v>
      </c>
      <c r="G4293">
        <v>470.25299999999999</v>
      </c>
      <c r="I4293">
        <v>1216.4079999999999</v>
      </c>
      <c r="O4293">
        <v>1382.7380000000001</v>
      </c>
      <c r="AB4293">
        <v>539.053</v>
      </c>
      <c r="AF4293">
        <v>2895.2280000000001</v>
      </c>
      <c r="AG4293" cm="1">
        <f t="array" ref="AG4293">INDEX(tex!C:C,MATCH(C4293,tex!B:B,0),)</f>
        <v>4142</v>
      </c>
      <c r="AH4293">
        <f t="shared" si="581"/>
        <v>2026</v>
      </c>
      <c r="AI4293" s="34">
        <v>1</v>
      </c>
      <c r="AJ4293" s="20">
        <f t="shared" ref="AJ4293:AN4302" si="582">SUMIFS($D4293:$AF4293,$D$1:$AF$1,AJ$2)</f>
        <v>4817.0190000000002</v>
      </c>
      <c r="AK4293">
        <f t="shared" si="582"/>
        <v>1216.4079999999999</v>
      </c>
      <c r="AL4293">
        <f t="shared" si="582"/>
        <v>0</v>
      </c>
      <c r="AM4293">
        <f t="shared" si="582"/>
        <v>0</v>
      </c>
      <c r="AN4293">
        <f t="shared" si="582"/>
        <v>0</v>
      </c>
      <c r="AO4293" t="str">
        <f t="shared" si="576"/>
        <v>insert into [Business_Analytic].[prod].[temp] values (4142, 2026, 1, 4817.019, 1216.408, 0, 0, 0);</v>
      </c>
    </row>
    <row r="4294" spans="1:41" x14ac:dyDescent="0.3">
      <c r="A4294" s="36">
        <v>46023</v>
      </c>
      <c r="B4294" s="2">
        <v>46023</v>
      </c>
      <c r="C4294" t="s">
        <v>1804</v>
      </c>
      <c r="G4294">
        <v>893.49400000000003</v>
      </c>
      <c r="I4294">
        <v>563.70000000000005</v>
      </c>
      <c r="O4294">
        <v>1559.018</v>
      </c>
      <c r="AB4294">
        <v>661.73400000000004</v>
      </c>
      <c r="AF4294">
        <v>3251.8180000000002</v>
      </c>
      <c r="AG4294" cm="1">
        <f t="array" ref="AG4294">INDEX(tex!C:C,MATCH(C4294,tex!B:B,0),)</f>
        <v>4164</v>
      </c>
      <c r="AH4294">
        <f t="shared" si="581"/>
        <v>2026</v>
      </c>
      <c r="AI4294" s="34">
        <v>1</v>
      </c>
      <c r="AJ4294" s="20">
        <f t="shared" si="582"/>
        <v>5472.57</v>
      </c>
      <c r="AK4294">
        <f t="shared" si="582"/>
        <v>563.70000000000005</v>
      </c>
      <c r="AL4294">
        <f t="shared" si="582"/>
        <v>0</v>
      </c>
      <c r="AM4294">
        <f t="shared" si="582"/>
        <v>0</v>
      </c>
      <c r="AN4294">
        <f t="shared" si="582"/>
        <v>0</v>
      </c>
      <c r="AO4294" t="str">
        <f t="shared" si="576"/>
        <v>insert into [Business_Analytic].[prod].[temp] values (4164, 2026, 1, 5472.57, 563.7, 0, 0, 0);</v>
      </c>
    </row>
    <row r="4295" spans="1:41" x14ac:dyDescent="0.3">
      <c r="A4295" s="36">
        <v>46023</v>
      </c>
      <c r="B4295" s="2">
        <v>46023</v>
      </c>
      <c r="C4295" t="s">
        <v>1805</v>
      </c>
      <c r="G4295">
        <v>487.95</v>
      </c>
      <c r="I4295">
        <v>96.430999999999997</v>
      </c>
      <c r="AB4295">
        <v>111.95099999999999</v>
      </c>
      <c r="AG4295" cm="1">
        <f t="array" ref="AG4295">INDEX(tex!C:C,MATCH(C4295,tex!B:B,0),)</f>
        <v>4187</v>
      </c>
      <c r="AH4295">
        <f t="shared" si="581"/>
        <v>2026</v>
      </c>
      <c r="AI4295" s="34">
        <v>1</v>
      </c>
      <c r="AJ4295" s="20">
        <f t="shared" si="582"/>
        <v>111.95099999999999</v>
      </c>
      <c r="AK4295">
        <f t="shared" si="582"/>
        <v>96.430999999999997</v>
      </c>
      <c r="AL4295">
        <f t="shared" si="582"/>
        <v>0</v>
      </c>
      <c r="AM4295">
        <f t="shared" si="582"/>
        <v>0</v>
      </c>
      <c r="AN4295">
        <f t="shared" si="582"/>
        <v>0</v>
      </c>
      <c r="AO4295" t="str">
        <f t="shared" si="576"/>
        <v>insert into [Business_Analytic].[prod].[temp] values (4187, 2026, 1, 111.951, 96.431, 0, 0, 0);</v>
      </c>
    </row>
    <row r="4296" spans="1:41" x14ac:dyDescent="0.3">
      <c r="A4296" s="36">
        <v>46023</v>
      </c>
      <c r="B4296" s="2">
        <v>46023</v>
      </c>
      <c r="C4296" t="s">
        <v>1848</v>
      </c>
      <c r="AG4296" t="e" cm="1">
        <f t="array" ref="AG4296">INDEX(tex!C:C,MATCH(C4296,tex!B:B,0),)</f>
        <v>#N/A</v>
      </c>
      <c r="AH4296">
        <f t="shared" si="581"/>
        <v>2026</v>
      </c>
      <c r="AI4296" s="34">
        <v>1</v>
      </c>
      <c r="AJ4296" s="20">
        <f t="shared" si="582"/>
        <v>0</v>
      </c>
      <c r="AK4296">
        <f t="shared" si="582"/>
        <v>0</v>
      </c>
      <c r="AL4296">
        <f t="shared" si="582"/>
        <v>0</v>
      </c>
      <c r="AM4296">
        <f t="shared" si="582"/>
        <v>0</v>
      </c>
      <c r="AN4296">
        <f t="shared" si="582"/>
        <v>0</v>
      </c>
      <c r="AO4296" t="e">
        <f t="shared" si="576"/>
        <v>#N/A</v>
      </c>
    </row>
    <row r="4297" spans="1:41" x14ac:dyDescent="0.3">
      <c r="A4297" s="36">
        <v>46023</v>
      </c>
      <c r="B4297" s="2">
        <v>46023</v>
      </c>
      <c r="C4297" t="s">
        <v>1806</v>
      </c>
      <c r="G4297">
        <v>691.952</v>
      </c>
      <c r="I4297">
        <v>183.446</v>
      </c>
      <c r="AB4297">
        <v>262.57799999999997</v>
      </c>
      <c r="AG4297" cm="1">
        <f t="array" ref="AG4297">INDEX(tex!C:C,MATCH(C4297,tex!B:B,0),)</f>
        <v>4189</v>
      </c>
      <c r="AH4297">
        <f t="shared" si="581"/>
        <v>2026</v>
      </c>
      <c r="AI4297" s="34">
        <v>1</v>
      </c>
      <c r="AJ4297" s="20">
        <f t="shared" si="582"/>
        <v>262.57799999999997</v>
      </c>
      <c r="AK4297">
        <f t="shared" si="582"/>
        <v>183.446</v>
      </c>
      <c r="AL4297">
        <f t="shared" si="582"/>
        <v>0</v>
      </c>
      <c r="AM4297">
        <f>SUMIFS($D4297:$AF4297,$D$1:$AF$1,AM$2)</f>
        <v>0</v>
      </c>
      <c r="AN4297">
        <f t="shared" si="582"/>
        <v>0</v>
      </c>
      <c r="AO4297" t="str">
        <f t="shared" si="576"/>
        <v>insert into [Business_Analytic].[prod].[temp] values (4189, 2026, 1, 262.578, 183.446, 0, 0, 0);</v>
      </c>
    </row>
    <row r="4298" spans="1:41" x14ac:dyDescent="0.3">
      <c r="A4298" s="36">
        <v>46023</v>
      </c>
      <c r="B4298" s="2">
        <v>46023</v>
      </c>
      <c r="C4298" t="s">
        <v>1831</v>
      </c>
      <c r="G4298">
        <v>622.24300000000005</v>
      </c>
      <c r="I4298">
        <v>917.81100000000004</v>
      </c>
      <c r="O4298">
        <v>1367.6289999999999</v>
      </c>
      <c r="AB4298">
        <v>459.738</v>
      </c>
      <c r="AF4298">
        <v>3539.84</v>
      </c>
      <c r="AG4298" cm="1">
        <f t="array" ref="AG4298">INDEX(tex!C:C,MATCH(C4298,tex!B:B,0),)</f>
        <v>4190</v>
      </c>
      <c r="AH4298">
        <f t="shared" si="581"/>
        <v>2026</v>
      </c>
      <c r="AI4298" s="34">
        <v>1</v>
      </c>
      <c r="AJ4298" s="20">
        <f t="shared" si="582"/>
        <v>5367.2070000000003</v>
      </c>
      <c r="AK4298">
        <f t="shared" si="582"/>
        <v>917.81100000000004</v>
      </c>
      <c r="AL4298">
        <f t="shared" si="582"/>
        <v>0</v>
      </c>
      <c r="AM4298">
        <f t="shared" si="582"/>
        <v>0</v>
      </c>
      <c r="AN4298">
        <f t="shared" si="582"/>
        <v>0</v>
      </c>
      <c r="AO4298" t="str">
        <f t="shared" si="576"/>
        <v>insert into [Business_Analytic].[prod].[temp] values (4190, 2026, 1, 5367.207, 917.811, 0, 0, 0);</v>
      </c>
    </row>
    <row r="4299" spans="1:41" x14ac:dyDescent="0.3">
      <c r="A4299" s="36">
        <v>46023</v>
      </c>
      <c r="B4299" s="2">
        <v>46023</v>
      </c>
      <c r="C4299" t="s">
        <v>1864</v>
      </c>
      <c r="G4299">
        <v>486.137</v>
      </c>
      <c r="I4299">
        <v>268.97800000000001</v>
      </c>
      <c r="O4299">
        <v>687.08799999999997</v>
      </c>
      <c r="AB4299">
        <v>226.04900000000001</v>
      </c>
      <c r="AC4299">
        <v>275.88799999999998</v>
      </c>
      <c r="AF4299">
        <v>1326.2239999999999</v>
      </c>
      <c r="AG4299" cm="1">
        <f t="array" ref="AG4299">INDEX(tex!C:C,MATCH(C4299,tex!B:B,0),)</f>
        <v>4193</v>
      </c>
      <c r="AH4299">
        <f t="shared" si="581"/>
        <v>2026</v>
      </c>
      <c r="AI4299" s="34">
        <v>1</v>
      </c>
      <c r="AJ4299" s="20">
        <f t="shared" si="582"/>
        <v>2239.3609999999999</v>
      </c>
      <c r="AK4299">
        <f t="shared" si="582"/>
        <v>544.86599999999999</v>
      </c>
      <c r="AL4299">
        <f t="shared" si="582"/>
        <v>0</v>
      </c>
      <c r="AM4299">
        <f t="shared" si="582"/>
        <v>0</v>
      </c>
      <c r="AN4299">
        <f t="shared" si="582"/>
        <v>0</v>
      </c>
      <c r="AO4299" t="str">
        <f t="shared" si="576"/>
        <v>insert into [Business_Analytic].[prod].[temp] values (4193, 2026, 1, 2239.361, 544.866, 0, 0, 0);</v>
      </c>
    </row>
    <row r="4300" spans="1:41" x14ac:dyDescent="0.3">
      <c r="A4300" s="36">
        <v>46023</v>
      </c>
      <c r="B4300" s="2">
        <v>46023</v>
      </c>
      <c r="C4300" t="s">
        <v>1832</v>
      </c>
      <c r="G4300">
        <v>129.27099999999999</v>
      </c>
      <c r="I4300">
        <v>808.904</v>
      </c>
      <c r="AB4300">
        <v>514.46500000000003</v>
      </c>
      <c r="AG4300" cm="1">
        <f t="array" ref="AG4300">INDEX(tex!C:C,MATCH(C4300,tex!B:B,0),)</f>
        <v>4192</v>
      </c>
      <c r="AH4300">
        <f t="shared" si="581"/>
        <v>2026</v>
      </c>
      <c r="AI4300" s="34">
        <v>1</v>
      </c>
      <c r="AJ4300" s="20">
        <f t="shared" si="582"/>
        <v>514.46500000000003</v>
      </c>
      <c r="AK4300">
        <f t="shared" si="582"/>
        <v>808.904</v>
      </c>
      <c r="AL4300">
        <f t="shared" si="582"/>
        <v>0</v>
      </c>
      <c r="AM4300">
        <f t="shared" si="582"/>
        <v>0</v>
      </c>
      <c r="AN4300">
        <f t="shared" si="582"/>
        <v>0</v>
      </c>
      <c r="AO4300" t="str">
        <f t="shared" si="576"/>
        <v>insert into [Business_Analytic].[prod].[temp] values (4192, 2026, 1, 514.465, 808.904, 0, 0, 0);</v>
      </c>
    </row>
    <row r="4301" spans="1:41" x14ac:dyDescent="0.3">
      <c r="A4301" s="36">
        <v>46023</v>
      </c>
      <c r="B4301" s="2">
        <v>46023</v>
      </c>
      <c r="C4301" t="s">
        <v>1837</v>
      </c>
      <c r="G4301">
        <v>405.63499999999999</v>
      </c>
      <c r="I4301">
        <v>612.81500000000005</v>
      </c>
      <c r="O4301">
        <v>1340.9649999999999</v>
      </c>
      <c r="AB4301">
        <v>334.31799999999998</v>
      </c>
      <c r="AC4301">
        <v>255.45099999999999</v>
      </c>
      <c r="AF4301">
        <v>2840.9070000000002</v>
      </c>
      <c r="AG4301" cm="1">
        <f t="array" ref="AG4301">INDEX(tex!C:C,MATCH(C4301,tex!B:B,0),)</f>
        <v>4232</v>
      </c>
      <c r="AH4301">
        <f t="shared" si="581"/>
        <v>2026</v>
      </c>
      <c r="AI4301" s="34">
        <v>1</v>
      </c>
      <c r="AJ4301" s="20">
        <f t="shared" si="582"/>
        <v>4516.1900000000005</v>
      </c>
      <c r="AK4301">
        <f t="shared" si="582"/>
        <v>868.26600000000008</v>
      </c>
      <c r="AL4301">
        <f t="shared" si="582"/>
        <v>0</v>
      </c>
      <c r="AM4301">
        <f t="shared" si="582"/>
        <v>0</v>
      </c>
      <c r="AN4301">
        <f t="shared" si="582"/>
        <v>0</v>
      </c>
      <c r="AO4301" t="str">
        <f t="shared" si="576"/>
        <v>insert into [Business_Analytic].[prod].[temp] values (4232, 2026, 1, 4516.19, 868.266, 0, 0, 0);</v>
      </c>
    </row>
    <row r="4302" spans="1:41" x14ac:dyDescent="0.3">
      <c r="A4302" s="36">
        <v>46023</v>
      </c>
      <c r="B4302" s="2">
        <v>46023</v>
      </c>
      <c r="C4302" t="s">
        <v>1841</v>
      </c>
      <c r="G4302">
        <v>544.49900000000002</v>
      </c>
      <c r="I4302">
        <v>1055.001</v>
      </c>
      <c r="O4302">
        <v>1422.181</v>
      </c>
      <c r="AB4302">
        <v>578.87699999999995</v>
      </c>
      <c r="AF4302">
        <v>3286.1660000000002</v>
      </c>
      <c r="AG4302" cm="1">
        <f t="array" ref="AG4302">INDEX(tex!C:C,MATCH(C4302,tex!B:B,0),)</f>
        <v>4229</v>
      </c>
      <c r="AH4302">
        <f t="shared" si="581"/>
        <v>2026</v>
      </c>
      <c r="AI4302" s="34">
        <v>1</v>
      </c>
      <c r="AJ4302" s="20">
        <f t="shared" si="582"/>
        <v>5287.2240000000002</v>
      </c>
      <c r="AK4302">
        <f t="shared" si="582"/>
        <v>1055.001</v>
      </c>
      <c r="AL4302">
        <f t="shared" si="582"/>
        <v>0</v>
      </c>
      <c r="AM4302">
        <f t="shared" si="582"/>
        <v>0</v>
      </c>
      <c r="AN4302">
        <f t="shared" si="582"/>
        <v>0</v>
      </c>
      <c r="AO4302" t="str">
        <f t="shared" si="576"/>
        <v>insert into [Business_Analytic].[prod].[temp] values (4229, 2026, 1, 5287.224, 1055.001, 0, 0, 0);</v>
      </c>
    </row>
    <row r="4303" spans="1:41" x14ac:dyDescent="0.3">
      <c r="A4303" s="36">
        <v>46023</v>
      </c>
      <c r="B4303" s="2">
        <v>46023</v>
      </c>
      <c r="C4303" t="s">
        <v>1849</v>
      </c>
      <c r="AG4303" t="e" cm="1">
        <f t="array" ref="AG4303">INDEX(tex!C:C,MATCH(C4303,tex!B:B,0),)</f>
        <v>#N/A</v>
      </c>
      <c r="AH4303">
        <f t="shared" si="581"/>
        <v>2026</v>
      </c>
      <c r="AI4303" s="34">
        <v>1</v>
      </c>
      <c r="AJ4303" s="20">
        <f t="shared" ref="AJ4303:AN4315" si="583">SUMIFS($D4303:$AF4303,$D$1:$AF$1,AJ$2)</f>
        <v>0</v>
      </c>
      <c r="AK4303">
        <f t="shared" si="583"/>
        <v>0</v>
      </c>
      <c r="AL4303">
        <f t="shared" si="583"/>
        <v>0</v>
      </c>
      <c r="AM4303">
        <f t="shared" si="583"/>
        <v>0</v>
      </c>
      <c r="AN4303">
        <f t="shared" si="583"/>
        <v>0</v>
      </c>
      <c r="AO4303" t="e">
        <f t="shared" si="576"/>
        <v>#N/A</v>
      </c>
    </row>
    <row r="4304" spans="1:41" x14ac:dyDescent="0.3">
      <c r="A4304" s="36">
        <v>46023</v>
      </c>
      <c r="B4304" s="2">
        <v>46023</v>
      </c>
      <c r="C4304" t="s">
        <v>1842</v>
      </c>
      <c r="AG4304" t="e" cm="1">
        <f t="array" ref="AG4304">INDEX(tex!C:C,MATCH(C4304,tex!B:B,0),)</f>
        <v>#N/A</v>
      </c>
      <c r="AH4304">
        <f t="shared" si="581"/>
        <v>2026</v>
      </c>
      <c r="AI4304" s="34">
        <v>1</v>
      </c>
      <c r="AJ4304" s="20">
        <f t="shared" si="583"/>
        <v>0</v>
      </c>
      <c r="AK4304">
        <f t="shared" si="583"/>
        <v>0</v>
      </c>
      <c r="AL4304">
        <f t="shared" si="583"/>
        <v>0</v>
      </c>
      <c r="AM4304">
        <f t="shared" si="583"/>
        <v>0</v>
      </c>
      <c r="AN4304">
        <f t="shared" si="583"/>
        <v>0</v>
      </c>
      <c r="AO4304" t="e">
        <f t="shared" si="576"/>
        <v>#N/A</v>
      </c>
    </row>
    <row r="4305" spans="1:41" x14ac:dyDescent="0.3">
      <c r="A4305" s="36">
        <v>46023</v>
      </c>
      <c r="B4305" s="2">
        <v>46023</v>
      </c>
      <c r="C4305" t="s">
        <v>1850</v>
      </c>
      <c r="G4305">
        <v>914.71299999999997</v>
      </c>
      <c r="I4305">
        <v>616.798</v>
      </c>
      <c r="O4305">
        <v>1354.28</v>
      </c>
      <c r="AB4305">
        <v>518.12699999999995</v>
      </c>
      <c r="AF4305">
        <v>2703.922</v>
      </c>
      <c r="AG4305" cm="1">
        <f t="array" ref="AG4305">INDEX(tex!C:C,MATCH(C4305,tex!B:B,0),)</f>
        <v>4254</v>
      </c>
      <c r="AH4305">
        <f t="shared" si="581"/>
        <v>2026</v>
      </c>
      <c r="AI4305" s="34">
        <v>1</v>
      </c>
      <c r="AJ4305" s="20">
        <f t="shared" si="583"/>
        <v>4576.3289999999997</v>
      </c>
      <c r="AK4305">
        <f t="shared" si="583"/>
        <v>616.798</v>
      </c>
      <c r="AL4305">
        <f t="shared" si="583"/>
        <v>0</v>
      </c>
      <c r="AM4305">
        <f t="shared" si="583"/>
        <v>0</v>
      </c>
      <c r="AN4305">
        <f t="shared" si="583"/>
        <v>0</v>
      </c>
      <c r="AO4305" t="str">
        <f t="shared" si="576"/>
        <v>insert into [Business_Analytic].[prod].[temp] values (4254, 2026, 1, 4576.329, 616.798, 0, 0, 0);</v>
      </c>
    </row>
    <row r="4306" spans="1:41" x14ac:dyDescent="0.3">
      <c r="A4306" s="36">
        <v>46023</v>
      </c>
      <c r="B4306" s="2">
        <v>46023</v>
      </c>
      <c r="C4306" t="s">
        <v>1843</v>
      </c>
      <c r="AG4306" t="e" cm="1">
        <f t="array" ref="AG4306">INDEX(tex!C:C,MATCH(C4306,tex!B:B,0),)</f>
        <v>#N/A</v>
      </c>
      <c r="AH4306">
        <f t="shared" si="581"/>
        <v>2026</v>
      </c>
      <c r="AI4306" s="34">
        <v>1</v>
      </c>
      <c r="AJ4306" s="20">
        <f t="shared" si="583"/>
        <v>0</v>
      </c>
      <c r="AK4306">
        <f t="shared" si="583"/>
        <v>0</v>
      </c>
      <c r="AL4306">
        <f t="shared" si="583"/>
        <v>0</v>
      </c>
      <c r="AM4306">
        <f t="shared" si="583"/>
        <v>0</v>
      </c>
      <c r="AN4306">
        <f t="shared" si="583"/>
        <v>0</v>
      </c>
      <c r="AO4306" t="e">
        <f t="shared" si="576"/>
        <v>#N/A</v>
      </c>
    </row>
    <row r="4307" spans="1:41" x14ac:dyDescent="0.3">
      <c r="A4307" s="36">
        <v>46023</v>
      </c>
      <c r="B4307" s="2">
        <v>46023</v>
      </c>
      <c r="C4307" t="s">
        <v>1851</v>
      </c>
      <c r="G4307">
        <v>648.72</v>
      </c>
      <c r="I4307">
        <v>213.04400000000001</v>
      </c>
      <c r="AB4307">
        <v>593.50199999999995</v>
      </c>
      <c r="AG4307" cm="1">
        <f t="array" ref="AG4307">INDEX(tex!C:C,MATCH(C4307,tex!B:B,0),)</f>
        <v>4259</v>
      </c>
      <c r="AH4307">
        <f t="shared" si="581"/>
        <v>2026</v>
      </c>
      <c r="AI4307" s="34">
        <v>1</v>
      </c>
      <c r="AJ4307" s="20">
        <f t="shared" si="583"/>
        <v>593.50199999999995</v>
      </c>
      <c r="AK4307">
        <f t="shared" si="583"/>
        <v>213.04400000000001</v>
      </c>
      <c r="AL4307">
        <f t="shared" si="583"/>
        <v>0</v>
      </c>
      <c r="AM4307">
        <f t="shared" si="583"/>
        <v>0</v>
      </c>
      <c r="AN4307">
        <f t="shared" si="583"/>
        <v>0</v>
      </c>
      <c r="AO4307" t="str">
        <f t="shared" si="576"/>
        <v>insert into [Business_Analytic].[prod].[temp] values (4259, 2026, 1, 593.502, 213.044, 0, 0, 0);</v>
      </c>
    </row>
    <row r="4308" spans="1:41" x14ac:dyDescent="0.3">
      <c r="A4308" s="36">
        <v>46023</v>
      </c>
      <c r="B4308" s="2">
        <v>46023</v>
      </c>
      <c r="C4308" t="s">
        <v>1852</v>
      </c>
      <c r="G4308">
        <v>523.23</v>
      </c>
      <c r="I4308">
        <v>900.08600000000001</v>
      </c>
      <c r="AB4308">
        <v>524.01</v>
      </c>
      <c r="AF4308">
        <v>3166.9670000000001</v>
      </c>
      <c r="AG4308" cm="1">
        <f t="array" ref="AG4308">INDEX(tex!C:C,MATCH(C4308,tex!B:B,0),)</f>
        <v>4261</v>
      </c>
      <c r="AH4308">
        <f t="shared" si="581"/>
        <v>2026</v>
      </c>
      <c r="AI4308" s="34">
        <v>1</v>
      </c>
      <c r="AJ4308" s="20">
        <f t="shared" si="583"/>
        <v>3690.9769999999999</v>
      </c>
      <c r="AK4308">
        <f t="shared" si="583"/>
        <v>900.08600000000001</v>
      </c>
      <c r="AL4308">
        <f t="shared" si="583"/>
        <v>0</v>
      </c>
      <c r="AM4308">
        <f t="shared" si="583"/>
        <v>0</v>
      </c>
      <c r="AN4308">
        <f t="shared" si="583"/>
        <v>0</v>
      </c>
      <c r="AO4308" t="str">
        <f t="shared" si="576"/>
        <v>insert into [Business_Analytic].[prod].[temp] values (4261, 2026, 1, 3690.977, 900.086, 0, 0, 0);</v>
      </c>
    </row>
    <row r="4309" spans="1:41" x14ac:dyDescent="0.3">
      <c r="A4309" s="36">
        <v>46023</v>
      </c>
      <c r="B4309" s="2">
        <v>46023</v>
      </c>
      <c r="C4309" t="s">
        <v>1844</v>
      </c>
      <c r="AG4309" t="e" cm="1">
        <f t="array" ref="AG4309">INDEX(tex!C:C,MATCH(C4309,tex!B:B,0),)</f>
        <v>#N/A</v>
      </c>
      <c r="AH4309">
        <f t="shared" si="581"/>
        <v>2026</v>
      </c>
      <c r="AI4309" s="34">
        <v>1</v>
      </c>
      <c r="AJ4309" s="20">
        <f t="shared" si="583"/>
        <v>0</v>
      </c>
      <c r="AK4309">
        <f t="shared" si="583"/>
        <v>0</v>
      </c>
      <c r="AL4309">
        <f t="shared" si="583"/>
        <v>0</v>
      </c>
      <c r="AM4309">
        <f t="shared" si="583"/>
        <v>0</v>
      </c>
      <c r="AN4309">
        <f t="shared" si="583"/>
        <v>0</v>
      </c>
      <c r="AO4309" t="e">
        <f t="shared" si="576"/>
        <v>#N/A</v>
      </c>
    </row>
    <row r="4310" spans="1:41" x14ac:dyDescent="0.3">
      <c r="A4310" s="36">
        <v>46023</v>
      </c>
      <c r="B4310" s="2">
        <v>46023</v>
      </c>
      <c r="C4310" t="s">
        <v>1856</v>
      </c>
      <c r="G4310">
        <v>604.51199999999994</v>
      </c>
      <c r="I4310">
        <v>943.93299999999999</v>
      </c>
      <c r="O4310">
        <v>1408.529</v>
      </c>
      <c r="AB4310">
        <v>586.60900000000004</v>
      </c>
      <c r="AC4310">
        <v>312.26499999999999</v>
      </c>
      <c r="AD4310">
        <v>3754.768</v>
      </c>
      <c r="AG4310" cm="1">
        <f t="array" ref="AG4310">INDEX(tex!C:C,MATCH(C4310,tex!B:B,0),)</f>
        <v>4276</v>
      </c>
      <c r="AH4310">
        <f t="shared" si="581"/>
        <v>2026</v>
      </c>
      <c r="AI4310" s="34">
        <v>1</v>
      </c>
      <c r="AJ4310" s="20">
        <f t="shared" si="583"/>
        <v>5749.9059999999999</v>
      </c>
      <c r="AK4310">
        <f t="shared" si="583"/>
        <v>1256.1979999999999</v>
      </c>
      <c r="AL4310">
        <f t="shared" si="583"/>
        <v>0</v>
      </c>
      <c r="AM4310">
        <f t="shared" si="583"/>
        <v>0</v>
      </c>
      <c r="AN4310">
        <f t="shared" si="583"/>
        <v>0</v>
      </c>
      <c r="AO4310" t="str">
        <f t="shared" si="576"/>
        <v>insert into [Business_Analytic].[prod].[temp] values (4276, 2026, 1, 5749.906, 1256.198, 0, 0, 0);</v>
      </c>
    </row>
    <row r="4311" spans="1:41" x14ac:dyDescent="0.3">
      <c r="A4311" s="36">
        <v>46023</v>
      </c>
      <c r="B4311" s="2">
        <v>46023</v>
      </c>
      <c r="C4311" t="s">
        <v>1853</v>
      </c>
      <c r="G4311">
        <v>523.64499999999998</v>
      </c>
      <c r="I4311">
        <v>781.82</v>
      </c>
      <c r="O4311">
        <v>1074.2619999999999</v>
      </c>
      <c r="AB4311">
        <v>423.36799999999999</v>
      </c>
      <c r="AF4311">
        <v>2662.6489999999999</v>
      </c>
      <c r="AG4311" cm="1">
        <f t="array" ref="AG4311">INDEX(tex!C:C,MATCH(C4311,tex!B:B,0),)</f>
        <v>4272</v>
      </c>
      <c r="AH4311">
        <f t="shared" si="581"/>
        <v>2026</v>
      </c>
      <c r="AI4311" s="34">
        <v>1</v>
      </c>
      <c r="AJ4311" s="20">
        <f t="shared" si="583"/>
        <v>4160.2789999999995</v>
      </c>
      <c r="AK4311">
        <f t="shared" si="583"/>
        <v>781.82</v>
      </c>
      <c r="AL4311">
        <f t="shared" si="583"/>
        <v>0</v>
      </c>
      <c r="AM4311">
        <f t="shared" si="583"/>
        <v>0</v>
      </c>
      <c r="AN4311">
        <f t="shared" si="583"/>
        <v>0</v>
      </c>
      <c r="AO4311" t="str">
        <f t="shared" ref="AO4311:AO4374" si="584">"insert into [Business_Analytic].[prod].[temp] values ("&amp;AG4311&amp;", "&amp;AH4311&amp;", "&amp;AI4311&amp;", "&amp;AJ4311&amp;", "&amp;AK4311&amp;", "&amp;AL4311&amp;", "&amp;AM4311&amp;", "&amp;AN4311&amp;");"</f>
        <v>insert into [Business_Analytic].[prod].[temp] values (4272, 2026, 1, 4160.279, 781.82, 0, 0, 0);</v>
      </c>
    </row>
    <row r="4312" spans="1:41" x14ac:dyDescent="0.3">
      <c r="A4312" s="36">
        <v>46023</v>
      </c>
      <c r="B4312" s="2">
        <v>46023</v>
      </c>
      <c r="C4312" t="s">
        <v>1854</v>
      </c>
      <c r="AG4312" t="e" cm="1">
        <f t="array" ref="AG4312">INDEX(tex!C:C,MATCH(C4312,tex!B:B,0),)</f>
        <v>#N/A</v>
      </c>
      <c r="AH4312">
        <f t="shared" si="581"/>
        <v>2026</v>
      </c>
      <c r="AI4312" s="34">
        <v>1</v>
      </c>
      <c r="AJ4312" s="20">
        <f t="shared" si="583"/>
        <v>0</v>
      </c>
      <c r="AK4312">
        <f t="shared" si="583"/>
        <v>0</v>
      </c>
      <c r="AL4312">
        <f t="shared" si="583"/>
        <v>0</v>
      </c>
      <c r="AM4312">
        <f t="shared" si="583"/>
        <v>0</v>
      </c>
      <c r="AN4312">
        <f t="shared" si="583"/>
        <v>0</v>
      </c>
      <c r="AO4312" t="e">
        <f t="shared" si="584"/>
        <v>#N/A</v>
      </c>
    </row>
    <row r="4313" spans="1:41" x14ac:dyDescent="0.3">
      <c r="A4313" s="36">
        <v>46023</v>
      </c>
      <c r="B4313" s="2">
        <v>46023</v>
      </c>
      <c r="C4313" t="s">
        <v>1857</v>
      </c>
      <c r="G4313">
        <v>521.34699999999998</v>
      </c>
      <c r="I4313">
        <v>727.22500000000002</v>
      </c>
      <c r="O4313">
        <v>1540.9849999999999</v>
      </c>
      <c r="AB4313">
        <v>559.09100000000001</v>
      </c>
      <c r="AC4313">
        <v>536.16999999999996</v>
      </c>
      <c r="AD4313">
        <v>3301.3980000000001</v>
      </c>
      <c r="AG4313" cm="1">
        <f t="array" ref="AG4313">INDEX(tex!C:C,MATCH(C4313,tex!B:B,0),)</f>
        <v>4278</v>
      </c>
      <c r="AH4313">
        <f t="shared" si="581"/>
        <v>2026</v>
      </c>
      <c r="AI4313" s="34">
        <v>1</v>
      </c>
      <c r="AJ4313" s="20">
        <f t="shared" si="583"/>
        <v>5401.4740000000002</v>
      </c>
      <c r="AK4313">
        <f t="shared" si="583"/>
        <v>1263.395</v>
      </c>
      <c r="AL4313">
        <f t="shared" si="583"/>
        <v>0</v>
      </c>
      <c r="AM4313">
        <f t="shared" si="583"/>
        <v>0</v>
      </c>
      <c r="AN4313">
        <f t="shared" si="583"/>
        <v>0</v>
      </c>
      <c r="AO4313" t="str">
        <f t="shared" si="584"/>
        <v>insert into [Business_Analytic].[prod].[temp] values (4278, 2026, 1, 5401.474, 1263.395, 0, 0, 0);</v>
      </c>
    </row>
    <row r="4314" spans="1:41" x14ac:dyDescent="0.3">
      <c r="A4314" s="36">
        <v>46023</v>
      </c>
      <c r="B4314" s="2">
        <v>46023</v>
      </c>
      <c r="C4314" t="s">
        <v>1865</v>
      </c>
      <c r="G4314">
        <v>361.28699999999998</v>
      </c>
      <c r="I4314">
        <v>605</v>
      </c>
      <c r="O4314">
        <v>1011.848</v>
      </c>
      <c r="AD4314">
        <v>1798.0450000000001</v>
      </c>
      <c r="AG4314" cm="1">
        <f t="array" ref="AG4314">INDEX(tex!C:C,MATCH(C4314,tex!B:B,0),)</f>
        <v>4290</v>
      </c>
      <c r="AH4314">
        <f t="shared" si="581"/>
        <v>2026</v>
      </c>
      <c r="AI4314" s="34">
        <v>1</v>
      </c>
      <c r="AJ4314" s="20">
        <f t="shared" si="583"/>
        <v>2809.893</v>
      </c>
      <c r="AK4314">
        <f t="shared" si="583"/>
        <v>605</v>
      </c>
      <c r="AL4314">
        <f t="shared" si="583"/>
        <v>0</v>
      </c>
      <c r="AM4314">
        <f t="shared" si="583"/>
        <v>0</v>
      </c>
      <c r="AN4314">
        <f t="shared" si="583"/>
        <v>0</v>
      </c>
      <c r="AO4314" t="str">
        <f t="shared" si="584"/>
        <v>insert into [Business_Analytic].[prod].[temp] values (4290, 2026, 1, 2809.893, 605, 0, 0, 0);</v>
      </c>
    </row>
    <row r="4315" spans="1:41" x14ac:dyDescent="0.3">
      <c r="A4315" s="36">
        <v>46023</v>
      </c>
      <c r="B4315" s="2">
        <v>46023</v>
      </c>
      <c r="C4315" t="s">
        <v>1866</v>
      </c>
      <c r="G4315">
        <v>503.58499999999998</v>
      </c>
      <c r="I4315">
        <v>868.98199999999997</v>
      </c>
      <c r="O4315">
        <v>1082.9000000000001</v>
      </c>
      <c r="AB4315">
        <v>250.91200000000001</v>
      </c>
      <c r="AC4315">
        <v>246.012</v>
      </c>
      <c r="AD4315">
        <v>3036.835</v>
      </c>
      <c r="AG4315" cm="1">
        <f t="array" ref="AG4315">INDEX(tex!C:C,MATCH(C4315,tex!B:B,0),)</f>
        <v>4294</v>
      </c>
      <c r="AH4315">
        <f t="shared" si="581"/>
        <v>2026</v>
      </c>
      <c r="AI4315" s="34">
        <v>1</v>
      </c>
      <c r="AJ4315" s="20">
        <f t="shared" si="583"/>
        <v>4370.6469999999999</v>
      </c>
      <c r="AK4315">
        <f t="shared" si="583"/>
        <v>1114.9939999999999</v>
      </c>
      <c r="AL4315">
        <f t="shared" si="583"/>
        <v>0</v>
      </c>
      <c r="AM4315">
        <f t="shared" si="583"/>
        <v>0</v>
      </c>
      <c r="AN4315">
        <f t="shared" si="583"/>
        <v>0</v>
      </c>
      <c r="AO4315" t="str">
        <f t="shared" si="584"/>
        <v>insert into [Business_Analytic].[prod].[temp] values (4294, 2026, 1, 4370.647, 1114.994, 0, 0, 0);</v>
      </c>
    </row>
    <row r="4316" spans="1:41" x14ac:dyDescent="0.3">
      <c r="A4316" s="36">
        <v>46054</v>
      </c>
      <c r="B4316" s="2">
        <v>46054</v>
      </c>
      <c r="C4316" t="s">
        <v>1797</v>
      </c>
      <c r="AG4316" t="e" cm="1">
        <f t="array" ref="AG4316">INDEX(tex!C:C,MATCH(C4316,tex!B:B,0),)</f>
        <v>#N/A</v>
      </c>
      <c r="AH4316">
        <f t="shared" ref="AH4316:AH4379" si="585">YEAR(A4316)</f>
        <v>2026</v>
      </c>
      <c r="AI4316" s="34">
        <v>2</v>
      </c>
      <c r="AJ4316" s="20">
        <f t="shared" ref="AJ4316:AM4379" si="586">SUMIFS($D4316:$AF4316,$D$1:$AF$1,AJ$2)</f>
        <v>0</v>
      </c>
      <c r="AK4316">
        <f t="shared" si="586"/>
        <v>0</v>
      </c>
      <c r="AL4316">
        <f t="shared" si="586"/>
        <v>0</v>
      </c>
      <c r="AM4316">
        <f t="shared" si="586"/>
        <v>0</v>
      </c>
      <c r="AN4316">
        <f t="shared" ref="AN4316:AN4379" si="587">SUMIFS($D4316:$AF4316,$D$1:$AF$1,AN$2)</f>
        <v>0</v>
      </c>
      <c r="AO4316" t="e">
        <f t="shared" si="584"/>
        <v>#N/A</v>
      </c>
    </row>
    <row r="4317" spans="1:41" x14ac:dyDescent="0.3">
      <c r="A4317" s="36">
        <v>46054</v>
      </c>
      <c r="B4317" s="2">
        <v>46054</v>
      </c>
      <c r="C4317" t="s">
        <v>1798</v>
      </c>
      <c r="AG4317" t="e" cm="1">
        <f t="array" ref="AG4317">INDEX(tex!C:C,MATCH(C4317,tex!B:B,0),)</f>
        <v>#N/A</v>
      </c>
      <c r="AH4317">
        <f t="shared" si="585"/>
        <v>2026</v>
      </c>
      <c r="AI4317" s="34">
        <v>2</v>
      </c>
      <c r="AJ4317" s="20">
        <f t="shared" si="586"/>
        <v>0</v>
      </c>
      <c r="AK4317">
        <f t="shared" si="586"/>
        <v>0</v>
      </c>
      <c r="AL4317">
        <f t="shared" si="586"/>
        <v>0</v>
      </c>
      <c r="AM4317">
        <f t="shared" si="586"/>
        <v>0</v>
      </c>
      <c r="AN4317">
        <f t="shared" si="587"/>
        <v>0</v>
      </c>
      <c r="AO4317" t="e">
        <f t="shared" si="584"/>
        <v>#N/A</v>
      </c>
    </row>
    <row r="4318" spans="1:41" x14ac:dyDescent="0.3">
      <c r="A4318" s="36">
        <v>46054</v>
      </c>
      <c r="B4318" s="2">
        <v>46054</v>
      </c>
      <c r="C4318" t="s">
        <v>1800</v>
      </c>
      <c r="AG4318" t="e" cm="1">
        <f t="array" ref="AG4318">INDEX(tex!C:C,MATCH(C4318,tex!B:B,0),)</f>
        <v>#N/A</v>
      </c>
      <c r="AH4318">
        <f t="shared" si="585"/>
        <v>2026</v>
      </c>
      <c r="AI4318" s="34">
        <v>2</v>
      </c>
      <c r="AJ4318" s="20">
        <f t="shared" si="586"/>
        <v>0</v>
      </c>
      <c r="AK4318">
        <f t="shared" si="586"/>
        <v>0</v>
      </c>
      <c r="AL4318">
        <f t="shared" si="586"/>
        <v>0</v>
      </c>
      <c r="AM4318">
        <f t="shared" si="586"/>
        <v>0</v>
      </c>
      <c r="AN4318">
        <f t="shared" si="587"/>
        <v>0</v>
      </c>
      <c r="AO4318" t="e">
        <f t="shared" si="584"/>
        <v>#N/A</v>
      </c>
    </row>
    <row r="4319" spans="1:41" x14ac:dyDescent="0.3">
      <c r="A4319" s="36">
        <v>46054</v>
      </c>
      <c r="B4319" s="2">
        <v>46054</v>
      </c>
      <c r="C4319" t="s">
        <v>1801</v>
      </c>
      <c r="AG4319" t="e" cm="1">
        <f t="array" ref="AG4319">INDEX(tex!C:C,MATCH(C4319,tex!B:B,0),)</f>
        <v>#N/A</v>
      </c>
      <c r="AH4319">
        <f t="shared" si="585"/>
        <v>2026</v>
      </c>
      <c r="AI4319" s="34">
        <v>2</v>
      </c>
      <c r="AJ4319" s="20">
        <f t="shared" si="586"/>
        <v>0</v>
      </c>
      <c r="AK4319">
        <f t="shared" si="586"/>
        <v>0</v>
      </c>
      <c r="AL4319">
        <f t="shared" si="586"/>
        <v>0</v>
      </c>
      <c r="AM4319">
        <f t="shared" si="586"/>
        <v>0</v>
      </c>
      <c r="AN4319">
        <f t="shared" si="587"/>
        <v>0</v>
      </c>
      <c r="AO4319" t="e">
        <f t="shared" si="584"/>
        <v>#N/A</v>
      </c>
    </row>
    <row r="4320" spans="1:41" x14ac:dyDescent="0.3">
      <c r="A4320" s="36">
        <v>46054</v>
      </c>
      <c r="B4320" s="2">
        <v>46054</v>
      </c>
      <c r="C4320" t="s">
        <v>1847</v>
      </c>
      <c r="AG4320" t="e" cm="1">
        <f t="array" ref="AG4320">INDEX(tex!C:C,MATCH(C4320,tex!B:B,0),)</f>
        <v>#N/A</v>
      </c>
      <c r="AH4320">
        <f t="shared" si="585"/>
        <v>2026</v>
      </c>
      <c r="AI4320" s="34">
        <v>2</v>
      </c>
      <c r="AJ4320" s="20">
        <f t="shared" si="586"/>
        <v>0</v>
      </c>
      <c r="AK4320">
        <f t="shared" si="586"/>
        <v>0</v>
      </c>
      <c r="AL4320">
        <f t="shared" si="586"/>
        <v>0</v>
      </c>
      <c r="AM4320">
        <f t="shared" si="586"/>
        <v>0</v>
      </c>
      <c r="AN4320">
        <f t="shared" si="587"/>
        <v>0</v>
      </c>
      <c r="AO4320" t="e">
        <f t="shared" si="584"/>
        <v>#N/A</v>
      </c>
    </row>
    <row r="4321" spans="1:41" x14ac:dyDescent="0.3">
      <c r="A4321" s="36">
        <v>46054</v>
      </c>
      <c r="B4321" s="2">
        <v>46054</v>
      </c>
      <c r="C4321" t="s">
        <v>22</v>
      </c>
      <c r="D4321">
        <v>4.085</v>
      </c>
      <c r="H4321">
        <v>124.84</v>
      </c>
      <c r="J4321">
        <v>706.78399999999999</v>
      </c>
      <c r="AB4321">
        <v>483.87700000000001</v>
      </c>
      <c r="AG4321" cm="1">
        <f t="array" ref="AG4321">INDEX(tex!C:C,MATCH(C4321,tex!B:B,0),)</f>
        <v>47</v>
      </c>
      <c r="AH4321">
        <f t="shared" si="585"/>
        <v>2026</v>
      </c>
      <c r="AI4321" s="34">
        <v>2</v>
      </c>
      <c r="AJ4321" s="20">
        <f t="shared" si="586"/>
        <v>483.87700000000001</v>
      </c>
      <c r="AK4321">
        <f t="shared" si="586"/>
        <v>128.92500000000001</v>
      </c>
      <c r="AL4321">
        <f t="shared" si="586"/>
        <v>0</v>
      </c>
      <c r="AM4321">
        <f t="shared" si="586"/>
        <v>706.78399999999999</v>
      </c>
      <c r="AN4321">
        <f t="shared" si="587"/>
        <v>0</v>
      </c>
      <c r="AO4321" t="str">
        <f t="shared" si="584"/>
        <v>insert into [Business_Analytic].[prod].[temp] values (47, 2026, 2, 483.877, 128.925, 0, 706.784, 0);</v>
      </c>
    </row>
    <row r="4322" spans="1:41" x14ac:dyDescent="0.3">
      <c r="A4322" s="36">
        <v>46054</v>
      </c>
      <c r="B4322" s="2">
        <v>46054</v>
      </c>
      <c r="C4322" t="s">
        <v>23</v>
      </c>
      <c r="J4322">
        <v>279.95299999999997</v>
      </c>
      <c r="AF4322">
        <v>1993.8230000000001</v>
      </c>
      <c r="AG4322" cm="1">
        <f t="array" ref="AG4322">INDEX(tex!C:C,MATCH(C4322,tex!B:B,0),)</f>
        <v>48</v>
      </c>
      <c r="AH4322">
        <f t="shared" si="585"/>
        <v>2026</v>
      </c>
      <c r="AI4322" s="34">
        <v>2</v>
      </c>
      <c r="AJ4322" s="20">
        <f t="shared" si="586"/>
        <v>1993.8230000000001</v>
      </c>
      <c r="AK4322">
        <f t="shared" si="586"/>
        <v>0</v>
      </c>
      <c r="AL4322">
        <f t="shared" si="586"/>
        <v>0</v>
      </c>
      <c r="AM4322">
        <f t="shared" si="586"/>
        <v>279.95299999999997</v>
      </c>
      <c r="AN4322">
        <f t="shared" si="587"/>
        <v>0</v>
      </c>
      <c r="AO4322" t="str">
        <f t="shared" si="584"/>
        <v>insert into [Business_Analytic].[prod].[temp] values (48, 2026, 2, 1993.823, 0, 0, 279.953, 0);</v>
      </c>
    </row>
    <row r="4323" spans="1:41" x14ac:dyDescent="0.3">
      <c r="A4323" s="36">
        <v>46054</v>
      </c>
      <c r="B4323" s="2">
        <v>46054</v>
      </c>
      <c r="C4323" t="s">
        <v>24</v>
      </c>
      <c r="D4323">
        <v>29.518000000000001</v>
      </c>
      <c r="AF4323">
        <v>871.08500000000004</v>
      </c>
      <c r="AG4323" cm="1">
        <f t="array" ref="AG4323">INDEX(tex!C:C,MATCH(C4323,tex!B:B,0),)</f>
        <v>92</v>
      </c>
      <c r="AH4323">
        <f t="shared" si="585"/>
        <v>2026</v>
      </c>
      <c r="AI4323" s="34">
        <v>2</v>
      </c>
      <c r="AJ4323" s="20">
        <f t="shared" si="586"/>
        <v>871.08500000000004</v>
      </c>
      <c r="AK4323">
        <f t="shared" si="586"/>
        <v>29.518000000000001</v>
      </c>
      <c r="AL4323">
        <f t="shared" si="586"/>
        <v>0</v>
      </c>
      <c r="AM4323">
        <f t="shared" si="586"/>
        <v>0</v>
      </c>
      <c r="AN4323">
        <f t="shared" si="587"/>
        <v>0</v>
      </c>
      <c r="AO4323" t="str">
        <f t="shared" si="584"/>
        <v>insert into [Business_Analytic].[prod].[temp] values (92, 2026, 2, 871.085, 29.518, 0, 0, 0);</v>
      </c>
    </row>
    <row r="4324" spans="1:41" x14ac:dyDescent="0.3">
      <c r="A4324" s="36">
        <v>46054</v>
      </c>
      <c r="B4324" s="2">
        <v>46054</v>
      </c>
      <c r="C4324" t="s">
        <v>25</v>
      </c>
      <c r="D4324">
        <v>63.454000000000001</v>
      </c>
      <c r="H4324">
        <v>661.428</v>
      </c>
      <c r="J4324">
        <v>1106.539</v>
      </c>
      <c r="AB4324">
        <v>440.03199999999998</v>
      </c>
      <c r="AC4324">
        <v>218.006</v>
      </c>
      <c r="AF4324">
        <v>3113.904</v>
      </c>
      <c r="AG4324" cm="1">
        <f t="array" ref="AG4324">INDEX(tex!C:C,MATCH(C4324,tex!B:B,0),)</f>
        <v>21</v>
      </c>
      <c r="AH4324">
        <f t="shared" si="585"/>
        <v>2026</v>
      </c>
      <c r="AI4324" s="34">
        <v>2</v>
      </c>
      <c r="AJ4324" s="20">
        <f t="shared" si="586"/>
        <v>3553.9360000000001</v>
      </c>
      <c r="AK4324">
        <f t="shared" si="586"/>
        <v>942.88799999999992</v>
      </c>
      <c r="AL4324">
        <f t="shared" si="586"/>
        <v>0</v>
      </c>
      <c r="AM4324">
        <f t="shared" si="586"/>
        <v>1106.539</v>
      </c>
      <c r="AN4324">
        <f t="shared" si="587"/>
        <v>0</v>
      </c>
      <c r="AO4324" t="str">
        <f t="shared" si="584"/>
        <v>insert into [Business_Analytic].[prod].[temp] values (21, 2026, 2, 3553.936, 942.888, 0, 1106.539, 0);</v>
      </c>
    </row>
    <row r="4325" spans="1:41" x14ac:dyDescent="0.3">
      <c r="A4325" s="36">
        <v>46054</v>
      </c>
      <c r="B4325" s="2">
        <v>46054</v>
      </c>
      <c r="C4325" t="s">
        <v>26</v>
      </c>
      <c r="H4325">
        <v>835.22699999999998</v>
      </c>
      <c r="AB4325">
        <v>316.40699999999998</v>
      </c>
      <c r="AF4325">
        <v>2968.569</v>
      </c>
      <c r="AG4325" cm="1">
        <f t="array" ref="AG4325">INDEX(tex!C:C,MATCH(C4325,tex!B:B,0),)</f>
        <v>112</v>
      </c>
      <c r="AH4325">
        <f t="shared" si="585"/>
        <v>2026</v>
      </c>
      <c r="AI4325" s="34">
        <v>2</v>
      </c>
      <c r="AJ4325" s="20">
        <f t="shared" si="586"/>
        <v>3284.9760000000001</v>
      </c>
      <c r="AK4325">
        <f t="shared" si="586"/>
        <v>835.22699999999998</v>
      </c>
      <c r="AL4325">
        <f t="shared" si="586"/>
        <v>0</v>
      </c>
      <c r="AM4325">
        <f t="shared" si="586"/>
        <v>0</v>
      </c>
      <c r="AN4325">
        <f t="shared" si="587"/>
        <v>0</v>
      </c>
      <c r="AO4325" t="str">
        <f t="shared" si="584"/>
        <v>insert into [Business_Analytic].[prod].[temp] values (112, 2026, 2, 3284.976, 835.227, 0, 0, 0);</v>
      </c>
    </row>
    <row r="4326" spans="1:41" x14ac:dyDescent="0.3">
      <c r="A4326" s="36">
        <v>46054</v>
      </c>
      <c r="B4326" s="2">
        <v>46054</v>
      </c>
      <c r="C4326" t="s">
        <v>27</v>
      </c>
      <c r="AG4326" cm="1">
        <f t="array" ref="AG4326">INDEX(tex!C:C,MATCH(C4326,tex!B:B,0),)</f>
        <v>113</v>
      </c>
      <c r="AH4326">
        <f t="shared" si="585"/>
        <v>2026</v>
      </c>
      <c r="AI4326" s="34">
        <v>2</v>
      </c>
      <c r="AJ4326" s="20">
        <f t="shared" si="586"/>
        <v>0</v>
      </c>
      <c r="AK4326">
        <f t="shared" si="586"/>
        <v>0</v>
      </c>
      <c r="AL4326">
        <f t="shared" si="586"/>
        <v>0</v>
      </c>
      <c r="AM4326">
        <f t="shared" si="586"/>
        <v>0</v>
      </c>
      <c r="AN4326">
        <f t="shared" si="587"/>
        <v>0</v>
      </c>
      <c r="AO4326" t="str">
        <f t="shared" si="584"/>
        <v>insert into [Business_Analytic].[prod].[temp] values (113, 2026, 2, 0, 0, 0, 0, 0);</v>
      </c>
    </row>
    <row r="4327" spans="1:41" x14ac:dyDescent="0.3">
      <c r="A4327" s="36">
        <v>46054</v>
      </c>
      <c r="B4327" s="2">
        <v>46054</v>
      </c>
      <c r="C4327" t="s">
        <v>28</v>
      </c>
      <c r="J4327">
        <v>1244.2460000000001</v>
      </c>
      <c r="AG4327" cm="1">
        <f t="array" ref="AG4327">INDEX(tex!C:C,MATCH(C4327,tex!B:B,0),)</f>
        <v>117</v>
      </c>
      <c r="AH4327">
        <f t="shared" si="585"/>
        <v>2026</v>
      </c>
      <c r="AI4327" s="34">
        <v>2</v>
      </c>
      <c r="AJ4327" s="20">
        <f t="shared" si="586"/>
        <v>0</v>
      </c>
      <c r="AK4327">
        <f t="shared" si="586"/>
        <v>0</v>
      </c>
      <c r="AL4327">
        <f t="shared" si="586"/>
        <v>0</v>
      </c>
      <c r="AM4327">
        <f t="shared" si="586"/>
        <v>1244.2460000000001</v>
      </c>
      <c r="AN4327">
        <f t="shared" si="587"/>
        <v>0</v>
      </c>
      <c r="AO4327" t="str">
        <f t="shared" si="584"/>
        <v>insert into [Business_Analytic].[prod].[temp] values (117, 2026, 2, 0, 0, 0, 1244.246, 0);</v>
      </c>
    </row>
    <row r="4328" spans="1:41" x14ac:dyDescent="0.3">
      <c r="A4328" s="36">
        <v>46054</v>
      </c>
      <c r="B4328" s="2">
        <v>46054</v>
      </c>
      <c r="C4328" t="s">
        <v>29</v>
      </c>
      <c r="AG4328" cm="1">
        <f t="array" ref="AG4328">INDEX(tex!C:C,MATCH(C4328,tex!B:B,0),)</f>
        <v>118</v>
      </c>
      <c r="AH4328">
        <f t="shared" si="585"/>
        <v>2026</v>
      </c>
      <c r="AI4328" s="34">
        <v>2</v>
      </c>
      <c r="AJ4328" s="20">
        <f t="shared" si="586"/>
        <v>0</v>
      </c>
      <c r="AK4328">
        <f t="shared" si="586"/>
        <v>0</v>
      </c>
      <c r="AL4328">
        <f t="shared" si="586"/>
        <v>0</v>
      </c>
      <c r="AM4328">
        <f t="shared" si="586"/>
        <v>0</v>
      </c>
      <c r="AN4328">
        <f t="shared" si="587"/>
        <v>0</v>
      </c>
      <c r="AO4328" t="str">
        <f t="shared" si="584"/>
        <v>insert into [Business_Analytic].[prod].[temp] values (118, 2026, 2, 0, 0, 0, 0, 0);</v>
      </c>
    </row>
    <row r="4329" spans="1:41" x14ac:dyDescent="0.3">
      <c r="A4329" s="36">
        <v>46054</v>
      </c>
      <c r="B4329" s="2">
        <v>46054</v>
      </c>
      <c r="C4329" t="s">
        <v>30</v>
      </c>
      <c r="H4329">
        <v>634.71799999999996</v>
      </c>
      <c r="J4329">
        <v>87.230999999999995</v>
      </c>
      <c r="AB4329">
        <v>376.02100000000002</v>
      </c>
      <c r="AG4329" cm="1">
        <f t="array" ref="AG4329">INDEX(tex!C:C,MATCH(C4329,tex!B:B,0),)</f>
        <v>123</v>
      </c>
      <c r="AH4329">
        <f t="shared" si="585"/>
        <v>2026</v>
      </c>
      <c r="AI4329" s="34">
        <v>2</v>
      </c>
      <c r="AJ4329" s="20">
        <f t="shared" si="586"/>
        <v>376.02100000000002</v>
      </c>
      <c r="AK4329">
        <f t="shared" si="586"/>
        <v>634.71799999999996</v>
      </c>
      <c r="AL4329">
        <f t="shared" si="586"/>
        <v>0</v>
      </c>
      <c r="AM4329">
        <f t="shared" si="586"/>
        <v>87.230999999999995</v>
      </c>
      <c r="AN4329">
        <f t="shared" si="587"/>
        <v>0</v>
      </c>
      <c r="AO4329" t="str">
        <f t="shared" si="584"/>
        <v>insert into [Business_Analytic].[prod].[temp] values (123, 2026, 2, 376.021, 634.718, 0, 87.231, 0);</v>
      </c>
    </row>
    <row r="4330" spans="1:41" x14ac:dyDescent="0.3">
      <c r="A4330" s="36">
        <v>46054</v>
      </c>
      <c r="B4330" s="2">
        <v>46054</v>
      </c>
      <c r="C4330" t="s">
        <v>31</v>
      </c>
      <c r="H4330">
        <v>169.119</v>
      </c>
      <c r="J4330">
        <v>699.92100000000005</v>
      </c>
      <c r="AB4330">
        <v>382.22500000000002</v>
      </c>
      <c r="AG4330" cm="1">
        <f t="array" ref="AG4330">INDEX(tex!C:C,MATCH(C4330,tex!B:B,0),)</f>
        <v>130</v>
      </c>
      <c r="AH4330">
        <f t="shared" si="585"/>
        <v>2026</v>
      </c>
      <c r="AI4330" s="34">
        <v>2</v>
      </c>
      <c r="AJ4330" s="20">
        <f t="shared" si="586"/>
        <v>382.22500000000002</v>
      </c>
      <c r="AK4330">
        <f t="shared" si="586"/>
        <v>169.119</v>
      </c>
      <c r="AL4330">
        <f t="shared" si="586"/>
        <v>0</v>
      </c>
      <c r="AM4330">
        <f t="shared" si="586"/>
        <v>699.92100000000005</v>
      </c>
      <c r="AN4330">
        <f t="shared" si="587"/>
        <v>0</v>
      </c>
      <c r="AO4330" t="str">
        <f t="shared" si="584"/>
        <v>insert into [Business_Analytic].[prod].[temp] values (130, 2026, 2, 382.225, 169.119, 0, 699.921, 0);</v>
      </c>
    </row>
    <row r="4331" spans="1:41" x14ac:dyDescent="0.3">
      <c r="A4331" s="36">
        <v>46054</v>
      </c>
      <c r="B4331" s="2">
        <v>46054</v>
      </c>
      <c r="C4331" t="s">
        <v>32</v>
      </c>
      <c r="J4331">
        <v>644.98800000000006</v>
      </c>
      <c r="AF4331">
        <v>2445.2429999999999</v>
      </c>
      <c r="AG4331" cm="1">
        <f t="array" ref="AG4331">INDEX(tex!C:C,MATCH(C4331,tex!B:B,0),)</f>
        <v>131</v>
      </c>
      <c r="AH4331">
        <f t="shared" si="585"/>
        <v>2026</v>
      </c>
      <c r="AI4331" s="34">
        <v>2</v>
      </c>
      <c r="AJ4331" s="20">
        <f t="shared" si="586"/>
        <v>2445.2429999999999</v>
      </c>
      <c r="AK4331">
        <f t="shared" si="586"/>
        <v>0</v>
      </c>
      <c r="AL4331">
        <f t="shared" si="586"/>
        <v>0</v>
      </c>
      <c r="AM4331">
        <f t="shared" si="586"/>
        <v>644.98800000000006</v>
      </c>
      <c r="AN4331">
        <f t="shared" si="587"/>
        <v>0</v>
      </c>
      <c r="AO4331" t="str">
        <f t="shared" si="584"/>
        <v>insert into [Business_Analytic].[prod].[temp] values (131, 2026, 2, 2445.243, 0, 0, 644.988, 0);</v>
      </c>
    </row>
    <row r="4332" spans="1:41" x14ac:dyDescent="0.3">
      <c r="A4332" s="36">
        <v>46054</v>
      </c>
      <c r="B4332" s="2">
        <v>46054</v>
      </c>
      <c r="C4332" t="s">
        <v>33</v>
      </c>
      <c r="H4332">
        <v>627.13699999999994</v>
      </c>
      <c r="J4332">
        <v>997.01400000000001</v>
      </c>
      <c r="O4332">
        <v>1311.3720000000001</v>
      </c>
      <c r="AB4332">
        <v>749.36800000000005</v>
      </c>
      <c r="AF4332">
        <v>2438.5909999999999</v>
      </c>
      <c r="AG4332" cm="1">
        <f t="array" ref="AG4332">INDEX(tex!C:C,MATCH(C4332,tex!B:B,0),)</f>
        <v>288</v>
      </c>
      <c r="AH4332">
        <f t="shared" si="585"/>
        <v>2026</v>
      </c>
      <c r="AI4332" s="34">
        <v>2</v>
      </c>
      <c r="AJ4332" s="20">
        <f t="shared" si="586"/>
        <v>4499.3310000000001</v>
      </c>
      <c r="AK4332">
        <f t="shared" si="586"/>
        <v>627.13699999999994</v>
      </c>
      <c r="AL4332">
        <f t="shared" si="586"/>
        <v>0</v>
      </c>
      <c r="AM4332">
        <f t="shared" si="586"/>
        <v>997.01400000000001</v>
      </c>
      <c r="AN4332">
        <f t="shared" si="587"/>
        <v>0</v>
      </c>
      <c r="AO4332" t="str">
        <f t="shared" si="584"/>
        <v>insert into [Business_Analytic].[prod].[temp] values (288, 2026, 2, 4499.331, 627.137, 0, 997.014, 0);</v>
      </c>
    </row>
    <row r="4333" spans="1:41" x14ac:dyDescent="0.3">
      <c r="A4333" s="36">
        <v>46054</v>
      </c>
      <c r="B4333" s="2">
        <v>46054</v>
      </c>
      <c r="C4333" t="s">
        <v>34</v>
      </c>
      <c r="AG4333" cm="1">
        <f t="array" ref="AG4333">INDEX(tex!C:C,MATCH(C4333,tex!B:B,0),)</f>
        <v>149</v>
      </c>
      <c r="AH4333">
        <f t="shared" si="585"/>
        <v>2026</v>
      </c>
      <c r="AI4333" s="34">
        <v>2</v>
      </c>
      <c r="AJ4333" s="20">
        <f t="shared" si="586"/>
        <v>0</v>
      </c>
      <c r="AK4333">
        <f t="shared" si="586"/>
        <v>0</v>
      </c>
      <c r="AL4333">
        <f t="shared" si="586"/>
        <v>0</v>
      </c>
      <c r="AM4333">
        <f t="shared" si="586"/>
        <v>0</v>
      </c>
      <c r="AN4333">
        <f t="shared" si="587"/>
        <v>0</v>
      </c>
      <c r="AO4333" t="str">
        <f t="shared" si="584"/>
        <v>insert into [Business_Analytic].[prod].[temp] values (149, 2026, 2, 0, 0, 0, 0, 0);</v>
      </c>
    </row>
    <row r="4334" spans="1:41" x14ac:dyDescent="0.3">
      <c r="A4334" s="36">
        <v>46054</v>
      </c>
      <c r="B4334" s="2">
        <v>46054</v>
      </c>
      <c r="C4334" t="s">
        <v>35</v>
      </c>
      <c r="H4334">
        <v>580.34100000000001</v>
      </c>
      <c r="J4334">
        <v>757.72900000000004</v>
      </c>
      <c r="AB4334">
        <v>627.90700000000004</v>
      </c>
      <c r="AG4334" cm="1">
        <f t="array" ref="AG4334">INDEX(tex!C:C,MATCH(C4334,tex!B:B,0),)</f>
        <v>148</v>
      </c>
      <c r="AH4334">
        <f t="shared" si="585"/>
        <v>2026</v>
      </c>
      <c r="AI4334" s="34">
        <v>2</v>
      </c>
      <c r="AJ4334" s="20">
        <f t="shared" si="586"/>
        <v>627.90700000000004</v>
      </c>
      <c r="AK4334">
        <f t="shared" si="586"/>
        <v>580.34100000000001</v>
      </c>
      <c r="AL4334">
        <f t="shared" si="586"/>
        <v>0</v>
      </c>
      <c r="AM4334">
        <f t="shared" si="586"/>
        <v>757.72900000000004</v>
      </c>
      <c r="AN4334">
        <f t="shared" si="587"/>
        <v>0</v>
      </c>
      <c r="AO4334" t="str">
        <f t="shared" si="584"/>
        <v>insert into [Business_Analytic].[prod].[temp] values (148, 2026, 2, 627.907, 580.341, 0, 757.729, 0);</v>
      </c>
    </row>
    <row r="4335" spans="1:41" x14ac:dyDescent="0.3">
      <c r="A4335" s="36">
        <v>46054</v>
      </c>
      <c r="B4335" s="2">
        <v>46054</v>
      </c>
      <c r="C4335" t="s">
        <v>36</v>
      </c>
      <c r="AG4335" cm="1">
        <f t="array" ref="AG4335">INDEX(tex!C:C,MATCH(C4335,tex!B:B,0),)</f>
        <v>285</v>
      </c>
      <c r="AH4335">
        <f t="shared" si="585"/>
        <v>2026</v>
      </c>
      <c r="AI4335" s="34">
        <v>2</v>
      </c>
      <c r="AJ4335" s="20">
        <f t="shared" si="586"/>
        <v>0</v>
      </c>
      <c r="AK4335">
        <f t="shared" si="586"/>
        <v>0</v>
      </c>
      <c r="AL4335">
        <f t="shared" si="586"/>
        <v>0</v>
      </c>
      <c r="AM4335">
        <f t="shared" si="586"/>
        <v>0</v>
      </c>
      <c r="AN4335">
        <f t="shared" si="587"/>
        <v>0</v>
      </c>
      <c r="AO4335" t="str">
        <f t="shared" si="584"/>
        <v>insert into [Business_Analytic].[prod].[temp] values (285, 2026, 2, 0, 0, 0, 0, 0);</v>
      </c>
    </row>
    <row r="4336" spans="1:41" x14ac:dyDescent="0.3">
      <c r="A4336" s="36">
        <v>46054</v>
      </c>
      <c r="B4336" s="2">
        <v>46054</v>
      </c>
      <c r="C4336" t="s">
        <v>37</v>
      </c>
      <c r="H4336">
        <v>584.38099999999997</v>
      </c>
      <c r="J4336">
        <v>907.45799999999997</v>
      </c>
      <c r="AF4336">
        <v>2022.8610000000001</v>
      </c>
      <c r="AG4336" cm="1">
        <f t="array" ref="AG4336">INDEX(tex!C:C,MATCH(C4336,tex!B:B,0),)</f>
        <v>162</v>
      </c>
      <c r="AH4336">
        <f t="shared" si="585"/>
        <v>2026</v>
      </c>
      <c r="AI4336" s="34">
        <v>2</v>
      </c>
      <c r="AJ4336" s="20">
        <f t="shared" si="586"/>
        <v>2022.8610000000001</v>
      </c>
      <c r="AK4336">
        <f t="shared" si="586"/>
        <v>584.38099999999997</v>
      </c>
      <c r="AL4336">
        <f t="shared" si="586"/>
        <v>0</v>
      </c>
      <c r="AM4336">
        <f t="shared" si="586"/>
        <v>907.45799999999997</v>
      </c>
      <c r="AN4336">
        <f t="shared" si="587"/>
        <v>0</v>
      </c>
      <c r="AO4336" t="str">
        <f t="shared" si="584"/>
        <v>insert into [Business_Analytic].[prod].[temp] values (162, 2026, 2, 2022.861, 584.381, 0, 907.458, 0);</v>
      </c>
    </row>
    <row r="4337" spans="1:41" x14ac:dyDescent="0.3">
      <c r="A4337" s="36">
        <v>46054</v>
      </c>
      <c r="B4337" s="2">
        <v>46054</v>
      </c>
      <c r="C4337" t="s">
        <v>38</v>
      </c>
      <c r="H4337">
        <v>798.29600000000005</v>
      </c>
      <c r="AB4337">
        <v>162.964</v>
      </c>
      <c r="AG4337" cm="1">
        <f t="array" ref="AG4337">INDEX(tex!C:C,MATCH(C4337,tex!B:B,0),)</f>
        <v>287</v>
      </c>
      <c r="AH4337">
        <f t="shared" si="585"/>
        <v>2026</v>
      </c>
      <c r="AI4337" s="34">
        <v>2</v>
      </c>
      <c r="AJ4337" s="20">
        <f t="shared" si="586"/>
        <v>162.964</v>
      </c>
      <c r="AK4337">
        <f t="shared" si="586"/>
        <v>798.29600000000005</v>
      </c>
      <c r="AL4337">
        <f t="shared" si="586"/>
        <v>0</v>
      </c>
      <c r="AM4337">
        <f t="shared" si="586"/>
        <v>0</v>
      </c>
      <c r="AN4337">
        <f t="shared" si="587"/>
        <v>0</v>
      </c>
      <c r="AO4337" t="str">
        <f t="shared" si="584"/>
        <v>insert into [Business_Analytic].[prod].[temp] values (287, 2026, 2, 162.964, 798.296, 0, 0, 0);</v>
      </c>
    </row>
    <row r="4338" spans="1:41" x14ac:dyDescent="0.3">
      <c r="A4338" s="36">
        <v>46054</v>
      </c>
      <c r="B4338" s="2">
        <v>46054</v>
      </c>
      <c r="C4338" t="s">
        <v>39</v>
      </c>
      <c r="J4338">
        <v>1173.8610000000001</v>
      </c>
      <c r="AG4338" cm="1">
        <f t="array" ref="AG4338">INDEX(tex!C:C,MATCH(C4338,tex!B:B,0),)</f>
        <v>169</v>
      </c>
      <c r="AH4338">
        <f t="shared" si="585"/>
        <v>2026</v>
      </c>
      <c r="AI4338" s="34">
        <v>2</v>
      </c>
      <c r="AJ4338" s="20">
        <f t="shared" si="586"/>
        <v>0</v>
      </c>
      <c r="AK4338">
        <f t="shared" si="586"/>
        <v>0</v>
      </c>
      <c r="AL4338">
        <f t="shared" si="586"/>
        <v>0</v>
      </c>
      <c r="AM4338">
        <f t="shared" si="586"/>
        <v>1173.8610000000001</v>
      </c>
      <c r="AN4338">
        <f t="shared" si="587"/>
        <v>0</v>
      </c>
      <c r="AO4338" t="str">
        <f t="shared" si="584"/>
        <v>insert into [Business_Analytic].[prod].[temp] values (169, 2026, 2, 0, 0, 0, 1173.861, 0);</v>
      </c>
    </row>
    <row r="4339" spans="1:41" x14ac:dyDescent="0.3">
      <c r="A4339" s="36">
        <v>46054</v>
      </c>
      <c r="B4339" s="2">
        <v>46054</v>
      </c>
      <c r="C4339" t="s">
        <v>40</v>
      </c>
      <c r="H4339">
        <v>210.75200000000001</v>
      </c>
      <c r="I4339">
        <v>878.803</v>
      </c>
      <c r="AB4339">
        <v>246.529</v>
      </c>
      <c r="AF4339">
        <v>2521.0830000000001</v>
      </c>
      <c r="AG4339" cm="1">
        <f t="array" ref="AG4339">INDEX(tex!C:C,MATCH(C4339,tex!B:B,0),)</f>
        <v>286</v>
      </c>
      <c r="AH4339">
        <f t="shared" si="585"/>
        <v>2026</v>
      </c>
      <c r="AI4339" s="34">
        <v>2</v>
      </c>
      <c r="AJ4339" s="20">
        <f t="shared" si="586"/>
        <v>2767.6120000000001</v>
      </c>
      <c r="AK4339">
        <f t="shared" si="586"/>
        <v>1089.5550000000001</v>
      </c>
      <c r="AL4339">
        <f t="shared" si="586"/>
        <v>0</v>
      </c>
      <c r="AM4339">
        <f t="shared" si="586"/>
        <v>0</v>
      </c>
      <c r="AN4339">
        <f t="shared" si="587"/>
        <v>0</v>
      </c>
      <c r="AO4339" t="str">
        <f t="shared" si="584"/>
        <v>insert into [Business_Analytic].[prod].[temp] values (286, 2026, 2, 2767.612, 1089.555, 0, 0, 0);</v>
      </c>
    </row>
    <row r="4340" spans="1:41" x14ac:dyDescent="0.3">
      <c r="A4340" s="36">
        <v>46054</v>
      </c>
      <c r="B4340" s="2">
        <v>46054</v>
      </c>
      <c r="C4340" t="s">
        <v>41</v>
      </c>
      <c r="H4340">
        <v>383.68200000000002</v>
      </c>
      <c r="J4340">
        <v>543.84900000000005</v>
      </c>
      <c r="AB4340">
        <v>241.53399999999999</v>
      </c>
      <c r="AF4340">
        <v>1969.7339999999999</v>
      </c>
      <c r="AG4340" cm="1">
        <f t="array" ref="AG4340">INDEX(tex!C:C,MATCH(C4340,tex!B:B,0),)</f>
        <v>189</v>
      </c>
      <c r="AH4340">
        <f t="shared" si="585"/>
        <v>2026</v>
      </c>
      <c r="AI4340" s="34">
        <v>2</v>
      </c>
      <c r="AJ4340" s="20">
        <f t="shared" si="586"/>
        <v>2211.268</v>
      </c>
      <c r="AK4340">
        <f t="shared" si="586"/>
        <v>383.68200000000002</v>
      </c>
      <c r="AL4340">
        <f t="shared" si="586"/>
        <v>0</v>
      </c>
      <c r="AM4340">
        <f t="shared" si="586"/>
        <v>543.84900000000005</v>
      </c>
      <c r="AN4340">
        <f t="shared" si="587"/>
        <v>0</v>
      </c>
      <c r="AO4340" t="str">
        <f t="shared" si="584"/>
        <v>insert into [Business_Analytic].[prod].[temp] values (189, 2026, 2, 2211.268, 383.682, 0, 543.849, 0);</v>
      </c>
    </row>
    <row r="4341" spans="1:41" x14ac:dyDescent="0.3">
      <c r="A4341" s="36">
        <v>46054</v>
      </c>
      <c r="B4341" s="2">
        <v>46054</v>
      </c>
      <c r="C4341" t="s">
        <v>42</v>
      </c>
      <c r="H4341">
        <v>1029.826</v>
      </c>
      <c r="J4341">
        <v>476.23200000000003</v>
      </c>
      <c r="O4341">
        <v>1156.9659999999999</v>
      </c>
      <c r="AB4341">
        <v>260.77100000000002</v>
      </c>
      <c r="AF4341">
        <v>2168.6790000000001</v>
      </c>
      <c r="AG4341" cm="1">
        <f t="array" ref="AG4341">INDEX(tex!C:C,MATCH(C4341,tex!B:B,0),)</f>
        <v>199</v>
      </c>
      <c r="AH4341">
        <f t="shared" si="585"/>
        <v>2026</v>
      </c>
      <c r="AI4341" s="34">
        <v>2</v>
      </c>
      <c r="AJ4341" s="20">
        <f t="shared" si="586"/>
        <v>3586.4160000000002</v>
      </c>
      <c r="AK4341">
        <f t="shared" si="586"/>
        <v>1029.826</v>
      </c>
      <c r="AL4341">
        <f t="shared" si="586"/>
        <v>0</v>
      </c>
      <c r="AM4341">
        <f t="shared" si="586"/>
        <v>476.23200000000003</v>
      </c>
      <c r="AN4341">
        <f t="shared" si="587"/>
        <v>0</v>
      </c>
      <c r="AO4341" t="str">
        <f t="shared" si="584"/>
        <v>insert into [Business_Analytic].[prod].[temp] values (199, 2026, 2, 3586.416, 1029.826, 0, 476.232, 0);</v>
      </c>
    </row>
    <row r="4342" spans="1:41" x14ac:dyDescent="0.3">
      <c r="A4342" s="36">
        <v>46054</v>
      </c>
      <c r="B4342" s="2">
        <v>46054</v>
      </c>
      <c r="C4342" t="s">
        <v>43</v>
      </c>
      <c r="J4342">
        <v>927.48299999999995</v>
      </c>
      <c r="AB4342">
        <v>386.053</v>
      </c>
      <c r="AG4342" cm="1">
        <f t="array" ref="AG4342">INDEX(tex!C:C,MATCH(C4342,tex!B:B,0),)</f>
        <v>239</v>
      </c>
      <c r="AH4342">
        <f t="shared" si="585"/>
        <v>2026</v>
      </c>
      <c r="AI4342" s="34">
        <v>2</v>
      </c>
      <c r="AJ4342" s="20">
        <f t="shared" si="586"/>
        <v>386.053</v>
      </c>
      <c r="AK4342">
        <f t="shared" si="586"/>
        <v>0</v>
      </c>
      <c r="AL4342">
        <f t="shared" si="586"/>
        <v>0</v>
      </c>
      <c r="AM4342">
        <f t="shared" si="586"/>
        <v>927.48299999999995</v>
      </c>
      <c r="AN4342">
        <f t="shared" si="587"/>
        <v>0</v>
      </c>
      <c r="AO4342" t="str">
        <f t="shared" si="584"/>
        <v>insert into [Business_Analytic].[prod].[temp] values (239, 2026, 2, 386.053, 0, 0, 927.483, 0);</v>
      </c>
    </row>
    <row r="4343" spans="1:41" x14ac:dyDescent="0.3">
      <c r="A4343" s="36">
        <v>46054</v>
      </c>
      <c r="B4343" s="2">
        <v>46054</v>
      </c>
      <c r="C4343" t="s">
        <v>44</v>
      </c>
      <c r="AG4343" cm="1">
        <f t="array" ref="AG4343">INDEX(tex!C:C,MATCH(C4343,tex!B:B,0),)</f>
        <v>258</v>
      </c>
      <c r="AH4343">
        <f t="shared" si="585"/>
        <v>2026</v>
      </c>
      <c r="AI4343" s="34">
        <v>2</v>
      </c>
      <c r="AJ4343" s="20">
        <f t="shared" si="586"/>
        <v>0</v>
      </c>
      <c r="AK4343">
        <f t="shared" si="586"/>
        <v>0</v>
      </c>
      <c r="AL4343">
        <f t="shared" si="586"/>
        <v>0</v>
      </c>
      <c r="AM4343">
        <f t="shared" si="586"/>
        <v>0</v>
      </c>
      <c r="AN4343">
        <f t="shared" si="587"/>
        <v>0</v>
      </c>
      <c r="AO4343" t="str">
        <f t="shared" si="584"/>
        <v>insert into [Business_Analytic].[prod].[temp] values (258, 2026, 2, 0, 0, 0, 0, 0);</v>
      </c>
    </row>
    <row r="4344" spans="1:41" x14ac:dyDescent="0.3">
      <c r="A4344" s="36">
        <v>46054</v>
      </c>
      <c r="B4344" s="2">
        <v>46054</v>
      </c>
      <c r="C4344" t="s">
        <v>45</v>
      </c>
      <c r="AG4344" cm="1">
        <f t="array" ref="AG4344">INDEX(tex!C:C,MATCH(C4344,tex!B:B,0),)</f>
        <v>260</v>
      </c>
      <c r="AH4344">
        <f t="shared" si="585"/>
        <v>2026</v>
      </c>
      <c r="AI4344" s="34">
        <v>2</v>
      </c>
      <c r="AJ4344" s="20">
        <f t="shared" si="586"/>
        <v>0</v>
      </c>
      <c r="AK4344">
        <f t="shared" si="586"/>
        <v>0</v>
      </c>
      <c r="AL4344">
        <f t="shared" si="586"/>
        <v>0</v>
      </c>
      <c r="AM4344">
        <f t="shared" si="586"/>
        <v>0</v>
      </c>
      <c r="AN4344">
        <f t="shared" si="587"/>
        <v>0</v>
      </c>
      <c r="AO4344" t="str">
        <f t="shared" si="584"/>
        <v>insert into [Business_Analytic].[prod].[temp] values (260, 2026, 2, 0, 0, 0, 0, 0);</v>
      </c>
    </row>
    <row r="4345" spans="1:41" x14ac:dyDescent="0.3">
      <c r="A4345" s="36">
        <v>46054</v>
      </c>
      <c r="B4345" s="2">
        <v>46054</v>
      </c>
      <c r="C4345" t="s">
        <v>46</v>
      </c>
      <c r="AF4345">
        <v>1397.6079999999999</v>
      </c>
      <c r="AG4345" cm="1">
        <f t="array" ref="AG4345">INDEX(tex!C:C,MATCH(C4345,tex!B:B,0),)</f>
        <v>282</v>
      </c>
      <c r="AH4345">
        <f t="shared" si="585"/>
        <v>2026</v>
      </c>
      <c r="AI4345" s="34">
        <v>2</v>
      </c>
      <c r="AJ4345" s="20">
        <f t="shared" si="586"/>
        <v>1397.6079999999999</v>
      </c>
      <c r="AK4345">
        <f t="shared" si="586"/>
        <v>0</v>
      </c>
      <c r="AL4345">
        <f t="shared" si="586"/>
        <v>0</v>
      </c>
      <c r="AM4345">
        <f t="shared" si="586"/>
        <v>0</v>
      </c>
      <c r="AN4345">
        <f t="shared" si="587"/>
        <v>0</v>
      </c>
      <c r="AO4345" t="str">
        <f t="shared" si="584"/>
        <v>insert into [Business_Analytic].[prod].[temp] values (282, 2026, 2, 1397.608, 0, 0, 0, 0);</v>
      </c>
    </row>
    <row r="4346" spans="1:41" x14ac:dyDescent="0.3">
      <c r="A4346" s="36">
        <v>46054</v>
      </c>
      <c r="B4346" s="2">
        <v>46054</v>
      </c>
      <c r="C4346" t="s">
        <v>48</v>
      </c>
      <c r="H4346">
        <v>545.96</v>
      </c>
      <c r="J4346">
        <v>517.54600000000005</v>
      </c>
      <c r="O4346">
        <v>618.55499999999995</v>
      </c>
      <c r="AB4346">
        <v>91.968999999999994</v>
      </c>
      <c r="AF4346">
        <v>2832.5970000000002</v>
      </c>
      <c r="AG4346" cm="1">
        <f t="array" ref="AG4346">INDEX(tex!C:C,MATCH(C4346,tex!B:B,0),)</f>
        <v>298</v>
      </c>
      <c r="AH4346">
        <f t="shared" si="585"/>
        <v>2026</v>
      </c>
      <c r="AI4346" s="34">
        <v>2</v>
      </c>
      <c r="AJ4346" s="20">
        <f t="shared" si="586"/>
        <v>3543.1210000000001</v>
      </c>
      <c r="AK4346">
        <f t="shared" si="586"/>
        <v>545.96</v>
      </c>
      <c r="AL4346">
        <f t="shared" si="586"/>
        <v>0</v>
      </c>
      <c r="AM4346">
        <f t="shared" si="586"/>
        <v>517.54600000000005</v>
      </c>
      <c r="AN4346">
        <f t="shared" si="587"/>
        <v>0</v>
      </c>
      <c r="AO4346" t="str">
        <f t="shared" si="584"/>
        <v>insert into [Business_Analytic].[prod].[temp] values (298, 2026, 2, 3543.121, 545.96, 0, 517.546, 0);</v>
      </c>
    </row>
    <row r="4347" spans="1:41" x14ac:dyDescent="0.3">
      <c r="A4347" s="36">
        <v>46054</v>
      </c>
      <c r="B4347" s="2">
        <v>46054</v>
      </c>
      <c r="C4347" t="s">
        <v>49</v>
      </c>
      <c r="H4347">
        <v>545.46500000000003</v>
      </c>
      <c r="AB4347">
        <v>355.96899999999999</v>
      </c>
      <c r="AF4347">
        <v>1718.81</v>
      </c>
      <c r="AG4347" cm="1">
        <f t="array" ref="AG4347">INDEX(tex!C:C,MATCH(C4347,tex!B:B,0),)</f>
        <v>294</v>
      </c>
      <c r="AH4347">
        <f t="shared" si="585"/>
        <v>2026</v>
      </c>
      <c r="AI4347" s="34">
        <v>2</v>
      </c>
      <c r="AJ4347" s="20">
        <f t="shared" si="586"/>
        <v>2074.779</v>
      </c>
      <c r="AK4347">
        <f t="shared" si="586"/>
        <v>545.46500000000003</v>
      </c>
      <c r="AL4347">
        <f t="shared" si="586"/>
        <v>0</v>
      </c>
      <c r="AM4347">
        <f t="shared" si="586"/>
        <v>0</v>
      </c>
      <c r="AN4347">
        <f t="shared" si="587"/>
        <v>0</v>
      </c>
      <c r="AO4347" t="str">
        <f t="shared" si="584"/>
        <v>insert into [Business_Analytic].[prod].[temp] values (294, 2026, 2, 2074.779, 545.465, 0, 0, 0);</v>
      </c>
    </row>
    <row r="4348" spans="1:41" x14ac:dyDescent="0.3">
      <c r="A4348" s="36">
        <v>46054</v>
      </c>
      <c r="B4348" s="2">
        <v>46054</v>
      </c>
      <c r="C4348" t="s">
        <v>50</v>
      </c>
      <c r="H4348">
        <v>554.53200000000004</v>
      </c>
      <c r="J4348">
        <v>1231.383</v>
      </c>
      <c r="AB4348">
        <v>386.99299999999999</v>
      </c>
      <c r="AG4348" cm="1">
        <f t="array" ref="AG4348">INDEX(tex!C:C,MATCH(C4348,tex!B:B,0),)</f>
        <v>310</v>
      </c>
      <c r="AH4348">
        <f t="shared" si="585"/>
        <v>2026</v>
      </c>
      <c r="AI4348" s="34">
        <v>2</v>
      </c>
      <c r="AJ4348" s="20">
        <f t="shared" si="586"/>
        <v>386.99299999999999</v>
      </c>
      <c r="AK4348">
        <f t="shared" si="586"/>
        <v>554.53200000000004</v>
      </c>
      <c r="AL4348">
        <f t="shared" si="586"/>
        <v>0</v>
      </c>
      <c r="AM4348">
        <f t="shared" si="586"/>
        <v>1231.383</v>
      </c>
      <c r="AN4348">
        <f t="shared" si="587"/>
        <v>0</v>
      </c>
      <c r="AO4348" t="str">
        <f t="shared" si="584"/>
        <v>insert into [Business_Analytic].[prod].[temp] values (310, 2026, 2, 386.993, 554.532, 0, 1231.383, 0);</v>
      </c>
    </row>
    <row r="4349" spans="1:41" x14ac:dyDescent="0.3">
      <c r="A4349" s="36">
        <v>46054</v>
      </c>
      <c r="B4349" s="2">
        <v>46054</v>
      </c>
      <c r="C4349" t="s">
        <v>51</v>
      </c>
      <c r="H4349">
        <v>516.86900000000003</v>
      </c>
      <c r="J4349">
        <v>650.87099999999998</v>
      </c>
      <c r="AB4349">
        <v>268.827</v>
      </c>
      <c r="AG4349" cm="1">
        <f t="array" ref="AG4349">INDEX(tex!C:C,MATCH(C4349,tex!B:B,0),)</f>
        <v>318</v>
      </c>
      <c r="AH4349">
        <f t="shared" si="585"/>
        <v>2026</v>
      </c>
      <c r="AI4349" s="34">
        <v>2</v>
      </c>
      <c r="AJ4349" s="20">
        <f t="shared" si="586"/>
        <v>268.827</v>
      </c>
      <c r="AK4349">
        <f t="shared" si="586"/>
        <v>516.86900000000003</v>
      </c>
      <c r="AL4349">
        <f t="shared" si="586"/>
        <v>0</v>
      </c>
      <c r="AM4349">
        <f t="shared" si="586"/>
        <v>650.87099999999998</v>
      </c>
      <c r="AN4349">
        <f t="shared" si="587"/>
        <v>0</v>
      </c>
      <c r="AO4349" t="str">
        <f t="shared" si="584"/>
        <v>insert into [Business_Analytic].[prod].[temp] values (318, 2026, 2, 268.827, 516.869, 0, 650.871, 0);</v>
      </c>
    </row>
    <row r="4350" spans="1:41" x14ac:dyDescent="0.3">
      <c r="A4350" s="36">
        <v>46054</v>
      </c>
      <c r="B4350" s="2">
        <v>46054</v>
      </c>
      <c r="C4350" t="s">
        <v>52</v>
      </c>
      <c r="H4350">
        <v>550.78599999999994</v>
      </c>
      <c r="J4350">
        <v>667.43700000000001</v>
      </c>
      <c r="O4350">
        <v>1430.126</v>
      </c>
      <c r="AB4350">
        <v>265.05599999999998</v>
      </c>
      <c r="AF4350">
        <v>2141.7460000000001</v>
      </c>
      <c r="AG4350" cm="1">
        <f t="array" ref="AG4350">INDEX(tex!C:C,MATCH(C4350,tex!B:B,0),)</f>
        <v>320</v>
      </c>
      <c r="AH4350">
        <f t="shared" si="585"/>
        <v>2026</v>
      </c>
      <c r="AI4350" s="34">
        <v>2</v>
      </c>
      <c r="AJ4350" s="20">
        <f t="shared" si="586"/>
        <v>3836.9279999999999</v>
      </c>
      <c r="AK4350">
        <f t="shared" si="586"/>
        <v>550.78599999999994</v>
      </c>
      <c r="AL4350">
        <f t="shared" si="586"/>
        <v>0</v>
      </c>
      <c r="AM4350">
        <f t="shared" si="586"/>
        <v>667.43700000000001</v>
      </c>
      <c r="AN4350">
        <f t="shared" si="587"/>
        <v>0</v>
      </c>
      <c r="AO4350" t="str">
        <f t="shared" si="584"/>
        <v>insert into [Business_Analytic].[prod].[temp] values (320, 2026, 2, 3836.928, 550.786, 0, 667.437, 0);</v>
      </c>
    </row>
    <row r="4351" spans="1:41" x14ac:dyDescent="0.3">
      <c r="A4351" s="36">
        <v>46054</v>
      </c>
      <c r="B4351" s="2">
        <v>46054</v>
      </c>
      <c r="C4351" t="s">
        <v>53</v>
      </c>
      <c r="H4351">
        <v>267.95999999999998</v>
      </c>
      <c r="AG4351" cm="1">
        <f t="array" ref="AG4351">INDEX(tex!C:C,MATCH(C4351,tex!B:B,0),)</f>
        <v>321</v>
      </c>
      <c r="AH4351">
        <f t="shared" si="585"/>
        <v>2026</v>
      </c>
      <c r="AI4351" s="34">
        <v>2</v>
      </c>
      <c r="AJ4351" s="20">
        <f t="shared" si="586"/>
        <v>0</v>
      </c>
      <c r="AK4351">
        <f t="shared" si="586"/>
        <v>267.95999999999998</v>
      </c>
      <c r="AL4351">
        <f t="shared" si="586"/>
        <v>0</v>
      </c>
      <c r="AM4351">
        <f t="shared" si="586"/>
        <v>0</v>
      </c>
      <c r="AN4351">
        <f t="shared" si="587"/>
        <v>0</v>
      </c>
      <c r="AO4351" t="str">
        <f t="shared" si="584"/>
        <v>insert into [Business_Analytic].[prod].[temp] values (321, 2026, 2, 0, 267.96, 0, 0, 0);</v>
      </c>
    </row>
    <row r="4352" spans="1:41" x14ac:dyDescent="0.3">
      <c r="A4352" s="36">
        <v>46054</v>
      </c>
      <c r="B4352" s="2">
        <v>46054</v>
      </c>
      <c r="C4352" t="s">
        <v>54</v>
      </c>
      <c r="AG4352" cm="1">
        <f t="array" ref="AG4352">INDEX(tex!C:C,MATCH(C4352,tex!B:B,0),)</f>
        <v>323</v>
      </c>
      <c r="AH4352">
        <f t="shared" si="585"/>
        <v>2026</v>
      </c>
      <c r="AI4352" s="34">
        <v>2</v>
      </c>
      <c r="AJ4352" s="20">
        <f t="shared" si="586"/>
        <v>0</v>
      </c>
      <c r="AK4352">
        <f t="shared" si="586"/>
        <v>0</v>
      </c>
      <c r="AL4352">
        <f t="shared" si="586"/>
        <v>0</v>
      </c>
      <c r="AM4352">
        <f t="shared" si="586"/>
        <v>0</v>
      </c>
      <c r="AN4352">
        <f t="shared" si="587"/>
        <v>0</v>
      </c>
      <c r="AO4352" t="str">
        <f t="shared" si="584"/>
        <v>insert into [Business_Analytic].[prod].[temp] values (323, 2026, 2, 0, 0, 0, 0, 0);</v>
      </c>
    </row>
    <row r="4353" spans="1:41" x14ac:dyDescent="0.3">
      <c r="A4353" s="36">
        <v>46054</v>
      </c>
      <c r="B4353" s="2">
        <v>46054</v>
      </c>
      <c r="C4353" t="s">
        <v>55</v>
      </c>
      <c r="AG4353" cm="1">
        <f t="array" ref="AG4353">INDEX(tex!C:C,MATCH(C4353,tex!B:B,0),)</f>
        <v>429</v>
      </c>
      <c r="AH4353">
        <f t="shared" si="585"/>
        <v>2026</v>
      </c>
      <c r="AI4353" s="34">
        <v>2</v>
      </c>
      <c r="AJ4353" s="20">
        <f t="shared" si="586"/>
        <v>0</v>
      </c>
      <c r="AK4353">
        <f t="shared" si="586"/>
        <v>0</v>
      </c>
      <c r="AL4353">
        <f t="shared" si="586"/>
        <v>0</v>
      </c>
      <c r="AM4353">
        <f t="shared" si="586"/>
        <v>0</v>
      </c>
      <c r="AN4353">
        <f t="shared" si="587"/>
        <v>0</v>
      </c>
      <c r="AO4353" t="str">
        <f t="shared" si="584"/>
        <v>insert into [Business_Analytic].[prod].[temp] values (429, 2026, 2, 0, 0, 0, 0, 0);</v>
      </c>
    </row>
    <row r="4354" spans="1:41" x14ac:dyDescent="0.3">
      <c r="A4354" s="36">
        <v>46054</v>
      </c>
      <c r="B4354" s="2">
        <v>46054</v>
      </c>
      <c r="C4354" t="s">
        <v>56</v>
      </c>
      <c r="AG4354" cm="1">
        <f t="array" ref="AG4354">INDEX(tex!C:C,MATCH(C4354,tex!B:B,0),)</f>
        <v>367</v>
      </c>
      <c r="AH4354">
        <f t="shared" si="585"/>
        <v>2026</v>
      </c>
      <c r="AI4354" s="34">
        <v>2</v>
      </c>
      <c r="AJ4354" s="20">
        <f t="shared" si="586"/>
        <v>0</v>
      </c>
      <c r="AK4354">
        <f t="shared" si="586"/>
        <v>0</v>
      </c>
      <c r="AL4354">
        <f t="shared" si="586"/>
        <v>0</v>
      </c>
      <c r="AM4354">
        <f t="shared" si="586"/>
        <v>0</v>
      </c>
      <c r="AN4354">
        <f t="shared" si="587"/>
        <v>0</v>
      </c>
      <c r="AO4354" t="str">
        <f t="shared" si="584"/>
        <v>insert into [Business_Analytic].[prod].[temp] values (367, 2026, 2, 0, 0, 0, 0, 0);</v>
      </c>
    </row>
    <row r="4355" spans="1:41" x14ac:dyDescent="0.3">
      <c r="A4355" s="36">
        <v>46054</v>
      </c>
      <c r="B4355" s="2">
        <v>46054</v>
      </c>
      <c r="C4355" t="s">
        <v>57</v>
      </c>
      <c r="AG4355" cm="1">
        <f t="array" ref="AG4355">INDEX(tex!C:C,MATCH(C4355,tex!B:B,0),)</f>
        <v>434</v>
      </c>
      <c r="AH4355">
        <f t="shared" si="585"/>
        <v>2026</v>
      </c>
      <c r="AI4355" s="34">
        <v>2</v>
      </c>
      <c r="AJ4355" s="20">
        <f t="shared" si="586"/>
        <v>0</v>
      </c>
      <c r="AK4355">
        <f t="shared" si="586"/>
        <v>0</v>
      </c>
      <c r="AL4355">
        <f t="shared" si="586"/>
        <v>0</v>
      </c>
      <c r="AM4355">
        <f t="shared" si="586"/>
        <v>0</v>
      </c>
      <c r="AN4355">
        <f t="shared" si="587"/>
        <v>0</v>
      </c>
      <c r="AO4355" t="str">
        <f t="shared" si="584"/>
        <v>insert into [Business_Analytic].[prod].[temp] values (434, 2026, 2, 0, 0, 0, 0, 0);</v>
      </c>
    </row>
    <row r="4356" spans="1:41" x14ac:dyDescent="0.3">
      <c r="A4356" s="36">
        <v>46054</v>
      </c>
      <c r="B4356" s="2">
        <v>46054</v>
      </c>
      <c r="C4356" t="s">
        <v>58</v>
      </c>
      <c r="H4356">
        <v>197.446</v>
      </c>
      <c r="AB4356">
        <v>224.87700000000001</v>
      </c>
      <c r="AG4356" cm="1">
        <f t="array" ref="AG4356">INDEX(tex!C:C,MATCH(C4356,tex!B:B,0),)</f>
        <v>426</v>
      </c>
      <c r="AH4356">
        <f t="shared" si="585"/>
        <v>2026</v>
      </c>
      <c r="AI4356" s="34">
        <v>2</v>
      </c>
      <c r="AJ4356" s="20">
        <f t="shared" si="586"/>
        <v>224.87700000000001</v>
      </c>
      <c r="AK4356">
        <f t="shared" si="586"/>
        <v>197.446</v>
      </c>
      <c r="AL4356">
        <f t="shared" si="586"/>
        <v>0</v>
      </c>
      <c r="AM4356">
        <f t="shared" si="586"/>
        <v>0</v>
      </c>
      <c r="AN4356">
        <f t="shared" si="587"/>
        <v>0</v>
      </c>
      <c r="AO4356" t="str">
        <f t="shared" si="584"/>
        <v>insert into [Business_Analytic].[prod].[temp] values (426, 2026, 2, 224.877, 197.446, 0, 0, 0);</v>
      </c>
    </row>
    <row r="4357" spans="1:41" x14ac:dyDescent="0.3">
      <c r="A4357" s="36">
        <v>46054</v>
      </c>
      <c r="B4357" s="2">
        <v>46054</v>
      </c>
      <c r="C4357" t="s">
        <v>59</v>
      </c>
      <c r="AG4357" cm="1">
        <f t="array" ref="AG4357">INDEX(tex!C:C,MATCH(C4357,tex!B:B,0),)</f>
        <v>442</v>
      </c>
      <c r="AH4357">
        <f t="shared" si="585"/>
        <v>2026</v>
      </c>
      <c r="AI4357" s="34">
        <v>2</v>
      </c>
      <c r="AJ4357" s="20">
        <f t="shared" si="586"/>
        <v>0</v>
      </c>
      <c r="AK4357">
        <f t="shared" si="586"/>
        <v>0</v>
      </c>
      <c r="AL4357">
        <f t="shared" si="586"/>
        <v>0</v>
      </c>
      <c r="AM4357">
        <f t="shared" si="586"/>
        <v>0</v>
      </c>
      <c r="AN4357">
        <f t="shared" si="587"/>
        <v>0</v>
      </c>
      <c r="AO4357" t="str">
        <f t="shared" si="584"/>
        <v>insert into [Business_Analytic].[prod].[temp] values (442, 2026, 2, 0, 0, 0, 0, 0);</v>
      </c>
    </row>
    <row r="4358" spans="1:41" x14ac:dyDescent="0.3">
      <c r="A4358" s="36">
        <v>46054</v>
      </c>
      <c r="B4358" s="2">
        <v>46054</v>
      </c>
      <c r="C4358" t="s">
        <v>60</v>
      </c>
      <c r="H4358">
        <v>196.297</v>
      </c>
      <c r="J4358">
        <v>639.27099999999996</v>
      </c>
      <c r="AG4358" cm="1">
        <f t="array" ref="AG4358">INDEX(tex!C:C,MATCH(C4358,tex!B:B,0),)</f>
        <v>440</v>
      </c>
      <c r="AH4358">
        <f t="shared" si="585"/>
        <v>2026</v>
      </c>
      <c r="AI4358" s="34">
        <v>2</v>
      </c>
      <c r="AJ4358" s="20">
        <f t="shared" si="586"/>
        <v>0</v>
      </c>
      <c r="AK4358">
        <f t="shared" si="586"/>
        <v>196.297</v>
      </c>
      <c r="AL4358">
        <f t="shared" si="586"/>
        <v>0</v>
      </c>
      <c r="AM4358">
        <f t="shared" si="586"/>
        <v>639.27099999999996</v>
      </c>
      <c r="AN4358">
        <f t="shared" si="587"/>
        <v>0</v>
      </c>
      <c r="AO4358" t="str">
        <f t="shared" si="584"/>
        <v>insert into [Business_Analytic].[prod].[temp] values (440, 2026, 2, 0, 196.297, 0, 639.271, 0);</v>
      </c>
    </row>
    <row r="4359" spans="1:41" x14ac:dyDescent="0.3">
      <c r="A4359" s="36">
        <v>46054</v>
      </c>
      <c r="B4359" s="2">
        <v>46054</v>
      </c>
      <c r="C4359" t="s">
        <v>61</v>
      </c>
      <c r="H4359">
        <v>442.67700000000002</v>
      </c>
      <c r="J4359">
        <v>487.041</v>
      </c>
      <c r="AF4359">
        <v>1588.16</v>
      </c>
      <c r="AG4359" cm="1">
        <f t="array" ref="AG4359">INDEX(tex!C:C,MATCH(C4359,tex!B:B,0),)</f>
        <v>444</v>
      </c>
      <c r="AH4359">
        <f t="shared" si="585"/>
        <v>2026</v>
      </c>
      <c r="AI4359" s="34">
        <v>2</v>
      </c>
      <c r="AJ4359" s="20">
        <f t="shared" si="586"/>
        <v>1588.16</v>
      </c>
      <c r="AK4359">
        <f t="shared" si="586"/>
        <v>442.67700000000002</v>
      </c>
      <c r="AL4359">
        <f t="shared" si="586"/>
        <v>0</v>
      </c>
      <c r="AM4359">
        <f t="shared" si="586"/>
        <v>487.041</v>
      </c>
      <c r="AN4359">
        <f t="shared" si="587"/>
        <v>0</v>
      </c>
      <c r="AO4359" t="str">
        <f t="shared" si="584"/>
        <v>insert into [Business_Analytic].[prod].[temp] values (444, 2026, 2, 1588.16, 442.677, 0, 487.041, 0);</v>
      </c>
    </row>
    <row r="4360" spans="1:41" x14ac:dyDescent="0.3">
      <c r="A4360" s="36">
        <v>46054</v>
      </c>
      <c r="B4360" s="2">
        <v>46054</v>
      </c>
      <c r="C4360" t="s">
        <v>62</v>
      </c>
      <c r="H4360">
        <v>382.94099999999997</v>
      </c>
      <c r="J4360">
        <v>2050.6010000000001</v>
      </c>
      <c r="AB4360">
        <v>358.56799999999998</v>
      </c>
      <c r="AG4360" cm="1">
        <f t="array" ref="AG4360">INDEX(tex!C:C,MATCH(C4360,tex!B:B,0),)</f>
        <v>446</v>
      </c>
      <c r="AH4360">
        <f t="shared" si="585"/>
        <v>2026</v>
      </c>
      <c r="AI4360" s="34">
        <v>2</v>
      </c>
      <c r="AJ4360" s="20">
        <f t="shared" si="586"/>
        <v>358.56799999999998</v>
      </c>
      <c r="AK4360">
        <f t="shared" si="586"/>
        <v>382.94099999999997</v>
      </c>
      <c r="AL4360">
        <f t="shared" si="586"/>
        <v>0</v>
      </c>
      <c r="AM4360">
        <f t="shared" si="586"/>
        <v>2050.6010000000001</v>
      </c>
      <c r="AN4360">
        <f t="shared" si="587"/>
        <v>0</v>
      </c>
      <c r="AO4360" t="str">
        <f t="shared" si="584"/>
        <v>insert into [Business_Analytic].[prod].[temp] values (446, 2026, 2, 358.568, 382.941, 0, 2050.601, 0);</v>
      </c>
    </row>
    <row r="4361" spans="1:41" x14ac:dyDescent="0.3">
      <c r="A4361" s="36">
        <v>46054</v>
      </c>
      <c r="B4361" s="2">
        <v>46054</v>
      </c>
      <c r="C4361" t="s">
        <v>63</v>
      </c>
      <c r="H4361">
        <v>175.81399999999999</v>
      </c>
      <c r="J4361">
        <v>999.87599999999998</v>
      </c>
      <c r="AG4361" cm="1">
        <f t="array" ref="AG4361">INDEX(tex!C:C,MATCH(C4361,tex!B:B,0),)</f>
        <v>445</v>
      </c>
      <c r="AH4361">
        <f t="shared" si="585"/>
        <v>2026</v>
      </c>
      <c r="AI4361" s="34">
        <v>2</v>
      </c>
      <c r="AJ4361" s="20">
        <f t="shared" si="586"/>
        <v>0</v>
      </c>
      <c r="AK4361">
        <f t="shared" si="586"/>
        <v>175.81399999999999</v>
      </c>
      <c r="AL4361">
        <f t="shared" si="586"/>
        <v>0</v>
      </c>
      <c r="AM4361">
        <f t="shared" si="586"/>
        <v>999.87599999999998</v>
      </c>
      <c r="AN4361">
        <f t="shared" si="587"/>
        <v>0</v>
      </c>
      <c r="AO4361" t="str">
        <f t="shared" si="584"/>
        <v>insert into [Business_Analytic].[prod].[temp] values (445, 2026, 2, 0, 175.814, 0, 999.876, 0);</v>
      </c>
    </row>
    <row r="4362" spans="1:41" x14ac:dyDescent="0.3">
      <c r="A4362" s="36">
        <v>46054</v>
      </c>
      <c r="B4362" s="2">
        <v>46054</v>
      </c>
      <c r="C4362" t="s">
        <v>65</v>
      </c>
      <c r="AG4362" cm="1">
        <f t="array" ref="AG4362">INDEX(tex!C:C,MATCH(C4362,tex!B:B,0),)</f>
        <v>447</v>
      </c>
      <c r="AH4362">
        <f t="shared" si="585"/>
        <v>2026</v>
      </c>
      <c r="AI4362" s="34">
        <v>2</v>
      </c>
      <c r="AJ4362" s="20">
        <f t="shared" si="586"/>
        <v>0</v>
      </c>
      <c r="AK4362">
        <f t="shared" si="586"/>
        <v>0</v>
      </c>
      <c r="AL4362">
        <f t="shared" si="586"/>
        <v>0</v>
      </c>
      <c r="AM4362">
        <f t="shared" si="586"/>
        <v>0</v>
      </c>
      <c r="AN4362">
        <f t="shared" si="587"/>
        <v>0</v>
      </c>
      <c r="AO4362" t="str">
        <f t="shared" si="584"/>
        <v>insert into [Business_Analytic].[prod].[temp] values (447, 2026, 2, 0, 0, 0, 0, 0);</v>
      </c>
    </row>
    <row r="4363" spans="1:41" x14ac:dyDescent="0.3">
      <c r="A4363" s="36">
        <v>46054</v>
      </c>
      <c r="B4363" s="2">
        <v>46054</v>
      </c>
      <c r="C4363" t="s">
        <v>66</v>
      </c>
      <c r="AG4363" cm="1">
        <f t="array" ref="AG4363">INDEX(tex!C:C,MATCH(C4363,tex!B:B,0),)</f>
        <v>454</v>
      </c>
      <c r="AH4363">
        <f t="shared" si="585"/>
        <v>2026</v>
      </c>
      <c r="AI4363" s="34">
        <v>2</v>
      </c>
      <c r="AJ4363" s="20">
        <f t="shared" si="586"/>
        <v>0</v>
      </c>
      <c r="AK4363">
        <f t="shared" si="586"/>
        <v>0</v>
      </c>
      <c r="AL4363">
        <f t="shared" si="586"/>
        <v>0</v>
      </c>
      <c r="AM4363">
        <f t="shared" si="586"/>
        <v>0</v>
      </c>
      <c r="AN4363">
        <f t="shared" si="587"/>
        <v>0</v>
      </c>
      <c r="AO4363" t="str">
        <f t="shared" si="584"/>
        <v>insert into [Business_Analytic].[prod].[temp] values (454, 2026, 2, 0, 0, 0, 0, 0);</v>
      </c>
    </row>
    <row r="4364" spans="1:41" x14ac:dyDescent="0.3">
      <c r="A4364" s="36">
        <v>46054</v>
      </c>
      <c r="B4364" s="2">
        <v>46054</v>
      </c>
      <c r="C4364" t="s">
        <v>67</v>
      </c>
      <c r="AG4364" cm="1">
        <f t="array" ref="AG4364">INDEX(tex!C:C,MATCH(C4364,tex!B:B,0),)</f>
        <v>455</v>
      </c>
      <c r="AH4364">
        <f t="shared" si="585"/>
        <v>2026</v>
      </c>
      <c r="AI4364" s="34">
        <v>2</v>
      </c>
      <c r="AJ4364" s="20">
        <f t="shared" si="586"/>
        <v>0</v>
      </c>
      <c r="AK4364">
        <f t="shared" si="586"/>
        <v>0</v>
      </c>
      <c r="AL4364">
        <f t="shared" si="586"/>
        <v>0</v>
      </c>
      <c r="AM4364">
        <f t="shared" si="586"/>
        <v>0</v>
      </c>
      <c r="AN4364">
        <f t="shared" si="587"/>
        <v>0</v>
      </c>
      <c r="AO4364" t="str">
        <f t="shared" si="584"/>
        <v>insert into [Business_Analytic].[prod].[temp] values (455, 2026, 2, 0, 0, 0, 0, 0);</v>
      </c>
    </row>
    <row r="4365" spans="1:41" x14ac:dyDescent="0.3">
      <c r="A4365" s="36">
        <v>46054</v>
      </c>
      <c r="B4365" s="2">
        <v>46054</v>
      </c>
      <c r="C4365" t="s">
        <v>68</v>
      </c>
      <c r="H4365">
        <v>556.06200000000001</v>
      </c>
      <c r="J4365">
        <v>608.21500000000003</v>
      </c>
      <c r="AF4365">
        <v>1941.08</v>
      </c>
      <c r="AG4365" cm="1">
        <f t="array" ref="AG4365">INDEX(tex!C:C,MATCH(C4365,tex!B:B,0),)</f>
        <v>462</v>
      </c>
      <c r="AH4365">
        <f t="shared" si="585"/>
        <v>2026</v>
      </c>
      <c r="AI4365" s="34">
        <v>2</v>
      </c>
      <c r="AJ4365" s="20">
        <f t="shared" si="586"/>
        <v>1941.08</v>
      </c>
      <c r="AK4365">
        <f t="shared" si="586"/>
        <v>556.06200000000001</v>
      </c>
      <c r="AL4365">
        <f t="shared" si="586"/>
        <v>0</v>
      </c>
      <c r="AM4365">
        <f t="shared" si="586"/>
        <v>608.21500000000003</v>
      </c>
      <c r="AN4365">
        <f t="shared" si="587"/>
        <v>0</v>
      </c>
      <c r="AO4365" t="str">
        <f t="shared" si="584"/>
        <v>insert into [Business_Analytic].[prod].[temp] values (462, 2026, 2, 1941.08, 556.062, 0, 608.215, 0);</v>
      </c>
    </row>
    <row r="4366" spans="1:41" x14ac:dyDescent="0.3">
      <c r="A4366" s="36">
        <v>46054</v>
      </c>
      <c r="B4366" s="2">
        <v>46054</v>
      </c>
      <c r="C4366" t="s">
        <v>69</v>
      </c>
      <c r="H4366">
        <v>178.38200000000001</v>
      </c>
      <c r="J4366">
        <v>933.44600000000003</v>
      </c>
      <c r="AB4366">
        <v>128.60900000000001</v>
      </c>
      <c r="AG4366" cm="1">
        <f t="array" ref="AG4366">INDEX(tex!C:C,MATCH(C4366,tex!B:B,0),)</f>
        <v>468</v>
      </c>
      <c r="AH4366">
        <f t="shared" si="585"/>
        <v>2026</v>
      </c>
      <c r="AI4366" s="34">
        <v>2</v>
      </c>
      <c r="AJ4366" s="20">
        <f t="shared" si="586"/>
        <v>128.60900000000001</v>
      </c>
      <c r="AK4366">
        <f t="shared" si="586"/>
        <v>178.38200000000001</v>
      </c>
      <c r="AL4366">
        <f t="shared" si="586"/>
        <v>0</v>
      </c>
      <c r="AM4366">
        <f t="shared" si="586"/>
        <v>933.44600000000003</v>
      </c>
      <c r="AN4366">
        <f t="shared" si="587"/>
        <v>0</v>
      </c>
      <c r="AO4366" t="str">
        <f t="shared" si="584"/>
        <v>insert into [Business_Analytic].[prod].[temp] values (468, 2026, 2, 128.609, 178.382, 0, 933.446, 0);</v>
      </c>
    </row>
    <row r="4367" spans="1:41" x14ac:dyDescent="0.3">
      <c r="A4367" s="36">
        <v>46054</v>
      </c>
      <c r="B4367" s="2">
        <v>46054</v>
      </c>
      <c r="C4367" t="s">
        <v>70</v>
      </c>
      <c r="AG4367" cm="1">
        <f t="array" ref="AG4367">INDEX(tex!C:C,MATCH(C4367,tex!B:B,0),)</f>
        <v>478</v>
      </c>
      <c r="AH4367">
        <f t="shared" si="585"/>
        <v>2026</v>
      </c>
      <c r="AI4367" s="34">
        <v>2</v>
      </c>
      <c r="AJ4367" s="20">
        <f t="shared" si="586"/>
        <v>0</v>
      </c>
      <c r="AK4367">
        <f t="shared" si="586"/>
        <v>0</v>
      </c>
      <c r="AL4367">
        <f t="shared" si="586"/>
        <v>0</v>
      </c>
      <c r="AM4367">
        <f t="shared" si="586"/>
        <v>0</v>
      </c>
      <c r="AN4367">
        <f t="shared" si="587"/>
        <v>0</v>
      </c>
      <c r="AO4367" t="str">
        <f t="shared" si="584"/>
        <v>insert into [Business_Analytic].[prod].[temp] values (478, 2026, 2, 0, 0, 0, 0, 0);</v>
      </c>
    </row>
    <row r="4368" spans="1:41" x14ac:dyDescent="0.3">
      <c r="A4368" s="36">
        <v>46054</v>
      </c>
      <c r="B4368" s="2">
        <v>46054</v>
      </c>
      <c r="C4368" t="s">
        <v>71</v>
      </c>
      <c r="H4368">
        <v>1009.615</v>
      </c>
      <c r="I4368">
        <v>400.50599999999997</v>
      </c>
      <c r="AB4368">
        <v>2.9359999999999999</v>
      </c>
      <c r="AG4368" cm="1">
        <f t="array" ref="AG4368">INDEX(tex!C:C,MATCH(C4368,tex!B:B,0),)</f>
        <v>479</v>
      </c>
      <c r="AH4368">
        <f t="shared" si="585"/>
        <v>2026</v>
      </c>
      <c r="AI4368" s="34">
        <v>2</v>
      </c>
      <c r="AJ4368" s="20">
        <f t="shared" si="586"/>
        <v>2.9359999999999999</v>
      </c>
      <c r="AK4368">
        <f t="shared" si="586"/>
        <v>1410.1210000000001</v>
      </c>
      <c r="AL4368">
        <f t="shared" si="586"/>
        <v>0</v>
      </c>
      <c r="AM4368">
        <f t="shared" si="586"/>
        <v>0</v>
      </c>
      <c r="AN4368">
        <f t="shared" si="587"/>
        <v>0</v>
      </c>
      <c r="AO4368" t="str">
        <f t="shared" si="584"/>
        <v>insert into [Business_Analytic].[prod].[temp] values (479, 2026, 2, 2.936, 1410.121, 0, 0, 0);</v>
      </c>
    </row>
    <row r="4369" spans="1:41" x14ac:dyDescent="0.3">
      <c r="A4369" s="36">
        <v>46054</v>
      </c>
      <c r="B4369" s="2">
        <v>46054</v>
      </c>
      <c r="C4369" t="s">
        <v>72</v>
      </c>
      <c r="H4369">
        <v>352.827</v>
      </c>
      <c r="J4369">
        <v>463.70499999999998</v>
      </c>
      <c r="O4369">
        <v>673.44600000000003</v>
      </c>
      <c r="AB4369">
        <v>261.15699999999998</v>
      </c>
      <c r="AF4369">
        <v>1055.521</v>
      </c>
      <c r="AG4369" cm="1">
        <f t="array" ref="AG4369">INDEX(tex!C:C,MATCH(C4369,tex!B:B,0),)</f>
        <v>488</v>
      </c>
      <c r="AH4369">
        <f t="shared" si="585"/>
        <v>2026</v>
      </c>
      <c r="AI4369" s="34">
        <v>2</v>
      </c>
      <c r="AJ4369" s="20">
        <f t="shared" si="586"/>
        <v>1990.124</v>
      </c>
      <c r="AK4369">
        <f t="shared" si="586"/>
        <v>352.827</v>
      </c>
      <c r="AL4369">
        <f t="shared" si="586"/>
        <v>0</v>
      </c>
      <c r="AM4369">
        <f t="shared" si="586"/>
        <v>463.70499999999998</v>
      </c>
      <c r="AN4369">
        <f t="shared" si="587"/>
        <v>0</v>
      </c>
      <c r="AO4369" t="str">
        <f t="shared" si="584"/>
        <v>insert into [Business_Analytic].[prod].[temp] values (488, 2026, 2, 1990.124, 352.827, 0, 463.705, 0);</v>
      </c>
    </row>
    <row r="4370" spans="1:41" x14ac:dyDescent="0.3">
      <c r="A4370" s="36">
        <v>46054</v>
      </c>
      <c r="B4370" s="2">
        <v>46054</v>
      </c>
      <c r="C4370" t="s">
        <v>73</v>
      </c>
      <c r="J4370">
        <v>1247.355</v>
      </c>
      <c r="O4370">
        <v>1293.7139999999999</v>
      </c>
      <c r="AB4370">
        <v>484.30900000000003</v>
      </c>
      <c r="AC4370">
        <v>420.05</v>
      </c>
      <c r="AF4370">
        <v>3731.5320000000002</v>
      </c>
      <c r="AG4370" cm="1">
        <f t="array" ref="AG4370">INDEX(tex!C:C,MATCH(C4370,tex!B:B,0),)</f>
        <v>496</v>
      </c>
      <c r="AH4370">
        <f t="shared" si="585"/>
        <v>2026</v>
      </c>
      <c r="AI4370" s="34">
        <v>2</v>
      </c>
      <c r="AJ4370" s="20">
        <f t="shared" si="586"/>
        <v>5509.5550000000003</v>
      </c>
      <c r="AK4370">
        <f t="shared" si="586"/>
        <v>420.05</v>
      </c>
      <c r="AL4370">
        <f t="shared" si="586"/>
        <v>0</v>
      </c>
      <c r="AM4370">
        <f t="shared" si="586"/>
        <v>1247.355</v>
      </c>
      <c r="AN4370">
        <f t="shared" si="587"/>
        <v>0</v>
      </c>
      <c r="AO4370" t="str">
        <f t="shared" si="584"/>
        <v>insert into [Business_Analytic].[prod].[temp] values (496, 2026, 2, 5509.555, 420.05, 0, 1247.355, 0);</v>
      </c>
    </row>
    <row r="4371" spans="1:41" x14ac:dyDescent="0.3">
      <c r="A4371" s="36">
        <v>46054</v>
      </c>
      <c r="B4371" s="2">
        <v>46054</v>
      </c>
      <c r="C4371" t="s">
        <v>74</v>
      </c>
      <c r="H4371">
        <v>414.20600000000002</v>
      </c>
      <c r="J4371">
        <v>469.33499999999998</v>
      </c>
      <c r="O4371">
        <v>797.33699999999999</v>
      </c>
      <c r="P4371">
        <v>735.24099999999999</v>
      </c>
      <c r="AB4371">
        <v>162.268</v>
      </c>
      <c r="AF4371">
        <v>3557.8319999999999</v>
      </c>
      <c r="AG4371" cm="1">
        <f t="array" ref="AG4371">INDEX(tex!C:C,MATCH(C4371,tex!B:B,0),)</f>
        <v>491</v>
      </c>
      <c r="AH4371">
        <f t="shared" si="585"/>
        <v>2026</v>
      </c>
      <c r="AI4371" s="34">
        <v>2</v>
      </c>
      <c r="AJ4371" s="20">
        <f t="shared" si="586"/>
        <v>5252.6779999999999</v>
      </c>
      <c r="AK4371">
        <f t="shared" si="586"/>
        <v>414.20600000000002</v>
      </c>
      <c r="AL4371">
        <f t="shared" si="586"/>
        <v>0</v>
      </c>
      <c r="AM4371">
        <f t="shared" si="586"/>
        <v>469.33499999999998</v>
      </c>
      <c r="AN4371">
        <f t="shared" si="587"/>
        <v>0</v>
      </c>
      <c r="AO4371" t="str">
        <f t="shared" si="584"/>
        <v>insert into [Business_Analytic].[prod].[temp] values (491, 2026, 2, 5252.678, 414.206, 0, 469.335, 0);</v>
      </c>
    </row>
    <row r="4372" spans="1:41" x14ac:dyDescent="0.3">
      <c r="A4372" s="36">
        <v>46054</v>
      </c>
      <c r="B4372" s="2">
        <v>46054</v>
      </c>
      <c r="C4372" t="s">
        <v>75</v>
      </c>
      <c r="H4372">
        <v>347.64400000000001</v>
      </c>
      <c r="J4372">
        <v>646.428</v>
      </c>
      <c r="AF4372">
        <v>2357.9520000000002</v>
      </c>
      <c r="AG4372" cm="1">
        <f t="array" ref="AG4372">INDEX(tex!C:C,MATCH(C4372,tex!B:B,0),)</f>
        <v>493</v>
      </c>
      <c r="AH4372">
        <f t="shared" si="585"/>
        <v>2026</v>
      </c>
      <c r="AI4372" s="34">
        <v>2</v>
      </c>
      <c r="AJ4372" s="20">
        <f t="shared" si="586"/>
        <v>2357.9520000000002</v>
      </c>
      <c r="AK4372">
        <f t="shared" si="586"/>
        <v>347.64400000000001</v>
      </c>
      <c r="AL4372">
        <f t="shared" si="586"/>
        <v>0</v>
      </c>
      <c r="AM4372">
        <f t="shared" si="586"/>
        <v>646.428</v>
      </c>
      <c r="AN4372">
        <f t="shared" si="587"/>
        <v>0</v>
      </c>
      <c r="AO4372" t="str">
        <f t="shared" si="584"/>
        <v>insert into [Business_Analytic].[prod].[temp] values (493, 2026, 2, 2357.952, 347.644, 0, 646.428, 0);</v>
      </c>
    </row>
    <row r="4373" spans="1:41" x14ac:dyDescent="0.3">
      <c r="A4373" s="36">
        <v>46054</v>
      </c>
      <c r="B4373" s="2">
        <v>46054</v>
      </c>
      <c r="C4373" t="s">
        <v>76</v>
      </c>
      <c r="H4373">
        <v>349.61500000000001</v>
      </c>
      <c r="J4373">
        <v>870.45100000000002</v>
      </c>
      <c r="AB4373">
        <v>389.78500000000003</v>
      </c>
      <c r="AG4373" cm="1">
        <f t="array" ref="AG4373">INDEX(tex!C:C,MATCH(C4373,tex!B:B,0),)</f>
        <v>508</v>
      </c>
      <c r="AH4373">
        <f t="shared" si="585"/>
        <v>2026</v>
      </c>
      <c r="AI4373" s="34">
        <v>2</v>
      </c>
      <c r="AJ4373" s="20">
        <f t="shared" si="586"/>
        <v>389.78500000000003</v>
      </c>
      <c r="AK4373">
        <f t="shared" si="586"/>
        <v>349.61500000000001</v>
      </c>
      <c r="AL4373">
        <f t="shared" si="586"/>
        <v>0</v>
      </c>
      <c r="AM4373">
        <f t="shared" si="586"/>
        <v>870.45100000000002</v>
      </c>
      <c r="AN4373">
        <f t="shared" si="587"/>
        <v>0</v>
      </c>
      <c r="AO4373" t="str">
        <f t="shared" si="584"/>
        <v>insert into [Business_Analytic].[prod].[temp] values (508, 2026, 2, 389.785, 349.615, 0, 870.451, 0);</v>
      </c>
    </row>
    <row r="4374" spans="1:41" x14ac:dyDescent="0.3">
      <c r="A4374" s="36">
        <v>46054</v>
      </c>
      <c r="B4374" s="2">
        <v>46054</v>
      </c>
      <c r="C4374" t="s">
        <v>78</v>
      </c>
      <c r="H4374">
        <v>309.041</v>
      </c>
      <c r="J4374">
        <v>857.37699999999995</v>
      </c>
      <c r="AB4374">
        <v>282.17399999999998</v>
      </c>
      <c r="AE4374">
        <v>3162.3879999999999</v>
      </c>
      <c r="AG4374" cm="1">
        <f t="array" ref="AG4374">INDEX(tex!C:C,MATCH(C4374,tex!B:B,0),)</f>
        <v>549</v>
      </c>
      <c r="AH4374">
        <f t="shared" si="585"/>
        <v>2026</v>
      </c>
      <c r="AI4374" s="34">
        <v>2</v>
      </c>
      <c r="AJ4374" s="20">
        <f t="shared" si="586"/>
        <v>282.17399999999998</v>
      </c>
      <c r="AK4374">
        <f t="shared" si="586"/>
        <v>309.041</v>
      </c>
      <c r="AL4374">
        <f t="shared" si="586"/>
        <v>0</v>
      </c>
      <c r="AM4374">
        <f t="shared" si="586"/>
        <v>857.37699999999995</v>
      </c>
      <c r="AN4374">
        <f t="shared" si="587"/>
        <v>3162.3879999999999</v>
      </c>
      <c r="AO4374" t="str">
        <f t="shared" si="584"/>
        <v>insert into [Business_Analytic].[prod].[temp] values (549, 2026, 2, 282.174, 309.041, 0, 857.377, 3162.388);</v>
      </c>
    </row>
    <row r="4375" spans="1:41" x14ac:dyDescent="0.3">
      <c r="A4375" s="36">
        <v>46054</v>
      </c>
      <c r="B4375" s="2">
        <v>46054</v>
      </c>
      <c r="C4375" t="s">
        <v>79</v>
      </c>
      <c r="AG4375" cm="1">
        <f t="array" ref="AG4375">INDEX(tex!C:C,MATCH(C4375,tex!B:B,0),)</f>
        <v>555</v>
      </c>
      <c r="AH4375">
        <f t="shared" si="585"/>
        <v>2026</v>
      </c>
      <c r="AI4375" s="34">
        <v>2</v>
      </c>
      <c r="AJ4375" s="20">
        <f t="shared" si="586"/>
        <v>0</v>
      </c>
      <c r="AK4375">
        <f t="shared" si="586"/>
        <v>0</v>
      </c>
      <c r="AL4375">
        <f t="shared" si="586"/>
        <v>0</v>
      </c>
      <c r="AM4375">
        <f t="shared" si="586"/>
        <v>0</v>
      </c>
      <c r="AN4375">
        <f t="shared" si="587"/>
        <v>0</v>
      </c>
      <c r="AO4375" t="str">
        <f t="shared" ref="AO4375:AO4438" si="588">"insert into [Business_Analytic].[prod].[temp] values ("&amp;AG4375&amp;", "&amp;AH4375&amp;", "&amp;AI4375&amp;", "&amp;AJ4375&amp;", "&amp;AK4375&amp;", "&amp;AL4375&amp;", "&amp;AM4375&amp;", "&amp;AN4375&amp;");"</f>
        <v>insert into [Business_Analytic].[prod].[temp] values (555, 2026, 2, 0, 0, 0, 0, 0);</v>
      </c>
    </row>
    <row r="4376" spans="1:41" x14ac:dyDescent="0.3">
      <c r="A4376" s="36">
        <v>46054</v>
      </c>
      <c r="B4376" s="2">
        <v>46054</v>
      </c>
      <c r="C4376" t="s">
        <v>80</v>
      </c>
      <c r="O4376">
        <v>1220.7729999999999</v>
      </c>
      <c r="AB4376">
        <v>213.459</v>
      </c>
      <c r="AF4376">
        <v>2002.2719999999999</v>
      </c>
      <c r="AG4376" cm="1">
        <f t="array" ref="AG4376">INDEX(tex!C:C,MATCH(C4376,tex!B:B,0),)</f>
        <v>565</v>
      </c>
      <c r="AH4376">
        <f t="shared" si="585"/>
        <v>2026</v>
      </c>
      <c r="AI4376" s="34">
        <v>2</v>
      </c>
      <c r="AJ4376" s="20">
        <f t="shared" si="586"/>
        <v>3436.5039999999999</v>
      </c>
      <c r="AK4376">
        <f t="shared" si="586"/>
        <v>0</v>
      </c>
      <c r="AL4376">
        <f t="shared" si="586"/>
        <v>0</v>
      </c>
      <c r="AM4376">
        <f t="shared" si="586"/>
        <v>0</v>
      </c>
      <c r="AN4376">
        <f t="shared" si="587"/>
        <v>0</v>
      </c>
      <c r="AO4376" t="str">
        <f t="shared" si="588"/>
        <v>insert into [Business_Analytic].[prod].[temp] values (565, 2026, 2, 3436.504, 0, 0, 0, 0);</v>
      </c>
    </row>
    <row r="4377" spans="1:41" x14ac:dyDescent="0.3">
      <c r="A4377" s="36">
        <v>46054</v>
      </c>
      <c r="B4377" s="2">
        <v>46054</v>
      </c>
      <c r="C4377" t="s">
        <v>81</v>
      </c>
      <c r="J4377">
        <v>903.40099999999995</v>
      </c>
      <c r="AB4377">
        <v>432.964</v>
      </c>
      <c r="AG4377" cm="1">
        <f t="array" ref="AG4377">INDEX(tex!C:C,MATCH(C4377,tex!B:B,0),)</f>
        <v>566</v>
      </c>
      <c r="AH4377">
        <f t="shared" si="585"/>
        <v>2026</v>
      </c>
      <c r="AI4377" s="34">
        <v>2</v>
      </c>
      <c r="AJ4377" s="20">
        <f t="shared" si="586"/>
        <v>432.964</v>
      </c>
      <c r="AK4377">
        <f t="shared" si="586"/>
        <v>0</v>
      </c>
      <c r="AL4377">
        <f t="shared" si="586"/>
        <v>0</v>
      </c>
      <c r="AM4377">
        <f t="shared" si="586"/>
        <v>903.40099999999995</v>
      </c>
      <c r="AN4377">
        <f t="shared" si="587"/>
        <v>0</v>
      </c>
      <c r="AO4377" t="str">
        <f t="shared" si="588"/>
        <v>insert into [Business_Analytic].[prod].[temp] values (566, 2026, 2, 432.964, 0, 0, 903.401, 0);</v>
      </c>
    </row>
    <row r="4378" spans="1:41" x14ac:dyDescent="0.3">
      <c r="A4378" s="36">
        <v>46054</v>
      </c>
      <c r="B4378" s="2">
        <v>46054</v>
      </c>
      <c r="C4378" t="s">
        <v>1714</v>
      </c>
      <c r="D4378">
        <v>26.962</v>
      </c>
      <c r="H4378">
        <v>378.54199999999997</v>
      </c>
      <c r="AB4378">
        <v>319.92</v>
      </c>
      <c r="AF4378">
        <v>1956.7239999999999</v>
      </c>
      <c r="AG4378" cm="1">
        <f t="array" ref="AG4378">INDEX(tex!C:C,MATCH(C4378,tex!B:B,0),)</f>
        <v>563</v>
      </c>
      <c r="AH4378">
        <f t="shared" si="585"/>
        <v>2026</v>
      </c>
      <c r="AI4378" s="34">
        <v>2</v>
      </c>
      <c r="AJ4378" s="20">
        <f t="shared" si="586"/>
        <v>2276.6439999999998</v>
      </c>
      <c r="AK4378">
        <f t="shared" si="586"/>
        <v>405.50399999999996</v>
      </c>
      <c r="AL4378">
        <f t="shared" si="586"/>
        <v>0</v>
      </c>
      <c r="AM4378">
        <f t="shared" si="586"/>
        <v>0</v>
      </c>
      <c r="AN4378">
        <f t="shared" si="587"/>
        <v>0</v>
      </c>
      <c r="AO4378" t="str">
        <f t="shared" si="588"/>
        <v>insert into [Business_Analytic].[prod].[temp] values (563, 2026, 2, 2276.644, 405.504, 0, 0, 0);</v>
      </c>
    </row>
    <row r="4379" spans="1:41" x14ac:dyDescent="0.3">
      <c r="A4379" s="36">
        <v>46054</v>
      </c>
      <c r="B4379" s="2">
        <v>46054</v>
      </c>
      <c r="C4379" t="s">
        <v>82</v>
      </c>
      <c r="AG4379" cm="1">
        <f t="array" ref="AG4379">INDEX(tex!C:C,MATCH(C4379,tex!B:B,0),)</f>
        <v>599</v>
      </c>
      <c r="AH4379">
        <f t="shared" si="585"/>
        <v>2026</v>
      </c>
      <c r="AI4379" s="34">
        <v>2</v>
      </c>
      <c r="AJ4379" s="20">
        <f t="shared" si="586"/>
        <v>0</v>
      </c>
      <c r="AK4379">
        <f t="shared" si="586"/>
        <v>0</v>
      </c>
      <c r="AL4379">
        <f t="shared" si="586"/>
        <v>0</v>
      </c>
      <c r="AM4379">
        <f t="shared" ref="AM4379:AN4442" si="589">SUMIFS($D4379:$AF4379,$D$1:$AF$1,AM$2)</f>
        <v>0</v>
      </c>
      <c r="AN4379">
        <f t="shared" si="587"/>
        <v>0</v>
      </c>
      <c r="AO4379" t="str">
        <f t="shared" si="588"/>
        <v>insert into [Business_Analytic].[prod].[temp] values (599, 2026, 2, 0, 0, 0, 0, 0);</v>
      </c>
    </row>
    <row r="4380" spans="1:41" x14ac:dyDescent="0.3">
      <c r="A4380" s="36">
        <v>46054</v>
      </c>
      <c r="B4380" s="2">
        <v>46054</v>
      </c>
      <c r="C4380" t="s">
        <v>83</v>
      </c>
      <c r="AG4380" cm="1">
        <f t="array" ref="AG4380">INDEX(tex!C:C,MATCH(C4380,tex!B:B,0),)</f>
        <v>597</v>
      </c>
      <c r="AH4380">
        <f t="shared" ref="AH4380:AH4443" si="590">YEAR(A4380)</f>
        <v>2026</v>
      </c>
      <c r="AI4380" s="34">
        <v>2</v>
      </c>
      <c r="AJ4380" s="20">
        <f t="shared" ref="AJ4380:AN4443" si="591">SUMIFS($D4380:$AF4380,$D$1:$AF$1,AJ$2)</f>
        <v>0</v>
      </c>
      <c r="AK4380">
        <f t="shared" si="591"/>
        <v>0</v>
      </c>
      <c r="AL4380">
        <f t="shared" si="591"/>
        <v>0</v>
      </c>
      <c r="AM4380">
        <f t="shared" si="589"/>
        <v>0</v>
      </c>
      <c r="AN4380">
        <f t="shared" si="589"/>
        <v>0</v>
      </c>
      <c r="AO4380" t="str">
        <f t="shared" si="588"/>
        <v>insert into [Business_Analytic].[prod].[temp] values (597, 2026, 2, 0, 0, 0, 0, 0);</v>
      </c>
    </row>
    <row r="4381" spans="1:41" x14ac:dyDescent="0.3">
      <c r="A4381" s="36">
        <v>46054</v>
      </c>
      <c r="B4381" s="2">
        <v>46054</v>
      </c>
      <c r="C4381" t="s">
        <v>84</v>
      </c>
      <c r="H4381">
        <v>301.32299999999998</v>
      </c>
      <c r="J4381">
        <v>886.66700000000003</v>
      </c>
      <c r="AB4381">
        <v>320.10500000000002</v>
      </c>
      <c r="AG4381" cm="1">
        <f t="array" ref="AG4381">INDEX(tex!C:C,MATCH(C4381,tex!B:B,0),)</f>
        <v>600</v>
      </c>
      <c r="AH4381">
        <f t="shared" si="590"/>
        <v>2026</v>
      </c>
      <c r="AI4381" s="34">
        <v>2</v>
      </c>
      <c r="AJ4381" s="20">
        <f t="shared" si="591"/>
        <v>320.10500000000002</v>
      </c>
      <c r="AK4381">
        <f t="shared" si="591"/>
        <v>301.32299999999998</v>
      </c>
      <c r="AL4381">
        <f t="shared" si="591"/>
        <v>0</v>
      </c>
      <c r="AM4381">
        <f t="shared" si="589"/>
        <v>886.66700000000003</v>
      </c>
      <c r="AN4381">
        <f t="shared" si="589"/>
        <v>0</v>
      </c>
      <c r="AO4381" t="str">
        <f t="shared" si="588"/>
        <v>insert into [Business_Analytic].[prod].[temp] values (600, 2026, 2, 320.105, 301.323, 0, 886.667, 0);</v>
      </c>
    </row>
    <row r="4382" spans="1:41" x14ac:dyDescent="0.3">
      <c r="A4382" s="36">
        <v>46054</v>
      </c>
      <c r="B4382" s="2">
        <v>46054</v>
      </c>
      <c r="C4382" t="s">
        <v>85</v>
      </c>
      <c r="H4382">
        <v>283.005</v>
      </c>
      <c r="J4382">
        <v>346.22399999999999</v>
      </c>
      <c r="AB4382">
        <v>131.69900000000001</v>
      </c>
      <c r="AF4382">
        <v>1950.923</v>
      </c>
      <c r="AG4382" cm="1">
        <f t="array" ref="AG4382">INDEX(tex!C:C,MATCH(C4382,tex!B:B,0),)</f>
        <v>598</v>
      </c>
      <c r="AH4382">
        <f t="shared" si="590"/>
        <v>2026</v>
      </c>
      <c r="AI4382" s="34">
        <v>2</v>
      </c>
      <c r="AJ4382" s="20">
        <f t="shared" si="591"/>
        <v>2082.6219999999998</v>
      </c>
      <c r="AK4382">
        <f t="shared" si="591"/>
        <v>283.005</v>
      </c>
      <c r="AL4382">
        <f t="shared" si="591"/>
        <v>0</v>
      </c>
      <c r="AM4382">
        <f t="shared" si="589"/>
        <v>346.22399999999999</v>
      </c>
      <c r="AN4382">
        <f t="shared" si="589"/>
        <v>0</v>
      </c>
      <c r="AO4382" t="str">
        <f t="shared" si="588"/>
        <v>insert into [Business_Analytic].[prod].[temp] values (598, 2026, 2, 2082.622, 283.005, 0, 346.224, 0);</v>
      </c>
    </row>
    <row r="4383" spans="1:41" x14ac:dyDescent="0.3">
      <c r="A4383" s="36">
        <v>46054</v>
      </c>
      <c r="B4383" s="2">
        <v>46054</v>
      </c>
      <c r="C4383" t="s">
        <v>86</v>
      </c>
      <c r="H4383">
        <v>385.786</v>
      </c>
      <c r="J4383">
        <v>610.45100000000002</v>
      </c>
      <c r="AB4383">
        <v>335.51600000000002</v>
      </c>
      <c r="AF4383">
        <v>2078.7559999999999</v>
      </c>
      <c r="AG4383" cm="1">
        <f t="array" ref="AG4383">INDEX(tex!C:C,MATCH(C4383,tex!B:B,0),)</f>
        <v>596</v>
      </c>
      <c r="AH4383">
        <f t="shared" si="590"/>
        <v>2026</v>
      </c>
      <c r="AI4383" s="34">
        <v>2</v>
      </c>
      <c r="AJ4383" s="20">
        <f t="shared" si="591"/>
        <v>2414.2719999999999</v>
      </c>
      <c r="AK4383">
        <f t="shared" si="591"/>
        <v>385.786</v>
      </c>
      <c r="AL4383">
        <f t="shared" si="591"/>
        <v>0</v>
      </c>
      <c r="AM4383">
        <f t="shared" si="589"/>
        <v>610.45100000000002</v>
      </c>
      <c r="AN4383">
        <f t="shared" si="589"/>
        <v>0</v>
      </c>
      <c r="AO4383" t="str">
        <f t="shared" si="588"/>
        <v>insert into [Business_Analytic].[prod].[temp] values (596, 2026, 2, 2414.272, 385.786, 0, 610.451, 0);</v>
      </c>
    </row>
    <row r="4384" spans="1:41" x14ac:dyDescent="0.3">
      <c r="A4384" s="36">
        <v>46054</v>
      </c>
      <c r="B4384" s="2">
        <v>46054</v>
      </c>
      <c r="C4384" t="s">
        <v>87</v>
      </c>
      <c r="AG4384" cm="1">
        <f t="array" ref="AG4384">INDEX(tex!C:C,MATCH(C4384,tex!B:B,0),)</f>
        <v>608</v>
      </c>
      <c r="AH4384">
        <f t="shared" si="590"/>
        <v>2026</v>
      </c>
      <c r="AI4384" s="34">
        <v>2</v>
      </c>
      <c r="AJ4384" s="20">
        <f t="shared" si="591"/>
        <v>0</v>
      </c>
      <c r="AK4384">
        <f t="shared" si="591"/>
        <v>0</v>
      </c>
      <c r="AL4384">
        <f t="shared" si="591"/>
        <v>0</v>
      </c>
      <c r="AM4384">
        <f t="shared" si="589"/>
        <v>0</v>
      </c>
      <c r="AN4384">
        <f t="shared" si="589"/>
        <v>0</v>
      </c>
      <c r="AO4384" t="str">
        <f t="shared" si="588"/>
        <v>insert into [Business_Analytic].[prod].[temp] values (608, 2026, 2, 0, 0, 0, 0, 0);</v>
      </c>
    </row>
    <row r="4385" spans="1:41" x14ac:dyDescent="0.3">
      <c r="A4385" s="36">
        <v>46054</v>
      </c>
      <c r="B4385" s="2">
        <v>46054</v>
      </c>
      <c r="C4385" t="s">
        <v>88</v>
      </c>
      <c r="AG4385" cm="1">
        <f t="array" ref="AG4385">INDEX(tex!C:C,MATCH(C4385,tex!B:B,0),)</f>
        <v>609</v>
      </c>
      <c r="AH4385">
        <f t="shared" si="590"/>
        <v>2026</v>
      </c>
      <c r="AI4385" s="34">
        <v>2</v>
      </c>
      <c r="AJ4385" s="20">
        <f t="shared" si="591"/>
        <v>0</v>
      </c>
      <c r="AK4385">
        <f t="shared" si="591"/>
        <v>0</v>
      </c>
      <c r="AL4385">
        <f t="shared" si="591"/>
        <v>0</v>
      </c>
      <c r="AM4385">
        <f t="shared" si="589"/>
        <v>0</v>
      </c>
      <c r="AN4385">
        <f t="shared" si="589"/>
        <v>0</v>
      </c>
      <c r="AO4385" t="str">
        <f t="shared" si="588"/>
        <v>insert into [Business_Analytic].[prod].[temp] values (609, 2026, 2, 0, 0, 0, 0, 0);</v>
      </c>
    </row>
    <row r="4386" spans="1:41" x14ac:dyDescent="0.3">
      <c r="A4386" s="36">
        <v>46054</v>
      </c>
      <c r="B4386" s="2">
        <v>46054</v>
      </c>
      <c r="C4386" t="s">
        <v>89</v>
      </c>
      <c r="H4386">
        <v>318.45</v>
      </c>
      <c r="J4386">
        <v>320.84899999999999</v>
      </c>
      <c r="O4386">
        <v>1291.4780000000001</v>
      </c>
      <c r="AB4386">
        <v>188.80799999999999</v>
      </c>
      <c r="AG4386" cm="1">
        <f t="array" ref="AG4386">INDEX(tex!C:C,MATCH(C4386,tex!B:B,0),)</f>
        <v>611</v>
      </c>
      <c r="AH4386">
        <f t="shared" si="590"/>
        <v>2026</v>
      </c>
      <c r="AI4386" s="34">
        <v>2</v>
      </c>
      <c r="AJ4386" s="20">
        <f t="shared" si="591"/>
        <v>1480.2860000000001</v>
      </c>
      <c r="AK4386">
        <f t="shared" si="591"/>
        <v>318.45</v>
      </c>
      <c r="AL4386">
        <f t="shared" si="591"/>
        <v>0</v>
      </c>
      <c r="AM4386">
        <f t="shared" si="589"/>
        <v>320.84899999999999</v>
      </c>
      <c r="AN4386">
        <f t="shared" si="589"/>
        <v>0</v>
      </c>
      <c r="AO4386" t="str">
        <f t="shared" si="588"/>
        <v>insert into [Business_Analytic].[prod].[temp] values (611, 2026, 2, 1480.286, 318.45, 0, 320.849, 0);</v>
      </c>
    </row>
    <row r="4387" spans="1:41" x14ac:dyDescent="0.3">
      <c r="A4387" s="36">
        <v>46054</v>
      </c>
      <c r="B4387" s="2">
        <v>46054</v>
      </c>
      <c r="C4387" t="s">
        <v>90</v>
      </c>
      <c r="H4387">
        <v>157.54</v>
      </c>
      <c r="J4387">
        <v>927.09299999999996</v>
      </c>
      <c r="AB4387">
        <v>482.57600000000002</v>
      </c>
      <c r="AF4387">
        <v>2545.8249999999998</v>
      </c>
      <c r="AG4387" cm="1">
        <f t="array" ref="AG4387">INDEX(tex!C:C,MATCH(C4387,tex!B:B,0),)</f>
        <v>607</v>
      </c>
      <c r="AH4387">
        <f t="shared" si="590"/>
        <v>2026</v>
      </c>
      <c r="AI4387" s="34">
        <v>2</v>
      </c>
      <c r="AJ4387" s="20">
        <f t="shared" si="591"/>
        <v>3028.4009999999998</v>
      </c>
      <c r="AK4387">
        <f t="shared" si="591"/>
        <v>157.54</v>
      </c>
      <c r="AL4387">
        <f t="shared" si="591"/>
        <v>0</v>
      </c>
      <c r="AM4387">
        <f t="shared" si="589"/>
        <v>927.09299999999996</v>
      </c>
      <c r="AN4387">
        <f t="shared" si="589"/>
        <v>0</v>
      </c>
      <c r="AO4387" t="str">
        <f t="shared" si="588"/>
        <v>insert into [Business_Analytic].[prod].[temp] values (607, 2026, 2, 3028.401, 157.54, 0, 927.093, 0);</v>
      </c>
    </row>
    <row r="4388" spans="1:41" x14ac:dyDescent="0.3">
      <c r="A4388" s="36">
        <v>46054</v>
      </c>
      <c r="B4388" s="2">
        <v>46054</v>
      </c>
      <c r="C4388" t="s">
        <v>91</v>
      </c>
      <c r="H4388">
        <v>153.03800000000001</v>
      </c>
      <c r="AG4388" cm="1">
        <f t="array" ref="AG4388">INDEX(tex!C:C,MATCH(C4388,tex!B:B,0),)</f>
        <v>685</v>
      </c>
      <c r="AH4388">
        <f t="shared" si="590"/>
        <v>2026</v>
      </c>
      <c r="AI4388" s="34">
        <v>2</v>
      </c>
      <c r="AJ4388" s="20">
        <f t="shared" si="591"/>
        <v>0</v>
      </c>
      <c r="AK4388">
        <f t="shared" si="591"/>
        <v>153.03800000000001</v>
      </c>
      <c r="AL4388">
        <f t="shared" si="591"/>
        <v>0</v>
      </c>
      <c r="AM4388">
        <f t="shared" si="589"/>
        <v>0</v>
      </c>
      <c r="AN4388">
        <f t="shared" si="589"/>
        <v>0</v>
      </c>
      <c r="AO4388" t="str">
        <f t="shared" si="588"/>
        <v>insert into [Business_Analytic].[prod].[temp] values (685, 2026, 2, 0, 153.038, 0, 0, 0);</v>
      </c>
    </row>
    <row r="4389" spans="1:41" x14ac:dyDescent="0.3">
      <c r="A4389" s="36">
        <v>46054</v>
      </c>
      <c r="B4389" s="2">
        <v>46054</v>
      </c>
      <c r="C4389" t="s">
        <v>92</v>
      </c>
      <c r="H4389">
        <v>256.54500000000002</v>
      </c>
      <c r="J4389">
        <v>924.20899999999995</v>
      </c>
      <c r="AB4389">
        <v>122.26600000000001</v>
      </c>
      <c r="AG4389" cm="1">
        <f t="array" ref="AG4389">INDEX(tex!C:C,MATCH(C4389,tex!B:B,0),)</f>
        <v>683</v>
      </c>
      <c r="AH4389">
        <f t="shared" si="590"/>
        <v>2026</v>
      </c>
      <c r="AI4389" s="34">
        <v>2</v>
      </c>
      <c r="AJ4389" s="20">
        <f t="shared" si="591"/>
        <v>122.26600000000001</v>
      </c>
      <c r="AK4389">
        <f t="shared" si="591"/>
        <v>256.54500000000002</v>
      </c>
      <c r="AL4389">
        <f t="shared" si="591"/>
        <v>0</v>
      </c>
      <c r="AM4389">
        <f t="shared" si="589"/>
        <v>924.20899999999995</v>
      </c>
      <c r="AN4389">
        <f t="shared" si="589"/>
        <v>0</v>
      </c>
      <c r="AO4389" t="str">
        <f t="shared" si="588"/>
        <v>insert into [Business_Analytic].[prod].[temp] values (683, 2026, 2, 122.266, 256.545, 0, 924.209, 0);</v>
      </c>
    </row>
    <row r="4390" spans="1:41" x14ac:dyDescent="0.3">
      <c r="A4390" s="36">
        <v>46054</v>
      </c>
      <c r="B4390" s="2">
        <v>46054</v>
      </c>
      <c r="C4390" t="s">
        <v>93</v>
      </c>
      <c r="AG4390" cm="1">
        <f t="array" ref="AG4390">INDEX(tex!C:C,MATCH(C4390,tex!B:B,0),)</f>
        <v>671</v>
      </c>
      <c r="AH4390">
        <f t="shared" si="590"/>
        <v>2026</v>
      </c>
      <c r="AI4390" s="34">
        <v>2</v>
      </c>
      <c r="AJ4390" s="20">
        <f t="shared" si="591"/>
        <v>0</v>
      </c>
      <c r="AK4390">
        <f t="shared" si="591"/>
        <v>0</v>
      </c>
      <c r="AL4390">
        <f t="shared" si="591"/>
        <v>0</v>
      </c>
      <c r="AM4390">
        <f t="shared" si="589"/>
        <v>0</v>
      </c>
      <c r="AN4390">
        <f t="shared" si="589"/>
        <v>0</v>
      </c>
      <c r="AO4390" t="str">
        <f t="shared" si="588"/>
        <v>insert into [Business_Analytic].[prod].[temp] values (671, 2026, 2, 0, 0, 0, 0, 0);</v>
      </c>
    </row>
    <row r="4391" spans="1:41" x14ac:dyDescent="0.3">
      <c r="A4391" s="36">
        <v>46054</v>
      </c>
      <c r="B4391" s="2">
        <v>46054</v>
      </c>
      <c r="C4391" t="s">
        <v>94</v>
      </c>
      <c r="AG4391" cm="1">
        <f t="array" ref="AG4391">INDEX(tex!C:C,MATCH(C4391,tex!B:B,0),)</f>
        <v>682</v>
      </c>
      <c r="AH4391">
        <f t="shared" si="590"/>
        <v>2026</v>
      </c>
      <c r="AI4391" s="34">
        <v>2</v>
      </c>
      <c r="AJ4391" s="20">
        <f t="shared" si="591"/>
        <v>0</v>
      </c>
      <c r="AK4391">
        <f t="shared" si="591"/>
        <v>0</v>
      </c>
      <c r="AL4391">
        <f t="shared" si="591"/>
        <v>0</v>
      </c>
      <c r="AM4391">
        <f t="shared" si="589"/>
        <v>0</v>
      </c>
      <c r="AN4391">
        <f t="shared" si="589"/>
        <v>0</v>
      </c>
      <c r="AO4391" t="str">
        <f t="shared" si="588"/>
        <v>insert into [Business_Analytic].[prod].[temp] values (682, 2026, 2, 0, 0, 0, 0, 0);</v>
      </c>
    </row>
    <row r="4392" spans="1:41" x14ac:dyDescent="0.3">
      <c r="A4392" s="36">
        <v>46054</v>
      </c>
      <c r="B4392" s="2">
        <v>46054</v>
      </c>
      <c r="C4392" t="s">
        <v>95</v>
      </c>
      <c r="H4392">
        <v>301.09699999999998</v>
      </c>
      <c r="J4392">
        <v>909.01900000000001</v>
      </c>
      <c r="AB4392">
        <v>331.67899999999997</v>
      </c>
      <c r="AG4392" cm="1">
        <f t="array" ref="AG4392">INDEX(tex!C:C,MATCH(C4392,tex!B:B,0),)</f>
        <v>681</v>
      </c>
      <c r="AH4392">
        <f t="shared" si="590"/>
        <v>2026</v>
      </c>
      <c r="AI4392" s="34">
        <v>2</v>
      </c>
      <c r="AJ4392" s="20">
        <f t="shared" si="591"/>
        <v>331.67899999999997</v>
      </c>
      <c r="AK4392">
        <f t="shared" si="591"/>
        <v>301.09699999999998</v>
      </c>
      <c r="AL4392">
        <f t="shared" si="591"/>
        <v>0</v>
      </c>
      <c r="AM4392">
        <f t="shared" si="589"/>
        <v>909.01900000000001</v>
      </c>
      <c r="AN4392">
        <f t="shared" si="589"/>
        <v>0</v>
      </c>
      <c r="AO4392" t="str">
        <f t="shared" si="588"/>
        <v>insert into [Business_Analytic].[prod].[temp] values (681, 2026, 2, 331.679, 301.097, 0, 909.019, 0);</v>
      </c>
    </row>
    <row r="4393" spans="1:41" x14ac:dyDescent="0.3">
      <c r="A4393" s="36">
        <v>46054</v>
      </c>
      <c r="B4393" s="2">
        <v>46054</v>
      </c>
      <c r="C4393" t="s">
        <v>96</v>
      </c>
      <c r="D4393">
        <v>83.070999999999998</v>
      </c>
      <c r="J4393">
        <v>328.86700000000002</v>
      </c>
      <c r="AB4393">
        <v>296.19400000000002</v>
      </c>
      <c r="AF4393">
        <v>2298.069</v>
      </c>
      <c r="AG4393" cm="1">
        <f t="array" ref="AG4393">INDEX(tex!C:C,MATCH(C4393,tex!B:B,0),)</f>
        <v>686</v>
      </c>
      <c r="AH4393">
        <f t="shared" si="590"/>
        <v>2026</v>
      </c>
      <c r="AI4393" s="34">
        <v>2</v>
      </c>
      <c r="AJ4393" s="20">
        <f t="shared" si="591"/>
        <v>2594.2629999999999</v>
      </c>
      <c r="AK4393">
        <f t="shared" si="591"/>
        <v>83.070999999999998</v>
      </c>
      <c r="AL4393">
        <f t="shared" si="591"/>
        <v>0</v>
      </c>
      <c r="AM4393">
        <f t="shared" si="589"/>
        <v>328.86700000000002</v>
      </c>
      <c r="AN4393">
        <f t="shared" si="589"/>
        <v>0</v>
      </c>
      <c r="AO4393" t="str">
        <f t="shared" si="588"/>
        <v>insert into [Business_Analytic].[prod].[temp] values (686, 2026, 2, 2594.263, 83.071, 0, 328.867, 0);</v>
      </c>
    </row>
    <row r="4394" spans="1:41" x14ac:dyDescent="0.3">
      <c r="A4394" s="36">
        <v>46054</v>
      </c>
      <c r="B4394" s="2">
        <v>46054</v>
      </c>
      <c r="C4394" t="s">
        <v>97</v>
      </c>
      <c r="H4394">
        <v>1050.0340000000001</v>
      </c>
      <c r="AB4394">
        <v>182.69900000000001</v>
      </c>
      <c r="AG4394" cm="1">
        <f t="array" ref="AG4394">INDEX(tex!C:C,MATCH(C4394,tex!B:B,0),)</f>
        <v>688</v>
      </c>
      <c r="AH4394">
        <f t="shared" si="590"/>
        <v>2026</v>
      </c>
      <c r="AI4394" s="34">
        <v>2</v>
      </c>
      <c r="AJ4394" s="20">
        <f t="shared" si="591"/>
        <v>182.69900000000001</v>
      </c>
      <c r="AK4394">
        <f t="shared" si="591"/>
        <v>1050.0340000000001</v>
      </c>
      <c r="AL4394">
        <f t="shared" si="591"/>
        <v>0</v>
      </c>
      <c r="AM4394">
        <f t="shared" si="589"/>
        <v>0</v>
      </c>
      <c r="AN4394">
        <f t="shared" si="589"/>
        <v>0</v>
      </c>
      <c r="AO4394" t="str">
        <f t="shared" si="588"/>
        <v>insert into [Business_Analytic].[prod].[temp] values (688, 2026, 2, 182.699, 1050.034, 0, 0, 0);</v>
      </c>
    </row>
    <row r="4395" spans="1:41" x14ac:dyDescent="0.3">
      <c r="A4395" s="36">
        <v>46054</v>
      </c>
      <c r="B4395" s="2">
        <v>46054</v>
      </c>
      <c r="C4395" t="s">
        <v>1833</v>
      </c>
      <c r="AG4395" t="e" cm="1">
        <f t="array" ref="AG4395">INDEX(tex!C:C,MATCH(C4395,tex!B:B,0),)</f>
        <v>#N/A</v>
      </c>
      <c r="AH4395">
        <f t="shared" si="590"/>
        <v>2026</v>
      </c>
      <c r="AI4395" s="34">
        <v>2</v>
      </c>
      <c r="AJ4395" s="20">
        <f t="shared" si="591"/>
        <v>0</v>
      </c>
      <c r="AK4395">
        <f t="shared" si="591"/>
        <v>0</v>
      </c>
      <c r="AL4395">
        <f t="shared" si="591"/>
        <v>0</v>
      </c>
      <c r="AM4395">
        <f t="shared" si="589"/>
        <v>0</v>
      </c>
      <c r="AN4395">
        <f t="shared" si="589"/>
        <v>0</v>
      </c>
      <c r="AO4395" t="e">
        <f t="shared" si="588"/>
        <v>#N/A</v>
      </c>
    </row>
    <row r="4396" spans="1:41" x14ac:dyDescent="0.3">
      <c r="A4396" s="36">
        <v>46054</v>
      </c>
      <c r="B4396" s="2">
        <v>46054</v>
      </c>
      <c r="C4396" t="s">
        <v>98</v>
      </c>
      <c r="AG4396" cm="1">
        <f t="array" ref="AG4396">INDEX(tex!C:C,MATCH(C4396,tex!B:B,0),)</f>
        <v>684</v>
      </c>
      <c r="AH4396">
        <f t="shared" si="590"/>
        <v>2026</v>
      </c>
      <c r="AI4396" s="34">
        <v>2</v>
      </c>
      <c r="AJ4396" s="20">
        <f t="shared" si="591"/>
        <v>0</v>
      </c>
      <c r="AK4396">
        <f t="shared" si="591"/>
        <v>0</v>
      </c>
      <c r="AL4396">
        <f t="shared" si="591"/>
        <v>0</v>
      </c>
      <c r="AM4396">
        <f t="shared" si="589"/>
        <v>0</v>
      </c>
      <c r="AN4396">
        <f t="shared" si="589"/>
        <v>0</v>
      </c>
      <c r="AO4396" t="str">
        <f t="shared" si="588"/>
        <v>insert into [Business_Analytic].[prod].[temp] values (684, 2026, 2, 0, 0, 0, 0, 0);</v>
      </c>
    </row>
    <row r="4397" spans="1:41" x14ac:dyDescent="0.3">
      <c r="A4397" s="36">
        <v>46054</v>
      </c>
      <c r="B4397" s="2">
        <v>46054</v>
      </c>
      <c r="C4397" t="s">
        <v>99</v>
      </c>
      <c r="H4397">
        <v>1077.81</v>
      </c>
      <c r="J4397">
        <v>301.50900000000001</v>
      </c>
      <c r="AB4397">
        <v>471.41500000000002</v>
      </c>
      <c r="AG4397" cm="1">
        <f t="array" ref="AG4397">INDEX(tex!C:C,MATCH(C4397,tex!B:B,0),)</f>
        <v>687</v>
      </c>
      <c r="AH4397">
        <f t="shared" si="590"/>
        <v>2026</v>
      </c>
      <c r="AI4397" s="34">
        <v>2</v>
      </c>
      <c r="AJ4397" s="20">
        <f t="shared" si="591"/>
        <v>471.41500000000002</v>
      </c>
      <c r="AK4397">
        <f t="shared" si="591"/>
        <v>1077.81</v>
      </c>
      <c r="AL4397">
        <f t="shared" si="591"/>
        <v>0</v>
      </c>
      <c r="AM4397">
        <f t="shared" si="589"/>
        <v>301.50900000000001</v>
      </c>
      <c r="AN4397">
        <f t="shared" si="589"/>
        <v>0</v>
      </c>
      <c r="AO4397" t="str">
        <f t="shared" si="588"/>
        <v>insert into [Business_Analytic].[prod].[temp] values (687, 2026, 2, 471.415, 1077.81, 0, 301.509, 0);</v>
      </c>
    </row>
    <row r="4398" spans="1:41" x14ac:dyDescent="0.3">
      <c r="A4398" s="36">
        <v>46054</v>
      </c>
      <c r="B4398" s="2">
        <v>46054</v>
      </c>
      <c r="C4398" t="s">
        <v>100</v>
      </c>
      <c r="H4398">
        <v>672.42399999999998</v>
      </c>
      <c r="AB4398">
        <v>286.93700000000001</v>
      </c>
      <c r="AG4398" cm="1">
        <f t="array" ref="AG4398">INDEX(tex!C:C,MATCH(C4398,tex!B:B,0),)</f>
        <v>645</v>
      </c>
      <c r="AH4398">
        <f t="shared" si="590"/>
        <v>2026</v>
      </c>
      <c r="AI4398" s="34">
        <v>2</v>
      </c>
      <c r="AJ4398" s="20">
        <f t="shared" si="591"/>
        <v>286.93700000000001</v>
      </c>
      <c r="AK4398">
        <f t="shared" si="591"/>
        <v>672.42399999999998</v>
      </c>
      <c r="AL4398">
        <f t="shared" si="591"/>
        <v>0</v>
      </c>
      <c r="AM4398">
        <f t="shared" si="589"/>
        <v>0</v>
      </c>
      <c r="AN4398">
        <f t="shared" si="589"/>
        <v>0</v>
      </c>
      <c r="AO4398" t="str">
        <f t="shared" si="588"/>
        <v>insert into [Business_Analytic].[prod].[temp] values (645, 2026, 2, 286.937, 672.424, 0, 0, 0);</v>
      </c>
    </row>
    <row r="4399" spans="1:41" x14ac:dyDescent="0.3">
      <c r="A4399" s="36">
        <v>46054</v>
      </c>
      <c r="B4399" s="2">
        <v>46054</v>
      </c>
      <c r="C4399" t="s">
        <v>101</v>
      </c>
      <c r="J4399">
        <v>729.00300000000004</v>
      </c>
      <c r="AB4399">
        <v>326.30900000000003</v>
      </c>
      <c r="AG4399" cm="1">
        <f t="array" ref="AG4399">INDEX(tex!C:C,MATCH(C4399,tex!B:B,0),)</f>
        <v>691</v>
      </c>
      <c r="AH4399">
        <f t="shared" si="590"/>
        <v>2026</v>
      </c>
      <c r="AI4399" s="34">
        <v>2</v>
      </c>
      <c r="AJ4399" s="20">
        <f t="shared" si="591"/>
        <v>326.30900000000003</v>
      </c>
      <c r="AK4399">
        <f t="shared" si="591"/>
        <v>0</v>
      </c>
      <c r="AL4399">
        <f t="shared" si="591"/>
        <v>0</v>
      </c>
      <c r="AM4399">
        <f t="shared" si="589"/>
        <v>729.00300000000004</v>
      </c>
      <c r="AN4399">
        <f t="shared" si="589"/>
        <v>0</v>
      </c>
      <c r="AO4399" t="str">
        <f t="shared" si="588"/>
        <v>insert into [Business_Analytic].[prod].[temp] values (691, 2026, 2, 326.309, 0, 0, 729.003, 0);</v>
      </c>
    </row>
    <row r="4400" spans="1:41" x14ac:dyDescent="0.3">
      <c r="A4400" s="36">
        <v>46054</v>
      </c>
      <c r="B4400" s="2">
        <v>46054</v>
      </c>
      <c r="C4400" t="s">
        <v>102</v>
      </c>
      <c r="AG4400" cm="1">
        <f t="array" ref="AG4400">INDEX(tex!C:C,MATCH(C4400,tex!B:B,0),)</f>
        <v>745</v>
      </c>
      <c r="AH4400">
        <f t="shared" si="590"/>
        <v>2026</v>
      </c>
      <c r="AI4400" s="34">
        <v>2</v>
      </c>
      <c r="AJ4400" s="20">
        <f t="shared" si="591"/>
        <v>0</v>
      </c>
      <c r="AK4400">
        <f t="shared" si="591"/>
        <v>0</v>
      </c>
      <c r="AL4400">
        <f t="shared" si="591"/>
        <v>0</v>
      </c>
      <c r="AM4400">
        <f t="shared" si="589"/>
        <v>0</v>
      </c>
      <c r="AN4400">
        <f t="shared" si="589"/>
        <v>0</v>
      </c>
      <c r="AO4400" t="str">
        <f t="shared" si="588"/>
        <v>insert into [Business_Analytic].[prod].[temp] values (745, 2026, 2, 0, 0, 0, 0, 0);</v>
      </c>
    </row>
    <row r="4401" spans="1:41" x14ac:dyDescent="0.3">
      <c r="A4401" s="36">
        <v>46054</v>
      </c>
      <c r="B4401" s="2">
        <v>46054</v>
      </c>
      <c r="C4401" t="s">
        <v>103</v>
      </c>
      <c r="H4401">
        <v>671.62099999999998</v>
      </c>
      <c r="AB4401">
        <v>312.06099999999998</v>
      </c>
      <c r="AG4401" cm="1">
        <f t="array" ref="AG4401">INDEX(tex!C:C,MATCH(C4401,tex!B:B,0),)</f>
        <v>744</v>
      </c>
      <c r="AH4401">
        <f t="shared" si="590"/>
        <v>2026</v>
      </c>
      <c r="AI4401" s="34">
        <v>2</v>
      </c>
      <c r="AJ4401" s="20">
        <f t="shared" si="591"/>
        <v>312.06099999999998</v>
      </c>
      <c r="AK4401">
        <f t="shared" si="591"/>
        <v>671.62099999999998</v>
      </c>
      <c r="AL4401">
        <f t="shared" si="591"/>
        <v>0</v>
      </c>
      <c r="AM4401">
        <f t="shared" si="589"/>
        <v>0</v>
      </c>
      <c r="AN4401">
        <f t="shared" si="589"/>
        <v>0</v>
      </c>
      <c r="AO4401" t="str">
        <f t="shared" si="588"/>
        <v>insert into [Business_Analytic].[prod].[temp] values (744, 2026, 2, 312.061, 671.621, 0, 0, 0);</v>
      </c>
    </row>
    <row r="4402" spans="1:41" x14ac:dyDescent="0.3">
      <c r="A4402" s="36">
        <v>46054</v>
      </c>
      <c r="B4402" s="2">
        <v>46054</v>
      </c>
      <c r="C4402" t="s">
        <v>104</v>
      </c>
      <c r="J4402">
        <v>922.57</v>
      </c>
      <c r="AG4402" cm="1">
        <f t="array" ref="AG4402">INDEX(tex!C:C,MATCH(C4402,tex!B:B,0),)</f>
        <v>740</v>
      </c>
      <c r="AH4402">
        <f t="shared" si="590"/>
        <v>2026</v>
      </c>
      <c r="AI4402" s="34">
        <v>2</v>
      </c>
      <c r="AJ4402" s="20">
        <f t="shared" si="591"/>
        <v>0</v>
      </c>
      <c r="AK4402">
        <f t="shared" si="591"/>
        <v>0</v>
      </c>
      <c r="AL4402">
        <f t="shared" si="591"/>
        <v>0</v>
      </c>
      <c r="AM4402">
        <f t="shared" si="589"/>
        <v>922.57</v>
      </c>
      <c r="AN4402">
        <f t="shared" si="589"/>
        <v>0</v>
      </c>
      <c r="AO4402" t="str">
        <f t="shared" si="588"/>
        <v>insert into [Business_Analytic].[prod].[temp] values (740, 2026, 2, 0, 0, 0, 922.57, 0);</v>
      </c>
    </row>
    <row r="4403" spans="1:41" x14ac:dyDescent="0.3">
      <c r="A4403" s="36">
        <v>46054</v>
      </c>
      <c r="B4403" s="2">
        <v>46054</v>
      </c>
      <c r="C4403" t="s">
        <v>105</v>
      </c>
      <c r="H4403">
        <v>351.51299999999998</v>
      </c>
      <c r="O4403">
        <v>1096.2149999999999</v>
      </c>
      <c r="AB4403">
        <v>245.291</v>
      </c>
      <c r="AF4403">
        <v>1890.1790000000001</v>
      </c>
      <c r="AG4403" cm="1">
        <f t="array" ref="AG4403">INDEX(tex!C:C,MATCH(C4403,tex!B:B,0),)</f>
        <v>860</v>
      </c>
      <c r="AH4403">
        <f t="shared" si="590"/>
        <v>2026</v>
      </c>
      <c r="AI4403" s="34">
        <v>2</v>
      </c>
      <c r="AJ4403" s="20">
        <f t="shared" si="591"/>
        <v>3231.6849999999999</v>
      </c>
      <c r="AK4403">
        <f t="shared" si="591"/>
        <v>351.51299999999998</v>
      </c>
      <c r="AL4403">
        <f t="shared" si="591"/>
        <v>0</v>
      </c>
      <c r="AM4403">
        <f t="shared" si="589"/>
        <v>0</v>
      </c>
      <c r="AN4403">
        <f t="shared" si="589"/>
        <v>0</v>
      </c>
      <c r="AO4403" t="str">
        <f t="shared" si="588"/>
        <v>insert into [Business_Analytic].[prod].[temp] values (860, 2026, 2, 3231.685, 351.513, 0, 0, 0);</v>
      </c>
    </row>
    <row r="4404" spans="1:41" x14ac:dyDescent="0.3">
      <c r="A4404" s="36">
        <v>46054</v>
      </c>
      <c r="B4404" s="2">
        <v>46054</v>
      </c>
      <c r="C4404" t="s">
        <v>106</v>
      </c>
      <c r="H4404">
        <v>106.527</v>
      </c>
      <c r="J4404">
        <v>891.66399999999999</v>
      </c>
      <c r="AB4404">
        <v>306.88200000000001</v>
      </c>
      <c r="AG4404" cm="1">
        <f t="array" ref="AG4404">INDEX(tex!C:C,MATCH(C4404,tex!B:B,0),)</f>
        <v>859</v>
      </c>
      <c r="AH4404">
        <f t="shared" si="590"/>
        <v>2026</v>
      </c>
      <c r="AI4404" s="34">
        <v>2</v>
      </c>
      <c r="AJ4404" s="20">
        <f t="shared" si="591"/>
        <v>306.88200000000001</v>
      </c>
      <c r="AK4404">
        <f t="shared" si="591"/>
        <v>106.527</v>
      </c>
      <c r="AL4404">
        <f t="shared" si="591"/>
        <v>0</v>
      </c>
      <c r="AM4404">
        <f t="shared" si="589"/>
        <v>891.66399999999999</v>
      </c>
      <c r="AN4404">
        <f t="shared" si="589"/>
        <v>0</v>
      </c>
      <c r="AO4404" t="str">
        <f t="shared" si="588"/>
        <v>insert into [Business_Analytic].[prod].[temp] values (859, 2026, 2, 306.882, 106.527, 0, 891.664, 0);</v>
      </c>
    </row>
    <row r="4405" spans="1:41" x14ac:dyDescent="0.3">
      <c r="A4405" s="36">
        <v>46054</v>
      </c>
      <c r="B4405" s="2">
        <v>46054</v>
      </c>
      <c r="C4405" t="s">
        <v>108</v>
      </c>
      <c r="AG4405" cm="1">
        <f t="array" ref="AG4405">INDEX(tex!C:C,MATCH(C4405,tex!B:B,0),)</f>
        <v>954</v>
      </c>
      <c r="AH4405">
        <f t="shared" si="590"/>
        <v>2026</v>
      </c>
      <c r="AI4405" s="34">
        <v>2</v>
      </c>
      <c r="AJ4405" s="20">
        <f t="shared" si="591"/>
        <v>0</v>
      </c>
      <c r="AK4405">
        <f t="shared" si="591"/>
        <v>0</v>
      </c>
      <c r="AL4405">
        <f t="shared" si="591"/>
        <v>0</v>
      </c>
      <c r="AM4405">
        <f t="shared" si="589"/>
        <v>0</v>
      </c>
      <c r="AN4405">
        <f t="shared" si="589"/>
        <v>0</v>
      </c>
      <c r="AO4405" t="str">
        <f t="shared" si="588"/>
        <v>insert into [Business_Analytic].[prod].[temp] values (954, 2026, 2, 0, 0, 0, 0, 0);</v>
      </c>
    </row>
    <row r="4406" spans="1:41" x14ac:dyDescent="0.3">
      <c r="A4406" s="36">
        <v>46054</v>
      </c>
      <c r="B4406" s="2">
        <v>46054</v>
      </c>
      <c r="C4406" t="s">
        <v>1774</v>
      </c>
      <c r="H4406">
        <v>761.82799999999997</v>
      </c>
      <c r="J4406">
        <v>1193.9760000000001</v>
      </c>
      <c r="O4406">
        <v>896.697</v>
      </c>
      <c r="AB4406">
        <v>408.39100000000002</v>
      </c>
      <c r="AF4406">
        <v>4236.6059999999998</v>
      </c>
      <c r="AG4406" cm="1">
        <f t="array" ref="AG4406">INDEX(tex!C:C,MATCH(C4406,tex!B:B,0),)</f>
        <v>988</v>
      </c>
      <c r="AH4406">
        <f t="shared" si="590"/>
        <v>2026</v>
      </c>
      <c r="AI4406" s="34">
        <v>2</v>
      </c>
      <c r="AJ4406" s="20">
        <f t="shared" si="591"/>
        <v>5541.6939999999995</v>
      </c>
      <c r="AK4406">
        <f t="shared" si="591"/>
        <v>761.82799999999997</v>
      </c>
      <c r="AL4406">
        <f t="shared" si="591"/>
        <v>0</v>
      </c>
      <c r="AM4406">
        <f t="shared" si="589"/>
        <v>1193.9760000000001</v>
      </c>
      <c r="AN4406">
        <f t="shared" si="589"/>
        <v>0</v>
      </c>
      <c r="AO4406" t="str">
        <f t="shared" si="588"/>
        <v>insert into [Business_Analytic].[prod].[temp] values (988, 2026, 2, 5541.694, 761.828, 0, 1193.976, 0);</v>
      </c>
    </row>
    <row r="4407" spans="1:41" x14ac:dyDescent="0.3">
      <c r="A4407" s="36">
        <v>46054</v>
      </c>
      <c r="B4407" s="2">
        <v>46054</v>
      </c>
      <c r="C4407" t="s">
        <v>109</v>
      </c>
      <c r="H4407">
        <v>200.21799999999999</v>
      </c>
      <c r="J4407">
        <v>611.24900000000002</v>
      </c>
      <c r="O4407">
        <v>1413.635</v>
      </c>
      <c r="AB4407">
        <v>204.679</v>
      </c>
      <c r="AF4407">
        <v>2441.1210000000001</v>
      </c>
      <c r="AG4407" cm="1">
        <f t="array" ref="AG4407">INDEX(tex!C:C,MATCH(C4407,tex!B:B,0),)</f>
        <v>991</v>
      </c>
      <c r="AH4407">
        <f t="shared" si="590"/>
        <v>2026</v>
      </c>
      <c r="AI4407" s="34">
        <v>2</v>
      </c>
      <c r="AJ4407" s="20">
        <f t="shared" si="591"/>
        <v>4059.4350000000004</v>
      </c>
      <c r="AK4407">
        <f t="shared" si="591"/>
        <v>200.21799999999999</v>
      </c>
      <c r="AL4407">
        <f t="shared" si="591"/>
        <v>0</v>
      </c>
      <c r="AM4407">
        <f t="shared" si="589"/>
        <v>611.24900000000002</v>
      </c>
      <c r="AN4407">
        <f t="shared" si="589"/>
        <v>0</v>
      </c>
      <c r="AO4407" t="str">
        <f t="shared" si="588"/>
        <v>insert into [Business_Analytic].[prod].[temp] values (991, 2026, 2, 4059.435, 200.218, 0, 611.249, 0);</v>
      </c>
    </row>
    <row r="4408" spans="1:41" x14ac:dyDescent="0.3">
      <c r="A4408" s="36">
        <v>46054</v>
      </c>
      <c r="B4408" s="2">
        <v>46054</v>
      </c>
      <c r="C4408" t="s">
        <v>110</v>
      </c>
      <c r="H4408">
        <v>336.36099999999999</v>
      </c>
      <c r="L4408">
        <v>846.23400000000004</v>
      </c>
      <c r="O4408">
        <v>1173.9100000000001</v>
      </c>
      <c r="AE4408">
        <v>3225.723</v>
      </c>
      <c r="AG4408" cm="1">
        <f t="array" ref="AG4408">INDEX(tex!C:C,MATCH(C4408,tex!B:B,0),)</f>
        <v>999</v>
      </c>
      <c r="AH4408">
        <f t="shared" si="590"/>
        <v>2026</v>
      </c>
      <c r="AI4408" s="34">
        <v>2</v>
      </c>
      <c r="AJ4408" s="20">
        <f t="shared" si="591"/>
        <v>1173.9100000000001</v>
      </c>
      <c r="AK4408">
        <f t="shared" si="591"/>
        <v>1182.595</v>
      </c>
      <c r="AL4408">
        <f t="shared" si="591"/>
        <v>0</v>
      </c>
      <c r="AM4408">
        <f t="shared" si="589"/>
        <v>0</v>
      </c>
      <c r="AN4408">
        <f t="shared" si="589"/>
        <v>3225.723</v>
      </c>
      <c r="AO4408" t="str">
        <f t="shared" si="588"/>
        <v>insert into [Business_Analytic].[prod].[temp] values (999, 2026, 2, 1173.91, 1182.595, 0, 0, 3225.723);</v>
      </c>
    </row>
    <row r="4409" spans="1:41" x14ac:dyDescent="0.3">
      <c r="A4409" s="36">
        <v>46054</v>
      </c>
      <c r="B4409" s="2">
        <v>46054</v>
      </c>
      <c r="C4409" t="s">
        <v>111</v>
      </c>
      <c r="AB4409">
        <v>206.11600000000001</v>
      </c>
      <c r="AF4409">
        <v>1238.25</v>
      </c>
      <c r="AG4409" cm="1">
        <f t="array" ref="AG4409">INDEX(tex!C:C,MATCH(C4409,tex!B:B,0),)</f>
        <v>1241</v>
      </c>
      <c r="AH4409">
        <f t="shared" si="590"/>
        <v>2026</v>
      </c>
      <c r="AI4409" s="34">
        <v>2</v>
      </c>
      <c r="AJ4409" s="20">
        <f t="shared" si="591"/>
        <v>1444.366</v>
      </c>
      <c r="AK4409">
        <f t="shared" si="591"/>
        <v>0</v>
      </c>
      <c r="AL4409">
        <f t="shared" si="591"/>
        <v>0</v>
      </c>
      <c r="AM4409">
        <f t="shared" si="589"/>
        <v>0</v>
      </c>
      <c r="AN4409">
        <f t="shared" si="589"/>
        <v>0</v>
      </c>
      <c r="AO4409" t="str">
        <f t="shared" si="588"/>
        <v>insert into [Business_Analytic].[prod].[temp] values (1241, 2026, 2, 1444.366, 0, 0, 0, 0);</v>
      </c>
    </row>
    <row r="4410" spans="1:41" x14ac:dyDescent="0.3">
      <c r="A4410" s="36">
        <v>46054</v>
      </c>
      <c r="B4410" s="2">
        <v>46054</v>
      </c>
      <c r="C4410" t="s">
        <v>112</v>
      </c>
      <c r="AG4410" cm="1">
        <f t="array" ref="AG4410">INDEX(tex!C:C,MATCH(C4410,tex!B:B,0),)</f>
        <v>1245</v>
      </c>
      <c r="AH4410">
        <f t="shared" si="590"/>
        <v>2026</v>
      </c>
      <c r="AI4410" s="34">
        <v>2</v>
      </c>
      <c r="AJ4410" s="20">
        <f t="shared" si="591"/>
        <v>0</v>
      </c>
      <c r="AK4410">
        <f t="shared" si="591"/>
        <v>0</v>
      </c>
      <c r="AL4410">
        <f t="shared" si="591"/>
        <v>0</v>
      </c>
      <c r="AM4410">
        <f t="shared" si="589"/>
        <v>0</v>
      </c>
      <c r="AN4410">
        <f t="shared" si="589"/>
        <v>0</v>
      </c>
      <c r="AO4410" t="str">
        <f t="shared" si="588"/>
        <v>insert into [Business_Analytic].[prod].[temp] values (1245, 2026, 2, 0, 0, 0, 0, 0);</v>
      </c>
    </row>
    <row r="4411" spans="1:41" x14ac:dyDescent="0.3">
      <c r="A4411" s="36">
        <v>46054</v>
      </c>
      <c r="B4411" s="2">
        <v>46054</v>
      </c>
      <c r="C4411" t="s">
        <v>113</v>
      </c>
      <c r="O4411">
        <v>1160.9570000000001</v>
      </c>
      <c r="AB4411">
        <v>317.64800000000002</v>
      </c>
      <c r="AF4411">
        <v>1480.7539999999999</v>
      </c>
      <c r="AG4411" cm="1">
        <f t="array" ref="AG4411">INDEX(tex!C:C,MATCH(C4411,tex!B:B,0),)</f>
        <v>1246</v>
      </c>
      <c r="AH4411">
        <f t="shared" si="590"/>
        <v>2026</v>
      </c>
      <c r="AI4411" s="34">
        <v>2</v>
      </c>
      <c r="AJ4411" s="20">
        <f t="shared" si="591"/>
        <v>2959.3589999999999</v>
      </c>
      <c r="AK4411">
        <f t="shared" si="591"/>
        <v>0</v>
      </c>
      <c r="AL4411">
        <f t="shared" si="591"/>
        <v>0</v>
      </c>
      <c r="AM4411">
        <f t="shared" si="589"/>
        <v>0</v>
      </c>
      <c r="AN4411">
        <f t="shared" si="589"/>
        <v>0</v>
      </c>
      <c r="AO4411" t="str">
        <f t="shared" si="588"/>
        <v>insert into [Business_Analytic].[prod].[temp] values (1246, 2026, 2, 2959.359, 0, 0, 0, 0);</v>
      </c>
    </row>
    <row r="4412" spans="1:41" x14ac:dyDescent="0.3">
      <c r="A4412" s="36">
        <v>46054</v>
      </c>
      <c r="B4412" s="2">
        <v>46054</v>
      </c>
      <c r="C4412" t="s">
        <v>114</v>
      </c>
      <c r="H4412">
        <v>340.42200000000003</v>
      </c>
      <c r="J4412">
        <v>554.33299999999997</v>
      </c>
      <c r="AB4412">
        <v>844.64300000000003</v>
      </c>
      <c r="AF4412">
        <v>2378.6469999999999</v>
      </c>
      <c r="AG4412" cm="1">
        <f t="array" ref="AG4412">INDEX(tex!C:C,MATCH(C4412,tex!B:B,0),)</f>
        <v>1315</v>
      </c>
      <c r="AH4412">
        <f t="shared" si="590"/>
        <v>2026</v>
      </c>
      <c r="AI4412" s="34">
        <v>2</v>
      </c>
      <c r="AJ4412" s="20">
        <f t="shared" si="591"/>
        <v>3223.29</v>
      </c>
      <c r="AK4412">
        <f t="shared" si="591"/>
        <v>340.42200000000003</v>
      </c>
      <c r="AL4412">
        <f t="shared" si="591"/>
        <v>0</v>
      </c>
      <c r="AM4412">
        <f t="shared" si="589"/>
        <v>554.33299999999997</v>
      </c>
      <c r="AN4412">
        <f t="shared" si="589"/>
        <v>0</v>
      </c>
      <c r="AO4412" t="str">
        <f t="shared" si="588"/>
        <v>insert into [Business_Analytic].[prod].[temp] values (1315, 2026, 2, 3223.29, 340.422, 0, 554.333, 0);</v>
      </c>
    </row>
    <row r="4413" spans="1:41" x14ac:dyDescent="0.3">
      <c r="A4413" s="36">
        <v>46054</v>
      </c>
      <c r="B4413" s="2">
        <v>46054</v>
      </c>
      <c r="C4413" t="s">
        <v>115</v>
      </c>
      <c r="H4413">
        <v>304.78199999999998</v>
      </c>
      <c r="J4413">
        <v>657.46500000000003</v>
      </c>
      <c r="AB4413">
        <v>364.97800000000001</v>
      </c>
      <c r="AF4413">
        <v>2606.181</v>
      </c>
      <c r="AG4413" cm="1">
        <f t="array" ref="AG4413">INDEX(tex!C:C,MATCH(C4413,tex!B:B,0),)</f>
        <v>1297</v>
      </c>
      <c r="AH4413">
        <f t="shared" si="590"/>
        <v>2026</v>
      </c>
      <c r="AI4413" s="34">
        <v>2</v>
      </c>
      <c r="AJ4413" s="20">
        <f t="shared" si="591"/>
        <v>2971.1590000000001</v>
      </c>
      <c r="AK4413">
        <f t="shared" si="591"/>
        <v>304.78199999999998</v>
      </c>
      <c r="AL4413">
        <f t="shared" si="591"/>
        <v>0</v>
      </c>
      <c r="AM4413">
        <f t="shared" si="589"/>
        <v>657.46500000000003</v>
      </c>
      <c r="AN4413">
        <f t="shared" si="589"/>
        <v>0</v>
      </c>
      <c r="AO4413" t="str">
        <f t="shared" si="588"/>
        <v>insert into [Business_Analytic].[prod].[temp] values (1297, 2026, 2, 2971.159, 304.782, 0, 657.465, 0);</v>
      </c>
    </row>
    <row r="4414" spans="1:41" x14ac:dyDescent="0.3">
      <c r="A4414" s="36">
        <v>46054</v>
      </c>
      <c r="B4414" s="2">
        <v>46054</v>
      </c>
      <c r="C4414" t="s">
        <v>1838</v>
      </c>
      <c r="AG4414" t="e" cm="1">
        <f t="array" ref="AG4414">INDEX(tex!C:C,MATCH(C4414,tex!B:B,0),)</f>
        <v>#N/A</v>
      </c>
      <c r="AH4414">
        <f t="shared" si="590"/>
        <v>2026</v>
      </c>
      <c r="AI4414" s="34">
        <v>2</v>
      </c>
      <c r="AJ4414" s="20">
        <f t="shared" si="591"/>
        <v>0</v>
      </c>
      <c r="AK4414">
        <f t="shared" si="591"/>
        <v>0</v>
      </c>
      <c r="AL4414">
        <f t="shared" si="591"/>
        <v>0</v>
      </c>
      <c r="AM4414">
        <f t="shared" si="589"/>
        <v>0</v>
      </c>
      <c r="AN4414">
        <f t="shared" si="589"/>
        <v>0</v>
      </c>
      <c r="AO4414" t="e">
        <f t="shared" si="588"/>
        <v>#N/A</v>
      </c>
    </row>
    <row r="4415" spans="1:41" x14ac:dyDescent="0.3">
      <c r="A4415" s="36">
        <v>46054</v>
      </c>
      <c r="B4415" s="2">
        <v>46054</v>
      </c>
      <c r="C4415" t="s">
        <v>116</v>
      </c>
      <c r="H4415">
        <v>529.428</v>
      </c>
      <c r="J4415">
        <v>773.38</v>
      </c>
      <c r="O4415">
        <v>1072.9549999999999</v>
      </c>
      <c r="AB4415">
        <v>520.51800000000003</v>
      </c>
      <c r="AF4415">
        <v>2246.672</v>
      </c>
      <c r="AG4415" cm="1">
        <f t="array" ref="AG4415">INDEX(tex!C:C,MATCH(C4415,tex!B:B,0),)</f>
        <v>1283</v>
      </c>
      <c r="AH4415">
        <f t="shared" si="590"/>
        <v>2026</v>
      </c>
      <c r="AI4415" s="34">
        <v>2</v>
      </c>
      <c r="AJ4415" s="20">
        <f t="shared" si="591"/>
        <v>3840.145</v>
      </c>
      <c r="AK4415">
        <f t="shared" si="591"/>
        <v>529.428</v>
      </c>
      <c r="AL4415">
        <f t="shared" si="591"/>
        <v>0</v>
      </c>
      <c r="AM4415">
        <f t="shared" si="589"/>
        <v>773.38</v>
      </c>
      <c r="AN4415">
        <f t="shared" si="589"/>
        <v>0</v>
      </c>
      <c r="AO4415" t="str">
        <f t="shared" si="588"/>
        <v>insert into [Business_Analytic].[prod].[temp] values (1283, 2026, 2, 3840.145, 529.428, 0, 773.38, 0);</v>
      </c>
    </row>
    <row r="4416" spans="1:41" x14ac:dyDescent="0.3">
      <c r="A4416" s="36">
        <v>46054</v>
      </c>
      <c r="B4416" s="2">
        <v>46054</v>
      </c>
      <c r="C4416" t="s">
        <v>117</v>
      </c>
      <c r="AG4416" cm="1">
        <f t="array" ref="AG4416">INDEX(tex!C:C,MATCH(C4416,tex!B:B,0),)</f>
        <v>1255</v>
      </c>
      <c r="AH4416">
        <f t="shared" si="590"/>
        <v>2026</v>
      </c>
      <c r="AI4416" s="34">
        <v>2</v>
      </c>
      <c r="AJ4416" s="20">
        <f t="shared" si="591"/>
        <v>0</v>
      </c>
      <c r="AK4416">
        <f t="shared" si="591"/>
        <v>0</v>
      </c>
      <c r="AL4416">
        <f t="shared" si="591"/>
        <v>0</v>
      </c>
      <c r="AM4416">
        <f t="shared" si="589"/>
        <v>0</v>
      </c>
      <c r="AN4416">
        <f t="shared" si="589"/>
        <v>0</v>
      </c>
      <c r="AO4416" t="str">
        <f t="shared" si="588"/>
        <v>insert into [Business_Analytic].[prod].[temp] values (1255, 2026, 2, 0, 0, 0, 0, 0);</v>
      </c>
    </row>
    <row r="4417" spans="1:41" x14ac:dyDescent="0.3">
      <c r="A4417" s="36">
        <v>46054</v>
      </c>
      <c r="B4417" s="2">
        <v>46054</v>
      </c>
      <c r="C4417" t="s">
        <v>118</v>
      </c>
      <c r="H4417">
        <v>468.67099999999999</v>
      </c>
      <c r="J4417">
        <v>841.00400000000002</v>
      </c>
      <c r="AB4417">
        <v>471.822</v>
      </c>
      <c r="AF4417">
        <v>1964.9359999999999</v>
      </c>
      <c r="AG4417" cm="1">
        <f t="array" ref="AG4417">INDEX(tex!C:C,MATCH(C4417,tex!B:B,0),)</f>
        <v>1286</v>
      </c>
      <c r="AH4417">
        <f t="shared" si="590"/>
        <v>2026</v>
      </c>
      <c r="AI4417" s="34">
        <v>2</v>
      </c>
      <c r="AJ4417" s="20">
        <f t="shared" si="591"/>
        <v>2436.7579999999998</v>
      </c>
      <c r="AK4417">
        <f t="shared" si="591"/>
        <v>468.67099999999999</v>
      </c>
      <c r="AL4417">
        <f t="shared" si="591"/>
        <v>0</v>
      </c>
      <c r="AM4417">
        <f t="shared" si="589"/>
        <v>841.00400000000002</v>
      </c>
      <c r="AN4417">
        <f t="shared" si="589"/>
        <v>0</v>
      </c>
      <c r="AO4417" t="str">
        <f t="shared" si="588"/>
        <v>insert into [Business_Analytic].[prod].[temp] values (1286, 2026, 2, 2436.758, 468.671, 0, 841.004, 0);</v>
      </c>
    </row>
    <row r="4418" spans="1:41" x14ac:dyDescent="0.3">
      <c r="A4418" s="36">
        <v>46054</v>
      </c>
      <c r="B4418" s="2">
        <v>46054</v>
      </c>
      <c r="C4418" t="s">
        <v>119</v>
      </c>
      <c r="D4418">
        <v>0</v>
      </c>
      <c r="H4418">
        <v>730.88</v>
      </c>
      <c r="AG4418" cm="1">
        <f t="array" ref="AG4418">INDEX(tex!C:C,MATCH(C4418,tex!B:B,0),)</f>
        <v>1301</v>
      </c>
      <c r="AH4418">
        <f t="shared" si="590"/>
        <v>2026</v>
      </c>
      <c r="AI4418" s="34">
        <v>2</v>
      </c>
      <c r="AJ4418" s="20">
        <f t="shared" si="591"/>
        <v>0</v>
      </c>
      <c r="AK4418">
        <f t="shared" si="591"/>
        <v>730.88</v>
      </c>
      <c r="AL4418">
        <f t="shared" si="591"/>
        <v>0</v>
      </c>
      <c r="AM4418">
        <f t="shared" si="589"/>
        <v>0</v>
      </c>
      <c r="AN4418">
        <f t="shared" si="589"/>
        <v>0</v>
      </c>
      <c r="AO4418" t="str">
        <f t="shared" si="588"/>
        <v>insert into [Business_Analytic].[prod].[temp] values (1301, 2026, 2, 0, 730.88, 0, 0, 0);</v>
      </c>
    </row>
    <row r="4419" spans="1:41" x14ac:dyDescent="0.3">
      <c r="A4419" s="36">
        <v>46054</v>
      </c>
      <c r="B4419" s="2">
        <v>46054</v>
      </c>
      <c r="C4419" t="s">
        <v>1802</v>
      </c>
      <c r="AG4419" t="e" cm="1">
        <f t="array" ref="AG4419">INDEX(tex!C:C,MATCH(C4419,tex!B:B,0),)</f>
        <v>#N/A</v>
      </c>
      <c r="AH4419">
        <f t="shared" si="590"/>
        <v>2026</v>
      </c>
      <c r="AI4419" s="34">
        <v>2</v>
      </c>
      <c r="AJ4419" s="20">
        <f t="shared" si="591"/>
        <v>0</v>
      </c>
      <c r="AK4419">
        <f t="shared" si="591"/>
        <v>0</v>
      </c>
      <c r="AL4419">
        <f t="shared" si="591"/>
        <v>0</v>
      </c>
      <c r="AM4419">
        <f t="shared" si="589"/>
        <v>0</v>
      </c>
      <c r="AN4419">
        <f t="shared" si="589"/>
        <v>0</v>
      </c>
      <c r="AO4419" t="e">
        <f t="shared" si="588"/>
        <v>#N/A</v>
      </c>
    </row>
    <row r="4420" spans="1:41" x14ac:dyDescent="0.3">
      <c r="A4420" s="36">
        <v>46054</v>
      </c>
      <c r="B4420" s="2">
        <v>46054</v>
      </c>
      <c r="C4420" t="s">
        <v>120</v>
      </c>
      <c r="H4420">
        <v>220.69499999999999</v>
      </c>
      <c r="J4420">
        <v>459.99900000000002</v>
      </c>
      <c r="AF4420">
        <v>2977.7440000000001</v>
      </c>
      <c r="AG4420" cm="1">
        <f t="array" ref="AG4420">INDEX(tex!C:C,MATCH(C4420,tex!B:B,0),)</f>
        <v>1316</v>
      </c>
      <c r="AH4420">
        <f t="shared" si="590"/>
        <v>2026</v>
      </c>
      <c r="AI4420" s="34">
        <v>2</v>
      </c>
      <c r="AJ4420" s="20">
        <f t="shared" si="591"/>
        <v>2977.7440000000001</v>
      </c>
      <c r="AK4420">
        <f t="shared" si="591"/>
        <v>220.69499999999999</v>
      </c>
      <c r="AL4420">
        <f t="shared" si="591"/>
        <v>0</v>
      </c>
      <c r="AM4420">
        <f t="shared" si="589"/>
        <v>459.99900000000002</v>
      </c>
      <c r="AN4420">
        <f t="shared" si="589"/>
        <v>0</v>
      </c>
      <c r="AO4420" t="str">
        <f t="shared" si="588"/>
        <v>insert into [Business_Analytic].[prod].[temp] values (1316, 2026, 2, 2977.744, 220.695, 0, 459.999, 0);</v>
      </c>
    </row>
    <row r="4421" spans="1:41" x14ac:dyDescent="0.3">
      <c r="A4421" s="36">
        <v>46054</v>
      </c>
      <c r="B4421" s="2">
        <v>46054</v>
      </c>
      <c r="C4421" t="s">
        <v>121</v>
      </c>
      <c r="H4421">
        <v>749.39</v>
      </c>
      <c r="J4421">
        <v>1217.1110000000001</v>
      </c>
      <c r="AB4421">
        <v>550.99800000000005</v>
      </c>
      <c r="AF4421">
        <v>2199.498</v>
      </c>
      <c r="AG4421" cm="1">
        <f t="array" ref="AG4421">INDEX(tex!C:C,MATCH(C4421,tex!B:B,0),)</f>
        <v>1311</v>
      </c>
      <c r="AH4421">
        <f t="shared" si="590"/>
        <v>2026</v>
      </c>
      <c r="AI4421" s="34">
        <v>2</v>
      </c>
      <c r="AJ4421" s="20">
        <f t="shared" si="591"/>
        <v>2750.4960000000001</v>
      </c>
      <c r="AK4421">
        <f t="shared" si="591"/>
        <v>749.39</v>
      </c>
      <c r="AL4421">
        <f t="shared" si="591"/>
        <v>0</v>
      </c>
      <c r="AM4421">
        <f t="shared" si="589"/>
        <v>1217.1110000000001</v>
      </c>
      <c r="AN4421">
        <f t="shared" si="589"/>
        <v>0</v>
      </c>
      <c r="AO4421" t="str">
        <f t="shared" si="588"/>
        <v>insert into [Business_Analytic].[prod].[temp] values (1311, 2026, 2, 2750.496, 749.39, 0, 1217.111, 0);</v>
      </c>
    </row>
    <row r="4422" spans="1:41" x14ac:dyDescent="0.3">
      <c r="A4422" s="36">
        <v>46054</v>
      </c>
      <c r="B4422" s="2">
        <v>46054</v>
      </c>
      <c r="C4422" t="s">
        <v>122</v>
      </c>
      <c r="H4422">
        <v>577.97799999999995</v>
      </c>
      <c r="J4422">
        <v>450.83800000000002</v>
      </c>
      <c r="AB4422">
        <v>358.83800000000002</v>
      </c>
      <c r="AF4422">
        <v>1667.528</v>
      </c>
      <c r="AG4422" cm="1">
        <f t="array" ref="AG4422">INDEX(tex!C:C,MATCH(C4422,tex!B:B,0),)</f>
        <v>1317</v>
      </c>
      <c r="AH4422">
        <f t="shared" si="590"/>
        <v>2026</v>
      </c>
      <c r="AI4422" s="34">
        <v>2</v>
      </c>
      <c r="AJ4422" s="20">
        <f t="shared" si="591"/>
        <v>2026.366</v>
      </c>
      <c r="AK4422">
        <f t="shared" si="591"/>
        <v>577.97799999999995</v>
      </c>
      <c r="AL4422">
        <f t="shared" si="591"/>
        <v>0</v>
      </c>
      <c r="AM4422">
        <f t="shared" si="589"/>
        <v>450.83800000000002</v>
      </c>
      <c r="AN4422">
        <f t="shared" si="589"/>
        <v>0</v>
      </c>
      <c r="AO4422" t="str">
        <f t="shared" si="588"/>
        <v>insert into [Business_Analytic].[prod].[temp] values (1317, 2026, 2, 2026.366, 577.978, 0, 450.838, 0);</v>
      </c>
    </row>
    <row r="4423" spans="1:41" x14ac:dyDescent="0.3">
      <c r="A4423" s="36">
        <v>46054</v>
      </c>
      <c r="B4423" s="2">
        <v>46054</v>
      </c>
      <c r="C4423" t="s">
        <v>123</v>
      </c>
      <c r="H4423">
        <v>133.91300000000001</v>
      </c>
      <c r="J4423">
        <v>622.58500000000004</v>
      </c>
      <c r="AB4423">
        <v>239.04900000000001</v>
      </c>
      <c r="AG4423" cm="1">
        <f t="array" ref="AG4423">INDEX(tex!C:C,MATCH(C4423,tex!B:B,0),)</f>
        <v>1327</v>
      </c>
      <c r="AH4423">
        <f t="shared" si="590"/>
        <v>2026</v>
      </c>
      <c r="AI4423" s="34">
        <v>2</v>
      </c>
      <c r="AJ4423" s="20">
        <f t="shared" si="591"/>
        <v>239.04900000000001</v>
      </c>
      <c r="AK4423">
        <f t="shared" si="591"/>
        <v>133.91300000000001</v>
      </c>
      <c r="AL4423">
        <f t="shared" si="591"/>
        <v>0</v>
      </c>
      <c r="AM4423">
        <f t="shared" si="589"/>
        <v>622.58500000000004</v>
      </c>
      <c r="AN4423">
        <f t="shared" si="589"/>
        <v>0</v>
      </c>
      <c r="AO4423" t="str">
        <f t="shared" si="588"/>
        <v>insert into [Business_Analytic].[prod].[temp] values (1327, 2026, 2, 239.049, 133.913, 0, 622.585, 0);</v>
      </c>
    </row>
    <row r="4424" spans="1:41" x14ac:dyDescent="0.3">
      <c r="A4424" s="36">
        <v>46054</v>
      </c>
      <c r="B4424" s="2">
        <v>46054</v>
      </c>
      <c r="C4424" t="s">
        <v>124</v>
      </c>
      <c r="H4424">
        <v>408.81799999999998</v>
      </c>
      <c r="J4424">
        <v>424.428</v>
      </c>
      <c r="AB4424">
        <v>398.08600000000001</v>
      </c>
      <c r="AF4424">
        <v>1265.4059999999999</v>
      </c>
      <c r="AG4424" cm="1">
        <f t="array" ref="AG4424">INDEX(tex!C:C,MATCH(C4424,tex!B:B,0),)</f>
        <v>1320</v>
      </c>
      <c r="AH4424">
        <f t="shared" si="590"/>
        <v>2026</v>
      </c>
      <c r="AI4424" s="34">
        <v>2</v>
      </c>
      <c r="AJ4424" s="20">
        <f t="shared" si="591"/>
        <v>1663.492</v>
      </c>
      <c r="AK4424">
        <f t="shared" si="591"/>
        <v>408.81799999999998</v>
      </c>
      <c r="AL4424">
        <f t="shared" si="591"/>
        <v>0</v>
      </c>
      <c r="AM4424">
        <f t="shared" si="589"/>
        <v>424.428</v>
      </c>
      <c r="AN4424">
        <f t="shared" si="589"/>
        <v>0</v>
      </c>
      <c r="AO4424" t="str">
        <f t="shared" si="588"/>
        <v>insert into [Business_Analytic].[prod].[temp] values (1320, 2026, 2, 1663.492, 408.818, 0, 424.428, 0);</v>
      </c>
    </row>
    <row r="4425" spans="1:41" x14ac:dyDescent="0.3">
      <c r="A4425" s="36">
        <v>46054</v>
      </c>
      <c r="B4425" s="2">
        <v>46054</v>
      </c>
      <c r="C4425" t="s">
        <v>125</v>
      </c>
      <c r="H4425">
        <v>471.32100000000003</v>
      </c>
      <c r="J4425">
        <v>781.15599999999995</v>
      </c>
      <c r="AB4425">
        <v>357.55500000000001</v>
      </c>
      <c r="AG4425" cm="1">
        <f t="array" ref="AG4425">INDEX(tex!C:C,MATCH(C4425,tex!B:B,0),)</f>
        <v>1321</v>
      </c>
      <c r="AH4425">
        <f t="shared" si="590"/>
        <v>2026</v>
      </c>
      <c r="AI4425" s="34">
        <v>2</v>
      </c>
      <c r="AJ4425" s="20">
        <f t="shared" si="591"/>
        <v>357.55500000000001</v>
      </c>
      <c r="AK4425">
        <f t="shared" si="591"/>
        <v>471.32100000000003</v>
      </c>
      <c r="AL4425">
        <f t="shared" si="591"/>
        <v>0</v>
      </c>
      <c r="AM4425">
        <f t="shared" si="589"/>
        <v>781.15599999999995</v>
      </c>
      <c r="AN4425">
        <f t="shared" si="589"/>
        <v>0</v>
      </c>
      <c r="AO4425" t="str">
        <f t="shared" si="588"/>
        <v>insert into [Business_Analytic].[prod].[temp] values (1321, 2026, 2, 357.555, 471.321, 0, 781.156, 0);</v>
      </c>
    </row>
    <row r="4426" spans="1:41" x14ac:dyDescent="0.3">
      <c r="A4426" s="36">
        <v>46054</v>
      </c>
      <c r="B4426" s="2">
        <v>46054</v>
      </c>
      <c r="C4426" t="s">
        <v>126</v>
      </c>
      <c r="O4426">
        <v>754.505</v>
      </c>
      <c r="AB4426">
        <v>269.178</v>
      </c>
      <c r="AF4426">
        <v>1204.4290000000001</v>
      </c>
      <c r="AG4426" cm="1">
        <f t="array" ref="AG4426">INDEX(tex!C:C,MATCH(C4426,tex!B:B,0),)</f>
        <v>1326</v>
      </c>
      <c r="AH4426">
        <f t="shared" si="590"/>
        <v>2026</v>
      </c>
      <c r="AI4426" s="34">
        <v>2</v>
      </c>
      <c r="AJ4426" s="20">
        <f t="shared" si="591"/>
        <v>2228.1120000000001</v>
      </c>
      <c r="AK4426">
        <f t="shared" si="591"/>
        <v>0</v>
      </c>
      <c r="AL4426">
        <f t="shared" si="591"/>
        <v>0</v>
      </c>
      <c r="AM4426">
        <f t="shared" si="589"/>
        <v>0</v>
      </c>
      <c r="AN4426">
        <f t="shared" si="589"/>
        <v>0</v>
      </c>
      <c r="AO4426" t="str">
        <f t="shared" si="588"/>
        <v>insert into [Business_Analytic].[prod].[temp] values (1326, 2026, 2, 2228.112, 0, 0, 0, 0);</v>
      </c>
    </row>
    <row r="4427" spans="1:41" x14ac:dyDescent="0.3">
      <c r="A4427" s="36">
        <v>46054</v>
      </c>
      <c r="B4427" s="2">
        <v>46054</v>
      </c>
      <c r="C4427" t="s">
        <v>127</v>
      </c>
      <c r="AG4427" cm="1">
        <f t="array" ref="AG4427">INDEX(tex!C:C,MATCH(C4427,tex!B:B,0),)</f>
        <v>1328</v>
      </c>
      <c r="AH4427">
        <f t="shared" si="590"/>
        <v>2026</v>
      </c>
      <c r="AI4427" s="34">
        <v>2</v>
      </c>
      <c r="AJ4427" s="20">
        <f t="shared" si="591"/>
        <v>0</v>
      </c>
      <c r="AK4427">
        <f t="shared" si="591"/>
        <v>0</v>
      </c>
      <c r="AL4427">
        <f t="shared" si="591"/>
        <v>0</v>
      </c>
      <c r="AM4427">
        <f t="shared" si="589"/>
        <v>0</v>
      </c>
      <c r="AN4427">
        <f t="shared" si="589"/>
        <v>0</v>
      </c>
      <c r="AO4427" t="str">
        <f t="shared" si="588"/>
        <v>insert into [Business_Analytic].[prod].[temp] values (1328, 2026, 2, 0, 0, 0, 0, 0);</v>
      </c>
    </row>
    <row r="4428" spans="1:41" x14ac:dyDescent="0.3">
      <c r="A4428" s="36">
        <v>46054</v>
      </c>
      <c r="B4428" s="2">
        <v>46054</v>
      </c>
      <c r="C4428" t="s">
        <v>128</v>
      </c>
      <c r="H4428">
        <v>389.16300000000001</v>
      </c>
      <c r="J4428">
        <v>656.625</v>
      </c>
      <c r="AB4428">
        <v>303.19299999999998</v>
      </c>
      <c r="AF4428">
        <v>2470.9360000000001</v>
      </c>
      <c r="AG4428" cm="1">
        <f t="array" ref="AG4428">INDEX(tex!C:C,MATCH(C4428,tex!B:B,0),)</f>
        <v>1336</v>
      </c>
      <c r="AH4428">
        <f t="shared" si="590"/>
        <v>2026</v>
      </c>
      <c r="AI4428" s="34">
        <v>2</v>
      </c>
      <c r="AJ4428" s="20">
        <f t="shared" si="591"/>
        <v>2774.1289999999999</v>
      </c>
      <c r="AK4428">
        <f t="shared" si="591"/>
        <v>389.16300000000001</v>
      </c>
      <c r="AL4428">
        <f t="shared" si="591"/>
        <v>0</v>
      </c>
      <c r="AM4428">
        <f t="shared" si="589"/>
        <v>656.625</v>
      </c>
      <c r="AN4428">
        <f t="shared" si="589"/>
        <v>0</v>
      </c>
      <c r="AO4428" t="str">
        <f t="shared" si="588"/>
        <v>insert into [Business_Analytic].[prod].[temp] values (1336, 2026, 2, 2774.129, 389.163, 0, 656.625, 0);</v>
      </c>
    </row>
    <row r="4429" spans="1:41" x14ac:dyDescent="0.3">
      <c r="A4429" s="36">
        <v>46054</v>
      </c>
      <c r="B4429" s="2">
        <v>46054</v>
      </c>
      <c r="C4429" t="s">
        <v>129</v>
      </c>
      <c r="D4429">
        <v>79.44</v>
      </c>
      <c r="H4429">
        <v>581.47400000000005</v>
      </c>
      <c r="J4429">
        <v>1275.491</v>
      </c>
      <c r="AB4429">
        <v>304.28800000000001</v>
      </c>
      <c r="AF4429">
        <v>2556.3829999999998</v>
      </c>
      <c r="AG4429" cm="1">
        <f t="array" ref="AG4429">INDEX(tex!C:C,MATCH(C4429,tex!B:B,0),)</f>
        <v>1609</v>
      </c>
      <c r="AH4429">
        <f t="shared" si="590"/>
        <v>2026</v>
      </c>
      <c r="AI4429" s="34">
        <v>2</v>
      </c>
      <c r="AJ4429" s="20">
        <f t="shared" si="591"/>
        <v>2860.6709999999998</v>
      </c>
      <c r="AK4429">
        <f t="shared" si="591"/>
        <v>660.91399999999999</v>
      </c>
      <c r="AL4429">
        <f t="shared" si="591"/>
        <v>0</v>
      </c>
      <c r="AM4429">
        <f t="shared" si="589"/>
        <v>1275.491</v>
      </c>
      <c r="AN4429">
        <f t="shared" si="589"/>
        <v>0</v>
      </c>
      <c r="AO4429" t="str">
        <f t="shared" si="588"/>
        <v>insert into [Business_Analytic].[prod].[temp] values (1609, 2026, 2, 2860.671, 660.914, 0, 1275.491, 0);</v>
      </c>
    </row>
    <row r="4430" spans="1:41" x14ac:dyDescent="0.3">
      <c r="A4430" s="36">
        <v>46054</v>
      </c>
      <c r="B4430" s="2">
        <v>46054</v>
      </c>
      <c r="C4430" t="s">
        <v>130</v>
      </c>
      <c r="AG4430" cm="1">
        <f t="array" ref="AG4430">INDEX(tex!C:C,MATCH(C4430,tex!B:B,0),)</f>
        <v>1620</v>
      </c>
      <c r="AH4430">
        <f t="shared" si="590"/>
        <v>2026</v>
      </c>
      <c r="AI4430" s="34">
        <v>2</v>
      </c>
      <c r="AJ4430" s="20">
        <f t="shared" si="591"/>
        <v>0</v>
      </c>
      <c r="AK4430">
        <f t="shared" si="591"/>
        <v>0</v>
      </c>
      <c r="AL4430">
        <f t="shared" si="591"/>
        <v>0</v>
      </c>
      <c r="AM4430">
        <f t="shared" si="589"/>
        <v>0</v>
      </c>
      <c r="AN4430">
        <f t="shared" si="589"/>
        <v>0</v>
      </c>
      <c r="AO4430" t="str">
        <f t="shared" si="588"/>
        <v>insert into [Business_Analytic].[prod].[temp] values (1620, 2026, 2, 0, 0, 0, 0, 0);</v>
      </c>
    </row>
    <row r="4431" spans="1:41" x14ac:dyDescent="0.3">
      <c r="A4431" s="36">
        <v>46054</v>
      </c>
      <c r="B4431" s="2">
        <v>46054</v>
      </c>
      <c r="C4431" t="s">
        <v>131</v>
      </c>
      <c r="AG4431" cm="1">
        <f t="array" ref="AG4431">INDEX(tex!C:C,MATCH(C4431,tex!B:B,0),)</f>
        <v>1619</v>
      </c>
      <c r="AH4431">
        <f t="shared" si="590"/>
        <v>2026</v>
      </c>
      <c r="AI4431" s="34">
        <v>2</v>
      </c>
      <c r="AJ4431" s="20">
        <f t="shared" si="591"/>
        <v>0</v>
      </c>
      <c r="AK4431">
        <f t="shared" si="591"/>
        <v>0</v>
      </c>
      <c r="AL4431">
        <f t="shared" si="591"/>
        <v>0</v>
      </c>
      <c r="AM4431">
        <f t="shared" si="589"/>
        <v>0</v>
      </c>
      <c r="AN4431">
        <f t="shared" si="589"/>
        <v>0</v>
      </c>
      <c r="AO4431" t="str">
        <f t="shared" si="588"/>
        <v>insert into [Business_Analytic].[prod].[temp] values (1619, 2026, 2, 0, 0, 0, 0, 0);</v>
      </c>
    </row>
    <row r="4432" spans="1:41" x14ac:dyDescent="0.3">
      <c r="A4432" s="36">
        <v>46054</v>
      </c>
      <c r="B4432" s="2">
        <v>46054</v>
      </c>
      <c r="C4432" t="s">
        <v>132</v>
      </c>
      <c r="H4432">
        <v>213.39099999999999</v>
      </c>
      <c r="J4432">
        <v>326.35000000000002</v>
      </c>
      <c r="AB4432">
        <v>187.69399999999999</v>
      </c>
      <c r="AG4432" cm="1">
        <f t="array" ref="AG4432">INDEX(tex!C:C,MATCH(C4432,tex!B:B,0),)</f>
        <v>1622</v>
      </c>
      <c r="AH4432">
        <f t="shared" si="590"/>
        <v>2026</v>
      </c>
      <c r="AI4432" s="34">
        <v>2</v>
      </c>
      <c r="AJ4432" s="20">
        <f t="shared" si="591"/>
        <v>187.69399999999999</v>
      </c>
      <c r="AK4432">
        <f t="shared" si="591"/>
        <v>213.39099999999999</v>
      </c>
      <c r="AL4432">
        <f t="shared" si="591"/>
        <v>0</v>
      </c>
      <c r="AM4432">
        <f t="shared" si="589"/>
        <v>326.35000000000002</v>
      </c>
      <c r="AN4432">
        <f t="shared" si="589"/>
        <v>0</v>
      </c>
      <c r="AO4432" t="str">
        <f t="shared" si="588"/>
        <v>insert into [Business_Analytic].[prod].[temp] values (1622, 2026, 2, 187.694, 213.391, 0, 326.35, 0);</v>
      </c>
    </row>
    <row r="4433" spans="1:41" x14ac:dyDescent="0.3">
      <c r="A4433" s="36">
        <v>46054</v>
      </c>
      <c r="B4433" s="2">
        <v>46054</v>
      </c>
      <c r="C4433" t="s">
        <v>133</v>
      </c>
      <c r="H4433">
        <v>230.352</v>
      </c>
      <c r="J4433">
        <v>1134.53</v>
      </c>
      <c r="AG4433" cm="1">
        <f t="array" ref="AG4433">INDEX(tex!C:C,MATCH(C4433,tex!B:B,0),)</f>
        <v>1624</v>
      </c>
      <c r="AH4433">
        <f t="shared" si="590"/>
        <v>2026</v>
      </c>
      <c r="AI4433" s="34">
        <v>2</v>
      </c>
      <c r="AJ4433" s="20">
        <f t="shared" si="591"/>
        <v>0</v>
      </c>
      <c r="AK4433">
        <f t="shared" si="591"/>
        <v>230.352</v>
      </c>
      <c r="AL4433">
        <f t="shared" si="591"/>
        <v>0</v>
      </c>
      <c r="AM4433">
        <f t="shared" si="589"/>
        <v>1134.53</v>
      </c>
      <c r="AN4433">
        <f t="shared" si="589"/>
        <v>0</v>
      </c>
      <c r="AO4433" t="str">
        <f t="shared" si="588"/>
        <v>insert into [Business_Analytic].[prod].[temp] values (1624, 2026, 2, 0, 230.352, 0, 1134.53, 0);</v>
      </c>
    </row>
    <row r="4434" spans="1:41" x14ac:dyDescent="0.3">
      <c r="A4434" s="36">
        <v>46054</v>
      </c>
      <c r="B4434" s="2">
        <v>46054</v>
      </c>
      <c r="C4434" t="s">
        <v>134</v>
      </c>
      <c r="H4434">
        <v>155.245</v>
      </c>
      <c r="J4434">
        <v>500.69200000000001</v>
      </c>
      <c r="AB4434">
        <v>346.33499999999998</v>
      </c>
      <c r="AF4434">
        <v>1847.817</v>
      </c>
      <c r="AG4434" cm="1">
        <f t="array" ref="AG4434">INDEX(tex!C:C,MATCH(C4434,tex!B:B,0),)</f>
        <v>1621</v>
      </c>
      <c r="AH4434">
        <f t="shared" si="590"/>
        <v>2026</v>
      </c>
      <c r="AI4434" s="34">
        <v>2</v>
      </c>
      <c r="AJ4434" s="20">
        <f t="shared" si="591"/>
        <v>2194.152</v>
      </c>
      <c r="AK4434">
        <f t="shared" si="591"/>
        <v>155.245</v>
      </c>
      <c r="AL4434">
        <f t="shared" si="591"/>
        <v>0</v>
      </c>
      <c r="AM4434">
        <f t="shared" si="589"/>
        <v>500.69200000000001</v>
      </c>
      <c r="AN4434">
        <f t="shared" si="589"/>
        <v>0</v>
      </c>
      <c r="AO4434" t="str">
        <f t="shared" si="588"/>
        <v>insert into [Business_Analytic].[prod].[temp] values (1621, 2026, 2, 2194.152, 155.245, 0, 500.692, 0);</v>
      </c>
    </row>
    <row r="4435" spans="1:41" x14ac:dyDescent="0.3">
      <c r="A4435" s="36">
        <v>46054</v>
      </c>
      <c r="B4435" s="2">
        <v>46054</v>
      </c>
      <c r="C4435" t="s">
        <v>135</v>
      </c>
      <c r="H4435">
        <v>348.40800000000002</v>
      </c>
      <c r="J4435">
        <v>743.25</v>
      </c>
      <c r="O4435">
        <v>1088.703</v>
      </c>
      <c r="AB4435">
        <v>710.29499999999996</v>
      </c>
      <c r="AF4435">
        <v>2207.125</v>
      </c>
      <c r="AG4435" cm="1">
        <f t="array" ref="AG4435">INDEX(tex!C:C,MATCH(C4435,tex!B:B,0),)</f>
        <v>1629</v>
      </c>
      <c r="AH4435">
        <f t="shared" si="590"/>
        <v>2026</v>
      </c>
      <c r="AI4435" s="34">
        <v>2</v>
      </c>
      <c r="AJ4435" s="20">
        <f t="shared" si="591"/>
        <v>4006.123</v>
      </c>
      <c r="AK4435">
        <f t="shared" si="591"/>
        <v>348.40800000000002</v>
      </c>
      <c r="AL4435">
        <f t="shared" si="591"/>
        <v>0</v>
      </c>
      <c r="AM4435">
        <f t="shared" si="589"/>
        <v>743.25</v>
      </c>
      <c r="AN4435">
        <f t="shared" si="589"/>
        <v>0</v>
      </c>
      <c r="AO4435" t="str">
        <f t="shared" si="588"/>
        <v>insert into [Business_Analytic].[prod].[temp] values (1629, 2026, 2, 4006.123, 348.408, 0, 743.25, 0);</v>
      </c>
    </row>
    <row r="4436" spans="1:41" x14ac:dyDescent="0.3">
      <c r="A4436" s="36">
        <v>46054</v>
      </c>
      <c r="B4436" s="2">
        <v>46054</v>
      </c>
      <c r="C4436" t="s">
        <v>136</v>
      </c>
      <c r="H4436">
        <v>513.57399999999996</v>
      </c>
      <c r="J4436">
        <v>1235.4829999999999</v>
      </c>
      <c r="AG4436" cm="1">
        <f t="array" ref="AG4436">INDEX(tex!C:C,MATCH(C4436,tex!B:B,0),)</f>
        <v>1673</v>
      </c>
      <c r="AH4436">
        <f t="shared" si="590"/>
        <v>2026</v>
      </c>
      <c r="AI4436" s="34">
        <v>2</v>
      </c>
      <c r="AJ4436" s="20">
        <f t="shared" si="591"/>
        <v>0</v>
      </c>
      <c r="AK4436">
        <f t="shared" si="591"/>
        <v>513.57399999999996</v>
      </c>
      <c r="AL4436">
        <f t="shared" si="591"/>
        <v>0</v>
      </c>
      <c r="AM4436">
        <f t="shared" si="589"/>
        <v>1235.4829999999999</v>
      </c>
      <c r="AN4436">
        <f t="shared" si="589"/>
        <v>0</v>
      </c>
      <c r="AO4436" t="str">
        <f t="shared" si="588"/>
        <v>insert into [Business_Analytic].[prod].[temp] values (1673, 2026, 2, 0, 513.574, 0, 1235.483, 0);</v>
      </c>
    </row>
    <row r="4437" spans="1:41" x14ac:dyDescent="0.3">
      <c r="A4437" s="36">
        <v>46054</v>
      </c>
      <c r="B4437" s="2">
        <v>46054</v>
      </c>
      <c r="C4437" t="s">
        <v>137</v>
      </c>
      <c r="H4437">
        <v>337.07</v>
      </c>
      <c r="AG4437" cm="1">
        <f t="array" ref="AG4437">INDEX(tex!C:C,MATCH(C4437,tex!B:B,0),)</f>
        <v>1635</v>
      </c>
      <c r="AH4437">
        <f t="shared" si="590"/>
        <v>2026</v>
      </c>
      <c r="AI4437" s="34">
        <v>2</v>
      </c>
      <c r="AJ4437" s="20">
        <f t="shared" si="591"/>
        <v>0</v>
      </c>
      <c r="AK4437">
        <f t="shared" si="591"/>
        <v>337.07</v>
      </c>
      <c r="AL4437">
        <f t="shared" si="591"/>
        <v>0</v>
      </c>
      <c r="AM4437">
        <f t="shared" si="589"/>
        <v>0</v>
      </c>
      <c r="AN4437">
        <f t="shared" si="589"/>
        <v>0</v>
      </c>
      <c r="AO4437" t="str">
        <f t="shared" si="588"/>
        <v>insert into [Business_Analytic].[prod].[temp] values (1635, 2026, 2, 0, 337.07, 0, 0, 0);</v>
      </c>
    </row>
    <row r="4438" spans="1:41" x14ac:dyDescent="0.3">
      <c r="A4438" s="36">
        <v>46054</v>
      </c>
      <c r="B4438" s="2">
        <v>46054</v>
      </c>
      <c r="C4438" t="s">
        <v>138</v>
      </c>
      <c r="H4438">
        <v>281.64299999999997</v>
      </c>
      <c r="J4438">
        <v>606.56200000000001</v>
      </c>
      <c r="AB4438">
        <v>792.90599999999995</v>
      </c>
      <c r="AF4438">
        <v>1833.931</v>
      </c>
      <c r="AG4438" cm="1">
        <f t="array" ref="AG4438">INDEX(tex!C:C,MATCH(C4438,tex!B:B,0),)</f>
        <v>1634</v>
      </c>
      <c r="AH4438">
        <f t="shared" si="590"/>
        <v>2026</v>
      </c>
      <c r="AI4438" s="34">
        <v>2</v>
      </c>
      <c r="AJ4438" s="20">
        <f t="shared" si="591"/>
        <v>2626.837</v>
      </c>
      <c r="AK4438">
        <f t="shared" si="591"/>
        <v>281.64299999999997</v>
      </c>
      <c r="AL4438">
        <f t="shared" si="591"/>
        <v>0</v>
      </c>
      <c r="AM4438">
        <f t="shared" si="589"/>
        <v>606.56200000000001</v>
      </c>
      <c r="AN4438">
        <f t="shared" si="589"/>
        <v>0</v>
      </c>
      <c r="AO4438" t="str">
        <f t="shared" si="588"/>
        <v>insert into [Business_Analytic].[prod].[temp] values (1634, 2026, 2, 2626.837, 281.643, 0, 606.562, 0);</v>
      </c>
    </row>
    <row r="4439" spans="1:41" x14ac:dyDescent="0.3">
      <c r="A4439" s="36">
        <v>46054</v>
      </c>
      <c r="B4439" s="2">
        <v>46054</v>
      </c>
      <c r="C4439" t="s">
        <v>139</v>
      </c>
      <c r="H4439">
        <v>466.755</v>
      </c>
      <c r="J4439">
        <v>554.72799999999995</v>
      </c>
      <c r="O4439">
        <v>1194.9190000000001</v>
      </c>
      <c r="AB4439">
        <v>182.864</v>
      </c>
      <c r="AF4439">
        <v>1489.097</v>
      </c>
      <c r="AG4439" cm="1">
        <f t="array" ref="AG4439">INDEX(tex!C:C,MATCH(C4439,tex!B:B,0),)</f>
        <v>1633</v>
      </c>
      <c r="AH4439">
        <f t="shared" si="590"/>
        <v>2026</v>
      </c>
      <c r="AI4439" s="34">
        <v>2</v>
      </c>
      <c r="AJ4439" s="20">
        <f t="shared" si="591"/>
        <v>2866.88</v>
      </c>
      <c r="AK4439">
        <f t="shared" si="591"/>
        <v>466.755</v>
      </c>
      <c r="AL4439">
        <f t="shared" si="591"/>
        <v>0</v>
      </c>
      <c r="AM4439">
        <f t="shared" si="589"/>
        <v>554.72799999999995</v>
      </c>
      <c r="AN4439">
        <f t="shared" si="589"/>
        <v>0</v>
      </c>
      <c r="AO4439" t="str">
        <f t="shared" ref="AO4439:AO4502" si="592">"insert into [Business_Analytic].[prod].[temp] values ("&amp;AG4439&amp;", "&amp;AH4439&amp;", "&amp;AI4439&amp;", "&amp;AJ4439&amp;", "&amp;AK4439&amp;", "&amp;AL4439&amp;", "&amp;AM4439&amp;", "&amp;AN4439&amp;");"</f>
        <v>insert into [Business_Analytic].[prod].[temp] values (1633, 2026, 2, 2866.88, 466.755, 0, 554.728, 0);</v>
      </c>
    </row>
    <row r="4440" spans="1:41" x14ac:dyDescent="0.3">
      <c r="A4440" s="36">
        <v>46054</v>
      </c>
      <c r="B4440" s="2">
        <v>46054</v>
      </c>
      <c r="C4440" t="s">
        <v>140</v>
      </c>
      <c r="H4440">
        <v>795.10599999999999</v>
      </c>
      <c r="J4440">
        <v>1056.4480000000001</v>
      </c>
      <c r="O4440">
        <v>1485.2339999999999</v>
      </c>
      <c r="AB4440">
        <v>508.19099999999997</v>
      </c>
      <c r="AF4440">
        <v>2761.9549999999999</v>
      </c>
      <c r="AG4440" cm="1">
        <f t="array" ref="AG4440">INDEX(tex!C:C,MATCH(C4440,tex!B:B,0),)</f>
        <v>1636</v>
      </c>
      <c r="AH4440">
        <f t="shared" si="590"/>
        <v>2026</v>
      </c>
      <c r="AI4440" s="34">
        <v>2</v>
      </c>
      <c r="AJ4440" s="20">
        <f t="shared" si="591"/>
        <v>4755.38</v>
      </c>
      <c r="AK4440">
        <f t="shared" si="591"/>
        <v>795.10599999999999</v>
      </c>
      <c r="AL4440">
        <f t="shared" si="591"/>
        <v>0</v>
      </c>
      <c r="AM4440">
        <f t="shared" si="589"/>
        <v>1056.4480000000001</v>
      </c>
      <c r="AN4440">
        <f t="shared" si="589"/>
        <v>0</v>
      </c>
      <c r="AO4440" t="str">
        <f t="shared" si="592"/>
        <v>insert into [Business_Analytic].[prod].[temp] values (1636, 2026, 2, 4755.38, 795.106, 0, 1056.448, 0);</v>
      </c>
    </row>
    <row r="4441" spans="1:41" x14ac:dyDescent="0.3">
      <c r="A4441" s="36">
        <v>46054</v>
      </c>
      <c r="B4441" s="2">
        <v>46054</v>
      </c>
      <c r="C4441" t="s">
        <v>141</v>
      </c>
      <c r="H4441">
        <v>505.02600000000001</v>
      </c>
      <c r="J4441">
        <v>489.91800000000001</v>
      </c>
      <c r="AB4441">
        <v>206.54400000000001</v>
      </c>
      <c r="AF4441">
        <v>2220.7840000000001</v>
      </c>
      <c r="AG4441" cm="1">
        <f t="array" ref="AG4441">INDEX(tex!C:C,MATCH(C4441,tex!B:B,0),)</f>
        <v>1637</v>
      </c>
      <c r="AH4441">
        <f t="shared" si="590"/>
        <v>2026</v>
      </c>
      <c r="AI4441" s="34">
        <v>2</v>
      </c>
      <c r="AJ4441" s="20">
        <f t="shared" si="591"/>
        <v>2427.328</v>
      </c>
      <c r="AK4441">
        <f t="shared" si="591"/>
        <v>505.02600000000001</v>
      </c>
      <c r="AL4441">
        <f t="shared" si="591"/>
        <v>0</v>
      </c>
      <c r="AM4441">
        <f t="shared" si="589"/>
        <v>489.91800000000001</v>
      </c>
      <c r="AN4441">
        <f t="shared" si="589"/>
        <v>0</v>
      </c>
      <c r="AO4441" t="str">
        <f t="shared" si="592"/>
        <v>insert into [Business_Analytic].[prod].[temp] values (1637, 2026, 2, 2427.328, 505.026, 0, 489.918, 0);</v>
      </c>
    </row>
    <row r="4442" spans="1:41" x14ac:dyDescent="0.3">
      <c r="A4442" s="36">
        <v>46054</v>
      </c>
      <c r="B4442" s="2">
        <v>46054</v>
      </c>
      <c r="C4442" t="s">
        <v>142</v>
      </c>
      <c r="D4442">
        <v>62.863</v>
      </c>
      <c r="H4442">
        <v>924.3</v>
      </c>
      <c r="J4442">
        <v>566.21799999999996</v>
      </c>
      <c r="AB4442">
        <v>386.613</v>
      </c>
      <c r="AF4442">
        <v>2903.8760000000002</v>
      </c>
      <c r="AG4442" cm="1">
        <f t="array" ref="AG4442">INDEX(tex!C:C,MATCH(C4442,tex!B:B,0),)</f>
        <v>1646</v>
      </c>
      <c r="AH4442">
        <f t="shared" si="590"/>
        <v>2026</v>
      </c>
      <c r="AI4442" s="34">
        <v>2</v>
      </c>
      <c r="AJ4442" s="20">
        <f t="shared" si="591"/>
        <v>3290.489</v>
      </c>
      <c r="AK4442">
        <f t="shared" si="591"/>
        <v>987.16300000000001</v>
      </c>
      <c r="AL4442">
        <f t="shared" si="591"/>
        <v>0</v>
      </c>
      <c r="AM4442">
        <f t="shared" si="589"/>
        <v>566.21799999999996</v>
      </c>
      <c r="AN4442">
        <f t="shared" si="589"/>
        <v>0</v>
      </c>
      <c r="AO4442" t="str">
        <f t="shared" si="592"/>
        <v>insert into [Business_Analytic].[prod].[temp] values (1646, 2026, 2, 3290.489, 987.163, 0, 566.218, 0);</v>
      </c>
    </row>
    <row r="4443" spans="1:41" x14ac:dyDescent="0.3">
      <c r="A4443" s="36">
        <v>46054</v>
      </c>
      <c r="B4443" s="2">
        <v>46054</v>
      </c>
      <c r="C4443" t="s">
        <v>143</v>
      </c>
      <c r="H4443">
        <v>300.476</v>
      </c>
      <c r="J4443">
        <v>375.40300000000002</v>
      </c>
      <c r="O4443">
        <v>1005.047</v>
      </c>
      <c r="AB4443">
        <v>454.79</v>
      </c>
      <c r="AF4443">
        <v>1554.684</v>
      </c>
      <c r="AG4443" cm="1">
        <f t="array" ref="AG4443">INDEX(tex!C:C,MATCH(C4443,tex!B:B,0),)</f>
        <v>1689</v>
      </c>
      <c r="AH4443">
        <f t="shared" si="590"/>
        <v>2026</v>
      </c>
      <c r="AI4443" s="34">
        <v>2</v>
      </c>
      <c r="AJ4443" s="20">
        <f t="shared" si="591"/>
        <v>3014.5209999999997</v>
      </c>
      <c r="AK4443">
        <f t="shared" si="591"/>
        <v>300.476</v>
      </c>
      <c r="AL4443">
        <f t="shared" si="591"/>
        <v>0</v>
      </c>
      <c r="AM4443">
        <f t="shared" si="591"/>
        <v>375.40300000000002</v>
      </c>
      <c r="AN4443">
        <f t="shared" si="591"/>
        <v>0</v>
      </c>
      <c r="AO4443" t="str">
        <f t="shared" si="592"/>
        <v>insert into [Business_Analytic].[prod].[temp] values (1689, 2026, 2, 3014.521, 300.476, 0, 375.403, 0);</v>
      </c>
    </row>
    <row r="4444" spans="1:41" x14ac:dyDescent="0.3">
      <c r="A4444" s="36">
        <v>46054</v>
      </c>
      <c r="B4444" s="2">
        <v>46054</v>
      </c>
      <c r="C4444" t="s">
        <v>1809</v>
      </c>
      <c r="AG4444" t="e" cm="1">
        <f t="array" ref="AG4444">INDEX(tex!C:C,MATCH(C4444,tex!B:B,0),)</f>
        <v>#N/A</v>
      </c>
      <c r="AH4444">
        <f t="shared" ref="AH4444:AH4507" si="593">YEAR(A4444)</f>
        <v>2026</v>
      </c>
      <c r="AI4444" s="34">
        <v>2</v>
      </c>
      <c r="AJ4444" s="20">
        <f t="shared" ref="AJ4444:AM4507" si="594">SUMIFS($D4444:$AF4444,$D$1:$AF$1,AJ$2)</f>
        <v>0</v>
      </c>
      <c r="AK4444">
        <f t="shared" si="594"/>
        <v>0</v>
      </c>
      <c r="AL4444">
        <f t="shared" si="594"/>
        <v>0</v>
      </c>
      <c r="AM4444">
        <f t="shared" si="594"/>
        <v>0</v>
      </c>
      <c r="AN4444">
        <f t="shared" ref="AN4444:AN4507" si="595">SUMIFS($D4444:$AF4444,$D$1:$AF$1,AN$2)</f>
        <v>0</v>
      </c>
      <c r="AO4444" t="e">
        <f t="shared" si="592"/>
        <v>#N/A</v>
      </c>
    </row>
    <row r="4445" spans="1:41" x14ac:dyDescent="0.3">
      <c r="A4445" s="36">
        <v>46054</v>
      </c>
      <c r="B4445" s="2">
        <v>46054</v>
      </c>
      <c r="C4445" t="s">
        <v>144</v>
      </c>
      <c r="AG4445" cm="1">
        <f t="array" ref="AG4445">INDEX(tex!C:C,MATCH(C4445,tex!B:B,0),)</f>
        <v>1664</v>
      </c>
      <c r="AH4445">
        <f t="shared" si="593"/>
        <v>2026</v>
      </c>
      <c r="AI4445" s="34">
        <v>2</v>
      </c>
      <c r="AJ4445" s="20">
        <f t="shared" si="594"/>
        <v>0</v>
      </c>
      <c r="AK4445">
        <f t="shared" si="594"/>
        <v>0</v>
      </c>
      <c r="AL4445">
        <f t="shared" si="594"/>
        <v>0</v>
      </c>
      <c r="AM4445">
        <f t="shared" si="594"/>
        <v>0</v>
      </c>
      <c r="AN4445">
        <f t="shared" si="595"/>
        <v>0</v>
      </c>
      <c r="AO4445" t="str">
        <f t="shared" si="592"/>
        <v>insert into [Business_Analytic].[prod].[temp] values (1664, 2026, 2, 0, 0, 0, 0, 0);</v>
      </c>
    </row>
    <row r="4446" spans="1:41" x14ac:dyDescent="0.3">
      <c r="A4446" s="36">
        <v>46054</v>
      </c>
      <c r="B4446" s="2">
        <v>46054</v>
      </c>
      <c r="C4446" t="s">
        <v>145</v>
      </c>
      <c r="AG4446" cm="1">
        <f t="array" ref="AG4446">INDEX(tex!C:C,MATCH(C4446,tex!B:B,0),)</f>
        <v>1666</v>
      </c>
      <c r="AH4446">
        <f t="shared" si="593"/>
        <v>2026</v>
      </c>
      <c r="AI4446" s="34">
        <v>2</v>
      </c>
      <c r="AJ4446" s="20">
        <f t="shared" si="594"/>
        <v>0</v>
      </c>
      <c r="AK4446">
        <f t="shared" si="594"/>
        <v>0</v>
      </c>
      <c r="AL4446">
        <f t="shared" si="594"/>
        <v>0</v>
      </c>
      <c r="AM4446">
        <f t="shared" si="594"/>
        <v>0</v>
      </c>
      <c r="AN4446">
        <f t="shared" si="595"/>
        <v>0</v>
      </c>
      <c r="AO4446" t="str">
        <f t="shared" si="592"/>
        <v>insert into [Business_Analytic].[prod].[temp] values (1666, 2026, 2, 0, 0, 0, 0, 0);</v>
      </c>
    </row>
    <row r="4447" spans="1:41" x14ac:dyDescent="0.3">
      <c r="A4447" s="36">
        <v>46054</v>
      </c>
      <c r="B4447" s="2">
        <v>46054</v>
      </c>
      <c r="C4447" t="s">
        <v>146</v>
      </c>
      <c r="H4447">
        <v>322.86399999999998</v>
      </c>
      <c r="AF4447">
        <v>1762.4010000000001</v>
      </c>
      <c r="AG4447" cm="1">
        <f t="array" ref="AG4447">INDEX(tex!C:C,MATCH(C4447,tex!B:B,0),)</f>
        <v>1665</v>
      </c>
      <c r="AH4447">
        <f t="shared" si="593"/>
        <v>2026</v>
      </c>
      <c r="AI4447" s="34">
        <v>2</v>
      </c>
      <c r="AJ4447" s="20">
        <f t="shared" si="594"/>
        <v>1762.4010000000001</v>
      </c>
      <c r="AK4447">
        <f t="shared" si="594"/>
        <v>322.86399999999998</v>
      </c>
      <c r="AL4447">
        <f t="shared" si="594"/>
        <v>0</v>
      </c>
      <c r="AM4447">
        <f t="shared" si="594"/>
        <v>0</v>
      </c>
      <c r="AN4447">
        <f t="shared" si="595"/>
        <v>0</v>
      </c>
      <c r="AO4447" t="str">
        <f t="shared" si="592"/>
        <v>insert into [Business_Analytic].[prod].[temp] values (1665, 2026, 2, 1762.401, 322.864, 0, 0, 0);</v>
      </c>
    </row>
    <row r="4448" spans="1:41" x14ac:dyDescent="0.3">
      <c r="A4448" s="36">
        <v>46054</v>
      </c>
      <c r="B4448" s="2">
        <v>46054</v>
      </c>
      <c r="C4448" t="s">
        <v>1862</v>
      </c>
      <c r="AG4448" t="e" cm="1">
        <f t="array" ref="AG4448">INDEX(tex!C:C,MATCH(C4448,tex!B:B,0),)</f>
        <v>#N/A</v>
      </c>
      <c r="AH4448">
        <f t="shared" si="593"/>
        <v>2026</v>
      </c>
      <c r="AI4448" s="34">
        <v>2</v>
      </c>
      <c r="AJ4448" s="20">
        <f t="shared" si="594"/>
        <v>0</v>
      </c>
      <c r="AK4448">
        <f t="shared" si="594"/>
        <v>0</v>
      </c>
      <c r="AL4448">
        <f t="shared" si="594"/>
        <v>0</v>
      </c>
      <c r="AM4448">
        <f t="shared" si="594"/>
        <v>0</v>
      </c>
      <c r="AN4448">
        <f t="shared" si="595"/>
        <v>0</v>
      </c>
      <c r="AO4448" t="e">
        <f t="shared" si="592"/>
        <v>#N/A</v>
      </c>
    </row>
    <row r="4449" spans="1:41" x14ac:dyDescent="0.3">
      <c r="A4449" s="36">
        <v>46054</v>
      </c>
      <c r="B4449" s="2">
        <v>46054</v>
      </c>
      <c r="C4449" t="s">
        <v>147</v>
      </c>
      <c r="AG4449" cm="1">
        <f t="array" ref="AG4449">INDEX(tex!C:C,MATCH(C4449,tex!B:B,0),)</f>
        <v>1667</v>
      </c>
      <c r="AH4449">
        <f t="shared" si="593"/>
        <v>2026</v>
      </c>
      <c r="AI4449" s="34">
        <v>2</v>
      </c>
      <c r="AJ4449" s="20">
        <f t="shared" si="594"/>
        <v>0</v>
      </c>
      <c r="AK4449">
        <f t="shared" si="594"/>
        <v>0</v>
      </c>
      <c r="AL4449">
        <f t="shared" si="594"/>
        <v>0</v>
      </c>
      <c r="AM4449">
        <f t="shared" si="594"/>
        <v>0</v>
      </c>
      <c r="AN4449">
        <f t="shared" si="595"/>
        <v>0</v>
      </c>
      <c r="AO4449" t="str">
        <f t="shared" si="592"/>
        <v>insert into [Business_Analytic].[prod].[temp] values (1667, 2026, 2, 0, 0, 0, 0, 0);</v>
      </c>
    </row>
    <row r="4450" spans="1:41" x14ac:dyDescent="0.3">
      <c r="A4450" s="36">
        <v>46054</v>
      </c>
      <c r="B4450" s="2">
        <v>46054</v>
      </c>
      <c r="C4450" t="s">
        <v>148</v>
      </c>
      <c r="H4450">
        <v>522.375</v>
      </c>
      <c r="J4450">
        <v>659.80499999999995</v>
      </c>
      <c r="AB4450">
        <v>458.71800000000002</v>
      </c>
      <c r="AF4450">
        <v>2196.3719999999998</v>
      </c>
      <c r="AG4450" cm="1">
        <f t="array" ref="AG4450">INDEX(tex!C:C,MATCH(C4450,tex!B:B,0),)</f>
        <v>1672</v>
      </c>
      <c r="AH4450">
        <f t="shared" si="593"/>
        <v>2026</v>
      </c>
      <c r="AI4450" s="34">
        <v>2</v>
      </c>
      <c r="AJ4450" s="20">
        <f t="shared" si="594"/>
        <v>2655.0899999999997</v>
      </c>
      <c r="AK4450">
        <f t="shared" si="594"/>
        <v>522.375</v>
      </c>
      <c r="AL4450">
        <f t="shared" si="594"/>
        <v>0</v>
      </c>
      <c r="AM4450">
        <f t="shared" si="594"/>
        <v>659.80499999999995</v>
      </c>
      <c r="AN4450">
        <f t="shared" si="595"/>
        <v>0</v>
      </c>
      <c r="AO4450" t="str">
        <f t="shared" si="592"/>
        <v>insert into [Business_Analytic].[prod].[temp] values (1672, 2026, 2, 2655.09, 522.375, 0, 659.805, 0);</v>
      </c>
    </row>
    <row r="4451" spans="1:41" x14ac:dyDescent="0.3">
      <c r="A4451" s="36">
        <v>46054</v>
      </c>
      <c r="B4451" s="2">
        <v>46054</v>
      </c>
      <c r="C4451" t="s">
        <v>149</v>
      </c>
      <c r="H4451">
        <v>317.55500000000001</v>
      </c>
      <c r="J4451">
        <v>1084.192</v>
      </c>
      <c r="AB4451">
        <v>322.20699999999999</v>
      </c>
      <c r="AG4451" cm="1">
        <f t="array" ref="AG4451">INDEX(tex!C:C,MATCH(C4451,tex!B:B,0),)</f>
        <v>1677</v>
      </c>
      <c r="AH4451">
        <f t="shared" si="593"/>
        <v>2026</v>
      </c>
      <c r="AI4451" s="34">
        <v>2</v>
      </c>
      <c r="AJ4451" s="20">
        <f t="shared" si="594"/>
        <v>322.20699999999999</v>
      </c>
      <c r="AK4451">
        <f t="shared" si="594"/>
        <v>317.55500000000001</v>
      </c>
      <c r="AL4451">
        <f t="shared" si="594"/>
        <v>0</v>
      </c>
      <c r="AM4451">
        <f t="shared" si="594"/>
        <v>1084.192</v>
      </c>
      <c r="AN4451">
        <f t="shared" si="595"/>
        <v>0</v>
      </c>
      <c r="AO4451" t="str">
        <f t="shared" si="592"/>
        <v>insert into [Business_Analytic].[prod].[temp] values (1677, 2026, 2, 322.207, 317.555, 0, 1084.192, 0);</v>
      </c>
    </row>
    <row r="4452" spans="1:41" x14ac:dyDescent="0.3">
      <c r="A4452" s="36">
        <v>46054</v>
      </c>
      <c r="B4452" s="2">
        <v>46054</v>
      </c>
      <c r="C4452" t="s">
        <v>150</v>
      </c>
      <c r="H4452">
        <v>377.50900000000001</v>
      </c>
      <c r="J4452">
        <v>710.35199999999998</v>
      </c>
      <c r="O4452">
        <v>816.12900000000002</v>
      </c>
      <c r="AB4452">
        <v>250.88800000000001</v>
      </c>
      <c r="AF4452">
        <v>2121.9749999999999</v>
      </c>
      <c r="AG4452" cm="1">
        <f t="array" ref="AG4452">INDEX(tex!C:C,MATCH(C4452,tex!B:B,0),)</f>
        <v>1749</v>
      </c>
      <c r="AH4452">
        <f t="shared" si="593"/>
        <v>2026</v>
      </c>
      <c r="AI4452" s="34">
        <v>2</v>
      </c>
      <c r="AJ4452" s="20">
        <f t="shared" si="594"/>
        <v>3188.9920000000002</v>
      </c>
      <c r="AK4452">
        <f t="shared" si="594"/>
        <v>377.50900000000001</v>
      </c>
      <c r="AL4452">
        <f t="shared" si="594"/>
        <v>0</v>
      </c>
      <c r="AM4452">
        <f t="shared" si="594"/>
        <v>710.35199999999998</v>
      </c>
      <c r="AN4452">
        <f t="shared" si="595"/>
        <v>0</v>
      </c>
      <c r="AO4452" t="str">
        <f t="shared" si="592"/>
        <v>insert into [Business_Analytic].[prod].[temp] values (1749, 2026, 2, 3188.992, 377.509, 0, 710.352, 0);</v>
      </c>
    </row>
    <row r="4453" spans="1:41" x14ac:dyDescent="0.3">
      <c r="A4453" s="36">
        <v>46054</v>
      </c>
      <c r="B4453" s="2">
        <v>46054</v>
      </c>
      <c r="C4453" t="s">
        <v>151</v>
      </c>
      <c r="H4453">
        <v>71.628</v>
      </c>
      <c r="J4453">
        <v>160.006</v>
      </c>
      <c r="AB4453">
        <v>315.57400000000001</v>
      </c>
      <c r="AG4453" cm="1">
        <f t="array" ref="AG4453">INDEX(tex!C:C,MATCH(C4453,tex!B:B,0),)</f>
        <v>1694</v>
      </c>
      <c r="AH4453">
        <f t="shared" si="593"/>
        <v>2026</v>
      </c>
      <c r="AI4453" s="34">
        <v>2</v>
      </c>
      <c r="AJ4453" s="20">
        <f t="shared" si="594"/>
        <v>315.57400000000001</v>
      </c>
      <c r="AK4453">
        <f t="shared" si="594"/>
        <v>71.628</v>
      </c>
      <c r="AL4453">
        <f t="shared" si="594"/>
        <v>0</v>
      </c>
      <c r="AM4453">
        <f t="shared" si="594"/>
        <v>160.006</v>
      </c>
      <c r="AN4453">
        <f t="shared" si="595"/>
        <v>0</v>
      </c>
      <c r="AO4453" t="str">
        <f t="shared" si="592"/>
        <v>insert into [Business_Analytic].[prod].[temp] values (1694, 2026, 2, 315.574, 71.628, 0, 160.006, 0);</v>
      </c>
    </row>
    <row r="4454" spans="1:41" x14ac:dyDescent="0.3">
      <c r="A4454" s="36">
        <v>46054</v>
      </c>
      <c r="B4454" s="2">
        <v>46054</v>
      </c>
      <c r="C4454" t="s">
        <v>152</v>
      </c>
      <c r="AG4454" cm="1">
        <f t="array" ref="AG4454">INDEX(tex!C:C,MATCH(C4454,tex!B:B,0),)</f>
        <v>1691</v>
      </c>
      <c r="AH4454">
        <f t="shared" si="593"/>
        <v>2026</v>
      </c>
      <c r="AI4454" s="34">
        <v>2</v>
      </c>
      <c r="AJ4454" s="20">
        <f t="shared" si="594"/>
        <v>0</v>
      </c>
      <c r="AK4454">
        <f t="shared" si="594"/>
        <v>0</v>
      </c>
      <c r="AL4454">
        <f t="shared" si="594"/>
        <v>0</v>
      </c>
      <c r="AM4454">
        <f t="shared" si="594"/>
        <v>0</v>
      </c>
      <c r="AN4454">
        <f t="shared" si="595"/>
        <v>0</v>
      </c>
      <c r="AO4454" t="str">
        <f t="shared" si="592"/>
        <v>insert into [Business_Analytic].[prod].[temp] values (1691, 2026, 2, 0, 0, 0, 0, 0);</v>
      </c>
    </row>
    <row r="4455" spans="1:41" x14ac:dyDescent="0.3">
      <c r="A4455" s="36">
        <v>46054</v>
      </c>
      <c r="B4455" s="2">
        <v>46054</v>
      </c>
      <c r="C4455" t="s">
        <v>153</v>
      </c>
      <c r="AB4455">
        <v>463.20400000000001</v>
      </c>
      <c r="AG4455" cm="1">
        <f t="array" ref="AG4455">INDEX(tex!C:C,MATCH(C4455,tex!B:B,0),)</f>
        <v>1702</v>
      </c>
      <c r="AH4455">
        <f t="shared" si="593"/>
        <v>2026</v>
      </c>
      <c r="AI4455" s="34">
        <v>2</v>
      </c>
      <c r="AJ4455" s="20">
        <f t="shared" si="594"/>
        <v>463.20400000000001</v>
      </c>
      <c r="AK4455">
        <f t="shared" si="594"/>
        <v>0</v>
      </c>
      <c r="AL4455">
        <f t="shared" si="594"/>
        <v>0</v>
      </c>
      <c r="AM4455">
        <f t="shared" si="594"/>
        <v>0</v>
      </c>
      <c r="AN4455">
        <f t="shared" si="595"/>
        <v>0</v>
      </c>
      <c r="AO4455" t="str">
        <f t="shared" si="592"/>
        <v>insert into [Business_Analytic].[prod].[temp] values (1702, 2026, 2, 463.204, 0, 0, 0, 0);</v>
      </c>
    </row>
    <row r="4456" spans="1:41" x14ac:dyDescent="0.3">
      <c r="A4456" s="36">
        <v>46054</v>
      </c>
      <c r="B4456" s="2">
        <v>46054</v>
      </c>
      <c r="C4456" t="s">
        <v>154</v>
      </c>
      <c r="H4456">
        <v>113.92100000000001</v>
      </c>
      <c r="J4456">
        <v>653.54200000000003</v>
      </c>
      <c r="AB4456">
        <v>173.22200000000001</v>
      </c>
      <c r="AG4456" cm="1">
        <f t="array" ref="AG4456">INDEX(tex!C:C,MATCH(C4456,tex!B:B,0),)</f>
        <v>1690</v>
      </c>
      <c r="AH4456">
        <f t="shared" si="593"/>
        <v>2026</v>
      </c>
      <c r="AI4456" s="34">
        <v>2</v>
      </c>
      <c r="AJ4456" s="20">
        <f t="shared" si="594"/>
        <v>173.22200000000001</v>
      </c>
      <c r="AK4456">
        <f t="shared" si="594"/>
        <v>113.92100000000001</v>
      </c>
      <c r="AL4456">
        <f t="shared" si="594"/>
        <v>0</v>
      </c>
      <c r="AM4456">
        <f t="shared" si="594"/>
        <v>653.54200000000003</v>
      </c>
      <c r="AN4456">
        <f t="shared" si="595"/>
        <v>0</v>
      </c>
      <c r="AO4456" t="str">
        <f t="shared" si="592"/>
        <v>insert into [Business_Analytic].[prod].[temp] values (1690, 2026, 2, 173.222, 113.921, 0, 653.542, 0);</v>
      </c>
    </row>
    <row r="4457" spans="1:41" x14ac:dyDescent="0.3">
      <c r="A4457" s="36">
        <v>46054</v>
      </c>
      <c r="B4457" s="2">
        <v>46054</v>
      </c>
      <c r="C4457" t="s">
        <v>155</v>
      </c>
      <c r="H4457">
        <v>227.06800000000001</v>
      </c>
      <c r="J4457">
        <v>406.12799999999999</v>
      </c>
      <c r="AB4457">
        <v>375.01900000000001</v>
      </c>
      <c r="AG4457" cm="1">
        <f t="array" ref="AG4457">INDEX(tex!C:C,MATCH(C4457,tex!B:B,0),)</f>
        <v>1695</v>
      </c>
      <c r="AH4457">
        <f t="shared" si="593"/>
        <v>2026</v>
      </c>
      <c r="AI4457" s="34">
        <v>2</v>
      </c>
      <c r="AJ4457" s="20">
        <f t="shared" si="594"/>
        <v>375.01900000000001</v>
      </c>
      <c r="AK4457">
        <f t="shared" si="594"/>
        <v>227.06800000000001</v>
      </c>
      <c r="AL4457">
        <f t="shared" si="594"/>
        <v>0</v>
      </c>
      <c r="AM4457">
        <f t="shared" si="594"/>
        <v>406.12799999999999</v>
      </c>
      <c r="AN4457">
        <f t="shared" si="595"/>
        <v>0</v>
      </c>
      <c r="AO4457" t="str">
        <f t="shared" si="592"/>
        <v>insert into [Business_Analytic].[prod].[temp] values (1695, 2026, 2, 375.019, 227.068, 0, 406.128, 0);</v>
      </c>
    </row>
    <row r="4458" spans="1:41" x14ac:dyDescent="0.3">
      <c r="A4458" s="36">
        <v>46054</v>
      </c>
      <c r="B4458" s="2">
        <v>46054</v>
      </c>
      <c r="C4458" t="s">
        <v>156</v>
      </c>
      <c r="AG4458" cm="1">
        <f t="array" ref="AG4458">INDEX(tex!C:C,MATCH(C4458,tex!B:B,0),)</f>
        <v>1703</v>
      </c>
      <c r="AH4458">
        <f t="shared" si="593"/>
        <v>2026</v>
      </c>
      <c r="AI4458" s="34">
        <v>2</v>
      </c>
      <c r="AJ4458" s="20">
        <f t="shared" si="594"/>
        <v>0</v>
      </c>
      <c r="AK4458">
        <f t="shared" si="594"/>
        <v>0</v>
      </c>
      <c r="AL4458">
        <f t="shared" si="594"/>
        <v>0</v>
      </c>
      <c r="AM4458">
        <f t="shared" si="594"/>
        <v>0</v>
      </c>
      <c r="AN4458">
        <f t="shared" si="595"/>
        <v>0</v>
      </c>
      <c r="AO4458" t="str">
        <f t="shared" si="592"/>
        <v>insert into [Business_Analytic].[prod].[temp] values (1703, 2026, 2, 0, 0, 0, 0, 0);</v>
      </c>
    </row>
    <row r="4459" spans="1:41" x14ac:dyDescent="0.3">
      <c r="A4459" s="36">
        <v>46054</v>
      </c>
      <c r="B4459" s="2">
        <v>46054</v>
      </c>
      <c r="C4459" t="s">
        <v>157</v>
      </c>
      <c r="H4459">
        <v>439.39299999999997</v>
      </c>
      <c r="J4459">
        <v>782.11300000000006</v>
      </c>
      <c r="AB4459">
        <v>307.48099999999999</v>
      </c>
      <c r="AF4459">
        <v>1595.364</v>
      </c>
      <c r="AG4459" cm="1">
        <f t="array" ref="AG4459">INDEX(tex!C:C,MATCH(C4459,tex!B:B,0),)</f>
        <v>1705</v>
      </c>
      <c r="AH4459">
        <f t="shared" si="593"/>
        <v>2026</v>
      </c>
      <c r="AI4459" s="34">
        <v>2</v>
      </c>
      <c r="AJ4459" s="20">
        <f t="shared" si="594"/>
        <v>1902.845</v>
      </c>
      <c r="AK4459">
        <f t="shared" si="594"/>
        <v>439.39299999999997</v>
      </c>
      <c r="AL4459">
        <f t="shared" si="594"/>
        <v>0</v>
      </c>
      <c r="AM4459">
        <f t="shared" si="594"/>
        <v>782.11300000000006</v>
      </c>
      <c r="AN4459">
        <f t="shared" si="595"/>
        <v>0</v>
      </c>
      <c r="AO4459" t="str">
        <f t="shared" si="592"/>
        <v>insert into [Business_Analytic].[prod].[temp] values (1705, 2026, 2, 1902.845, 439.393, 0, 782.113, 0);</v>
      </c>
    </row>
    <row r="4460" spans="1:41" x14ac:dyDescent="0.3">
      <c r="A4460" s="36">
        <v>46054</v>
      </c>
      <c r="B4460" s="2">
        <v>46054</v>
      </c>
      <c r="C4460" t="s">
        <v>158</v>
      </c>
      <c r="H4460">
        <v>137.72399999999999</v>
      </c>
      <c r="AG4460" cm="1">
        <f t="array" ref="AG4460">INDEX(tex!C:C,MATCH(C4460,tex!B:B,0),)</f>
        <v>1708</v>
      </c>
      <c r="AH4460">
        <f t="shared" si="593"/>
        <v>2026</v>
      </c>
      <c r="AI4460" s="34">
        <v>2</v>
      </c>
      <c r="AJ4460" s="20">
        <f t="shared" si="594"/>
        <v>0</v>
      </c>
      <c r="AK4460">
        <f t="shared" si="594"/>
        <v>137.72399999999999</v>
      </c>
      <c r="AL4460">
        <f t="shared" si="594"/>
        <v>0</v>
      </c>
      <c r="AM4460">
        <f t="shared" si="594"/>
        <v>0</v>
      </c>
      <c r="AN4460">
        <f t="shared" si="595"/>
        <v>0</v>
      </c>
      <c r="AO4460" t="str">
        <f t="shared" si="592"/>
        <v>insert into [Business_Analytic].[prod].[temp] values (1708, 2026, 2, 0, 137.724, 0, 0, 0);</v>
      </c>
    </row>
    <row r="4461" spans="1:41" x14ac:dyDescent="0.3">
      <c r="A4461" s="36">
        <v>46054</v>
      </c>
      <c r="B4461" s="2">
        <v>46054</v>
      </c>
      <c r="C4461" t="s">
        <v>159</v>
      </c>
      <c r="AG4461" cm="1">
        <f t="array" ref="AG4461">INDEX(tex!C:C,MATCH(C4461,tex!B:B,0),)</f>
        <v>1704</v>
      </c>
      <c r="AH4461">
        <f t="shared" si="593"/>
        <v>2026</v>
      </c>
      <c r="AI4461" s="34">
        <v>2</v>
      </c>
      <c r="AJ4461" s="20">
        <f t="shared" si="594"/>
        <v>0</v>
      </c>
      <c r="AK4461">
        <f t="shared" si="594"/>
        <v>0</v>
      </c>
      <c r="AL4461">
        <f t="shared" si="594"/>
        <v>0</v>
      </c>
      <c r="AM4461">
        <f t="shared" si="594"/>
        <v>0</v>
      </c>
      <c r="AN4461">
        <f t="shared" si="595"/>
        <v>0</v>
      </c>
      <c r="AO4461" t="str">
        <f t="shared" si="592"/>
        <v>insert into [Business_Analytic].[prod].[temp] values (1704, 2026, 2, 0, 0, 0, 0, 0);</v>
      </c>
    </row>
    <row r="4462" spans="1:41" x14ac:dyDescent="0.3">
      <c r="A4462" s="36">
        <v>46054</v>
      </c>
      <c r="B4462" s="2">
        <v>46054</v>
      </c>
      <c r="C4462" t="s">
        <v>160</v>
      </c>
      <c r="H4462">
        <v>548.21600000000001</v>
      </c>
      <c r="J4462">
        <v>992.96100000000001</v>
      </c>
      <c r="AB4462">
        <v>549.62400000000002</v>
      </c>
      <c r="AC4462">
        <v>541.62199999999996</v>
      </c>
      <c r="AF4462">
        <v>3059.0659999999998</v>
      </c>
      <c r="AG4462" cm="1">
        <f t="array" ref="AG4462">INDEX(tex!C:C,MATCH(C4462,tex!B:B,0),)</f>
        <v>1737</v>
      </c>
      <c r="AH4462">
        <f t="shared" si="593"/>
        <v>2026</v>
      </c>
      <c r="AI4462" s="34">
        <v>2</v>
      </c>
      <c r="AJ4462" s="20">
        <f t="shared" si="594"/>
        <v>3608.6899999999996</v>
      </c>
      <c r="AK4462">
        <f t="shared" si="594"/>
        <v>1089.838</v>
      </c>
      <c r="AL4462">
        <f t="shared" si="594"/>
        <v>0</v>
      </c>
      <c r="AM4462">
        <f t="shared" si="594"/>
        <v>992.96100000000001</v>
      </c>
      <c r="AN4462">
        <f t="shared" si="595"/>
        <v>0</v>
      </c>
      <c r="AO4462" t="str">
        <f t="shared" si="592"/>
        <v>insert into [Business_Analytic].[prod].[temp] values (1737, 2026, 2, 3608.69, 1089.838, 0, 992.961, 0);</v>
      </c>
    </row>
    <row r="4463" spans="1:41" x14ac:dyDescent="0.3">
      <c r="A4463" s="36">
        <v>46054</v>
      </c>
      <c r="B4463" s="2">
        <v>46054</v>
      </c>
      <c r="C4463" t="s">
        <v>161</v>
      </c>
      <c r="H4463">
        <v>559.74</v>
      </c>
      <c r="J4463">
        <v>903.197</v>
      </c>
      <c r="AB4463">
        <v>581.89200000000005</v>
      </c>
      <c r="AE4463">
        <v>772.80100000000004</v>
      </c>
      <c r="AG4463" cm="1">
        <f t="array" ref="AG4463">INDEX(tex!C:C,MATCH(C4463,tex!B:B,0),)</f>
        <v>1738</v>
      </c>
      <c r="AH4463">
        <f t="shared" si="593"/>
        <v>2026</v>
      </c>
      <c r="AI4463" s="34">
        <v>2</v>
      </c>
      <c r="AJ4463" s="20">
        <f t="shared" si="594"/>
        <v>581.89200000000005</v>
      </c>
      <c r="AK4463">
        <f t="shared" si="594"/>
        <v>559.74</v>
      </c>
      <c r="AL4463">
        <f t="shared" si="594"/>
        <v>0</v>
      </c>
      <c r="AM4463">
        <f t="shared" si="594"/>
        <v>903.197</v>
      </c>
      <c r="AN4463">
        <f t="shared" si="595"/>
        <v>772.80100000000004</v>
      </c>
      <c r="AO4463" t="str">
        <f t="shared" si="592"/>
        <v>insert into [Business_Analytic].[prod].[temp] values (1738, 2026, 2, 581.892, 559.74, 0, 903.197, 772.801);</v>
      </c>
    </row>
    <row r="4464" spans="1:41" x14ac:dyDescent="0.3">
      <c r="A4464" s="36">
        <v>46054</v>
      </c>
      <c r="B4464" s="2">
        <v>46054</v>
      </c>
      <c r="C4464" t="s">
        <v>162</v>
      </c>
      <c r="AG4464" cm="1">
        <f t="array" ref="AG4464">INDEX(tex!C:C,MATCH(C4464,tex!B:B,0),)</f>
        <v>1742</v>
      </c>
      <c r="AH4464">
        <f t="shared" si="593"/>
        <v>2026</v>
      </c>
      <c r="AI4464" s="34">
        <v>2</v>
      </c>
      <c r="AJ4464" s="20">
        <f t="shared" si="594"/>
        <v>0</v>
      </c>
      <c r="AK4464">
        <f t="shared" si="594"/>
        <v>0</v>
      </c>
      <c r="AL4464">
        <f t="shared" si="594"/>
        <v>0</v>
      </c>
      <c r="AM4464">
        <f t="shared" si="594"/>
        <v>0</v>
      </c>
      <c r="AN4464">
        <f t="shared" si="595"/>
        <v>0</v>
      </c>
      <c r="AO4464" t="str">
        <f t="shared" si="592"/>
        <v>insert into [Business_Analytic].[prod].[temp] values (1742, 2026, 2, 0, 0, 0, 0, 0);</v>
      </c>
    </row>
    <row r="4465" spans="1:41" x14ac:dyDescent="0.3">
      <c r="A4465" s="36">
        <v>46054</v>
      </c>
      <c r="B4465" s="2">
        <v>46054</v>
      </c>
      <c r="C4465" t="s">
        <v>163</v>
      </c>
      <c r="J4465">
        <v>821.32399999999996</v>
      </c>
      <c r="AG4465" cm="1">
        <f t="array" ref="AG4465">INDEX(tex!C:C,MATCH(C4465,tex!B:B,0),)</f>
        <v>1746</v>
      </c>
      <c r="AH4465">
        <f t="shared" si="593"/>
        <v>2026</v>
      </c>
      <c r="AI4465" s="34">
        <v>2</v>
      </c>
      <c r="AJ4465" s="20">
        <f t="shared" si="594"/>
        <v>0</v>
      </c>
      <c r="AK4465">
        <f t="shared" si="594"/>
        <v>0</v>
      </c>
      <c r="AL4465">
        <f t="shared" si="594"/>
        <v>0</v>
      </c>
      <c r="AM4465">
        <f t="shared" si="594"/>
        <v>821.32399999999996</v>
      </c>
      <c r="AN4465">
        <f t="shared" si="595"/>
        <v>0</v>
      </c>
      <c r="AO4465" t="str">
        <f t="shared" si="592"/>
        <v>insert into [Business_Analytic].[prod].[temp] values (1746, 2026, 2, 0, 0, 0, 821.324, 0);</v>
      </c>
    </row>
    <row r="4466" spans="1:41" x14ac:dyDescent="0.3">
      <c r="A4466" s="36">
        <v>46054</v>
      </c>
      <c r="B4466" s="2">
        <v>46054</v>
      </c>
      <c r="C4466" t="s">
        <v>164</v>
      </c>
      <c r="H4466">
        <v>315.505</v>
      </c>
      <c r="J4466">
        <v>728.78499999999997</v>
      </c>
      <c r="AB4466">
        <v>285.18099999999998</v>
      </c>
      <c r="AG4466" cm="1">
        <f t="array" ref="AG4466">INDEX(tex!C:C,MATCH(C4466,tex!B:B,0),)</f>
        <v>1736</v>
      </c>
      <c r="AH4466">
        <f t="shared" si="593"/>
        <v>2026</v>
      </c>
      <c r="AI4466" s="34">
        <v>2</v>
      </c>
      <c r="AJ4466" s="20">
        <f t="shared" si="594"/>
        <v>285.18099999999998</v>
      </c>
      <c r="AK4466">
        <f t="shared" si="594"/>
        <v>315.505</v>
      </c>
      <c r="AL4466">
        <f t="shared" si="594"/>
        <v>0</v>
      </c>
      <c r="AM4466">
        <f t="shared" si="594"/>
        <v>728.78499999999997</v>
      </c>
      <c r="AN4466">
        <f t="shared" si="595"/>
        <v>0</v>
      </c>
      <c r="AO4466" t="str">
        <f t="shared" si="592"/>
        <v>insert into [Business_Analytic].[prod].[temp] values (1736, 2026, 2, 285.181, 315.505, 0, 728.785, 0);</v>
      </c>
    </row>
    <row r="4467" spans="1:41" x14ac:dyDescent="0.3">
      <c r="A4467" s="36">
        <v>46054</v>
      </c>
      <c r="B4467" s="2">
        <v>46054</v>
      </c>
      <c r="C4467" t="s">
        <v>165</v>
      </c>
      <c r="J4467">
        <v>496.23399999999998</v>
      </c>
      <c r="AG4467" cm="1">
        <f t="array" ref="AG4467">INDEX(tex!C:C,MATCH(C4467,tex!B:B,0),)</f>
        <v>1735</v>
      </c>
      <c r="AH4467">
        <f t="shared" si="593"/>
        <v>2026</v>
      </c>
      <c r="AI4467" s="34">
        <v>2</v>
      </c>
      <c r="AJ4467" s="20">
        <f t="shared" si="594"/>
        <v>0</v>
      </c>
      <c r="AK4467">
        <f t="shared" si="594"/>
        <v>0</v>
      </c>
      <c r="AL4467">
        <f t="shared" si="594"/>
        <v>0</v>
      </c>
      <c r="AM4467">
        <f t="shared" si="594"/>
        <v>496.23399999999998</v>
      </c>
      <c r="AN4467">
        <f t="shared" si="595"/>
        <v>0</v>
      </c>
      <c r="AO4467" t="str">
        <f t="shared" si="592"/>
        <v>insert into [Business_Analytic].[prod].[temp] values (1735, 2026, 2, 0, 0, 0, 496.234, 0);</v>
      </c>
    </row>
    <row r="4468" spans="1:41" x14ac:dyDescent="0.3">
      <c r="A4468" s="36">
        <v>46054</v>
      </c>
      <c r="B4468" s="2">
        <v>46054</v>
      </c>
      <c r="C4468" t="s">
        <v>1715</v>
      </c>
      <c r="H4468">
        <v>338.197</v>
      </c>
      <c r="O4468">
        <v>1103.2529999999999</v>
      </c>
      <c r="R4468">
        <v>1212.019</v>
      </c>
      <c r="AB4468">
        <v>512.048</v>
      </c>
      <c r="AE4468">
        <v>1848.7539999999999</v>
      </c>
      <c r="AG4468" cm="1">
        <f t="array" ref="AG4468">INDEX(tex!C:C,MATCH(C4468,tex!B:B,0),)</f>
        <v>1879</v>
      </c>
      <c r="AH4468">
        <f t="shared" si="593"/>
        <v>2026</v>
      </c>
      <c r="AI4468" s="34">
        <v>2</v>
      </c>
      <c r="AJ4468" s="20">
        <f t="shared" si="594"/>
        <v>1615.3009999999999</v>
      </c>
      <c r="AK4468">
        <f t="shared" si="594"/>
        <v>338.197</v>
      </c>
      <c r="AL4468">
        <f t="shared" si="594"/>
        <v>0</v>
      </c>
      <c r="AM4468">
        <f t="shared" si="594"/>
        <v>0</v>
      </c>
      <c r="AN4468">
        <f t="shared" si="595"/>
        <v>1848.7539999999999</v>
      </c>
      <c r="AO4468" t="str">
        <f t="shared" si="592"/>
        <v>insert into [Business_Analytic].[prod].[temp] values (1879, 2026, 2, 1615.301, 338.197, 0, 0, 1848.754);</v>
      </c>
    </row>
    <row r="4469" spans="1:41" x14ac:dyDescent="0.3">
      <c r="A4469" s="36">
        <v>46054</v>
      </c>
      <c r="B4469" s="2">
        <v>46054</v>
      </c>
      <c r="C4469" t="s">
        <v>167</v>
      </c>
      <c r="AG4469" cm="1">
        <f t="array" ref="AG4469">INDEX(tex!C:C,MATCH(C4469,tex!B:B,0),)</f>
        <v>1743</v>
      </c>
      <c r="AH4469">
        <f t="shared" si="593"/>
        <v>2026</v>
      </c>
      <c r="AI4469" s="34">
        <v>2</v>
      </c>
      <c r="AJ4469" s="20">
        <f t="shared" si="594"/>
        <v>0</v>
      </c>
      <c r="AK4469">
        <f t="shared" si="594"/>
        <v>0</v>
      </c>
      <c r="AL4469">
        <f t="shared" si="594"/>
        <v>0</v>
      </c>
      <c r="AM4469">
        <f t="shared" si="594"/>
        <v>0</v>
      </c>
      <c r="AN4469">
        <f t="shared" si="595"/>
        <v>0</v>
      </c>
      <c r="AO4469" t="str">
        <f t="shared" si="592"/>
        <v>insert into [Business_Analytic].[prod].[temp] values (1743, 2026, 2, 0, 0, 0, 0, 0);</v>
      </c>
    </row>
    <row r="4470" spans="1:41" x14ac:dyDescent="0.3">
      <c r="A4470" s="36">
        <v>46054</v>
      </c>
      <c r="B4470" s="2">
        <v>46054</v>
      </c>
      <c r="C4470" t="s">
        <v>168</v>
      </c>
      <c r="H4470">
        <v>237.7</v>
      </c>
      <c r="J4470">
        <v>358.45699999999999</v>
      </c>
      <c r="AB4470">
        <v>278.89999999999998</v>
      </c>
      <c r="AF4470">
        <v>983.47500000000002</v>
      </c>
      <c r="AG4470" cm="1">
        <f t="array" ref="AG4470">INDEX(tex!C:C,MATCH(C4470,tex!B:B,0),)</f>
        <v>1752</v>
      </c>
      <c r="AH4470">
        <f t="shared" si="593"/>
        <v>2026</v>
      </c>
      <c r="AI4470" s="34">
        <v>2</v>
      </c>
      <c r="AJ4470" s="20">
        <f t="shared" si="594"/>
        <v>1262.375</v>
      </c>
      <c r="AK4470">
        <f t="shared" si="594"/>
        <v>237.7</v>
      </c>
      <c r="AL4470">
        <f t="shared" si="594"/>
        <v>0</v>
      </c>
      <c r="AM4470">
        <f t="shared" si="594"/>
        <v>358.45699999999999</v>
      </c>
      <c r="AN4470">
        <f t="shared" si="595"/>
        <v>0</v>
      </c>
      <c r="AO4470" t="str">
        <f t="shared" si="592"/>
        <v>insert into [Business_Analytic].[prod].[temp] values (1752, 2026, 2, 1262.375, 237.7, 0, 358.457, 0);</v>
      </c>
    </row>
    <row r="4471" spans="1:41" x14ac:dyDescent="0.3">
      <c r="A4471" s="36">
        <v>46054</v>
      </c>
      <c r="B4471" s="2">
        <v>46054</v>
      </c>
      <c r="C4471" t="s">
        <v>169</v>
      </c>
      <c r="H4471">
        <v>215.733</v>
      </c>
      <c r="AG4471" cm="1">
        <f t="array" ref="AG4471">INDEX(tex!C:C,MATCH(C4471,tex!B:B,0),)</f>
        <v>1758</v>
      </c>
      <c r="AH4471">
        <f t="shared" si="593"/>
        <v>2026</v>
      </c>
      <c r="AI4471" s="34">
        <v>2</v>
      </c>
      <c r="AJ4471" s="20">
        <f t="shared" si="594"/>
        <v>0</v>
      </c>
      <c r="AK4471">
        <f t="shared" si="594"/>
        <v>215.733</v>
      </c>
      <c r="AL4471">
        <f t="shared" si="594"/>
        <v>0</v>
      </c>
      <c r="AM4471">
        <f t="shared" si="594"/>
        <v>0</v>
      </c>
      <c r="AN4471">
        <f t="shared" si="595"/>
        <v>0</v>
      </c>
      <c r="AO4471" t="str">
        <f t="shared" si="592"/>
        <v>insert into [Business_Analytic].[prod].[temp] values (1758, 2026, 2, 0, 215.733, 0, 0, 0);</v>
      </c>
    </row>
    <row r="4472" spans="1:41" x14ac:dyDescent="0.3">
      <c r="A4472" s="36">
        <v>46054</v>
      </c>
      <c r="B4472" s="2">
        <v>46054</v>
      </c>
      <c r="C4472" t="s">
        <v>170</v>
      </c>
      <c r="H4472">
        <v>865.36900000000003</v>
      </c>
      <c r="AG4472" cm="1">
        <f t="array" ref="AG4472">INDEX(tex!C:C,MATCH(C4472,tex!B:B,0),)</f>
        <v>1754</v>
      </c>
      <c r="AH4472">
        <f t="shared" si="593"/>
        <v>2026</v>
      </c>
      <c r="AI4472" s="34">
        <v>2</v>
      </c>
      <c r="AJ4472" s="20">
        <f t="shared" si="594"/>
        <v>0</v>
      </c>
      <c r="AK4472">
        <f t="shared" si="594"/>
        <v>865.36900000000003</v>
      </c>
      <c r="AL4472">
        <f t="shared" si="594"/>
        <v>0</v>
      </c>
      <c r="AM4472">
        <f t="shared" si="594"/>
        <v>0</v>
      </c>
      <c r="AN4472">
        <f t="shared" si="595"/>
        <v>0</v>
      </c>
      <c r="AO4472" t="str">
        <f t="shared" si="592"/>
        <v>insert into [Business_Analytic].[prod].[temp] values (1754, 2026, 2, 0, 865.369, 0, 0, 0);</v>
      </c>
    </row>
    <row r="4473" spans="1:41" x14ac:dyDescent="0.3">
      <c r="A4473" s="36">
        <v>46054</v>
      </c>
      <c r="B4473" s="2">
        <v>46054</v>
      </c>
      <c r="C4473" t="s">
        <v>171</v>
      </c>
      <c r="H4473">
        <v>275.66699999999997</v>
      </c>
      <c r="AG4473" cm="1">
        <f t="array" ref="AG4473">INDEX(tex!C:C,MATCH(C4473,tex!B:B,0),)</f>
        <v>1756</v>
      </c>
      <c r="AH4473">
        <f t="shared" si="593"/>
        <v>2026</v>
      </c>
      <c r="AI4473" s="34">
        <v>2</v>
      </c>
      <c r="AJ4473" s="20">
        <f t="shared" si="594"/>
        <v>0</v>
      </c>
      <c r="AK4473">
        <f t="shared" si="594"/>
        <v>275.66699999999997</v>
      </c>
      <c r="AL4473">
        <f t="shared" si="594"/>
        <v>0</v>
      </c>
      <c r="AM4473">
        <f t="shared" si="594"/>
        <v>0</v>
      </c>
      <c r="AN4473">
        <f t="shared" si="595"/>
        <v>0</v>
      </c>
      <c r="AO4473" t="str">
        <f t="shared" si="592"/>
        <v>insert into [Business_Analytic].[prod].[temp] values (1756, 2026, 2, 0, 275.667, 0, 0, 0);</v>
      </c>
    </row>
    <row r="4474" spans="1:41" x14ac:dyDescent="0.3">
      <c r="A4474" s="36">
        <v>46054</v>
      </c>
      <c r="B4474" s="2">
        <v>46054</v>
      </c>
      <c r="C4474" t="s">
        <v>172</v>
      </c>
      <c r="AG4474" cm="1">
        <f t="array" ref="AG4474">INDEX(tex!C:C,MATCH(C4474,tex!B:B,0),)</f>
        <v>1755</v>
      </c>
      <c r="AH4474">
        <f t="shared" si="593"/>
        <v>2026</v>
      </c>
      <c r="AI4474" s="34">
        <v>2</v>
      </c>
      <c r="AJ4474" s="20">
        <f t="shared" si="594"/>
        <v>0</v>
      </c>
      <c r="AK4474">
        <f t="shared" si="594"/>
        <v>0</v>
      </c>
      <c r="AL4474">
        <f t="shared" si="594"/>
        <v>0</v>
      </c>
      <c r="AM4474">
        <f t="shared" si="594"/>
        <v>0</v>
      </c>
      <c r="AN4474">
        <f t="shared" si="595"/>
        <v>0</v>
      </c>
      <c r="AO4474" t="str">
        <f t="shared" si="592"/>
        <v>insert into [Business_Analytic].[prod].[temp] values (1755, 2026, 2, 0, 0, 0, 0, 0);</v>
      </c>
    </row>
    <row r="4475" spans="1:41" x14ac:dyDescent="0.3">
      <c r="A4475" s="36">
        <v>46054</v>
      </c>
      <c r="B4475" s="2">
        <v>46054</v>
      </c>
      <c r="C4475" t="s">
        <v>173</v>
      </c>
      <c r="H4475">
        <v>1149.903</v>
      </c>
      <c r="AG4475" cm="1">
        <f t="array" ref="AG4475">INDEX(tex!C:C,MATCH(C4475,tex!B:B,0),)</f>
        <v>1757</v>
      </c>
      <c r="AH4475">
        <f t="shared" si="593"/>
        <v>2026</v>
      </c>
      <c r="AI4475" s="34">
        <v>2</v>
      </c>
      <c r="AJ4475" s="20">
        <f t="shared" si="594"/>
        <v>0</v>
      </c>
      <c r="AK4475">
        <f t="shared" si="594"/>
        <v>1149.903</v>
      </c>
      <c r="AL4475">
        <f t="shared" si="594"/>
        <v>0</v>
      </c>
      <c r="AM4475">
        <f t="shared" si="594"/>
        <v>0</v>
      </c>
      <c r="AN4475">
        <f t="shared" si="595"/>
        <v>0</v>
      </c>
      <c r="AO4475" t="str">
        <f t="shared" si="592"/>
        <v>insert into [Business_Analytic].[prod].[temp] values (1757, 2026, 2, 0, 1149.903, 0, 0, 0);</v>
      </c>
    </row>
    <row r="4476" spans="1:41" x14ac:dyDescent="0.3">
      <c r="A4476" s="36">
        <v>46054</v>
      </c>
      <c r="B4476" s="2">
        <v>46054</v>
      </c>
      <c r="C4476" t="s">
        <v>174</v>
      </c>
      <c r="H4476">
        <v>1083.03</v>
      </c>
      <c r="J4476">
        <v>689.26099999999997</v>
      </c>
      <c r="O4476">
        <v>1598.8510000000001</v>
      </c>
      <c r="AB4476">
        <v>760.62099999999998</v>
      </c>
      <c r="AC4476">
        <v>647.94399999999996</v>
      </c>
      <c r="AF4476">
        <v>3014.0949999999998</v>
      </c>
      <c r="AG4476" cm="1">
        <f t="array" ref="AG4476">INDEX(tex!C:C,MATCH(C4476,tex!B:B,0),)</f>
        <v>1759</v>
      </c>
      <c r="AH4476">
        <f t="shared" si="593"/>
        <v>2026</v>
      </c>
      <c r="AI4476" s="34">
        <v>2</v>
      </c>
      <c r="AJ4476" s="20">
        <f t="shared" si="594"/>
        <v>5373.567</v>
      </c>
      <c r="AK4476">
        <f t="shared" si="594"/>
        <v>1730.9739999999999</v>
      </c>
      <c r="AL4476">
        <f t="shared" si="594"/>
        <v>0</v>
      </c>
      <c r="AM4476">
        <f t="shared" si="594"/>
        <v>689.26099999999997</v>
      </c>
      <c r="AN4476">
        <f t="shared" si="595"/>
        <v>0</v>
      </c>
      <c r="AO4476" t="str">
        <f t="shared" si="592"/>
        <v>insert into [Business_Analytic].[prod].[temp] values (1759, 2026, 2, 5373.567, 1730.974, 0, 689.261, 0);</v>
      </c>
    </row>
    <row r="4477" spans="1:41" x14ac:dyDescent="0.3">
      <c r="A4477" s="36">
        <v>46054</v>
      </c>
      <c r="B4477" s="2">
        <v>46054</v>
      </c>
      <c r="C4477" t="s">
        <v>175</v>
      </c>
      <c r="H4477">
        <v>369.68099999999998</v>
      </c>
      <c r="J4477">
        <v>612.14</v>
      </c>
      <c r="AB4477">
        <v>216.80699999999999</v>
      </c>
      <c r="AF4477">
        <v>2233.7719999999999</v>
      </c>
      <c r="AG4477" cm="1">
        <f t="array" ref="AG4477">INDEX(tex!C:C,MATCH(C4477,tex!B:B,0),)</f>
        <v>1782</v>
      </c>
      <c r="AH4477">
        <f t="shared" si="593"/>
        <v>2026</v>
      </c>
      <c r="AI4477" s="34">
        <v>2</v>
      </c>
      <c r="AJ4477" s="20">
        <f t="shared" si="594"/>
        <v>2450.5789999999997</v>
      </c>
      <c r="AK4477">
        <f t="shared" si="594"/>
        <v>369.68099999999998</v>
      </c>
      <c r="AL4477">
        <f t="shared" si="594"/>
        <v>0</v>
      </c>
      <c r="AM4477">
        <f t="shared" si="594"/>
        <v>612.14</v>
      </c>
      <c r="AN4477">
        <f t="shared" si="595"/>
        <v>0</v>
      </c>
      <c r="AO4477" t="str">
        <f t="shared" si="592"/>
        <v>insert into [Business_Analytic].[prod].[temp] values (1782, 2026, 2, 2450.579, 369.681, 0, 612.14, 0);</v>
      </c>
    </row>
    <row r="4478" spans="1:41" x14ac:dyDescent="0.3">
      <c r="A4478" s="36">
        <v>46054</v>
      </c>
      <c r="B4478" s="2">
        <v>46054</v>
      </c>
      <c r="C4478" t="s">
        <v>176</v>
      </c>
      <c r="H4478">
        <v>265.39400000000001</v>
      </c>
      <c r="AG4478" cm="1">
        <f t="array" ref="AG4478">INDEX(tex!C:C,MATCH(C4478,tex!B:B,0),)</f>
        <v>1787</v>
      </c>
      <c r="AH4478">
        <f t="shared" si="593"/>
        <v>2026</v>
      </c>
      <c r="AI4478" s="34">
        <v>2</v>
      </c>
      <c r="AJ4478" s="20">
        <f t="shared" si="594"/>
        <v>0</v>
      </c>
      <c r="AK4478">
        <f t="shared" si="594"/>
        <v>265.39400000000001</v>
      </c>
      <c r="AL4478">
        <f t="shared" si="594"/>
        <v>0</v>
      </c>
      <c r="AM4478">
        <f t="shared" si="594"/>
        <v>0</v>
      </c>
      <c r="AN4478">
        <f t="shared" si="595"/>
        <v>0</v>
      </c>
      <c r="AO4478" t="str">
        <f t="shared" si="592"/>
        <v>insert into [Business_Analytic].[prod].[temp] values (1787, 2026, 2, 0, 265.394, 0, 0, 0);</v>
      </c>
    </row>
    <row r="4479" spans="1:41" x14ac:dyDescent="0.3">
      <c r="A4479" s="36">
        <v>46054</v>
      </c>
      <c r="B4479" s="2">
        <v>46054</v>
      </c>
      <c r="C4479" t="s">
        <v>177</v>
      </c>
      <c r="J4479">
        <v>1123.7049999999999</v>
      </c>
      <c r="AG4479" cm="1">
        <f t="array" ref="AG4479">INDEX(tex!C:C,MATCH(C4479,tex!B:B,0),)</f>
        <v>1774</v>
      </c>
      <c r="AH4479">
        <f t="shared" si="593"/>
        <v>2026</v>
      </c>
      <c r="AI4479" s="34">
        <v>2</v>
      </c>
      <c r="AJ4479" s="20">
        <f t="shared" si="594"/>
        <v>0</v>
      </c>
      <c r="AK4479">
        <f t="shared" si="594"/>
        <v>0</v>
      </c>
      <c r="AL4479">
        <f t="shared" si="594"/>
        <v>0</v>
      </c>
      <c r="AM4479">
        <f t="shared" si="594"/>
        <v>1123.7049999999999</v>
      </c>
      <c r="AN4479">
        <f t="shared" si="595"/>
        <v>0</v>
      </c>
      <c r="AO4479" t="str">
        <f t="shared" si="592"/>
        <v>insert into [Business_Analytic].[prod].[temp] values (1774, 2026, 2, 0, 0, 0, 1123.705, 0);</v>
      </c>
    </row>
    <row r="4480" spans="1:41" x14ac:dyDescent="0.3">
      <c r="A4480" s="36">
        <v>46054</v>
      </c>
      <c r="B4480" s="2">
        <v>46054</v>
      </c>
      <c r="C4480" t="s">
        <v>178</v>
      </c>
      <c r="H4480">
        <v>376.51600000000002</v>
      </c>
      <c r="O4480">
        <v>587.78200000000004</v>
      </c>
      <c r="AB4480">
        <v>214.227</v>
      </c>
      <c r="AF4480">
        <v>2132.3389999999999</v>
      </c>
      <c r="AG4480" cm="1">
        <f t="array" ref="AG4480">INDEX(tex!C:C,MATCH(C4480,tex!B:B,0),)</f>
        <v>1780</v>
      </c>
      <c r="AH4480">
        <f t="shared" si="593"/>
        <v>2026</v>
      </c>
      <c r="AI4480" s="34">
        <v>2</v>
      </c>
      <c r="AJ4480" s="20">
        <f t="shared" si="594"/>
        <v>2934.348</v>
      </c>
      <c r="AK4480">
        <f t="shared" si="594"/>
        <v>376.51600000000002</v>
      </c>
      <c r="AL4480">
        <f t="shared" si="594"/>
        <v>0</v>
      </c>
      <c r="AM4480">
        <f t="shared" si="594"/>
        <v>0</v>
      </c>
      <c r="AN4480">
        <f t="shared" si="595"/>
        <v>0</v>
      </c>
      <c r="AO4480" t="str">
        <f t="shared" si="592"/>
        <v>insert into [Business_Analytic].[prod].[temp] values (1780, 2026, 2, 2934.348, 376.516, 0, 0, 0);</v>
      </c>
    </row>
    <row r="4481" spans="1:41" x14ac:dyDescent="0.3">
      <c r="A4481" s="36">
        <v>46054</v>
      </c>
      <c r="B4481" s="2">
        <v>46054</v>
      </c>
      <c r="C4481" t="s">
        <v>179</v>
      </c>
      <c r="J4481">
        <v>1379.212</v>
      </c>
      <c r="AB4481">
        <v>465.28399999999999</v>
      </c>
      <c r="AG4481" cm="1">
        <f t="array" ref="AG4481">INDEX(tex!C:C,MATCH(C4481,tex!B:B,0),)</f>
        <v>1778</v>
      </c>
      <c r="AH4481">
        <f t="shared" si="593"/>
        <v>2026</v>
      </c>
      <c r="AI4481" s="34">
        <v>2</v>
      </c>
      <c r="AJ4481" s="20">
        <f t="shared" si="594"/>
        <v>465.28399999999999</v>
      </c>
      <c r="AK4481">
        <f t="shared" si="594"/>
        <v>0</v>
      </c>
      <c r="AL4481">
        <f t="shared" si="594"/>
        <v>0</v>
      </c>
      <c r="AM4481">
        <f t="shared" si="594"/>
        <v>1379.212</v>
      </c>
      <c r="AN4481">
        <f t="shared" si="595"/>
        <v>0</v>
      </c>
      <c r="AO4481" t="str">
        <f t="shared" si="592"/>
        <v>insert into [Business_Analytic].[prod].[temp] values (1778, 2026, 2, 465.284, 0, 0, 1379.212, 0);</v>
      </c>
    </row>
    <row r="4482" spans="1:41" x14ac:dyDescent="0.3">
      <c r="A4482" s="36">
        <v>46054</v>
      </c>
      <c r="B4482" s="2">
        <v>46054</v>
      </c>
      <c r="C4482" t="s">
        <v>180</v>
      </c>
      <c r="H4482">
        <v>522.03599999999994</v>
      </c>
      <c r="J4482">
        <v>492.58499999999998</v>
      </c>
      <c r="AB4482">
        <v>335.11</v>
      </c>
      <c r="AF4482">
        <v>2404.9270000000001</v>
      </c>
      <c r="AG4482" cm="1">
        <f t="array" ref="AG4482">INDEX(tex!C:C,MATCH(C4482,tex!B:B,0),)</f>
        <v>1867</v>
      </c>
      <c r="AH4482">
        <f t="shared" si="593"/>
        <v>2026</v>
      </c>
      <c r="AI4482" s="34">
        <v>2</v>
      </c>
      <c r="AJ4482" s="20">
        <f t="shared" si="594"/>
        <v>2740.0370000000003</v>
      </c>
      <c r="AK4482">
        <f t="shared" si="594"/>
        <v>522.03599999999994</v>
      </c>
      <c r="AL4482">
        <f t="shared" si="594"/>
        <v>0</v>
      </c>
      <c r="AM4482">
        <f t="shared" si="594"/>
        <v>492.58499999999998</v>
      </c>
      <c r="AN4482">
        <f t="shared" si="595"/>
        <v>0</v>
      </c>
      <c r="AO4482" t="str">
        <f t="shared" si="592"/>
        <v>insert into [Business_Analytic].[prod].[temp] values (1867, 2026, 2, 2740.037, 522.036, 0, 492.585, 0);</v>
      </c>
    </row>
    <row r="4483" spans="1:41" x14ac:dyDescent="0.3">
      <c r="A4483" s="36">
        <v>46054</v>
      </c>
      <c r="B4483" s="2">
        <v>46054</v>
      </c>
      <c r="C4483" t="s">
        <v>181</v>
      </c>
      <c r="H4483">
        <v>191.63499999999999</v>
      </c>
      <c r="J4483">
        <v>260.52499999999998</v>
      </c>
      <c r="AB4483">
        <v>649.35799999999995</v>
      </c>
      <c r="AG4483" cm="1">
        <f t="array" ref="AG4483">INDEX(tex!C:C,MATCH(C4483,tex!B:B,0),)</f>
        <v>1781</v>
      </c>
      <c r="AH4483">
        <f t="shared" si="593"/>
        <v>2026</v>
      </c>
      <c r="AI4483" s="34">
        <v>2</v>
      </c>
      <c r="AJ4483" s="20">
        <f t="shared" si="594"/>
        <v>649.35799999999995</v>
      </c>
      <c r="AK4483">
        <f t="shared" si="594"/>
        <v>191.63499999999999</v>
      </c>
      <c r="AL4483">
        <f t="shared" si="594"/>
        <v>0</v>
      </c>
      <c r="AM4483">
        <f t="shared" si="594"/>
        <v>260.52499999999998</v>
      </c>
      <c r="AN4483">
        <f t="shared" si="595"/>
        <v>0</v>
      </c>
      <c r="AO4483" t="str">
        <f t="shared" si="592"/>
        <v>insert into [Business_Analytic].[prod].[temp] values (1781, 2026, 2, 649.358, 191.635, 0, 260.525, 0);</v>
      </c>
    </row>
    <row r="4484" spans="1:41" x14ac:dyDescent="0.3">
      <c r="A4484" s="36">
        <v>46054</v>
      </c>
      <c r="B4484" s="2">
        <v>46054</v>
      </c>
      <c r="C4484" t="s">
        <v>182</v>
      </c>
      <c r="J4484">
        <v>595.06600000000003</v>
      </c>
      <c r="AG4484" cm="1">
        <f t="array" ref="AG4484">INDEX(tex!C:C,MATCH(C4484,tex!B:B,0),)</f>
        <v>1786</v>
      </c>
      <c r="AH4484">
        <f t="shared" si="593"/>
        <v>2026</v>
      </c>
      <c r="AI4484" s="34">
        <v>2</v>
      </c>
      <c r="AJ4484" s="20">
        <f t="shared" si="594"/>
        <v>0</v>
      </c>
      <c r="AK4484">
        <f t="shared" si="594"/>
        <v>0</v>
      </c>
      <c r="AL4484">
        <f t="shared" si="594"/>
        <v>0</v>
      </c>
      <c r="AM4484">
        <f t="shared" si="594"/>
        <v>595.06600000000003</v>
      </c>
      <c r="AN4484">
        <f t="shared" si="595"/>
        <v>0</v>
      </c>
      <c r="AO4484" t="str">
        <f t="shared" si="592"/>
        <v>insert into [Business_Analytic].[prod].[temp] values (1786, 2026, 2, 0, 0, 0, 595.066, 0);</v>
      </c>
    </row>
    <row r="4485" spans="1:41" x14ac:dyDescent="0.3">
      <c r="A4485" s="36">
        <v>46054</v>
      </c>
      <c r="B4485" s="2">
        <v>46054</v>
      </c>
      <c r="C4485" t="s">
        <v>183</v>
      </c>
      <c r="H4485">
        <v>442.05</v>
      </c>
      <c r="J4485">
        <v>1005.299</v>
      </c>
      <c r="O4485">
        <v>1490.931</v>
      </c>
      <c r="AB4485">
        <v>275.59699999999998</v>
      </c>
      <c r="AF4485">
        <v>2912.9940000000001</v>
      </c>
      <c r="AG4485" cm="1">
        <f t="array" ref="AG4485">INDEX(tex!C:C,MATCH(C4485,tex!B:B,0),)</f>
        <v>1790</v>
      </c>
      <c r="AH4485">
        <f t="shared" si="593"/>
        <v>2026</v>
      </c>
      <c r="AI4485" s="34">
        <v>2</v>
      </c>
      <c r="AJ4485" s="20">
        <f t="shared" si="594"/>
        <v>4679.5219999999999</v>
      </c>
      <c r="AK4485">
        <f t="shared" si="594"/>
        <v>442.05</v>
      </c>
      <c r="AL4485">
        <f t="shared" si="594"/>
        <v>0</v>
      </c>
      <c r="AM4485">
        <f t="shared" si="594"/>
        <v>1005.299</v>
      </c>
      <c r="AN4485">
        <f t="shared" si="595"/>
        <v>0</v>
      </c>
      <c r="AO4485" t="str">
        <f t="shared" si="592"/>
        <v>insert into [Business_Analytic].[prod].[temp] values (1790, 2026, 2, 4679.522, 442.05, 0, 1005.299, 0);</v>
      </c>
    </row>
    <row r="4486" spans="1:41" x14ac:dyDescent="0.3">
      <c r="A4486" s="36">
        <v>46054</v>
      </c>
      <c r="B4486" s="2">
        <v>46054</v>
      </c>
      <c r="C4486" t="s">
        <v>184</v>
      </c>
      <c r="AG4486" cm="1">
        <f t="array" ref="AG4486">INDEX(tex!C:C,MATCH(C4486,tex!B:B,0),)</f>
        <v>1789</v>
      </c>
      <c r="AH4486">
        <f t="shared" si="593"/>
        <v>2026</v>
      </c>
      <c r="AI4486" s="34">
        <v>2</v>
      </c>
      <c r="AJ4486" s="20">
        <f t="shared" si="594"/>
        <v>0</v>
      </c>
      <c r="AK4486">
        <f t="shared" si="594"/>
        <v>0</v>
      </c>
      <c r="AL4486">
        <f t="shared" si="594"/>
        <v>0</v>
      </c>
      <c r="AM4486">
        <f t="shared" si="594"/>
        <v>0</v>
      </c>
      <c r="AN4486">
        <f t="shared" si="595"/>
        <v>0</v>
      </c>
      <c r="AO4486" t="str">
        <f t="shared" si="592"/>
        <v>insert into [Business_Analytic].[prod].[temp] values (1789, 2026, 2, 0, 0, 0, 0, 0);</v>
      </c>
    </row>
    <row r="4487" spans="1:41" x14ac:dyDescent="0.3">
      <c r="A4487" s="36">
        <v>46054</v>
      </c>
      <c r="B4487" s="2">
        <v>46054</v>
      </c>
      <c r="C4487" t="s">
        <v>185</v>
      </c>
      <c r="H4487">
        <v>195.22</v>
      </c>
      <c r="AG4487" cm="1">
        <f t="array" ref="AG4487">INDEX(tex!C:C,MATCH(C4487,tex!B:B,0),)</f>
        <v>1795</v>
      </c>
      <c r="AH4487">
        <f t="shared" si="593"/>
        <v>2026</v>
      </c>
      <c r="AI4487" s="34">
        <v>2</v>
      </c>
      <c r="AJ4487" s="20">
        <f t="shared" si="594"/>
        <v>0</v>
      </c>
      <c r="AK4487">
        <f t="shared" si="594"/>
        <v>195.22</v>
      </c>
      <c r="AL4487">
        <f t="shared" si="594"/>
        <v>0</v>
      </c>
      <c r="AM4487">
        <f t="shared" si="594"/>
        <v>0</v>
      </c>
      <c r="AN4487">
        <f t="shared" si="595"/>
        <v>0</v>
      </c>
      <c r="AO4487" t="str">
        <f t="shared" si="592"/>
        <v>insert into [Business_Analytic].[prod].[temp] values (1795, 2026, 2, 0, 195.22, 0, 0, 0);</v>
      </c>
    </row>
    <row r="4488" spans="1:41" x14ac:dyDescent="0.3">
      <c r="A4488" s="36">
        <v>46054</v>
      </c>
      <c r="B4488" s="2">
        <v>46054</v>
      </c>
      <c r="C4488" t="s">
        <v>186</v>
      </c>
      <c r="H4488">
        <v>458.44400000000002</v>
      </c>
      <c r="J4488">
        <v>738.61400000000003</v>
      </c>
      <c r="AG4488" cm="1">
        <f t="array" ref="AG4488">INDEX(tex!C:C,MATCH(C4488,tex!B:B,0),)</f>
        <v>1824</v>
      </c>
      <c r="AH4488">
        <f t="shared" si="593"/>
        <v>2026</v>
      </c>
      <c r="AI4488" s="34">
        <v>2</v>
      </c>
      <c r="AJ4488" s="20">
        <f t="shared" si="594"/>
        <v>0</v>
      </c>
      <c r="AK4488">
        <f t="shared" si="594"/>
        <v>458.44400000000002</v>
      </c>
      <c r="AL4488">
        <f t="shared" si="594"/>
        <v>0</v>
      </c>
      <c r="AM4488">
        <f t="shared" si="594"/>
        <v>738.61400000000003</v>
      </c>
      <c r="AN4488">
        <f t="shared" si="595"/>
        <v>0</v>
      </c>
      <c r="AO4488" t="str">
        <f t="shared" si="592"/>
        <v>insert into [Business_Analytic].[prod].[temp] values (1824, 2026, 2, 0, 458.444, 0, 738.614, 0);</v>
      </c>
    </row>
    <row r="4489" spans="1:41" x14ac:dyDescent="0.3">
      <c r="A4489" s="36">
        <v>46054</v>
      </c>
      <c r="B4489" s="2">
        <v>46054</v>
      </c>
      <c r="C4489" t="s">
        <v>187</v>
      </c>
      <c r="H4489">
        <v>470.25799999999998</v>
      </c>
      <c r="J4489">
        <v>980.11900000000003</v>
      </c>
      <c r="AB4489">
        <v>380.23399999999998</v>
      </c>
      <c r="AG4489" cm="1">
        <f t="array" ref="AG4489">INDEX(tex!C:C,MATCH(C4489,tex!B:B,0),)</f>
        <v>1828</v>
      </c>
      <c r="AH4489">
        <f t="shared" si="593"/>
        <v>2026</v>
      </c>
      <c r="AI4489" s="34">
        <v>2</v>
      </c>
      <c r="AJ4489" s="20">
        <f t="shared" si="594"/>
        <v>380.23399999999998</v>
      </c>
      <c r="AK4489">
        <f t="shared" si="594"/>
        <v>470.25799999999998</v>
      </c>
      <c r="AL4489">
        <f t="shared" si="594"/>
        <v>0</v>
      </c>
      <c r="AM4489">
        <f t="shared" si="594"/>
        <v>980.11900000000003</v>
      </c>
      <c r="AN4489">
        <f t="shared" si="595"/>
        <v>0</v>
      </c>
      <c r="AO4489" t="str">
        <f t="shared" si="592"/>
        <v>insert into [Business_Analytic].[prod].[temp] values (1828, 2026, 2, 380.234, 470.258, 0, 980.119, 0);</v>
      </c>
    </row>
    <row r="4490" spans="1:41" x14ac:dyDescent="0.3">
      <c r="A4490" s="36">
        <v>46054</v>
      </c>
      <c r="B4490" s="2">
        <v>46054</v>
      </c>
      <c r="C4490" t="s">
        <v>188</v>
      </c>
      <c r="AG4490" cm="1">
        <f t="array" ref="AG4490">INDEX(tex!C:C,MATCH(C4490,tex!B:B,0),)</f>
        <v>1854</v>
      </c>
      <c r="AH4490">
        <f t="shared" si="593"/>
        <v>2026</v>
      </c>
      <c r="AI4490" s="34">
        <v>2</v>
      </c>
      <c r="AJ4490" s="20">
        <f t="shared" si="594"/>
        <v>0</v>
      </c>
      <c r="AK4490">
        <f t="shared" si="594"/>
        <v>0</v>
      </c>
      <c r="AL4490">
        <f t="shared" si="594"/>
        <v>0</v>
      </c>
      <c r="AM4490">
        <f t="shared" si="594"/>
        <v>0</v>
      </c>
      <c r="AN4490">
        <f t="shared" si="595"/>
        <v>0</v>
      </c>
      <c r="AO4490" t="str">
        <f t="shared" si="592"/>
        <v>insert into [Business_Analytic].[prod].[temp] values (1854, 2026, 2, 0, 0, 0, 0, 0);</v>
      </c>
    </row>
    <row r="4491" spans="1:41" x14ac:dyDescent="0.3">
      <c r="A4491" s="36">
        <v>46054</v>
      </c>
      <c r="B4491" s="2">
        <v>46054</v>
      </c>
      <c r="C4491" t="s">
        <v>189</v>
      </c>
      <c r="H4491">
        <v>740.69200000000001</v>
      </c>
      <c r="J4491">
        <v>835.11800000000005</v>
      </c>
      <c r="O4491">
        <v>0.998</v>
      </c>
      <c r="AB4491">
        <v>478.43400000000003</v>
      </c>
      <c r="AC4491">
        <v>470.56099999999998</v>
      </c>
      <c r="AF4491">
        <v>1666.2149999999999</v>
      </c>
      <c r="AG4491" cm="1">
        <f t="array" ref="AG4491">INDEX(tex!C:C,MATCH(C4491,tex!B:B,0),)</f>
        <v>1860</v>
      </c>
      <c r="AH4491">
        <f t="shared" si="593"/>
        <v>2026</v>
      </c>
      <c r="AI4491" s="34">
        <v>2</v>
      </c>
      <c r="AJ4491" s="20">
        <f t="shared" si="594"/>
        <v>2145.6469999999999</v>
      </c>
      <c r="AK4491">
        <f t="shared" si="594"/>
        <v>1211.2529999999999</v>
      </c>
      <c r="AL4491">
        <f t="shared" si="594"/>
        <v>0</v>
      </c>
      <c r="AM4491">
        <f t="shared" si="594"/>
        <v>835.11800000000005</v>
      </c>
      <c r="AN4491">
        <f t="shared" si="595"/>
        <v>0</v>
      </c>
      <c r="AO4491" t="str">
        <f t="shared" si="592"/>
        <v>insert into [Business_Analytic].[prod].[temp] values (1860, 2026, 2, 2145.647, 1211.253, 0, 835.118, 0);</v>
      </c>
    </row>
    <row r="4492" spans="1:41" x14ac:dyDescent="0.3">
      <c r="A4492" s="36">
        <v>46054</v>
      </c>
      <c r="B4492" s="2">
        <v>46054</v>
      </c>
      <c r="C4492" t="s">
        <v>190</v>
      </c>
      <c r="AG4492" cm="1">
        <f t="array" ref="AG4492">INDEX(tex!C:C,MATCH(C4492,tex!B:B,0),)</f>
        <v>1853</v>
      </c>
      <c r="AH4492">
        <f t="shared" si="593"/>
        <v>2026</v>
      </c>
      <c r="AI4492" s="34">
        <v>2</v>
      </c>
      <c r="AJ4492" s="20">
        <f t="shared" si="594"/>
        <v>0</v>
      </c>
      <c r="AK4492">
        <f t="shared" si="594"/>
        <v>0</v>
      </c>
      <c r="AL4492">
        <f t="shared" si="594"/>
        <v>0</v>
      </c>
      <c r="AM4492">
        <f t="shared" si="594"/>
        <v>0</v>
      </c>
      <c r="AN4492">
        <f t="shared" si="595"/>
        <v>0</v>
      </c>
      <c r="AO4492" t="str">
        <f t="shared" si="592"/>
        <v>insert into [Business_Analytic].[prod].[temp] values (1853, 2026, 2, 0, 0, 0, 0, 0);</v>
      </c>
    </row>
    <row r="4493" spans="1:41" x14ac:dyDescent="0.3">
      <c r="A4493" s="36">
        <v>46054</v>
      </c>
      <c r="B4493" s="2">
        <v>46054</v>
      </c>
      <c r="C4493" t="s">
        <v>191</v>
      </c>
      <c r="H4493">
        <v>202.42400000000001</v>
      </c>
      <c r="J4493">
        <v>642.029</v>
      </c>
      <c r="AB4493">
        <v>378.26799999999997</v>
      </c>
      <c r="AG4493" cm="1">
        <f t="array" ref="AG4493">INDEX(tex!C:C,MATCH(C4493,tex!B:B,0),)</f>
        <v>1893</v>
      </c>
      <c r="AH4493">
        <f t="shared" si="593"/>
        <v>2026</v>
      </c>
      <c r="AI4493" s="34">
        <v>2</v>
      </c>
      <c r="AJ4493" s="20">
        <f t="shared" si="594"/>
        <v>378.26799999999997</v>
      </c>
      <c r="AK4493">
        <f t="shared" si="594"/>
        <v>202.42400000000001</v>
      </c>
      <c r="AL4493">
        <f t="shared" si="594"/>
        <v>0</v>
      </c>
      <c r="AM4493">
        <f t="shared" si="594"/>
        <v>642.029</v>
      </c>
      <c r="AN4493">
        <f t="shared" si="595"/>
        <v>0</v>
      </c>
      <c r="AO4493" t="str">
        <f t="shared" si="592"/>
        <v>insert into [Business_Analytic].[prod].[temp] values (1893, 2026, 2, 378.268, 202.424, 0, 642.029, 0);</v>
      </c>
    </row>
    <row r="4494" spans="1:41" x14ac:dyDescent="0.3">
      <c r="A4494" s="36">
        <v>46054</v>
      </c>
      <c r="B4494" s="2">
        <v>46054</v>
      </c>
      <c r="C4494" t="s">
        <v>192</v>
      </c>
      <c r="H4494">
        <v>288.67700000000002</v>
      </c>
      <c r="J4494">
        <v>1417.356</v>
      </c>
      <c r="O4494">
        <v>0.98399999999999999</v>
      </c>
      <c r="AB4494">
        <v>346.04300000000001</v>
      </c>
      <c r="AF4494">
        <v>820.22799999999995</v>
      </c>
      <c r="AG4494" cm="1">
        <f t="array" ref="AG4494">INDEX(tex!C:C,MATCH(C4494,tex!B:B,0),)</f>
        <v>1846</v>
      </c>
      <c r="AH4494">
        <f t="shared" si="593"/>
        <v>2026</v>
      </c>
      <c r="AI4494" s="34">
        <v>2</v>
      </c>
      <c r="AJ4494" s="20">
        <f t="shared" si="594"/>
        <v>1167.2549999999999</v>
      </c>
      <c r="AK4494">
        <f t="shared" si="594"/>
        <v>288.67700000000002</v>
      </c>
      <c r="AL4494">
        <f t="shared" si="594"/>
        <v>0</v>
      </c>
      <c r="AM4494">
        <f t="shared" si="594"/>
        <v>1417.356</v>
      </c>
      <c r="AN4494">
        <f t="shared" si="595"/>
        <v>0</v>
      </c>
      <c r="AO4494" t="str">
        <f t="shared" si="592"/>
        <v>insert into [Business_Analytic].[prod].[temp] values (1846, 2026, 2, 1167.255, 288.677, 0, 1417.356, 0);</v>
      </c>
    </row>
    <row r="4495" spans="1:41" x14ac:dyDescent="0.3">
      <c r="A4495" s="36">
        <v>46054</v>
      </c>
      <c r="B4495" s="2">
        <v>46054</v>
      </c>
      <c r="C4495" t="s">
        <v>193</v>
      </c>
      <c r="AG4495" cm="1">
        <f t="array" ref="AG4495">INDEX(tex!C:C,MATCH(C4495,tex!B:B,0),)</f>
        <v>1851</v>
      </c>
      <c r="AH4495">
        <f t="shared" si="593"/>
        <v>2026</v>
      </c>
      <c r="AI4495" s="34">
        <v>2</v>
      </c>
      <c r="AJ4495" s="20">
        <f t="shared" si="594"/>
        <v>0</v>
      </c>
      <c r="AK4495">
        <f t="shared" si="594"/>
        <v>0</v>
      </c>
      <c r="AL4495">
        <f t="shared" si="594"/>
        <v>0</v>
      </c>
      <c r="AM4495">
        <f t="shared" si="594"/>
        <v>0</v>
      </c>
      <c r="AN4495">
        <f t="shared" si="595"/>
        <v>0</v>
      </c>
      <c r="AO4495" t="str">
        <f t="shared" si="592"/>
        <v>insert into [Business_Analytic].[prod].[temp] values (1851, 2026, 2, 0, 0, 0, 0, 0);</v>
      </c>
    </row>
    <row r="4496" spans="1:41" x14ac:dyDescent="0.3">
      <c r="A4496" s="36">
        <v>46054</v>
      </c>
      <c r="B4496" s="2">
        <v>46054</v>
      </c>
      <c r="C4496" t="s">
        <v>194</v>
      </c>
      <c r="H4496">
        <v>406.11700000000002</v>
      </c>
      <c r="J4496">
        <v>1140.577</v>
      </c>
      <c r="AB4496">
        <v>245.458</v>
      </c>
      <c r="AC4496">
        <v>285.22699999999998</v>
      </c>
      <c r="AF4496">
        <v>2798.8440000000001</v>
      </c>
      <c r="AG4496" cm="1">
        <f t="array" ref="AG4496">INDEX(tex!C:C,MATCH(C4496,tex!B:B,0),)</f>
        <v>1850</v>
      </c>
      <c r="AH4496">
        <f t="shared" si="593"/>
        <v>2026</v>
      </c>
      <c r="AI4496" s="34">
        <v>2</v>
      </c>
      <c r="AJ4496" s="20">
        <f t="shared" si="594"/>
        <v>3044.3020000000001</v>
      </c>
      <c r="AK4496">
        <f t="shared" si="594"/>
        <v>691.34400000000005</v>
      </c>
      <c r="AL4496">
        <f t="shared" si="594"/>
        <v>0</v>
      </c>
      <c r="AM4496">
        <f t="shared" si="594"/>
        <v>1140.577</v>
      </c>
      <c r="AN4496">
        <f t="shared" si="595"/>
        <v>0</v>
      </c>
      <c r="AO4496" t="str">
        <f t="shared" si="592"/>
        <v>insert into [Business_Analytic].[prod].[temp] values (1850, 2026, 2, 3044.302, 691.344, 0, 1140.577, 0);</v>
      </c>
    </row>
    <row r="4497" spans="1:41" x14ac:dyDescent="0.3">
      <c r="A4497" s="36">
        <v>46054</v>
      </c>
      <c r="B4497" s="2">
        <v>46054</v>
      </c>
      <c r="C4497" t="s">
        <v>195</v>
      </c>
      <c r="H4497">
        <v>506.72699999999998</v>
      </c>
      <c r="J4497">
        <v>692.79700000000003</v>
      </c>
      <c r="AB4497">
        <v>363.024</v>
      </c>
      <c r="AF4497">
        <v>1837.075</v>
      </c>
      <c r="AG4497" cm="1">
        <f t="array" ref="AG4497">INDEX(tex!C:C,MATCH(C4497,tex!B:B,0),)</f>
        <v>1859</v>
      </c>
      <c r="AH4497">
        <f t="shared" si="593"/>
        <v>2026</v>
      </c>
      <c r="AI4497" s="34">
        <v>2</v>
      </c>
      <c r="AJ4497" s="20">
        <f t="shared" si="594"/>
        <v>2200.0990000000002</v>
      </c>
      <c r="AK4497">
        <f t="shared" si="594"/>
        <v>506.72699999999998</v>
      </c>
      <c r="AL4497">
        <f t="shared" si="594"/>
        <v>0</v>
      </c>
      <c r="AM4497">
        <f t="shared" si="594"/>
        <v>692.79700000000003</v>
      </c>
      <c r="AN4497">
        <f t="shared" si="595"/>
        <v>0</v>
      </c>
      <c r="AO4497" t="str">
        <f t="shared" si="592"/>
        <v>insert into [Business_Analytic].[prod].[temp] values (1859, 2026, 2, 2200.099, 506.727, 0, 692.797, 0);</v>
      </c>
    </row>
    <row r="4498" spans="1:41" x14ac:dyDescent="0.3">
      <c r="A4498" s="36">
        <v>46054</v>
      </c>
      <c r="B4498" s="2">
        <v>46054</v>
      </c>
      <c r="C4498" t="s">
        <v>196</v>
      </c>
      <c r="AG4498" cm="1">
        <f t="array" ref="AG4498">INDEX(tex!C:C,MATCH(C4498,tex!B:B,0),)</f>
        <v>1866</v>
      </c>
      <c r="AH4498">
        <f t="shared" si="593"/>
        <v>2026</v>
      </c>
      <c r="AI4498" s="34">
        <v>2</v>
      </c>
      <c r="AJ4498" s="20">
        <f t="shared" si="594"/>
        <v>0</v>
      </c>
      <c r="AK4498">
        <f t="shared" si="594"/>
        <v>0</v>
      </c>
      <c r="AL4498">
        <f t="shared" si="594"/>
        <v>0</v>
      </c>
      <c r="AM4498">
        <f t="shared" si="594"/>
        <v>0</v>
      </c>
      <c r="AN4498">
        <f t="shared" si="595"/>
        <v>0</v>
      </c>
      <c r="AO4498" t="str">
        <f t="shared" si="592"/>
        <v>insert into [Business_Analytic].[prod].[temp] values (1866, 2026, 2, 0, 0, 0, 0, 0);</v>
      </c>
    </row>
    <row r="4499" spans="1:41" x14ac:dyDescent="0.3">
      <c r="A4499" s="36">
        <v>46054</v>
      </c>
      <c r="B4499" s="2">
        <v>46054</v>
      </c>
      <c r="C4499" t="s">
        <v>197</v>
      </c>
      <c r="H4499">
        <v>341.03800000000001</v>
      </c>
      <c r="J4499">
        <v>555.14599999999996</v>
      </c>
      <c r="O4499">
        <v>1029.7909999999999</v>
      </c>
      <c r="AB4499">
        <v>274.99400000000003</v>
      </c>
      <c r="AE4499">
        <v>3675.82</v>
      </c>
      <c r="AG4499" cm="1">
        <f t="array" ref="AG4499">INDEX(tex!C:C,MATCH(C4499,tex!B:B,0),)</f>
        <v>1862</v>
      </c>
      <c r="AH4499">
        <f t="shared" si="593"/>
        <v>2026</v>
      </c>
      <c r="AI4499" s="34">
        <v>2</v>
      </c>
      <c r="AJ4499" s="20">
        <f t="shared" si="594"/>
        <v>1304.7849999999999</v>
      </c>
      <c r="AK4499">
        <f t="shared" si="594"/>
        <v>341.03800000000001</v>
      </c>
      <c r="AL4499">
        <f t="shared" si="594"/>
        <v>0</v>
      </c>
      <c r="AM4499">
        <f t="shared" si="594"/>
        <v>555.14599999999996</v>
      </c>
      <c r="AN4499">
        <f t="shared" si="595"/>
        <v>3675.82</v>
      </c>
      <c r="AO4499" t="str">
        <f t="shared" si="592"/>
        <v>insert into [Business_Analytic].[prod].[temp] values (1862, 2026, 2, 1304.785, 341.038, 0, 555.146, 3675.82);</v>
      </c>
    </row>
    <row r="4500" spans="1:41" x14ac:dyDescent="0.3">
      <c r="A4500" s="36">
        <v>46054</v>
      </c>
      <c r="B4500" s="2">
        <v>46054</v>
      </c>
      <c r="C4500" t="s">
        <v>1788</v>
      </c>
      <c r="AG4500" cm="1">
        <f t="array" ref="AG4500">INDEX(tex!C:C,MATCH(C4500,tex!B:B,0),)</f>
        <v>1865</v>
      </c>
      <c r="AH4500">
        <f t="shared" si="593"/>
        <v>2026</v>
      </c>
      <c r="AI4500" s="34">
        <v>2</v>
      </c>
      <c r="AJ4500" s="20">
        <f t="shared" si="594"/>
        <v>0</v>
      </c>
      <c r="AK4500">
        <f t="shared" si="594"/>
        <v>0</v>
      </c>
      <c r="AL4500">
        <f t="shared" si="594"/>
        <v>0</v>
      </c>
      <c r="AM4500">
        <f t="shared" si="594"/>
        <v>0</v>
      </c>
      <c r="AN4500">
        <f t="shared" si="595"/>
        <v>0</v>
      </c>
      <c r="AO4500" t="str">
        <f t="shared" si="592"/>
        <v>insert into [Business_Analytic].[prod].[temp] values (1865, 2026, 2, 0, 0, 0, 0, 0);</v>
      </c>
    </row>
    <row r="4501" spans="1:41" x14ac:dyDescent="0.3">
      <c r="A4501" s="36">
        <v>46054</v>
      </c>
      <c r="B4501" s="2">
        <v>46054</v>
      </c>
      <c r="C4501" t="s">
        <v>198</v>
      </c>
      <c r="H4501">
        <v>392.54899999999998</v>
      </c>
      <c r="J4501">
        <v>924.08399999999995</v>
      </c>
      <c r="AB4501">
        <v>311.03899999999999</v>
      </c>
      <c r="AG4501" cm="1">
        <f t="array" ref="AG4501">INDEX(tex!C:C,MATCH(C4501,tex!B:B,0),)</f>
        <v>1871</v>
      </c>
      <c r="AH4501">
        <f t="shared" si="593"/>
        <v>2026</v>
      </c>
      <c r="AI4501" s="34">
        <v>2</v>
      </c>
      <c r="AJ4501" s="20">
        <f t="shared" si="594"/>
        <v>311.03899999999999</v>
      </c>
      <c r="AK4501">
        <f t="shared" si="594"/>
        <v>392.54899999999998</v>
      </c>
      <c r="AL4501">
        <f t="shared" si="594"/>
        <v>0</v>
      </c>
      <c r="AM4501">
        <f t="shared" si="594"/>
        <v>924.08399999999995</v>
      </c>
      <c r="AN4501">
        <f t="shared" si="595"/>
        <v>0</v>
      </c>
      <c r="AO4501" t="str">
        <f t="shared" si="592"/>
        <v>insert into [Business_Analytic].[prod].[temp] values (1871, 2026, 2, 311.039, 392.549, 0, 924.084, 0);</v>
      </c>
    </row>
    <row r="4502" spans="1:41" x14ac:dyDescent="0.3">
      <c r="A4502" s="36">
        <v>46054</v>
      </c>
      <c r="B4502" s="2">
        <v>46054</v>
      </c>
      <c r="C4502" t="s">
        <v>199</v>
      </c>
      <c r="H4502">
        <v>572.99099999999999</v>
      </c>
      <c r="J4502">
        <v>480.81200000000001</v>
      </c>
      <c r="AB4502">
        <v>286.33199999999999</v>
      </c>
      <c r="AG4502" cm="1">
        <f t="array" ref="AG4502">INDEX(tex!C:C,MATCH(C4502,tex!B:B,0),)</f>
        <v>1868</v>
      </c>
      <c r="AH4502">
        <f t="shared" si="593"/>
        <v>2026</v>
      </c>
      <c r="AI4502" s="34">
        <v>2</v>
      </c>
      <c r="AJ4502" s="20">
        <f t="shared" si="594"/>
        <v>286.33199999999999</v>
      </c>
      <c r="AK4502">
        <f t="shared" si="594"/>
        <v>572.99099999999999</v>
      </c>
      <c r="AL4502">
        <f t="shared" si="594"/>
        <v>0</v>
      </c>
      <c r="AM4502">
        <f t="shared" si="594"/>
        <v>480.81200000000001</v>
      </c>
      <c r="AN4502">
        <f t="shared" si="595"/>
        <v>0</v>
      </c>
      <c r="AO4502" t="str">
        <f t="shared" si="592"/>
        <v>insert into [Business_Analytic].[prod].[temp] values (1868, 2026, 2, 286.332, 572.991, 0, 480.812, 0);</v>
      </c>
    </row>
    <row r="4503" spans="1:41" x14ac:dyDescent="0.3">
      <c r="A4503" s="36">
        <v>46054</v>
      </c>
      <c r="B4503" s="2">
        <v>46054</v>
      </c>
      <c r="C4503" t="s">
        <v>1839</v>
      </c>
      <c r="AG4503" t="e" cm="1">
        <f t="array" ref="AG4503">INDEX(tex!C:C,MATCH(C4503,tex!B:B,0),)</f>
        <v>#N/A</v>
      </c>
      <c r="AH4503">
        <f t="shared" si="593"/>
        <v>2026</v>
      </c>
      <c r="AI4503" s="34">
        <v>2</v>
      </c>
      <c r="AJ4503" s="20">
        <f t="shared" si="594"/>
        <v>0</v>
      </c>
      <c r="AK4503">
        <f t="shared" si="594"/>
        <v>0</v>
      </c>
      <c r="AL4503">
        <f t="shared" si="594"/>
        <v>0</v>
      </c>
      <c r="AM4503">
        <f t="shared" si="594"/>
        <v>0</v>
      </c>
      <c r="AN4503">
        <f t="shared" si="595"/>
        <v>0</v>
      </c>
      <c r="AO4503" t="e">
        <f t="shared" ref="AO4503:AO4566" si="596">"insert into [Business_Analytic].[prod].[temp] values ("&amp;AG4503&amp;", "&amp;AH4503&amp;", "&amp;AI4503&amp;", "&amp;AJ4503&amp;", "&amp;AK4503&amp;", "&amp;AL4503&amp;", "&amp;AM4503&amp;", "&amp;AN4503&amp;");"</f>
        <v>#N/A</v>
      </c>
    </row>
    <row r="4504" spans="1:41" x14ac:dyDescent="0.3">
      <c r="A4504" s="36">
        <v>46054</v>
      </c>
      <c r="B4504" s="2">
        <v>46054</v>
      </c>
      <c r="C4504" t="s">
        <v>200</v>
      </c>
      <c r="H4504">
        <v>267.13799999999998</v>
      </c>
      <c r="J4504">
        <v>293.68799999999999</v>
      </c>
      <c r="AB4504">
        <v>0</v>
      </c>
      <c r="AF4504">
        <v>1151.0309999999999</v>
      </c>
      <c r="AG4504" cm="1">
        <f t="array" ref="AG4504">INDEX(tex!C:C,MATCH(C4504,tex!B:B,0),)</f>
        <v>1874</v>
      </c>
      <c r="AH4504">
        <f t="shared" si="593"/>
        <v>2026</v>
      </c>
      <c r="AI4504" s="34">
        <v>2</v>
      </c>
      <c r="AJ4504" s="20">
        <f t="shared" si="594"/>
        <v>1151.0309999999999</v>
      </c>
      <c r="AK4504">
        <f t="shared" si="594"/>
        <v>267.13799999999998</v>
      </c>
      <c r="AL4504">
        <f t="shared" si="594"/>
        <v>0</v>
      </c>
      <c r="AM4504">
        <f t="shared" si="594"/>
        <v>293.68799999999999</v>
      </c>
      <c r="AN4504">
        <f t="shared" si="595"/>
        <v>0</v>
      </c>
      <c r="AO4504" t="str">
        <f t="shared" si="596"/>
        <v>insert into [Business_Analytic].[prod].[temp] values (1874, 2026, 2, 1151.031, 267.138, 0, 293.688, 0);</v>
      </c>
    </row>
    <row r="4505" spans="1:41" x14ac:dyDescent="0.3">
      <c r="A4505" s="36">
        <v>46054</v>
      </c>
      <c r="B4505" s="2">
        <v>46054</v>
      </c>
      <c r="C4505" t="s">
        <v>201</v>
      </c>
      <c r="J4505">
        <v>693.93299999999999</v>
      </c>
      <c r="AB4505">
        <v>349.61</v>
      </c>
      <c r="AG4505" cm="1">
        <f t="array" ref="AG4505">INDEX(tex!C:C,MATCH(C4505,tex!B:B,0),)</f>
        <v>1883</v>
      </c>
      <c r="AH4505">
        <f t="shared" si="593"/>
        <v>2026</v>
      </c>
      <c r="AI4505" s="34">
        <v>2</v>
      </c>
      <c r="AJ4505" s="20">
        <f t="shared" si="594"/>
        <v>349.61</v>
      </c>
      <c r="AK4505">
        <f t="shared" si="594"/>
        <v>0</v>
      </c>
      <c r="AL4505">
        <f t="shared" si="594"/>
        <v>0</v>
      </c>
      <c r="AM4505">
        <f t="shared" si="594"/>
        <v>693.93299999999999</v>
      </c>
      <c r="AN4505">
        <f t="shared" si="595"/>
        <v>0</v>
      </c>
      <c r="AO4505" t="str">
        <f t="shared" si="596"/>
        <v>insert into [Business_Analytic].[prod].[temp] values (1883, 2026, 2, 349.61, 0, 0, 693.933, 0);</v>
      </c>
    </row>
    <row r="4506" spans="1:41" x14ac:dyDescent="0.3">
      <c r="A4506" s="36">
        <v>46054</v>
      </c>
      <c r="B4506" s="2">
        <v>46054</v>
      </c>
      <c r="C4506" t="s">
        <v>202</v>
      </c>
      <c r="AG4506" cm="1">
        <f t="array" ref="AG4506">INDEX(tex!C:C,MATCH(C4506,tex!B:B,0),)</f>
        <v>1876</v>
      </c>
      <c r="AH4506">
        <f t="shared" si="593"/>
        <v>2026</v>
      </c>
      <c r="AI4506" s="34">
        <v>2</v>
      </c>
      <c r="AJ4506" s="20">
        <f t="shared" si="594"/>
        <v>0</v>
      </c>
      <c r="AK4506">
        <f t="shared" si="594"/>
        <v>0</v>
      </c>
      <c r="AL4506">
        <f t="shared" si="594"/>
        <v>0</v>
      </c>
      <c r="AM4506">
        <f t="shared" si="594"/>
        <v>0</v>
      </c>
      <c r="AN4506">
        <f t="shared" si="595"/>
        <v>0</v>
      </c>
      <c r="AO4506" t="str">
        <f t="shared" si="596"/>
        <v>insert into [Business_Analytic].[prod].[temp] values (1876, 2026, 2, 0, 0, 0, 0, 0);</v>
      </c>
    </row>
    <row r="4507" spans="1:41" x14ac:dyDescent="0.3">
      <c r="A4507" s="36">
        <v>46054</v>
      </c>
      <c r="B4507" s="2">
        <v>46054</v>
      </c>
      <c r="C4507" t="s">
        <v>203</v>
      </c>
      <c r="H4507">
        <v>357.28199999999998</v>
      </c>
      <c r="J4507">
        <v>616.22299999999996</v>
      </c>
      <c r="AB4507">
        <v>259.39499999999998</v>
      </c>
      <c r="AF4507">
        <v>2118.3539999999998</v>
      </c>
      <c r="AG4507" cm="1">
        <f t="array" ref="AG4507">INDEX(tex!C:C,MATCH(C4507,tex!B:B,0),)</f>
        <v>1886</v>
      </c>
      <c r="AH4507">
        <f t="shared" si="593"/>
        <v>2026</v>
      </c>
      <c r="AI4507" s="34">
        <v>2</v>
      </c>
      <c r="AJ4507" s="20">
        <f t="shared" si="594"/>
        <v>2377.7489999999998</v>
      </c>
      <c r="AK4507">
        <f t="shared" si="594"/>
        <v>357.28199999999998</v>
      </c>
      <c r="AL4507">
        <f t="shared" si="594"/>
        <v>0</v>
      </c>
      <c r="AM4507">
        <f t="shared" ref="AM4507:AN4570" si="597">SUMIFS($D4507:$AF4507,$D$1:$AF$1,AM$2)</f>
        <v>616.22299999999996</v>
      </c>
      <c r="AN4507">
        <f t="shared" si="595"/>
        <v>0</v>
      </c>
      <c r="AO4507" t="str">
        <f t="shared" si="596"/>
        <v>insert into [Business_Analytic].[prod].[temp] values (1886, 2026, 2, 2377.749, 357.282, 0, 616.223, 0);</v>
      </c>
    </row>
    <row r="4508" spans="1:41" x14ac:dyDescent="0.3">
      <c r="A4508" s="36">
        <v>46054</v>
      </c>
      <c r="B4508" s="2">
        <v>46054</v>
      </c>
      <c r="C4508" t="s">
        <v>204</v>
      </c>
      <c r="H4508">
        <v>352.59399999999999</v>
      </c>
      <c r="J4508">
        <v>541.28599999999994</v>
      </c>
      <c r="AB4508">
        <v>541.73500000000001</v>
      </c>
      <c r="AG4508" cm="1">
        <f t="array" ref="AG4508">INDEX(tex!C:C,MATCH(C4508,tex!B:B,0),)</f>
        <v>1887</v>
      </c>
      <c r="AH4508">
        <f t="shared" ref="AH4508:AH4571" si="598">YEAR(A4508)</f>
        <v>2026</v>
      </c>
      <c r="AI4508" s="34">
        <v>2</v>
      </c>
      <c r="AJ4508" s="20">
        <f t="shared" ref="AJ4508:AN4571" si="599">SUMIFS($D4508:$AF4508,$D$1:$AF$1,AJ$2)</f>
        <v>541.73500000000001</v>
      </c>
      <c r="AK4508">
        <f t="shared" si="599"/>
        <v>352.59399999999999</v>
      </c>
      <c r="AL4508">
        <f t="shared" si="599"/>
        <v>0</v>
      </c>
      <c r="AM4508">
        <f t="shared" si="597"/>
        <v>541.28599999999994</v>
      </c>
      <c r="AN4508">
        <f t="shared" si="597"/>
        <v>0</v>
      </c>
      <c r="AO4508" t="str">
        <f t="shared" si="596"/>
        <v>insert into [Business_Analytic].[prod].[temp] values (1887, 2026, 2, 541.735, 352.594, 0, 541.286, 0);</v>
      </c>
    </row>
    <row r="4509" spans="1:41" x14ac:dyDescent="0.3">
      <c r="A4509" s="36">
        <v>46054</v>
      </c>
      <c r="B4509" s="2">
        <v>46054</v>
      </c>
      <c r="C4509" t="s">
        <v>205</v>
      </c>
      <c r="AG4509" cm="1">
        <f t="array" ref="AG4509">INDEX(tex!C:C,MATCH(C4509,tex!B:B,0),)</f>
        <v>1890</v>
      </c>
      <c r="AH4509">
        <f t="shared" si="598"/>
        <v>2026</v>
      </c>
      <c r="AI4509" s="34">
        <v>2</v>
      </c>
      <c r="AJ4509" s="20">
        <f t="shared" si="599"/>
        <v>0</v>
      </c>
      <c r="AK4509">
        <f t="shared" si="599"/>
        <v>0</v>
      </c>
      <c r="AL4509">
        <f t="shared" si="599"/>
        <v>0</v>
      </c>
      <c r="AM4509">
        <f t="shared" si="597"/>
        <v>0</v>
      </c>
      <c r="AN4509">
        <f t="shared" si="597"/>
        <v>0</v>
      </c>
      <c r="AO4509" t="str">
        <f t="shared" si="596"/>
        <v>insert into [Business_Analytic].[prod].[temp] values (1890, 2026, 2, 0, 0, 0, 0, 0);</v>
      </c>
    </row>
    <row r="4510" spans="1:41" x14ac:dyDescent="0.3">
      <c r="A4510" s="36">
        <v>46054</v>
      </c>
      <c r="B4510" s="2">
        <v>46054</v>
      </c>
      <c r="C4510" t="s">
        <v>206</v>
      </c>
      <c r="H4510">
        <v>449.73599999999999</v>
      </c>
      <c r="J4510">
        <v>1187.1569999999999</v>
      </c>
      <c r="O4510">
        <v>1324.317</v>
      </c>
      <c r="P4510">
        <v>1407.049</v>
      </c>
      <c r="Q4510">
        <v>321.54700000000003</v>
      </c>
      <c r="AB4510">
        <v>460.44</v>
      </c>
      <c r="AE4510">
        <v>3921.096</v>
      </c>
      <c r="AG4510" cm="1">
        <f t="array" ref="AG4510">INDEX(tex!C:C,MATCH(C4510,tex!B:B,0),)</f>
        <v>1913</v>
      </c>
      <c r="AH4510">
        <f t="shared" si="598"/>
        <v>2026</v>
      </c>
      <c r="AI4510" s="34">
        <v>2</v>
      </c>
      <c r="AJ4510" s="20">
        <f t="shared" si="599"/>
        <v>3191.806</v>
      </c>
      <c r="AK4510">
        <f t="shared" si="599"/>
        <v>449.73599999999999</v>
      </c>
      <c r="AL4510">
        <f t="shared" si="599"/>
        <v>0</v>
      </c>
      <c r="AM4510">
        <f t="shared" si="597"/>
        <v>1187.1569999999999</v>
      </c>
      <c r="AN4510">
        <f t="shared" si="597"/>
        <v>3921.096</v>
      </c>
      <c r="AO4510" t="str">
        <f t="shared" si="596"/>
        <v>insert into [Business_Analytic].[prod].[temp] values (1913, 2026, 2, 3191.806, 449.736, 0, 1187.157, 3921.096);</v>
      </c>
    </row>
    <row r="4511" spans="1:41" x14ac:dyDescent="0.3">
      <c r="A4511" s="36">
        <v>46054</v>
      </c>
      <c r="B4511" s="2">
        <v>46054</v>
      </c>
      <c r="C4511" t="s">
        <v>207</v>
      </c>
      <c r="H4511">
        <v>690.16300000000001</v>
      </c>
      <c r="J4511">
        <v>888.25400000000002</v>
      </c>
      <c r="O4511">
        <v>1099.4179999999999</v>
      </c>
      <c r="P4511">
        <v>1378.529</v>
      </c>
      <c r="AB4511">
        <v>326.03800000000001</v>
      </c>
      <c r="AC4511">
        <v>299.827</v>
      </c>
      <c r="AE4511">
        <v>483.05200000000002</v>
      </c>
      <c r="AG4511" cm="1">
        <f t="array" ref="AG4511">INDEX(tex!C:C,MATCH(C4511,tex!B:B,0),)</f>
        <v>1894</v>
      </c>
      <c r="AH4511">
        <f t="shared" si="598"/>
        <v>2026</v>
      </c>
      <c r="AI4511" s="34">
        <v>2</v>
      </c>
      <c r="AJ4511" s="20">
        <f t="shared" si="599"/>
        <v>2803.9850000000001</v>
      </c>
      <c r="AK4511">
        <f t="shared" si="599"/>
        <v>989.99</v>
      </c>
      <c r="AL4511">
        <f t="shared" si="599"/>
        <v>0</v>
      </c>
      <c r="AM4511">
        <f t="shared" si="597"/>
        <v>888.25400000000002</v>
      </c>
      <c r="AN4511">
        <f t="shared" si="597"/>
        <v>483.05200000000002</v>
      </c>
      <c r="AO4511" t="str">
        <f t="shared" si="596"/>
        <v>insert into [Business_Analytic].[prod].[temp] values (1894, 2026, 2, 2803.985, 989.99, 0, 888.254, 483.052);</v>
      </c>
    </row>
    <row r="4512" spans="1:41" x14ac:dyDescent="0.3">
      <c r="A4512" s="36">
        <v>46054</v>
      </c>
      <c r="B4512" s="2">
        <v>46054</v>
      </c>
      <c r="C4512" t="s">
        <v>208</v>
      </c>
      <c r="H4512">
        <v>338.51900000000001</v>
      </c>
      <c r="J4512">
        <v>499.10500000000002</v>
      </c>
      <c r="O4512">
        <v>1321.02</v>
      </c>
      <c r="AB4512">
        <v>282.51</v>
      </c>
      <c r="AE4512">
        <v>6832.393</v>
      </c>
      <c r="AG4512" cm="1">
        <f t="array" ref="AG4512">INDEX(tex!C:C,MATCH(C4512,tex!B:B,0),)</f>
        <v>1928</v>
      </c>
      <c r="AH4512">
        <f t="shared" si="598"/>
        <v>2026</v>
      </c>
      <c r="AI4512" s="34">
        <v>2</v>
      </c>
      <c r="AJ4512" s="20">
        <f t="shared" si="599"/>
        <v>1603.53</v>
      </c>
      <c r="AK4512">
        <f t="shared" si="599"/>
        <v>338.51900000000001</v>
      </c>
      <c r="AL4512">
        <f t="shared" si="599"/>
        <v>0</v>
      </c>
      <c r="AM4512">
        <f t="shared" si="597"/>
        <v>499.10500000000002</v>
      </c>
      <c r="AN4512">
        <f t="shared" si="597"/>
        <v>6832.393</v>
      </c>
      <c r="AO4512" t="str">
        <f t="shared" si="596"/>
        <v>insert into [Business_Analytic].[prod].[temp] values (1928, 2026, 2, 1603.53, 338.519, 0, 499.105, 6832.393);</v>
      </c>
    </row>
    <row r="4513" spans="1:41" x14ac:dyDescent="0.3">
      <c r="A4513" s="36">
        <v>46054</v>
      </c>
      <c r="B4513" s="2">
        <v>46054</v>
      </c>
      <c r="C4513" t="s">
        <v>209</v>
      </c>
      <c r="H4513">
        <v>176.739</v>
      </c>
      <c r="AE4513">
        <v>4612.4660000000003</v>
      </c>
      <c r="AG4513" cm="1">
        <f t="array" ref="AG4513">INDEX(tex!C:C,MATCH(C4513,tex!B:B,0),)</f>
        <v>1974</v>
      </c>
      <c r="AH4513">
        <f t="shared" si="598"/>
        <v>2026</v>
      </c>
      <c r="AI4513" s="34">
        <v>2</v>
      </c>
      <c r="AJ4513" s="20">
        <f t="shared" si="599"/>
        <v>0</v>
      </c>
      <c r="AK4513">
        <f t="shared" si="599"/>
        <v>176.739</v>
      </c>
      <c r="AL4513">
        <f t="shared" si="599"/>
        <v>0</v>
      </c>
      <c r="AM4513">
        <f t="shared" si="597"/>
        <v>0</v>
      </c>
      <c r="AN4513">
        <f t="shared" si="597"/>
        <v>4612.4660000000003</v>
      </c>
      <c r="AO4513" t="str">
        <f t="shared" si="596"/>
        <v>insert into [Business_Analytic].[prod].[temp] values (1974, 2026, 2, 0, 176.739, 0, 0, 4612.466);</v>
      </c>
    </row>
    <row r="4514" spans="1:41" x14ac:dyDescent="0.3">
      <c r="A4514" s="36">
        <v>46054</v>
      </c>
      <c r="B4514" s="2">
        <v>46054</v>
      </c>
      <c r="C4514" t="s">
        <v>210</v>
      </c>
      <c r="AG4514" cm="1">
        <f t="array" ref="AG4514">INDEX(tex!C:C,MATCH(C4514,tex!B:B,0),)</f>
        <v>2292</v>
      </c>
      <c r="AH4514">
        <f t="shared" si="598"/>
        <v>2026</v>
      </c>
      <c r="AI4514" s="34">
        <v>2</v>
      </c>
      <c r="AJ4514" s="20">
        <f t="shared" si="599"/>
        <v>0</v>
      </c>
      <c r="AK4514">
        <f t="shared" si="599"/>
        <v>0</v>
      </c>
      <c r="AL4514">
        <f t="shared" si="599"/>
        <v>0</v>
      </c>
      <c r="AM4514">
        <f t="shared" si="597"/>
        <v>0</v>
      </c>
      <c r="AN4514">
        <f t="shared" si="597"/>
        <v>0</v>
      </c>
      <c r="AO4514" t="str">
        <f t="shared" si="596"/>
        <v>insert into [Business_Analytic].[prod].[temp] values (2292, 2026, 2, 0, 0, 0, 0, 0);</v>
      </c>
    </row>
    <row r="4515" spans="1:41" x14ac:dyDescent="0.3">
      <c r="A4515" s="36">
        <v>46054</v>
      </c>
      <c r="B4515" s="2">
        <v>46054</v>
      </c>
      <c r="C4515" t="s">
        <v>211</v>
      </c>
      <c r="G4515">
        <v>1495.037</v>
      </c>
      <c r="O4515">
        <v>1368.038</v>
      </c>
      <c r="R4515">
        <v>2403.7359999999999</v>
      </c>
      <c r="AE4515">
        <v>8850.4560000000001</v>
      </c>
      <c r="AG4515" cm="1">
        <f t="array" ref="AG4515">INDEX(tex!C:C,MATCH(C4515,tex!B:B,0),)</f>
        <v>2316</v>
      </c>
      <c r="AH4515">
        <f t="shared" si="598"/>
        <v>2026</v>
      </c>
      <c r="AI4515" s="34">
        <v>2</v>
      </c>
      <c r="AJ4515" s="20">
        <f t="shared" si="599"/>
        <v>1368.038</v>
      </c>
      <c r="AK4515">
        <f t="shared" si="599"/>
        <v>0</v>
      </c>
      <c r="AL4515">
        <f t="shared" si="599"/>
        <v>0</v>
      </c>
      <c r="AM4515">
        <f t="shared" si="597"/>
        <v>0</v>
      </c>
      <c r="AN4515">
        <f t="shared" si="597"/>
        <v>8850.4560000000001</v>
      </c>
      <c r="AO4515" t="str">
        <f t="shared" si="596"/>
        <v>insert into [Business_Analytic].[prod].[temp] values (2316, 2026, 2, 1368.038, 0, 0, 0, 8850.456);</v>
      </c>
    </row>
    <row r="4516" spans="1:41" x14ac:dyDescent="0.3">
      <c r="A4516" s="36">
        <v>46054</v>
      </c>
      <c r="B4516" s="2">
        <v>46054</v>
      </c>
      <c r="C4516" t="s">
        <v>1810</v>
      </c>
      <c r="AG4516" t="e" cm="1">
        <f t="array" ref="AG4516">INDEX(tex!C:C,MATCH(C4516,tex!B:B,0),)</f>
        <v>#N/A</v>
      </c>
      <c r="AH4516">
        <f t="shared" si="598"/>
        <v>2026</v>
      </c>
      <c r="AI4516" s="34">
        <v>2</v>
      </c>
      <c r="AJ4516" s="20">
        <f t="shared" si="599"/>
        <v>0</v>
      </c>
      <c r="AK4516">
        <f t="shared" si="599"/>
        <v>0</v>
      </c>
      <c r="AL4516">
        <f t="shared" si="599"/>
        <v>0</v>
      </c>
      <c r="AM4516">
        <f t="shared" si="597"/>
        <v>0</v>
      </c>
      <c r="AN4516">
        <f t="shared" si="597"/>
        <v>0</v>
      </c>
      <c r="AO4516" t="e">
        <f t="shared" si="596"/>
        <v>#N/A</v>
      </c>
    </row>
    <row r="4517" spans="1:41" x14ac:dyDescent="0.3">
      <c r="A4517" s="36">
        <v>46054</v>
      </c>
      <c r="B4517" s="2">
        <v>46054</v>
      </c>
      <c r="C4517" t="s">
        <v>212</v>
      </c>
      <c r="H4517">
        <v>441.76900000000001</v>
      </c>
      <c r="J4517">
        <v>780.721</v>
      </c>
      <c r="O4517">
        <v>1312.6859999999999</v>
      </c>
      <c r="AE4517">
        <v>4246.884</v>
      </c>
      <c r="AG4517" cm="1">
        <f t="array" ref="AG4517">INDEX(tex!C:C,MATCH(C4517,tex!B:B,0),)</f>
        <v>2315</v>
      </c>
      <c r="AH4517">
        <f t="shared" si="598"/>
        <v>2026</v>
      </c>
      <c r="AI4517" s="34">
        <v>2</v>
      </c>
      <c r="AJ4517" s="20">
        <f t="shared" si="599"/>
        <v>1312.6859999999999</v>
      </c>
      <c r="AK4517">
        <f t="shared" si="599"/>
        <v>441.76900000000001</v>
      </c>
      <c r="AL4517">
        <f t="shared" si="599"/>
        <v>0</v>
      </c>
      <c r="AM4517">
        <f t="shared" si="597"/>
        <v>780.721</v>
      </c>
      <c r="AN4517">
        <f t="shared" si="597"/>
        <v>4246.884</v>
      </c>
      <c r="AO4517" t="str">
        <f t="shared" si="596"/>
        <v>insert into [Business_Analytic].[prod].[temp] values (2315, 2026, 2, 1312.686, 441.769, 0, 780.721, 4246.884);</v>
      </c>
    </row>
    <row r="4518" spans="1:41" x14ac:dyDescent="0.3">
      <c r="A4518" s="36">
        <v>46054</v>
      </c>
      <c r="B4518" s="2">
        <v>46054</v>
      </c>
      <c r="C4518" t="s">
        <v>213</v>
      </c>
      <c r="H4518">
        <v>381.78899999999999</v>
      </c>
      <c r="J4518">
        <v>359.55099999999999</v>
      </c>
      <c r="AB4518">
        <v>296.73099999999999</v>
      </c>
      <c r="AG4518" cm="1">
        <f t="array" ref="AG4518">INDEX(tex!C:C,MATCH(C4518,tex!B:B,0),)</f>
        <v>2311</v>
      </c>
      <c r="AH4518">
        <f t="shared" si="598"/>
        <v>2026</v>
      </c>
      <c r="AI4518" s="34">
        <v>2</v>
      </c>
      <c r="AJ4518" s="20">
        <f t="shared" si="599"/>
        <v>296.73099999999999</v>
      </c>
      <c r="AK4518">
        <f t="shared" si="599"/>
        <v>381.78899999999999</v>
      </c>
      <c r="AL4518">
        <f t="shared" si="599"/>
        <v>0</v>
      </c>
      <c r="AM4518">
        <f t="shared" si="597"/>
        <v>359.55099999999999</v>
      </c>
      <c r="AN4518">
        <f t="shared" si="597"/>
        <v>0</v>
      </c>
      <c r="AO4518" t="str">
        <f t="shared" si="596"/>
        <v>insert into [Business_Analytic].[prod].[temp] values (2311, 2026, 2, 296.731, 381.789, 0, 359.551, 0);</v>
      </c>
    </row>
    <row r="4519" spans="1:41" x14ac:dyDescent="0.3">
      <c r="A4519" s="36">
        <v>46054</v>
      </c>
      <c r="B4519" s="2">
        <v>46054</v>
      </c>
      <c r="C4519" t="s">
        <v>214</v>
      </c>
      <c r="H4519">
        <v>606.37199999999996</v>
      </c>
      <c r="J4519">
        <v>883.81100000000004</v>
      </c>
      <c r="AB4519">
        <v>233.74299999999999</v>
      </c>
      <c r="AF4519">
        <v>3623.777</v>
      </c>
      <c r="AG4519" cm="1">
        <f t="array" ref="AG4519">INDEX(tex!C:C,MATCH(C4519,tex!B:B,0),)</f>
        <v>2330</v>
      </c>
      <c r="AH4519">
        <f t="shared" si="598"/>
        <v>2026</v>
      </c>
      <c r="AI4519" s="34">
        <v>2</v>
      </c>
      <c r="AJ4519" s="20">
        <f t="shared" si="599"/>
        <v>3857.52</v>
      </c>
      <c r="AK4519">
        <f t="shared" si="599"/>
        <v>606.37199999999996</v>
      </c>
      <c r="AL4519">
        <f t="shared" si="599"/>
        <v>0</v>
      </c>
      <c r="AM4519">
        <f t="shared" si="597"/>
        <v>883.81100000000004</v>
      </c>
      <c r="AN4519">
        <f t="shared" si="597"/>
        <v>0</v>
      </c>
      <c r="AO4519" t="str">
        <f t="shared" si="596"/>
        <v>insert into [Business_Analytic].[prod].[temp] values (2330, 2026, 2, 3857.52, 606.372, 0, 883.811, 0);</v>
      </c>
    </row>
    <row r="4520" spans="1:41" x14ac:dyDescent="0.3">
      <c r="A4520" s="36">
        <v>46054</v>
      </c>
      <c r="B4520" s="2">
        <v>46054</v>
      </c>
      <c r="C4520" t="s">
        <v>215</v>
      </c>
      <c r="H4520">
        <v>213.33</v>
      </c>
      <c r="J4520">
        <v>298.42200000000003</v>
      </c>
      <c r="O4520">
        <v>1046.06</v>
      </c>
      <c r="AB4520">
        <v>141.07400000000001</v>
      </c>
      <c r="AF4520">
        <v>1387.479</v>
      </c>
      <c r="AG4520" cm="1">
        <f t="array" ref="AG4520">INDEX(tex!C:C,MATCH(C4520,tex!B:B,0),)</f>
        <v>2331</v>
      </c>
      <c r="AH4520">
        <f t="shared" si="598"/>
        <v>2026</v>
      </c>
      <c r="AI4520" s="34">
        <v>2</v>
      </c>
      <c r="AJ4520" s="20">
        <f t="shared" si="599"/>
        <v>2574.6130000000003</v>
      </c>
      <c r="AK4520">
        <f t="shared" si="599"/>
        <v>213.33</v>
      </c>
      <c r="AL4520">
        <f t="shared" si="599"/>
        <v>0</v>
      </c>
      <c r="AM4520">
        <f t="shared" si="597"/>
        <v>298.42200000000003</v>
      </c>
      <c r="AN4520">
        <f t="shared" si="597"/>
        <v>0</v>
      </c>
      <c r="AO4520" t="str">
        <f t="shared" si="596"/>
        <v>insert into [Business_Analytic].[prod].[temp] values (2331, 2026, 2, 2574.613, 213.33, 0, 298.422, 0);</v>
      </c>
    </row>
    <row r="4521" spans="1:41" x14ac:dyDescent="0.3">
      <c r="A4521" s="36">
        <v>46054</v>
      </c>
      <c r="B4521" s="2">
        <v>46054</v>
      </c>
      <c r="C4521" t="s">
        <v>216</v>
      </c>
      <c r="H4521">
        <v>2.1960000000000002</v>
      </c>
      <c r="AB4521">
        <v>284.07400000000001</v>
      </c>
      <c r="AE4521">
        <v>3925.12</v>
      </c>
      <c r="AG4521" cm="1">
        <f t="array" ref="AG4521">INDEX(tex!C:C,MATCH(C4521,tex!B:B,0),)</f>
        <v>2359</v>
      </c>
      <c r="AH4521">
        <f t="shared" si="598"/>
        <v>2026</v>
      </c>
      <c r="AI4521" s="34">
        <v>2</v>
      </c>
      <c r="AJ4521" s="20">
        <f t="shared" si="599"/>
        <v>284.07400000000001</v>
      </c>
      <c r="AK4521">
        <f t="shared" si="599"/>
        <v>2.1960000000000002</v>
      </c>
      <c r="AL4521">
        <f t="shared" si="599"/>
        <v>0</v>
      </c>
      <c r="AM4521">
        <f t="shared" si="597"/>
        <v>0</v>
      </c>
      <c r="AN4521">
        <f t="shared" si="597"/>
        <v>3925.12</v>
      </c>
      <c r="AO4521" t="str">
        <f t="shared" si="596"/>
        <v>insert into [Business_Analytic].[prod].[temp] values (2359, 2026, 2, 284.074, 2.196, 0, 0, 3925.12);</v>
      </c>
    </row>
    <row r="4522" spans="1:41" x14ac:dyDescent="0.3">
      <c r="A4522" s="36">
        <v>46054</v>
      </c>
      <c r="B4522" s="2">
        <v>46054</v>
      </c>
      <c r="C4522" t="s">
        <v>1811</v>
      </c>
      <c r="AG4522" t="e" cm="1">
        <f t="array" ref="AG4522">INDEX(tex!C:C,MATCH(C4522,tex!B:B,0),)</f>
        <v>#N/A</v>
      </c>
      <c r="AH4522">
        <f t="shared" si="598"/>
        <v>2026</v>
      </c>
      <c r="AI4522" s="34">
        <v>2</v>
      </c>
      <c r="AJ4522" s="20">
        <f t="shared" si="599"/>
        <v>0</v>
      </c>
      <c r="AK4522">
        <f t="shared" si="599"/>
        <v>0</v>
      </c>
      <c r="AL4522">
        <f t="shared" si="599"/>
        <v>0</v>
      </c>
      <c r="AM4522">
        <f t="shared" si="597"/>
        <v>0</v>
      </c>
      <c r="AN4522">
        <f t="shared" si="597"/>
        <v>0</v>
      </c>
      <c r="AO4522" t="e">
        <f t="shared" si="596"/>
        <v>#N/A</v>
      </c>
    </row>
    <row r="4523" spans="1:41" x14ac:dyDescent="0.3">
      <c r="A4523" s="36">
        <v>46054</v>
      </c>
      <c r="B4523" s="2">
        <v>46054</v>
      </c>
      <c r="C4523" t="s">
        <v>217</v>
      </c>
      <c r="H4523">
        <v>320.36700000000002</v>
      </c>
      <c r="J4523">
        <v>427.29300000000001</v>
      </c>
      <c r="AB4523">
        <v>232.17</v>
      </c>
      <c r="AF4523">
        <v>2051.5509999999999</v>
      </c>
      <c r="AG4523" cm="1">
        <f t="array" ref="AG4523">INDEX(tex!C:C,MATCH(C4523,tex!B:B,0),)</f>
        <v>2329</v>
      </c>
      <c r="AH4523">
        <f t="shared" si="598"/>
        <v>2026</v>
      </c>
      <c r="AI4523" s="34">
        <v>2</v>
      </c>
      <c r="AJ4523" s="20">
        <f t="shared" si="599"/>
        <v>2283.721</v>
      </c>
      <c r="AK4523">
        <f t="shared" si="599"/>
        <v>320.36700000000002</v>
      </c>
      <c r="AL4523">
        <f t="shared" si="599"/>
        <v>0</v>
      </c>
      <c r="AM4523">
        <f t="shared" si="597"/>
        <v>427.29300000000001</v>
      </c>
      <c r="AN4523">
        <f t="shared" si="597"/>
        <v>0</v>
      </c>
      <c r="AO4523" t="str">
        <f t="shared" si="596"/>
        <v>insert into [Business_Analytic].[prod].[temp] values (2329, 2026, 2, 2283.721, 320.367, 0, 427.293, 0);</v>
      </c>
    </row>
    <row r="4524" spans="1:41" x14ac:dyDescent="0.3">
      <c r="A4524" s="36">
        <v>46054</v>
      </c>
      <c r="B4524" s="2">
        <v>46054</v>
      </c>
      <c r="C4524" t="s">
        <v>1812</v>
      </c>
      <c r="AG4524" t="e" cm="1">
        <f t="array" ref="AG4524">INDEX(tex!C:C,MATCH(C4524,tex!B:B,0),)</f>
        <v>#N/A</v>
      </c>
      <c r="AH4524">
        <f t="shared" si="598"/>
        <v>2026</v>
      </c>
      <c r="AI4524" s="34">
        <v>2</v>
      </c>
      <c r="AJ4524" s="20">
        <f t="shared" si="599"/>
        <v>0</v>
      </c>
      <c r="AK4524">
        <f t="shared" si="599"/>
        <v>0</v>
      </c>
      <c r="AL4524">
        <f t="shared" si="599"/>
        <v>0</v>
      </c>
      <c r="AM4524">
        <f t="shared" si="597"/>
        <v>0</v>
      </c>
      <c r="AN4524">
        <f t="shared" si="597"/>
        <v>0</v>
      </c>
      <c r="AO4524" t="e">
        <f t="shared" si="596"/>
        <v>#N/A</v>
      </c>
    </row>
    <row r="4525" spans="1:41" x14ac:dyDescent="0.3">
      <c r="A4525" s="36">
        <v>46054</v>
      </c>
      <c r="B4525" s="2">
        <v>46054</v>
      </c>
      <c r="C4525" t="s">
        <v>218</v>
      </c>
      <c r="H4525">
        <v>277.32799999999997</v>
      </c>
      <c r="J4525">
        <v>784.87199999999996</v>
      </c>
      <c r="O4525">
        <v>1298.191</v>
      </c>
      <c r="AB4525">
        <v>447.95600000000002</v>
      </c>
      <c r="AG4525" cm="1">
        <f t="array" ref="AG4525">INDEX(tex!C:C,MATCH(C4525,tex!B:B,0),)</f>
        <v>2364</v>
      </c>
      <c r="AH4525">
        <f t="shared" si="598"/>
        <v>2026</v>
      </c>
      <c r="AI4525" s="34">
        <v>2</v>
      </c>
      <c r="AJ4525" s="20">
        <f t="shared" si="599"/>
        <v>1746.1469999999999</v>
      </c>
      <c r="AK4525">
        <f t="shared" si="599"/>
        <v>277.32799999999997</v>
      </c>
      <c r="AL4525">
        <f t="shared" si="599"/>
        <v>0</v>
      </c>
      <c r="AM4525">
        <f t="shared" si="597"/>
        <v>784.87199999999996</v>
      </c>
      <c r="AN4525">
        <f t="shared" si="597"/>
        <v>0</v>
      </c>
      <c r="AO4525" t="str">
        <f t="shared" si="596"/>
        <v>insert into [Business_Analytic].[prod].[temp] values (2364, 2026, 2, 1746.147, 277.328, 0, 784.872, 0);</v>
      </c>
    </row>
    <row r="4526" spans="1:41" x14ac:dyDescent="0.3">
      <c r="A4526" s="36">
        <v>46054</v>
      </c>
      <c r="B4526" s="2">
        <v>46054</v>
      </c>
      <c r="C4526" t="s">
        <v>219</v>
      </c>
      <c r="H4526">
        <v>598.89099999999996</v>
      </c>
      <c r="J4526">
        <v>663.55100000000004</v>
      </c>
      <c r="O4526">
        <v>1460.028</v>
      </c>
      <c r="AB4526">
        <v>325.58600000000001</v>
      </c>
      <c r="AE4526">
        <v>3837.69</v>
      </c>
      <c r="AG4526" cm="1">
        <f t="array" ref="AG4526">INDEX(tex!C:C,MATCH(C4526,tex!B:B,0),)</f>
        <v>2344</v>
      </c>
      <c r="AH4526">
        <f t="shared" si="598"/>
        <v>2026</v>
      </c>
      <c r="AI4526" s="34">
        <v>2</v>
      </c>
      <c r="AJ4526" s="20">
        <f t="shared" si="599"/>
        <v>1785.614</v>
      </c>
      <c r="AK4526">
        <f t="shared" si="599"/>
        <v>598.89099999999996</v>
      </c>
      <c r="AL4526">
        <f t="shared" si="599"/>
        <v>0</v>
      </c>
      <c r="AM4526">
        <f t="shared" si="597"/>
        <v>663.55100000000004</v>
      </c>
      <c r="AN4526">
        <f t="shared" si="597"/>
        <v>3837.69</v>
      </c>
      <c r="AO4526" t="str">
        <f t="shared" si="596"/>
        <v>insert into [Business_Analytic].[prod].[temp] values (2344, 2026, 2, 1785.614, 598.891, 0, 663.551, 3837.69);</v>
      </c>
    </row>
    <row r="4527" spans="1:41" x14ac:dyDescent="0.3">
      <c r="A4527" s="36">
        <v>46054</v>
      </c>
      <c r="B4527" s="2">
        <v>46054</v>
      </c>
      <c r="C4527" t="s">
        <v>220</v>
      </c>
      <c r="H4527">
        <v>400.721</v>
      </c>
      <c r="J4527">
        <v>518.56299999999999</v>
      </c>
      <c r="AB4527">
        <v>315.86399999999998</v>
      </c>
      <c r="AG4527" cm="1">
        <f t="array" ref="AG4527">INDEX(tex!C:C,MATCH(C4527,tex!B:B,0),)</f>
        <v>2368</v>
      </c>
      <c r="AH4527">
        <f t="shared" si="598"/>
        <v>2026</v>
      </c>
      <c r="AI4527" s="34">
        <v>2</v>
      </c>
      <c r="AJ4527" s="20">
        <f t="shared" si="599"/>
        <v>315.86399999999998</v>
      </c>
      <c r="AK4527">
        <f t="shared" si="599"/>
        <v>400.721</v>
      </c>
      <c r="AL4527">
        <f t="shared" si="599"/>
        <v>0</v>
      </c>
      <c r="AM4527">
        <f t="shared" si="597"/>
        <v>518.56299999999999</v>
      </c>
      <c r="AN4527">
        <f t="shared" si="597"/>
        <v>0</v>
      </c>
      <c r="AO4527" t="str">
        <f t="shared" si="596"/>
        <v>insert into [Business_Analytic].[prod].[temp] values (2368, 2026, 2, 315.864, 400.721, 0, 518.563, 0);</v>
      </c>
    </row>
    <row r="4528" spans="1:41" x14ac:dyDescent="0.3">
      <c r="A4528" s="36">
        <v>46054</v>
      </c>
      <c r="B4528" s="2">
        <v>46054</v>
      </c>
      <c r="C4528" t="s">
        <v>221</v>
      </c>
      <c r="H4528">
        <v>437.27499999999998</v>
      </c>
      <c r="AF4528">
        <v>2996.0189999999998</v>
      </c>
      <c r="AG4528" cm="1">
        <f t="array" ref="AG4528">INDEX(tex!C:C,MATCH(C4528,tex!B:B,0),)</f>
        <v>2511</v>
      </c>
      <c r="AH4528">
        <f t="shared" si="598"/>
        <v>2026</v>
      </c>
      <c r="AI4528" s="34">
        <v>2</v>
      </c>
      <c r="AJ4528" s="20">
        <f t="shared" si="599"/>
        <v>2996.0189999999998</v>
      </c>
      <c r="AK4528">
        <f t="shared" si="599"/>
        <v>437.27499999999998</v>
      </c>
      <c r="AL4528">
        <f t="shared" si="599"/>
        <v>0</v>
      </c>
      <c r="AM4528">
        <f t="shared" si="597"/>
        <v>0</v>
      </c>
      <c r="AN4528">
        <f t="shared" si="597"/>
        <v>0</v>
      </c>
      <c r="AO4528" t="str">
        <f t="shared" si="596"/>
        <v>insert into [Business_Analytic].[prod].[temp] values (2511, 2026, 2, 2996.019, 437.275, 0, 0, 0);</v>
      </c>
    </row>
    <row r="4529" spans="1:41" x14ac:dyDescent="0.3">
      <c r="A4529" s="36">
        <v>46054</v>
      </c>
      <c r="B4529" s="2">
        <v>46054</v>
      </c>
      <c r="C4529" t="s">
        <v>222</v>
      </c>
      <c r="H4529">
        <v>420.46600000000001</v>
      </c>
      <c r="J4529">
        <v>943.34199999999998</v>
      </c>
      <c r="O4529">
        <v>1418.127</v>
      </c>
      <c r="AB4529">
        <v>243.86699999999999</v>
      </c>
      <c r="AG4529" cm="1">
        <f t="array" ref="AG4529">INDEX(tex!C:C,MATCH(C4529,tex!B:B,0),)</f>
        <v>2378</v>
      </c>
      <c r="AH4529">
        <f t="shared" si="598"/>
        <v>2026</v>
      </c>
      <c r="AI4529" s="34">
        <v>2</v>
      </c>
      <c r="AJ4529" s="20">
        <f t="shared" si="599"/>
        <v>1661.9939999999999</v>
      </c>
      <c r="AK4529">
        <f t="shared" si="599"/>
        <v>420.46600000000001</v>
      </c>
      <c r="AL4529">
        <f t="shared" si="599"/>
        <v>0</v>
      </c>
      <c r="AM4529">
        <f t="shared" si="597"/>
        <v>943.34199999999998</v>
      </c>
      <c r="AN4529">
        <f t="shared" si="597"/>
        <v>0</v>
      </c>
      <c r="AO4529" t="str">
        <f t="shared" si="596"/>
        <v>insert into [Business_Analytic].[prod].[temp] values (2378, 2026, 2, 1661.994, 420.466, 0, 943.342, 0);</v>
      </c>
    </row>
    <row r="4530" spans="1:41" x14ac:dyDescent="0.3">
      <c r="A4530" s="36">
        <v>46054</v>
      </c>
      <c r="B4530" s="2">
        <v>46054</v>
      </c>
      <c r="C4530" t="s">
        <v>1813</v>
      </c>
      <c r="AG4530" t="e" cm="1">
        <f t="array" ref="AG4530">INDEX(tex!C:C,MATCH(C4530,tex!B:B,0),)</f>
        <v>#N/A</v>
      </c>
      <c r="AH4530">
        <f t="shared" si="598"/>
        <v>2026</v>
      </c>
      <c r="AI4530" s="34">
        <v>2</v>
      </c>
      <c r="AJ4530" s="20">
        <f t="shared" si="599"/>
        <v>0</v>
      </c>
      <c r="AK4530">
        <f t="shared" si="599"/>
        <v>0</v>
      </c>
      <c r="AL4530">
        <f t="shared" si="599"/>
        <v>0</v>
      </c>
      <c r="AM4530">
        <f t="shared" si="597"/>
        <v>0</v>
      </c>
      <c r="AN4530">
        <f t="shared" si="597"/>
        <v>0</v>
      </c>
      <c r="AO4530" t="e">
        <f t="shared" si="596"/>
        <v>#N/A</v>
      </c>
    </row>
    <row r="4531" spans="1:41" x14ac:dyDescent="0.3">
      <c r="A4531" s="36">
        <v>46054</v>
      </c>
      <c r="B4531" s="2">
        <v>46054</v>
      </c>
      <c r="C4531" t="s">
        <v>223</v>
      </c>
      <c r="H4531">
        <v>473.25200000000001</v>
      </c>
      <c r="J4531">
        <v>817.50800000000004</v>
      </c>
      <c r="O4531">
        <v>252.483</v>
      </c>
      <c r="Q4531">
        <v>3.2949999999999999</v>
      </c>
      <c r="AB4531">
        <v>307.97800000000001</v>
      </c>
      <c r="AE4531">
        <v>5375.9790000000003</v>
      </c>
      <c r="AG4531" cm="1">
        <f t="array" ref="AG4531">INDEX(tex!C:C,MATCH(C4531,tex!B:B,0),)</f>
        <v>2379</v>
      </c>
      <c r="AH4531">
        <f t="shared" si="598"/>
        <v>2026</v>
      </c>
      <c r="AI4531" s="34">
        <v>2</v>
      </c>
      <c r="AJ4531" s="20">
        <f t="shared" si="599"/>
        <v>560.46100000000001</v>
      </c>
      <c r="AK4531">
        <f t="shared" si="599"/>
        <v>473.25200000000001</v>
      </c>
      <c r="AL4531">
        <f t="shared" si="599"/>
        <v>0</v>
      </c>
      <c r="AM4531">
        <f t="shared" si="597"/>
        <v>817.50800000000004</v>
      </c>
      <c r="AN4531">
        <f t="shared" si="597"/>
        <v>5375.9790000000003</v>
      </c>
      <c r="AO4531" t="str">
        <f t="shared" si="596"/>
        <v>insert into [Business_Analytic].[prod].[temp] values (2379, 2026, 2, 560.461, 473.252, 0, 817.508, 5375.979);</v>
      </c>
    </row>
    <row r="4532" spans="1:41" x14ac:dyDescent="0.3">
      <c r="A4532" s="36">
        <v>46054</v>
      </c>
      <c r="B4532" s="2">
        <v>46054</v>
      </c>
      <c r="C4532" t="s">
        <v>1814</v>
      </c>
      <c r="AG4532" t="e" cm="1">
        <f t="array" ref="AG4532">INDEX(tex!C:C,MATCH(C4532,tex!B:B,0),)</f>
        <v>#N/A</v>
      </c>
      <c r="AH4532">
        <f t="shared" si="598"/>
        <v>2026</v>
      </c>
      <c r="AI4532" s="34">
        <v>2</v>
      </c>
      <c r="AJ4532" s="20">
        <f t="shared" si="599"/>
        <v>0</v>
      </c>
      <c r="AK4532">
        <f t="shared" si="599"/>
        <v>0</v>
      </c>
      <c r="AL4532">
        <f t="shared" si="599"/>
        <v>0</v>
      </c>
      <c r="AM4532">
        <f t="shared" si="597"/>
        <v>0</v>
      </c>
      <c r="AN4532">
        <f t="shared" si="597"/>
        <v>0</v>
      </c>
      <c r="AO4532" t="e">
        <f t="shared" si="596"/>
        <v>#N/A</v>
      </c>
    </row>
    <row r="4533" spans="1:41" x14ac:dyDescent="0.3">
      <c r="A4533" s="36">
        <v>46054</v>
      </c>
      <c r="B4533" s="2">
        <v>46054</v>
      </c>
      <c r="C4533" t="s">
        <v>224</v>
      </c>
      <c r="H4533">
        <v>490.99400000000003</v>
      </c>
      <c r="J4533">
        <v>653.94000000000005</v>
      </c>
      <c r="AB4533">
        <v>315.51</v>
      </c>
      <c r="AF4533">
        <v>2327.3020000000001</v>
      </c>
      <c r="AG4533" cm="1">
        <f t="array" ref="AG4533">INDEX(tex!C:C,MATCH(C4533,tex!B:B,0),)</f>
        <v>2392</v>
      </c>
      <c r="AH4533">
        <f t="shared" si="598"/>
        <v>2026</v>
      </c>
      <c r="AI4533" s="34">
        <v>2</v>
      </c>
      <c r="AJ4533" s="20">
        <f t="shared" si="599"/>
        <v>2642.8119999999999</v>
      </c>
      <c r="AK4533">
        <f t="shared" si="599"/>
        <v>490.99400000000003</v>
      </c>
      <c r="AL4533">
        <f t="shared" si="599"/>
        <v>0</v>
      </c>
      <c r="AM4533">
        <f t="shared" si="597"/>
        <v>653.94000000000005</v>
      </c>
      <c r="AN4533">
        <f t="shared" si="597"/>
        <v>0</v>
      </c>
      <c r="AO4533" t="str">
        <f t="shared" si="596"/>
        <v>insert into [Business_Analytic].[prod].[temp] values (2392, 2026, 2, 2642.812, 490.994, 0, 653.94, 0);</v>
      </c>
    </row>
    <row r="4534" spans="1:41" x14ac:dyDescent="0.3">
      <c r="A4534" s="36">
        <v>46054</v>
      </c>
      <c r="B4534" s="2">
        <v>46054</v>
      </c>
      <c r="C4534" t="s">
        <v>225</v>
      </c>
      <c r="H4534">
        <v>139.80199999999999</v>
      </c>
      <c r="AB4534">
        <v>590.01599999999996</v>
      </c>
      <c r="AG4534" cm="1">
        <f t="array" ref="AG4534">INDEX(tex!C:C,MATCH(C4534,tex!B:B,0),)</f>
        <v>2394</v>
      </c>
      <c r="AH4534">
        <f t="shared" si="598"/>
        <v>2026</v>
      </c>
      <c r="AI4534" s="34">
        <v>2</v>
      </c>
      <c r="AJ4534" s="20">
        <f t="shared" si="599"/>
        <v>590.01599999999996</v>
      </c>
      <c r="AK4534">
        <f t="shared" si="599"/>
        <v>139.80199999999999</v>
      </c>
      <c r="AL4534">
        <f t="shared" si="599"/>
        <v>0</v>
      </c>
      <c r="AM4534">
        <f t="shared" si="597"/>
        <v>0</v>
      </c>
      <c r="AN4534">
        <f t="shared" si="597"/>
        <v>0</v>
      </c>
      <c r="AO4534" t="str">
        <f t="shared" si="596"/>
        <v>insert into [Business_Analytic].[prod].[temp] values (2394, 2026, 2, 590.016, 139.802, 0, 0, 0);</v>
      </c>
    </row>
    <row r="4535" spans="1:41" x14ac:dyDescent="0.3">
      <c r="A4535" s="36">
        <v>46054</v>
      </c>
      <c r="B4535" s="2">
        <v>46054</v>
      </c>
      <c r="C4535" t="s">
        <v>226</v>
      </c>
      <c r="H4535">
        <v>516.98900000000003</v>
      </c>
      <c r="J4535">
        <v>806.99099999999999</v>
      </c>
      <c r="O4535">
        <v>568.25099999999998</v>
      </c>
      <c r="P4535">
        <v>1365.4970000000001</v>
      </c>
      <c r="AB4535">
        <v>392.613</v>
      </c>
      <c r="AE4535">
        <v>5447.4210000000003</v>
      </c>
      <c r="AG4535" cm="1">
        <f t="array" ref="AG4535">INDEX(tex!C:C,MATCH(C4535,tex!B:B,0),)</f>
        <v>2474</v>
      </c>
      <c r="AH4535">
        <f t="shared" si="598"/>
        <v>2026</v>
      </c>
      <c r="AI4535" s="34">
        <v>2</v>
      </c>
      <c r="AJ4535" s="20">
        <f t="shared" si="599"/>
        <v>2326.3609999999999</v>
      </c>
      <c r="AK4535">
        <f t="shared" si="599"/>
        <v>516.98900000000003</v>
      </c>
      <c r="AL4535">
        <f t="shared" si="599"/>
        <v>0</v>
      </c>
      <c r="AM4535">
        <f t="shared" si="597"/>
        <v>806.99099999999999</v>
      </c>
      <c r="AN4535">
        <f t="shared" si="597"/>
        <v>5447.4210000000003</v>
      </c>
      <c r="AO4535" t="str">
        <f t="shared" si="596"/>
        <v>insert into [Business_Analytic].[prod].[temp] values (2474, 2026, 2, 2326.361, 516.989, 0, 806.991, 5447.421);</v>
      </c>
    </row>
    <row r="4536" spans="1:41" x14ac:dyDescent="0.3">
      <c r="A4536" s="36">
        <v>46054</v>
      </c>
      <c r="B4536" s="2">
        <v>46054</v>
      </c>
      <c r="C4536" t="s">
        <v>1815</v>
      </c>
      <c r="AG4536" t="e" cm="1">
        <f t="array" ref="AG4536">INDEX(tex!C:C,MATCH(C4536,tex!B:B,0),)</f>
        <v>#N/A</v>
      </c>
      <c r="AH4536">
        <f t="shared" si="598"/>
        <v>2026</v>
      </c>
      <c r="AI4536" s="34">
        <v>2</v>
      </c>
      <c r="AJ4536" s="20">
        <f t="shared" si="599"/>
        <v>0</v>
      </c>
      <c r="AK4536">
        <f t="shared" si="599"/>
        <v>0</v>
      </c>
      <c r="AL4536">
        <f t="shared" si="599"/>
        <v>0</v>
      </c>
      <c r="AM4536">
        <f t="shared" si="597"/>
        <v>0</v>
      </c>
      <c r="AN4536">
        <f t="shared" si="597"/>
        <v>0</v>
      </c>
      <c r="AO4536" t="e">
        <f t="shared" si="596"/>
        <v>#N/A</v>
      </c>
    </row>
    <row r="4537" spans="1:41" x14ac:dyDescent="0.3">
      <c r="A4537" s="36">
        <v>46054</v>
      </c>
      <c r="B4537" s="2">
        <v>46054</v>
      </c>
      <c r="C4537" t="s">
        <v>227</v>
      </c>
      <c r="H4537">
        <v>6.0140000000000002</v>
      </c>
      <c r="AF4537">
        <v>4215.0169999999998</v>
      </c>
      <c r="AG4537" cm="1">
        <f t="array" ref="AG4537">INDEX(tex!C:C,MATCH(C4537,tex!B:B,0),)</f>
        <v>2512</v>
      </c>
      <c r="AH4537">
        <f t="shared" si="598"/>
        <v>2026</v>
      </c>
      <c r="AI4537" s="34">
        <v>2</v>
      </c>
      <c r="AJ4537" s="20">
        <f t="shared" si="599"/>
        <v>4215.0169999999998</v>
      </c>
      <c r="AK4537">
        <f t="shared" si="599"/>
        <v>6.0140000000000002</v>
      </c>
      <c r="AL4537">
        <f t="shared" si="599"/>
        <v>0</v>
      </c>
      <c r="AM4537">
        <f t="shared" si="597"/>
        <v>0</v>
      </c>
      <c r="AN4537">
        <f t="shared" si="597"/>
        <v>0</v>
      </c>
      <c r="AO4537" t="str">
        <f t="shared" si="596"/>
        <v>insert into [Business_Analytic].[prod].[temp] values (2512, 2026, 2, 4215.017, 6.014, 0, 0, 0);</v>
      </c>
    </row>
    <row r="4538" spans="1:41" x14ac:dyDescent="0.3">
      <c r="A4538" s="36">
        <v>46054</v>
      </c>
      <c r="B4538" s="2">
        <v>46054</v>
      </c>
      <c r="C4538" t="s">
        <v>228</v>
      </c>
      <c r="D4538">
        <v>0</v>
      </c>
      <c r="H4538">
        <v>409.86</v>
      </c>
      <c r="J4538">
        <v>332.87299999999999</v>
      </c>
      <c r="AB4538">
        <v>199.78399999999999</v>
      </c>
      <c r="AF4538">
        <v>3415.0819999999999</v>
      </c>
      <c r="AG4538" cm="1">
        <f t="array" ref="AG4538">INDEX(tex!C:C,MATCH(C4538,tex!B:B,0),)</f>
        <v>2472</v>
      </c>
      <c r="AH4538">
        <f t="shared" si="598"/>
        <v>2026</v>
      </c>
      <c r="AI4538" s="34">
        <v>2</v>
      </c>
      <c r="AJ4538" s="20">
        <f t="shared" si="599"/>
        <v>3614.866</v>
      </c>
      <c r="AK4538">
        <f t="shared" si="599"/>
        <v>409.86</v>
      </c>
      <c r="AL4538">
        <f t="shared" si="599"/>
        <v>0</v>
      </c>
      <c r="AM4538">
        <f t="shared" si="597"/>
        <v>332.87299999999999</v>
      </c>
      <c r="AN4538">
        <f t="shared" si="597"/>
        <v>0</v>
      </c>
      <c r="AO4538" t="str">
        <f t="shared" si="596"/>
        <v>insert into [Business_Analytic].[prod].[temp] values (2472, 2026, 2, 3614.866, 409.86, 0, 332.873, 0);</v>
      </c>
    </row>
    <row r="4539" spans="1:41" x14ac:dyDescent="0.3">
      <c r="A4539" s="36">
        <v>46054</v>
      </c>
      <c r="B4539" s="2">
        <v>46054</v>
      </c>
      <c r="C4539" t="s">
        <v>229</v>
      </c>
      <c r="H4539">
        <v>3.7549999999999999</v>
      </c>
      <c r="L4539">
        <v>734.59199999999998</v>
      </c>
      <c r="O4539">
        <v>3.3210000000000002</v>
      </c>
      <c r="P4539">
        <v>1251.585</v>
      </c>
      <c r="AB4539">
        <v>430.90899999999999</v>
      </c>
      <c r="AE4539">
        <v>4984.6670000000004</v>
      </c>
      <c r="AG4539" cm="1">
        <f t="array" ref="AG4539">INDEX(tex!C:C,MATCH(C4539,tex!B:B,0),)</f>
        <v>2473</v>
      </c>
      <c r="AH4539">
        <f t="shared" si="598"/>
        <v>2026</v>
      </c>
      <c r="AI4539" s="34">
        <v>2</v>
      </c>
      <c r="AJ4539" s="20">
        <f t="shared" si="599"/>
        <v>1685.8150000000001</v>
      </c>
      <c r="AK4539">
        <f t="shared" si="599"/>
        <v>738.34699999999998</v>
      </c>
      <c r="AL4539">
        <f t="shared" si="599"/>
        <v>0</v>
      </c>
      <c r="AM4539">
        <f t="shared" si="597"/>
        <v>0</v>
      </c>
      <c r="AN4539">
        <f t="shared" si="597"/>
        <v>4984.6670000000004</v>
      </c>
      <c r="AO4539" t="str">
        <f t="shared" si="596"/>
        <v>insert into [Business_Analytic].[prod].[temp] values (2473, 2026, 2, 1685.815, 738.347, 0, 0, 4984.667);</v>
      </c>
    </row>
    <row r="4540" spans="1:41" x14ac:dyDescent="0.3">
      <c r="A4540" s="36">
        <v>46054</v>
      </c>
      <c r="B4540" s="2">
        <v>46054</v>
      </c>
      <c r="C4540" t="s">
        <v>1816</v>
      </c>
      <c r="AG4540" t="e" cm="1">
        <f t="array" ref="AG4540">INDEX(tex!C:C,MATCH(C4540,tex!B:B,0),)</f>
        <v>#N/A</v>
      </c>
      <c r="AH4540">
        <f t="shared" si="598"/>
        <v>2026</v>
      </c>
      <c r="AI4540" s="34">
        <v>2</v>
      </c>
      <c r="AJ4540" s="20">
        <f t="shared" si="599"/>
        <v>0</v>
      </c>
      <c r="AK4540">
        <f t="shared" si="599"/>
        <v>0</v>
      </c>
      <c r="AL4540">
        <f t="shared" si="599"/>
        <v>0</v>
      </c>
      <c r="AM4540">
        <f t="shared" si="597"/>
        <v>0</v>
      </c>
      <c r="AN4540">
        <f t="shared" si="597"/>
        <v>0</v>
      </c>
      <c r="AO4540" t="e">
        <f t="shared" si="596"/>
        <v>#N/A</v>
      </c>
    </row>
    <row r="4541" spans="1:41" x14ac:dyDescent="0.3">
      <c r="A4541" s="36">
        <v>46054</v>
      </c>
      <c r="B4541" s="2">
        <v>46054</v>
      </c>
      <c r="C4541" t="s">
        <v>230</v>
      </c>
      <c r="H4541">
        <v>436.22500000000002</v>
      </c>
      <c r="J4541">
        <v>443.41800000000001</v>
      </c>
      <c r="AB4541">
        <v>353.017</v>
      </c>
      <c r="AF4541">
        <v>1630.394</v>
      </c>
      <c r="AG4541" cm="1">
        <f t="array" ref="AG4541">INDEX(tex!C:C,MATCH(C4541,tex!B:B,0),)</f>
        <v>2547</v>
      </c>
      <c r="AH4541">
        <f t="shared" si="598"/>
        <v>2026</v>
      </c>
      <c r="AI4541" s="34">
        <v>2</v>
      </c>
      <c r="AJ4541" s="20">
        <f t="shared" si="599"/>
        <v>1983.4110000000001</v>
      </c>
      <c r="AK4541">
        <f t="shared" si="599"/>
        <v>436.22500000000002</v>
      </c>
      <c r="AL4541">
        <f t="shared" si="599"/>
        <v>0</v>
      </c>
      <c r="AM4541">
        <f t="shared" si="597"/>
        <v>443.41800000000001</v>
      </c>
      <c r="AN4541">
        <f t="shared" si="597"/>
        <v>0</v>
      </c>
      <c r="AO4541" t="str">
        <f t="shared" si="596"/>
        <v>insert into [Business_Analytic].[prod].[temp] values (2547, 2026, 2, 1983.411, 436.225, 0, 443.418, 0);</v>
      </c>
    </row>
    <row r="4542" spans="1:41" x14ac:dyDescent="0.3">
      <c r="A4542" s="36">
        <v>46054</v>
      </c>
      <c r="B4542" s="2">
        <v>46054</v>
      </c>
      <c r="C4542" t="s">
        <v>1817</v>
      </c>
      <c r="AG4542" t="e" cm="1">
        <f t="array" ref="AG4542">INDEX(tex!C:C,MATCH(C4542,tex!B:B,0),)</f>
        <v>#N/A</v>
      </c>
      <c r="AH4542">
        <f t="shared" si="598"/>
        <v>2026</v>
      </c>
      <c r="AI4542" s="34">
        <v>2</v>
      </c>
      <c r="AJ4542" s="20">
        <f t="shared" si="599"/>
        <v>0</v>
      </c>
      <c r="AK4542">
        <f t="shared" si="599"/>
        <v>0</v>
      </c>
      <c r="AL4542">
        <f t="shared" si="599"/>
        <v>0</v>
      </c>
      <c r="AM4542">
        <f t="shared" si="597"/>
        <v>0</v>
      </c>
      <c r="AN4542">
        <f t="shared" si="597"/>
        <v>0</v>
      </c>
      <c r="AO4542" t="e">
        <f t="shared" si="596"/>
        <v>#N/A</v>
      </c>
    </row>
    <row r="4543" spans="1:41" x14ac:dyDescent="0.3">
      <c r="A4543" s="36">
        <v>46054</v>
      </c>
      <c r="B4543" s="2">
        <v>46054</v>
      </c>
      <c r="C4543" t="s">
        <v>231</v>
      </c>
      <c r="H4543">
        <v>525.90599999999995</v>
      </c>
      <c r="J4543">
        <v>823.3</v>
      </c>
      <c r="O4543">
        <v>1549.846</v>
      </c>
      <c r="AB4543">
        <v>295.91500000000002</v>
      </c>
      <c r="AF4543">
        <v>4786.3810000000003</v>
      </c>
      <c r="AG4543" cm="1">
        <f t="array" ref="AG4543">INDEX(tex!C:C,MATCH(C4543,tex!B:B,0),)</f>
        <v>2413</v>
      </c>
      <c r="AH4543">
        <f t="shared" si="598"/>
        <v>2026</v>
      </c>
      <c r="AI4543" s="34">
        <v>2</v>
      </c>
      <c r="AJ4543" s="20">
        <f t="shared" si="599"/>
        <v>6632.1419999999998</v>
      </c>
      <c r="AK4543">
        <f t="shared" si="599"/>
        <v>525.90599999999995</v>
      </c>
      <c r="AL4543">
        <f t="shared" si="599"/>
        <v>0</v>
      </c>
      <c r="AM4543">
        <f t="shared" si="597"/>
        <v>823.3</v>
      </c>
      <c r="AN4543">
        <f t="shared" si="597"/>
        <v>0</v>
      </c>
      <c r="AO4543" t="str">
        <f t="shared" si="596"/>
        <v>insert into [Business_Analytic].[prod].[temp] values (2413, 2026, 2, 6632.142, 525.906, 0, 823.3, 0);</v>
      </c>
    </row>
    <row r="4544" spans="1:41" x14ac:dyDescent="0.3">
      <c r="A4544" s="36">
        <v>46054</v>
      </c>
      <c r="B4544" s="2">
        <v>46054</v>
      </c>
      <c r="C4544" t="s">
        <v>232</v>
      </c>
      <c r="H4544">
        <v>302.37</v>
      </c>
      <c r="J4544">
        <v>1121.2819999999999</v>
      </c>
      <c r="AG4544" cm="1">
        <f t="array" ref="AG4544">INDEX(tex!C:C,MATCH(C4544,tex!B:B,0),)</f>
        <v>2422</v>
      </c>
      <c r="AH4544">
        <f t="shared" si="598"/>
        <v>2026</v>
      </c>
      <c r="AI4544" s="34">
        <v>2</v>
      </c>
      <c r="AJ4544" s="20">
        <f t="shared" si="599"/>
        <v>0</v>
      </c>
      <c r="AK4544">
        <f t="shared" si="599"/>
        <v>302.37</v>
      </c>
      <c r="AL4544">
        <f t="shared" si="599"/>
        <v>0</v>
      </c>
      <c r="AM4544">
        <f t="shared" si="597"/>
        <v>1121.2819999999999</v>
      </c>
      <c r="AN4544">
        <f t="shared" si="597"/>
        <v>0</v>
      </c>
      <c r="AO4544" t="str">
        <f t="shared" si="596"/>
        <v>insert into [Business_Analytic].[prod].[temp] values (2422, 2026, 2, 0, 302.37, 0, 1121.282, 0);</v>
      </c>
    </row>
    <row r="4545" spans="1:41" x14ac:dyDescent="0.3">
      <c r="A4545" s="36">
        <v>46054</v>
      </c>
      <c r="B4545" s="2">
        <v>46054</v>
      </c>
      <c r="C4545" t="s">
        <v>233</v>
      </c>
      <c r="H4545">
        <v>294.262</v>
      </c>
      <c r="J4545">
        <v>726.28700000000003</v>
      </c>
      <c r="O4545">
        <v>1298.732</v>
      </c>
      <c r="AB4545">
        <v>324.51</v>
      </c>
      <c r="AE4545">
        <v>3844.1060000000002</v>
      </c>
      <c r="AG4545" cm="1">
        <f t="array" ref="AG4545">INDEX(tex!C:C,MATCH(C4545,tex!B:B,0),)</f>
        <v>2475</v>
      </c>
      <c r="AH4545">
        <f t="shared" si="598"/>
        <v>2026</v>
      </c>
      <c r="AI4545" s="34">
        <v>2</v>
      </c>
      <c r="AJ4545" s="20">
        <f t="shared" si="599"/>
        <v>1623.242</v>
      </c>
      <c r="AK4545">
        <f t="shared" si="599"/>
        <v>294.262</v>
      </c>
      <c r="AL4545">
        <f t="shared" si="599"/>
        <v>0</v>
      </c>
      <c r="AM4545">
        <f t="shared" si="597"/>
        <v>726.28700000000003</v>
      </c>
      <c r="AN4545">
        <f t="shared" si="597"/>
        <v>3844.1060000000002</v>
      </c>
      <c r="AO4545" t="str">
        <f t="shared" si="596"/>
        <v>insert into [Business_Analytic].[prod].[temp] values (2475, 2026, 2, 1623.242, 294.262, 0, 726.287, 3844.106);</v>
      </c>
    </row>
    <row r="4546" spans="1:41" x14ac:dyDescent="0.3">
      <c r="A4546" s="36">
        <v>46054</v>
      </c>
      <c r="B4546" s="2">
        <v>46054</v>
      </c>
      <c r="C4546" t="s">
        <v>234</v>
      </c>
      <c r="H4546">
        <v>407.49400000000003</v>
      </c>
      <c r="J4546">
        <v>660.68499999999995</v>
      </c>
      <c r="O4546">
        <v>1384.4110000000001</v>
      </c>
      <c r="Q4546">
        <v>0.10100000000000001</v>
      </c>
      <c r="AB4546">
        <v>36.042000000000002</v>
      </c>
      <c r="AE4546">
        <v>2409.498</v>
      </c>
      <c r="AG4546" cm="1">
        <f t="array" ref="AG4546">INDEX(tex!C:C,MATCH(C4546,tex!B:B,0),)</f>
        <v>2510</v>
      </c>
      <c r="AH4546">
        <f t="shared" si="598"/>
        <v>2026</v>
      </c>
      <c r="AI4546" s="34">
        <v>2</v>
      </c>
      <c r="AJ4546" s="20">
        <f t="shared" si="599"/>
        <v>1420.453</v>
      </c>
      <c r="AK4546">
        <f t="shared" si="599"/>
        <v>407.49400000000003</v>
      </c>
      <c r="AL4546">
        <f t="shared" si="599"/>
        <v>0</v>
      </c>
      <c r="AM4546">
        <f t="shared" si="597"/>
        <v>660.68499999999995</v>
      </c>
      <c r="AN4546">
        <f t="shared" si="597"/>
        <v>2409.498</v>
      </c>
      <c r="AO4546" t="str">
        <f t="shared" si="596"/>
        <v>insert into [Business_Analytic].[prod].[temp] values (2510, 2026, 2, 1420.453, 407.494, 0, 660.685, 2409.498);</v>
      </c>
    </row>
    <row r="4547" spans="1:41" x14ac:dyDescent="0.3">
      <c r="A4547" s="36">
        <v>46054</v>
      </c>
      <c r="B4547" s="2">
        <v>46054</v>
      </c>
      <c r="C4547" t="s">
        <v>235</v>
      </c>
      <c r="H4547">
        <v>515.78</v>
      </c>
      <c r="J4547">
        <v>1039.2950000000001</v>
      </c>
      <c r="O4547">
        <v>1293.7550000000001</v>
      </c>
      <c r="AB4547">
        <v>91.712000000000003</v>
      </c>
      <c r="AG4547" cm="1">
        <f t="array" ref="AG4547">INDEX(tex!C:C,MATCH(C4547,tex!B:B,0),)</f>
        <v>2615</v>
      </c>
      <c r="AH4547">
        <f t="shared" si="598"/>
        <v>2026</v>
      </c>
      <c r="AI4547" s="34">
        <v>2</v>
      </c>
      <c r="AJ4547" s="20">
        <f t="shared" si="599"/>
        <v>1385.4670000000001</v>
      </c>
      <c r="AK4547">
        <f t="shared" si="599"/>
        <v>515.78</v>
      </c>
      <c r="AL4547">
        <f t="shared" si="599"/>
        <v>0</v>
      </c>
      <c r="AM4547">
        <f t="shared" si="597"/>
        <v>1039.2950000000001</v>
      </c>
      <c r="AN4547">
        <f t="shared" si="597"/>
        <v>0</v>
      </c>
      <c r="AO4547" t="str">
        <f t="shared" si="596"/>
        <v>insert into [Business_Analytic].[prod].[temp] values (2615, 2026, 2, 1385.467, 515.78, 0, 1039.295, 0);</v>
      </c>
    </row>
    <row r="4548" spans="1:41" x14ac:dyDescent="0.3">
      <c r="A4548" s="36">
        <v>46054</v>
      </c>
      <c r="B4548" s="2">
        <v>46054</v>
      </c>
      <c r="C4548" t="s">
        <v>236</v>
      </c>
      <c r="H4548">
        <v>303.267</v>
      </c>
      <c r="O4548">
        <v>991.44299999999998</v>
      </c>
      <c r="R4548">
        <v>1793.3330000000001</v>
      </c>
      <c r="AB4548">
        <v>355.96800000000002</v>
      </c>
      <c r="AE4548">
        <v>5515.9250000000002</v>
      </c>
      <c r="AG4548" cm="1">
        <f t="array" ref="AG4548">INDEX(tex!C:C,MATCH(C4548,tex!B:B,0),)</f>
        <v>2616</v>
      </c>
      <c r="AH4548">
        <f t="shared" si="598"/>
        <v>2026</v>
      </c>
      <c r="AI4548" s="34">
        <v>2</v>
      </c>
      <c r="AJ4548" s="20">
        <f t="shared" si="599"/>
        <v>1347.4110000000001</v>
      </c>
      <c r="AK4548">
        <f t="shared" si="599"/>
        <v>303.267</v>
      </c>
      <c r="AL4548">
        <f t="shared" si="599"/>
        <v>0</v>
      </c>
      <c r="AM4548">
        <f t="shared" si="597"/>
        <v>0</v>
      </c>
      <c r="AN4548">
        <f t="shared" si="597"/>
        <v>5515.9250000000002</v>
      </c>
      <c r="AO4548" t="str">
        <f t="shared" si="596"/>
        <v>insert into [Business_Analytic].[prod].[temp] values (2616, 2026, 2, 1347.411, 303.267, 0, 0, 5515.925);</v>
      </c>
    </row>
    <row r="4549" spans="1:41" x14ac:dyDescent="0.3">
      <c r="A4549" s="36">
        <v>46054</v>
      </c>
      <c r="B4549" s="2">
        <v>46054</v>
      </c>
      <c r="C4549" t="s">
        <v>237</v>
      </c>
      <c r="H4549">
        <v>337.72800000000001</v>
      </c>
      <c r="J4549">
        <v>724.37599999999998</v>
      </c>
      <c r="O4549">
        <v>1667.037</v>
      </c>
      <c r="AB4549">
        <v>314.71699999999998</v>
      </c>
      <c r="AF4549">
        <v>4277.3360000000002</v>
      </c>
      <c r="AG4549" cm="1">
        <f t="array" ref="AG4549">INDEX(tex!C:C,MATCH(C4549,tex!B:B,0),)</f>
        <v>2614</v>
      </c>
      <c r="AH4549">
        <f t="shared" si="598"/>
        <v>2026</v>
      </c>
      <c r="AI4549" s="34">
        <v>2</v>
      </c>
      <c r="AJ4549" s="20">
        <f t="shared" si="599"/>
        <v>6259.09</v>
      </c>
      <c r="AK4549">
        <f t="shared" si="599"/>
        <v>337.72800000000001</v>
      </c>
      <c r="AL4549">
        <f t="shared" si="599"/>
        <v>0</v>
      </c>
      <c r="AM4549">
        <f t="shared" si="597"/>
        <v>724.37599999999998</v>
      </c>
      <c r="AN4549">
        <f t="shared" si="597"/>
        <v>0</v>
      </c>
      <c r="AO4549" t="str">
        <f t="shared" si="596"/>
        <v>insert into [Business_Analytic].[prod].[temp] values (2614, 2026, 2, 6259.09, 337.728, 0, 724.376, 0);</v>
      </c>
    </row>
    <row r="4550" spans="1:41" x14ac:dyDescent="0.3">
      <c r="A4550" s="36">
        <v>46054</v>
      </c>
      <c r="B4550" s="2">
        <v>46054</v>
      </c>
      <c r="C4550" t="s">
        <v>238</v>
      </c>
      <c r="H4550">
        <v>501.86900000000003</v>
      </c>
      <c r="J4550">
        <v>410.94499999999999</v>
      </c>
      <c r="AB4550">
        <v>406.12700000000001</v>
      </c>
      <c r="AF4550">
        <v>2562.19</v>
      </c>
      <c r="AG4550" cm="1">
        <f t="array" ref="AG4550">INDEX(tex!C:C,MATCH(C4550,tex!B:B,0),)</f>
        <v>2613</v>
      </c>
      <c r="AH4550">
        <f t="shared" si="598"/>
        <v>2026</v>
      </c>
      <c r="AI4550" s="34">
        <v>2</v>
      </c>
      <c r="AJ4550" s="20">
        <f t="shared" si="599"/>
        <v>2968.317</v>
      </c>
      <c r="AK4550">
        <f t="shared" si="599"/>
        <v>501.86900000000003</v>
      </c>
      <c r="AL4550">
        <f t="shared" si="599"/>
        <v>0</v>
      </c>
      <c r="AM4550">
        <f t="shared" si="597"/>
        <v>410.94499999999999</v>
      </c>
      <c r="AN4550">
        <f t="shared" si="597"/>
        <v>0</v>
      </c>
      <c r="AO4550" t="str">
        <f t="shared" si="596"/>
        <v>insert into [Business_Analytic].[prod].[temp] values (2613, 2026, 2, 2968.317, 501.869, 0, 410.945, 0);</v>
      </c>
    </row>
    <row r="4551" spans="1:41" x14ac:dyDescent="0.3">
      <c r="A4551" s="36">
        <v>46054</v>
      </c>
      <c r="B4551" s="2">
        <v>46054</v>
      </c>
      <c r="C4551" t="s">
        <v>239</v>
      </c>
      <c r="H4551">
        <v>484.517</v>
      </c>
      <c r="J4551">
        <v>772.29399999999998</v>
      </c>
      <c r="AF4551">
        <v>3051.5920000000001</v>
      </c>
      <c r="AG4551" cm="1">
        <f t="array" ref="AG4551">INDEX(tex!C:C,MATCH(C4551,tex!B:B,0),)</f>
        <v>2717</v>
      </c>
      <c r="AH4551">
        <f t="shared" si="598"/>
        <v>2026</v>
      </c>
      <c r="AI4551" s="34">
        <v>2</v>
      </c>
      <c r="AJ4551" s="20">
        <f t="shared" si="599"/>
        <v>3051.5920000000001</v>
      </c>
      <c r="AK4551">
        <f t="shared" si="599"/>
        <v>484.517</v>
      </c>
      <c r="AL4551">
        <f t="shared" si="599"/>
        <v>0</v>
      </c>
      <c r="AM4551">
        <f t="shared" si="597"/>
        <v>772.29399999999998</v>
      </c>
      <c r="AN4551">
        <f t="shared" si="597"/>
        <v>0</v>
      </c>
      <c r="AO4551" t="str">
        <f t="shared" si="596"/>
        <v>insert into [Business_Analytic].[prod].[temp] values (2717, 2026, 2, 3051.592, 484.517, 0, 772.294, 0);</v>
      </c>
    </row>
    <row r="4552" spans="1:41" x14ac:dyDescent="0.3">
      <c r="A4552" s="36">
        <v>46054</v>
      </c>
      <c r="B4552" s="2">
        <v>46054</v>
      </c>
      <c r="C4552" t="s">
        <v>240</v>
      </c>
      <c r="H4552">
        <v>411.69799999999998</v>
      </c>
      <c r="J4552">
        <v>599.34500000000003</v>
      </c>
      <c r="O4552">
        <v>1237.345</v>
      </c>
      <c r="AB4552">
        <v>324.07900000000001</v>
      </c>
      <c r="AE4552">
        <v>3883.085</v>
      </c>
      <c r="AG4552" cm="1">
        <f t="array" ref="AG4552">INDEX(tex!C:C,MATCH(C4552,tex!B:B,0),)</f>
        <v>2681</v>
      </c>
      <c r="AH4552">
        <f t="shared" si="598"/>
        <v>2026</v>
      </c>
      <c r="AI4552" s="34">
        <v>2</v>
      </c>
      <c r="AJ4552" s="20">
        <f t="shared" si="599"/>
        <v>1561.424</v>
      </c>
      <c r="AK4552">
        <f t="shared" si="599"/>
        <v>411.69799999999998</v>
      </c>
      <c r="AL4552">
        <f t="shared" si="599"/>
        <v>0</v>
      </c>
      <c r="AM4552">
        <f t="shared" si="597"/>
        <v>599.34500000000003</v>
      </c>
      <c r="AN4552">
        <f t="shared" si="597"/>
        <v>3883.085</v>
      </c>
      <c r="AO4552" t="str">
        <f t="shared" si="596"/>
        <v>insert into [Business_Analytic].[prod].[temp] values (2681, 2026, 2, 1561.424, 411.698, 0, 599.345, 3883.085);</v>
      </c>
    </row>
    <row r="4553" spans="1:41" x14ac:dyDescent="0.3">
      <c r="A4553" s="36">
        <v>46054</v>
      </c>
      <c r="B4553" s="2">
        <v>46054</v>
      </c>
      <c r="C4553" t="s">
        <v>241</v>
      </c>
      <c r="H4553">
        <v>591.18899999999996</v>
      </c>
      <c r="O4553">
        <v>545.53499999999997</v>
      </c>
      <c r="Q4553">
        <v>4.7519999999999998</v>
      </c>
      <c r="R4553">
        <v>2233.123</v>
      </c>
      <c r="AB4553">
        <v>175.03299999999999</v>
      </c>
      <c r="AE4553">
        <v>4603.2960000000003</v>
      </c>
      <c r="AG4553" cm="1">
        <f t="array" ref="AG4553">INDEX(tex!C:C,MATCH(C4553,tex!B:B,0),)</f>
        <v>2662</v>
      </c>
      <c r="AH4553">
        <f t="shared" si="598"/>
        <v>2026</v>
      </c>
      <c r="AI4553" s="34">
        <v>2</v>
      </c>
      <c r="AJ4553" s="20">
        <f t="shared" si="599"/>
        <v>720.56799999999998</v>
      </c>
      <c r="AK4553">
        <f t="shared" si="599"/>
        <v>591.18899999999996</v>
      </c>
      <c r="AL4553">
        <f t="shared" si="599"/>
        <v>0</v>
      </c>
      <c r="AM4553">
        <f t="shared" si="597"/>
        <v>0</v>
      </c>
      <c r="AN4553">
        <f t="shared" si="597"/>
        <v>4603.2960000000003</v>
      </c>
      <c r="AO4553" t="str">
        <f t="shared" si="596"/>
        <v>insert into [Business_Analytic].[prod].[temp] values (2662, 2026, 2, 720.568, 591.189, 0, 0, 4603.296);</v>
      </c>
    </row>
    <row r="4554" spans="1:41" x14ac:dyDescent="0.3">
      <c r="A4554" s="36">
        <v>46054</v>
      </c>
      <c r="B4554" s="2">
        <v>46054</v>
      </c>
      <c r="C4554" t="s">
        <v>242</v>
      </c>
      <c r="H4554">
        <v>173.39699999999999</v>
      </c>
      <c r="J4554">
        <v>932.80100000000004</v>
      </c>
      <c r="O4554">
        <v>1428.5830000000001</v>
      </c>
      <c r="AB4554">
        <v>204.47900000000001</v>
      </c>
      <c r="AE4554">
        <v>4580.0050000000001</v>
      </c>
      <c r="AG4554" cm="1">
        <f t="array" ref="AG4554">INDEX(tex!C:C,MATCH(C4554,tex!B:B,0),)</f>
        <v>2705</v>
      </c>
      <c r="AH4554">
        <f t="shared" si="598"/>
        <v>2026</v>
      </c>
      <c r="AI4554" s="34">
        <v>2</v>
      </c>
      <c r="AJ4554" s="20">
        <f t="shared" si="599"/>
        <v>1633.0620000000001</v>
      </c>
      <c r="AK4554">
        <f t="shared" si="599"/>
        <v>173.39699999999999</v>
      </c>
      <c r="AL4554">
        <f t="shared" si="599"/>
        <v>0</v>
      </c>
      <c r="AM4554">
        <f t="shared" si="597"/>
        <v>932.80100000000004</v>
      </c>
      <c r="AN4554">
        <f t="shared" si="597"/>
        <v>4580.0050000000001</v>
      </c>
      <c r="AO4554" t="str">
        <f t="shared" si="596"/>
        <v>insert into [Business_Analytic].[prod].[temp] values (2705, 2026, 2, 1633.062, 173.397, 0, 932.801, 4580.005);</v>
      </c>
    </row>
    <row r="4555" spans="1:41" x14ac:dyDescent="0.3">
      <c r="A4555" s="36">
        <v>46054</v>
      </c>
      <c r="B4555" s="2">
        <v>46054</v>
      </c>
      <c r="C4555" t="s">
        <v>1818</v>
      </c>
      <c r="AG4555" t="e" cm="1">
        <f t="array" ref="AG4555">INDEX(tex!C:C,MATCH(C4555,tex!B:B,0),)</f>
        <v>#N/A</v>
      </c>
      <c r="AH4555">
        <f t="shared" si="598"/>
        <v>2026</v>
      </c>
      <c r="AI4555" s="34">
        <v>2</v>
      </c>
      <c r="AJ4555" s="20">
        <f t="shared" si="599"/>
        <v>0</v>
      </c>
      <c r="AK4555">
        <f t="shared" si="599"/>
        <v>0</v>
      </c>
      <c r="AL4555">
        <f t="shared" si="599"/>
        <v>0</v>
      </c>
      <c r="AM4555">
        <f t="shared" si="597"/>
        <v>0</v>
      </c>
      <c r="AN4555">
        <f t="shared" si="597"/>
        <v>0</v>
      </c>
      <c r="AO4555" t="e">
        <f t="shared" si="596"/>
        <v>#N/A</v>
      </c>
    </row>
    <row r="4556" spans="1:41" x14ac:dyDescent="0.3">
      <c r="A4556" s="36">
        <v>46054</v>
      </c>
      <c r="B4556" s="2">
        <v>46054</v>
      </c>
      <c r="C4556" t="s">
        <v>243</v>
      </c>
      <c r="H4556">
        <v>503.38900000000001</v>
      </c>
      <c r="J4556">
        <v>1108.77</v>
      </c>
      <c r="O4556">
        <v>1242.7360000000001</v>
      </c>
      <c r="P4556">
        <v>1254.796</v>
      </c>
      <c r="AB4556">
        <v>310.84199999999998</v>
      </c>
      <c r="AC4556">
        <v>256.11900000000003</v>
      </c>
      <c r="AE4556">
        <v>5642.3890000000001</v>
      </c>
      <c r="AG4556" cm="1">
        <f t="array" ref="AG4556">INDEX(tex!C:C,MATCH(C4556,tex!B:B,0),)</f>
        <v>2723</v>
      </c>
      <c r="AH4556">
        <f t="shared" si="598"/>
        <v>2026</v>
      </c>
      <c r="AI4556" s="34">
        <v>2</v>
      </c>
      <c r="AJ4556" s="20">
        <f t="shared" si="599"/>
        <v>2808.3740000000003</v>
      </c>
      <c r="AK4556">
        <f t="shared" si="599"/>
        <v>759.50800000000004</v>
      </c>
      <c r="AL4556">
        <f t="shared" si="599"/>
        <v>0</v>
      </c>
      <c r="AM4556">
        <f t="shared" si="597"/>
        <v>1108.77</v>
      </c>
      <c r="AN4556">
        <f t="shared" si="597"/>
        <v>5642.3890000000001</v>
      </c>
      <c r="AO4556" t="str">
        <f t="shared" si="596"/>
        <v>insert into [Business_Analytic].[prod].[temp] values (2723, 2026, 2, 2808.374, 759.508, 0, 1108.77, 5642.389);</v>
      </c>
    </row>
    <row r="4557" spans="1:41" x14ac:dyDescent="0.3">
      <c r="A4557" s="36">
        <v>46054</v>
      </c>
      <c r="B4557" s="2">
        <v>46054</v>
      </c>
      <c r="C4557" t="s">
        <v>244</v>
      </c>
      <c r="AG4557" cm="1">
        <f t="array" ref="AG4557">INDEX(tex!C:C,MATCH(C4557,tex!B:B,0),)</f>
        <v>2721</v>
      </c>
      <c r="AH4557">
        <f t="shared" si="598"/>
        <v>2026</v>
      </c>
      <c r="AI4557" s="34">
        <v>2</v>
      </c>
      <c r="AJ4557" s="20">
        <f t="shared" si="599"/>
        <v>0</v>
      </c>
      <c r="AK4557">
        <f t="shared" si="599"/>
        <v>0</v>
      </c>
      <c r="AL4557">
        <f t="shared" si="599"/>
        <v>0</v>
      </c>
      <c r="AM4557">
        <f t="shared" si="597"/>
        <v>0</v>
      </c>
      <c r="AN4557">
        <f t="shared" si="597"/>
        <v>0</v>
      </c>
      <c r="AO4557" t="str">
        <f t="shared" si="596"/>
        <v>insert into [Business_Analytic].[prod].[temp] values (2721, 2026, 2, 0, 0, 0, 0, 0);</v>
      </c>
    </row>
    <row r="4558" spans="1:41" x14ac:dyDescent="0.3">
      <c r="A4558" s="36">
        <v>46054</v>
      </c>
      <c r="B4558" s="2">
        <v>46054</v>
      </c>
      <c r="C4558" t="s">
        <v>245</v>
      </c>
      <c r="H4558">
        <v>1010.933</v>
      </c>
      <c r="J4558">
        <v>433.32499999999999</v>
      </c>
      <c r="O4558">
        <v>1374.701</v>
      </c>
      <c r="AB4558">
        <v>345.34699999999998</v>
      </c>
      <c r="AC4558">
        <v>351.952</v>
      </c>
      <c r="AF4558">
        <v>2372.7020000000002</v>
      </c>
      <c r="AG4558" cm="1">
        <f t="array" ref="AG4558">INDEX(tex!C:C,MATCH(C4558,tex!B:B,0),)</f>
        <v>2649</v>
      </c>
      <c r="AH4558">
        <f t="shared" si="598"/>
        <v>2026</v>
      </c>
      <c r="AI4558" s="34">
        <v>2</v>
      </c>
      <c r="AJ4558" s="20">
        <f t="shared" si="599"/>
        <v>4092.75</v>
      </c>
      <c r="AK4558">
        <f t="shared" si="599"/>
        <v>1362.885</v>
      </c>
      <c r="AL4558">
        <f t="shared" si="599"/>
        <v>0</v>
      </c>
      <c r="AM4558">
        <f t="shared" si="597"/>
        <v>433.32499999999999</v>
      </c>
      <c r="AN4558">
        <f t="shared" si="597"/>
        <v>0</v>
      </c>
      <c r="AO4558" t="str">
        <f t="shared" si="596"/>
        <v>insert into [Business_Analytic].[prod].[temp] values (2649, 2026, 2, 4092.75, 1362.885, 0, 433.325, 0);</v>
      </c>
    </row>
    <row r="4559" spans="1:41" x14ac:dyDescent="0.3">
      <c r="A4559" s="36">
        <v>46054</v>
      </c>
      <c r="B4559" s="2">
        <v>46054</v>
      </c>
      <c r="C4559" t="s">
        <v>246</v>
      </c>
      <c r="J4559">
        <v>919.26900000000001</v>
      </c>
      <c r="AB4559">
        <v>348.40899999999999</v>
      </c>
      <c r="AE4559">
        <v>2725.9769999999999</v>
      </c>
      <c r="AF4559">
        <v>2767.7959999999998</v>
      </c>
      <c r="AG4559" cm="1">
        <f t="array" ref="AG4559">INDEX(tex!C:C,MATCH(C4559,tex!B:B,0),)</f>
        <v>2657</v>
      </c>
      <c r="AH4559">
        <f t="shared" si="598"/>
        <v>2026</v>
      </c>
      <c r="AI4559" s="34">
        <v>2</v>
      </c>
      <c r="AJ4559" s="20">
        <f t="shared" si="599"/>
        <v>3116.2049999999999</v>
      </c>
      <c r="AK4559">
        <f t="shared" si="599"/>
        <v>0</v>
      </c>
      <c r="AL4559">
        <f t="shared" si="599"/>
        <v>0</v>
      </c>
      <c r="AM4559">
        <f t="shared" si="597"/>
        <v>919.26900000000001</v>
      </c>
      <c r="AN4559">
        <f t="shared" si="597"/>
        <v>2725.9769999999999</v>
      </c>
      <c r="AO4559" t="str">
        <f t="shared" si="596"/>
        <v>insert into [Business_Analytic].[prod].[temp] values (2657, 2026, 2, 3116.205, 0, 0, 919.269, 2725.977);</v>
      </c>
    </row>
    <row r="4560" spans="1:41" x14ac:dyDescent="0.3">
      <c r="A4560" s="36">
        <v>46054</v>
      </c>
      <c r="B4560" s="2">
        <v>46054</v>
      </c>
      <c r="C4560" t="s">
        <v>247</v>
      </c>
      <c r="D4560">
        <v>158.666</v>
      </c>
      <c r="H4560">
        <v>1.1890000000000001</v>
      </c>
      <c r="J4560">
        <v>889.94500000000005</v>
      </c>
      <c r="O4560">
        <v>1287.32</v>
      </c>
      <c r="AE4560">
        <v>4101.18</v>
      </c>
      <c r="AG4560" cm="1">
        <f t="array" ref="AG4560">INDEX(tex!C:C,MATCH(C4560,tex!B:B,0),)</f>
        <v>2675</v>
      </c>
      <c r="AH4560">
        <f t="shared" si="598"/>
        <v>2026</v>
      </c>
      <c r="AI4560" s="34">
        <v>2</v>
      </c>
      <c r="AJ4560" s="20">
        <f t="shared" si="599"/>
        <v>1287.32</v>
      </c>
      <c r="AK4560">
        <f t="shared" si="599"/>
        <v>159.85499999999999</v>
      </c>
      <c r="AL4560">
        <f t="shared" si="599"/>
        <v>0</v>
      </c>
      <c r="AM4560">
        <f t="shared" si="597"/>
        <v>889.94500000000005</v>
      </c>
      <c r="AN4560">
        <f t="shared" si="597"/>
        <v>4101.18</v>
      </c>
      <c r="AO4560" t="str">
        <f t="shared" si="596"/>
        <v>insert into [Business_Analytic].[prod].[temp] values (2675, 2026, 2, 1287.32, 159.855, 0, 889.945, 4101.18);</v>
      </c>
    </row>
    <row r="4561" spans="1:41" x14ac:dyDescent="0.3">
      <c r="A4561" s="36">
        <v>46054</v>
      </c>
      <c r="B4561" s="2">
        <v>46054</v>
      </c>
      <c r="C4561" t="s">
        <v>248</v>
      </c>
      <c r="H4561">
        <v>433.41699999999997</v>
      </c>
      <c r="J4561">
        <v>801.92100000000005</v>
      </c>
      <c r="AB4561">
        <v>345.96</v>
      </c>
      <c r="AE4561">
        <v>4447.4040000000005</v>
      </c>
      <c r="AG4561" cm="1">
        <f t="array" ref="AG4561">INDEX(tex!C:C,MATCH(C4561,tex!B:B,0),)</f>
        <v>2680</v>
      </c>
      <c r="AH4561">
        <f t="shared" si="598"/>
        <v>2026</v>
      </c>
      <c r="AI4561" s="34">
        <v>2</v>
      </c>
      <c r="AJ4561" s="20">
        <f t="shared" si="599"/>
        <v>345.96</v>
      </c>
      <c r="AK4561">
        <f t="shared" si="599"/>
        <v>433.41699999999997</v>
      </c>
      <c r="AL4561">
        <f t="shared" si="599"/>
        <v>0</v>
      </c>
      <c r="AM4561">
        <f t="shared" si="597"/>
        <v>801.92100000000005</v>
      </c>
      <c r="AN4561">
        <f t="shared" si="597"/>
        <v>4447.4040000000005</v>
      </c>
      <c r="AO4561" t="str">
        <f t="shared" si="596"/>
        <v>insert into [Business_Analytic].[prod].[temp] values (2680, 2026, 2, 345.96, 433.417, 0, 801.921, 4447.404);</v>
      </c>
    </row>
    <row r="4562" spans="1:41" x14ac:dyDescent="0.3">
      <c r="A4562" s="36">
        <v>46054</v>
      </c>
      <c r="B4562" s="2">
        <v>46054</v>
      </c>
      <c r="C4562" t="s">
        <v>1819</v>
      </c>
      <c r="AG4562" t="e" cm="1">
        <f t="array" ref="AG4562">INDEX(tex!C:C,MATCH(C4562,tex!B:B,0),)</f>
        <v>#N/A</v>
      </c>
      <c r="AH4562">
        <f t="shared" si="598"/>
        <v>2026</v>
      </c>
      <c r="AI4562" s="34">
        <v>2</v>
      </c>
      <c r="AJ4562" s="20">
        <f t="shared" si="599"/>
        <v>0</v>
      </c>
      <c r="AK4562">
        <f t="shared" si="599"/>
        <v>0</v>
      </c>
      <c r="AL4562">
        <f t="shared" si="599"/>
        <v>0</v>
      </c>
      <c r="AM4562">
        <f t="shared" si="597"/>
        <v>0</v>
      </c>
      <c r="AN4562">
        <f t="shared" si="597"/>
        <v>0</v>
      </c>
      <c r="AO4562" t="e">
        <f t="shared" si="596"/>
        <v>#N/A</v>
      </c>
    </row>
    <row r="4563" spans="1:41" x14ac:dyDescent="0.3">
      <c r="A4563" s="36">
        <v>46054</v>
      </c>
      <c r="B4563" s="2">
        <v>46054</v>
      </c>
      <c r="C4563" t="s">
        <v>249</v>
      </c>
      <c r="H4563">
        <v>189.048</v>
      </c>
      <c r="J4563">
        <v>749.15599999999995</v>
      </c>
      <c r="K4563">
        <v>563.44399999999996</v>
      </c>
      <c r="O4563">
        <v>1301.3969999999999</v>
      </c>
      <c r="AB4563">
        <v>307.61500000000001</v>
      </c>
      <c r="AE4563">
        <v>3774.942</v>
      </c>
      <c r="AG4563" cm="1">
        <f t="array" ref="AG4563">INDEX(tex!C:C,MATCH(C4563,tex!B:B,0),)</f>
        <v>2709</v>
      </c>
      <c r="AH4563">
        <f t="shared" si="598"/>
        <v>2026</v>
      </c>
      <c r="AI4563" s="34">
        <v>2</v>
      </c>
      <c r="AJ4563" s="20">
        <f t="shared" si="599"/>
        <v>1609.0119999999999</v>
      </c>
      <c r="AK4563">
        <f t="shared" si="599"/>
        <v>752.49199999999996</v>
      </c>
      <c r="AL4563">
        <f t="shared" si="599"/>
        <v>0</v>
      </c>
      <c r="AM4563">
        <f t="shared" si="597"/>
        <v>749.15599999999995</v>
      </c>
      <c r="AN4563">
        <f t="shared" si="597"/>
        <v>3774.942</v>
      </c>
      <c r="AO4563" t="str">
        <f t="shared" si="596"/>
        <v>insert into [Business_Analytic].[prod].[temp] values (2709, 2026, 2, 1609.012, 752.492, 0, 749.156, 3774.942);</v>
      </c>
    </row>
    <row r="4564" spans="1:41" x14ac:dyDescent="0.3">
      <c r="A4564" s="36">
        <v>46054</v>
      </c>
      <c r="B4564" s="2">
        <v>46054</v>
      </c>
      <c r="C4564" t="s">
        <v>1820</v>
      </c>
      <c r="AG4564" t="e" cm="1">
        <f t="array" ref="AG4564">INDEX(tex!C:C,MATCH(C4564,tex!B:B,0),)</f>
        <v>#N/A</v>
      </c>
      <c r="AH4564">
        <f t="shared" si="598"/>
        <v>2026</v>
      </c>
      <c r="AI4564" s="34">
        <v>2</v>
      </c>
      <c r="AJ4564" s="20">
        <f t="shared" si="599"/>
        <v>0</v>
      </c>
      <c r="AK4564">
        <f t="shared" si="599"/>
        <v>0</v>
      </c>
      <c r="AL4564">
        <f t="shared" si="599"/>
        <v>0</v>
      </c>
      <c r="AM4564">
        <f t="shared" si="597"/>
        <v>0</v>
      </c>
      <c r="AN4564">
        <f t="shared" si="597"/>
        <v>0</v>
      </c>
      <c r="AO4564" t="e">
        <f t="shared" si="596"/>
        <v>#N/A</v>
      </c>
    </row>
    <row r="4565" spans="1:41" x14ac:dyDescent="0.3">
      <c r="A4565" s="36">
        <v>46054</v>
      </c>
      <c r="B4565" s="2">
        <v>46054</v>
      </c>
      <c r="C4565" t="s">
        <v>250</v>
      </c>
      <c r="H4565">
        <v>257.56299999999999</v>
      </c>
      <c r="J4565">
        <v>627.20799999999997</v>
      </c>
      <c r="AB4565">
        <v>412.029</v>
      </c>
      <c r="AF4565">
        <v>1434.6759999999999</v>
      </c>
      <c r="AG4565" cm="1">
        <f t="array" ref="AG4565">INDEX(tex!C:C,MATCH(C4565,tex!B:B,0),)</f>
        <v>2917</v>
      </c>
      <c r="AH4565">
        <f t="shared" si="598"/>
        <v>2026</v>
      </c>
      <c r="AI4565" s="34">
        <v>2</v>
      </c>
      <c r="AJ4565" s="20">
        <f t="shared" si="599"/>
        <v>1846.7049999999999</v>
      </c>
      <c r="AK4565">
        <f t="shared" si="599"/>
        <v>257.56299999999999</v>
      </c>
      <c r="AL4565">
        <f t="shared" si="599"/>
        <v>0</v>
      </c>
      <c r="AM4565">
        <f t="shared" si="597"/>
        <v>627.20799999999997</v>
      </c>
      <c r="AN4565">
        <f t="shared" si="597"/>
        <v>0</v>
      </c>
      <c r="AO4565" t="str">
        <f t="shared" si="596"/>
        <v>insert into [Business_Analytic].[prod].[temp] values (2917, 2026, 2, 1846.705, 257.563, 0, 627.208, 0);</v>
      </c>
    </row>
    <row r="4566" spans="1:41" x14ac:dyDescent="0.3">
      <c r="A4566" s="36">
        <v>46054</v>
      </c>
      <c r="B4566" s="2">
        <v>46054</v>
      </c>
      <c r="C4566" t="s">
        <v>251</v>
      </c>
      <c r="H4566">
        <v>271.58600000000001</v>
      </c>
      <c r="J4566">
        <v>861.40300000000002</v>
      </c>
      <c r="O4566">
        <v>1373.229</v>
      </c>
      <c r="AB4566">
        <v>358.166</v>
      </c>
      <c r="AE4566">
        <v>3373.2959999999998</v>
      </c>
      <c r="AG4566" cm="1">
        <f t="array" ref="AG4566">INDEX(tex!C:C,MATCH(C4566,tex!B:B,0),)</f>
        <v>2738</v>
      </c>
      <c r="AH4566">
        <f t="shared" si="598"/>
        <v>2026</v>
      </c>
      <c r="AI4566" s="34">
        <v>2</v>
      </c>
      <c r="AJ4566" s="20">
        <f t="shared" si="599"/>
        <v>1731.395</v>
      </c>
      <c r="AK4566">
        <f t="shared" si="599"/>
        <v>271.58600000000001</v>
      </c>
      <c r="AL4566">
        <f t="shared" si="599"/>
        <v>0</v>
      </c>
      <c r="AM4566">
        <f t="shared" si="597"/>
        <v>861.40300000000002</v>
      </c>
      <c r="AN4566">
        <f t="shared" si="597"/>
        <v>3373.2959999999998</v>
      </c>
      <c r="AO4566" t="str">
        <f t="shared" si="596"/>
        <v>insert into [Business_Analytic].[prod].[temp] values (2738, 2026, 2, 1731.395, 271.586, 0, 861.403, 3373.296);</v>
      </c>
    </row>
    <row r="4567" spans="1:41" x14ac:dyDescent="0.3">
      <c r="A4567" s="36">
        <v>46054</v>
      </c>
      <c r="B4567" s="2">
        <v>46054</v>
      </c>
      <c r="C4567" t="s">
        <v>252</v>
      </c>
      <c r="E4567">
        <v>104.639</v>
      </c>
      <c r="H4567">
        <v>359.13799999999998</v>
      </c>
      <c r="K4567">
        <v>6.6379999999999999</v>
      </c>
      <c r="O4567">
        <v>1414.8030000000001</v>
      </c>
      <c r="Q4567">
        <v>1496.0429999999999</v>
      </c>
      <c r="AB4567">
        <v>512.928</v>
      </c>
      <c r="AG4567" cm="1">
        <f t="array" ref="AG4567">INDEX(tex!C:C,MATCH(C4567,tex!B:B,0),)</f>
        <v>2785</v>
      </c>
      <c r="AH4567">
        <f t="shared" si="598"/>
        <v>2026</v>
      </c>
      <c r="AI4567" s="34">
        <v>2</v>
      </c>
      <c r="AJ4567" s="20">
        <f t="shared" si="599"/>
        <v>1927.7310000000002</v>
      </c>
      <c r="AK4567">
        <f t="shared" si="599"/>
        <v>365.77599999999995</v>
      </c>
      <c r="AL4567">
        <f t="shared" si="599"/>
        <v>104.639</v>
      </c>
      <c r="AM4567">
        <f t="shared" si="597"/>
        <v>0</v>
      </c>
      <c r="AN4567">
        <f t="shared" si="597"/>
        <v>0</v>
      </c>
      <c r="AO4567" t="str">
        <f t="shared" ref="AO4567:AO4630" si="600">"insert into [Business_Analytic].[prod].[temp] values ("&amp;AG4567&amp;", "&amp;AH4567&amp;", "&amp;AI4567&amp;", "&amp;AJ4567&amp;", "&amp;AK4567&amp;", "&amp;AL4567&amp;", "&amp;AM4567&amp;", "&amp;AN4567&amp;");"</f>
        <v>insert into [Business_Analytic].[prod].[temp] values (2785, 2026, 2, 1927.731, 365.776, 104.639, 0, 0);</v>
      </c>
    </row>
    <row r="4568" spans="1:41" x14ac:dyDescent="0.3">
      <c r="A4568" s="36">
        <v>46054</v>
      </c>
      <c r="B4568" s="2">
        <v>46054</v>
      </c>
      <c r="C4568" t="s">
        <v>1821</v>
      </c>
      <c r="AG4568" t="e" cm="1">
        <f t="array" ref="AG4568">INDEX(tex!C:C,MATCH(C4568,tex!B:B,0),)</f>
        <v>#N/A</v>
      </c>
      <c r="AH4568">
        <f t="shared" si="598"/>
        <v>2026</v>
      </c>
      <c r="AI4568" s="34">
        <v>2</v>
      </c>
      <c r="AJ4568" s="20">
        <f t="shared" si="599"/>
        <v>0</v>
      </c>
      <c r="AK4568">
        <f t="shared" si="599"/>
        <v>0</v>
      </c>
      <c r="AL4568">
        <f t="shared" si="599"/>
        <v>0</v>
      </c>
      <c r="AM4568">
        <f t="shared" si="597"/>
        <v>0</v>
      </c>
      <c r="AN4568">
        <f t="shared" si="597"/>
        <v>0</v>
      </c>
      <c r="AO4568" t="e">
        <f t="shared" si="600"/>
        <v>#N/A</v>
      </c>
    </row>
    <row r="4569" spans="1:41" x14ac:dyDescent="0.3">
      <c r="A4569" s="36">
        <v>46054</v>
      </c>
      <c r="B4569" s="2">
        <v>46054</v>
      </c>
      <c r="C4569" t="s">
        <v>1855</v>
      </c>
      <c r="H4569">
        <v>298.44499999999999</v>
      </c>
      <c r="J4569">
        <v>1014.408</v>
      </c>
      <c r="AB4569">
        <v>411.53</v>
      </c>
      <c r="AF4569">
        <v>2642.4250000000002</v>
      </c>
      <c r="AG4569" cm="1">
        <f t="array" ref="AG4569">INDEX(tex!C:C,MATCH(C4569,tex!B:B,0),)</f>
        <v>2790</v>
      </c>
      <c r="AH4569">
        <f t="shared" si="598"/>
        <v>2026</v>
      </c>
      <c r="AI4569" s="34">
        <v>2</v>
      </c>
      <c r="AJ4569" s="20">
        <f t="shared" si="599"/>
        <v>3053.9549999999999</v>
      </c>
      <c r="AK4569">
        <f t="shared" si="599"/>
        <v>298.44499999999999</v>
      </c>
      <c r="AL4569">
        <f t="shared" si="599"/>
        <v>0</v>
      </c>
      <c r="AM4569">
        <f t="shared" si="597"/>
        <v>1014.408</v>
      </c>
      <c r="AN4569">
        <f t="shared" si="597"/>
        <v>0</v>
      </c>
      <c r="AO4569" t="str">
        <f t="shared" si="600"/>
        <v>insert into [Business_Analytic].[prod].[temp] values (2790, 2026, 2, 3053.955, 298.445, 0, 1014.408, 0);</v>
      </c>
    </row>
    <row r="4570" spans="1:41" x14ac:dyDescent="0.3">
      <c r="A4570" s="36">
        <v>46054</v>
      </c>
      <c r="B4570" s="2">
        <v>46054</v>
      </c>
      <c r="C4570" t="s">
        <v>254</v>
      </c>
      <c r="H4570">
        <v>592.44399999999996</v>
      </c>
      <c r="J4570">
        <v>799.35199999999998</v>
      </c>
      <c r="O4570">
        <v>1097.7429999999999</v>
      </c>
      <c r="Q4570">
        <v>3.379</v>
      </c>
      <c r="AB4570">
        <v>675.68499999999995</v>
      </c>
      <c r="AG4570" cm="1">
        <f t="array" ref="AG4570">INDEX(tex!C:C,MATCH(C4570,tex!B:B,0),)</f>
        <v>2904</v>
      </c>
      <c r="AH4570">
        <f t="shared" si="598"/>
        <v>2026</v>
      </c>
      <c r="AI4570" s="34">
        <v>2</v>
      </c>
      <c r="AJ4570" s="20">
        <f t="shared" si="599"/>
        <v>1773.4279999999999</v>
      </c>
      <c r="AK4570">
        <f t="shared" si="599"/>
        <v>592.44399999999996</v>
      </c>
      <c r="AL4570">
        <f t="shared" si="599"/>
        <v>0</v>
      </c>
      <c r="AM4570">
        <f t="shared" si="597"/>
        <v>799.35199999999998</v>
      </c>
      <c r="AN4570">
        <f t="shared" si="597"/>
        <v>0</v>
      </c>
      <c r="AO4570" t="str">
        <f t="shared" si="600"/>
        <v>insert into [Business_Analytic].[prod].[temp] values (2904, 2026, 2, 1773.428, 592.444, 0, 799.352, 0);</v>
      </c>
    </row>
    <row r="4571" spans="1:41" x14ac:dyDescent="0.3">
      <c r="A4571" s="36">
        <v>46054</v>
      </c>
      <c r="B4571" s="2">
        <v>46054</v>
      </c>
      <c r="C4571" t="s">
        <v>255</v>
      </c>
      <c r="H4571">
        <v>491.12099999999998</v>
      </c>
      <c r="J4571">
        <v>310.02699999999999</v>
      </c>
      <c r="O4571">
        <v>941.99599999999998</v>
      </c>
      <c r="AB4571">
        <v>287.93900000000002</v>
      </c>
      <c r="AE4571">
        <v>4841.9139999999998</v>
      </c>
      <c r="AG4571" cm="1">
        <f t="array" ref="AG4571">INDEX(tex!C:C,MATCH(C4571,tex!B:B,0),)</f>
        <v>2888</v>
      </c>
      <c r="AH4571">
        <f t="shared" si="598"/>
        <v>2026</v>
      </c>
      <c r="AI4571" s="34">
        <v>2</v>
      </c>
      <c r="AJ4571" s="20">
        <f t="shared" si="599"/>
        <v>1229.9349999999999</v>
      </c>
      <c r="AK4571">
        <f t="shared" si="599"/>
        <v>491.12099999999998</v>
      </c>
      <c r="AL4571">
        <f t="shared" si="599"/>
        <v>0</v>
      </c>
      <c r="AM4571">
        <f t="shared" si="599"/>
        <v>310.02699999999999</v>
      </c>
      <c r="AN4571">
        <f t="shared" si="599"/>
        <v>4841.9139999999998</v>
      </c>
      <c r="AO4571" t="str">
        <f t="shared" si="600"/>
        <v>insert into [Business_Analytic].[prod].[temp] values (2888, 2026, 2, 1229.935, 491.121, 0, 310.027, 4841.914);</v>
      </c>
    </row>
    <row r="4572" spans="1:41" x14ac:dyDescent="0.3">
      <c r="A4572" s="36">
        <v>46054</v>
      </c>
      <c r="B4572" s="2">
        <v>46054</v>
      </c>
      <c r="C4572" t="s">
        <v>256</v>
      </c>
      <c r="H4572">
        <v>447.32499999999999</v>
      </c>
      <c r="J4572">
        <v>43.470999999999997</v>
      </c>
      <c r="AB4572">
        <v>249.59</v>
      </c>
      <c r="AF4572">
        <v>2047.35</v>
      </c>
      <c r="AG4572" cm="1">
        <f t="array" ref="AG4572">INDEX(tex!C:C,MATCH(C4572,tex!B:B,0),)</f>
        <v>2942</v>
      </c>
      <c r="AH4572">
        <f t="shared" ref="AH4572:AH4635" si="601">YEAR(A4572)</f>
        <v>2026</v>
      </c>
      <c r="AI4572" s="34">
        <v>2</v>
      </c>
      <c r="AJ4572" s="20">
        <f t="shared" ref="AJ4572:AM4635" si="602">SUMIFS($D4572:$AF4572,$D$1:$AF$1,AJ$2)</f>
        <v>2296.94</v>
      </c>
      <c r="AK4572">
        <f t="shared" si="602"/>
        <v>447.32499999999999</v>
      </c>
      <c r="AL4572">
        <f t="shared" si="602"/>
        <v>0</v>
      </c>
      <c r="AM4572">
        <f t="shared" si="602"/>
        <v>43.470999999999997</v>
      </c>
      <c r="AN4572">
        <f t="shared" ref="AN4572:AN4635" si="603">SUMIFS($D4572:$AF4572,$D$1:$AF$1,AN$2)</f>
        <v>0</v>
      </c>
      <c r="AO4572" t="str">
        <f t="shared" si="600"/>
        <v>insert into [Business_Analytic].[prod].[temp] values (2942, 2026, 2, 2296.94, 447.325, 0, 43.471, 0);</v>
      </c>
    </row>
    <row r="4573" spans="1:41" x14ac:dyDescent="0.3">
      <c r="A4573" s="36">
        <v>46054</v>
      </c>
      <c r="B4573" s="2">
        <v>46054</v>
      </c>
      <c r="C4573" t="s">
        <v>257</v>
      </c>
      <c r="H4573">
        <v>593.76700000000005</v>
      </c>
      <c r="J4573">
        <v>452.779</v>
      </c>
      <c r="AB4573">
        <v>241.566</v>
      </c>
      <c r="AF4573">
        <v>2678.123</v>
      </c>
      <c r="AG4573" cm="1">
        <f t="array" ref="AG4573">INDEX(tex!C:C,MATCH(C4573,tex!B:B,0),)</f>
        <v>2791</v>
      </c>
      <c r="AH4573">
        <f t="shared" si="601"/>
        <v>2026</v>
      </c>
      <c r="AI4573" s="34">
        <v>2</v>
      </c>
      <c r="AJ4573" s="20">
        <f t="shared" si="602"/>
        <v>2919.6889999999999</v>
      </c>
      <c r="AK4573">
        <f t="shared" si="602"/>
        <v>593.76700000000005</v>
      </c>
      <c r="AL4573">
        <f t="shared" si="602"/>
        <v>0</v>
      </c>
      <c r="AM4573">
        <f t="shared" si="602"/>
        <v>452.779</v>
      </c>
      <c r="AN4573">
        <f t="shared" si="603"/>
        <v>0</v>
      </c>
      <c r="AO4573" t="str">
        <f t="shared" si="600"/>
        <v>insert into [Business_Analytic].[prod].[temp] values (2791, 2026, 2, 2919.689, 593.767, 0, 452.779, 0);</v>
      </c>
    </row>
    <row r="4574" spans="1:41" x14ac:dyDescent="0.3">
      <c r="A4574" s="36">
        <v>46054</v>
      </c>
      <c r="B4574" s="2">
        <v>46054</v>
      </c>
      <c r="C4574" t="s">
        <v>258</v>
      </c>
      <c r="H4574">
        <v>520.09400000000005</v>
      </c>
      <c r="J4574">
        <v>605.50699999999995</v>
      </c>
      <c r="AB4574">
        <v>170.72200000000001</v>
      </c>
      <c r="AF4574">
        <v>1683.3820000000001</v>
      </c>
      <c r="AG4574" cm="1">
        <f t="array" ref="AG4574">INDEX(tex!C:C,MATCH(C4574,tex!B:B,0),)</f>
        <v>2797</v>
      </c>
      <c r="AH4574">
        <f t="shared" si="601"/>
        <v>2026</v>
      </c>
      <c r="AI4574" s="34">
        <v>2</v>
      </c>
      <c r="AJ4574" s="20">
        <f t="shared" si="602"/>
        <v>1854.104</v>
      </c>
      <c r="AK4574">
        <f t="shared" si="602"/>
        <v>520.09400000000005</v>
      </c>
      <c r="AL4574">
        <f t="shared" si="602"/>
        <v>0</v>
      </c>
      <c r="AM4574">
        <f t="shared" si="602"/>
        <v>605.50699999999995</v>
      </c>
      <c r="AN4574">
        <f t="shared" si="603"/>
        <v>0</v>
      </c>
      <c r="AO4574" t="str">
        <f t="shared" si="600"/>
        <v>insert into [Business_Analytic].[prod].[temp] values (2797, 2026, 2, 1854.104, 520.094, 0, 605.507, 0);</v>
      </c>
    </row>
    <row r="4575" spans="1:41" x14ac:dyDescent="0.3">
      <c r="A4575" s="36">
        <v>46054</v>
      </c>
      <c r="B4575" s="2">
        <v>46054</v>
      </c>
      <c r="C4575" t="s">
        <v>259</v>
      </c>
      <c r="H4575">
        <v>449.72399999999999</v>
      </c>
      <c r="J4575">
        <v>665.11500000000001</v>
      </c>
      <c r="AB4575">
        <v>296.59199999999998</v>
      </c>
      <c r="AE4575">
        <v>1423.8430000000001</v>
      </c>
      <c r="AF4575">
        <v>2304.058</v>
      </c>
      <c r="AG4575" cm="1">
        <f t="array" ref="AG4575">INDEX(tex!C:C,MATCH(C4575,tex!B:B,0),)</f>
        <v>2890</v>
      </c>
      <c r="AH4575">
        <f t="shared" si="601"/>
        <v>2026</v>
      </c>
      <c r="AI4575" s="34">
        <v>2</v>
      </c>
      <c r="AJ4575" s="20">
        <f t="shared" si="602"/>
        <v>2600.65</v>
      </c>
      <c r="AK4575">
        <f t="shared" si="602"/>
        <v>449.72399999999999</v>
      </c>
      <c r="AL4575">
        <f t="shared" si="602"/>
        <v>0</v>
      </c>
      <c r="AM4575">
        <f t="shared" si="602"/>
        <v>665.11500000000001</v>
      </c>
      <c r="AN4575">
        <f t="shared" si="603"/>
        <v>1423.8430000000001</v>
      </c>
      <c r="AO4575" t="str">
        <f t="shared" si="600"/>
        <v>insert into [Business_Analytic].[prod].[temp] values (2890, 2026, 2, 2600.65, 449.724, 0, 665.115, 1423.843);</v>
      </c>
    </row>
    <row r="4576" spans="1:41" x14ac:dyDescent="0.3">
      <c r="A4576" s="36">
        <v>46054</v>
      </c>
      <c r="B4576" s="2">
        <v>46054</v>
      </c>
      <c r="C4576" t="s">
        <v>260</v>
      </c>
      <c r="H4576">
        <v>370.69299999999998</v>
      </c>
      <c r="J4576">
        <v>498.86099999999999</v>
      </c>
      <c r="K4576">
        <v>3.2109999999999999</v>
      </c>
      <c r="Q4576">
        <v>3.0270000000000001</v>
      </c>
      <c r="AB4576">
        <v>333.98200000000003</v>
      </c>
      <c r="AG4576" cm="1">
        <f t="array" ref="AG4576">INDEX(tex!C:C,MATCH(C4576,tex!B:B,0),)</f>
        <v>2805</v>
      </c>
      <c r="AH4576">
        <f t="shared" si="601"/>
        <v>2026</v>
      </c>
      <c r="AI4576" s="34">
        <v>2</v>
      </c>
      <c r="AJ4576" s="20">
        <f t="shared" si="602"/>
        <v>333.98200000000003</v>
      </c>
      <c r="AK4576">
        <f t="shared" si="602"/>
        <v>373.904</v>
      </c>
      <c r="AL4576">
        <f t="shared" si="602"/>
        <v>0</v>
      </c>
      <c r="AM4576">
        <f t="shared" si="602"/>
        <v>498.86099999999999</v>
      </c>
      <c r="AN4576">
        <f t="shared" si="603"/>
        <v>0</v>
      </c>
      <c r="AO4576" t="str">
        <f t="shared" si="600"/>
        <v>insert into [Business_Analytic].[prod].[temp] values (2805, 2026, 2, 333.982, 373.904, 0, 498.861, 0);</v>
      </c>
    </row>
    <row r="4577" spans="1:41" x14ac:dyDescent="0.3">
      <c r="A4577" s="36">
        <v>46054</v>
      </c>
      <c r="B4577" s="2">
        <v>46054</v>
      </c>
      <c r="C4577" t="s">
        <v>261</v>
      </c>
      <c r="H4577">
        <v>384.21499999999997</v>
      </c>
      <c r="J4577">
        <v>657.89599999999996</v>
      </c>
      <c r="AB4577">
        <v>286.82299999999998</v>
      </c>
      <c r="AF4577">
        <v>4253.7340000000004</v>
      </c>
      <c r="AG4577" cm="1">
        <f t="array" ref="AG4577">INDEX(tex!C:C,MATCH(C4577,tex!B:B,0),)</f>
        <v>2898</v>
      </c>
      <c r="AH4577">
        <f t="shared" si="601"/>
        <v>2026</v>
      </c>
      <c r="AI4577" s="34">
        <v>2</v>
      </c>
      <c r="AJ4577" s="20">
        <f t="shared" si="602"/>
        <v>4540.5570000000007</v>
      </c>
      <c r="AK4577">
        <f t="shared" si="602"/>
        <v>384.21499999999997</v>
      </c>
      <c r="AL4577">
        <f t="shared" si="602"/>
        <v>0</v>
      </c>
      <c r="AM4577">
        <f t="shared" si="602"/>
        <v>657.89599999999996</v>
      </c>
      <c r="AN4577">
        <f t="shared" si="603"/>
        <v>0</v>
      </c>
      <c r="AO4577" t="str">
        <f t="shared" si="600"/>
        <v>insert into [Business_Analytic].[prod].[temp] values (2898, 2026, 2, 4540.557, 384.215, 0, 657.896, 0);</v>
      </c>
    </row>
    <row r="4578" spans="1:41" x14ac:dyDescent="0.3">
      <c r="A4578" s="36">
        <v>46054</v>
      </c>
      <c r="B4578" s="2">
        <v>46054</v>
      </c>
      <c r="C4578" t="s">
        <v>262</v>
      </c>
      <c r="H4578">
        <v>492.41199999999998</v>
      </c>
      <c r="J4578">
        <v>1374.713</v>
      </c>
      <c r="AB4578">
        <v>640.12400000000002</v>
      </c>
      <c r="AF4578">
        <v>1988.194</v>
      </c>
      <c r="AG4578" cm="1">
        <f t="array" ref="AG4578">INDEX(tex!C:C,MATCH(C4578,tex!B:B,0),)</f>
        <v>2968</v>
      </c>
      <c r="AH4578">
        <f t="shared" si="601"/>
        <v>2026</v>
      </c>
      <c r="AI4578" s="34">
        <v>2</v>
      </c>
      <c r="AJ4578" s="20">
        <f t="shared" si="602"/>
        <v>2628.3180000000002</v>
      </c>
      <c r="AK4578">
        <f t="shared" si="602"/>
        <v>492.41199999999998</v>
      </c>
      <c r="AL4578">
        <f t="shared" si="602"/>
        <v>0</v>
      </c>
      <c r="AM4578">
        <f t="shared" si="602"/>
        <v>1374.713</v>
      </c>
      <c r="AN4578">
        <f t="shared" si="603"/>
        <v>0</v>
      </c>
      <c r="AO4578" t="str">
        <f t="shared" si="600"/>
        <v>insert into [Business_Analytic].[prod].[temp] values (2968, 2026, 2, 2628.318, 492.412, 0, 1374.713, 0);</v>
      </c>
    </row>
    <row r="4579" spans="1:41" x14ac:dyDescent="0.3">
      <c r="A4579" s="36">
        <v>46054</v>
      </c>
      <c r="B4579" s="2">
        <v>46054</v>
      </c>
      <c r="C4579" t="s">
        <v>263</v>
      </c>
      <c r="AG4579" cm="1">
        <f t="array" ref="AG4579">INDEX(tex!C:C,MATCH(C4579,tex!B:B,0),)</f>
        <v>2905</v>
      </c>
      <c r="AH4579">
        <f t="shared" si="601"/>
        <v>2026</v>
      </c>
      <c r="AI4579" s="34">
        <v>2</v>
      </c>
      <c r="AJ4579" s="20">
        <f t="shared" si="602"/>
        <v>0</v>
      </c>
      <c r="AK4579">
        <f t="shared" si="602"/>
        <v>0</v>
      </c>
      <c r="AL4579">
        <f t="shared" si="602"/>
        <v>0</v>
      </c>
      <c r="AM4579">
        <f t="shared" si="602"/>
        <v>0</v>
      </c>
      <c r="AN4579">
        <f t="shared" si="603"/>
        <v>0</v>
      </c>
      <c r="AO4579" t="str">
        <f t="shared" si="600"/>
        <v>insert into [Business_Analytic].[prod].[temp] values (2905, 2026, 2, 0, 0, 0, 0, 0);</v>
      </c>
    </row>
    <row r="4580" spans="1:41" x14ac:dyDescent="0.3">
      <c r="A4580" s="36">
        <v>46054</v>
      </c>
      <c r="B4580" s="2">
        <v>46054</v>
      </c>
      <c r="C4580" t="s">
        <v>1822</v>
      </c>
      <c r="AG4580" t="e" cm="1">
        <f t="array" ref="AG4580">INDEX(tex!C:C,MATCH(C4580,tex!B:B,0),)</f>
        <v>#N/A</v>
      </c>
      <c r="AH4580">
        <f t="shared" si="601"/>
        <v>2026</v>
      </c>
      <c r="AI4580" s="34">
        <v>2</v>
      </c>
      <c r="AJ4580" s="20">
        <f t="shared" si="602"/>
        <v>0</v>
      </c>
      <c r="AK4580">
        <f t="shared" si="602"/>
        <v>0</v>
      </c>
      <c r="AL4580">
        <f t="shared" si="602"/>
        <v>0</v>
      </c>
      <c r="AM4580">
        <f t="shared" si="602"/>
        <v>0</v>
      </c>
      <c r="AN4580">
        <f t="shared" si="603"/>
        <v>0</v>
      </c>
      <c r="AO4580" t="e">
        <f t="shared" si="600"/>
        <v>#N/A</v>
      </c>
    </row>
    <row r="4581" spans="1:41" x14ac:dyDescent="0.3">
      <c r="A4581" s="36">
        <v>46054</v>
      </c>
      <c r="B4581" s="2">
        <v>46054</v>
      </c>
      <c r="C4581" t="s">
        <v>264</v>
      </c>
      <c r="H4581">
        <v>309.61099999999999</v>
      </c>
      <c r="J4581">
        <v>605.60799999999995</v>
      </c>
      <c r="AB4581">
        <v>284.88200000000001</v>
      </c>
      <c r="AF4581">
        <v>1974.4090000000001</v>
      </c>
      <c r="AG4581" cm="1">
        <f t="array" ref="AG4581">INDEX(tex!C:C,MATCH(C4581,tex!B:B,0),)</f>
        <v>2954</v>
      </c>
      <c r="AH4581">
        <f t="shared" si="601"/>
        <v>2026</v>
      </c>
      <c r="AI4581" s="34">
        <v>2</v>
      </c>
      <c r="AJ4581" s="20">
        <f t="shared" si="602"/>
        <v>2259.2910000000002</v>
      </c>
      <c r="AK4581">
        <f t="shared" si="602"/>
        <v>309.61099999999999</v>
      </c>
      <c r="AL4581">
        <f t="shared" si="602"/>
        <v>0</v>
      </c>
      <c r="AM4581">
        <f t="shared" si="602"/>
        <v>605.60799999999995</v>
      </c>
      <c r="AN4581">
        <f t="shared" si="603"/>
        <v>0</v>
      </c>
      <c r="AO4581" t="str">
        <f t="shared" si="600"/>
        <v>insert into [Business_Analytic].[prod].[temp] values (2954, 2026, 2, 2259.291, 309.611, 0, 605.608, 0);</v>
      </c>
    </row>
    <row r="4582" spans="1:41" x14ac:dyDescent="0.3">
      <c r="A4582" s="36">
        <v>46054</v>
      </c>
      <c r="B4582" s="2">
        <v>46054</v>
      </c>
      <c r="C4582" t="s">
        <v>1823</v>
      </c>
      <c r="AG4582" t="e" cm="1">
        <f t="array" ref="AG4582">INDEX(tex!C:C,MATCH(C4582,tex!B:B,0),)</f>
        <v>#N/A</v>
      </c>
      <c r="AH4582">
        <f t="shared" si="601"/>
        <v>2026</v>
      </c>
      <c r="AI4582" s="34">
        <v>2</v>
      </c>
      <c r="AJ4582" s="20">
        <f t="shared" si="602"/>
        <v>0</v>
      </c>
      <c r="AK4582">
        <f t="shared" si="602"/>
        <v>0</v>
      </c>
      <c r="AL4582">
        <f t="shared" si="602"/>
        <v>0</v>
      </c>
      <c r="AM4582">
        <f t="shared" si="602"/>
        <v>0</v>
      </c>
      <c r="AN4582">
        <f t="shared" si="603"/>
        <v>0</v>
      </c>
      <c r="AO4582" t="e">
        <f t="shared" si="600"/>
        <v>#N/A</v>
      </c>
    </row>
    <row r="4583" spans="1:41" x14ac:dyDescent="0.3">
      <c r="A4583" s="36">
        <v>46054</v>
      </c>
      <c r="B4583" s="2">
        <v>46054</v>
      </c>
      <c r="C4583" t="s">
        <v>265</v>
      </c>
      <c r="H4583">
        <v>454.392</v>
      </c>
      <c r="J4583">
        <v>716.41499999999996</v>
      </c>
      <c r="AB4583">
        <v>378.59899999999999</v>
      </c>
      <c r="AF4583">
        <v>1654.1020000000001</v>
      </c>
      <c r="AG4583" cm="1">
        <f t="array" ref="AG4583">INDEX(tex!C:C,MATCH(C4583,tex!B:B,0),)</f>
        <v>2932</v>
      </c>
      <c r="AH4583">
        <f t="shared" si="601"/>
        <v>2026</v>
      </c>
      <c r="AI4583" s="34">
        <v>2</v>
      </c>
      <c r="AJ4583" s="20">
        <f t="shared" si="602"/>
        <v>2032.701</v>
      </c>
      <c r="AK4583">
        <f t="shared" si="602"/>
        <v>454.392</v>
      </c>
      <c r="AL4583">
        <f t="shared" si="602"/>
        <v>0</v>
      </c>
      <c r="AM4583">
        <f t="shared" si="602"/>
        <v>716.41499999999996</v>
      </c>
      <c r="AN4583">
        <f t="shared" si="603"/>
        <v>0</v>
      </c>
      <c r="AO4583" t="str">
        <f t="shared" si="600"/>
        <v>insert into [Business_Analytic].[prod].[temp] values (2932, 2026, 2, 2032.701, 454.392, 0, 716.415, 0);</v>
      </c>
    </row>
    <row r="4584" spans="1:41" x14ac:dyDescent="0.3">
      <c r="A4584" s="36">
        <v>46054</v>
      </c>
      <c r="B4584" s="2">
        <v>46054</v>
      </c>
      <c r="C4584" t="s">
        <v>266</v>
      </c>
      <c r="AG4584" cm="1">
        <f t="array" ref="AG4584">INDEX(tex!C:C,MATCH(C4584,tex!B:B,0),)</f>
        <v>2922</v>
      </c>
      <c r="AH4584">
        <f t="shared" si="601"/>
        <v>2026</v>
      </c>
      <c r="AI4584" s="34">
        <v>2</v>
      </c>
      <c r="AJ4584" s="20">
        <f t="shared" si="602"/>
        <v>0</v>
      </c>
      <c r="AK4584">
        <f t="shared" si="602"/>
        <v>0</v>
      </c>
      <c r="AL4584">
        <f t="shared" si="602"/>
        <v>0</v>
      </c>
      <c r="AM4584">
        <f t="shared" si="602"/>
        <v>0</v>
      </c>
      <c r="AN4584">
        <f t="shared" si="603"/>
        <v>0</v>
      </c>
      <c r="AO4584" t="str">
        <f t="shared" si="600"/>
        <v>insert into [Business_Analytic].[prod].[temp] values (2922, 2026, 2, 0, 0, 0, 0, 0);</v>
      </c>
    </row>
    <row r="4585" spans="1:41" x14ac:dyDescent="0.3">
      <c r="A4585" s="36">
        <v>46054</v>
      </c>
      <c r="B4585" s="2">
        <v>46054</v>
      </c>
      <c r="C4585" t="s">
        <v>267</v>
      </c>
      <c r="F4585">
        <v>142.83000000000001</v>
      </c>
      <c r="G4585">
        <v>8.9039999999999999</v>
      </c>
      <c r="I4585">
        <v>4.5209999999999999</v>
      </c>
      <c r="K4585">
        <v>2.472</v>
      </c>
      <c r="O4585">
        <v>1115.723</v>
      </c>
      <c r="P4585">
        <v>1173.405</v>
      </c>
      <c r="Q4585">
        <v>668.56500000000005</v>
      </c>
      <c r="R4585">
        <v>3774.8420000000001</v>
      </c>
      <c r="AB4585">
        <v>256.37299999999999</v>
      </c>
      <c r="AC4585">
        <v>206.19200000000001</v>
      </c>
      <c r="AE4585">
        <v>5111.6940000000004</v>
      </c>
      <c r="AF4585">
        <v>3692.808</v>
      </c>
      <c r="AG4585" cm="1">
        <f t="array" ref="AG4585">INDEX(tex!C:C,MATCH(C4585,tex!B:B,0),)</f>
        <v>2922</v>
      </c>
      <c r="AH4585">
        <f t="shared" si="601"/>
        <v>2026</v>
      </c>
      <c r="AI4585" s="34">
        <v>2</v>
      </c>
      <c r="AJ4585" s="20">
        <f t="shared" si="602"/>
        <v>6238.3089999999993</v>
      </c>
      <c r="AK4585">
        <f t="shared" si="602"/>
        <v>213.185</v>
      </c>
      <c r="AL4585">
        <f t="shared" si="602"/>
        <v>0</v>
      </c>
      <c r="AM4585">
        <f t="shared" si="602"/>
        <v>0</v>
      </c>
      <c r="AN4585">
        <f t="shared" si="603"/>
        <v>5111.6940000000004</v>
      </c>
      <c r="AO4585" t="str">
        <f t="shared" si="600"/>
        <v>insert into [Business_Analytic].[prod].[temp] values (2922, 2026, 2, 6238.309, 213.185, 0, 0, 5111.694);</v>
      </c>
    </row>
    <row r="4586" spans="1:41" x14ac:dyDescent="0.3">
      <c r="A4586" s="36">
        <v>46054</v>
      </c>
      <c r="B4586" s="2">
        <v>46054</v>
      </c>
      <c r="C4586" t="s">
        <v>268</v>
      </c>
      <c r="H4586">
        <v>575.26400000000001</v>
      </c>
      <c r="AB4586">
        <v>33.518000000000001</v>
      </c>
      <c r="AG4586" cm="1">
        <f t="array" ref="AG4586">INDEX(tex!C:C,MATCH(C4586,tex!B:B,0),)</f>
        <v>2944</v>
      </c>
      <c r="AH4586">
        <f t="shared" si="601"/>
        <v>2026</v>
      </c>
      <c r="AI4586" s="34">
        <v>2</v>
      </c>
      <c r="AJ4586" s="20">
        <f t="shared" si="602"/>
        <v>33.518000000000001</v>
      </c>
      <c r="AK4586">
        <f t="shared" si="602"/>
        <v>575.26400000000001</v>
      </c>
      <c r="AL4586">
        <f t="shared" si="602"/>
        <v>0</v>
      </c>
      <c r="AM4586">
        <f t="shared" si="602"/>
        <v>0</v>
      </c>
      <c r="AN4586">
        <f t="shared" si="603"/>
        <v>0</v>
      </c>
      <c r="AO4586" t="str">
        <f t="shared" si="600"/>
        <v>insert into [Business_Analytic].[prod].[temp] values (2944, 2026, 2, 33.518, 575.264, 0, 0, 0);</v>
      </c>
    </row>
    <row r="4587" spans="1:41" x14ac:dyDescent="0.3">
      <c r="A4587" s="36">
        <v>46054</v>
      </c>
      <c r="B4587" s="2">
        <v>46054</v>
      </c>
      <c r="C4587" t="s">
        <v>1840</v>
      </c>
      <c r="AG4587" t="e" cm="1">
        <f t="array" ref="AG4587">INDEX(tex!C:C,MATCH(C4587,tex!B:B,0),)</f>
        <v>#N/A</v>
      </c>
      <c r="AH4587">
        <f t="shared" si="601"/>
        <v>2026</v>
      </c>
      <c r="AI4587" s="34">
        <v>2</v>
      </c>
      <c r="AJ4587" s="20">
        <f t="shared" si="602"/>
        <v>0</v>
      </c>
      <c r="AK4587">
        <f t="shared" si="602"/>
        <v>0</v>
      </c>
      <c r="AL4587">
        <f t="shared" si="602"/>
        <v>0</v>
      </c>
      <c r="AM4587">
        <f t="shared" si="602"/>
        <v>0</v>
      </c>
      <c r="AN4587">
        <f t="shared" si="603"/>
        <v>0</v>
      </c>
      <c r="AO4587" t="e">
        <f t="shared" si="600"/>
        <v>#N/A</v>
      </c>
    </row>
    <row r="4588" spans="1:41" x14ac:dyDescent="0.3">
      <c r="A4588" s="36">
        <v>46054</v>
      </c>
      <c r="B4588" s="2">
        <v>46054</v>
      </c>
      <c r="C4588" t="s">
        <v>269</v>
      </c>
      <c r="H4588">
        <v>258.928</v>
      </c>
      <c r="J4588">
        <v>481.69200000000001</v>
      </c>
      <c r="AB4588">
        <v>198.26900000000001</v>
      </c>
      <c r="AF4588">
        <v>1500.7449999999999</v>
      </c>
      <c r="AG4588" cm="1">
        <f t="array" ref="AG4588">INDEX(tex!C:C,MATCH(C4588,tex!B:B,0),)</f>
        <v>3196</v>
      </c>
      <c r="AH4588">
        <f t="shared" si="601"/>
        <v>2026</v>
      </c>
      <c r="AI4588" s="34">
        <v>2</v>
      </c>
      <c r="AJ4588" s="20">
        <f t="shared" si="602"/>
        <v>1699.0139999999999</v>
      </c>
      <c r="AK4588">
        <f t="shared" si="602"/>
        <v>258.928</v>
      </c>
      <c r="AL4588">
        <f t="shared" si="602"/>
        <v>0</v>
      </c>
      <c r="AM4588">
        <f t="shared" si="602"/>
        <v>481.69200000000001</v>
      </c>
      <c r="AN4588">
        <f t="shared" si="603"/>
        <v>0</v>
      </c>
      <c r="AO4588" t="str">
        <f t="shared" si="600"/>
        <v>insert into [Business_Analytic].[prod].[temp] values (3196, 2026, 2, 1699.014, 258.928, 0, 481.692, 0);</v>
      </c>
    </row>
    <row r="4589" spans="1:41" x14ac:dyDescent="0.3">
      <c r="A4589" s="36">
        <v>46054</v>
      </c>
      <c r="B4589" s="2">
        <v>46054</v>
      </c>
      <c r="C4589" t="s">
        <v>270</v>
      </c>
      <c r="H4589">
        <v>466.22699999999998</v>
      </c>
      <c r="J4589">
        <v>689.74900000000002</v>
      </c>
      <c r="AB4589">
        <v>355.72899999999998</v>
      </c>
      <c r="AF4589">
        <v>2393.7759999999998</v>
      </c>
      <c r="AG4589" cm="1">
        <f t="array" ref="AG4589">INDEX(tex!C:C,MATCH(C4589,tex!B:B,0),)</f>
        <v>3033</v>
      </c>
      <c r="AH4589">
        <f t="shared" si="601"/>
        <v>2026</v>
      </c>
      <c r="AI4589" s="34">
        <v>2</v>
      </c>
      <c r="AJ4589" s="20">
        <f t="shared" si="602"/>
        <v>2749.5049999999997</v>
      </c>
      <c r="AK4589">
        <f t="shared" si="602"/>
        <v>466.22699999999998</v>
      </c>
      <c r="AL4589">
        <f t="shared" si="602"/>
        <v>0</v>
      </c>
      <c r="AM4589">
        <f t="shared" si="602"/>
        <v>689.74900000000002</v>
      </c>
      <c r="AN4589">
        <f t="shared" si="603"/>
        <v>0</v>
      </c>
      <c r="AO4589" t="str">
        <f t="shared" si="600"/>
        <v>insert into [Business_Analytic].[prod].[temp] values (3033, 2026, 2, 2749.505, 466.227, 0, 689.749, 0);</v>
      </c>
    </row>
    <row r="4590" spans="1:41" x14ac:dyDescent="0.3">
      <c r="A4590" s="36">
        <v>46054</v>
      </c>
      <c r="B4590" s="2">
        <v>46054</v>
      </c>
      <c r="C4590" t="s">
        <v>271</v>
      </c>
      <c r="H4590">
        <v>414.39299999999997</v>
      </c>
      <c r="J4590">
        <v>850.60599999999999</v>
      </c>
      <c r="AB4590">
        <v>299.12599999999998</v>
      </c>
      <c r="AF4590">
        <v>2034.1669999999999</v>
      </c>
      <c r="AG4590" cm="1">
        <f t="array" ref="AG4590">INDEX(tex!C:C,MATCH(C4590,tex!B:B,0),)</f>
        <v>2974</v>
      </c>
      <c r="AH4590">
        <f t="shared" si="601"/>
        <v>2026</v>
      </c>
      <c r="AI4590" s="34">
        <v>2</v>
      </c>
      <c r="AJ4590" s="20">
        <f t="shared" si="602"/>
        <v>2333.2929999999997</v>
      </c>
      <c r="AK4590">
        <f t="shared" si="602"/>
        <v>414.39299999999997</v>
      </c>
      <c r="AL4590">
        <f t="shared" si="602"/>
        <v>0</v>
      </c>
      <c r="AM4590">
        <f t="shared" si="602"/>
        <v>850.60599999999999</v>
      </c>
      <c r="AN4590">
        <f t="shared" si="603"/>
        <v>0</v>
      </c>
      <c r="AO4590" t="str">
        <f t="shared" si="600"/>
        <v>insert into [Business_Analytic].[prod].[temp] values (2974, 2026, 2, 2333.293, 414.393, 0, 850.606, 0);</v>
      </c>
    </row>
    <row r="4591" spans="1:41" x14ac:dyDescent="0.3">
      <c r="A4591" s="36">
        <v>46054</v>
      </c>
      <c r="B4591" s="2">
        <v>46054</v>
      </c>
      <c r="C4591" t="s">
        <v>1824</v>
      </c>
      <c r="AG4591" t="e" cm="1">
        <f t="array" ref="AG4591">INDEX(tex!C:C,MATCH(C4591,tex!B:B,0),)</f>
        <v>#N/A</v>
      </c>
      <c r="AH4591">
        <f t="shared" si="601"/>
        <v>2026</v>
      </c>
      <c r="AI4591" s="34">
        <v>2</v>
      </c>
      <c r="AJ4591" s="20">
        <f t="shared" si="602"/>
        <v>0</v>
      </c>
      <c r="AK4591">
        <f t="shared" si="602"/>
        <v>0</v>
      </c>
      <c r="AL4591">
        <f t="shared" si="602"/>
        <v>0</v>
      </c>
      <c r="AM4591">
        <f t="shared" si="602"/>
        <v>0</v>
      </c>
      <c r="AN4591">
        <f t="shared" si="603"/>
        <v>0</v>
      </c>
      <c r="AO4591" t="e">
        <f t="shared" si="600"/>
        <v>#N/A</v>
      </c>
    </row>
    <row r="4592" spans="1:41" x14ac:dyDescent="0.3">
      <c r="A4592" s="36">
        <v>46054</v>
      </c>
      <c r="B4592" s="2">
        <v>46054</v>
      </c>
      <c r="C4592" t="s">
        <v>272</v>
      </c>
      <c r="H4592">
        <v>362.09</v>
      </c>
      <c r="J4592">
        <v>368.41500000000002</v>
      </c>
      <c r="AB4592">
        <v>310.61099999999999</v>
      </c>
      <c r="AF4592">
        <v>2259.8850000000002</v>
      </c>
      <c r="AG4592" cm="1">
        <f t="array" ref="AG4592">INDEX(tex!C:C,MATCH(C4592,tex!B:B,0),)</f>
        <v>2969</v>
      </c>
      <c r="AH4592">
        <f t="shared" si="601"/>
        <v>2026</v>
      </c>
      <c r="AI4592" s="34">
        <v>2</v>
      </c>
      <c r="AJ4592" s="20">
        <f t="shared" si="602"/>
        <v>2570.4960000000001</v>
      </c>
      <c r="AK4592">
        <f t="shared" si="602"/>
        <v>362.09</v>
      </c>
      <c r="AL4592">
        <f t="shared" si="602"/>
        <v>0</v>
      </c>
      <c r="AM4592">
        <f t="shared" si="602"/>
        <v>368.41500000000002</v>
      </c>
      <c r="AN4592">
        <f t="shared" si="603"/>
        <v>0</v>
      </c>
      <c r="AO4592" t="str">
        <f t="shared" si="600"/>
        <v>insert into [Business_Analytic].[prod].[temp] values (2969, 2026, 2, 2570.496, 362.09, 0, 368.415, 0);</v>
      </c>
    </row>
    <row r="4593" spans="1:41" x14ac:dyDescent="0.3">
      <c r="A4593" s="36">
        <v>46054</v>
      </c>
      <c r="B4593" s="2">
        <v>46054</v>
      </c>
      <c r="C4593" t="s">
        <v>273</v>
      </c>
      <c r="H4593">
        <v>352.46300000000002</v>
      </c>
      <c r="J4593">
        <v>557.673</v>
      </c>
      <c r="AB4593">
        <v>259.99700000000001</v>
      </c>
      <c r="AF4593">
        <v>1805.7650000000001</v>
      </c>
      <c r="AG4593" cm="1">
        <f t="array" ref="AG4593">INDEX(tex!C:C,MATCH(C4593,tex!B:B,0),)</f>
        <v>3034</v>
      </c>
      <c r="AH4593">
        <f t="shared" si="601"/>
        <v>2026</v>
      </c>
      <c r="AI4593" s="34">
        <v>2</v>
      </c>
      <c r="AJ4593" s="20">
        <f t="shared" si="602"/>
        <v>2065.7620000000002</v>
      </c>
      <c r="AK4593">
        <f t="shared" si="602"/>
        <v>352.46300000000002</v>
      </c>
      <c r="AL4593">
        <f t="shared" si="602"/>
        <v>0</v>
      </c>
      <c r="AM4593">
        <f t="shared" si="602"/>
        <v>557.673</v>
      </c>
      <c r="AN4593">
        <f t="shared" si="603"/>
        <v>0</v>
      </c>
      <c r="AO4593" t="str">
        <f t="shared" si="600"/>
        <v>insert into [Business_Analytic].[prod].[temp] values (3034, 2026, 2, 2065.762, 352.463, 0, 557.673, 0);</v>
      </c>
    </row>
    <row r="4594" spans="1:41" x14ac:dyDescent="0.3">
      <c r="A4594" s="36">
        <v>46054</v>
      </c>
      <c r="B4594" s="2">
        <v>46054</v>
      </c>
      <c r="C4594" t="s">
        <v>274</v>
      </c>
      <c r="H4594">
        <v>432.15899999999999</v>
      </c>
      <c r="J4594">
        <v>609.67700000000002</v>
      </c>
      <c r="AB4594">
        <v>326.505</v>
      </c>
      <c r="AF4594">
        <v>2374.6970000000001</v>
      </c>
      <c r="AG4594" cm="1">
        <f t="array" ref="AG4594">INDEX(tex!C:C,MATCH(C4594,tex!B:B,0),)</f>
        <v>3055</v>
      </c>
      <c r="AH4594">
        <f t="shared" si="601"/>
        <v>2026</v>
      </c>
      <c r="AI4594" s="34">
        <v>2</v>
      </c>
      <c r="AJ4594" s="20">
        <f t="shared" si="602"/>
        <v>2701.2020000000002</v>
      </c>
      <c r="AK4594">
        <f t="shared" si="602"/>
        <v>432.15899999999999</v>
      </c>
      <c r="AL4594">
        <f t="shared" si="602"/>
        <v>0</v>
      </c>
      <c r="AM4594">
        <f t="shared" si="602"/>
        <v>609.67700000000002</v>
      </c>
      <c r="AN4594">
        <f t="shared" si="603"/>
        <v>0</v>
      </c>
      <c r="AO4594" t="str">
        <f t="shared" si="600"/>
        <v>insert into [Business_Analytic].[prod].[temp] values (3055, 2026, 2, 2701.202, 432.159, 0, 609.677, 0);</v>
      </c>
    </row>
    <row r="4595" spans="1:41" x14ac:dyDescent="0.3">
      <c r="A4595" s="36">
        <v>46054</v>
      </c>
      <c r="B4595" s="2">
        <v>46054</v>
      </c>
      <c r="C4595" t="s">
        <v>1825</v>
      </c>
      <c r="AG4595" t="e" cm="1">
        <f t="array" ref="AG4595">INDEX(tex!C:C,MATCH(C4595,tex!B:B,0),)</f>
        <v>#N/A</v>
      </c>
      <c r="AH4595">
        <f t="shared" si="601"/>
        <v>2026</v>
      </c>
      <c r="AI4595" s="34">
        <v>2</v>
      </c>
      <c r="AJ4595" s="20">
        <f t="shared" si="602"/>
        <v>0</v>
      </c>
      <c r="AK4595">
        <f t="shared" si="602"/>
        <v>0</v>
      </c>
      <c r="AL4595">
        <f t="shared" si="602"/>
        <v>0</v>
      </c>
      <c r="AM4595">
        <f t="shared" si="602"/>
        <v>0</v>
      </c>
      <c r="AN4595">
        <f t="shared" si="603"/>
        <v>0</v>
      </c>
      <c r="AO4595" t="e">
        <f t="shared" si="600"/>
        <v>#N/A</v>
      </c>
    </row>
    <row r="4596" spans="1:41" x14ac:dyDescent="0.3">
      <c r="A4596" s="36">
        <v>46054</v>
      </c>
      <c r="B4596" s="2">
        <v>46054</v>
      </c>
      <c r="C4596" t="s">
        <v>275</v>
      </c>
      <c r="H4596">
        <v>558.64</v>
      </c>
      <c r="J4596">
        <v>778.00599999999997</v>
      </c>
      <c r="AB4596">
        <v>446.86</v>
      </c>
      <c r="AF4596">
        <v>3055.6529999999998</v>
      </c>
      <c r="AG4596" cm="1">
        <f t="array" ref="AG4596">INDEX(tex!C:C,MATCH(C4596,tex!B:B,0),)</f>
        <v>3500</v>
      </c>
      <c r="AH4596">
        <f t="shared" si="601"/>
        <v>2026</v>
      </c>
      <c r="AI4596" s="34">
        <v>2</v>
      </c>
      <c r="AJ4596" s="20">
        <f t="shared" si="602"/>
        <v>3502.5129999999999</v>
      </c>
      <c r="AK4596">
        <f t="shared" si="602"/>
        <v>558.64</v>
      </c>
      <c r="AL4596">
        <f t="shared" si="602"/>
        <v>0</v>
      </c>
      <c r="AM4596">
        <f t="shared" si="602"/>
        <v>778.00599999999997</v>
      </c>
      <c r="AN4596">
        <f t="shared" si="603"/>
        <v>0</v>
      </c>
      <c r="AO4596" t="str">
        <f t="shared" si="600"/>
        <v>insert into [Business_Analytic].[prod].[temp] values (3500, 2026, 2, 3502.513, 558.64, 0, 778.006, 0);</v>
      </c>
    </row>
    <row r="4597" spans="1:41" x14ac:dyDescent="0.3">
      <c r="A4597" s="36">
        <v>46054</v>
      </c>
      <c r="B4597" s="2">
        <v>46054</v>
      </c>
      <c r="C4597" t="s">
        <v>276</v>
      </c>
      <c r="H4597">
        <v>499.84800000000001</v>
      </c>
      <c r="J4597">
        <v>774.80499999999995</v>
      </c>
      <c r="AB4597">
        <v>276.19900000000001</v>
      </c>
      <c r="AF4597">
        <v>2059.0569999999998</v>
      </c>
      <c r="AG4597" cm="1">
        <f t="array" ref="AG4597">INDEX(tex!C:C,MATCH(C4597,tex!B:B,0),)</f>
        <v>2961</v>
      </c>
      <c r="AH4597">
        <f t="shared" si="601"/>
        <v>2026</v>
      </c>
      <c r="AI4597" s="34">
        <v>2</v>
      </c>
      <c r="AJ4597" s="20">
        <f t="shared" si="602"/>
        <v>2335.2559999999999</v>
      </c>
      <c r="AK4597">
        <f t="shared" si="602"/>
        <v>499.84800000000001</v>
      </c>
      <c r="AL4597">
        <f t="shared" si="602"/>
        <v>0</v>
      </c>
      <c r="AM4597">
        <f t="shared" si="602"/>
        <v>774.80499999999995</v>
      </c>
      <c r="AN4597">
        <f t="shared" si="603"/>
        <v>0</v>
      </c>
      <c r="AO4597" t="str">
        <f t="shared" si="600"/>
        <v>insert into [Business_Analytic].[prod].[temp] values (2961, 2026, 2, 2335.256, 499.848, 0, 774.805, 0);</v>
      </c>
    </row>
    <row r="4598" spans="1:41" x14ac:dyDescent="0.3">
      <c r="A4598" s="36">
        <v>46054</v>
      </c>
      <c r="B4598" s="2">
        <v>46054</v>
      </c>
      <c r="C4598" t="s">
        <v>1826</v>
      </c>
      <c r="AG4598" cm="1">
        <f t="array" ref="AG4598">INDEX(tex!C:C,MATCH(C4598,tex!B:B,0),)</f>
        <v>2961</v>
      </c>
      <c r="AH4598">
        <f t="shared" si="601"/>
        <v>2026</v>
      </c>
      <c r="AI4598" s="34">
        <v>2</v>
      </c>
      <c r="AJ4598" s="20">
        <f t="shared" si="602"/>
        <v>0</v>
      </c>
      <c r="AK4598">
        <f t="shared" si="602"/>
        <v>0</v>
      </c>
      <c r="AL4598">
        <f t="shared" si="602"/>
        <v>0</v>
      </c>
      <c r="AM4598">
        <f t="shared" si="602"/>
        <v>0</v>
      </c>
      <c r="AN4598">
        <f t="shared" si="603"/>
        <v>0</v>
      </c>
      <c r="AO4598" t="str">
        <f t="shared" si="600"/>
        <v>insert into [Business_Analytic].[prod].[temp] values (2961, 2026, 2, 0, 0, 0, 0, 0);</v>
      </c>
    </row>
    <row r="4599" spans="1:41" x14ac:dyDescent="0.3">
      <c r="A4599" s="36">
        <v>46054</v>
      </c>
      <c r="B4599" s="2">
        <v>46054</v>
      </c>
      <c r="C4599" t="s">
        <v>277</v>
      </c>
      <c r="H4599">
        <v>857.35</v>
      </c>
      <c r="J4599">
        <v>873.99199999999996</v>
      </c>
      <c r="AB4599">
        <v>328.471</v>
      </c>
      <c r="AF4599">
        <v>3549.1109999999999</v>
      </c>
      <c r="AG4599" cm="1">
        <f t="array" ref="AG4599">INDEX(tex!C:C,MATCH(C4599,tex!B:B,0),)</f>
        <v>3104</v>
      </c>
      <c r="AH4599">
        <f t="shared" si="601"/>
        <v>2026</v>
      </c>
      <c r="AI4599" s="34">
        <v>2</v>
      </c>
      <c r="AJ4599" s="20">
        <f t="shared" si="602"/>
        <v>3877.5819999999999</v>
      </c>
      <c r="AK4599">
        <f t="shared" si="602"/>
        <v>857.35</v>
      </c>
      <c r="AL4599">
        <f t="shared" si="602"/>
        <v>0</v>
      </c>
      <c r="AM4599">
        <f t="shared" si="602"/>
        <v>873.99199999999996</v>
      </c>
      <c r="AN4599">
        <f t="shared" si="603"/>
        <v>0</v>
      </c>
      <c r="AO4599" t="str">
        <f t="shared" si="600"/>
        <v>insert into [Business_Analytic].[prod].[temp] values (3104, 2026, 2, 3877.582, 857.35, 0, 873.992, 0);</v>
      </c>
    </row>
    <row r="4600" spans="1:41" x14ac:dyDescent="0.3">
      <c r="A4600" s="36">
        <v>46054</v>
      </c>
      <c r="B4600" s="2">
        <v>46054</v>
      </c>
      <c r="C4600" t="s">
        <v>278</v>
      </c>
      <c r="H4600">
        <v>146.852</v>
      </c>
      <c r="J4600">
        <v>831.58100000000002</v>
      </c>
      <c r="AB4600">
        <v>307.66399999999999</v>
      </c>
      <c r="AF4600">
        <v>13.837999999999999</v>
      </c>
      <c r="AG4600" cm="1">
        <f t="array" ref="AG4600">INDEX(tex!C:C,MATCH(C4600,tex!B:B,0),)</f>
        <v>2897</v>
      </c>
      <c r="AH4600">
        <f t="shared" si="601"/>
        <v>2026</v>
      </c>
      <c r="AI4600" s="34">
        <v>2</v>
      </c>
      <c r="AJ4600" s="20">
        <f t="shared" si="602"/>
        <v>321.50200000000001</v>
      </c>
      <c r="AK4600">
        <f t="shared" si="602"/>
        <v>146.852</v>
      </c>
      <c r="AL4600">
        <f t="shared" si="602"/>
        <v>0</v>
      </c>
      <c r="AM4600">
        <f t="shared" si="602"/>
        <v>831.58100000000002</v>
      </c>
      <c r="AN4600">
        <f t="shared" si="603"/>
        <v>0</v>
      </c>
      <c r="AO4600" t="str">
        <f t="shared" si="600"/>
        <v>insert into [Business_Analytic].[prod].[temp] values (2897, 2026, 2, 321.502, 146.852, 0, 831.581, 0);</v>
      </c>
    </row>
    <row r="4601" spans="1:41" x14ac:dyDescent="0.3">
      <c r="A4601" s="36">
        <v>46054</v>
      </c>
      <c r="B4601" s="2">
        <v>46054</v>
      </c>
      <c r="C4601" t="s">
        <v>279</v>
      </c>
      <c r="D4601">
        <v>0</v>
      </c>
      <c r="H4601">
        <v>774.44899999999996</v>
      </c>
      <c r="J4601">
        <v>1237.164</v>
      </c>
      <c r="AB4601">
        <v>270.56299999999999</v>
      </c>
      <c r="AC4601">
        <v>359.476</v>
      </c>
      <c r="AF4601">
        <v>4677.8559999999998</v>
      </c>
      <c r="AG4601" cm="1">
        <f t="array" ref="AG4601">INDEX(tex!C:C,MATCH(C4601,tex!B:B,0),)</f>
        <v>3433</v>
      </c>
      <c r="AH4601">
        <f t="shared" si="601"/>
        <v>2026</v>
      </c>
      <c r="AI4601" s="34">
        <v>2</v>
      </c>
      <c r="AJ4601" s="20">
        <f t="shared" si="602"/>
        <v>4948.4189999999999</v>
      </c>
      <c r="AK4601">
        <f t="shared" si="602"/>
        <v>1133.925</v>
      </c>
      <c r="AL4601">
        <f t="shared" si="602"/>
        <v>0</v>
      </c>
      <c r="AM4601">
        <f t="shared" si="602"/>
        <v>1237.164</v>
      </c>
      <c r="AN4601">
        <f t="shared" si="603"/>
        <v>0</v>
      </c>
      <c r="AO4601" t="str">
        <f t="shared" si="600"/>
        <v>insert into [Business_Analytic].[prod].[temp] values (3433, 2026, 2, 4948.419, 1133.925, 0, 1237.164, 0);</v>
      </c>
    </row>
    <row r="4602" spans="1:41" x14ac:dyDescent="0.3">
      <c r="A4602" s="36">
        <v>46054</v>
      </c>
      <c r="B4602" s="2">
        <v>46054</v>
      </c>
      <c r="C4602" t="s">
        <v>280</v>
      </c>
      <c r="H4602">
        <v>450.21199999999999</v>
      </c>
      <c r="J4602">
        <v>340.20600000000002</v>
      </c>
      <c r="AB4602">
        <v>261.65800000000002</v>
      </c>
      <c r="AF4602">
        <v>1991.4690000000001</v>
      </c>
      <c r="AG4602" cm="1">
        <f t="array" ref="AG4602">INDEX(tex!C:C,MATCH(C4602,tex!B:B,0),)</f>
        <v>3769</v>
      </c>
      <c r="AH4602">
        <f t="shared" si="601"/>
        <v>2026</v>
      </c>
      <c r="AI4602" s="34">
        <v>2</v>
      </c>
      <c r="AJ4602" s="20">
        <f t="shared" si="602"/>
        <v>2253.127</v>
      </c>
      <c r="AK4602">
        <f t="shared" si="602"/>
        <v>450.21199999999999</v>
      </c>
      <c r="AL4602">
        <f t="shared" si="602"/>
        <v>0</v>
      </c>
      <c r="AM4602">
        <f t="shared" si="602"/>
        <v>340.20600000000002</v>
      </c>
      <c r="AN4602">
        <f t="shared" si="603"/>
        <v>0</v>
      </c>
      <c r="AO4602" t="str">
        <f t="shared" si="600"/>
        <v>insert into [Business_Analytic].[prod].[temp] values (3769, 2026, 2, 2253.127, 450.212, 0, 340.206, 0);</v>
      </c>
    </row>
    <row r="4603" spans="1:41" x14ac:dyDescent="0.3">
      <c r="A4603" s="36">
        <v>46054</v>
      </c>
      <c r="B4603" s="2">
        <v>46054</v>
      </c>
      <c r="C4603" t="s">
        <v>281</v>
      </c>
      <c r="H4603">
        <v>355.68700000000001</v>
      </c>
      <c r="J4603">
        <v>800.3</v>
      </c>
      <c r="AB4603">
        <v>375.137</v>
      </c>
      <c r="AF4603">
        <v>3130.2570000000001</v>
      </c>
      <c r="AG4603" cm="1">
        <f t="array" ref="AG4603">INDEX(tex!C:C,MATCH(C4603,tex!B:B,0),)</f>
        <v>3086</v>
      </c>
      <c r="AH4603">
        <f t="shared" si="601"/>
        <v>2026</v>
      </c>
      <c r="AI4603" s="34">
        <v>2</v>
      </c>
      <c r="AJ4603" s="20">
        <f t="shared" si="602"/>
        <v>3505.3940000000002</v>
      </c>
      <c r="AK4603">
        <f t="shared" si="602"/>
        <v>355.68700000000001</v>
      </c>
      <c r="AL4603">
        <f t="shared" si="602"/>
        <v>0</v>
      </c>
      <c r="AM4603">
        <f t="shared" si="602"/>
        <v>800.3</v>
      </c>
      <c r="AN4603">
        <f t="shared" si="603"/>
        <v>0</v>
      </c>
      <c r="AO4603" t="str">
        <f t="shared" si="600"/>
        <v>insert into [Business_Analytic].[prod].[temp] values (3086, 2026, 2, 3505.394, 355.687, 0, 800.3, 0);</v>
      </c>
    </row>
    <row r="4604" spans="1:41" x14ac:dyDescent="0.3">
      <c r="A4604" s="36">
        <v>46054</v>
      </c>
      <c r="B4604" s="2">
        <v>46054</v>
      </c>
      <c r="C4604" t="s">
        <v>282</v>
      </c>
      <c r="D4604">
        <v>48.103000000000002</v>
      </c>
      <c r="H4604">
        <v>408.76400000000001</v>
      </c>
      <c r="J4604">
        <v>558.09699999999998</v>
      </c>
      <c r="AB4604">
        <v>355.03699999999998</v>
      </c>
      <c r="AF4604">
        <v>2295.7620000000002</v>
      </c>
      <c r="AG4604" cm="1">
        <f t="array" ref="AG4604">INDEX(tex!C:C,MATCH(C4604,tex!B:B,0),)</f>
        <v>3270</v>
      </c>
      <c r="AH4604">
        <f t="shared" si="601"/>
        <v>2026</v>
      </c>
      <c r="AI4604" s="34">
        <v>2</v>
      </c>
      <c r="AJ4604" s="20">
        <f t="shared" si="602"/>
        <v>2650.799</v>
      </c>
      <c r="AK4604">
        <f t="shared" si="602"/>
        <v>456.86700000000002</v>
      </c>
      <c r="AL4604">
        <f t="shared" si="602"/>
        <v>0</v>
      </c>
      <c r="AM4604">
        <f t="shared" si="602"/>
        <v>558.09699999999998</v>
      </c>
      <c r="AN4604">
        <f t="shared" si="603"/>
        <v>0</v>
      </c>
      <c r="AO4604" t="str">
        <f t="shared" si="600"/>
        <v>insert into [Business_Analytic].[prod].[temp] values (3270, 2026, 2, 2650.799, 456.867, 0, 558.097, 0);</v>
      </c>
    </row>
    <row r="4605" spans="1:41" x14ac:dyDescent="0.3">
      <c r="A4605" s="36">
        <v>46054</v>
      </c>
      <c r="B4605" s="2">
        <v>46054</v>
      </c>
      <c r="C4605" t="s">
        <v>283</v>
      </c>
      <c r="H4605">
        <v>584.76800000000003</v>
      </c>
      <c r="J4605">
        <v>421.64499999999998</v>
      </c>
      <c r="AB4605">
        <v>334.608</v>
      </c>
      <c r="AF4605">
        <v>1907.9459999999999</v>
      </c>
      <c r="AG4605" cm="1">
        <f t="array" ref="AG4605">INDEX(tex!C:C,MATCH(C4605,tex!B:B,0),)</f>
        <v>2973</v>
      </c>
      <c r="AH4605">
        <f t="shared" si="601"/>
        <v>2026</v>
      </c>
      <c r="AI4605" s="34">
        <v>2</v>
      </c>
      <c r="AJ4605" s="20">
        <f t="shared" si="602"/>
        <v>2242.5540000000001</v>
      </c>
      <c r="AK4605">
        <f t="shared" si="602"/>
        <v>584.76800000000003</v>
      </c>
      <c r="AL4605">
        <f t="shared" si="602"/>
        <v>0</v>
      </c>
      <c r="AM4605">
        <f t="shared" si="602"/>
        <v>421.64499999999998</v>
      </c>
      <c r="AN4605">
        <f t="shared" si="603"/>
        <v>0</v>
      </c>
      <c r="AO4605" t="str">
        <f t="shared" si="600"/>
        <v>insert into [Business_Analytic].[prod].[temp] values (2973, 2026, 2, 2242.554, 584.768, 0, 421.645, 0);</v>
      </c>
    </row>
    <row r="4606" spans="1:41" x14ac:dyDescent="0.3">
      <c r="A4606" s="36">
        <v>46054</v>
      </c>
      <c r="B4606" s="2">
        <v>46054</v>
      </c>
      <c r="C4606" t="s">
        <v>284</v>
      </c>
      <c r="H4606">
        <v>761.85900000000004</v>
      </c>
      <c r="J4606">
        <v>676.59299999999996</v>
      </c>
      <c r="O4606">
        <v>2.375</v>
      </c>
      <c r="P4606">
        <v>1122.038</v>
      </c>
      <c r="AB4606">
        <v>165.71899999999999</v>
      </c>
      <c r="AF4606">
        <v>2702.1370000000002</v>
      </c>
      <c r="AG4606" cm="1">
        <f t="array" ref="AG4606">INDEX(tex!C:C,MATCH(C4606,tex!B:B,0),)</f>
        <v>3821</v>
      </c>
      <c r="AH4606">
        <f t="shared" si="601"/>
        <v>2026</v>
      </c>
      <c r="AI4606" s="34">
        <v>2</v>
      </c>
      <c r="AJ4606" s="20">
        <f t="shared" si="602"/>
        <v>3992.2690000000002</v>
      </c>
      <c r="AK4606">
        <f t="shared" si="602"/>
        <v>761.85900000000004</v>
      </c>
      <c r="AL4606">
        <f t="shared" si="602"/>
        <v>0</v>
      </c>
      <c r="AM4606">
        <f t="shared" si="602"/>
        <v>676.59299999999996</v>
      </c>
      <c r="AN4606">
        <f t="shared" si="603"/>
        <v>0</v>
      </c>
      <c r="AO4606" t="str">
        <f t="shared" si="600"/>
        <v>insert into [Business_Analytic].[prod].[temp] values (3821, 2026, 2, 3992.269, 761.859, 0, 676.593, 0);</v>
      </c>
    </row>
    <row r="4607" spans="1:41" x14ac:dyDescent="0.3">
      <c r="A4607" s="36">
        <v>46054</v>
      </c>
      <c r="B4607" s="2">
        <v>46054</v>
      </c>
      <c r="C4607" t="s">
        <v>285</v>
      </c>
      <c r="D4607">
        <v>28.786999999999999</v>
      </c>
      <c r="H4607">
        <v>555.43799999999999</v>
      </c>
      <c r="J4607">
        <v>826.745</v>
      </c>
      <c r="AF4607">
        <v>1987.9059999999999</v>
      </c>
      <c r="AG4607" cm="1">
        <f t="array" ref="AG4607">INDEX(tex!C:C,MATCH(C4607,tex!B:B,0),)</f>
        <v>3684</v>
      </c>
      <c r="AH4607">
        <f t="shared" si="601"/>
        <v>2026</v>
      </c>
      <c r="AI4607" s="34">
        <v>2</v>
      </c>
      <c r="AJ4607" s="20">
        <f t="shared" si="602"/>
        <v>1987.9059999999999</v>
      </c>
      <c r="AK4607">
        <f t="shared" si="602"/>
        <v>584.22500000000002</v>
      </c>
      <c r="AL4607">
        <f t="shared" si="602"/>
        <v>0</v>
      </c>
      <c r="AM4607">
        <f t="shared" si="602"/>
        <v>826.745</v>
      </c>
      <c r="AN4607">
        <f t="shared" si="603"/>
        <v>0</v>
      </c>
      <c r="AO4607" t="str">
        <f t="shared" si="600"/>
        <v>insert into [Business_Analytic].[prod].[temp] values (3684, 2026, 2, 1987.906, 584.225, 0, 826.745, 0);</v>
      </c>
    </row>
    <row r="4608" spans="1:41" x14ac:dyDescent="0.3">
      <c r="A4608" s="36">
        <v>46054</v>
      </c>
      <c r="B4608" s="2">
        <v>46054</v>
      </c>
      <c r="C4608" t="s">
        <v>286</v>
      </c>
      <c r="H4608">
        <v>588.11800000000005</v>
      </c>
      <c r="J4608">
        <v>1248.9349999999999</v>
      </c>
      <c r="AB4608">
        <v>567.90099999999995</v>
      </c>
      <c r="AF4608">
        <v>1625.953</v>
      </c>
      <c r="AG4608" cm="1">
        <f t="array" ref="AG4608">INDEX(tex!C:C,MATCH(C4608,tex!B:B,0),)</f>
        <v>3080</v>
      </c>
      <c r="AH4608">
        <f t="shared" si="601"/>
        <v>2026</v>
      </c>
      <c r="AI4608" s="34">
        <v>2</v>
      </c>
      <c r="AJ4608" s="20">
        <f t="shared" si="602"/>
        <v>2193.8539999999998</v>
      </c>
      <c r="AK4608">
        <f t="shared" si="602"/>
        <v>588.11800000000005</v>
      </c>
      <c r="AL4608">
        <f t="shared" si="602"/>
        <v>0</v>
      </c>
      <c r="AM4608">
        <f t="shared" si="602"/>
        <v>1248.9349999999999</v>
      </c>
      <c r="AN4608">
        <f t="shared" si="603"/>
        <v>0</v>
      </c>
      <c r="AO4608" t="str">
        <f t="shared" si="600"/>
        <v>insert into [Business_Analytic].[prod].[temp] values (3080, 2026, 2, 2193.854, 588.118, 0, 1248.935, 0);</v>
      </c>
    </row>
    <row r="4609" spans="1:41" x14ac:dyDescent="0.3">
      <c r="A4609" s="36">
        <v>46054</v>
      </c>
      <c r="B4609" s="2">
        <v>46054</v>
      </c>
      <c r="C4609" t="s">
        <v>287</v>
      </c>
      <c r="H4609">
        <v>384.29899999999998</v>
      </c>
      <c r="J4609">
        <v>743.64499999999998</v>
      </c>
      <c r="AB4609" s="37">
        <v>369.55200000000002</v>
      </c>
      <c r="AF4609">
        <v>2002.5119999999999</v>
      </c>
      <c r="AG4609" cm="1">
        <f t="array" ref="AG4609">INDEX(tex!C:C,MATCH(C4609,tex!B:B,0),)</f>
        <v>3654</v>
      </c>
      <c r="AH4609">
        <f t="shared" si="601"/>
        <v>2026</v>
      </c>
      <c r="AI4609" s="34">
        <v>2</v>
      </c>
      <c r="AJ4609" s="20">
        <f>SUMIFS($D4609:$AF4609,$D$1:$AF$1,AJ$2)</f>
        <v>2372.0639999999999</v>
      </c>
      <c r="AK4609">
        <f t="shared" si="602"/>
        <v>384.29899999999998</v>
      </c>
      <c r="AL4609">
        <f t="shared" si="602"/>
        <v>0</v>
      </c>
      <c r="AM4609">
        <f t="shared" si="602"/>
        <v>743.64499999999998</v>
      </c>
      <c r="AN4609">
        <f t="shared" si="603"/>
        <v>0</v>
      </c>
      <c r="AO4609" t="str">
        <f t="shared" si="600"/>
        <v>insert into [Business_Analytic].[prod].[temp] values (3654, 2026, 2, 2372.064, 384.299, 0, 743.645, 0);</v>
      </c>
    </row>
    <row r="4610" spans="1:41" x14ac:dyDescent="0.3">
      <c r="A4610" s="36">
        <v>46054</v>
      </c>
      <c r="B4610" s="2">
        <v>46054</v>
      </c>
      <c r="C4610" t="s">
        <v>288</v>
      </c>
      <c r="J4610">
        <v>859.55200000000002</v>
      </c>
      <c r="AB4610">
        <v>526.10500000000002</v>
      </c>
      <c r="AF4610">
        <v>1967.0150000000001</v>
      </c>
      <c r="AG4610" cm="1">
        <f t="array" ref="AG4610">INDEX(tex!C:C,MATCH(C4610,tex!B:B,0),)</f>
        <v>3356</v>
      </c>
      <c r="AH4610">
        <f t="shared" si="601"/>
        <v>2026</v>
      </c>
      <c r="AI4610" s="34">
        <v>2</v>
      </c>
      <c r="AJ4610" s="20">
        <f t="shared" si="602"/>
        <v>2493.12</v>
      </c>
      <c r="AK4610">
        <f t="shared" si="602"/>
        <v>0</v>
      </c>
      <c r="AL4610">
        <f t="shared" si="602"/>
        <v>0</v>
      </c>
      <c r="AM4610">
        <f t="shared" si="602"/>
        <v>859.55200000000002</v>
      </c>
      <c r="AN4610">
        <f t="shared" si="603"/>
        <v>0</v>
      </c>
      <c r="AO4610" t="str">
        <f t="shared" si="600"/>
        <v>insert into [Business_Analytic].[prod].[temp] values (3356, 2026, 2, 2493.12, 0, 0, 859.552, 0);</v>
      </c>
    </row>
    <row r="4611" spans="1:41" x14ac:dyDescent="0.3">
      <c r="A4611" s="36">
        <v>46054</v>
      </c>
      <c r="B4611" s="2">
        <v>46054</v>
      </c>
      <c r="C4611" t="s">
        <v>289</v>
      </c>
      <c r="H4611">
        <v>328.81200000000001</v>
      </c>
      <c r="J4611">
        <v>854.30399999999997</v>
      </c>
      <c r="AB4611">
        <v>382.5</v>
      </c>
      <c r="AF4611">
        <v>1952.213</v>
      </c>
      <c r="AG4611" cm="1">
        <f t="array" ref="AG4611">INDEX(tex!C:C,MATCH(C4611,tex!B:B,0),)</f>
        <v>3140</v>
      </c>
      <c r="AH4611">
        <f t="shared" si="601"/>
        <v>2026</v>
      </c>
      <c r="AI4611" s="34">
        <v>2</v>
      </c>
      <c r="AJ4611" s="20">
        <f t="shared" si="602"/>
        <v>2334.7129999999997</v>
      </c>
      <c r="AK4611">
        <f t="shared" si="602"/>
        <v>328.81200000000001</v>
      </c>
      <c r="AL4611">
        <f t="shared" si="602"/>
        <v>0</v>
      </c>
      <c r="AM4611">
        <f t="shared" si="602"/>
        <v>854.30399999999997</v>
      </c>
      <c r="AN4611">
        <f t="shared" si="603"/>
        <v>0</v>
      </c>
      <c r="AO4611" t="str">
        <f t="shared" si="600"/>
        <v>insert into [Business_Analytic].[prod].[temp] values (3140, 2026, 2, 2334.713, 328.812, 0, 854.304, 0);</v>
      </c>
    </row>
    <row r="4612" spans="1:41" ht="15.6" customHeight="1" x14ac:dyDescent="0.3">
      <c r="A4612" s="36">
        <v>46054</v>
      </c>
      <c r="B4612" s="2">
        <v>46054</v>
      </c>
      <c r="C4612" t="s">
        <v>290</v>
      </c>
      <c r="H4612">
        <v>479.62099999999998</v>
      </c>
      <c r="J4612">
        <v>617.20000000000005</v>
      </c>
      <c r="AB4612">
        <v>512.78099999999995</v>
      </c>
      <c r="AF4612" s="30">
        <v>2178.5610000000001</v>
      </c>
      <c r="AG4612" cm="1">
        <f t="array" ref="AG4612">INDEX(tex!C:C,MATCH(C4612,tex!B:B,0),)</f>
        <v>3502</v>
      </c>
      <c r="AH4612">
        <f t="shared" si="601"/>
        <v>2026</v>
      </c>
      <c r="AI4612" s="34">
        <v>2</v>
      </c>
      <c r="AJ4612" s="20">
        <f t="shared" si="602"/>
        <v>2691.3420000000001</v>
      </c>
      <c r="AK4612">
        <f t="shared" si="602"/>
        <v>479.62099999999998</v>
      </c>
      <c r="AL4612">
        <f t="shared" si="602"/>
        <v>0</v>
      </c>
      <c r="AM4612">
        <f t="shared" si="602"/>
        <v>617.20000000000005</v>
      </c>
      <c r="AN4612">
        <f t="shared" si="603"/>
        <v>0</v>
      </c>
      <c r="AO4612" t="str">
        <f t="shared" si="600"/>
        <v>insert into [Business_Analytic].[prod].[temp] values (3502, 2026, 2, 2691.342, 479.621, 0, 617.2, 0);</v>
      </c>
    </row>
    <row r="4613" spans="1:41" x14ac:dyDescent="0.3">
      <c r="A4613" s="36">
        <v>46054</v>
      </c>
      <c r="B4613" s="2">
        <v>46054</v>
      </c>
      <c r="C4613" t="s">
        <v>291</v>
      </c>
      <c r="H4613">
        <v>470.80200000000002</v>
      </c>
      <c r="J4613">
        <v>337.577</v>
      </c>
      <c r="O4613">
        <v>1112.973</v>
      </c>
      <c r="AB4613">
        <v>305.22899999999998</v>
      </c>
      <c r="AF4613">
        <v>1660.3820000000001</v>
      </c>
      <c r="AG4613" cm="1">
        <f t="array" ref="AG4613">INDEX(tex!C:C,MATCH(C4613,tex!B:B,0),)</f>
        <v>3355</v>
      </c>
      <c r="AH4613">
        <f t="shared" si="601"/>
        <v>2026</v>
      </c>
      <c r="AI4613" s="34">
        <v>2</v>
      </c>
      <c r="AJ4613" s="20">
        <f t="shared" si="602"/>
        <v>3078.5839999999998</v>
      </c>
      <c r="AK4613">
        <f t="shared" si="602"/>
        <v>470.80200000000002</v>
      </c>
      <c r="AL4613">
        <f t="shared" si="602"/>
        <v>0</v>
      </c>
      <c r="AM4613">
        <f t="shared" si="602"/>
        <v>337.577</v>
      </c>
      <c r="AN4613">
        <f t="shared" si="603"/>
        <v>0</v>
      </c>
      <c r="AO4613" t="str">
        <f t="shared" si="600"/>
        <v>insert into [Business_Analytic].[prod].[temp] values (3355, 2026, 2, 3078.584, 470.802, 0, 337.577, 0);</v>
      </c>
    </row>
    <row r="4614" spans="1:41" x14ac:dyDescent="0.3">
      <c r="A4614" s="36">
        <v>46054</v>
      </c>
      <c r="B4614" s="2">
        <v>46054</v>
      </c>
      <c r="C4614" t="s">
        <v>292</v>
      </c>
      <c r="H4614">
        <v>363.88099999999997</v>
      </c>
      <c r="J4614">
        <v>512.85</v>
      </c>
      <c r="AB4614">
        <v>443.62799999999999</v>
      </c>
      <c r="AF4614">
        <v>1845.182</v>
      </c>
      <c r="AG4614" cm="1">
        <f t="array" ref="AG4614">INDEX(tex!C:C,MATCH(C4614,tex!B:B,0),)</f>
        <v>3234</v>
      </c>
      <c r="AH4614">
        <f t="shared" si="601"/>
        <v>2026</v>
      </c>
      <c r="AI4614" s="34">
        <v>2</v>
      </c>
      <c r="AJ4614" s="20">
        <f t="shared" si="602"/>
        <v>2288.81</v>
      </c>
      <c r="AK4614">
        <f t="shared" si="602"/>
        <v>363.88099999999997</v>
      </c>
      <c r="AL4614">
        <f t="shared" si="602"/>
        <v>0</v>
      </c>
      <c r="AM4614">
        <f t="shared" si="602"/>
        <v>512.85</v>
      </c>
      <c r="AN4614">
        <f t="shared" si="603"/>
        <v>0</v>
      </c>
      <c r="AO4614" t="str">
        <f t="shared" si="600"/>
        <v>insert into [Business_Analytic].[prod].[temp] values (3234, 2026, 2, 2288.81, 363.881, 0, 512.85, 0);</v>
      </c>
    </row>
    <row r="4615" spans="1:41" x14ac:dyDescent="0.3">
      <c r="A4615" s="36">
        <v>46054</v>
      </c>
      <c r="B4615" s="2">
        <v>46054</v>
      </c>
      <c r="C4615" t="s">
        <v>293</v>
      </c>
      <c r="H4615">
        <v>528.99699999999996</v>
      </c>
      <c r="J4615">
        <v>876.29100000000005</v>
      </c>
      <c r="AB4615">
        <v>495.27</v>
      </c>
      <c r="AF4615">
        <v>3432.0010000000002</v>
      </c>
      <c r="AG4615" cm="1">
        <f t="array" ref="AG4615">INDEX(tex!C:C,MATCH(C4615,tex!B:B,0),)</f>
        <v>3326</v>
      </c>
      <c r="AH4615">
        <f t="shared" si="601"/>
        <v>2026</v>
      </c>
      <c r="AI4615" s="34">
        <v>2</v>
      </c>
      <c r="AJ4615" s="20">
        <f t="shared" si="602"/>
        <v>3927.2710000000002</v>
      </c>
      <c r="AK4615">
        <f t="shared" si="602"/>
        <v>528.99699999999996</v>
      </c>
      <c r="AL4615">
        <f t="shared" si="602"/>
        <v>0</v>
      </c>
      <c r="AM4615">
        <f t="shared" si="602"/>
        <v>876.29100000000005</v>
      </c>
      <c r="AN4615">
        <f t="shared" si="603"/>
        <v>0</v>
      </c>
      <c r="AO4615" t="str">
        <f t="shared" si="600"/>
        <v>insert into [Business_Analytic].[prod].[temp] values (3326, 2026, 2, 3927.271, 528.997, 0, 876.291, 0);</v>
      </c>
    </row>
    <row r="4616" spans="1:41" x14ac:dyDescent="0.3">
      <c r="A4616" s="36">
        <v>46054</v>
      </c>
      <c r="B4616" s="2">
        <v>46054</v>
      </c>
      <c r="C4616" t="s">
        <v>294</v>
      </c>
      <c r="H4616">
        <v>468.13099999999997</v>
      </c>
      <c r="J4616">
        <v>1058.5719999999999</v>
      </c>
      <c r="AB4616">
        <v>294.11500000000001</v>
      </c>
      <c r="AF4616">
        <v>2044.633</v>
      </c>
      <c r="AG4616" cm="1">
        <f t="array" ref="AG4616">INDEX(tex!C:C,MATCH(C4616,tex!B:B,0),)</f>
        <v>3410</v>
      </c>
      <c r="AH4616">
        <f t="shared" si="601"/>
        <v>2026</v>
      </c>
      <c r="AI4616" s="34">
        <v>2</v>
      </c>
      <c r="AJ4616" s="20">
        <f t="shared" si="602"/>
        <v>2338.748</v>
      </c>
      <c r="AK4616">
        <f t="shared" si="602"/>
        <v>468.13099999999997</v>
      </c>
      <c r="AL4616">
        <f t="shared" si="602"/>
        <v>0</v>
      </c>
      <c r="AM4616">
        <f t="shared" si="602"/>
        <v>1058.5719999999999</v>
      </c>
      <c r="AN4616">
        <f t="shared" si="603"/>
        <v>0</v>
      </c>
      <c r="AO4616" t="str">
        <f t="shared" si="600"/>
        <v>insert into [Business_Analytic].[prod].[temp] values (3410, 2026, 2, 2338.748, 468.131, 0, 1058.572, 0);</v>
      </c>
    </row>
    <row r="4617" spans="1:41" x14ac:dyDescent="0.3">
      <c r="A4617" s="36">
        <v>46054</v>
      </c>
      <c r="B4617" s="2">
        <v>46054</v>
      </c>
      <c r="C4617" t="s">
        <v>295</v>
      </c>
      <c r="H4617">
        <v>205.73400000000001</v>
      </c>
      <c r="J4617">
        <v>482.93299999999999</v>
      </c>
      <c r="AB4617">
        <v>732.19299999999998</v>
      </c>
      <c r="AG4617" cm="1">
        <f t="array" ref="AG4617">INDEX(tex!C:C,MATCH(C4617,tex!B:B,0),)</f>
        <v>3324</v>
      </c>
      <c r="AH4617">
        <f t="shared" si="601"/>
        <v>2026</v>
      </c>
      <c r="AI4617" s="34">
        <v>2</v>
      </c>
      <c r="AJ4617" s="20">
        <f t="shared" si="602"/>
        <v>732.19299999999998</v>
      </c>
      <c r="AK4617">
        <f t="shared" si="602"/>
        <v>205.73400000000001</v>
      </c>
      <c r="AL4617">
        <f t="shared" si="602"/>
        <v>0</v>
      </c>
      <c r="AM4617">
        <f t="shared" si="602"/>
        <v>482.93299999999999</v>
      </c>
      <c r="AN4617">
        <f t="shared" si="603"/>
        <v>0</v>
      </c>
      <c r="AO4617" t="str">
        <f t="shared" si="600"/>
        <v>insert into [Business_Analytic].[prod].[temp] values (3324, 2026, 2, 732.193, 205.734, 0, 482.933, 0);</v>
      </c>
    </row>
    <row r="4618" spans="1:41" x14ac:dyDescent="0.3">
      <c r="A4618" s="36">
        <v>46054</v>
      </c>
      <c r="B4618" s="2">
        <v>46054</v>
      </c>
      <c r="C4618" t="s">
        <v>296</v>
      </c>
      <c r="H4618">
        <v>476.34800000000001</v>
      </c>
      <c r="J4618">
        <v>1032.9649999999999</v>
      </c>
      <c r="O4618">
        <v>287.55500000000001</v>
      </c>
      <c r="AB4618">
        <v>458.85399999999998</v>
      </c>
      <c r="AF4618">
        <v>2329.4259999999999</v>
      </c>
      <c r="AG4618" cm="1">
        <f t="array" ref="AG4618">INDEX(tex!C:C,MATCH(C4618,tex!B:B,0),)</f>
        <v>3359</v>
      </c>
      <c r="AH4618">
        <f t="shared" si="601"/>
        <v>2026</v>
      </c>
      <c r="AI4618" s="34">
        <v>2</v>
      </c>
      <c r="AJ4618" s="20">
        <f t="shared" si="602"/>
        <v>3075.835</v>
      </c>
      <c r="AK4618">
        <f t="shared" si="602"/>
        <v>476.34800000000001</v>
      </c>
      <c r="AL4618">
        <f t="shared" si="602"/>
        <v>0</v>
      </c>
      <c r="AM4618">
        <f t="shared" si="602"/>
        <v>1032.9649999999999</v>
      </c>
      <c r="AN4618">
        <f t="shared" si="603"/>
        <v>0</v>
      </c>
      <c r="AO4618" t="str">
        <f t="shared" si="600"/>
        <v>insert into [Business_Analytic].[prod].[temp] values (3359, 2026, 2, 3075.835, 476.348, 0, 1032.965, 0);</v>
      </c>
    </row>
    <row r="4619" spans="1:41" x14ac:dyDescent="0.3">
      <c r="A4619" s="36">
        <v>46054</v>
      </c>
      <c r="B4619" s="2">
        <v>46054</v>
      </c>
      <c r="C4619" t="s">
        <v>297</v>
      </c>
      <c r="D4619">
        <v>2.504</v>
      </c>
      <c r="H4619">
        <v>492.75700000000001</v>
      </c>
      <c r="J4619">
        <v>721.67600000000004</v>
      </c>
      <c r="AB4619">
        <v>343.82</v>
      </c>
      <c r="AF4619">
        <v>1441.5070000000001</v>
      </c>
      <c r="AG4619" cm="1">
        <f t="array" ref="AG4619">INDEX(tex!C:C,MATCH(C4619,tex!B:B,0),)</f>
        <v>3431</v>
      </c>
      <c r="AH4619">
        <f t="shared" si="601"/>
        <v>2026</v>
      </c>
      <c r="AI4619" s="34">
        <v>2</v>
      </c>
      <c r="AJ4619" s="20">
        <f t="shared" si="602"/>
        <v>1785.327</v>
      </c>
      <c r="AK4619">
        <f t="shared" si="602"/>
        <v>495.26100000000002</v>
      </c>
      <c r="AL4619">
        <f t="shared" si="602"/>
        <v>0</v>
      </c>
      <c r="AM4619">
        <f t="shared" si="602"/>
        <v>721.67600000000004</v>
      </c>
      <c r="AN4619">
        <f t="shared" si="603"/>
        <v>0</v>
      </c>
      <c r="AO4619" t="str">
        <f t="shared" si="600"/>
        <v>insert into [Business_Analytic].[prod].[temp] values (3431, 2026, 2, 1785.327, 495.261, 0, 721.676, 0);</v>
      </c>
    </row>
    <row r="4620" spans="1:41" x14ac:dyDescent="0.3">
      <c r="A4620" s="36">
        <v>46054</v>
      </c>
      <c r="B4620" s="2">
        <v>46054</v>
      </c>
      <c r="C4620" t="s">
        <v>298</v>
      </c>
      <c r="H4620">
        <v>807.48299999999995</v>
      </c>
      <c r="J4620">
        <v>1121.799</v>
      </c>
      <c r="O4620">
        <v>0</v>
      </c>
      <c r="AB4620">
        <v>477.53699999999998</v>
      </c>
      <c r="AF4620">
        <v>1993.405</v>
      </c>
      <c r="AG4620" cm="1">
        <f t="array" ref="AG4620">INDEX(tex!C:C,MATCH(C4620,tex!B:B,0),)</f>
        <v>3307</v>
      </c>
      <c r="AH4620">
        <f t="shared" si="601"/>
        <v>2026</v>
      </c>
      <c r="AI4620" s="34">
        <v>2</v>
      </c>
      <c r="AJ4620" s="20">
        <f t="shared" si="602"/>
        <v>2470.942</v>
      </c>
      <c r="AK4620">
        <f t="shared" si="602"/>
        <v>807.48299999999995</v>
      </c>
      <c r="AL4620">
        <f t="shared" si="602"/>
        <v>0</v>
      </c>
      <c r="AM4620">
        <f t="shared" si="602"/>
        <v>1121.799</v>
      </c>
      <c r="AN4620">
        <f t="shared" si="603"/>
        <v>0</v>
      </c>
      <c r="AO4620" t="str">
        <f t="shared" si="600"/>
        <v>insert into [Business_Analytic].[prod].[temp] values (3307, 2026, 2, 2470.942, 807.483, 0, 1121.799, 0);</v>
      </c>
    </row>
    <row r="4621" spans="1:41" x14ac:dyDescent="0.3">
      <c r="A4621" s="36">
        <v>46054</v>
      </c>
      <c r="B4621" s="2">
        <v>46054</v>
      </c>
      <c r="C4621" t="s">
        <v>299</v>
      </c>
      <c r="H4621">
        <v>540.10900000000004</v>
      </c>
      <c r="J4621">
        <v>845.851</v>
      </c>
      <c r="O4621">
        <v>1247.3679999999999</v>
      </c>
      <c r="AB4621">
        <v>0.26900000000000002</v>
      </c>
      <c r="AF4621">
        <v>2395.123</v>
      </c>
      <c r="AG4621" cm="1">
        <f t="array" ref="AG4621">INDEX(tex!C:C,MATCH(C4621,tex!B:B,0),)</f>
        <v>3327</v>
      </c>
      <c r="AH4621">
        <f t="shared" si="601"/>
        <v>2026</v>
      </c>
      <c r="AI4621" s="34">
        <v>2</v>
      </c>
      <c r="AJ4621" s="20">
        <f t="shared" si="602"/>
        <v>3642.76</v>
      </c>
      <c r="AK4621">
        <f t="shared" si="602"/>
        <v>540.10900000000004</v>
      </c>
      <c r="AL4621">
        <f t="shared" si="602"/>
        <v>0</v>
      </c>
      <c r="AM4621">
        <f t="shared" si="602"/>
        <v>845.851</v>
      </c>
      <c r="AN4621">
        <f t="shared" si="603"/>
        <v>0</v>
      </c>
      <c r="AO4621" t="str">
        <f t="shared" si="600"/>
        <v>insert into [Business_Analytic].[prod].[temp] values (3327, 2026, 2, 3642.76, 540.109, 0, 845.851, 0);</v>
      </c>
    </row>
    <row r="4622" spans="1:41" x14ac:dyDescent="0.3">
      <c r="A4622" s="36">
        <v>46054</v>
      </c>
      <c r="B4622" s="2">
        <v>46054</v>
      </c>
      <c r="C4622" t="s">
        <v>300</v>
      </c>
      <c r="H4622">
        <v>486.87799999999999</v>
      </c>
      <c r="J4622">
        <v>966.94399999999996</v>
      </c>
      <c r="AB4622" s="37">
        <v>464.90899999999999</v>
      </c>
      <c r="AF4622">
        <v>2560.0160000000001</v>
      </c>
      <c r="AG4622" cm="1">
        <f t="array" ref="AG4622">INDEX(tex!C:C,MATCH(C4622,tex!B:B,0),)</f>
        <v>3419</v>
      </c>
      <c r="AH4622">
        <f t="shared" si="601"/>
        <v>2026</v>
      </c>
      <c r="AI4622" s="34">
        <v>2</v>
      </c>
      <c r="AJ4622" s="20">
        <f t="shared" si="602"/>
        <v>3024.9250000000002</v>
      </c>
      <c r="AK4622">
        <f t="shared" si="602"/>
        <v>486.87799999999999</v>
      </c>
      <c r="AL4622">
        <f t="shared" si="602"/>
        <v>0</v>
      </c>
      <c r="AM4622">
        <f t="shared" si="602"/>
        <v>966.94399999999996</v>
      </c>
      <c r="AN4622">
        <f t="shared" si="603"/>
        <v>0</v>
      </c>
      <c r="AO4622" t="str">
        <f t="shared" si="600"/>
        <v>insert into [Business_Analytic].[prod].[temp] values (3419, 2026, 2, 3024.925, 486.878, 0, 966.944, 0);</v>
      </c>
    </row>
    <row r="4623" spans="1:41" x14ac:dyDescent="0.3">
      <c r="A4623" s="36">
        <v>46054</v>
      </c>
      <c r="B4623" s="2">
        <v>46054</v>
      </c>
      <c r="C4623" t="s">
        <v>301</v>
      </c>
      <c r="D4623">
        <v>4.0599999999999996</v>
      </c>
      <c r="H4623">
        <v>357.87900000000002</v>
      </c>
      <c r="J4623">
        <v>1246.3240000000001</v>
      </c>
      <c r="AB4623">
        <v>519.58399999999995</v>
      </c>
      <c r="AF4623">
        <v>2477.826</v>
      </c>
      <c r="AG4623" cm="1">
        <f t="array" ref="AG4623">INDEX(tex!C:C,MATCH(C4623,tex!B:B,0),)</f>
        <v>3399</v>
      </c>
      <c r="AH4623">
        <f t="shared" si="601"/>
        <v>2026</v>
      </c>
      <c r="AI4623" s="34">
        <v>2</v>
      </c>
      <c r="AJ4623" s="20">
        <f t="shared" si="602"/>
        <v>2997.41</v>
      </c>
      <c r="AK4623">
        <f t="shared" si="602"/>
        <v>361.93900000000002</v>
      </c>
      <c r="AL4623">
        <f t="shared" si="602"/>
        <v>0</v>
      </c>
      <c r="AM4623">
        <f t="shared" si="602"/>
        <v>1246.3240000000001</v>
      </c>
      <c r="AN4623">
        <f t="shared" si="603"/>
        <v>0</v>
      </c>
      <c r="AO4623" t="str">
        <f t="shared" si="600"/>
        <v>insert into [Business_Analytic].[prod].[temp] values (3399, 2026, 2, 2997.41, 361.939, 0, 1246.324, 0);</v>
      </c>
    </row>
    <row r="4624" spans="1:41" x14ac:dyDescent="0.3">
      <c r="A4624" s="36">
        <v>46054</v>
      </c>
      <c r="B4624" s="2">
        <v>46054</v>
      </c>
      <c r="C4624" t="s">
        <v>302</v>
      </c>
      <c r="H4624">
        <v>401.19</v>
      </c>
      <c r="J4624">
        <v>440.56700000000001</v>
      </c>
      <c r="AB4624">
        <v>479.29500000000002</v>
      </c>
      <c r="AF4624">
        <v>2145.4189999999999</v>
      </c>
      <c r="AG4624" cm="1">
        <f t="array" ref="AG4624">INDEX(tex!C:C,MATCH(C4624,tex!B:B,0),)</f>
        <v>3518</v>
      </c>
      <c r="AH4624">
        <f t="shared" si="601"/>
        <v>2026</v>
      </c>
      <c r="AI4624" s="34">
        <v>2</v>
      </c>
      <c r="AJ4624" s="20">
        <f t="shared" si="602"/>
        <v>2624.7139999999999</v>
      </c>
      <c r="AK4624">
        <f t="shared" si="602"/>
        <v>401.19</v>
      </c>
      <c r="AL4624">
        <f t="shared" si="602"/>
        <v>0</v>
      </c>
      <c r="AM4624">
        <f t="shared" si="602"/>
        <v>440.56700000000001</v>
      </c>
      <c r="AN4624">
        <f t="shared" si="603"/>
        <v>0</v>
      </c>
      <c r="AO4624" t="str">
        <f t="shared" si="600"/>
        <v>insert into [Business_Analytic].[prod].[temp] values (3518, 2026, 2, 2624.714, 401.19, 0, 440.567, 0);</v>
      </c>
    </row>
    <row r="4625" spans="1:41" x14ac:dyDescent="0.3">
      <c r="A4625" s="36">
        <v>46054</v>
      </c>
      <c r="B4625" s="2">
        <v>46054</v>
      </c>
      <c r="C4625" t="s">
        <v>303</v>
      </c>
      <c r="H4625">
        <v>607.95500000000004</v>
      </c>
      <c r="J4625">
        <v>914.93399999999997</v>
      </c>
      <c r="AB4625">
        <v>1196.67</v>
      </c>
      <c r="AF4625">
        <v>2267.067</v>
      </c>
      <c r="AG4625" cm="1">
        <f t="array" ref="AG4625">INDEX(tex!C:C,MATCH(C4625,tex!B:B,0),)</f>
        <v>3394</v>
      </c>
      <c r="AH4625">
        <f t="shared" si="601"/>
        <v>2026</v>
      </c>
      <c r="AI4625" s="34">
        <v>2</v>
      </c>
      <c r="AJ4625" s="20">
        <f t="shared" si="602"/>
        <v>3463.7370000000001</v>
      </c>
      <c r="AK4625">
        <f t="shared" si="602"/>
        <v>607.95500000000004</v>
      </c>
      <c r="AL4625">
        <f t="shared" si="602"/>
        <v>0</v>
      </c>
      <c r="AM4625">
        <f t="shared" si="602"/>
        <v>914.93399999999997</v>
      </c>
      <c r="AN4625">
        <f t="shared" si="603"/>
        <v>0</v>
      </c>
      <c r="AO4625" t="str">
        <f t="shared" si="600"/>
        <v>insert into [Business_Analytic].[prod].[temp] values (3394, 2026, 2, 3463.737, 607.955, 0, 914.934, 0);</v>
      </c>
    </row>
    <row r="4626" spans="1:41" x14ac:dyDescent="0.3">
      <c r="A4626" s="36">
        <v>46054</v>
      </c>
      <c r="B4626" s="2">
        <v>46054</v>
      </c>
      <c r="C4626" t="s">
        <v>304</v>
      </c>
      <c r="D4626">
        <v>62.136000000000003</v>
      </c>
      <c r="H4626">
        <v>445.40300000000002</v>
      </c>
      <c r="J4626">
        <v>859.23800000000006</v>
      </c>
      <c r="O4626">
        <v>1541.6379999999999</v>
      </c>
      <c r="AB4626">
        <v>312.947</v>
      </c>
      <c r="AF4626">
        <v>2611.6219999999998</v>
      </c>
      <c r="AG4626" cm="1">
        <f t="array" ref="AG4626">INDEX(tex!C:C,MATCH(C4626,tex!B:B,0),)</f>
        <v>3789</v>
      </c>
      <c r="AH4626">
        <f t="shared" si="601"/>
        <v>2026</v>
      </c>
      <c r="AI4626" s="34">
        <v>2</v>
      </c>
      <c r="AJ4626" s="20">
        <f t="shared" si="602"/>
        <v>4466.2070000000003</v>
      </c>
      <c r="AK4626">
        <f t="shared" si="602"/>
        <v>507.53900000000004</v>
      </c>
      <c r="AL4626">
        <f t="shared" si="602"/>
        <v>0</v>
      </c>
      <c r="AM4626">
        <f t="shared" si="602"/>
        <v>859.23800000000006</v>
      </c>
      <c r="AN4626">
        <f t="shared" si="603"/>
        <v>0</v>
      </c>
      <c r="AO4626" t="str">
        <f t="shared" si="600"/>
        <v>insert into [Business_Analytic].[prod].[temp] values (3789, 2026, 2, 4466.207, 507.539, 0, 859.238, 0);</v>
      </c>
    </row>
    <row r="4627" spans="1:41" x14ac:dyDescent="0.3">
      <c r="A4627" s="36">
        <v>46054</v>
      </c>
      <c r="B4627" s="2">
        <v>46054</v>
      </c>
      <c r="C4627" t="s">
        <v>1834</v>
      </c>
      <c r="AG4627" t="e" cm="1">
        <f t="array" ref="AG4627">INDEX(tex!C:C,MATCH(C4627,tex!B:B,0),)</f>
        <v>#N/A</v>
      </c>
      <c r="AH4627">
        <f t="shared" si="601"/>
        <v>2026</v>
      </c>
      <c r="AI4627" s="34">
        <v>2</v>
      </c>
      <c r="AJ4627" s="20">
        <f t="shared" si="602"/>
        <v>0</v>
      </c>
      <c r="AK4627">
        <f t="shared" si="602"/>
        <v>0</v>
      </c>
      <c r="AL4627">
        <f t="shared" si="602"/>
        <v>0</v>
      </c>
      <c r="AM4627">
        <f t="shared" si="602"/>
        <v>0</v>
      </c>
      <c r="AN4627">
        <f t="shared" si="603"/>
        <v>0</v>
      </c>
      <c r="AO4627" t="e">
        <f t="shared" si="600"/>
        <v>#N/A</v>
      </c>
    </row>
    <row r="4628" spans="1:41" x14ac:dyDescent="0.3">
      <c r="A4628" s="36">
        <v>46054</v>
      </c>
      <c r="B4628" s="2">
        <v>46054</v>
      </c>
      <c r="C4628" t="s">
        <v>1835</v>
      </c>
      <c r="H4628">
        <v>554.928</v>
      </c>
      <c r="J4628">
        <v>558.56299999999999</v>
      </c>
      <c r="O4628">
        <v>1387.9570000000001</v>
      </c>
      <c r="AF4628">
        <v>3059.741</v>
      </c>
      <c r="AG4628" cm="1">
        <f t="array" ref="AG4628">INDEX(tex!C:C,MATCH(C4628,tex!B:B,0),)</f>
        <v>4127</v>
      </c>
      <c r="AH4628">
        <f t="shared" si="601"/>
        <v>2026</v>
      </c>
      <c r="AI4628" s="34">
        <v>2</v>
      </c>
      <c r="AJ4628" s="20">
        <f t="shared" si="602"/>
        <v>4447.6980000000003</v>
      </c>
      <c r="AK4628">
        <f t="shared" si="602"/>
        <v>554.928</v>
      </c>
      <c r="AL4628">
        <f t="shared" si="602"/>
        <v>0</v>
      </c>
      <c r="AM4628">
        <f t="shared" si="602"/>
        <v>558.56299999999999</v>
      </c>
      <c r="AN4628">
        <f t="shared" si="603"/>
        <v>0</v>
      </c>
      <c r="AO4628" t="str">
        <f t="shared" si="600"/>
        <v>insert into [Business_Analytic].[prod].[temp] values (4127, 2026, 2, 4447.698, 554.928, 0, 558.563, 0);</v>
      </c>
    </row>
    <row r="4629" spans="1:41" x14ac:dyDescent="0.3">
      <c r="A4629" s="36">
        <v>46054</v>
      </c>
      <c r="B4629" s="2">
        <v>46054</v>
      </c>
      <c r="C4629" t="s">
        <v>1719</v>
      </c>
      <c r="H4629">
        <v>496.36799999999999</v>
      </c>
      <c r="J4629">
        <v>844.74199999999996</v>
      </c>
      <c r="AB4629">
        <v>107.506</v>
      </c>
      <c r="AF4629">
        <v>2580.5360000000001</v>
      </c>
      <c r="AG4629" cm="1">
        <f t="array" ref="AG4629">INDEX(tex!C:C,MATCH(C4629,tex!B:B,0),)</f>
        <v>4055</v>
      </c>
      <c r="AH4629">
        <f t="shared" si="601"/>
        <v>2026</v>
      </c>
      <c r="AI4629" s="34">
        <v>2</v>
      </c>
      <c r="AJ4629" s="20">
        <f t="shared" si="602"/>
        <v>2688.0419999999999</v>
      </c>
      <c r="AK4629">
        <f t="shared" si="602"/>
        <v>496.36799999999999</v>
      </c>
      <c r="AL4629">
        <f t="shared" si="602"/>
        <v>0</v>
      </c>
      <c r="AM4629">
        <f t="shared" si="602"/>
        <v>844.74199999999996</v>
      </c>
      <c r="AN4629">
        <f t="shared" si="603"/>
        <v>0</v>
      </c>
      <c r="AO4629" t="str">
        <f t="shared" si="600"/>
        <v>insert into [Business_Analytic].[prod].[temp] values (4055, 2026, 2, 2688.042, 496.368, 0, 844.742, 0);</v>
      </c>
    </row>
    <row r="4630" spans="1:41" x14ac:dyDescent="0.3">
      <c r="A4630" s="36">
        <v>46054</v>
      </c>
      <c r="B4630" s="2">
        <v>46054</v>
      </c>
      <c r="C4630" t="s">
        <v>305</v>
      </c>
      <c r="H4630">
        <v>503.29500000000002</v>
      </c>
      <c r="J4630">
        <v>1127.6500000000001</v>
      </c>
      <c r="AB4630">
        <v>496.64600000000002</v>
      </c>
      <c r="AF4630">
        <v>1704.924</v>
      </c>
      <c r="AG4630" cm="1">
        <f t="array" ref="AG4630">INDEX(tex!C:C,MATCH(C4630,tex!B:B,0),)</f>
        <v>3501</v>
      </c>
      <c r="AH4630">
        <f t="shared" si="601"/>
        <v>2026</v>
      </c>
      <c r="AI4630" s="34">
        <v>2</v>
      </c>
      <c r="AJ4630" s="20">
        <f t="shared" si="602"/>
        <v>2201.5700000000002</v>
      </c>
      <c r="AK4630">
        <f t="shared" si="602"/>
        <v>503.29500000000002</v>
      </c>
      <c r="AL4630">
        <f t="shared" si="602"/>
        <v>0</v>
      </c>
      <c r="AM4630">
        <f t="shared" si="602"/>
        <v>1127.6500000000001</v>
      </c>
      <c r="AN4630">
        <f t="shared" si="603"/>
        <v>0</v>
      </c>
      <c r="AO4630" t="str">
        <f t="shared" si="600"/>
        <v>insert into [Business_Analytic].[prod].[temp] values (3501, 2026, 2, 2201.57, 503.295, 0, 1127.65, 0);</v>
      </c>
    </row>
    <row r="4631" spans="1:41" x14ac:dyDescent="0.3">
      <c r="A4631" s="36">
        <v>46054</v>
      </c>
      <c r="B4631" s="2">
        <v>46054</v>
      </c>
      <c r="C4631" t="s">
        <v>307</v>
      </c>
      <c r="H4631">
        <v>406.1</v>
      </c>
      <c r="J4631">
        <v>830.39099999999996</v>
      </c>
      <c r="AB4631">
        <v>474.23700000000002</v>
      </c>
      <c r="AF4631">
        <v>31.465</v>
      </c>
      <c r="AG4631" cm="1">
        <f t="array" ref="AG4631">INDEX(tex!C:C,MATCH(C4631,tex!B:B,0),)</f>
        <v>3606</v>
      </c>
      <c r="AH4631">
        <f t="shared" si="601"/>
        <v>2026</v>
      </c>
      <c r="AI4631" s="34">
        <v>2</v>
      </c>
      <c r="AJ4631" s="20">
        <f t="shared" si="602"/>
        <v>505.702</v>
      </c>
      <c r="AK4631">
        <f t="shared" si="602"/>
        <v>406.1</v>
      </c>
      <c r="AL4631">
        <f t="shared" si="602"/>
        <v>0</v>
      </c>
      <c r="AM4631">
        <f t="shared" si="602"/>
        <v>830.39099999999996</v>
      </c>
      <c r="AN4631">
        <f t="shared" si="603"/>
        <v>0</v>
      </c>
      <c r="AO4631" t="str">
        <f t="shared" ref="AO4631:AO4694" si="604">"insert into [Business_Analytic].[prod].[temp] values ("&amp;AG4631&amp;", "&amp;AH4631&amp;", "&amp;AI4631&amp;", "&amp;AJ4631&amp;", "&amp;AK4631&amp;", "&amp;AL4631&amp;", "&amp;AM4631&amp;", "&amp;AN4631&amp;");"</f>
        <v>insert into [Business_Analytic].[prod].[temp] values (3606, 2026, 2, 505.702, 406.1, 0, 830.391, 0);</v>
      </c>
    </row>
    <row r="4632" spans="1:41" x14ac:dyDescent="0.3">
      <c r="A4632" s="36">
        <v>46054</v>
      </c>
      <c r="B4632" s="2">
        <v>46054</v>
      </c>
      <c r="C4632" t="s">
        <v>308</v>
      </c>
      <c r="AG4632" cm="1">
        <f t="array" ref="AG4632">INDEX(tex!C:C,MATCH(C4632,tex!B:B,0),)</f>
        <v>3608</v>
      </c>
      <c r="AH4632">
        <f t="shared" si="601"/>
        <v>2026</v>
      </c>
      <c r="AI4632" s="34">
        <v>2</v>
      </c>
      <c r="AJ4632" s="20">
        <f t="shared" si="602"/>
        <v>0</v>
      </c>
      <c r="AK4632">
        <f t="shared" si="602"/>
        <v>0</v>
      </c>
      <c r="AL4632">
        <f t="shared" si="602"/>
        <v>0</v>
      </c>
      <c r="AM4632">
        <f t="shared" si="602"/>
        <v>0</v>
      </c>
      <c r="AN4632">
        <f t="shared" si="603"/>
        <v>0</v>
      </c>
      <c r="AO4632" t="str">
        <f t="shared" si="604"/>
        <v>insert into [Business_Analytic].[prod].[temp] values (3608, 2026, 2, 0, 0, 0, 0, 0);</v>
      </c>
    </row>
    <row r="4633" spans="1:41" x14ac:dyDescent="0.3">
      <c r="A4633" s="36">
        <v>46054</v>
      </c>
      <c r="B4633" s="2">
        <v>46054</v>
      </c>
      <c r="C4633" t="s">
        <v>309</v>
      </c>
      <c r="AG4633" cm="1">
        <f t="array" ref="AG4633">INDEX(tex!C:C,MATCH(C4633,tex!B:B,0),)</f>
        <v>3609</v>
      </c>
      <c r="AH4633">
        <f t="shared" si="601"/>
        <v>2026</v>
      </c>
      <c r="AI4633" s="34">
        <v>2</v>
      </c>
      <c r="AJ4633" s="20">
        <f t="shared" si="602"/>
        <v>0</v>
      </c>
      <c r="AK4633">
        <f t="shared" si="602"/>
        <v>0</v>
      </c>
      <c r="AL4633">
        <f t="shared" si="602"/>
        <v>0</v>
      </c>
      <c r="AM4633">
        <f t="shared" si="602"/>
        <v>0</v>
      </c>
      <c r="AN4633">
        <f t="shared" si="603"/>
        <v>0</v>
      </c>
      <c r="AO4633" t="str">
        <f t="shared" si="604"/>
        <v>insert into [Business_Analytic].[prod].[temp] values (3609, 2026, 2, 0, 0, 0, 0, 0);</v>
      </c>
    </row>
    <row r="4634" spans="1:41" x14ac:dyDescent="0.3">
      <c r="A4634" s="36">
        <v>46054</v>
      </c>
      <c r="B4634" s="2">
        <v>46054</v>
      </c>
      <c r="C4634" t="s">
        <v>310</v>
      </c>
      <c r="AG4634" cm="1">
        <f t="array" ref="AG4634">INDEX(tex!C:C,MATCH(C4634,tex!B:B,0),)</f>
        <v>3610</v>
      </c>
      <c r="AH4634">
        <f t="shared" si="601"/>
        <v>2026</v>
      </c>
      <c r="AI4634" s="34">
        <v>2</v>
      </c>
      <c r="AJ4634" s="20">
        <f t="shared" si="602"/>
        <v>0</v>
      </c>
      <c r="AK4634">
        <f t="shared" si="602"/>
        <v>0</v>
      </c>
      <c r="AL4634">
        <f t="shared" si="602"/>
        <v>0</v>
      </c>
      <c r="AM4634">
        <f t="shared" si="602"/>
        <v>0</v>
      </c>
      <c r="AN4634">
        <f t="shared" si="603"/>
        <v>0</v>
      </c>
      <c r="AO4634" t="str">
        <f t="shared" si="604"/>
        <v>insert into [Business_Analytic].[prod].[temp] values (3610, 2026, 2, 0, 0, 0, 0, 0);</v>
      </c>
    </row>
    <row r="4635" spans="1:41" x14ac:dyDescent="0.3">
      <c r="A4635" s="36">
        <v>46054</v>
      </c>
      <c r="B4635" s="2">
        <v>46054</v>
      </c>
      <c r="C4635" t="s">
        <v>311</v>
      </c>
      <c r="AG4635" cm="1">
        <f t="array" ref="AG4635">INDEX(tex!C:C,MATCH(C4635,tex!B:B,0),)</f>
        <v>3611</v>
      </c>
      <c r="AH4635">
        <f t="shared" si="601"/>
        <v>2026</v>
      </c>
      <c r="AI4635" s="34">
        <v>2</v>
      </c>
      <c r="AJ4635" s="20">
        <f t="shared" si="602"/>
        <v>0</v>
      </c>
      <c r="AK4635">
        <f t="shared" si="602"/>
        <v>0</v>
      </c>
      <c r="AL4635">
        <f t="shared" si="602"/>
        <v>0</v>
      </c>
      <c r="AM4635">
        <f t="shared" ref="AM4635:AN4698" si="605">SUMIFS($D4635:$AF4635,$D$1:$AF$1,AM$2)</f>
        <v>0</v>
      </c>
      <c r="AN4635">
        <f t="shared" si="603"/>
        <v>0</v>
      </c>
      <c r="AO4635" t="str">
        <f t="shared" si="604"/>
        <v>insert into [Business_Analytic].[prod].[temp] values (3611, 2026, 2, 0, 0, 0, 0, 0);</v>
      </c>
    </row>
    <row r="4636" spans="1:41" x14ac:dyDescent="0.3">
      <c r="A4636" s="36">
        <v>46054</v>
      </c>
      <c r="B4636" s="2">
        <v>46054</v>
      </c>
      <c r="C4636" t="s">
        <v>312</v>
      </c>
      <c r="AG4636" cm="1">
        <f t="array" ref="AG4636">INDEX(tex!C:C,MATCH(C4636,tex!B:B,0),)</f>
        <v>3612</v>
      </c>
      <c r="AH4636">
        <f t="shared" ref="AH4636:AH4699" si="606">YEAR(A4636)</f>
        <v>2026</v>
      </c>
      <c r="AI4636" s="34">
        <v>2</v>
      </c>
      <c r="AJ4636" s="20">
        <f t="shared" ref="AJ4636:AN4699" si="607">SUMIFS($D4636:$AF4636,$D$1:$AF$1,AJ$2)</f>
        <v>0</v>
      </c>
      <c r="AK4636">
        <f t="shared" si="607"/>
        <v>0</v>
      </c>
      <c r="AL4636">
        <f t="shared" si="607"/>
        <v>0</v>
      </c>
      <c r="AM4636">
        <f t="shared" si="605"/>
        <v>0</v>
      </c>
      <c r="AN4636">
        <f t="shared" si="605"/>
        <v>0</v>
      </c>
      <c r="AO4636" t="str">
        <f t="shared" si="604"/>
        <v>insert into [Business_Analytic].[prod].[temp] values (3612, 2026, 2, 0, 0, 0, 0, 0);</v>
      </c>
    </row>
    <row r="4637" spans="1:41" x14ac:dyDescent="0.3">
      <c r="A4637" s="36">
        <v>46054</v>
      </c>
      <c r="B4637" s="2">
        <v>46054</v>
      </c>
      <c r="C4637" t="s">
        <v>314</v>
      </c>
      <c r="AG4637" cm="1">
        <f t="array" ref="AG4637">INDEX(tex!C:C,MATCH(C4637,tex!B:B,0),)</f>
        <v>3614</v>
      </c>
      <c r="AH4637">
        <f t="shared" si="606"/>
        <v>2026</v>
      </c>
      <c r="AI4637" s="34">
        <v>2</v>
      </c>
      <c r="AJ4637" s="20">
        <f t="shared" si="607"/>
        <v>0</v>
      </c>
      <c r="AK4637">
        <f t="shared" si="607"/>
        <v>0</v>
      </c>
      <c r="AL4637">
        <f t="shared" si="607"/>
        <v>0</v>
      </c>
      <c r="AM4637">
        <f t="shared" si="605"/>
        <v>0</v>
      </c>
      <c r="AN4637">
        <f t="shared" si="605"/>
        <v>0</v>
      </c>
      <c r="AO4637" t="str">
        <f t="shared" si="604"/>
        <v>insert into [Business_Analytic].[prod].[temp] values (3614, 2026, 2, 0, 0, 0, 0, 0);</v>
      </c>
    </row>
    <row r="4638" spans="1:41" x14ac:dyDescent="0.3">
      <c r="A4638" s="36">
        <v>46054</v>
      </c>
      <c r="B4638" s="2">
        <v>46054</v>
      </c>
      <c r="C4638" t="s">
        <v>315</v>
      </c>
      <c r="AG4638" cm="1">
        <f t="array" ref="AG4638">INDEX(tex!C:C,MATCH(C4638,tex!B:B,0),)</f>
        <v>3617</v>
      </c>
      <c r="AH4638">
        <f t="shared" si="606"/>
        <v>2026</v>
      </c>
      <c r="AI4638" s="34">
        <v>2</v>
      </c>
      <c r="AJ4638" s="20">
        <f t="shared" si="607"/>
        <v>0</v>
      </c>
      <c r="AK4638">
        <f t="shared" si="607"/>
        <v>0</v>
      </c>
      <c r="AL4638">
        <f t="shared" si="607"/>
        <v>0</v>
      </c>
      <c r="AM4638">
        <f t="shared" si="605"/>
        <v>0</v>
      </c>
      <c r="AN4638">
        <f t="shared" si="605"/>
        <v>0</v>
      </c>
      <c r="AO4638" t="str">
        <f t="shared" si="604"/>
        <v>insert into [Business_Analytic].[prod].[temp] values (3617, 2026, 2, 0, 0, 0, 0, 0);</v>
      </c>
    </row>
    <row r="4639" spans="1:41" x14ac:dyDescent="0.3">
      <c r="A4639" s="36">
        <v>46054</v>
      </c>
      <c r="B4639" s="2">
        <v>46054</v>
      </c>
      <c r="C4639" t="s">
        <v>316</v>
      </c>
      <c r="AG4639" cm="1">
        <f t="array" ref="AG4639">INDEX(tex!C:C,MATCH(C4639,tex!B:B,0),)</f>
        <v>3607</v>
      </c>
      <c r="AH4639">
        <f t="shared" si="606"/>
        <v>2026</v>
      </c>
      <c r="AI4639" s="34">
        <v>2</v>
      </c>
      <c r="AJ4639" s="20">
        <f t="shared" si="607"/>
        <v>0</v>
      </c>
      <c r="AK4639">
        <f t="shared" si="607"/>
        <v>0</v>
      </c>
      <c r="AL4639">
        <f t="shared" si="607"/>
        <v>0</v>
      </c>
      <c r="AM4639">
        <f t="shared" si="605"/>
        <v>0</v>
      </c>
      <c r="AN4639">
        <f t="shared" si="605"/>
        <v>0</v>
      </c>
      <c r="AO4639" t="str">
        <f t="shared" si="604"/>
        <v>insert into [Business_Analytic].[prod].[temp] values (3607, 2026, 2, 0, 0, 0, 0, 0);</v>
      </c>
    </row>
    <row r="4640" spans="1:41" x14ac:dyDescent="0.3">
      <c r="A4640" s="36">
        <v>46054</v>
      </c>
      <c r="B4640" s="2">
        <v>46054</v>
      </c>
      <c r="C4640" t="s">
        <v>317</v>
      </c>
      <c r="AG4640" cm="1">
        <f t="array" ref="AG4640">INDEX(tex!C:C,MATCH(C4640,tex!B:B,0),)</f>
        <v>3619</v>
      </c>
      <c r="AH4640">
        <f t="shared" si="606"/>
        <v>2026</v>
      </c>
      <c r="AI4640" s="34">
        <v>2</v>
      </c>
      <c r="AJ4640" s="20">
        <f t="shared" si="607"/>
        <v>0</v>
      </c>
      <c r="AK4640">
        <f t="shared" si="607"/>
        <v>0</v>
      </c>
      <c r="AL4640">
        <f t="shared" si="607"/>
        <v>0</v>
      </c>
      <c r="AM4640">
        <f t="shared" si="605"/>
        <v>0</v>
      </c>
      <c r="AN4640">
        <f t="shared" si="605"/>
        <v>0</v>
      </c>
      <c r="AO4640" t="str">
        <f t="shared" si="604"/>
        <v>insert into [Business_Analytic].[prod].[temp] values (3619, 2026, 2, 0, 0, 0, 0, 0);</v>
      </c>
    </row>
    <row r="4641" spans="1:41" x14ac:dyDescent="0.3">
      <c r="A4641" s="36">
        <v>46054</v>
      </c>
      <c r="B4641" s="2">
        <v>46054</v>
      </c>
      <c r="C4641" t="s">
        <v>318</v>
      </c>
      <c r="AG4641" cm="1">
        <f t="array" ref="AG4641">INDEX(tex!C:C,MATCH(C4641,tex!B:B,0),)</f>
        <v>3621</v>
      </c>
      <c r="AH4641">
        <f t="shared" si="606"/>
        <v>2026</v>
      </c>
      <c r="AI4641" s="34">
        <v>2</v>
      </c>
      <c r="AJ4641" s="20">
        <f t="shared" si="607"/>
        <v>0</v>
      </c>
      <c r="AK4641">
        <f t="shared" si="607"/>
        <v>0</v>
      </c>
      <c r="AL4641">
        <f t="shared" si="607"/>
        <v>0</v>
      </c>
      <c r="AM4641">
        <f t="shared" si="605"/>
        <v>0</v>
      </c>
      <c r="AN4641">
        <f t="shared" si="605"/>
        <v>0</v>
      </c>
      <c r="AO4641" t="str">
        <f t="shared" si="604"/>
        <v>insert into [Business_Analytic].[prod].[temp] values (3621, 2026, 2, 0, 0, 0, 0, 0);</v>
      </c>
    </row>
    <row r="4642" spans="1:41" x14ac:dyDescent="0.3">
      <c r="A4642" s="36">
        <v>46054</v>
      </c>
      <c r="B4642" s="2">
        <v>46054</v>
      </c>
      <c r="C4642" t="s">
        <v>319</v>
      </c>
      <c r="AG4642" cm="1">
        <f t="array" ref="AG4642">INDEX(tex!C:C,MATCH(C4642,tex!B:B,0),)</f>
        <v>3623</v>
      </c>
      <c r="AH4642">
        <f t="shared" si="606"/>
        <v>2026</v>
      </c>
      <c r="AI4642" s="34">
        <v>2</v>
      </c>
      <c r="AJ4642" s="20">
        <f t="shared" si="607"/>
        <v>0</v>
      </c>
      <c r="AK4642">
        <f t="shared" si="607"/>
        <v>0</v>
      </c>
      <c r="AL4642">
        <f t="shared" si="607"/>
        <v>0</v>
      </c>
      <c r="AM4642">
        <f t="shared" si="605"/>
        <v>0</v>
      </c>
      <c r="AN4642">
        <f t="shared" si="605"/>
        <v>0</v>
      </c>
      <c r="AO4642" t="str">
        <f t="shared" si="604"/>
        <v>insert into [Business_Analytic].[prod].[temp] values (3623, 2026, 2, 0, 0, 0, 0, 0);</v>
      </c>
    </row>
    <row r="4643" spans="1:41" x14ac:dyDescent="0.3">
      <c r="A4643" s="36">
        <v>46054</v>
      </c>
      <c r="B4643" s="2">
        <v>46054</v>
      </c>
      <c r="C4643" t="s">
        <v>320</v>
      </c>
      <c r="AG4643" cm="1">
        <f t="array" ref="AG4643">INDEX(tex!C:C,MATCH(C4643,tex!B:B,0),)</f>
        <v>3625</v>
      </c>
      <c r="AH4643">
        <f t="shared" si="606"/>
        <v>2026</v>
      </c>
      <c r="AI4643" s="34">
        <v>2</v>
      </c>
      <c r="AJ4643" s="20">
        <f t="shared" si="607"/>
        <v>0</v>
      </c>
      <c r="AK4643">
        <f t="shared" si="607"/>
        <v>0</v>
      </c>
      <c r="AL4643">
        <f t="shared" si="607"/>
        <v>0</v>
      </c>
      <c r="AM4643">
        <f t="shared" si="605"/>
        <v>0</v>
      </c>
      <c r="AN4643">
        <f t="shared" si="605"/>
        <v>0</v>
      </c>
      <c r="AO4643" t="str">
        <f t="shared" si="604"/>
        <v>insert into [Business_Analytic].[prod].[temp] values (3625, 2026, 2, 0, 0, 0, 0, 0);</v>
      </c>
    </row>
    <row r="4644" spans="1:41" x14ac:dyDescent="0.3">
      <c r="A4644" s="36">
        <v>46054</v>
      </c>
      <c r="B4644" s="2">
        <v>46054</v>
      </c>
      <c r="C4644" t="s">
        <v>321</v>
      </c>
      <c r="AG4644" cm="1">
        <f t="array" ref="AG4644">INDEX(tex!C:C,MATCH(C4644,tex!B:B,0),)</f>
        <v>3626</v>
      </c>
      <c r="AH4644">
        <f t="shared" si="606"/>
        <v>2026</v>
      </c>
      <c r="AI4644" s="34">
        <v>2</v>
      </c>
      <c r="AJ4644" s="20">
        <f t="shared" si="607"/>
        <v>0</v>
      </c>
      <c r="AK4644">
        <f t="shared" si="607"/>
        <v>0</v>
      </c>
      <c r="AL4644">
        <f t="shared" si="607"/>
        <v>0</v>
      </c>
      <c r="AM4644">
        <f t="shared" si="605"/>
        <v>0</v>
      </c>
      <c r="AN4644">
        <f t="shared" si="605"/>
        <v>0</v>
      </c>
      <c r="AO4644" t="str">
        <f t="shared" si="604"/>
        <v>insert into [Business_Analytic].[prod].[temp] values (3626, 2026, 2, 0, 0, 0, 0, 0);</v>
      </c>
    </row>
    <row r="4645" spans="1:41" x14ac:dyDescent="0.3">
      <c r="A4645" s="36">
        <v>46054</v>
      </c>
      <c r="B4645" s="2">
        <v>46054</v>
      </c>
      <c r="C4645" t="s">
        <v>322</v>
      </c>
      <c r="AG4645" cm="1">
        <f t="array" ref="AG4645">INDEX(tex!C:C,MATCH(C4645,tex!B:B,0),)</f>
        <v>3627</v>
      </c>
      <c r="AH4645">
        <f t="shared" si="606"/>
        <v>2026</v>
      </c>
      <c r="AI4645" s="34">
        <v>2</v>
      </c>
      <c r="AJ4645" s="20">
        <f t="shared" si="607"/>
        <v>0</v>
      </c>
      <c r="AK4645">
        <f t="shared" si="607"/>
        <v>0</v>
      </c>
      <c r="AL4645">
        <f t="shared" si="607"/>
        <v>0</v>
      </c>
      <c r="AM4645">
        <f t="shared" si="605"/>
        <v>0</v>
      </c>
      <c r="AN4645">
        <f t="shared" si="605"/>
        <v>0</v>
      </c>
      <c r="AO4645" t="str">
        <f t="shared" si="604"/>
        <v>insert into [Business_Analytic].[prod].[temp] values (3627, 2026, 2, 0, 0, 0, 0, 0);</v>
      </c>
    </row>
    <row r="4646" spans="1:41" x14ac:dyDescent="0.3">
      <c r="A4646" s="36">
        <v>46054</v>
      </c>
      <c r="B4646" s="2">
        <v>46054</v>
      </c>
      <c r="C4646" t="s">
        <v>323</v>
      </c>
      <c r="AG4646" cm="1">
        <f t="array" ref="AG4646">INDEX(tex!C:C,MATCH(C4646,tex!B:B,0),)</f>
        <v>3628</v>
      </c>
      <c r="AH4646">
        <f t="shared" si="606"/>
        <v>2026</v>
      </c>
      <c r="AI4646" s="34">
        <v>2</v>
      </c>
      <c r="AJ4646" s="20">
        <f t="shared" si="607"/>
        <v>0</v>
      </c>
      <c r="AK4646">
        <f t="shared" si="607"/>
        <v>0</v>
      </c>
      <c r="AL4646">
        <f t="shared" si="607"/>
        <v>0</v>
      </c>
      <c r="AM4646">
        <f t="shared" si="605"/>
        <v>0</v>
      </c>
      <c r="AN4646">
        <f t="shared" si="605"/>
        <v>0</v>
      </c>
      <c r="AO4646" t="str">
        <f t="shared" si="604"/>
        <v>insert into [Business_Analytic].[prod].[temp] values (3628, 2026, 2, 0, 0, 0, 0, 0);</v>
      </c>
    </row>
    <row r="4647" spans="1:41" x14ac:dyDescent="0.3">
      <c r="A4647" s="36">
        <v>46054</v>
      </c>
      <c r="B4647" s="2">
        <v>46054</v>
      </c>
      <c r="C4647" t="s">
        <v>324</v>
      </c>
      <c r="AG4647" cm="1">
        <f t="array" ref="AG4647">INDEX(tex!C:C,MATCH(C4647,tex!B:B,0),)</f>
        <v>3630</v>
      </c>
      <c r="AH4647">
        <f t="shared" si="606"/>
        <v>2026</v>
      </c>
      <c r="AI4647" s="34">
        <v>2</v>
      </c>
      <c r="AJ4647" s="20">
        <f t="shared" si="607"/>
        <v>0</v>
      </c>
      <c r="AK4647">
        <f t="shared" si="607"/>
        <v>0</v>
      </c>
      <c r="AL4647">
        <f t="shared" si="607"/>
        <v>0</v>
      </c>
      <c r="AM4647">
        <f t="shared" si="605"/>
        <v>0</v>
      </c>
      <c r="AN4647">
        <f t="shared" si="605"/>
        <v>0</v>
      </c>
      <c r="AO4647" t="str">
        <f t="shared" si="604"/>
        <v>insert into [Business_Analytic].[prod].[temp] values (3630, 2026, 2, 0, 0, 0, 0, 0);</v>
      </c>
    </row>
    <row r="4648" spans="1:41" x14ac:dyDescent="0.3">
      <c r="A4648" s="36">
        <v>46054</v>
      </c>
      <c r="B4648" s="2">
        <v>46054</v>
      </c>
      <c r="C4648" t="s">
        <v>326</v>
      </c>
      <c r="AG4648" cm="1">
        <f t="array" ref="AG4648">INDEX(tex!C:C,MATCH(C4648,tex!B:B,0),)</f>
        <v>3634</v>
      </c>
      <c r="AH4648">
        <f t="shared" si="606"/>
        <v>2026</v>
      </c>
      <c r="AI4648" s="34">
        <v>2</v>
      </c>
      <c r="AJ4648" s="20">
        <f t="shared" si="607"/>
        <v>0</v>
      </c>
      <c r="AK4648">
        <f t="shared" si="607"/>
        <v>0</v>
      </c>
      <c r="AL4648">
        <f t="shared" si="607"/>
        <v>0</v>
      </c>
      <c r="AM4648">
        <f t="shared" si="605"/>
        <v>0</v>
      </c>
      <c r="AN4648">
        <f t="shared" si="605"/>
        <v>0</v>
      </c>
      <c r="AO4648" t="str">
        <f t="shared" si="604"/>
        <v>insert into [Business_Analytic].[prod].[temp] values (3634, 2026, 2, 0, 0, 0, 0, 0);</v>
      </c>
    </row>
    <row r="4649" spans="1:41" x14ac:dyDescent="0.3">
      <c r="A4649" s="36">
        <v>46054</v>
      </c>
      <c r="B4649" s="2">
        <v>46054</v>
      </c>
      <c r="C4649" t="s">
        <v>1827</v>
      </c>
      <c r="H4649">
        <v>386.38299999999998</v>
      </c>
      <c r="J4649">
        <v>844.19200000000001</v>
      </c>
      <c r="AB4649">
        <v>449.75200000000001</v>
      </c>
      <c r="AF4649">
        <v>2047.693</v>
      </c>
      <c r="AG4649" cm="1">
        <f t="array" ref="AG4649">INDEX(tex!C:C,MATCH(C4649,tex!B:B,0),)</f>
        <v>3739</v>
      </c>
      <c r="AH4649">
        <f t="shared" si="606"/>
        <v>2026</v>
      </c>
      <c r="AI4649" s="34">
        <v>2</v>
      </c>
      <c r="AJ4649" s="20">
        <f t="shared" si="607"/>
        <v>2497.4450000000002</v>
      </c>
      <c r="AK4649">
        <f t="shared" si="607"/>
        <v>386.38299999999998</v>
      </c>
      <c r="AL4649">
        <f t="shared" si="607"/>
        <v>0</v>
      </c>
      <c r="AM4649">
        <f t="shared" si="605"/>
        <v>844.19200000000001</v>
      </c>
      <c r="AN4649">
        <f t="shared" si="605"/>
        <v>0</v>
      </c>
      <c r="AO4649" t="str">
        <f t="shared" si="604"/>
        <v>insert into [Business_Analytic].[prod].[temp] values (3739, 2026, 2, 2497.445, 386.383, 0, 844.192, 0);</v>
      </c>
    </row>
    <row r="4650" spans="1:41" x14ac:dyDescent="0.3">
      <c r="A4650" s="36">
        <v>46054</v>
      </c>
      <c r="B4650" s="2">
        <v>46054</v>
      </c>
      <c r="C4650" t="s">
        <v>328</v>
      </c>
      <c r="H4650">
        <v>273.27499999999998</v>
      </c>
      <c r="J4650">
        <v>564.072</v>
      </c>
      <c r="O4650">
        <v>1279.6990000000001</v>
      </c>
      <c r="AB4650">
        <v>480.55900000000003</v>
      </c>
      <c r="AG4650" cm="1">
        <f t="array" ref="AG4650">INDEX(tex!C:C,MATCH(C4650,tex!B:B,0),)</f>
        <v>3685</v>
      </c>
      <c r="AH4650">
        <f t="shared" si="606"/>
        <v>2026</v>
      </c>
      <c r="AI4650" s="34">
        <v>2</v>
      </c>
      <c r="AJ4650" s="20">
        <f t="shared" si="607"/>
        <v>1760.258</v>
      </c>
      <c r="AK4650">
        <f t="shared" si="607"/>
        <v>273.27499999999998</v>
      </c>
      <c r="AL4650">
        <f t="shared" si="607"/>
        <v>0</v>
      </c>
      <c r="AM4650">
        <f t="shared" si="605"/>
        <v>564.072</v>
      </c>
      <c r="AN4650">
        <f t="shared" si="605"/>
        <v>0</v>
      </c>
      <c r="AO4650" t="str">
        <f t="shared" si="604"/>
        <v>insert into [Business_Analytic].[prod].[temp] values (3685, 2026, 2, 1760.258, 273.275, 0, 564.072, 0);</v>
      </c>
    </row>
    <row r="4651" spans="1:41" x14ac:dyDescent="0.3">
      <c r="A4651" s="36">
        <v>46054</v>
      </c>
      <c r="B4651" s="2">
        <v>46054</v>
      </c>
      <c r="C4651" t="s">
        <v>329</v>
      </c>
      <c r="H4651">
        <v>494.517</v>
      </c>
      <c r="J4651">
        <v>1087.6569999999999</v>
      </c>
      <c r="AB4651">
        <v>596.25900000000001</v>
      </c>
      <c r="AF4651">
        <v>2236.1260000000002</v>
      </c>
      <c r="AG4651" cm="1">
        <f t="array" ref="AG4651">INDEX(tex!C:C,MATCH(C4651,tex!B:B,0),)</f>
        <v>3744</v>
      </c>
      <c r="AH4651">
        <f t="shared" si="606"/>
        <v>2026</v>
      </c>
      <c r="AI4651" s="34">
        <v>2</v>
      </c>
      <c r="AJ4651" s="20">
        <f t="shared" si="607"/>
        <v>2832.3850000000002</v>
      </c>
      <c r="AK4651">
        <f t="shared" si="607"/>
        <v>494.517</v>
      </c>
      <c r="AL4651">
        <f t="shared" si="607"/>
        <v>0</v>
      </c>
      <c r="AM4651">
        <f t="shared" si="605"/>
        <v>1087.6569999999999</v>
      </c>
      <c r="AN4651">
        <f t="shared" si="605"/>
        <v>0</v>
      </c>
      <c r="AO4651" t="str">
        <f t="shared" si="604"/>
        <v>insert into [Business_Analytic].[prod].[temp] values (3744, 2026, 2, 2832.385, 494.517, 0, 1087.657, 0);</v>
      </c>
    </row>
    <row r="4652" spans="1:41" x14ac:dyDescent="0.3">
      <c r="A4652" s="36">
        <v>46054</v>
      </c>
      <c r="B4652" s="2">
        <v>46054</v>
      </c>
      <c r="C4652" t="s">
        <v>330</v>
      </c>
      <c r="D4652">
        <v>18.024000000000001</v>
      </c>
      <c r="H4652">
        <v>623.35400000000004</v>
      </c>
      <c r="J4652">
        <v>859.81200000000001</v>
      </c>
      <c r="AB4652">
        <v>278.67700000000002</v>
      </c>
      <c r="AF4652">
        <v>2201.3339999999998</v>
      </c>
      <c r="AG4652" cm="1">
        <f t="array" ref="AG4652">INDEX(tex!C:C,MATCH(C4652,tex!B:B,0),)</f>
        <v>3755</v>
      </c>
      <c r="AH4652">
        <f t="shared" si="606"/>
        <v>2026</v>
      </c>
      <c r="AI4652" s="34">
        <v>2</v>
      </c>
      <c r="AJ4652" s="20">
        <f t="shared" si="607"/>
        <v>2480.011</v>
      </c>
      <c r="AK4652">
        <f t="shared" si="607"/>
        <v>641.37800000000004</v>
      </c>
      <c r="AL4652">
        <f t="shared" si="607"/>
        <v>0</v>
      </c>
      <c r="AM4652">
        <f t="shared" si="605"/>
        <v>859.81200000000001</v>
      </c>
      <c r="AN4652">
        <f t="shared" si="605"/>
        <v>0</v>
      </c>
      <c r="AO4652" t="str">
        <f t="shared" si="604"/>
        <v>insert into [Business_Analytic].[prod].[temp] values (3755, 2026, 2, 2480.011, 641.378, 0, 859.812, 0);</v>
      </c>
    </row>
    <row r="4653" spans="1:41" x14ac:dyDescent="0.3">
      <c r="A4653" s="36">
        <v>46054</v>
      </c>
      <c r="B4653" s="2">
        <v>46054</v>
      </c>
      <c r="C4653" t="s">
        <v>331</v>
      </c>
      <c r="H4653">
        <v>475.49700000000001</v>
      </c>
      <c r="J4653">
        <v>1017.015</v>
      </c>
      <c r="AB4653">
        <v>749.71199999999999</v>
      </c>
      <c r="AF4653">
        <v>2862.1019999999999</v>
      </c>
      <c r="AG4653" cm="1">
        <f t="array" ref="AG4653">INDEX(tex!C:C,MATCH(C4653,tex!B:B,0),)</f>
        <v>3750</v>
      </c>
      <c r="AH4653">
        <f t="shared" si="606"/>
        <v>2026</v>
      </c>
      <c r="AI4653" s="34">
        <v>2</v>
      </c>
      <c r="AJ4653" s="20">
        <f t="shared" si="607"/>
        <v>3611.8139999999999</v>
      </c>
      <c r="AK4653">
        <f t="shared" si="607"/>
        <v>475.49700000000001</v>
      </c>
      <c r="AL4653">
        <f t="shared" si="607"/>
        <v>0</v>
      </c>
      <c r="AM4653">
        <f t="shared" si="605"/>
        <v>1017.015</v>
      </c>
      <c r="AN4653">
        <f t="shared" si="605"/>
        <v>0</v>
      </c>
      <c r="AO4653" t="str">
        <f t="shared" si="604"/>
        <v>insert into [Business_Analytic].[prod].[temp] values (3750, 2026, 2, 3611.814, 475.497, 0, 1017.015, 0);</v>
      </c>
    </row>
    <row r="4654" spans="1:41" x14ac:dyDescent="0.3">
      <c r="A4654" s="36">
        <v>46054</v>
      </c>
      <c r="B4654" s="2">
        <v>46054</v>
      </c>
      <c r="C4654" t="s">
        <v>332</v>
      </c>
      <c r="H4654">
        <v>1222.1220000000001</v>
      </c>
      <c r="J4654">
        <v>760.72699999999998</v>
      </c>
      <c r="O4654">
        <v>1336.5070000000001</v>
      </c>
      <c r="P4654">
        <v>1341.645</v>
      </c>
      <c r="AB4654">
        <v>580.09199999999998</v>
      </c>
      <c r="AF4654">
        <v>3448.904</v>
      </c>
      <c r="AG4654" cm="1">
        <f t="array" ref="AG4654">INDEX(tex!C:C,MATCH(C4654,tex!B:B,0),)</f>
        <v>3805</v>
      </c>
      <c r="AH4654">
        <f t="shared" si="606"/>
        <v>2026</v>
      </c>
      <c r="AI4654" s="34">
        <v>2</v>
      </c>
      <c r="AJ4654" s="20">
        <f t="shared" si="607"/>
        <v>6707.1480000000001</v>
      </c>
      <c r="AK4654">
        <f t="shared" si="607"/>
        <v>1222.1220000000001</v>
      </c>
      <c r="AL4654">
        <f t="shared" si="607"/>
        <v>0</v>
      </c>
      <c r="AM4654">
        <f t="shared" si="605"/>
        <v>760.72699999999998</v>
      </c>
      <c r="AN4654">
        <f t="shared" si="605"/>
        <v>0</v>
      </c>
      <c r="AO4654" t="str">
        <f t="shared" si="604"/>
        <v>insert into [Business_Analytic].[prod].[temp] values (3805, 2026, 2, 6707.148, 1222.122, 0, 760.727, 0);</v>
      </c>
    </row>
    <row r="4655" spans="1:41" x14ac:dyDescent="0.3">
      <c r="A4655" s="36">
        <v>46054</v>
      </c>
      <c r="B4655" s="2">
        <v>46054</v>
      </c>
      <c r="C4655" t="s">
        <v>333</v>
      </c>
      <c r="H4655">
        <v>458.82400000000001</v>
      </c>
      <c r="J4655">
        <v>655.83799999999997</v>
      </c>
      <c r="O4655">
        <v>1094.5709999999999</v>
      </c>
      <c r="AB4655">
        <v>325.83100000000002</v>
      </c>
      <c r="AF4655">
        <v>1562.951</v>
      </c>
      <c r="AG4655" cm="1">
        <f t="array" ref="AG4655">INDEX(tex!C:C,MATCH(C4655,tex!B:B,0),)</f>
        <v>3837</v>
      </c>
      <c r="AH4655">
        <f t="shared" si="606"/>
        <v>2026</v>
      </c>
      <c r="AI4655" s="34">
        <v>2</v>
      </c>
      <c r="AJ4655" s="20">
        <f t="shared" si="607"/>
        <v>2983.3530000000001</v>
      </c>
      <c r="AK4655">
        <f t="shared" si="607"/>
        <v>458.82400000000001</v>
      </c>
      <c r="AL4655">
        <f t="shared" si="607"/>
        <v>0</v>
      </c>
      <c r="AM4655">
        <f t="shared" si="605"/>
        <v>655.83799999999997</v>
      </c>
      <c r="AN4655">
        <f t="shared" si="605"/>
        <v>0</v>
      </c>
      <c r="AO4655" t="str">
        <f t="shared" si="604"/>
        <v>insert into [Business_Analytic].[prod].[temp] values (3837, 2026, 2, 2983.353, 458.824, 0, 655.838, 0);</v>
      </c>
    </row>
    <row r="4656" spans="1:41" x14ac:dyDescent="0.3">
      <c r="A4656" s="36">
        <v>46054</v>
      </c>
      <c r="B4656" s="2">
        <v>46054</v>
      </c>
      <c r="C4656" t="s">
        <v>1720</v>
      </c>
      <c r="D4656">
        <v>0</v>
      </c>
      <c r="H4656">
        <v>434.8</v>
      </c>
      <c r="J4656">
        <v>789.952</v>
      </c>
      <c r="AB4656">
        <v>322.83600000000001</v>
      </c>
      <c r="AF4656">
        <v>2783.9009999999998</v>
      </c>
      <c r="AG4656" cm="1">
        <f t="array" ref="AG4656">INDEX(tex!C:C,MATCH(C4656,tex!B:B,0),)</f>
        <v>4045</v>
      </c>
      <c r="AH4656">
        <f t="shared" si="606"/>
        <v>2026</v>
      </c>
      <c r="AI4656" s="34">
        <v>2</v>
      </c>
      <c r="AJ4656" s="20">
        <f t="shared" si="607"/>
        <v>3106.7370000000001</v>
      </c>
      <c r="AK4656">
        <f t="shared" si="607"/>
        <v>434.8</v>
      </c>
      <c r="AL4656">
        <f t="shared" si="607"/>
        <v>0</v>
      </c>
      <c r="AM4656">
        <f t="shared" si="605"/>
        <v>789.952</v>
      </c>
      <c r="AN4656">
        <f t="shared" si="605"/>
        <v>0</v>
      </c>
      <c r="AO4656" t="str">
        <f t="shared" si="604"/>
        <v>insert into [Business_Analytic].[prod].[temp] values (4045, 2026, 2, 3106.737, 434.8, 0, 789.952, 0);</v>
      </c>
    </row>
    <row r="4657" spans="1:41" x14ac:dyDescent="0.3">
      <c r="A4657" s="36">
        <v>46054</v>
      </c>
      <c r="B4657" s="2">
        <v>46054</v>
      </c>
      <c r="C4657" t="s">
        <v>334</v>
      </c>
      <c r="H4657">
        <v>357.245</v>
      </c>
      <c r="J4657">
        <v>1193.5070000000001</v>
      </c>
      <c r="O4657">
        <v>1177.4880000000001</v>
      </c>
      <c r="P4657">
        <v>1203.625</v>
      </c>
      <c r="AB4657">
        <v>371.82299999999998</v>
      </c>
      <c r="AC4657">
        <v>439.48399999999998</v>
      </c>
      <c r="AF4657">
        <v>3719.0390000000002</v>
      </c>
      <c r="AG4657" cm="1">
        <f t="array" ref="AG4657">INDEX(tex!C:C,MATCH(C4657,tex!B:B,0),)</f>
        <v>3747</v>
      </c>
      <c r="AH4657">
        <f t="shared" si="606"/>
        <v>2026</v>
      </c>
      <c r="AI4657" s="34">
        <v>2</v>
      </c>
      <c r="AJ4657" s="20">
        <f t="shared" si="607"/>
        <v>6471.9750000000004</v>
      </c>
      <c r="AK4657">
        <f t="shared" si="607"/>
        <v>796.72900000000004</v>
      </c>
      <c r="AL4657">
        <f t="shared" si="607"/>
        <v>0</v>
      </c>
      <c r="AM4657">
        <f t="shared" si="605"/>
        <v>1193.5070000000001</v>
      </c>
      <c r="AN4657">
        <f t="shared" si="605"/>
        <v>0</v>
      </c>
      <c r="AO4657" t="str">
        <f t="shared" si="604"/>
        <v>insert into [Business_Analytic].[prod].[temp] values (3747, 2026, 2, 6471.975, 796.729, 0, 1193.507, 0);</v>
      </c>
    </row>
    <row r="4658" spans="1:41" x14ac:dyDescent="0.3">
      <c r="A4658" s="36">
        <v>46054</v>
      </c>
      <c r="B4658" s="2">
        <v>46054</v>
      </c>
      <c r="C4658" t="s">
        <v>335</v>
      </c>
      <c r="H4658">
        <v>355.70800000000003</v>
      </c>
      <c r="J4658">
        <v>1053.5999999999999</v>
      </c>
      <c r="O4658">
        <v>1417.538</v>
      </c>
      <c r="AB4658">
        <v>838.38300000000004</v>
      </c>
      <c r="AF4658">
        <v>2787.4560000000001</v>
      </c>
      <c r="AG4658" cm="1">
        <f t="array" ref="AG4658">INDEX(tex!C:C,MATCH(C4658,tex!B:B,0),)</f>
        <v>3745</v>
      </c>
      <c r="AH4658">
        <f t="shared" si="606"/>
        <v>2026</v>
      </c>
      <c r="AI4658" s="34">
        <v>2</v>
      </c>
      <c r="AJ4658" s="20">
        <f t="shared" si="607"/>
        <v>5043.3770000000004</v>
      </c>
      <c r="AK4658">
        <f t="shared" si="607"/>
        <v>355.70800000000003</v>
      </c>
      <c r="AL4658">
        <f t="shared" si="607"/>
        <v>0</v>
      </c>
      <c r="AM4658">
        <f t="shared" si="605"/>
        <v>1053.5999999999999</v>
      </c>
      <c r="AN4658">
        <f t="shared" si="605"/>
        <v>0</v>
      </c>
      <c r="AO4658" t="str">
        <f t="shared" si="604"/>
        <v>insert into [Business_Analytic].[prod].[temp] values (3745, 2026, 2, 5043.377, 355.708, 0, 1053.6, 0);</v>
      </c>
    </row>
    <row r="4659" spans="1:41" x14ac:dyDescent="0.3">
      <c r="A4659" s="36">
        <v>46054</v>
      </c>
      <c r="B4659" s="2">
        <v>46054</v>
      </c>
      <c r="C4659" t="s">
        <v>336</v>
      </c>
      <c r="D4659">
        <v>0</v>
      </c>
      <c r="H4659">
        <v>431.49299999999999</v>
      </c>
      <c r="J4659">
        <v>410.97399999999999</v>
      </c>
      <c r="AB4659">
        <v>202.315</v>
      </c>
      <c r="AG4659" cm="1">
        <f t="array" ref="AG4659">INDEX(tex!C:C,MATCH(C4659,tex!B:B,0),)</f>
        <v>3833</v>
      </c>
      <c r="AH4659">
        <f t="shared" si="606"/>
        <v>2026</v>
      </c>
      <c r="AI4659" s="34">
        <v>2</v>
      </c>
      <c r="AJ4659" s="20">
        <f t="shared" si="607"/>
        <v>202.315</v>
      </c>
      <c r="AK4659">
        <f t="shared" si="607"/>
        <v>431.49299999999999</v>
      </c>
      <c r="AL4659">
        <f t="shared" si="607"/>
        <v>0</v>
      </c>
      <c r="AM4659">
        <f t="shared" si="605"/>
        <v>410.97399999999999</v>
      </c>
      <c r="AN4659">
        <f t="shared" si="605"/>
        <v>0</v>
      </c>
      <c r="AO4659" t="str">
        <f t="shared" si="604"/>
        <v>insert into [Business_Analytic].[prod].[temp] values (3833, 2026, 2, 202.315, 431.493, 0, 410.974, 0);</v>
      </c>
    </row>
    <row r="4660" spans="1:41" x14ac:dyDescent="0.3">
      <c r="A4660" s="36">
        <v>46054</v>
      </c>
      <c r="B4660" s="2">
        <v>46054</v>
      </c>
      <c r="C4660" t="s">
        <v>337</v>
      </c>
      <c r="H4660">
        <v>471.02300000000002</v>
      </c>
      <c r="J4660">
        <v>940.74599999999998</v>
      </c>
      <c r="O4660">
        <v>1409.818</v>
      </c>
      <c r="AB4660">
        <v>427.471</v>
      </c>
      <c r="AF4660">
        <v>2569.011</v>
      </c>
      <c r="AG4660" cm="1">
        <f t="array" ref="AG4660">INDEX(tex!C:C,MATCH(C4660,tex!B:B,0),)</f>
        <v>3751</v>
      </c>
      <c r="AH4660">
        <f t="shared" si="606"/>
        <v>2026</v>
      </c>
      <c r="AI4660" s="34">
        <v>2</v>
      </c>
      <c r="AJ4660" s="20">
        <f t="shared" si="607"/>
        <v>4406.3</v>
      </c>
      <c r="AK4660">
        <f t="shared" si="607"/>
        <v>471.02300000000002</v>
      </c>
      <c r="AL4660">
        <f t="shared" si="607"/>
        <v>0</v>
      </c>
      <c r="AM4660">
        <f t="shared" si="605"/>
        <v>940.74599999999998</v>
      </c>
      <c r="AN4660">
        <f t="shared" si="605"/>
        <v>0</v>
      </c>
      <c r="AO4660" t="str">
        <f t="shared" si="604"/>
        <v>insert into [Business_Analytic].[prod].[temp] values (3751, 2026, 2, 4406.3, 471.023, 0, 940.746, 0);</v>
      </c>
    </row>
    <row r="4661" spans="1:41" x14ac:dyDescent="0.3">
      <c r="A4661" s="36">
        <v>46054</v>
      </c>
      <c r="B4661" s="2">
        <v>46054</v>
      </c>
      <c r="C4661" t="s">
        <v>338</v>
      </c>
      <c r="H4661">
        <v>236.86</v>
      </c>
      <c r="J4661">
        <v>580.08299999999997</v>
      </c>
      <c r="AB4661">
        <v>478.084</v>
      </c>
      <c r="AF4661">
        <v>1069.0630000000001</v>
      </c>
      <c r="AG4661" cm="1">
        <f t="array" ref="AG4661">INDEX(tex!C:C,MATCH(C4661,tex!B:B,0),)</f>
        <v>3760</v>
      </c>
      <c r="AH4661">
        <f t="shared" si="606"/>
        <v>2026</v>
      </c>
      <c r="AI4661" s="34">
        <v>2</v>
      </c>
      <c r="AJ4661" s="20">
        <f t="shared" si="607"/>
        <v>1547.1470000000002</v>
      </c>
      <c r="AK4661">
        <f t="shared" si="607"/>
        <v>236.86</v>
      </c>
      <c r="AL4661">
        <f t="shared" si="607"/>
        <v>0</v>
      </c>
      <c r="AM4661">
        <f t="shared" si="605"/>
        <v>580.08299999999997</v>
      </c>
      <c r="AN4661">
        <f t="shared" si="605"/>
        <v>0</v>
      </c>
      <c r="AO4661" t="str">
        <f t="shared" si="604"/>
        <v>insert into [Business_Analytic].[prod].[temp] values (3760, 2026, 2, 1547.147, 236.86, 0, 580.083, 0);</v>
      </c>
    </row>
    <row r="4662" spans="1:41" x14ac:dyDescent="0.3">
      <c r="A4662" s="36">
        <v>46054</v>
      </c>
      <c r="B4662" s="2">
        <v>46054</v>
      </c>
      <c r="C4662" t="s">
        <v>339</v>
      </c>
      <c r="H4662">
        <v>416.875</v>
      </c>
      <c r="J4662">
        <v>1061.819</v>
      </c>
      <c r="O4662">
        <v>1367.0429999999999</v>
      </c>
      <c r="AB4662">
        <v>468.62</v>
      </c>
      <c r="AF4662">
        <v>1378.1379999999999</v>
      </c>
      <c r="AG4662" cm="1">
        <f t="array" ref="AG4662">INDEX(tex!C:C,MATCH(C4662,tex!B:B,0),)</f>
        <v>3761</v>
      </c>
      <c r="AH4662">
        <f t="shared" si="606"/>
        <v>2026</v>
      </c>
      <c r="AI4662" s="34">
        <v>2</v>
      </c>
      <c r="AJ4662" s="20">
        <f t="shared" si="607"/>
        <v>3213.8009999999999</v>
      </c>
      <c r="AK4662">
        <f t="shared" si="607"/>
        <v>416.875</v>
      </c>
      <c r="AL4662">
        <f t="shared" si="607"/>
        <v>0</v>
      </c>
      <c r="AM4662">
        <f t="shared" si="605"/>
        <v>1061.819</v>
      </c>
      <c r="AN4662">
        <f t="shared" si="605"/>
        <v>0</v>
      </c>
      <c r="AO4662" t="str">
        <f t="shared" si="604"/>
        <v>insert into [Business_Analytic].[prod].[temp] values (3761, 2026, 2, 3213.801, 416.875, 0, 1061.819, 0);</v>
      </c>
    </row>
    <row r="4663" spans="1:41" x14ac:dyDescent="0.3">
      <c r="A4663" s="36">
        <v>46054</v>
      </c>
      <c r="B4663" s="2">
        <v>46054</v>
      </c>
      <c r="C4663" t="s">
        <v>1721</v>
      </c>
      <c r="H4663">
        <v>809.99300000000005</v>
      </c>
      <c r="J4663">
        <v>765.84100000000001</v>
      </c>
      <c r="AB4663">
        <v>197.37899999999999</v>
      </c>
      <c r="AC4663">
        <v>233.346</v>
      </c>
      <c r="AF4663">
        <v>2169.6759999999999</v>
      </c>
      <c r="AG4663" cm="1">
        <f t="array" ref="AG4663">INDEX(tex!C:C,MATCH(C4663,tex!B:B,0),)</f>
        <v>4070</v>
      </c>
      <c r="AH4663">
        <f t="shared" si="606"/>
        <v>2026</v>
      </c>
      <c r="AI4663" s="34">
        <v>2</v>
      </c>
      <c r="AJ4663" s="20">
        <f t="shared" si="607"/>
        <v>2367.0549999999998</v>
      </c>
      <c r="AK4663">
        <f t="shared" si="607"/>
        <v>1043.3389999999999</v>
      </c>
      <c r="AL4663">
        <f t="shared" si="607"/>
        <v>0</v>
      </c>
      <c r="AM4663">
        <f t="shared" si="605"/>
        <v>765.84100000000001</v>
      </c>
      <c r="AN4663">
        <f t="shared" si="605"/>
        <v>0</v>
      </c>
      <c r="AO4663" t="str">
        <f t="shared" si="604"/>
        <v>insert into [Business_Analytic].[prod].[temp] values (4070, 2026, 2, 2367.055, 1043.339, 0, 765.841, 0);</v>
      </c>
    </row>
    <row r="4664" spans="1:41" x14ac:dyDescent="0.3">
      <c r="A4664" s="36">
        <v>46054</v>
      </c>
      <c r="B4664" s="2">
        <v>46054</v>
      </c>
      <c r="C4664" t="s">
        <v>340</v>
      </c>
      <c r="H4664">
        <v>670.07100000000003</v>
      </c>
      <c r="J4664">
        <v>1011.774</v>
      </c>
      <c r="O4664">
        <v>1049.489</v>
      </c>
      <c r="AB4664">
        <v>302.94400000000002</v>
      </c>
      <c r="AF4664">
        <v>1675.153</v>
      </c>
      <c r="AG4664" cm="1">
        <f t="array" ref="AG4664">INDEX(tex!C:C,MATCH(C4664,tex!B:B,0),)</f>
        <v>3756</v>
      </c>
      <c r="AH4664">
        <f t="shared" si="606"/>
        <v>2026</v>
      </c>
      <c r="AI4664" s="34">
        <v>2</v>
      </c>
      <c r="AJ4664" s="20">
        <f t="shared" si="607"/>
        <v>3027.5860000000002</v>
      </c>
      <c r="AK4664">
        <f t="shared" si="607"/>
        <v>670.07100000000003</v>
      </c>
      <c r="AL4664">
        <f t="shared" si="607"/>
        <v>0</v>
      </c>
      <c r="AM4664">
        <f t="shared" si="605"/>
        <v>1011.774</v>
      </c>
      <c r="AN4664">
        <f t="shared" si="605"/>
        <v>0</v>
      </c>
      <c r="AO4664" t="str">
        <f t="shared" si="604"/>
        <v>insert into [Business_Analytic].[prod].[temp] values (3756, 2026, 2, 3027.586, 670.071, 0, 1011.774, 0);</v>
      </c>
    </row>
    <row r="4665" spans="1:41" x14ac:dyDescent="0.3">
      <c r="A4665" s="36">
        <v>46054</v>
      </c>
      <c r="B4665" s="2">
        <v>46054</v>
      </c>
      <c r="C4665" t="s">
        <v>341</v>
      </c>
      <c r="H4665">
        <v>265.32499999999999</v>
      </c>
      <c r="J4665">
        <v>613.07100000000003</v>
      </c>
      <c r="AB4665">
        <v>286.84899999999999</v>
      </c>
      <c r="AF4665">
        <v>1523.367</v>
      </c>
      <c r="AG4665" cm="1">
        <f t="array" ref="AG4665">INDEX(tex!C:C,MATCH(C4665,tex!B:B,0),)</f>
        <v>3770</v>
      </c>
      <c r="AH4665">
        <f t="shared" si="606"/>
        <v>2026</v>
      </c>
      <c r="AI4665" s="34">
        <v>2</v>
      </c>
      <c r="AJ4665" s="20">
        <f t="shared" si="607"/>
        <v>1810.2159999999999</v>
      </c>
      <c r="AK4665">
        <f t="shared" si="607"/>
        <v>265.32499999999999</v>
      </c>
      <c r="AL4665">
        <f t="shared" si="607"/>
        <v>0</v>
      </c>
      <c r="AM4665">
        <f t="shared" si="605"/>
        <v>613.07100000000003</v>
      </c>
      <c r="AN4665">
        <f t="shared" si="605"/>
        <v>0</v>
      </c>
      <c r="AO4665" t="str">
        <f t="shared" si="604"/>
        <v>insert into [Business_Analytic].[prod].[temp] values (3770, 2026, 2, 1810.216, 265.325, 0, 613.071, 0);</v>
      </c>
    </row>
    <row r="4666" spans="1:41" x14ac:dyDescent="0.3">
      <c r="A4666" s="36">
        <v>46054</v>
      </c>
      <c r="B4666" s="2">
        <v>46054</v>
      </c>
      <c r="C4666" t="s">
        <v>342</v>
      </c>
      <c r="H4666">
        <v>863.08</v>
      </c>
      <c r="J4666">
        <v>552.29999999999995</v>
      </c>
      <c r="O4666">
        <v>1256.048</v>
      </c>
      <c r="AB4666">
        <v>402.79599999999999</v>
      </c>
      <c r="AF4666">
        <v>2010.0060000000001</v>
      </c>
      <c r="AG4666" cm="1">
        <f t="array" ref="AG4666">INDEX(tex!C:C,MATCH(C4666,tex!B:B,0),)</f>
        <v>3784</v>
      </c>
      <c r="AH4666">
        <f t="shared" si="606"/>
        <v>2026</v>
      </c>
      <c r="AI4666" s="34">
        <v>2</v>
      </c>
      <c r="AJ4666" s="20">
        <f t="shared" si="607"/>
        <v>3668.8500000000004</v>
      </c>
      <c r="AK4666">
        <f t="shared" si="607"/>
        <v>863.08</v>
      </c>
      <c r="AL4666">
        <f t="shared" si="607"/>
        <v>0</v>
      </c>
      <c r="AM4666">
        <f t="shared" si="605"/>
        <v>552.29999999999995</v>
      </c>
      <c r="AN4666">
        <f t="shared" si="605"/>
        <v>0</v>
      </c>
      <c r="AO4666" t="str">
        <f t="shared" si="604"/>
        <v>insert into [Business_Analytic].[prod].[temp] values (3784, 2026, 2, 3668.85, 863.08, 0, 552.3, 0);</v>
      </c>
    </row>
    <row r="4667" spans="1:41" x14ac:dyDescent="0.3">
      <c r="A4667" s="36">
        <v>46054</v>
      </c>
      <c r="B4667" s="2">
        <v>46054</v>
      </c>
      <c r="C4667" t="s">
        <v>343</v>
      </c>
      <c r="H4667">
        <v>263.37400000000002</v>
      </c>
      <c r="J4667">
        <v>553.47799999999995</v>
      </c>
      <c r="O4667">
        <v>780.69600000000003</v>
      </c>
      <c r="AB4667">
        <v>347.649</v>
      </c>
      <c r="AF4667">
        <v>1116.537</v>
      </c>
      <c r="AG4667" cm="1">
        <f t="array" ref="AG4667">INDEX(tex!C:C,MATCH(C4667,tex!B:B,0),)</f>
        <v>3806</v>
      </c>
      <c r="AH4667">
        <f t="shared" si="606"/>
        <v>2026</v>
      </c>
      <c r="AI4667" s="34">
        <v>2</v>
      </c>
      <c r="AJ4667" s="20">
        <f t="shared" si="607"/>
        <v>2244.8820000000001</v>
      </c>
      <c r="AK4667">
        <f t="shared" si="607"/>
        <v>263.37400000000002</v>
      </c>
      <c r="AL4667">
        <f t="shared" si="607"/>
        <v>0</v>
      </c>
      <c r="AM4667">
        <f t="shared" si="605"/>
        <v>553.47799999999995</v>
      </c>
      <c r="AN4667">
        <f t="shared" si="605"/>
        <v>0</v>
      </c>
      <c r="AO4667" t="str">
        <f t="shared" si="604"/>
        <v>insert into [Business_Analytic].[prod].[temp] values (3806, 2026, 2, 2244.882, 263.374, 0, 553.478, 0);</v>
      </c>
    </row>
    <row r="4668" spans="1:41" x14ac:dyDescent="0.3">
      <c r="A4668" s="36">
        <v>46054</v>
      </c>
      <c r="B4668" s="2">
        <v>46054</v>
      </c>
      <c r="C4668" t="s">
        <v>344</v>
      </c>
      <c r="H4668">
        <v>483.13099999999997</v>
      </c>
      <c r="J4668">
        <v>999.46400000000006</v>
      </c>
      <c r="O4668">
        <v>1239.72</v>
      </c>
      <c r="AB4668">
        <v>354.35300000000001</v>
      </c>
      <c r="AF4668">
        <v>1811.54</v>
      </c>
      <c r="AG4668" cm="1">
        <f t="array" ref="AG4668">INDEX(tex!C:C,MATCH(C4668,tex!B:B,0),)</f>
        <v>3788</v>
      </c>
      <c r="AH4668">
        <f t="shared" si="606"/>
        <v>2026</v>
      </c>
      <c r="AI4668" s="34">
        <v>2</v>
      </c>
      <c r="AJ4668" s="20">
        <f t="shared" si="607"/>
        <v>3405.6130000000003</v>
      </c>
      <c r="AK4668">
        <f t="shared" si="607"/>
        <v>483.13099999999997</v>
      </c>
      <c r="AL4668">
        <f t="shared" si="607"/>
        <v>0</v>
      </c>
      <c r="AM4668">
        <f t="shared" si="605"/>
        <v>999.46400000000006</v>
      </c>
      <c r="AN4668">
        <f t="shared" si="605"/>
        <v>0</v>
      </c>
      <c r="AO4668" t="str">
        <f t="shared" si="604"/>
        <v>insert into [Business_Analytic].[prod].[temp] values (3788, 2026, 2, 3405.613, 483.131, 0, 999.464, 0);</v>
      </c>
    </row>
    <row r="4669" spans="1:41" x14ac:dyDescent="0.3">
      <c r="A4669" s="36">
        <v>46054</v>
      </c>
      <c r="B4669" s="2">
        <v>46054</v>
      </c>
      <c r="C4669" t="s">
        <v>345</v>
      </c>
      <c r="H4669">
        <v>315.24</v>
      </c>
      <c r="J4669">
        <v>1584.873</v>
      </c>
      <c r="AB4669">
        <v>610.86300000000006</v>
      </c>
      <c r="AF4669">
        <v>2035.9970000000001</v>
      </c>
      <c r="AG4669" cm="1">
        <f t="array" ref="AG4669">INDEX(tex!C:C,MATCH(C4669,tex!B:B,0),)</f>
        <v>3783</v>
      </c>
      <c r="AH4669">
        <f t="shared" si="606"/>
        <v>2026</v>
      </c>
      <c r="AI4669" s="34">
        <v>2</v>
      </c>
      <c r="AJ4669" s="20">
        <f t="shared" si="607"/>
        <v>2646.86</v>
      </c>
      <c r="AK4669">
        <f t="shared" si="607"/>
        <v>315.24</v>
      </c>
      <c r="AL4669">
        <f t="shared" si="607"/>
        <v>0</v>
      </c>
      <c r="AM4669">
        <f t="shared" si="605"/>
        <v>1584.873</v>
      </c>
      <c r="AN4669">
        <f t="shared" si="605"/>
        <v>0</v>
      </c>
      <c r="AO4669" t="str">
        <f t="shared" si="604"/>
        <v>insert into [Business_Analytic].[prod].[temp] values (3783, 2026, 2, 2646.86, 315.24, 0, 1584.873, 0);</v>
      </c>
    </row>
    <row r="4670" spans="1:41" x14ac:dyDescent="0.3">
      <c r="A4670" s="36">
        <v>46054</v>
      </c>
      <c r="B4670" s="2">
        <v>46054</v>
      </c>
      <c r="C4670" t="s">
        <v>346</v>
      </c>
      <c r="H4670">
        <v>484.06099999999998</v>
      </c>
      <c r="J4670">
        <v>772.52</v>
      </c>
      <c r="O4670">
        <v>1202.0239999999999</v>
      </c>
      <c r="AB4670">
        <v>486.67200000000003</v>
      </c>
      <c r="AG4670" cm="1">
        <f t="array" ref="AG4670">INDEX(tex!C:C,MATCH(C4670,tex!B:B,0),)</f>
        <v>3804</v>
      </c>
      <c r="AH4670">
        <f t="shared" si="606"/>
        <v>2026</v>
      </c>
      <c r="AI4670" s="34">
        <v>2</v>
      </c>
      <c r="AJ4670" s="20">
        <f t="shared" si="607"/>
        <v>1688.6959999999999</v>
      </c>
      <c r="AK4670">
        <f t="shared" si="607"/>
        <v>484.06099999999998</v>
      </c>
      <c r="AL4670">
        <f t="shared" si="607"/>
        <v>0</v>
      </c>
      <c r="AM4670">
        <f t="shared" si="605"/>
        <v>772.52</v>
      </c>
      <c r="AN4670">
        <f t="shared" si="605"/>
        <v>0</v>
      </c>
      <c r="AO4670" t="str">
        <f t="shared" si="604"/>
        <v>insert into [Business_Analytic].[prod].[temp] values (3804, 2026, 2, 1688.696, 484.061, 0, 772.52, 0);</v>
      </c>
    </row>
    <row r="4671" spans="1:41" x14ac:dyDescent="0.3">
      <c r="A4671" s="36">
        <v>46054</v>
      </c>
      <c r="B4671" s="2">
        <v>46054</v>
      </c>
      <c r="C4671" t="s">
        <v>347</v>
      </c>
      <c r="H4671">
        <v>209.85300000000001</v>
      </c>
      <c r="J4671">
        <v>912.29300000000001</v>
      </c>
      <c r="AB4671">
        <v>285.55500000000001</v>
      </c>
      <c r="AG4671" cm="1">
        <f t="array" ref="AG4671">INDEX(tex!C:C,MATCH(C4671,tex!B:B,0),)</f>
        <v>3828</v>
      </c>
      <c r="AH4671">
        <f t="shared" si="606"/>
        <v>2026</v>
      </c>
      <c r="AI4671" s="34">
        <v>2</v>
      </c>
      <c r="AJ4671" s="20">
        <f t="shared" si="607"/>
        <v>285.55500000000001</v>
      </c>
      <c r="AK4671">
        <f t="shared" si="607"/>
        <v>209.85300000000001</v>
      </c>
      <c r="AL4671">
        <f t="shared" si="607"/>
        <v>0</v>
      </c>
      <c r="AM4671">
        <f t="shared" si="605"/>
        <v>912.29300000000001</v>
      </c>
      <c r="AN4671">
        <f t="shared" si="605"/>
        <v>0</v>
      </c>
      <c r="AO4671" t="str">
        <f t="shared" si="604"/>
        <v>insert into [Business_Analytic].[prod].[temp] values (3828, 2026, 2, 285.555, 209.853, 0, 912.293, 0);</v>
      </c>
    </row>
    <row r="4672" spans="1:41" x14ac:dyDescent="0.3">
      <c r="A4672" s="36">
        <v>46054</v>
      </c>
      <c r="B4672" s="2">
        <v>46054</v>
      </c>
      <c r="C4672" t="s">
        <v>348</v>
      </c>
      <c r="H4672">
        <v>406.23200000000003</v>
      </c>
      <c r="J4672">
        <v>914.32100000000003</v>
      </c>
      <c r="P4672">
        <v>1307.81</v>
      </c>
      <c r="AB4672">
        <v>425.38200000000001</v>
      </c>
      <c r="AF4672">
        <v>2773.2440000000001</v>
      </c>
      <c r="AG4672" cm="1">
        <f t="array" ref="AG4672">INDEX(tex!C:C,MATCH(C4672,tex!B:B,0),)</f>
        <v>3831</v>
      </c>
      <c r="AH4672">
        <f t="shared" si="606"/>
        <v>2026</v>
      </c>
      <c r="AI4672" s="34">
        <v>2</v>
      </c>
      <c r="AJ4672" s="20">
        <f t="shared" si="607"/>
        <v>4506.4359999999997</v>
      </c>
      <c r="AK4672">
        <f t="shared" si="607"/>
        <v>406.23200000000003</v>
      </c>
      <c r="AL4672">
        <f t="shared" si="607"/>
        <v>0</v>
      </c>
      <c r="AM4672">
        <f t="shared" si="605"/>
        <v>914.32100000000003</v>
      </c>
      <c r="AN4672">
        <f t="shared" si="605"/>
        <v>0</v>
      </c>
      <c r="AO4672" t="str">
        <f t="shared" si="604"/>
        <v>insert into [Business_Analytic].[prod].[temp] values (3831, 2026, 2, 4506.436, 406.232, 0, 914.321, 0);</v>
      </c>
    </row>
    <row r="4673" spans="1:41" x14ac:dyDescent="0.3">
      <c r="A4673" s="36">
        <v>46054</v>
      </c>
      <c r="B4673" s="2">
        <v>46054</v>
      </c>
      <c r="C4673" t="s">
        <v>349</v>
      </c>
      <c r="H4673">
        <v>805.66300000000001</v>
      </c>
      <c r="J4673">
        <v>526.16099999999994</v>
      </c>
      <c r="O4673">
        <v>1223.9929999999999</v>
      </c>
      <c r="P4673">
        <v>7.69</v>
      </c>
      <c r="AF4673">
        <v>2880.0079999999998</v>
      </c>
      <c r="AG4673" cm="1">
        <f t="array" ref="AG4673">INDEX(tex!C:C,MATCH(C4673,tex!B:B,0),)</f>
        <v>3835</v>
      </c>
      <c r="AH4673">
        <f t="shared" si="606"/>
        <v>2026</v>
      </c>
      <c r="AI4673" s="34">
        <v>2</v>
      </c>
      <c r="AJ4673" s="20">
        <f t="shared" si="607"/>
        <v>4111.6909999999998</v>
      </c>
      <c r="AK4673">
        <f t="shared" si="607"/>
        <v>805.66300000000001</v>
      </c>
      <c r="AL4673">
        <f t="shared" si="607"/>
        <v>0</v>
      </c>
      <c r="AM4673">
        <f t="shared" si="605"/>
        <v>526.16099999999994</v>
      </c>
      <c r="AN4673">
        <f t="shared" si="605"/>
        <v>0</v>
      </c>
      <c r="AO4673" t="str">
        <f t="shared" si="604"/>
        <v>insert into [Business_Analytic].[prod].[temp] values (3835, 2026, 2, 4111.691, 805.663, 0, 526.161, 0);</v>
      </c>
    </row>
    <row r="4674" spans="1:41" x14ac:dyDescent="0.3">
      <c r="A4674" s="36">
        <v>46054</v>
      </c>
      <c r="B4674" s="2">
        <v>46054</v>
      </c>
      <c r="C4674" t="s">
        <v>350</v>
      </c>
      <c r="H4674">
        <v>219.672</v>
      </c>
      <c r="J4674">
        <v>332.75</v>
      </c>
      <c r="O4674">
        <v>1181.7280000000001</v>
      </c>
      <c r="P4674">
        <v>144.935</v>
      </c>
      <c r="AB4674">
        <v>587.29399999999998</v>
      </c>
      <c r="AG4674" cm="1">
        <f t="array" ref="AG4674">INDEX(tex!C:C,MATCH(C4674,tex!B:B,0),)</f>
        <v>3830</v>
      </c>
      <c r="AH4674">
        <f t="shared" si="606"/>
        <v>2026</v>
      </c>
      <c r="AI4674" s="34">
        <v>2</v>
      </c>
      <c r="AJ4674" s="20">
        <f t="shared" si="607"/>
        <v>1913.9569999999999</v>
      </c>
      <c r="AK4674">
        <f t="shared" si="607"/>
        <v>219.672</v>
      </c>
      <c r="AL4674">
        <f t="shared" si="607"/>
        <v>0</v>
      </c>
      <c r="AM4674">
        <f t="shared" si="605"/>
        <v>332.75</v>
      </c>
      <c r="AN4674">
        <f t="shared" si="605"/>
        <v>0</v>
      </c>
      <c r="AO4674" t="str">
        <f t="shared" si="604"/>
        <v>insert into [Business_Analytic].[prod].[temp] values (3830, 2026, 2, 1913.957, 219.672, 0, 332.75, 0);</v>
      </c>
    </row>
    <row r="4675" spans="1:41" x14ac:dyDescent="0.3">
      <c r="A4675" s="36">
        <v>46054</v>
      </c>
      <c r="B4675" s="2">
        <v>46054</v>
      </c>
      <c r="C4675" t="s">
        <v>351</v>
      </c>
      <c r="H4675">
        <v>309.95100000000002</v>
      </c>
      <c r="J4675">
        <v>503.77600000000001</v>
      </c>
      <c r="O4675">
        <v>947.06799999999998</v>
      </c>
      <c r="AB4675">
        <v>386.55</v>
      </c>
      <c r="AC4675">
        <v>6.149</v>
      </c>
      <c r="AF4675">
        <v>2511.4639999999999</v>
      </c>
      <c r="AG4675" cm="1">
        <f t="array" ref="AG4675">INDEX(tex!C:C,MATCH(C4675,tex!B:B,0),)</f>
        <v>3836</v>
      </c>
      <c r="AH4675">
        <f t="shared" si="606"/>
        <v>2026</v>
      </c>
      <c r="AI4675" s="34">
        <v>2</v>
      </c>
      <c r="AJ4675" s="20">
        <f t="shared" si="607"/>
        <v>3845.0819999999999</v>
      </c>
      <c r="AK4675">
        <f t="shared" si="607"/>
        <v>316.10000000000002</v>
      </c>
      <c r="AL4675">
        <f t="shared" si="607"/>
        <v>0</v>
      </c>
      <c r="AM4675">
        <f t="shared" si="605"/>
        <v>503.77600000000001</v>
      </c>
      <c r="AN4675">
        <f t="shared" si="605"/>
        <v>0</v>
      </c>
      <c r="AO4675" t="str">
        <f t="shared" si="604"/>
        <v>insert into [Business_Analytic].[prod].[temp] values (3836, 2026, 2, 3845.082, 316.1, 0, 503.776, 0);</v>
      </c>
    </row>
    <row r="4676" spans="1:41" x14ac:dyDescent="0.3">
      <c r="A4676" s="36">
        <v>46054</v>
      </c>
      <c r="B4676" s="2">
        <v>46054</v>
      </c>
      <c r="C4676" t="s">
        <v>352</v>
      </c>
      <c r="H4676">
        <v>639.95100000000002</v>
      </c>
      <c r="J4676">
        <v>1131.287</v>
      </c>
      <c r="AF4676">
        <v>2133.3409999999999</v>
      </c>
      <c r="AG4676" cm="1">
        <f t="array" ref="AG4676">INDEX(tex!C:C,MATCH(C4676,tex!B:B,0),)</f>
        <v>3901</v>
      </c>
      <c r="AH4676">
        <f t="shared" si="606"/>
        <v>2026</v>
      </c>
      <c r="AI4676" s="34">
        <v>2</v>
      </c>
      <c r="AJ4676" s="20">
        <f t="shared" si="607"/>
        <v>2133.3409999999999</v>
      </c>
      <c r="AK4676">
        <f t="shared" si="607"/>
        <v>639.95100000000002</v>
      </c>
      <c r="AL4676">
        <f t="shared" si="607"/>
        <v>0</v>
      </c>
      <c r="AM4676">
        <f t="shared" si="605"/>
        <v>1131.287</v>
      </c>
      <c r="AN4676">
        <f t="shared" si="605"/>
        <v>0</v>
      </c>
      <c r="AO4676" t="str">
        <f t="shared" si="604"/>
        <v>insert into [Business_Analytic].[prod].[temp] values (3901, 2026, 2, 2133.341, 639.951, 0, 1131.287, 0);</v>
      </c>
    </row>
    <row r="4677" spans="1:41" x14ac:dyDescent="0.3">
      <c r="A4677" s="36">
        <v>46054</v>
      </c>
      <c r="B4677" s="2">
        <v>46054</v>
      </c>
      <c r="C4677" t="s">
        <v>353</v>
      </c>
      <c r="H4677">
        <v>661.47500000000002</v>
      </c>
      <c r="J4677">
        <v>563.95600000000002</v>
      </c>
      <c r="AB4677">
        <v>307.97800000000001</v>
      </c>
      <c r="AF4677">
        <v>3290.8159999999998</v>
      </c>
      <c r="AG4677" cm="1">
        <f t="array" ref="AG4677">INDEX(tex!C:C,MATCH(C4677,tex!B:B,0),)</f>
        <v>3834</v>
      </c>
      <c r="AH4677">
        <f t="shared" si="606"/>
        <v>2026</v>
      </c>
      <c r="AI4677" s="34">
        <v>2</v>
      </c>
      <c r="AJ4677" s="20">
        <f t="shared" si="607"/>
        <v>3598.7939999999999</v>
      </c>
      <c r="AK4677">
        <f t="shared" si="607"/>
        <v>661.47500000000002</v>
      </c>
      <c r="AL4677">
        <f t="shared" si="607"/>
        <v>0</v>
      </c>
      <c r="AM4677">
        <f t="shared" si="605"/>
        <v>563.95600000000002</v>
      </c>
      <c r="AN4677">
        <f t="shared" si="605"/>
        <v>0</v>
      </c>
      <c r="AO4677" t="str">
        <f t="shared" si="604"/>
        <v>insert into [Business_Analytic].[prod].[temp] values (3834, 2026, 2, 3598.794, 661.475, 0, 563.956, 0);</v>
      </c>
    </row>
    <row r="4678" spans="1:41" x14ac:dyDescent="0.3">
      <c r="A4678" s="36">
        <v>46054</v>
      </c>
      <c r="B4678" s="2">
        <v>46054</v>
      </c>
      <c r="C4678" t="s">
        <v>1747</v>
      </c>
      <c r="H4678">
        <v>1022.4349999999999</v>
      </c>
      <c r="J4678">
        <v>510.11099999999999</v>
      </c>
      <c r="AB4678">
        <v>318.10500000000002</v>
      </c>
      <c r="AF4678">
        <v>2321.7950000000001</v>
      </c>
      <c r="AG4678" cm="1">
        <f t="array" ref="AG4678">INDEX(tex!C:C,MATCH(C4678,tex!B:B,0),)</f>
        <v>4017</v>
      </c>
      <c r="AH4678">
        <f t="shared" si="606"/>
        <v>2026</v>
      </c>
      <c r="AI4678" s="34">
        <v>2</v>
      </c>
      <c r="AJ4678" s="20">
        <f t="shared" si="607"/>
        <v>2639.9</v>
      </c>
      <c r="AK4678">
        <f t="shared" si="607"/>
        <v>1022.4349999999999</v>
      </c>
      <c r="AL4678">
        <f t="shared" si="607"/>
        <v>0</v>
      </c>
      <c r="AM4678">
        <f t="shared" si="605"/>
        <v>510.11099999999999</v>
      </c>
      <c r="AN4678">
        <f t="shared" si="605"/>
        <v>0</v>
      </c>
      <c r="AO4678" t="str">
        <f t="shared" si="604"/>
        <v>insert into [Business_Analytic].[prod].[temp] values (4017, 2026, 2, 2639.9, 1022.435, 0, 510.111, 0);</v>
      </c>
    </row>
    <row r="4679" spans="1:41" x14ac:dyDescent="0.3">
      <c r="A4679" s="36">
        <v>46054</v>
      </c>
      <c r="B4679" s="2">
        <v>46054</v>
      </c>
      <c r="C4679" t="s">
        <v>354</v>
      </c>
      <c r="D4679">
        <v>50.198999999999998</v>
      </c>
      <c r="H4679">
        <v>504.72300000000001</v>
      </c>
      <c r="J4679">
        <v>712.077</v>
      </c>
      <c r="O4679">
        <v>1163.4010000000001</v>
      </c>
      <c r="AB4679">
        <v>140.86699999999999</v>
      </c>
      <c r="AF4679">
        <v>2283.864</v>
      </c>
      <c r="AG4679" cm="1">
        <f t="array" ref="AG4679">INDEX(tex!C:C,MATCH(C4679,tex!B:B,0),)</f>
        <v>3881</v>
      </c>
      <c r="AH4679">
        <f t="shared" si="606"/>
        <v>2026</v>
      </c>
      <c r="AI4679" s="34">
        <v>2</v>
      </c>
      <c r="AJ4679" s="20">
        <f t="shared" si="607"/>
        <v>3588.1320000000001</v>
      </c>
      <c r="AK4679">
        <f t="shared" si="607"/>
        <v>554.92200000000003</v>
      </c>
      <c r="AL4679">
        <f t="shared" si="607"/>
        <v>0</v>
      </c>
      <c r="AM4679">
        <f t="shared" si="605"/>
        <v>712.077</v>
      </c>
      <c r="AN4679">
        <f t="shared" si="605"/>
        <v>0</v>
      </c>
      <c r="AO4679" t="str">
        <f t="shared" si="604"/>
        <v>insert into [Business_Analytic].[prod].[temp] values (3881, 2026, 2, 3588.132, 554.922, 0, 712.077, 0);</v>
      </c>
    </row>
    <row r="4680" spans="1:41" x14ac:dyDescent="0.3">
      <c r="A4680" s="36">
        <v>46054</v>
      </c>
      <c r="B4680" s="2">
        <v>46054</v>
      </c>
      <c r="C4680" t="s">
        <v>1708</v>
      </c>
      <c r="H4680">
        <v>317.53100000000001</v>
      </c>
      <c r="J4680">
        <v>600.72299999999996</v>
      </c>
      <c r="O4680">
        <v>8.7739999999999991</v>
      </c>
      <c r="AB4680">
        <v>269.72199999999998</v>
      </c>
      <c r="AF4680">
        <v>2746.5430000000001</v>
      </c>
      <c r="AG4680" cm="1">
        <f t="array" ref="AG4680">INDEX(tex!C:C,MATCH(C4680,tex!B:B,0),)</f>
        <v>3853</v>
      </c>
      <c r="AH4680">
        <f t="shared" si="606"/>
        <v>2026</v>
      </c>
      <c r="AI4680" s="34">
        <v>2</v>
      </c>
      <c r="AJ4680" s="20">
        <f t="shared" si="607"/>
        <v>3025.0390000000002</v>
      </c>
      <c r="AK4680">
        <f t="shared" si="607"/>
        <v>317.53100000000001</v>
      </c>
      <c r="AL4680">
        <f t="shared" si="607"/>
        <v>0</v>
      </c>
      <c r="AM4680">
        <f t="shared" si="605"/>
        <v>600.72299999999996</v>
      </c>
      <c r="AN4680">
        <f t="shared" si="605"/>
        <v>0</v>
      </c>
      <c r="AO4680" t="str">
        <f t="shared" si="604"/>
        <v>insert into [Business_Analytic].[prod].[temp] values (3853, 2026, 2, 3025.039, 317.531, 0, 600.723, 0);</v>
      </c>
    </row>
    <row r="4681" spans="1:41" x14ac:dyDescent="0.3">
      <c r="A4681" s="36">
        <v>46054</v>
      </c>
      <c r="B4681" s="2">
        <v>46054</v>
      </c>
      <c r="C4681" t="s">
        <v>355</v>
      </c>
      <c r="H4681">
        <v>613.774</v>
      </c>
      <c r="J4681">
        <v>811.09199999999998</v>
      </c>
      <c r="O4681">
        <v>192.39699999999999</v>
      </c>
      <c r="AB4681">
        <v>351.81900000000002</v>
      </c>
      <c r="AF4681">
        <v>2439.7579999999998</v>
      </c>
      <c r="AG4681" cm="1">
        <f t="array" ref="AG4681">INDEX(tex!C:C,MATCH(C4681,tex!B:B,0),)</f>
        <v>3977</v>
      </c>
      <c r="AH4681">
        <f t="shared" si="606"/>
        <v>2026</v>
      </c>
      <c r="AI4681" s="34">
        <v>2</v>
      </c>
      <c r="AJ4681" s="20">
        <f t="shared" si="607"/>
        <v>2983.9739999999997</v>
      </c>
      <c r="AK4681">
        <f t="shared" si="607"/>
        <v>613.774</v>
      </c>
      <c r="AL4681">
        <f t="shared" si="607"/>
        <v>0</v>
      </c>
      <c r="AM4681">
        <f t="shared" si="605"/>
        <v>811.09199999999998</v>
      </c>
      <c r="AN4681">
        <f t="shared" si="605"/>
        <v>0</v>
      </c>
      <c r="AO4681" t="str">
        <f t="shared" si="604"/>
        <v>insert into [Business_Analytic].[prod].[temp] values (3977, 2026, 2, 2983.974, 613.774, 0, 811.092, 0);</v>
      </c>
    </row>
    <row r="4682" spans="1:41" x14ac:dyDescent="0.3">
      <c r="A4682" s="36">
        <v>46054</v>
      </c>
      <c r="B4682" s="2">
        <v>46054</v>
      </c>
      <c r="C4682" t="s">
        <v>356</v>
      </c>
      <c r="I4682">
        <v>496.69299999999998</v>
      </c>
      <c r="J4682">
        <v>1067.393</v>
      </c>
      <c r="AB4682">
        <v>208.30199999999999</v>
      </c>
      <c r="AF4682">
        <v>1847.0630000000001</v>
      </c>
      <c r="AG4682" cm="1">
        <f t="array" ref="AG4682">INDEX(tex!C:C,MATCH(C4682,tex!B:B,0),)</f>
        <v>3947</v>
      </c>
      <c r="AH4682">
        <f t="shared" si="606"/>
        <v>2026</v>
      </c>
      <c r="AI4682" s="34">
        <v>2</v>
      </c>
      <c r="AJ4682" s="20">
        <f t="shared" si="607"/>
        <v>2055.3650000000002</v>
      </c>
      <c r="AK4682">
        <f t="shared" si="607"/>
        <v>496.69299999999998</v>
      </c>
      <c r="AL4682">
        <f t="shared" si="607"/>
        <v>0</v>
      </c>
      <c r="AM4682">
        <f t="shared" si="605"/>
        <v>1067.393</v>
      </c>
      <c r="AN4682">
        <f t="shared" si="605"/>
        <v>0</v>
      </c>
      <c r="AO4682" t="str">
        <f t="shared" si="604"/>
        <v>insert into [Business_Analytic].[prod].[temp] values (3947, 2026, 2, 2055.365, 496.693, 0, 1067.393, 0);</v>
      </c>
    </row>
    <row r="4683" spans="1:41" x14ac:dyDescent="0.3">
      <c r="A4683" s="36">
        <v>46054</v>
      </c>
      <c r="B4683" s="2">
        <v>46054</v>
      </c>
      <c r="C4683" t="s">
        <v>357</v>
      </c>
      <c r="H4683">
        <v>285.33800000000002</v>
      </c>
      <c r="J4683">
        <v>379.654</v>
      </c>
      <c r="O4683">
        <v>682.05600000000004</v>
      </c>
      <c r="AB4683">
        <v>245.56</v>
      </c>
      <c r="AF4683">
        <v>1932.3230000000001</v>
      </c>
      <c r="AG4683" cm="1">
        <f t="array" ref="AG4683">INDEX(tex!C:C,MATCH(C4683,tex!B:B,0),)</f>
        <v>3860</v>
      </c>
      <c r="AH4683">
        <f t="shared" si="606"/>
        <v>2026</v>
      </c>
      <c r="AI4683" s="34">
        <v>2</v>
      </c>
      <c r="AJ4683" s="20">
        <f t="shared" si="607"/>
        <v>2859.9390000000003</v>
      </c>
      <c r="AK4683">
        <f t="shared" si="607"/>
        <v>285.33800000000002</v>
      </c>
      <c r="AL4683">
        <f t="shared" si="607"/>
        <v>0</v>
      </c>
      <c r="AM4683">
        <f t="shared" si="605"/>
        <v>379.654</v>
      </c>
      <c r="AN4683">
        <f t="shared" si="605"/>
        <v>0</v>
      </c>
      <c r="AO4683" t="str">
        <f t="shared" si="604"/>
        <v>insert into [Business_Analytic].[prod].[temp] values (3860, 2026, 2, 2859.939, 285.338, 0, 379.654, 0);</v>
      </c>
    </row>
    <row r="4684" spans="1:41" x14ac:dyDescent="0.3">
      <c r="A4684" s="36">
        <v>46054</v>
      </c>
      <c r="B4684" s="2">
        <v>46054</v>
      </c>
      <c r="C4684" t="s">
        <v>358</v>
      </c>
      <c r="AG4684" cm="1">
        <f t="array" ref="AG4684">INDEX(tex!C:C,MATCH(C4684,tex!B:B,0),)</f>
        <v>3865</v>
      </c>
      <c r="AH4684">
        <f t="shared" si="606"/>
        <v>2026</v>
      </c>
      <c r="AI4684" s="34">
        <v>2</v>
      </c>
      <c r="AJ4684" s="20">
        <f t="shared" si="607"/>
        <v>0</v>
      </c>
      <c r="AK4684">
        <f t="shared" si="607"/>
        <v>0</v>
      </c>
      <c r="AL4684">
        <f t="shared" si="607"/>
        <v>0</v>
      </c>
      <c r="AM4684">
        <f t="shared" si="605"/>
        <v>0</v>
      </c>
      <c r="AN4684">
        <f t="shared" si="605"/>
        <v>0</v>
      </c>
      <c r="AO4684" t="str">
        <f t="shared" si="604"/>
        <v>insert into [Business_Analytic].[prod].[temp] values (3865, 2026, 2, 0, 0, 0, 0, 0);</v>
      </c>
    </row>
    <row r="4685" spans="1:41" x14ac:dyDescent="0.3">
      <c r="A4685" s="36">
        <v>46054</v>
      </c>
      <c r="B4685" s="2">
        <v>46054</v>
      </c>
      <c r="C4685" t="s">
        <v>1777</v>
      </c>
      <c r="AG4685" cm="1">
        <f t="array" ref="AG4685">INDEX(tex!C:C,MATCH(C4685,tex!B:B,0),)</f>
        <v>3880</v>
      </c>
      <c r="AH4685">
        <f t="shared" si="606"/>
        <v>2026</v>
      </c>
      <c r="AI4685" s="34">
        <v>2</v>
      </c>
      <c r="AJ4685" s="20">
        <f t="shared" si="607"/>
        <v>0</v>
      </c>
      <c r="AK4685">
        <f t="shared" si="607"/>
        <v>0</v>
      </c>
      <c r="AL4685">
        <f t="shared" si="607"/>
        <v>0</v>
      </c>
      <c r="AM4685">
        <f t="shared" si="605"/>
        <v>0</v>
      </c>
      <c r="AN4685">
        <f t="shared" si="605"/>
        <v>0</v>
      </c>
      <c r="AO4685" t="str">
        <f t="shared" si="604"/>
        <v>insert into [Business_Analytic].[prod].[temp] values (3880, 2026, 2, 0, 0, 0, 0, 0);</v>
      </c>
    </row>
    <row r="4686" spans="1:41" x14ac:dyDescent="0.3">
      <c r="A4686" s="36">
        <v>46054</v>
      </c>
      <c r="B4686" s="2">
        <v>46054</v>
      </c>
      <c r="C4686" t="s">
        <v>1793</v>
      </c>
      <c r="D4686">
        <v>8.5169999999999995</v>
      </c>
      <c r="H4686">
        <v>908.16800000000001</v>
      </c>
      <c r="J4686">
        <v>536.12699999999995</v>
      </c>
      <c r="O4686">
        <v>1162.4970000000001</v>
      </c>
      <c r="AB4686">
        <v>322.11500000000001</v>
      </c>
      <c r="AC4686">
        <v>329.99799999999999</v>
      </c>
      <c r="AF4686">
        <v>2044.931</v>
      </c>
      <c r="AG4686" cm="1">
        <f t="array" ref="AG4686">INDEX(tex!C:C,MATCH(C4686,tex!B:B,0),)</f>
        <v>4151</v>
      </c>
      <c r="AH4686">
        <f t="shared" si="606"/>
        <v>2026</v>
      </c>
      <c r="AI4686" s="34">
        <v>2</v>
      </c>
      <c r="AJ4686" s="20">
        <f t="shared" si="607"/>
        <v>3529.5430000000001</v>
      </c>
      <c r="AK4686">
        <f t="shared" si="607"/>
        <v>1246.683</v>
      </c>
      <c r="AL4686">
        <f t="shared" si="607"/>
        <v>0</v>
      </c>
      <c r="AM4686">
        <f t="shared" si="605"/>
        <v>536.12699999999995</v>
      </c>
      <c r="AN4686">
        <f t="shared" si="605"/>
        <v>0</v>
      </c>
      <c r="AO4686" t="str">
        <f t="shared" si="604"/>
        <v>insert into [Business_Analytic].[prod].[temp] values (4151, 2026, 2, 3529.543, 1246.683, 0, 536.127, 0);</v>
      </c>
    </row>
    <row r="4687" spans="1:41" x14ac:dyDescent="0.3">
      <c r="A4687" s="36">
        <v>46054</v>
      </c>
      <c r="B4687" s="2">
        <v>46054</v>
      </c>
      <c r="C4687" t="s">
        <v>1709</v>
      </c>
      <c r="H4687">
        <v>145.27500000000001</v>
      </c>
      <c r="J4687">
        <v>475.55900000000003</v>
      </c>
      <c r="AB4687">
        <v>165.40100000000001</v>
      </c>
      <c r="AG4687" cm="1">
        <f t="array" ref="AG4687">INDEX(tex!C:C,MATCH(C4687,tex!B:B,0),)</f>
        <v>3887</v>
      </c>
      <c r="AH4687">
        <f t="shared" si="606"/>
        <v>2026</v>
      </c>
      <c r="AI4687" s="34">
        <v>2</v>
      </c>
      <c r="AJ4687" s="20">
        <f t="shared" si="607"/>
        <v>165.40100000000001</v>
      </c>
      <c r="AK4687">
        <f t="shared" si="607"/>
        <v>145.27500000000001</v>
      </c>
      <c r="AL4687">
        <f t="shared" si="607"/>
        <v>0</v>
      </c>
      <c r="AM4687">
        <f t="shared" si="605"/>
        <v>475.55900000000003</v>
      </c>
      <c r="AN4687">
        <f t="shared" si="605"/>
        <v>0</v>
      </c>
      <c r="AO4687" t="str">
        <f t="shared" si="604"/>
        <v>insert into [Business_Analytic].[prod].[temp] values (3887, 2026, 2, 165.401, 145.275, 0, 475.559, 0);</v>
      </c>
    </row>
    <row r="4688" spans="1:41" x14ac:dyDescent="0.3">
      <c r="A4688" s="36">
        <v>46054</v>
      </c>
      <c r="B4688" s="2">
        <v>46054</v>
      </c>
      <c r="C4688" t="s">
        <v>1748</v>
      </c>
      <c r="H4688">
        <v>204.691</v>
      </c>
      <c r="J4688">
        <v>576.04899999999998</v>
      </c>
      <c r="AB4688">
        <v>201.83699999999999</v>
      </c>
      <c r="AF4688">
        <v>1704.3150000000001</v>
      </c>
      <c r="AG4688" cm="1">
        <f t="array" ref="AG4688">INDEX(tex!C:C,MATCH(C4688,tex!B:B,0),)</f>
        <v>3902</v>
      </c>
      <c r="AH4688">
        <f t="shared" si="606"/>
        <v>2026</v>
      </c>
      <c r="AI4688" s="34">
        <v>2</v>
      </c>
      <c r="AJ4688" s="20">
        <f t="shared" si="607"/>
        <v>1906.152</v>
      </c>
      <c r="AK4688">
        <f t="shared" si="607"/>
        <v>204.691</v>
      </c>
      <c r="AL4688">
        <f t="shared" si="607"/>
        <v>0</v>
      </c>
      <c r="AM4688">
        <f t="shared" si="605"/>
        <v>576.04899999999998</v>
      </c>
      <c r="AN4688">
        <f t="shared" si="605"/>
        <v>0</v>
      </c>
      <c r="AO4688" t="str">
        <f t="shared" si="604"/>
        <v>insert into [Business_Analytic].[prod].[temp] values (3902, 2026, 2, 1906.152, 204.691, 0, 576.049, 0);</v>
      </c>
    </row>
    <row r="4689" spans="1:41" x14ac:dyDescent="0.3">
      <c r="A4689" s="36">
        <v>46054</v>
      </c>
      <c r="B4689" s="2">
        <v>46054</v>
      </c>
      <c r="C4689" t="s">
        <v>1794</v>
      </c>
      <c r="H4689">
        <v>478.63200000000001</v>
      </c>
      <c r="J4689">
        <v>949.48</v>
      </c>
      <c r="O4689">
        <v>1381.787</v>
      </c>
      <c r="AB4689">
        <v>249.297</v>
      </c>
      <c r="AF4689">
        <v>3448.9459999999999</v>
      </c>
      <c r="AG4689" cm="1">
        <f t="array" ref="AG4689">INDEX(tex!C:C,MATCH(C4689,tex!B:B,0),)</f>
        <v>3918</v>
      </c>
      <c r="AH4689">
        <f t="shared" si="606"/>
        <v>2026</v>
      </c>
      <c r="AI4689" s="34">
        <v>2</v>
      </c>
      <c r="AJ4689" s="20">
        <f t="shared" si="607"/>
        <v>5080.03</v>
      </c>
      <c r="AK4689">
        <f t="shared" si="607"/>
        <v>478.63200000000001</v>
      </c>
      <c r="AL4689">
        <f t="shared" si="607"/>
        <v>0</v>
      </c>
      <c r="AM4689">
        <f t="shared" si="605"/>
        <v>949.48</v>
      </c>
      <c r="AN4689">
        <f t="shared" si="605"/>
        <v>0</v>
      </c>
      <c r="AO4689" t="str">
        <f t="shared" si="604"/>
        <v>insert into [Business_Analytic].[prod].[temp] values (3918, 2026, 2, 5080.03, 478.632, 0, 949.48, 0);</v>
      </c>
    </row>
    <row r="4690" spans="1:41" x14ac:dyDescent="0.3">
      <c r="A4690" s="36">
        <v>46054</v>
      </c>
      <c r="B4690" s="2">
        <v>46054</v>
      </c>
      <c r="C4690" t="s">
        <v>359</v>
      </c>
      <c r="AG4690" cm="1">
        <f t="array" ref="AG4690">INDEX(tex!C:C,MATCH(C4690,tex!B:B,0),)</f>
        <v>3933</v>
      </c>
      <c r="AH4690">
        <f t="shared" si="606"/>
        <v>2026</v>
      </c>
      <c r="AI4690" s="34">
        <v>2</v>
      </c>
      <c r="AJ4690" s="20">
        <f t="shared" si="607"/>
        <v>0</v>
      </c>
      <c r="AK4690">
        <f t="shared" si="607"/>
        <v>0</v>
      </c>
      <c r="AL4690">
        <f t="shared" si="607"/>
        <v>0</v>
      </c>
      <c r="AM4690">
        <f t="shared" si="605"/>
        <v>0</v>
      </c>
      <c r="AN4690">
        <f t="shared" si="605"/>
        <v>0</v>
      </c>
      <c r="AO4690" t="str">
        <f t="shared" si="604"/>
        <v>insert into [Business_Analytic].[prod].[temp] values (3933, 2026, 2, 0, 0, 0, 0, 0);</v>
      </c>
    </row>
    <row r="4691" spans="1:41" x14ac:dyDescent="0.3">
      <c r="A4691" s="36">
        <v>46054</v>
      </c>
      <c r="B4691" s="2">
        <v>46054</v>
      </c>
      <c r="C4691" t="s">
        <v>360</v>
      </c>
      <c r="D4691">
        <v>6.9950000000000001</v>
      </c>
      <c r="H4691">
        <v>484.27100000000002</v>
      </c>
      <c r="J4691">
        <v>1135.443</v>
      </c>
      <c r="N4691">
        <v>1208.7739999999999</v>
      </c>
      <c r="AB4691">
        <v>576.48199999999997</v>
      </c>
      <c r="AF4691">
        <v>1865.06</v>
      </c>
      <c r="AG4691" cm="1">
        <f t="array" ref="AG4691">INDEX(tex!C:C,MATCH(C4691,tex!B:B,0),)</f>
        <v>3943</v>
      </c>
      <c r="AH4691">
        <f t="shared" si="606"/>
        <v>2026</v>
      </c>
      <c r="AI4691" s="34">
        <v>2</v>
      </c>
      <c r="AJ4691" s="20">
        <f t="shared" si="607"/>
        <v>3650.3159999999998</v>
      </c>
      <c r="AK4691">
        <f t="shared" si="607"/>
        <v>491.26600000000002</v>
      </c>
      <c r="AL4691">
        <f t="shared" si="607"/>
        <v>0</v>
      </c>
      <c r="AM4691">
        <f t="shared" si="605"/>
        <v>1135.443</v>
      </c>
      <c r="AN4691">
        <f t="shared" si="605"/>
        <v>0</v>
      </c>
      <c r="AO4691" t="str">
        <f t="shared" si="604"/>
        <v>insert into [Business_Analytic].[prod].[temp] values (3943, 2026, 2, 3650.316, 491.266, 0, 1135.443, 0);</v>
      </c>
    </row>
    <row r="4692" spans="1:41" x14ac:dyDescent="0.3">
      <c r="A4692" s="36">
        <v>46054</v>
      </c>
      <c r="B4692" s="2">
        <v>46054</v>
      </c>
      <c r="C4692" t="s">
        <v>361</v>
      </c>
      <c r="AG4692" cm="1">
        <f t="array" ref="AG4692">INDEX(tex!C:C,MATCH(C4692,tex!B:B,0),)</f>
        <v>3935</v>
      </c>
      <c r="AH4692">
        <f t="shared" si="606"/>
        <v>2026</v>
      </c>
      <c r="AI4692" s="34">
        <v>2</v>
      </c>
      <c r="AJ4692" s="20">
        <f t="shared" si="607"/>
        <v>0</v>
      </c>
      <c r="AK4692">
        <f t="shared" si="607"/>
        <v>0</v>
      </c>
      <c r="AL4692">
        <f t="shared" si="607"/>
        <v>0</v>
      </c>
      <c r="AM4692">
        <f t="shared" si="605"/>
        <v>0</v>
      </c>
      <c r="AN4692">
        <f t="shared" si="605"/>
        <v>0</v>
      </c>
      <c r="AO4692" t="str">
        <f t="shared" si="604"/>
        <v>insert into [Business_Analytic].[prod].[temp] values (3935, 2026, 2, 0, 0, 0, 0, 0);</v>
      </c>
    </row>
    <row r="4693" spans="1:41" x14ac:dyDescent="0.3">
      <c r="A4693" s="36">
        <v>46054</v>
      </c>
      <c r="B4693" s="2">
        <v>46054</v>
      </c>
      <c r="C4693" t="s">
        <v>1836</v>
      </c>
      <c r="D4693">
        <v>42.429000000000002</v>
      </c>
      <c r="H4693">
        <v>492.61900000000003</v>
      </c>
      <c r="J4693">
        <v>1011.931</v>
      </c>
      <c r="O4693">
        <v>1176.2180000000001</v>
      </c>
      <c r="AB4693">
        <v>862.88499999999999</v>
      </c>
      <c r="AF4693">
        <v>3325.915</v>
      </c>
      <c r="AG4693" cm="1">
        <f t="array" ref="AG4693">INDEX(tex!C:C,MATCH(C4693,tex!B:B,0),)</f>
        <v>4165</v>
      </c>
      <c r="AH4693">
        <f t="shared" si="606"/>
        <v>2026</v>
      </c>
      <c r="AI4693" s="34">
        <v>2</v>
      </c>
      <c r="AJ4693" s="20">
        <f t="shared" si="607"/>
        <v>5365.018</v>
      </c>
      <c r="AK4693">
        <f t="shared" si="607"/>
        <v>535.048</v>
      </c>
      <c r="AL4693">
        <f t="shared" si="607"/>
        <v>0</v>
      </c>
      <c r="AM4693">
        <f t="shared" si="605"/>
        <v>1011.931</v>
      </c>
      <c r="AN4693">
        <f t="shared" si="605"/>
        <v>0</v>
      </c>
      <c r="AO4693" t="str">
        <f t="shared" si="604"/>
        <v>insert into [Business_Analytic].[prod].[temp] values (4165, 2026, 2, 5365.018, 535.048, 0, 1011.931, 0);</v>
      </c>
    </row>
    <row r="4694" spans="1:41" x14ac:dyDescent="0.3">
      <c r="A4694" s="36">
        <v>46054</v>
      </c>
      <c r="B4694" s="2">
        <v>46054</v>
      </c>
      <c r="C4694" t="s">
        <v>1778</v>
      </c>
      <c r="H4694">
        <v>539.58900000000006</v>
      </c>
      <c r="J4694">
        <v>780.87599999999998</v>
      </c>
      <c r="O4694">
        <v>1262.607</v>
      </c>
      <c r="AB4694">
        <v>295.56900000000002</v>
      </c>
      <c r="AF4694">
        <v>2664.0450000000001</v>
      </c>
      <c r="AG4694" cm="1">
        <f t="array" ref="AG4694">INDEX(tex!C:C,MATCH(C4694,tex!B:B,0),)</f>
        <v>4125</v>
      </c>
      <c r="AH4694">
        <f t="shared" si="606"/>
        <v>2026</v>
      </c>
      <c r="AI4694" s="34">
        <v>2</v>
      </c>
      <c r="AJ4694" s="20">
        <f t="shared" si="607"/>
        <v>4222.2209999999995</v>
      </c>
      <c r="AK4694">
        <f t="shared" si="607"/>
        <v>539.58900000000006</v>
      </c>
      <c r="AL4694">
        <f t="shared" si="607"/>
        <v>0</v>
      </c>
      <c r="AM4694">
        <f t="shared" si="605"/>
        <v>780.87599999999998</v>
      </c>
      <c r="AN4694">
        <f t="shared" si="605"/>
        <v>0</v>
      </c>
      <c r="AO4694" t="str">
        <f t="shared" si="604"/>
        <v>insert into [Business_Analytic].[prod].[temp] values (4125, 2026, 2, 4222.221, 539.589, 0, 780.876, 0);</v>
      </c>
    </row>
    <row r="4695" spans="1:41" x14ac:dyDescent="0.3">
      <c r="A4695" s="36">
        <v>46054</v>
      </c>
      <c r="B4695" s="2">
        <v>46054</v>
      </c>
      <c r="C4695" t="s">
        <v>1779</v>
      </c>
      <c r="AG4695" cm="1">
        <f t="array" ref="AG4695">INDEX(tex!C:C,MATCH(C4695,tex!B:B,0),)</f>
        <v>4125</v>
      </c>
      <c r="AH4695">
        <f t="shared" si="606"/>
        <v>2026</v>
      </c>
      <c r="AI4695" s="34">
        <v>2</v>
      </c>
      <c r="AJ4695" s="20">
        <f t="shared" si="607"/>
        <v>0</v>
      </c>
      <c r="AK4695">
        <f t="shared" si="607"/>
        <v>0</v>
      </c>
      <c r="AL4695">
        <f t="shared" si="607"/>
        <v>0</v>
      </c>
      <c r="AM4695">
        <f t="shared" si="605"/>
        <v>0</v>
      </c>
      <c r="AN4695">
        <f t="shared" si="605"/>
        <v>0</v>
      </c>
      <c r="AO4695" t="str">
        <f t="shared" ref="AO4695:AO4758" si="608">"insert into [Business_Analytic].[prod].[temp] values ("&amp;AG4695&amp;", "&amp;AH4695&amp;", "&amp;AI4695&amp;", "&amp;AJ4695&amp;", "&amp;AK4695&amp;", "&amp;AL4695&amp;", "&amp;AM4695&amp;", "&amp;AN4695&amp;");"</f>
        <v>insert into [Business_Analytic].[prod].[temp] values (4125, 2026, 2, 0, 0, 0, 0, 0);</v>
      </c>
    </row>
    <row r="4696" spans="1:41" x14ac:dyDescent="0.3">
      <c r="A4696" s="36">
        <v>46054</v>
      </c>
      <c r="B4696" s="2">
        <v>46054</v>
      </c>
      <c r="C4696" t="s">
        <v>1710</v>
      </c>
      <c r="D4696">
        <v>0</v>
      </c>
      <c r="H4696">
        <v>698.62400000000002</v>
      </c>
      <c r="J4696">
        <v>455.536</v>
      </c>
      <c r="AB4696">
        <v>2.7E-2</v>
      </c>
      <c r="AF4696">
        <v>3874.3510000000001</v>
      </c>
      <c r="AG4696" cm="1">
        <f t="array" ref="AG4696">INDEX(tex!C:C,MATCH(C4696,tex!B:B,0),)</f>
        <v>3968</v>
      </c>
      <c r="AH4696">
        <f t="shared" si="606"/>
        <v>2026</v>
      </c>
      <c r="AI4696" s="34">
        <v>2</v>
      </c>
      <c r="AJ4696" s="20">
        <f t="shared" si="607"/>
        <v>3874.3780000000002</v>
      </c>
      <c r="AK4696">
        <f t="shared" si="607"/>
        <v>698.62400000000002</v>
      </c>
      <c r="AL4696">
        <f t="shared" si="607"/>
        <v>0</v>
      </c>
      <c r="AM4696">
        <f t="shared" si="605"/>
        <v>455.536</v>
      </c>
      <c r="AN4696">
        <f t="shared" si="605"/>
        <v>0</v>
      </c>
      <c r="AO4696" t="str">
        <f t="shared" si="608"/>
        <v>insert into [Business_Analytic].[prod].[temp] values (3968, 2026, 2, 3874.378, 698.624, 0, 455.536, 0);</v>
      </c>
    </row>
    <row r="4697" spans="1:41" x14ac:dyDescent="0.3">
      <c r="A4697" s="36">
        <v>46054</v>
      </c>
      <c r="B4697" s="2">
        <v>46054</v>
      </c>
      <c r="C4697" t="s">
        <v>362</v>
      </c>
      <c r="H4697">
        <v>125.496</v>
      </c>
      <c r="J4697">
        <v>840.36900000000003</v>
      </c>
      <c r="AB4697">
        <v>203.548</v>
      </c>
      <c r="AG4697" cm="1">
        <f t="array" ref="AG4697">INDEX(tex!C:C,MATCH(C4697,tex!B:B,0),)</f>
        <v>3975</v>
      </c>
      <c r="AH4697">
        <f t="shared" si="606"/>
        <v>2026</v>
      </c>
      <c r="AI4697" s="34">
        <v>2</v>
      </c>
      <c r="AJ4697" s="20">
        <f t="shared" si="607"/>
        <v>203.548</v>
      </c>
      <c r="AK4697">
        <f t="shared" si="607"/>
        <v>125.496</v>
      </c>
      <c r="AL4697">
        <f t="shared" si="607"/>
        <v>0</v>
      </c>
      <c r="AM4697">
        <f t="shared" si="605"/>
        <v>840.36900000000003</v>
      </c>
      <c r="AN4697">
        <f t="shared" si="605"/>
        <v>0</v>
      </c>
      <c r="AO4697" t="str">
        <f t="shared" si="608"/>
        <v>insert into [Business_Analytic].[prod].[temp] values (3975, 2026, 2, 203.548, 125.496, 0, 840.369, 0);</v>
      </c>
    </row>
    <row r="4698" spans="1:41" x14ac:dyDescent="0.3">
      <c r="A4698" s="36">
        <v>46054</v>
      </c>
      <c r="B4698" s="2">
        <v>46054</v>
      </c>
      <c r="C4698" t="s">
        <v>1749</v>
      </c>
      <c r="H4698">
        <v>488.089</v>
      </c>
      <c r="J4698">
        <v>1079.9780000000001</v>
      </c>
      <c r="AB4698">
        <v>6.0529999999999999</v>
      </c>
      <c r="AF4698">
        <v>3311.3609999999999</v>
      </c>
      <c r="AG4698" cm="1">
        <f t="array" ref="AG4698">INDEX(tex!C:C,MATCH(C4698,tex!B:B,0),)</f>
        <v>3967</v>
      </c>
      <c r="AH4698">
        <f t="shared" si="606"/>
        <v>2026</v>
      </c>
      <c r="AI4698" s="34">
        <v>2</v>
      </c>
      <c r="AJ4698" s="20">
        <f t="shared" si="607"/>
        <v>3317.4139999999998</v>
      </c>
      <c r="AK4698">
        <f t="shared" si="607"/>
        <v>488.089</v>
      </c>
      <c r="AL4698">
        <f t="shared" si="607"/>
        <v>0</v>
      </c>
      <c r="AM4698">
        <f t="shared" si="605"/>
        <v>1079.9780000000001</v>
      </c>
      <c r="AN4698">
        <f t="shared" si="605"/>
        <v>0</v>
      </c>
      <c r="AO4698" t="str">
        <f t="shared" si="608"/>
        <v>insert into [Business_Analytic].[prod].[temp] values (3967, 2026, 2, 3317.414, 488.089, 0, 1079.978, 0);</v>
      </c>
    </row>
    <row r="4699" spans="1:41" x14ac:dyDescent="0.3">
      <c r="A4699" s="36">
        <v>46054</v>
      </c>
      <c r="B4699" s="2">
        <v>46054</v>
      </c>
      <c r="C4699" t="s">
        <v>1722</v>
      </c>
      <c r="D4699">
        <v>0</v>
      </c>
      <c r="H4699">
        <v>903.33299999999997</v>
      </c>
      <c r="J4699">
        <v>439.58699999999999</v>
      </c>
      <c r="O4699">
        <v>1251.82</v>
      </c>
      <c r="AB4699">
        <v>219.85499999999999</v>
      </c>
      <c r="AF4699">
        <v>2893.194</v>
      </c>
      <c r="AG4699" cm="1">
        <f t="array" ref="AG4699">INDEX(tex!C:C,MATCH(C4699,tex!B:B,0),)</f>
        <v>4049</v>
      </c>
      <c r="AH4699">
        <f t="shared" si="606"/>
        <v>2026</v>
      </c>
      <c r="AI4699" s="34">
        <v>2</v>
      </c>
      <c r="AJ4699" s="20">
        <f t="shared" si="607"/>
        <v>4364.8689999999997</v>
      </c>
      <c r="AK4699">
        <f t="shared" si="607"/>
        <v>903.33299999999997</v>
      </c>
      <c r="AL4699">
        <f t="shared" si="607"/>
        <v>0</v>
      </c>
      <c r="AM4699">
        <f t="shared" si="607"/>
        <v>439.58699999999999</v>
      </c>
      <c r="AN4699">
        <f t="shared" si="607"/>
        <v>0</v>
      </c>
      <c r="AO4699" t="str">
        <f t="shared" si="608"/>
        <v>insert into [Business_Analytic].[prod].[temp] values (4049, 2026, 2, 4364.869, 903.333, 0, 439.587, 0);</v>
      </c>
    </row>
    <row r="4700" spans="1:41" x14ac:dyDescent="0.3">
      <c r="A4700" s="36">
        <v>46054</v>
      </c>
      <c r="B4700" s="2">
        <v>46054</v>
      </c>
      <c r="C4700" t="s">
        <v>363</v>
      </c>
      <c r="AG4700" cm="1">
        <f t="array" ref="AG4700">INDEX(tex!C:C,MATCH(C4700,tex!B:B,0),)</f>
        <v>3978</v>
      </c>
      <c r="AH4700">
        <f t="shared" ref="AH4700:AH4763" si="609">YEAR(A4700)</f>
        <v>2026</v>
      </c>
      <c r="AI4700" s="34">
        <v>2</v>
      </c>
      <c r="AJ4700" s="20">
        <f t="shared" ref="AJ4700:AN4743" si="610">SUMIFS($D4700:$AF4700,$D$1:$AF$1,AJ$2)</f>
        <v>0</v>
      </c>
      <c r="AK4700">
        <f t="shared" si="610"/>
        <v>0</v>
      </c>
      <c r="AL4700">
        <f t="shared" si="610"/>
        <v>0</v>
      </c>
      <c r="AM4700">
        <f t="shared" si="610"/>
        <v>0</v>
      </c>
      <c r="AN4700">
        <f t="shared" si="610"/>
        <v>0</v>
      </c>
      <c r="AO4700" t="str">
        <f t="shared" si="608"/>
        <v>insert into [Business_Analytic].[prod].[temp] values (3978, 2026, 2, 0, 0, 0, 0, 0);</v>
      </c>
    </row>
    <row r="4701" spans="1:41" x14ac:dyDescent="0.3">
      <c r="A4701" s="36">
        <v>46054</v>
      </c>
      <c r="B4701" s="2">
        <v>46054</v>
      </c>
      <c r="C4701" t="s">
        <v>364</v>
      </c>
      <c r="D4701">
        <v>0</v>
      </c>
      <c r="H4701">
        <v>871.34299999999996</v>
      </c>
      <c r="J4701">
        <v>60.703000000000003</v>
      </c>
      <c r="AB4701">
        <v>198.70500000000001</v>
      </c>
      <c r="AG4701" cm="1">
        <f t="array" ref="AG4701">INDEX(tex!C:C,MATCH(C4701,tex!B:B,0),)</f>
        <v>3990</v>
      </c>
      <c r="AH4701">
        <f t="shared" si="609"/>
        <v>2026</v>
      </c>
      <c r="AI4701" s="34">
        <v>2</v>
      </c>
      <c r="AJ4701" s="20">
        <f t="shared" si="610"/>
        <v>198.70500000000001</v>
      </c>
      <c r="AK4701">
        <f t="shared" si="610"/>
        <v>871.34299999999996</v>
      </c>
      <c r="AL4701">
        <f t="shared" si="610"/>
        <v>0</v>
      </c>
      <c r="AM4701">
        <f t="shared" si="610"/>
        <v>60.703000000000003</v>
      </c>
      <c r="AN4701">
        <f t="shared" si="610"/>
        <v>0</v>
      </c>
      <c r="AO4701" t="str">
        <f t="shared" si="608"/>
        <v>insert into [Business_Analytic].[prod].[temp] values (3990, 2026, 2, 198.705, 871.343, 0, 60.703, 0);</v>
      </c>
    </row>
    <row r="4702" spans="1:41" x14ac:dyDescent="0.3">
      <c r="A4702" s="36">
        <v>46054</v>
      </c>
      <c r="B4702" s="2">
        <v>46054</v>
      </c>
      <c r="C4702" t="s">
        <v>365</v>
      </c>
      <c r="D4702">
        <v>9.7650000000000006</v>
      </c>
      <c r="H4702">
        <v>108.14</v>
      </c>
      <c r="J4702">
        <v>449.98599999999999</v>
      </c>
      <c r="AB4702">
        <v>118.804</v>
      </c>
      <c r="AG4702" cm="1">
        <f t="array" ref="AG4702">INDEX(tex!C:C,MATCH(C4702,tex!B:B,0),)</f>
        <v>3997</v>
      </c>
      <c r="AH4702">
        <f t="shared" si="609"/>
        <v>2026</v>
      </c>
      <c r="AI4702" s="34">
        <v>2</v>
      </c>
      <c r="AJ4702" s="20">
        <f t="shared" si="610"/>
        <v>118.804</v>
      </c>
      <c r="AK4702">
        <f t="shared" si="610"/>
        <v>117.905</v>
      </c>
      <c r="AL4702">
        <f t="shared" si="610"/>
        <v>0</v>
      </c>
      <c r="AM4702">
        <f t="shared" si="610"/>
        <v>449.98599999999999</v>
      </c>
      <c r="AN4702">
        <f t="shared" si="610"/>
        <v>0</v>
      </c>
      <c r="AO4702" t="str">
        <f t="shared" si="608"/>
        <v>insert into [Business_Analytic].[prod].[temp] values (3997, 2026, 2, 118.804, 117.905, 0, 449.986, 0);</v>
      </c>
    </row>
    <row r="4703" spans="1:41" x14ac:dyDescent="0.3">
      <c r="A4703" s="36">
        <v>46054</v>
      </c>
      <c r="B4703" s="2">
        <v>46054</v>
      </c>
      <c r="C4703" t="s">
        <v>1775</v>
      </c>
      <c r="D4703">
        <v>59.808</v>
      </c>
      <c r="H4703">
        <v>415.79</v>
      </c>
      <c r="J4703">
        <v>404.63200000000001</v>
      </c>
      <c r="AB4703">
        <v>624.14</v>
      </c>
      <c r="AF4703">
        <v>3222.7570000000001</v>
      </c>
      <c r="AG4703" cm="1">
        <f t="array" ref="AG4703">INDEX(tex!C:C,MATCH(C4703,tex!B:B,0),)</f>
        <v>4054</v>
      </c>
      <c r="AH4703">
        <f t="shared" si="609"/>
        <v>2026</v>
      </c>
      <c r="AI4703" s="34">
        <v>2</v>
      </c>
      <c r="AJ4703" s="20">
        <f t="shared" si="610"/>
        <v>3846.8969999999999</v>
      </c>
      <c r="AK4703">
        <f t="shared" si="610"/>
        <v>475.59800000000001</v>
      </c>
      <c r="AL4703">
        <f t="shared" si="610"/>
        <v>0</v>
      </c>
      <c r="AM4703">
        <f t="shared" si="610"/>
        <v>404.63200000000001</v>
      </c>
      <c r="AN4703">
        <f t="shared" si="610"/>
        <v>0</v>
      </c>
      <c r="AO4703" t="str">
        <f t="shared" si="608"/>
        <v>insert into [Business_Analytic].[prod].[temp] values (4054, 2026, 2, 3846.897, 475.598, 0, 404.632, 0);</v>
      </c>
    </row>
    <row r="4704" spans="1:41" x14ac:dyDescent="0.3">
      <c r="A4704" s="36">
        <v>46054</v>
      </c>
      <c r="B4704" s="2">
        <v>46054</v>
      </c>
      <c r="C4704" t="s">
        <v>1780</v>
      </c>
      <c r="H4704">
        <v>805.91899999999998</v>
      </c>
      <c r="J4704">
        <v>522.71900000000005</v>
      </c>
      <c r="AB4704">
        <v>236.88</v>
      </c>
      <c r="AF4704">
        <v>3201.8</v>
      </c>
      <c r="AG4704" cm="1">
        <f t="array" ref="AG4704">INDEX(tex!C:C,MATCH(C4704,tex!B:B,0),)</f>
        <v>4069</v>
      </c>
      <c r="AH4704">
        <f t="shared" si="609"/>
        <v>2026</v>
      </c>
      <c r="AI4704" s="34">
        <v>2</v>
      </c>
      <c r="AJ4704" s="20">
        <f t="shared" si="610"/>
        <v>3438.6800000000003</v>
      </c>
      <c r="AK4704">
        <f t="shared" si="610"/>
        <v>805.91899999999998</v>
      </c>
      <c r="AL4704">
        <f t="shared" si="610"/>
        <v>0</v>
      </c>
      <c r="AM4704">
        <f t="shared" si="610"/>
        <v>522.71900000000005</v>
      </c>
      <c r="AN4704">
        <f t="shared" si="610"/>
        <v>0</v>
      </c>
      <c r="AO4704" t="str">
        <f t="shared" si="608"/>
        <v>insert into [Business_Analytic].[prod].[temp] values (4069, 2026, 2, 3438.68, 805.919, 0, 522.719, 0);</v>
      </c>
    </row>
    <row r="4705" spans="1:41" x14ac:dyDescent="0.3">
      <c r="A4705" s="36">
        <v>46054</v>
      </c>
      <c r="B4705" s="2">
        <v>46054</v>
      </c>
      <c r="C4705" t="s">
        <v>1723</v>
      </c>
      <c r="D4705">
        <v>23.254000000000001</v>
      </c>
      <c r="H4705">
        <v>359.18</v>
      </c>
      <c r="J4705">
        <v>634.93799999999999</v>
      </c>
      <c r="AB4705">
        <v>381.09399999999999</v>
      </c>
      <c r="AF4705">
        <v>3519.7719999999999</v>
      </c>
      <c r="AG4705" cm="1">
        <f t="array" ref="AG4705">INDEX(tex!C:C,MATCH(C4705,tex!B:B,0),)</f>
        <v>4007</v>
      </c>
      <c r="AH4705">
        <f t="shared" si="609"/>
        <v>2026</v>
      </c>
      <c r="AI4705" s="34">
        <v>2</v>
      </c>
      <c r="AJ4705" s="20">
        <f t="shared" si="610"/>
        <v>3900.866</v>
      </c>
      <c r="AK4705">
        <f t="shared" si="610"/>
        <v>382.43400000000003</v>
      </c>
      <c r="AL4705">
        <f t="shared" si="610"/>
        <v>0</v>
      </c>
      <c r="AM4705">
        <f t="shared" si="610"/>
        <v>634.93799999999999</v>
      </c>
      <c r="AN4705">
        <f t="shared" si="610"/>
        <v>0</v>
      </c>
      <c r="AO4705" t="str">
        <f t="shared" si="608"/>
        <v>insert into [Business_Analytic].[prod].[temp] values (4007, 2026, 2, 3900.866, 382.434, 0, 634.938, 0);</v>
      </c>
    </row>
    <row r="4706" spans="1:41" x14ac:dyDescent="0.3">
      <c r="A4706" s="36">
        <v>46054</v>
      </c>
      <c r="B4706" s="2">
        <v>46054</v>
      </c>
      <c r="C4706" t="s">
        <v>1828</v>
      </c>
      <c r="AG4706" cm="1">
        <f t="array" ref="AG4706">INDEX(tex!C:C,MATCH(C4706,tex!B:B,0),)</f>
        <v>4007</v>
      </c>
      <c r="AH4706">
        <f t="shared" si="609"/>
        <v>2026</v>
      </c>
      <c r="AI4706" s="34">
        <v>2</v>
      </c>
      <c r="AJ4706" s="20">
        <f t="shared" si="610"/>
        <v>0</v>
      </c>
      <c r="AK4706">
        <f t="shared" si="610"/>
        <v>0</v>
      </c>
      <c r="AL4706">
        <f t="shared" si="610"/>
        <v>0</v>
      </c>
      <c r="AM4706">
        <f t="shared" si="610"/>
        <v>0</v>
      </c>
      <c r="AN4706">
        <f t="shared" si="610"/>
        <v>0</v>
      </c>
      <c r="AO4706" t="str">
        <f t="shared" si="608"/>
        <v>insert into [Business_Analytic].[prod].[temp] values (4007, 2026, 2, 0, 0, 0, 0, 0);</v>
      </c>
    </row>
    <row r="4707" spans="1:41" x14ac:dyDescent="0.3">
      <c r="A4707" s="36">
        <v>46054</v>
      </c>
      <c r="B4707" s="2">
        <v>46054</v>
      </c>
      <c r="C4707" t="s">
        <v>1724</v>
      </c>
      <c r="H4707">
        <v>345.43700000000001</v>
      </c>
      <c r="J4707">
        <v>503.20100000000002</v>
      </c>
      <c r="AF4707">
        <v>2421.9409999999998</v>
      </c>
      <c r="AG4707" cm="1">
        <f t="array" ref="AG4707">INDEX(tex!C:C,MATCH(C4707,tex!B:B,0),)</f>
        <v>4043</v>
      </c>
      <c r="AH4707">
        <f t="shared" si="609"/>
        <v>2026</v>
      </c>
      <c r="AI4707" s="34">
        <v>2</v>
      </c>
      <c r="AJ4707" s="20">
        <f t="shared" si="610"/>
        <v>2421.9409999999998</v>
      </c>
      <c r="AK4707">
        <f t="shared" si="610"/>
        <v>345.43700000000001</v>
      </c>
      <c r="AL4707">
        <f t="shared" si="610"/>
        <v>0</v>
      </c>
      <c r="AM4707">
        <f t="shared" si="610"/>
        <v>503.20100000000002</v>
      </c>
      <c r="AN4707">
        <f t="shared" si="610"/>
        <v>0</v>
      </c>
      <c r="AO4707" t="str">
        <f t="shared" si="608"/>
        <v>insert into [Business_Analytic].[prod].[temp] values (4043, 2026, 2, 2421.941, 345.437, 0, 503.201, 0);</v>
      </c>
    </row>
    <row r="4708" spans="1:41" x14ac:dyDescent="0.3">
      <c r="A4708" s="36">
        <v>46054</v>
      </c>
      <c r="B4708" s="2">
        <v>46054</v>
      </c>
      <c r="C4708" t="s">
        <v>1711</v>
      </c>
      <c r="H4708">
        <v>194.49</v>
      </c>
      <c r="J4708">
        <v>739.28099999999995</v>
      </c>
      <c r="AB4708">
        <v>194.21600000000001</v>
      </c>
      <c r="AG4708" cm="1">
        <f t="array" ref="AG4708">INDEX(tex!C:C,MATCH(C4708,tex!B:B,0),)</f>
        <v>4010</v>
      </c>
      <c r="AH4708">
        <f t="shared" si="609"/>
        <v>2026</v>
      </c>
      <c r="AI4708" s="34">
        <v>2</v>
      </c>
      <c r="AJ4708" s="20">
        <f t="shared" si="610"/>
        <v>194.21600000000001</v>
      </c>
      <c r="AK4708">
        <f t="shared" si="610"/>
        <v>194.49</v>
      </c>
      <c r="AL4708">
        <f t="shared" si="610"/>
        <v>0</v>
      </c>
      <c r="AM4708">
        <f t="shared" si="610"/>
        <v>739.28099999999995</v>
      </c>
      <c r="AN4708">
        <f t="shared" si="610"/>
        <v>0</v>
      </c>
      <c r="AO4708" t="str">
        <f t="shared" si="608"/>
        <v>insert into [Business_Analytic].[prod].[temp] values (4010, 2026, 2, 194.216, 194.49, 0, 739.281, 0);</v>
      </c>
    </row>
    <row r="4709" spans="1:41" x14ac:dyDescent="0.3">
      <c r="A4709" s="36">
        <v>46054</v>
      </c>
      <c r="B4709" s="2">
        <v>46054</v>
      </c>
      <c r="C4709" t="s">
        <v>1781</v>
      </c>
      <c r="H4709">
        <v>8.2349999999999994</v>
      </c>
      <c r="J4709">
        <v>948.64400000000001</v>
      </c>
      <c r="AG4709" cm="1">
        <f t="array" ref="AG4709">INDEX(tex!C:C,MATCH(C4709,tex!B:B,0),)</f>
        <v>4011</v>
      </c>
      <c r="AH4709">
        <f t="shared" si="609"/>
        <v>2026</v>
      </c>
      <c r="AI4709" s="34">
        <v>2</v>
      </c>
      <c r="AJ4709" s="20">
        <f t="shared" si="610"/>
        <v>0</v>
      </c>
      <c r="AK4709">
        <f t="shared" si="610"/>
        <v>8.2349999999999994</v>
      </c>
      <c r="AL4709">
        <f t="shared" si="610"/>
        <v>0</v>
      </c>
      <c r="AM4709">
        <f t="shared" si="610"/>
        <v>948.64400000000001</v>
      </c>
      <c r="AN4709">
        <f t="shared" si="610"/>
        <v>0</v>
      </c>
      <c r="AO4709" t="str">
        <f t="shared" si="608"/>
        <v>insert into [Business_Analytic].[prod].[temp] values (4011, 2026, 2, 0, 8.235, 0, 948.644, 0);</v>
      </c>
    </row>
    <row r="4710" spans="1:41" x14ac:dyDescent="0.3">
      <c r="A4710" s="36">
        <v>46054</v>
      </c>
      <c r="B4710" s="2">
        <v>46054</v>
      </c>
      <c r="C4710" t="s">
        <v>1712</v>
      </c>
      <c r="H4710">
        <v>188.952</v>
      </c>
      <c r="AG4710" cm="1">
        <f t="array" ref="AG4710">INDEX(tex!C:C,MATCH(C4710,tex!B:B,0),)</f>
        <v>4014</v>
      </c>
      <c r="AH4710">
        <f t="shared" si="609"/>
        <v>2026</v>
      </c>
      <c r="AI4710" s="34">
        <v>2</v>
      </c>
      <c r="AJ4710" s="20">
        <f t="shared" si="610"/>
        <v>0</v>
      </c>
      <c r="AK4710">
        <f t="shared" si="610"/>
        <v>188.952</v>
      </c>
      <c r="AL4710">
        <f t="shared" si="610"/>
        <v>0</v>
      </c>
      <c r="AM4710">
        <f t="shared" si="610"/>
        <v>0</v>
      </c>
      <c r="AN4710">
        <f t="shared" si="610"/>
        <v>0</v>
      </c>
      <c r="AO4710" t="str">
        <f t="shared" si="608"/>
        <v>insert into [Business_Analytic].[prod].[temp] values (4014, 2026, 2, 0, 188.952, 0, 0, 0);</v>
      </c>
    </row>
    <row r="4711" spans="1:41" x14ac:dyDescent="0.3">
      <c r="A4711" s="36">
        <v>46054</v>
      </c>
      <c r="B4711" s="2">
        <v>46054</v>
      </c>
      <c r="C4711" t="s">
        <v>1789</v>
      </c>
      <c r="D4711">
        <v>47.709000000000003</v>
      </c>
      <c r="H4711">
        <v>457.51100000000002</v>
      </c>
      <c r="J4711">
        <v>946.24599999999998</v>
      </c>
      <c r="AB4711">
        <v>276.85000000000002</v>
      </c>
      <c r="AC4711">
        <v>288.30599999999998</v>
      </c>
      <c r="AF4711">
        <v>2419.7350000000001</v>
      </c>
      <c r="AG4711" cm="1">
        <f t="array" ref="AG4711">INDEX(tex!C:C,MATCH(C4711,tex!B:B,0),)</f>
        <v>4094</v>
      </c>
      <c r="AH4711">
        <f t="shared" si="609"/>
        <v>2026</v>
      </c>
      <c r="AI4711" s="34">
        <v>2</v>
      </c>
      <c r="AJ4711" s="20">
        <f t="shared" si="610"/>
        <v>2696.585</v>
      </c>
      <c r="AK4711">
        <f t="shared" si="610"/>
        <v>793.52600000000007</v>
      </c>
      <c r="AL4711">
        <f t="shared" si="610"/>
        <v>0</v>
      </c>
      <c r="AM4711">
        <f t="shared" si="610"/>
        <v>946.24599999999998</v>
      </c>
      <c r="AN4711">
        <f t="shared" si="610"/>
        <v>0</v>
      </c>
      <c r="AO4711" t="str">
        <f t="shared" si="608"/>
        <v>insert into [Business_Analytic].[prod].[temp] values (4094, 2026, 2, 2696.585, 793.526, 0, 946.246, 0);</v>
      </c>
    </row>
    <row r="4712" spans="1:41" x14ac:dyDescent="0.3">
      <c r="A4712" s="36">
        <v>46054</v>
      </c>
      <c r="B4712" s="2">
        <v>46054</v>
      </c>
      <c r="C4712" t="s">
        <v>1751</v>
      </c>
      <c r="H4712">
        <v>642.13499999999999</v>
      </c>
      <c r="J4712">
        <v>454.86200000000002</v>
      </c>
      <c r="AB4712">
        <v>591.99</v>
      </c>
      <c r="AF4712">
        <v>2652.848</v>
      </c>
      <c r="AG4712" cm="1">
        <f t="array" ref="AG4712">INDEX(tex!C:C,MATCH(C4712,tex!B:B,0),)</f>
        <v>4053</v>
      </c>
      <c r="AH4712">
        <f t="shared" si="609"/>
        <v>2026</v>
      </c>
      <c r="AI4712" s="34">
        <v>2</v>
      </c>
      <c r="AJ4712" s="20">
        <f t="shared" si="610"/>
        <v>3244.8379999999997</v>
      </c>
      <c r="AK4712">
        <f t="shared" si="610"/>
        <v>642.13499999999999</v>
      </c>
      <c r="AL4712">
        <f t="shared" si="610"/>
        <v>0</v>
      </c>
      <c r="AM4712">
        <f t="shared" si="610"/>
        <v>454.86200000000002</v>
      </c>
      <c r="AN4712">
        <f t="shared" si="610"/>
        <v>0</v>
      </c>
      <c r="AO4712" t="str">
        <f t="shared" si="608"/>
        <v>insert into [Business_Analytic].[prod].[temp] values (4053, 2026, 2, 3244.838, 642.135, 0, 454.862, 0);</v>
      </c>
    </row>
    <row r="4713" spans="1:41" x14ac:dyDescent="0.3">
      <c r="A4713" s="36">
        <v>46054</v>
      </c>
      <c r="B4713" s="2">
        <v>46054</v>
      </c>
      <c r="C4713" t="s">
        <v>1795</v>
      </c>
      <c r="H4713">
        <v>564.14400000000001</v>
      </c>
      <c r="J4713">
        <v>741.625</v>
      </c>
      <c r="O4713">
        <v>1363.145</v>
      </c>
      <c r="AB4713">
        <v>282.99799999999999</v>
      </c>
      <c r="AF4713">
        <v>3062.799</v>
      </c>
      <c r="AG4713" cm="1">
        <f t="array" ref="AG4713">INDEX(tex!C:C,MATCH(C4713,tex!B:B,0),)</f>
        <v>4076</v>
      </c>
      <c r="AH4713">
        <f t="shared" si="609"/>
        <v>2026</v>
      </c>
      <c r="AI4713" s="34">
        <v>2</v>
      </c>
      <c r="AJ4713" s="20">
        <f t="shared" si="610"/>
        <v>4708.942</v>
      </c>
      <c r="AK4713">
        <f t="shared" si="610"/>
        <v>564.14400000000001</v>
      </c>
      <c r="AL4713">
        <f t="shared" si="610"/>
        <v>0</v>
      </c>
      <c r="AM4713">
        <f t="shared" si="610"/>
        <v>741.625</v>
      </c>
      <c r="AN4713">
        <f t="shared" si="610"/>
        <v>0</v>
      </c>
      <c r="AO4713" t="str">
        <f t="shared" si="608"/>
        <v>insert into [Business_Analytic].[prod].[temp] values (4076, 2026, 2, 4708.942, 564.144, 0, 741.625, 0);</v>
      </c>
    </row>
    <row r="4714" spans="1:41" x14ac:dyDescent="0.3">
      <c r="A4714" s="36">
        <v>46054</v>
      </c>
      <c r="B4714" s="2">
        <v>46054</v>
      </c>
      <c r="C4714" t="s">
        <v>1829</v>
      </c>
      <c r="D4714">
        <v>27.736999999999998</v>
      </c>
      <c r="H4714">
        <v>288.54500000000002</v>
      </c>
      <c r="J4714">
        <v>444.96499999999997</v>
      </c>
      <c r="AG4714" cm="1">
        <f t="array" ref="AG4714">INDEX(tex!C:C,MATCH(C4714,tex!B:B,0),)</f>
        <v>4128</v>
      </c>
      <c r="AH4714">
        <f t="shared" si="609"/>
        <v>2026</v>
      </c>
      <c r="AI4714" s="34">
        <v>2</v>
      </c>
      <c r="AJ4714" s="20">
        <f t="shared" si="610"/>
        <v>0</v>
      </c>
      <c r="AK4714">
        <f t="shared" si="610"/>
        <v>316.28200000000004</v>
      </c>
      <c r="AL4714">
        <f t="shared" si="610"/>
        <v>0</v>
      </c>
      <c r="AM4714">
        <f t="shared" si="610"/>
        <v>444.96499999999997</v>
      </c>
      <c r="AN4714">
        <f t="shared" si="610"/>
        <v>0</v>
      </c>
      <c r="AO4714" t="str">
        <f t="shared" si="608"/>
        <v>insert into [Business_Analytic].[prod].[temp] values (4128, 2026, 2, 0, 316.282, 0, 444.965, 0);</v>
      </c>
    </row>
    <row r="4715" spans="1:41" x14ac:dyDescent="0.3">
      <c r="A4715" s="36">
        <v>46054</v>
      </c>
      <c r="B4715" s="2">
        <v>46054</v>
      </c>
      <c r="C4715" t="s">
        <v>1796</v>
      </c>
      <c r="D4715">
        <v>29.821000000000002</v>
      </c>
      <c r="H4715">
        <v>791.3</v>
      </c>
      <c r="J4715">
        <v>508.851</v>
      </c>
      <c r="O4715">
        <v>1232.9490000000001</v>
      </c>
      <c r="AB4715">
        <v>296.18200000000002</v>
      </c>
      <c r="AF4715">
        <v>2569.797</v>
      </c>
      <c r="AG4715" cm="1">
        <f t="array" ref="AG4715">INDEX(tex!C:C,MATCH(C4715,tex!B:B,0),)</f>
        <v>4139</v>
      </c>
      <c r="AH4715">
        <f t="shared" si="609"/>
        <v>2026</v>
      </c>
      <c r="AI4715" s="34">
        <v>2</v>
      </c>
      <c r="AJ4715" s="20">
        <f t="shared" si="610"/>
        <v>4098.9279999999999</v>
      </c>
      <c r="AK4715">
        <f t="shared" si="610"/>
        <v>821.12099999999998</v>
      </c>
      <c r="AL4715">
        <f t="shared" si="610"/>
        <v>0</v>
      </c>
      <c r="AM4715">
        <f t="shared" si="610"/>
        <v>508.851</v>
      </c>
      <c r="AN4715">
        <f t="shared" si="610"/>
        <v>0</v>
      </c>
      <c r="AO4715" t="str">
        <f t="shared" si="608"/>
        <v>insert into [Business_Analytic].[prod].[temp] values (4139, 2026, 2, 4098.928, 821.121, 0, 508.851, 0);</v>
      </c>
    </row>
    <row r="4716" spans="1:41" x14ac:dyDescent="0.3">
      <c r="A4716" s="36">
        <v>46054</v>
      </c>
      <c r="B4716" s="2">
        <v>46054</v>
      </c>
      <c r="C4716" t="s">
        <v>1830</v>
      </c>
      <c r="H4716">
        <v>440.58699999999999</v>
      </c>
      <c r="J4716">
        <v>1081.586</v>
      </c>
      <c r="O4716">
        <v>1196.548</v>
      </c>
      <c r="AB4716">
        <v>456.27100000000002</v>
      </c>
      <c r="AF4716">
        <v>2558.442</v>
      </c>
      <c r="AG4716" cm="1">
        <f t="array" ref="AG4716">INDEX(tex!C:C,MATCH(C4716,tex!B:B,0),)</f>
        <v>4142</v>
      </c>
      <c r="AH4716">
        <f t="shared" si="609"/>
        <v>2026</v>
      </c>
      <c r="AI4716" s="34">
        <v>2</v>
      </c>
      <c r="AJ4716" s="20">
        <f t="shared" si="610"/>
        <v>4211.2610000000004</v>
      </c>
      <c r="AK4716">
        <f t="shared" si="610"/>
        <v>440.58699999999999</v>
      </c>
      <c r="AL4716">
        <f t="shared" si="610"/>
        <v>0</v>
      </c>
      <c r="AM4716">
        <f t="shared" si="610"/>
        <v>1081.586</v>
      </c>
      <c r="AN4716">
        <f t="shared" si="610"/>
        <v>0</v>
      </c>
      <c r="AO4716" t="str">
        <f t="shared" si="608"/>
        <v>insert into [Business_Analytic].[prod].[temp] values (4142, 2026, 2, 4211.261, 440.587, 0, 1081.586, 0);</v>
      </c>
    </row>
    <row r="4717" spans="1:41" x14ac:dyDescent="0.3">
      <c r="A4717" s="36">
        <v>46054</v>
      </c>
      <c r="B4717" s="2">
        <v>46054</v>
      </c>
      <c r="C4717" t="s">
        <v>1867</v>
      </c>
      <c r="H4717">
        <v>652.03399999999999</v>
      </c>
      <c r="J4717">
        <v>741.24699999999996</v>
      </c>
      <c r="O4717">
        <v>1443.634</v>
      </c>
      <c r="AB4717">
        <v>461.43299999999999</v>
      </c>
      <c r="AC4717">
        <v>175.40299999999999</v>
      </c>
      <c r="AD4717">
        <v>2897.3580000000002</v>
      </c>
      <c r="AG4717" t="e" cm="1">
        <f t="array" ref="AG4717">INDEX(tex!C:C,MATCH(C4717,tex!B:B,0),)</f>
        <v>#N/A</v>
      </c>
      <c r="AH4717">
        <f t="shared" si="609"/>
        <v>2026</v>
      </c>
      <c r="AI4717" s="34">
        <v>2</v>
      </c>
      <c r="AJ4717" s="20">
        <f t="shared" si="610"/>
        <v>4802.4250000000002</v>
      </c>
      <c r="AK4717">
        <f t="shared" si="610"/>
        <v>827.43700000000001</v>
      </c>
      <c r="AL4717">
        <f t="shared" si="610"/>
        <v>0</v>
      </c>
      <c r="AM4717">
        <f t="shared" si="610"/>
        <v>741.24699999999996</v>
      </c>
      <c r="AN4717">
        <f t="shared" si="610"/>
        <v>0</v>
      </c>
      <c r="AO4717" t="e">
        <f t="shared" si="608"/>
        <v>#N/A</v>
      </c>
    </row>
    <row r="4718" spans="1:41" x14ac:dyDescent="0.3">
      <c r="A4718" s="36">
        <v>46054</v>
      </c>
      <c r="B4718" s="2">
        <v>46054</v>
      </c>
      <c r="C4718" t="s">
        <v>1804</v>
      </c>
      <c r="H4718">
        <v>867.11</v>
      </c>
      <c r="J4718">
        <v>506.32600000000002</v>
      </c>
      <c r="O4718">
        <v>1356.8810000000001</v>
      </c>
      <c r="AB4718">
        <v>604.70500000000004</v>
      </c>
      <c r="AF4718">
        <v>2888.2820000000002</v>
      </c>
      <c r="AG4718" cm="1">
        <f t="array" ref="AG4718">INDEX(tex!C:C,MATCH(C4718,tex!B:B,0),)</f>
        <v>4164</v>
      </c>
      <c r="AH4718">
        <f t="shared" si="609"/>
        <v>2026</v>
      </c>
      <c r="AI4718" s="34">
        <v>2</v>
      </c>
      <c r="AJ4718" s="20">
        <f t="shared" si="610"/>
        <v>4849.8680000000004</v>
      </c>
      <c r="AK4718">
        <f t="shared" si="610"/>
        <v>867.11</v>
      </c>
      <c r="AL4718">
        <f t="shared" si="610"/>
        <v>0</v>
      </c>
      <c r="AM4718">
        <f t="shared" si="610"/>
        <v>506.32600000000002</v>
      </c>
      <c r="AN4718">
        <f t="shared" si="610"/>
        <v>0</v>
      </c>
      <c r="AO4718" t="str">
        <f t="shared" si="608"/>
        <v>insert into [Business_Analytic].[prod].[temp] values (4164, 2026, 2, 4849.868, 867.11, 0, 506.326, 0);</v>
      </c>
    </row>
    <row r="4719" spans="1:41" x14ac:dyDescent="0.3">
      <c r="A4719" s="36">
        <v>46054</v>
      </c>
      <c r="B4719" s="2">
        <v>46054</v>
      </c>
      <c r="C4719" t="s">
        <v>1805</v>
      </c>
      <c r="H4719">
        <v>452.63</v>
      </c>
      <c r="J4719">
        <v>97.81</v>
      </c>
      <c r="AB4719">
        <v>125.68</v>
      </c>
      <c r="AG4719" cm="1">
        <f t="array" ref="AG4719">INDEX(tex!C:C,MATCH(C4719,tex!B:B,0),)</f>
        <v>4187</v>
      </c>
      <c r="AH4719">
        <f t="shared" si="609"/>
        <v>2026</v>
      </c>
      <c r="AI4719" s="34">
        <v>2</v>
      </c>
      <c r="AJ4719" s="20">
        <f t="shared" si="610"/>
        <v>125.68</v>
      </c>
      <c r="AK4719">
        <f t="shared" si="610"/>
        <v>452.63</v>
      </c>
      <c r="AL4719">
        <f t="shared" si="610"/>
        <v>0</v>
      </c>
      <c r="AM4719">
        <f t="shared" si="610"/>
        <v>97.81</v>
      </c>
      <c r="AN4719">
        <f t="shared" si="610"/>
        <v>0</v>
      </c>
      <c r="AO4719" t="str">
        <f t="shared" si="608"/>
        <v>insert into [Business_Analytic].[prod].[temp] values (4187, 2026, 2, 125.68, 452.63, 0, 97.81, 0);</v>
      </c>
    </row>
    <row r="4720" spans="1:41" x14ac:dyDescent="0.3">
      <c r="A4720" s="36">
        <v>46054</v>
      </c>
      <c r="B4720" s="2">
        <v>46054</v>
      </c>
      <c r="C4720" t="s">
        <v>1848</v>
      </c>
      <c r="AG4720" t="e" cm="1">
        <f t="array" ref="AG4720">INDEX(tex!C:C,MATCH(C4720,tex!B:B,0),)</f>
        <v>#N/A</v>
      </c>
      <c r="AH4720">
        <f t="shared" si="609"/>
        <v>2026</v>
      </c>
      <c r="AI4720" s="34">
        <v>2</v>
      </c>
      <c r="AJ4720" s="20">
        <f t="shared" si="610"/>
        <v>0</v>
      </c>
      <c r="AK4720">
        <f t="shared" si="610"/>
        <v>0</v>
      </c>
      <c r="AL4720">
        <f t="shared" si="610"/>
        <v>0</v>
      </c>
      <c r="AM4720">
        <f t="shared" si="610"/>
        <v>0</v>
      </c>
      <c r="AN4720">
        <f t="shared" si="610"/>
        <v>0</v>
      </c>
      <c r="AO4720" t="e">
        <f t="shared" si="608"/>
        <v>#N/A</v>
      </c>
    </row>
    <row r="4721" spans="1:41" x14ac:dyDescent="0.3">
      <c r="A4721" s="36">
        <v>46054</v>
      </c>
      <c r="B4721" s="2">
        <v>46054</v>
      </c>
      <c r="C4721" t="s">
        <v>1806</v>
      </c>
      <c r="H4721">
        <v>654.13499999999999</v>
      </c>
      <c r="J4721">
        <v>164.005</v>
      </c>
      <c r="AB4721">
        <v>211.67</v>
      </c>
      <c r="AG4721" cm="1">
        <f t="array" ref="AG4721">INDEX(tex!C:C,MATCH(C4721,tex!B:B,0),)</f>
        <v>4189</v>
      </c>
      <c r="AH4721">
        <f t="shared" si="609"/>
        <v>2026</v>
      </c>
      <c r="AI4721" s="34">
        <v>2</v>
      </c>
      <c r="AJ4721" s="20">
        <f t="shared" si="610"/>
        <v>211.67</v>
      </c>
      <c r="AK4721">
        <f t="shared" si="610"/>
        <v>654.13499999999999</v>
      </c>
      <c r="AL4721">
        <f t="shared" si="610"/>
        <v>0</v>
      </c>
      <c r="AM4721">
        <f t="shared" si="610"/>
        <v>164.005</v>
      </c>
      <c r="AN4721">
        <f t="shared" si="610"/>
        <v>0</v>
      </c>
      <c r="AO4721" t="str">
        <f t="shared" si="608"/>
        <v>insert into [Business_Analytic].[prod].[temp] values (4189, 2026, 2, 211.67, 654.135, 0, 164.005, 0);</v>
      </c>
    </row>
    <row r="4722" spans="1:41" x14ac:dyDescent="0.3">
      <c r="A4722" s="36">
        <v>46054</v>
      </c>
      <c r="B4722" s="2">
        <v>46054</v>
      </c>
      <c r="C4722" t="s">
        <v>1831</v>
      </c>
      <c r="H4722">
        <v>599.79300000000001</v>
      </c>
      <c r="J4722">
        <v>911.28300000000002</v>
      </c>
      <c r="O4722">
        <v>1278.048</v>
      </c>
      <c r="AB4722">
        <v>411.76600000000002</v>
      </c>
      <c r="AF4722">
        <v>3191.8890000000001</v>
      </c>
      <c r="AG4722" cm="1">
        <f t="array" ref="AG4722">INDEX(tex!C:C,MATCH(C4722,tex!B:B,0),)</f>
        <v>4190</v>
      </c>
      <c r="AH4722">
        <f t="shared" si="609"/>
        <v>2026</v>
      </c>
      <c r="AI4722" s="34">
        <v>2</v>
      </c>
      <c r="AJ4722" s="20">
        <f t="shared" si="610"/>
        <v>4881.7030000000004</v>
      </c>
      <c r="AK4722">
        <f t="shared" si="610"/>
        <v>599.79300000000001</v>
      </c>
      <c r="AL4722">
        <f t="shared" si="610"/>
        <v>0</v>
      </c>
      <c r="AM4722">
        <f t="shared" si="610"/>
        <v>911.28300000000002</v>
      </c>
      <c r="AN4722">
        <f t="shared" si="610"/>
        <v>0</v>
      </c>
      <c r="AO4722" t="str">
        <f t="shared" si="608"/>
        <v>insert into [Business_Analytic].[prod].[temp] values (4190, 2026, 2, 4881.703, 599.793, 0, 911.283, 0);</v>
      </c>
    </row>
    <row r="4723" spans="1:41" x14ac:dyDescent="0.3">
      <c r="A4723" s="36">
        <v>46054</v>
      </c>
      <c r="B4723" s="2">
        <v>46054</v>
      </c>
      <c r="C4723" t="s">
        <v>1868</v>
      </c>
      <c r="H4723">
        <v>426.185</v>
      </c>
      <c r="J4723">
        <v>716.35799999999995</v>
      </c>
      <c r="AB4723">
        <v>238.85499999999999</v>
      </c>
      <c r="AD4723">
        <v>1843.107</v>
      </c>
      <c r="AG4723" cm="1">
        <f t="array" ref="AG4723">INDEX(tex!C:C,MATCH(C4723,tex!B:B,0),)</f>
        <v>4313</v>
      </c>
      <c r="AH4723">
        <f t="shared" si="609"/>
        <v>2026</v>
      </c>
      <c r="AI4723" s="34">
        <v>2</v>
      </c>
      <c r="AJ4723" s="20">
        <f t="shared" si="610"/>
        <v>2081.962</v>
      </c>
      <c r="AK4723">
        <f t="shared" si="610"/>
        <v>426.185</v>
      </c>
      <c r="AL4723">
        <f t="shared" si="610"/>
        <v>0</v>
      </c>
      <c r="AM4723">
        <f t="shared" si="610"/>
        <v>716.35799999999995</v>
      </c>
      <c r="AN4723">
        <f t="shared" si="610"/>
        <v>0</v>
      </c>
      <c r="AO4723" t="str">
        <f t="shared" si="608"/>
        <v>insert into [Business_Analytic].[prod].[temp] values (4313, 2026, 2, 2081.962, 426.185, 0, 716.358, 0);</v>
      </c>
    </row>
    <row r="4724" spans="1:41" x14ac:dyDescent="0.3">
      <c r="A4724" s="36">
        <v>46054</v>
      </c>
      <c r="B4724" s="2">
        <v>46054</v>
      </c>
      <c r="C4724" t="s">
        <v>1864</v>
      </c>
      <c r="H4724">
        <v>898.59500000000003</v>
      </c>
      <c r="J4724">
        <v>550.73699999999997</v>
      </c>
      <c r="O4724">
        <v>1382.473</v>
      </c>
      <c r="AB4724">
        <v>384.846</v>
      </c>
      <c r="AC4724">
        <v>525.23900000000003</v>
      </c>
      <c r="AF4724">
        <v>2617.2800000000002</v>
      </c>
      <c r="AG4724" cm="1">
        <f t="array" ref="AG4724">INDEX(tex!C:C,MATCH(C4724,tex!B:B,0),)</f>
        <v>4193</v>
      </c>
      <c r="AH4724">
        <f t="shared" si="609"/>
        <v>2026</v>
      </c>
      <c r="AI4724" s="34">
        <v>2</v>
      </c>
      <c r="AJ4724" s="20">
        <f t="shared" si="610"/>
        <v>4384.5990000000002</v>
      </c>
      <c r="AK4724">
        <f t="shared" si="610"/>
        <v>1423.8340000000001</v>
      </c>
      <c r="AL4724">
        <f t="shared" si="610"/>
        <v>0</v>
      </c>
      <c r="AM4724">
        <f t="shared" si="610"/>
        <v>550.73699999999997</v>
      </c>
      <c r="AN4724">
        <f t="shared" si="610"/>
        <v>0</v>
      </c>
      <c r="AO4724" t="str">
        <f t="shared" si="608"/>
        <v>insert into [Business_Analytic].[prod].[temp] values (4193, 2026, 2, 4384.599, 1423.834, 0, 550.737, 0);</v>
      </c>
    </row>
    <row r="4725" spans="1:41" x14ac:dyDescent="0.3">
      <c r="A4725" s="36">
        <v>46054</v>
      </c>
      <c r="B4725" s="2">
        <v>46054</v>
      </c>
      <c r="C4725" t="s">
        <v>1832</v>
      </c>
      <c r="H4725">
        <v>115.545</v>
      </c>
      <c r="J4725">
        <v>795.255</v>
      </c>
      <c r="AB4725">
        <v>292.84300000000002</v>
      </c>
      <c r="AG4725" cm="1">
        <f t="array" ref="AG4725">INDEX(tex!C:C,MATCH(C4725,tex!B:B,0),)</f>
        <v>4192</v>
      </c>
      <c r="AH4725">
        <f t="shared" si="609"/>
        <v>2026</v>
      </c>
      <c r="AI4725" s="34">
        <v>2</v>
      </c>
      <c r="AJ4725" s="20">
        <f t="shared" si="610"/>
        <v>292.84300000000002</v>
      </c>
      <c r="AK4725">
        <f t="shared" si="610"/>
        <v>115.545</v>
      </c>
      <c r="AL4725">
        <f t="shared" si="610"/>
        <v>0</v>
      </c>
      <c r="AM4725">
        <f t="shared" si="610"/>
        <v>795.255</v>
      </c>
      <c r="AN4725">
        <f t="shared" si="610"/>
        <v>0</v>
      </c>
      <c r="AO4725" t="str">
        <f t="shared" si="608"/>
        <v>insert into [Business_Analytic].[prod].[temp] values (4192, 2026, 2, 292.843, 115.545, 0, 795.255, 0);</v>
      </c>
    </row>
    <row r="4726" spans="1:41" x14ac:dyDescent="0.3">
      <c r="A4726" s="36">
        <v>46054</v>
      </c>
      <c r="B4726" s="2">
        <v>46054</v>
      </c>
      <c r="C4726" t="s">
        <v>1837</v>
      </c>
      <c r="H4726">
        <v>384.29700000000003</v>
      </c>
      <c r="J4726">
        <v>597.26</v>
      </c>
      <c r="O4726">
        <v>1236.681</v>
      </c>
      <c r="AB4726">
        <v>300.81200000000001</v>
      </c>
      <c r="AC4726">
        <v>215.18299999999999</v>
      </c>
      <c r="AF4726">
        <v>2617.9140000000002</v>
      </c>
      <c r="AG4726" cm="1">
        <f t="array" ref="AG4726">INDEX(tex!C:C,MATCH(C4726,tex!B:B,0),)</f>
        <v>4232</v>
      </c>
      <c r="AH4726">
        <f t="shared" si="609"/>
        <v>2026</v>
      </c>
      <c r="AI4726" s="34">
        <v>2</v>
      </c>
      <c r="AJ4726" s="20">
        <f t="shared" si="610"/>
        <v>4155.4070000000002</v>
      </c>
      <c r="AK4726">
        <f t="shared" si="610"/>
        <v>599.48</v>
      </c>
      <c r="AL4726">
        <f t="shared" si="610"/>
        <v>0</v>
      </c>
      <c r="AM4726">
        <f t="shared" si="610"/>
        <v>597.26</v>
      </c>
      <c r="AN4726">
        <f t="shared" si="610"/>
        <v>0</v>
      </c>
      <c r="AO4726" t="str">
        <f t="shared" si="608"/>
        <v>insert into [Business_Analytic].[prod].[temp] values (4232, 2026, 2, 4155.407, 599.48, 0, 597.26, 0);</v>
      </c>
    </row>
    <row r="4727" spans="1:41" x14ac:dyDescent="0.3">
      <c r="A4727" s="36">
        <v>46054</v>
      </c>
      <c r="B4727" s="2">
        <v>46054</v>
      </c>
      <c r="C4727" t="s">
        <v>1841</v>
      </c>
      <c r="H4727">
        <v>592.28300000000002</v>
      </c>
      <c r="O4727">
        <v>1277.4880000000001</v>
      </c>
      <c r="AB4727">
        <v>504.03399999999999</v>
      </c>
      <c r="AF4727">
        <v>3030.3330000000001</v>
      </c>
      <c r="AG4727" cm="1">
        <f t="array" ref="AG4727">INDEX(tex!C:C,MATCH(C4727,tex!B:B,0),)</f>
        <v>4229</v>
      </c>
      <c r="AH4727">
        <f t="shared" si="609"/>
        <v>2026</v>
      </c>
      <c r="AI4727" s="34">
        <v>2</v>
      </c>
      <c r="AJ4727" s="20">
        <f t="shared" si="610"/>
        <v>4811.8549999999996</v>
      </c>
      <c r="AK4727">
        <f t="shared" si="610"/>
        <v>592.28300000000002</v>
      </c>
      <c r="AL4727">
        <f t="shared" si="610"/>
        <v>0</v>
      </c>
      <c r="AM4727">
        <f t="shared" si="610"/>
        <v>0</v>
      </c>
      <c r="AN4727">
        <f t="shared" si="610"/>
        <v>0</v>
      </c>
      <c r="AO4727" t="str">
        <f t="shared" si="608"/>
        <v>insert into [Business_Analytic].[prod].[temp] values (4229, 2026, 2, 4811.855, 592.283, 0, 0, 0);</v>
      </c>
    </row>
    <row r="4728" spans="1:41" x14ac:dyDescent="0.3">
      <c r="A4728" s="36">
        <v>46054</v>
      </c>
      <c r="B4728" s="2">
        <v>46054</v>
      </c>
      <c r="C4728" t="s">
        <v>1849</v>
      </c>
      <c r="AG4728" t="e" cm="1">
        <f t="array" ref="AG4728">INDEX(tex!C:C,MATCH(C4728,tex!B:B,0),)</f>
        <v>#N/A</v>
      </c>
      <c r="AH4728">
        <f t="shared" si="609"/>
        <v>2026</v>
      </c>
      <c r="AI4728" s="34">
        <v>2</v>
      </c>
      <c r="AJ4728" s="20">
        <f t="shared" si="610"/>
        <v>0</v>
      </c>
      <c r="AK4728">
        <f t="shared" si="610"/>
        <v>0</v>
      </c>
      <c r="AL4728">
        <f t="shared" si="610"/>
        <v>0</v>
      </c>
      <c r="AM4728">
        <f t="shared" si="610"/>
        <v>0</v>
      </c>
      <c r="AN4728">
        <f t="shared" si="610"/>
        <v>0</v>
      </c>
      <c r="AO4728" t="e">
        <f t="shared" si="608"/>
        <v>#N/A</v>
      </c>
    </row>
    <row r="4729" spans="1:41" x14ac:dyDescent="0.3">
      <c r="A4729" s="36">
        <v>46054</v>
      </c>
      <c r="B4729" s="2">
        <v>46054</v>
      </c>
      <c r="C4729" t="s">
        <v>1842</v>
      </c>
      <c r="AG4729" t="e" cm="1">
        <f t="array" ref="AG4729">INDEX(tex!C:C,MATCH(C4729,tex!B:B,0),)</f>
        <v>#N/A</v>
      </c>
      <c r="AH4729">
        <f t="shared" si="609"/>
        <v>2026</v>
      </c>
      <c r="AI4729" s="34">
        <v>2</v>
      </c>
      <c r="AJ4729" s="20">
        <f t="shared" si="610"/>
        <v>0</v>
      </c>
      <c r="AK4729">
        <f t="shared" si="610"/>
        <v>0</v>
      </c>
      <c r="AL4729">
        <f t="shared" si="610"/>
        <v>0</v>
      </c>
      <c r="AM4729">
        <f t="shared" si="610"/>
        <v>0</v>
      </c>
      <c r="AN4729">
        <f t="shared" si="610"/>
        <v>0</v>
      </c>
      <c r="AO4729" t="e">
        <f t="shared" si="608"/>
        <v>#N/A</v>
      </c>
    </row>
    <row r="4730" spans="1:41" x14ac:dyDescent="0.3">
      <c r="A4730" s="36">
        <v>46054</v>
      </c>
      <c r="B4730" s="2">
        <v>46054</v>
      </c>
      <c r="C4730" t="s">
        <v>1850</v>
      </c>
      <c r="H4730">
        <v>779.07600000000002</v>
      </c>
      <c r="J4730">
        <v>692.16099999999994</v>
      </c>
      <c r="O4730">
        <v>1422.32</v>
      </c>
      <c r="AB4730">
        <v>378.60599999999999</v>
      </c>
      <c r="AF4730">
        <v>2710.5889999999999</v>
      </c>
      <c r="AG4730" cm="1">
        <f t="array" ref="AG4730">INDEX(tex!C:C,MATCH(C4730,tex!B:B,0),)</f>
        <v>4254</v>
      </c>
      <c r="AH4730">
        <f t="shared" si="609"/>
        <v>2026</v>
      </c>
      <c r="AI4730" s="34">
        <v>2</v>
      </c>
      <c r="AJ4730" s="20">
        <f t="shared" si="610"/>
        <v>4511.5149999999994</v>
      </c>
      <c r="AK4730">
        <f t="shared" si="610"/>
        <v>779.07600000000002</v>
      </c>
      <c r="AL4730">
        <f t="shared" si="610"/>
        <v>0</v>
      </c>
      <c r="AM4730">
        <f t="shared" si="610"/>
        <v>692.16099999999994</v>
      </c>
      <c r="AN4730">
        <f t="shared" si="610"/>
        <v>0</v>
      </c>
      <c r="AO4730" t="str">
        <f t="shared" si="608"/>
        <v>insert into [Business_Analytic].[prod].[temp] values (4254, 2026, 2, 4511.515, 779.076, 0, 692.161, 0);</v>
      </c>
    </row>
    <row r="4731" spans="1:41" x14ac:dyDescent="0.3">
      <c r="A4731" s="36">
        <v>46054</v>
      </c>
      <c r="B4731" s="2">
        <v>46054</v>
      </c>
      <c r="C4731" t="s">
        <v>1843</v>
      </c>
      <c r="AG4731" t="e" cm="1">
        <f t="array" ref="AG4731">INDEX(tex!C:C,MATCH(C4731,tex!B:B,0),)</f>
        <v>#N/A</v>
      </c>
      <c r="AH4731">
        <f t="shared" si="609"/>
        <v>2026</v>
      </c>
      <c r="AI4731" s="34">
        <v>2</v>
      </c>
      <c r="AJ4731" s="20">
        <f t="shared" si="610"/>
        <v>0</v>
      </c>
      <c r="AK4731">
        <f t="shared" si="610"/>
        <v>0</v>
      </c>
      <c r="AL4731">
        <f t="shared" si="610"/>
        <v>0</v>
      </c>
      <c r="AM4731">
        <f t="shared" si="610"/>
        <v>0</v>
      </c>
      <c r="AN4731">
        <f t="shared" si="610"/>
        <v>0</v>
      </c>
      <c r="AO4731" t="e">
        <f t="shared" si="608"/>
        <v>#N/A</v>
      </c>
    </row>
    <row r="4732" spans="1:41" x14ac:dyDescent="0.3">
      <c r="A4732" s="36">
        <v>46054</v>
      </c>
      <c r="B4732" s="2">
        <v>46054</v>
      </c>
      <c r="C4732" t="s">
        <v>1851</v>
      </c>
      <c r="H4732">
        <v>554.77200000000005</v>
      </c>
      <c r="J4732">
        <v>198.29499999999999</v>
      </c>
      <c r="AB4732">
        <v>457.24400000000003</v>
      </c>
      <c r="AG4732" cm="1">
        <f t="array" ref="AG4732">INDEX(tex!C:C,MATCH(C4732,tex!B:B,0),)</f>
        <v>4259</v>
      </c>
      <c r="AH4732">
        <f t="shared" si="609"/>
        <v>2026</v>
      </c>
      <c r="AI4732" s="34">
        <v>2</v>
      </c>
      <c r="AJ4732" s="20">
        <f t="shared" si="610"/>
        <v>457.24400000000003</v>
      </c>
      <c r="AK4732">
        <f t="shared" si="610"/>
        <v>554.77200000000005</v>
      </c>
      <c r="AL4732">
        <f t="shared" si="610"/>
        <v>0</v>
      </c>
      <c r="AM4732">
        <f t="shared" si="610"/>
        <v>198.29499999999999</v>
      </c>
      <c r="AN4732">
        <f t="shared" si="610"/>
        <v>0</v>
      </c>
      <c r="AO4732" t="str">
        <f t="shared" si="608"/>
        <v>insert into [Business_Analytic].[prod].[temp] values (4259, 2026, 2, 457.244, 554.772, 0, 198.295, 0);</v>
      </c>
    </row>
    <row r="4733" spans="1:41" x14ac:dyDescent="0.3">
      <c r="A4733" s="36">
        <v>46054</v>
      </c>
      <c r="B4733" s="2">
        <v>46054</v>
      </c>
      <c r="C4733" t="s">
        <v>1852</v>
      </c>
      <c r="H4733">
        <v>416.36500000000001</v>
      </c>
      <c r="J4733">
        <v>710.33900000000006</v>
      </c>
      <c r="AB4733">
        <v>477.50299999999999</v>
      </c>
      <c r="AF4733">
        <v>2588.08</v>
      </c>
      <c r="AG4733" cm="1">
        <f t="array" ref="AG4733">INDEX(tex!C:C,MATCH(C4733,tex!B:B,0),)</f>
        <v>4261</v>
      </c>
      <c r="AH4733">
        <f t="shared" si="609"/>
        <v>2026</v>
      </c>
      <c r="AI4733" s="34">
        <v>2</v>
      </c>
      <c r="AJ4733" s="20">
        <f t="shared" si="610"/>
        <v>3065.5830000000001</v>
      </c>
      <c r="AK4733">
        <f t="shared" si="610"/>
        <v>416.36500000000001</v>
      </c>
      <c r="AL4733">
        <f t="shared" si="610"/>
        <v>0</v>
      </c>
      <c r="AM4733">
        <f t="shared" si="610"/>
        <v>710.33900000000006</v>
      </c>
      <c r="AN4733">
        <f t="shared" si="610"/>
        <v>0</v>
      </c>
      <c r="AO4733" t="str">
        <f t="shared" si="608"/>
        <v>insert into [Business_Analytic].[prod].[temp] values (4261, 2026, 2, 3065.583, 416.365, 0, 710.339, 0);</v>
      </c>
    </row>
    <row r="4734" spans="1:41" x14ac:dyDescent="0.3">
      <c r="A4734" s="36">
        <v>46054</v>
      </c>
      <c r="B4734" s="2">
        <v>46054</v>
      </c>
      <c r="C4734" t="s">
        <v>1844</v>
      </c>
      <c r="AG4734" t="e" cm="1">
        <f t="array" ref="AG4734">INDEX(tex!C:C,MATCH(C4734,tex!B:B,0),)</f>
        <v>#N/A</v>
      </c>
      <c r="AH4734">
        <f t="shared" si="609"/>
        <v>2026</v>
      </c>
      <c r="AI4734" s="34">
        <v>2</v>
      </c>
      <c r="AJ4734" s="20">
        <f t="shared" si="610"/>
        <v>0</v>
      </c>
      <c r="AK4734">
        <f t="shared" si="610"/>
        <v>0</v>
      </c>
      <c r="AL4734">
        <f t="shared" si="610"/>
        <v>0</v>
      </c>
      <c r="AM4734">
        <f t="shared" si="610"/>
        <v>0</v>
      </c>
      <c r="AN4734">
        <f t="shared" si="610"/>
        <v>0</v>
      </c>
      <c r="AO4734" t="e">
        <f t="shared" si="608"/>
        <v>#N/A</v>
      </c>
    </row>
    <row r="4735" spans="1:41" x14ac:dyDescent="0.3">
      <c r="A4735" s="36">
        <v>46054</v>
      </c>
      <c r="B4735" s="2">
        <v>46054</v>
      </c>
      <c r="C4735" t="s">
        <v>1856</v>
      </c>
      <c r="H4735">
        <v>540.61099999999999</v>
      </c>
      <c r="J4735">
        <v>782.28700000000003</v>
      </c>
      <c r="O4735">
        <v>1314.056</v>
      </c>
      <c r="AB4735">
        <v>563.45299999999997</v>
      </c>
      <c r="AC4735">
        <v>431.214</v>
      </c>
      <c r="AD4735">
        <v>3364.5509999999999</v>
      </c>
      <c r="AG4735" cm="1">
        <f t="array" ref="AG4735">INDEX(tex!C:C,MATCH(C4735,tex!B:B,0),)</f>
        <v>4276</v>
      </c>
      <c r="AH4735">
        <f t="shared" si="609"/>
        <v>2026</v>
      </c>
      <c r="AI4735" s="34">
        <v>2</v>
      </c>
      <c r="AJ4735" s="20">
        <f t="shared" si="610"/>
        <v>5242.0599999999995</v>
      </c>
      <c r="AK4735">
        <f t="shared" si="610"/>
        <v>971.82500000000005</v>
      </c>
      <c r="AL4735">
        <f t="shared" si="610"/>
        <v>0</v>
      </c>
      <c r="AM4735">
        <f t="shared" si="610"/>
        <v>782.28700000000003</v>
      </c>
      <c r="AN4735">
        <f t="shared" si="610"/>
        <v>0</v>
      </c>
      <c r="AO4735" t="str">
        <f t="shared" si="608"/>
        <v>insert into [Business_Analytic].[prod].[temp] values (4276, 2026, 2, 5242.06, 971.825, 0, 782.287, 0);</v>
      </c>
    </row>
    <row r="4736" spans="1:41" x14ac:dyDescent="0.3">
      <c r="A4736" s="36">
        <v>46054</v>
      </c>
      <c r="B4736" s="2">
        <v>46054</v>
      </c>
      <c r="C4736" t="s">
        <v>1869</v>
      </c>
      <c r="H4736">
        <v>354.73200000000003</v>
      </c>
      <c r="J4736">
        <v>550.428</v>
      </c>
      <c r="O4736">
        <v>903.48199999999997</v>
      </c>
      <c r="AB4736">
        <v>337.67099999999999</v>
      </c>
      <c r="AD4736">
        <v>1978.413</v>
      </c>
      <c r="AG4736" cm="1">
        <f t="array" ref="AG4736">INDEX(tex!C:C,MATCH(C4736,tex!B:B,0),)</f>
        <v>4291</v>
      </c>
      <c r="AH4736">
        <f t="shared" si="609"/>
        <v>2026</v>
      </c>
      <c r="AI4736" s="34">
        <v>2</v>
      </c>
      <c r="AJ4736" s="20">
        <f t="shared" si="610"/>
        <v>3219.5659999999998</v>
      </c>
      <c r="AK4736">
        <f t="shared" si="610"/>
        <v>354.73200000000003</v>
      </c>
      <c r="AL4736">
        <f t="shared" si="610"/>
        <v>0</v>
      </c>
      <c r="AM4736">
        <f t="shared" si="610"/>
        <v>550.428</v>
      </c>
      <c r="AN4736">
        <f t="shared" si="610"/>
        <v>0</v>
      </c>
      <c r="AO4736" t="str">
        <f t="shared" si="608"/>
        <v>insert into [Business_Analytic].[prod].[temp] values (4291, 2026, 2, 3219.566, 354.732, 0, 550.428, 0);</v>
      </c>
    </row>
    <row r="4737" spans="1:41" x14ac:dyDescent="0.3">
      <c r="A4737" s="36">
        <v>46054</v>
      </c>
      <c r="B4737" s="2">
        <v>46054</v>
      </c>
      <c r="C4737" t="s">
        <v>1853</v>
      </c>
      <c r="H4737">
        <v>595.79899999999998</v>
      </c>
      <c r="J4737">
        <v>734.40599999999995</v>
      </c>
      <c r="O4737">
        <v>1212.4780000000001</v>
      </c>
      <c r="AB4737">
        <v>419.62299999999999</v>
      </c>
      <c r="AF4737">
        <v>2568.0590000000002</v>
      </c>
      <c r="AG4737" cm="1">
        <f t="array" ref="AG4737">INDEX(tex!C:C,MATCH(C4737,tex!B:B,0),)</f>
        <v>4272</v>
      </c>
      <c r="AH4737">
        <f t="shared" si="609"/>
        <v>2026</v>
      </c>
      <c r="AI4737" s="34">
        <v>2</v>
      </c>
      <c r="AJ4737" s="20">
        <f t="shared" si="610"/>
        <v>4200.16</v>
      </c>
      <c r="AK4737">
        <f t="shared" si="610"/>
        <v>595.79899999999998</v>
      </c>
      <c r="AL4737">
        <f t="shared" si="610"/>
        <v>0</v>
      </c>
      <c r="AM4737">
        <f t="shared" si="610"/>
        <v>734.40599999999995</v>
      </c>
      <c r="AN4737">
        <f t="shared" si="610"/>
        <v>0</v>
      </c>
      <c r="AO4737" t="str">
        <f t="shared" si="608"/>
        <v>insert into [Business_Analytic].[prod].[temp] values (4272, 2026, 2, 4200.16, 595.799, 0, 734.406, 0);</v>
      </c>
    </row>
    <row r="4738" spans="1:41" x14ac:dyDescent="0.3">
      <c r="A4738" s="36">
        <v>46054</v>
      </c>
      <c r="B4738" s="2">
        <v>46054</v>
      </c>
      <c r="C4738" t="s">
        <v>1854</v>
      </c>
      <c r="AG4738" t="e" cm="1">
        <f t="array" ref="AG4738">INDEX(tex!C:C,MATCH(C4738,tex!B:B,0),)</f>
        <v>#N/A</v>
      </c>
      <c r="AH4738">
        <f t="shared" si="609"/>
        <v>2026</v>
      </c>
      <c r="AI4738" s="34">
        <v>2</v>
      </c>
      <c r="AJ4738" s="20">
        <f t="shared" si="610"/>
        <v>0</v>
      </c>
      <c r="AK4738">
        <f t="shared" si="610"/>
        <v>0</v>
      </c>
      <c r="AL4738">
        <f t="shared" si="610"/>
        <v>0</v>
      </c>
      <c r="AM4738">
        <f t="shared" si="610"/>
        <v>0</v>
      </c>
      <c r="AN4738">
        <f t="shared" si="610"/>
        <v>0</v>
      </c>
      <c r="AO4738" t="e">
        <f t="shared" si="608"/>
        <v>#N/A</v>
      </c>
    </row>
    <row r="4739" spans="1:41" x14ac:dyDescent="0.3">
      <c r="A4739" s="36">
        <v>46054</v>
      </c>
      <c r="B4739" s="2">
        <v>46054</v>
      </c>
      <c r="C4739" t="s">
        <v>1857</v>
      </c>
      <c r="H4739">
        <v>570.20100000000002</v>
      </c>
      <c r="J4739">
        <v>749.51499999999999</v>
      </c>
      <c r="O4739">
        <v>1340.2449999999999</v>
      </c>
      <c r="AB4739">
        <v>424.13099999999997</v>
      </c>
      <c r="AC4739">
        <v>434.55900000000003</v>
      </c>
      <c r="AD4739">
        <v>2937.5250000000001</v>
      </c>
      <c r="AG4739" cm="1">
        <f t="array" ref="AG4739">INDEX(tex!C:C,MATCH(C4739,tex!B:B,0),)</f>
        <v>4278</v>
      </c>
      <c r="AH4739">
        <f t="shared" si="609"/>
        <v>2026</v>
      </c>
      <c r="AI4739" s="34">
        <v>2</v>
      </c>
      <c r="AJ4739" s="20">
        <f t="shared" si="610"/>
        <v>4701.9009999999998</v>
      </c>
      <c r="AK4739">
        <f t="shared" si="610"/>
        <v>1004.76</v>
      </c>
      <c r="AL4739">
        <f t="shared" si="610"/>
        <v>0</v>
      </c>
      <c r="AM4739">
        <f t="shared" si="610"/>
        <v>749.51499999999999</v>
      </c>
      <c r="AN4739">
        <f t="shared" si="610"/>
        <v>0</v>
      </c>
      <c r="AO4739" t="str">
        <f t="shared" si="608"/>
        <v>insert into [Business_Analytic].[prod].[temp] values (4278, 2026, 2, 4701.901, 1004.76, 0, 749.515, 0);</v>
      </c>
    </row>
    <row r="4740" spans="1:41" x14ac:dyDescent="0.3">
      <c r="A4740" s="36">
        <v>46054</v>
      </c>
      <c r="B4740" s="2">
        <v>46054</v>
      </c>
      <c r="C4740" t="s">
        <v>1865</v>
      </c>
      <c r="H4740">
        <v>483.786</v>
      </c>
      <c r="J4740">
        <v>742.10699999999997</v>
      </c>
      <c r="O4740">
        <v>1457.134</v>
      </c>
      <c r="AD4740">
        <v>2579.2150000000001</v>
      </c>
      <c r="AG4740" cm="1">
        <f t="array" ref="AG4740">INDEX(tex!C:C,MATCH(C4740,tex!B:B,0),)</f>
        <v>4290</v>
      </c>
      <c r="AH4740">
        <f t="shared" si="609"/>
        <v>2026</v>
      </c>
      <c r="AI4740" s="34">
        <v>2</v>
      </c>
      <c r="AJ4740" s="20">
        <f t="shared" si="610"/>
        <v>4036.3490000000002</v>
      </c>
      <c r="AK4740">
        <f t="shared" si="610"/>
        <v>483.786</v>
      </c>
      <c r="AL4740">
        <f t="shared" si="610"/>
        <v>0</v>
      </c>
      <c r="AM4740">
        <f t="shared" si="610"/>
        <v>742.10699999999997</v>
      </c>
      <c r="AN4740">
        <f t="shared" si="610"/>
        <v>0</v>
      </c>
      <c r="AO4740" t="str">
        <f t="shared" si="608"/>
        <v>insert into [Business_Analytic].[prod].[temp] values (4290, 2026, 2, 4036.349, 483.786, 0, 742.107, 0);</v>
      </c>
    </row>
    <row r="4741" spans="1:41" x14ac:dyDescent="0.3">
      <c r="A4741" s="36">
        <v>46054</v>
      </c>
      <c r="B4741" s="2">
        <v>46054</v>
      </c>
      <c r="C4741" t="s">
        <v>1866</v>
      </c>
      <c r="H4741">
        <v>676.56100000000004</v>
      </c>
      <c r="J4741">
        <v>908.55499999999995</v>
      </c>
      <c r="O4741">
        <v>1204.9159999999999</v>
      </c>
      <c r="AB4741">
        <v>217.56800000000001</v>
      </c>
      <c r="AC4741">
        <v>214.93799999999999</v>
      </c>
      <c r="AD4741">
        <v>3300.0320000000002</v>
      </c>
      <c r="AG4741" cm="1">
        <f t="array" ref="AG4741">INDEX(tex!C:C,MATCH(C4741,tex!B:B,0),)</f>
        <v>4294</v>
      </c>
      <c r="AH4741">
        <f t="shared" si="609"/>
        <v>2026</v>
      </c>
      <c r="AI4741" s="34">
        <v>2</v>
      </c>
      <c r="AJ4741" s="20">
        <f t="shared" si="610"/>
        <v>4722.5159999999996</v>
      </c>
      <c r="AK4741">
        <f t="shared" si="610"/>
        <v>891.49900000000002</v>
      </c>
      <c r="AL4741">
        <f t="shared" si="610"/>
        <v>0</v>
      </c>
      <c r="AM4741">
        <f t="shared" si="610"/>
        <v>908.55499999999995</v>
      </c>
      <c r="AN4741">
        <f t="shared" si="610"/>
        <v>0</v>
      </c>
      <c r="AO4741" t="str">
        <f t="shared" si="608"/>
        <v>insert into [Business_Analytic].[prod].[temp] values (4294, 2026, 2, 4722.516, 891.499, 0, 908.555, 0);</v>
      </c>
    </row>
    <row r="4742" spans="1:41" x14ac:dyDescent="0.3">
      <c r="A4742" s="36">
        <v>46054</v>
      </c>
      <c r="B4742" s="2">
        <v>46054</v>
      </c>
      <c r="C4742" t="s">
        <v>1870</v>
      </c>
      <c r="AG4742" t="e" cm="1">
        <f t="array" ref="AG4742">INDEX(tex!C:C,MATCH(C4742,tex!B:B,0),)</f>
        <v>#N/A</v>
      </c>
      <c r="AH4742">
        <f t="shared" si="609"/>
        <v>2026</v>
      </c>
      <c r="AI4742" s="34">
        <v>2</v>
      </c>
      <c r="AJ4742" s="20">
        <f t="shared" si="610"/>
        <v>0</v>
      </c>
      <c r="AK4742">
        <f t="shared" si="610"/>
        <v>0</v>
      </c>
      <c r="AL4742">
        <f t="shared" si="610"/>
        <v>0</v>
      </c>
      <c r="AM4742">
        <f t="shared" si="610"/>
        <v>0</v>
      </c>
      <c r="AN4742">
        <f t="shared" si="610"/>
        <v>0</v>
      </c>
      <c r="AO4742" t="e">
        <f t="shared" si="608"/>
        <v>#N/A</v>
      </c>
    </row>
    <row r="4743" spans="1:41" x14ac:dyDescent="0.3">
      <c r="A4743" s="36">
        <v>46082</v>
      </c>
      <c r="B4743" s="2">
        <v>46082</v>
      </c>
      <c r="C4743" t="s">
        <v>1797</v>
      </c>
      <c r="AG4743" t="e" cm="1">
        <f t="array" ref="AG4743">INDEX(tex!C:C,MATCH(C4743,tex!B:B,0),)</f>
        <v>#N/A</v>
      </c>
      <c r="AH4743">
        <f t="shared" si="609"/>
        <v>2026</v>
      </c>
      <c r="AI4743" s="34">
        <v>3</v>
      </c>
      <c r="AJ4743" s="20">
        <f t="shared" si="610"/>
        <v>0</v>
      </c>
      <c r="AK4743">
        <f t="shared" si="610"/>
        <v>0</v>
      </c>
      <c r="AL4743">
        <f t="shared" si="610"/>
        <v>0</v>
      </c>
      <c r="AM4743">
        <f t="shared" si="610"/>
        <v>0</v>
      </c>
      <c r="AN4743">
        <f t="shared" si="610"/>
        <v>0</v>
      </c>
      <c r="AO4743" t="e">
        <f t="shared" si="608"/>
        <v>#N/A</v>
      </c>
    </row>
    <row r="4744" spans="1:41" x14ac:dyDescent="0.3">
      <c r="A4744" s="36">
        <v>46082</v>
      </c>
      <c r="B4744" s="2">
        <v>46082</v>
      </c>
      <c r="C4744" t="s">
        <v>1798</v>
      </c>
      <c r="AG4744" t="e" cm="1">
        <f t="array" ref="AG4744">INDEX(tex!C:C,MATCH(C4744,tex!B:B,0),)</f>
        <v>#N/A</v>
      </c>
      <c r="AH4744">
        <f t="shared" si="609"/>
        <v>2026</v>
      </c>
      <c r="AI4744" s="34">
        <v>3</v>
      </c>
      <c r="AJ4744" s="20">
        <f t="shared" ref="AJ4744:AM4807" si="611">SUMIFS($D4744:$AF4744,$D$1:$AF$1,AJ$2)</f>
        <v>0</v>
      </c>
      <c r="AK4744">
        <f t="shared" si="611"/>
        <v>0</v>
      </c>
      <c r="AL4744">
        <f t="shared" si="611"/>
        <v>0</v>
      </c>
      <c r="AM4744">
        <f t="shared" si="611"/>
        <v>0</v>
      </c>
      <c r="AN4744">
        <f t="shared" ref="AN4744:AN4807" si="612">SUMIFS($D4744:$AF4744,$D$1:$AF$1,AN$2)</f>
        <v>0</v>
      </c>
      <c r="AO4744" t="e">
        <f t="shared" si="608"/>
        <v>#N/A</v>
      </c>
    </row>
    <row r="4745" spans="1:41" x14ac:dyDescent="0.3">
      <c r="A4745" s="36">
        <v>46082</v>
      </c>
      <c r="B4745" s="2">
        <v>46082</v>
      </c>
      <c r="C4745" t="s">
        <v>1800</v>
      </c>
      <c r="AG4745" t="e" cm="1">
        <f t="array" ref="AG4745">INDEX(tex!C:C,MATCH(C4745,tex!B:B,0),)</f>
        <v>#N/A</v>
      </c>
      <c r="AH4745">
        <f t="shared" si="609"/>
        <v>2026</v>
      </c>
      <c r="AI4745" s="34">
        <v>3</v>
      </c>
      <c r="AJ4745" s="20">
        <f t="shared" si="611"/>
        <v>0</v>
      </c>
      <c r="AK4745">
        <f t="shared" si="611"/>
        <v>0</v>
      </c>
      <c r="AL4745">
        <f t="shared" si="611"/>
        <v>0</v>
      </c>
      <c r="AM4745">
        <f t="shared" si="611"/>
        <v>0</v>
      </c>
      <c r="AN4745">
        <f t="shared" si="612"/>
        <v>0</v>
      </c>
      <c r="AO4745" t="e">
        <f t="shared" si="608"/>
        <v>#N/A</v>
      </c>
    </row>
    <row r="4746" spans="1:41" x14ac:dyDescent="0.3">
      <c r="A4746" s="36">
        <v>46082</v>
      </c>
      <c r="B4746" s="2">
        <v>46082</v>
      </c>
      <c r="C4746" t="s">
        <v>1801</v>
      </c>
      <c r="AG4746" t="e" cm="1">
        <f t="array" ref="AG4746">INDEX(tex!C:C,MATCH(C4746,tex!B:B,0),)</f>
        <v>#N/A</v>
      </c>
      <c r="AH4746">
        <f t="shared" si="609"/>
        <v>2026</v>
      </c>
      <c r="AI4746" s="34">
        <v>3</v>
      </c>
      <c r="AJ4746" s="20">
        <f t="shared" si="611"/>
        <v>0</v>
      </c>
      <c r="AK4746">
        <f t="shared" si="611"/>
        <v>0</v>
      </c>
      <c r="AL4746">
        <f t="shared" si="611"/>
        <v>0</v>
      </c>
      <c r="AM4746">
        <f t="shared" si="611"/>
        <v>0</v>
      </c>
      <c r="AN4746">
        <f t="shared" si="612"/>
        <v>0</v>
      </c>
      <c r="AO4746" t="e">
        <f t="shared" si="608"/>
        <v>#N/A</v>
      </c>
    </row>
    <row r="4747" spans="1:41" x14ac:dyDescent="0.3">
      <c r="A4747" s="36">
        <v>46082</v>
      </c>
      <c r="B4747" s="2">
        <v>46082</v>
      </c>
      <c r="C4747" t="s">
        <v>1847</v>
      </c>
      <c r="AG4747" t="e" cm="1">
        <f t="array" ref="AG4747">INDEX(tex!C:C,MATCH(C4747,tex!B:B,0),)</f>
        <v>#N/A</v>
      </c>
      <c r="AH4747">
        <f t="shared" si="609"/>
        <v>2026</v>
      </c>
      <c r="AI4747" s="34">
        <v>3</v>
      </c>
      <c r="AJ4747" s="20">
        <f t="shared" si="611"/>
        <v>0</v>
      </c>
      <c r="AK4747">
        <f t="shared" si="611"/>
        <v>0</v>
      </c>
      <c r="AL4747">
        <f t="shared" si="611"/>
        <v>0</v>
      </c>
      <c r="AM4747">
        <f t="shared" si="611"/>
        <v>0</v>
      </c>
      <c r="AN4747">
        <f t="shared" si="612"/>
        <v>0</v>
      </c>
      <c r="AO4747" t="e">
        <f t="shared" si="608"/>
        <v>#N/A</v>
      </c>
    </row>
    <row r="4748" spans="1:41" x14ac:dyDescent="0.3">
      <c r="A4748" s="36">
        <v>46082</v>
      </c>
      <c r="B4748" s="2">
        <v>46082</v>
      </c>
      <c r="C4748" t="s">
        <v>22</v>
      </c>
      <c r="D4748">
        <v>3.77</v>
      </c>
      <c r="H4748">
        <v>149.68700000000001</v>
      </c>
      <c r="J4748">
        <v>811.68</v>
      </c>
      <c r="AB4748">
        <v>395.553</v>
      </c>
      <c r="AG4748" cm="1">
        <f t="array" ref="AG4748">INDEX(tex!C:C,MATCH(C4748,tex!B:B,0),)</f>
        <v>47</v>
      </c>
      <c r="AH4748">
        <f t="shared" si="609"/>
        <v>2026</v>
      </c>
      <c r="AI4748" s="34">
        <v>3</v>
      </c>
      <c r="AJ4748" s="20">
        <f t="shared" si="611"/>
        <v>395.553</v>
      </c>
      <c r="AK4748">
        <f t="shared" si="611"/>
        <v>153.45700000000002</v>
      </c>
      <c r="AL4748">
        <f t="shared" si="611"/>
        <v>0</v>
      </c>
      <c r="AM4748">
        <f t="shared" si="611"/>
        <v>811.68</v>
      </c>
      <c r="AN4748">
        <f t="shared" si="612"/>
        <v>0</v>
      </c>
      <c r="AO4748" t="str">
        <f t="shared" si="608"/>
        <v>insert into [Business_Analytic].[prod].[temp] values (47, 2026, 3, 395.553, 153.457, 0, 811.68, 0);</v>
      </c>
    </row>
    <row r="4749" spans="1:41" x14ac:dyDescent="0.3">
      <c r="A4749" s="36">
        <v>46082</v>
      </c>
      <c r="B4749" s="2">
        <v>46082</v>
      </c>
      <c r="C4749" t="s">
        <v>23</v>
      </c>
      <c r="J4749">
        <v>357.52600000000001</v>
      </c>
      <c r="AF4749">
        <v>2096.0120000000002</v>
      </c>
      <c r="AG4749" cm="1">
        <f t="array" ref="AG4749">INDEX(tex!C:C,MATCH(C4749,tex!B:B,0),)</f>
        <v>48</v>
      </c>
      <c r="AH4749">
        <f t="shared" si="609"/>
        <v>2026</v>
      </c>
      <c r="AI4749" s="34">
        <v>3</v>
      </c>
      <c r="AJ4749" s="20">
        <f>SUMIFS($D4749:$AF4749,$D$1:$AF$1,AJ$2)</f>
        <v>2096.0120000000002</v>
      </c>
      <c r="AK4749">
        <f t="shared" si="611"/>
        <v>0</v>
      </c>
      <c r="AL4749">
        <f t="shared" si="611"/>
        <v>0</v>
      </c>
      <c r="AM4749">
        <f t="shared" si="611"/>
        <v>357.52600000000001</v>
      </c>
      <c r="AN4749">
        <f t="shared" si="612"/>
        <v>0</v>
      </c>
      <c r="AO4749" t="str">
        <f t="shared" si="608"/>
        <v>insert into [Business_Analytic].[prod].[temp] values (48, 2026, 3, 2096.012, 0, 0, 357.526, 0);</v>
      </c>
    </row>
    <row r="4750" spans="1:41" x14ac:dyDescent="0.3">
      <c r="A4750" s="36">
        <v>46082</v>
      </c>
      <c r="B4750" s="2">
        <v>46082</v>
      </c>
      <c r="C4750" t="s">
        <v>24</v>
      </c>
      <c r="D4750">
        <v>36.027000000000001</v>
      </c>
      <c r="AF4750">
        <v>1058.2940000000001</v>
      </c>
      <c r="AG4750" cm="1">
        <f t="array" ref="AG4750">INDEX(tex!C:C,MATCH(C4750,tex!B:B,0),)</f>
        <v>92</v>
      </c>
      <c r="AH4750">
        <f t="shared" si="609"/>
        <v>2026</v>
      </c>
      <c r="AI4750" s="34">
        <v>3</v>
      </c>
      <c r="AJ4750" s="20">
        <f t="shared" si="611"/>
        <v>1058.2940000000001</v>
      </c>
      <c r="AK4750">
        <f t="shared" si="611"/>
        <v>36.027000000000001</v>
      </c>
      <c r="AL4750">
        <f t="shared" si="611"/>
        <v>0</v>
      </c>
      <c r="AM4750">
        <f t="shared" si="611"/>
        <v>0</v>
      </c>
      <c r="AN4750">
        <f t="shared" si="612"/>
        <v>0</v>
      </c>
      <c r="AO4750" t="str">
        <f t="shared" si="608"/>
        <v>insert into [Business_Analytic].[prod].[temp] values (92, 2026, 3, 1058.294, 36.027, 0, 0, 0);</v>
      </c>
    </row>
    <row r="4751" spans="1:41" x14ac:dyDescent="0.3">
      <c r="A4751" s="36">
        <v>46082</v>
      </c>
      <c r="B4751" s="2">
        <v>46082</v>
      </c>
      <c r="C4751" t="s">
        <v>25</v>
      </c>
      <c r="D4751">
        <v>72.659000000000006</v>
      </c>
      <c r="H4751">
        <v>721.73400000000004</v>
      </c>
      <c r="J4751">
        <v>1322.671</v>
      </c>
      <c r="AB4751">
        <v>449.62400000000002</v>
      </c>
      <c r="AC4751">
        <v>238.57300000000001</v>
      </c>
      <c r="AF4751">
        <v>3352.4589999999998</v>
      </c>
      <c r="AG4751" cm="1">
        <f t="array" ref="AG4751">INDEX(tex!C:C,MATCH(C4751,tex!B:B,0),)</f>
        <v>21</v>
      </c>
      <c r="AH4751">
        <f t="shared" si="609"/>
        <v>2026</v>
      </c>
      <c r="AI4751" s="34">
        <v>3</v>
      </c>
      <c r="AJ4751" s="20">
        <f t="shared" si="611"/>
        <v>3802.0829999999996</v>
      </c>
      <c r="AK4751">
        <f t="shared" si="611"/>
        <v>1032.9660000000001</v>
      </c>
      <c r="AL4751">
        <f t="shared" si="611"/>
        <v>0</v>
      </c>
      <c r="AM4751">
        <f t="shared" si="611"/>
        <v>1322.671</v>
      </c>
      <c r="AN4751">
        <f t="shared" si="612"/>
        <v>0</v>
      </c>
      <c r="AO4751" t="str">
        <f t="shared" si="608"/>
        <v>insert into [Business_Analytic].[prod].[temp] values (21, 2026, 3, 3802.083, 1032.966, 0, 1322.671, 0);</v>
      </c>
    </row>
    <row r="4752" spans="1:41" x14ac:dyDescent="0.3">
      <c r="A4752" s="36">
        <v>46082</v>
      </c>
      <c r="B4752" s="2">
        <v>46082</v>
      </c>
      <c r="C4752" t="s">
        <v>26</v>
      </c>
      <c r="H4752">
        <v>887.46900000000005</v>
      </c>
      <c r="AB4752">
        <v>295.29000000000002</v>
      </c>
      <c r="AF4752">
        <v>3252.8989999999999</v>
      </c>
      <c r="AG4752" cm="1">
        <f t="array" ref="AG4752">INDEX(tex!C:C,MATCH(C4752,tex!B:B,0),)</f>
        <v>112</v>
      </c>
      <c r="AH4752">
        <f t="shared" si="609"/>
        <v>2026</v>
      </c>
      <c r="AI4752" s="34">
        <v>3</v>
      </c>
      <c r="AJ4752" s="20">
        <f t="shared" si="611"/>
        <v>3548.1889999999999</v>
      </c>
      <c r="AK4752">
        <f t="shared" si="611"/>
        <v>887.46900000000005</v>
      </c>
      <c r="AL4752">
        <f t="shared" si="611"/>
        <v>0</v>
      </c>
      <c r="AM4752">
        <f t="shared" si="611"/>
        <v>0</v>
      </c>
      <c r="AN4752">
        <f t="shared" si="612"/>
        <v>0</v>
      </c>
      <c r="AO4752" t="str">
        <f t="shared" si="608"/>
        <v>insert into [Business_Analytic].[prod].[temp] values (112, 2026, 3, 3548.189, 887.469, 0, 0, 0);</v>
      </c>
    </row>
    <row r="4753" spans="1:41" x14ac:dyDescent="0.3">
      <c r="A4753" s="36">
        <v>46082</v>
      </c>
      <c r="B4753" s="2">
        <v>46082</v>
      </c>
      <c r="C4753" t="s">
        <v>27</v>
      </c>
      <c r="AG4753" cm="1">
        <f t="array" ref="AG4753">INDEX(tex!C:C,MATCH(C4753,tex!B:B,0),)</f>
        <v>113</v>
      </c>
      <c r="AH4753">
        <f t="shared" si="609"/>
        <v>2026</v>
      </c>
      <c r="AI4753" s="34">
        <v>3</v>
      </c>
      <c r="AJ4753" s="20">
        <f t="shared" si="611"/>
        <v>0</v>
      </c>
      <c r="AK4753">
        <f t="shared" si="611"/>
        <v>0</v>
      </c>
      <c r="AL4753">
        <f t="shared" si="611"/>
        <v>0</v>
      </c>
      <c r="AM4753">
        <f t="shared" si="611"/>
        <v>0</v>
      </c>
      <c r="AN4753">
        <f t="shared" si="612"/>
        <v>0</v>
      </c>
      <c r="AO4753" t="str">
        <f t="shared" si="608"/>
        <v>insert into [Business_Analytic].[prod].[temp] values (113, 2026, 3, 0, 0, 0, 0, 0);</v>
      </c>
    </row>
    <row r="4754" spans="1:41" x14ac:dyDescent="0.3">
      <c r="A4754" s="36">
        <v>46082</v>
      </c>
      <c r="B4754" s="2">
        <v>46082</v>
      </c>
      <c r="C4754" t="s">
        <v>28</v>
      </c>
      <c r="J4754">
        <v>1441.8969999999999</v>
      </c>
      <c r="AG4754" cm="1">
        <f t="array" ref="AG4754">INDEX(tex!C:C,MATCH(C4754,tex!B:B,0),)</f>
        <v>117</v>
      </c>
      <c r="AH4754">
        <f t="shared" si="609"/>
        <v>2026</v>
      </c>
      <c r="AI4754" s="34">
        <v>3</v>
      </c>
      <c r="AJ4754" s="20">
        <f t="shared" si="611"/>
        <v>0</v>
      </c>
      <c r="AK4754">
        <f t="shared" si="611"/>
        <v>0</v>
      </c>
      <c r="AL4754">
        <f t="shared" si="611"/>
        <v>0</v>
      </c>
      <c r="AM4754">
        <f t="shared" si="611"/>
        <v>1441.8969999999999</v>
      </c>
      <c r="AN4754">
        <f t="shared" si="612"/>
        <v>0</v>
      </c>
      <c r="AO4754" t="str">
        <f t="shared" si="608"/>
        <v>insert into [Business_Analytic].[prod].[temp] values (117, 2026, 3, 0, 0, 0, 1441.897, 0);</v>
      </c>
    </row>
    <row r="4755" spans="1:41" x14ac:dyDescent="0.3">
      <c r="A4755" s="36">
        <v>46082</v>
      </c>
      <c r="B4755" s="2">
        <v>46082</v>
      </c>
      <c r="C4755" t="s">
        <v>29</v>
      </c>
      <c r="AG4755" cm="1">
        <f t="array" ref="AG4755">INDEX(tex!C:C,MATCH(C4755,tex!B:B,0),)</f>
        <v>118</v>
      </c>
      <c r="AH4755">
        <f t="shared" si="609"/>
        <v>2026</v>
      </c>
      <c r="AI4755" s="34">
        <v>3</v>
      </c>
      <c r="AJ4755" s="20">
        <f t="shared" si="611"/>
        <v>0</v>
      </c>
      <c r="AK4755">
        <f t="shared" si="611"/>
        <v>0</v>
      </c>
      <c r="AL4755">
        <f t="shared" si="611"/>
        <v>0</v>
      </c>
      <c r="AM4755">
        <f t="shared" si="611"/>
        <v>0</v>
      </c>
      <c r="AN4755">
        <f t="shared" si="612"/>
        <v>0</v>
      </c>
      <c r="AO4755" t="str">
        <f t="shared" si="608"/>
        <v>insert into [Business_Analytic].[prod].[temp] values (118, 2026, 3, 0, 0, 0, 0, 0);</v>
      </c>
    </row>
    <row r="4756" spans="1:41" x14ac:dyDescent="0.3">
      <c r="A4756" s="36">
        <v>46082</v>
      </c>
      <c r="B4756" s="2">
        <v>46082</v>
      </c>
      <c r="C4756" t="s">
        <v>30</v>
      </c>
      <c r="H4756">
        <v>620.71400000000006</v>
      </c>
      <c r="J4756">
        <v>120.515</v>
      </c>
      <c r="AB4756">
        <v>397.92599999999999</v>
      </c>
      <c r="AG4756" cm="1">
        <f t="array" ref="AG4756">INDEX(tex!C:C,MATCH(C4756,tex!B:B,0),)</f>
        <v>123</v>
      </c>
      <c r="AH4756">
        <f t="shared" si="609"/>
        <v>2026</v>
      </c>
      <c r="AI4756" s="34">
        <v>3</v>
      </c>
      <c r="AJ4756" s="20">
        <f t="shared" si="611"/>
        <v>397.92599999999999</v>
      </c>
      <c r="AK4756">
        <f t="shared" si="611"/>
        <v>620.71400000000006</v>
      </c>
      <c r="AL4756">
        <f t="shared" si="611"/>
        <v>0</v>
      </c>
      <c r="AM4756">
        <f t="shared" si="611"/>
        <v>120.515</v>
      </c>
      <c r="AN4756">
        <f t="shared" si="612"/>
        <v>0</v>
      </c>
      <c r="AO4756" t="str">
        <f t="shared" si="608"/>
        <v>insert into [Business_Analytic].[prod].[temp] values (123, 2026, 3, 397.926, 620.714, 0, 120.515, 0);</v>
      </c>
    </row>
    <row r="4757" spans="1:41" x14ac:dyDescent="0.3">
      <c r="A4757" s="36">
        <v>46082</v>
      </c>
      <c r="B4757" s="2">
        <v>46082</v>
      </c>
      <c r="C4757" t="s">
        <v>31</v>
      </c>
      <c r="H4757">
        <v>177.63300000000001</v>
      </c>
      <c r="J4757">
        <v>717.96699999999998</v>
      </c>
      <c r="AB4757">
        <v>388.77300000000002</v>
      </c>
      <c r="AG4757" cm="1">
        <f t="array" ref="AG4757">INDEX(tex!C:C,MATCH(C4757,tex!B:B,0),)</f>
        <v>130</v>
      </c>
      <c r="AH4757">
        <f t="shared" si="609"/>
        <v>2026</v>
      </c>
      <c r="AI4757" s="34">
        <v>3</v>
      </c>
      <c r="AJ4757" s="20">
        <f t="shared" si="611"/>
        <v>388.77300000000002</v>
      </c>
      <c r="AK4757">
        <f t="shared" si="611"/>
        <v>177.63300000000001</v>
      </c>
      <c r="AL4757">
        <f t="shared" si="611"/>
        <v>0</v>
      </c>
      <c r="AM4757">
        <f t="shared" si="611"/>
        <v>717.96699999999998</v>
      </c>
      <c r="AN4757">
        <f t="shared" si="612"/>
        <v>0</v>
      </c>
      <c r="AO4757" t="str">
        <f t="shared" si="608"/>
        <v>insert into [Business_Analytic].[prod].[temp] values (130, 2026, 3, 388.773, 177.633, 0, 717.967, 0);</v>
      </c>
    </row>
    <row r="4758" spans="1:41" x14ac:dyDescent="0.3">
      <c r="A4758" s="36">
        <v>46082</v>
      </c>
      <c r="B4758" s="2">
        <v>46082</v>
      </c>
      <c r="C4758" t="s">
        <v>32</v>
      </c>
      <c r="J4758">
        <v>744.85400000000004</v>
      </c>
      <c r="AF4758">
        <v>2879.422</v>
      </c>
      <c r="AG4758" cm="1">
        <f t="array" ref="AG4758">INDEX(tex!C:C,MATCH(C4758,tex!B:B,0),)</f>
        <v>131</v>
      </c>
      <c r="AH4758">
        <f t="shared" si="609"/>
        <v>2026</v>
      </c>
      <c r="AI4758" s="34">
        <v>3</v>
      </c>
      <c r="AJ4758" s="20">
        <f t="shared" si="611"/>
        <v>2879.422</v>
      </c>
      <c r="AK4758">
        <f t="shared" si="611"/>
        <v>0</v>
      </c>
      <c r="AL4758">
        <f t="shared" si="611"/>
        <v>0</v>
      </c>
      <c r="AM4758">
        <f t="shared" si="611"/>
        <v>744.85400000000004</v>
      </c>
      <c r="AN4758">
        <f t="shared" si="612"/>
        <v>0</v>
      </c>
      <c r="AO4758" t="str">
        <f t="shared" si="608"/>
        <v>insert into [Business_Analytic].[prod].[temp] values (131, 2026, 3, 2879.422, 0, 0, 744.854, 0);</v>
      </c>
    </row>
    <row r="4759" spans="1:41" x14ac:dyDescent="0.3">
      <c r="A4759" s="36">
        <v>46082</v>
      </c>
      <c r="B4759" s="2">
        <v>46082</v>
      </c>
      <c r="C4759" t="s">
        <v>33</v>
      </c>
      <c r="H4759">
        <v>723.94</v>
      </c>
      <c r="J4759">
        <v>1091.8520000000001</v>
      </c>
      <c r="O4759">
        <v>1526.6489999999999</v>
      </c>
      <c r="AB4759">
        <v>700.77200000000005</v>
      </c>
      <c r="AF4759">
        <v>2802.2930000000001</v>
      </c>
      <c r="AG4759" cm="1">
        <f t="array" ref="AG4759">INDEX(tex!C:C,MATCH(C4759,tex!B:B,0),)</f>
        <v>288</v>
      </c>
      <c r="AH4759">
        <f t="shared" si="609"/>
        <v>2026</v>
      </c>
      <c r="AI4759" s="34">
        <v>3</v>
      </c>
      <c r="AJ4759" s="20">
        <f t="shared" si="611"/>
        <v>5029.7139999999999</v>
      </c>
      <c r="AK4759">
        <f t="shared" si="611"/>
        <v>723.94</v>
      </c>
      <c r="AL4759">
        <f t="shared" si="611"/>
        <v>0</v>
      </c>
      <c r="AM4759">
        <f t="shared" si="611"/>
        <v>1091.8520000000001</v>
      </c>
      <c r="AN4759">
        <f t="shared" si="612"/>
        <v>0</v>
      </c>
      <c r="AO4759" t="str">
        <f t="shared" ref="AO4759:AO4822" si="613">"insert into [Business_Analytic].[prod].[temp] values ("&amp;AG4759&amp;", "&amp;AH4759&amp;", "&amp;AI4759&amp;", "&amp;AJ4759&amp;", "&amp;AK4759&amp;", "&amp;AL4759&amp;", "&amp;AM4759&amp;", "&amp;AN4759&amp;");"</f>
        <v>insert into [Business_Analytic].[prod].[temp] values (288, 2026, 3, 5029.714, 723.94, 0, 1091.852, 0);</v>
      </c>
    </row>
    <row r="4760" spans="1:41" x14ac:dyDescent="0.3">
      <c r="A4760" s="36">
        <v>46082</v>
      </c>
      <c r="B4760" s="2">
        <v>46082</v>
      </c>
      <c r="C4760" t="s">
        <v>34</v>
      </c>
      <c r="AG4760" cm="1">
        <f t="array" ref="AG4760">INDEX(tex!C:C,MATCH(C4760,tex!B:B,0),)</f>
        <v>149</v>
      </c>
      <c r="AH4760">
        <f t="shared" si="609"/>
        <v>2026</v>
      </c>
      <c r="AI4760" s="34">
        <v>3</v>
      </c>
      <c r="AJ4760" s="20">
        <f t="shared" si="611"/>
        <v>0</v>
      </c>
      <c r="AK4760">
        <f t="shared" si="611"/>
        <v>0</v>
      </c>
      <c r="AL4760">
        <f t="shared" si="611"/>
        <v>0</v>
      </c>
      <c r="AM4760">
        <f t="shared" si="611"/>
        <v>0</v>
      </c>
      <c r="AN4760">
        <f t="shared" si="612"/>
        <v>0</v>
      </c>
      <c r="AO4760" t="str">
        <f t="shared" si="613"/>
        <v>insert into [Business_Analytic].[prod].[temp] values (149, 2026, 3, 0, 0, 0, 0, 0);</v>
      </c>
    </row>
    <row r="4761" spans="1:41" x14ac:dyDescent="0.3">
      <c r="A4761" s="36">
        <v>46082</v>
      </c>
      <c r="B4761" s="2">
        <v>46082</v>
      </c>
      <c r="C4761" t="s">
        <v>35</v>
      </c>
      <c r="H4761">
        <v>648.70699999999999</v>
      </c>
      <c r="J4761">
        <v>822.10599999999999</v>
      </c>
      <c r="AB4761">
        <v>583.60299999999995</v>
      </c>
      <c r="AG4761" cm="1">
        <f t="array" ref="AG4761">INDEX(tex!C:C,MATCH(C4761,tex!B:B,0),)</f>
        <v>148</v>
      </c>
      <c r="AH4761">
        <f t="shared" si="609"/>
        <v>2026</v>
      </c>
      <c r="AI4761" s="34">
        <v>3</v>
      </c>
      <c r="AJ4761" s="20">
        <f t="shared" si="611"/>
        <v>583.60299999999995</v>
      </c>
      <c r="AK4761">
        <f t="shared" si="611"/>
        <v>648.70699999999999</v>
      </c>
      <c r="AL4761">
        <f t="shared" si="611"/>
        <v>0</v>
      </c>
      <c r="AM4761">
        <f t="shared" si="611"/>
        <v>822.10599999999999</v>
      </c>
      <c r="AN4761">
        <f t="shared" si="612"/>
        <v>0</v>
      </c>
      <c r="AO4761" t="str">
        <f t="shared" si="613"/>
        <v>insert into [Business_Analytic].[prod].[temp] values (148, 2026, 3, 583.603, 648.707, 0, 822.106, 0);</v>
      </c>
    </row>
    <row r="4762" spans="1:41" x14ac:dyDescent="0.3">
      <c r="A4762" s="36">
        <v>46082</v>
      </c>
      <c r="B4762" s="2">
        <v>46082</v>
      </c>
      <c r="C4762" t="s">
        <v>36</v>
      </c>
      <c r="AG4762" cm="1">
        <f t="array" ref="AG4762">INDEX(tex!C:C,MATCH(C4762,tex!B:B,0),)</f>
        <v>285</v>
      </c>
      <c r="AH4762">
        <f t="shared" si="609"/>
        <v>2026</v>
      </c>
      <c r="AI4762" s="34">
        <v>3</v>
      </c>
      <c r="AJ4762" s="20">
        <f t="shared" si="611"/>
        <v>0</v>
      </c>
      <c r="AK4762">
        <f t="shared" si="611"/>
        <v>0</v>
      </c>
      <c r="AL4762">
        <f t="shared" si="611"/>
        <v>0</v>
      </c>
      <c r="AM4762">
        <f t="shared" si="611"/>
        <v>0</v>
      </c>
      <c r="AN4762">
        <f t="shared" si="612"/>
        <v>0</v>
      </c>
      <c r="AO4762" t="str">
        <f t="shared" si="613"/>
        <v>insert into [Business_Analytic].[prod].[temp] values (285, 2026, 3, 0, 0, 0, 0, 0);</v>
      </c>
    </row>
    <row r="4763" spans="1:41" x14ac:dyDescent="0.3">
      <c r="A4763" s="36">
        <v>46082</v>
      </c>
      <c r="B4763" s="2">
        <v>46082</v>
      </c>
      <c r="C4763" t="s">
        <v>37</v>
      </c>
      <c r="H4763">
        <v>732.47799999999995</v>
      </c>
      <c r="J4763">
        <v>916.74300000000005</v>
      </c>
      <c r="AB4763">
        <v>851.75400000000002</v>
      </c>
      <c r="AF4763">
        <v>2047.0319999999999</v>
      </c>
      <c r="AG4763" cm="1">
        <f t="array" ref="AG4763">INDEX(tex!C:C,MATCH(C4763,tex!B:B,0),)</f>
        <v>162</v>
      </c>
      <c r="AH4763">
        <f t="shared" si="609"/>
        <v>2026</v>
      </c>
      <c r="AI4763" s="34">
        <v>3</v>
      </c>
      <c r="AJ4763" s="20">
        <f t="shared" si="611"/>
        <v>2898.7860000000001</v>
      </c>
      <c r="AK4763">
        <f t="shared" si="611"/>
        <v>732.47799999999995</v>
      </c>
      <c r="AL4763">
        <f t="shared" si="611"/>
        <v>0</v>
      </c>
      <c r="AM4763">
        <f t="shared" si="611"/>
        <v>916.74300000000005</v>
      </c>
      <c r="AN4763">
        <f t="shared" si="612"/>
        <v>0</v>
      </c>
      <c r="AO4763" t="str">
        <f t="shared" si="613"/>
        <v>insert into [Business_Analytic].[prod].[temp] values (162, 2026, 3, 2898.786, 732.478, 0, 916.743, 0);</v>
      </c>
    </row>
    <row r="4764" spans="1:41" x14ac:dyDescent="0.3">
      <c r="A4764" s="36">
        <v>46082</v>
      </c>
      <c r="B4764" s="2">
        <v>46082</v>
      </c>
      <c r="C4764" t="s">
        <v>38</v>
      </c>
      <c r="H4764">
        <v>718.34299999999996</v>
      </c>
      <c r="AG4764" cm="1">
        <f t="array" ref="AG4764">INDEX(tex!C:C,MATCH(C4764,tex!B:B,0),)</f>
        <v>287</v>
      </c>
      <c r="AH4764">
        <f t="shared" ref="AH4764:AH4827" si="614">YEAR(A4764)</f>
        <v>2026</v>
      </c>
      <c r="AI4764" s="34">
        <v>3</v>
      </c>
      <c r="AJ4764" s="20">
        <f t="shared" si="611"/>
        <v>0</v>
      </c>
      <c r="AK4764">
        <f t="shared" si="611"/>
        <v>718.34299999999996</v>
      </c>
      <c r="AL4764">
        <f t="shared" si="611"/>
        <v>0</v>
      </c>
      <c r="AM4764">
        <f t="shared" si="611"/>
        <v>0</v>
      </c>
      <c r="AN4764">
        <f t="shared" si="612"/>
        <v>0</v>
      </c>
      <c r="AO4764" t="str">
        <f t="shared" si="613"/>
        <v>insert into [Business_Analytic].[prod].[temp] values (287, 2026, 3, 0, 718.343, 0, 0, 0);</v>
      </c>
    </row>
    <row r="4765" spans="1:41" x14ac:dyDescent="0.3">
      <c r="A4765" s="36">
        <v>46082</v>
      </c>
      <c r="B4765" s="2">
        <v>46082</v>
      </c>
      <c r="C4765" t="s">
        <v>39</v>
      </c>
      <c r="J4765">
        <v>1341.1030000000001</v>
      </c>
      <c r="AG4765" cm="1">
        <f t="array" ref="AG4765">INDEX(tex!C:C,MATCH(C4765,tex!B:B,0),)</f>
        <v>169</v>
      </c>
      <c r="AH4765">
        <f t="shared" si="614"/>
        <v>2026</v>
      </c>
      <c r="AI4765" s="34">
        <v>3</v>
      </c>
      <c r="AJ4765" s="20">
        <f t="shared" si="611"/>
        <v>0</v>
      </c>
      <c r="AK4765">
        <f t="shared" si="611"/>
        <v>0</v>
      </c>
      <c r="AL4765">
        <f t="shared" si="611"/>
        <v>0</v>
      </c>
      <c r="AM4765">
        <f t="shared" si="611"/>
        <v>1341.1030000000001</v>
      </c>
      <c r="AN4765">
        <f t="shared" si="612"/>
        <v>0</v>
      </c>
      <c r="AO4765" t="str">
        <f t="shared" si="613"/>
        <v>insert into [Business_Analytic].[prod].[temp] values (169, 2026, 3, 0, 0, 0, 1341.103, 0);</v>
      </c>
    </row>
    <row r="4766" spans="1:41" x14ac:dyDescent="0.3">
      <c r="A4766" s="36">
        <v>46082</v>
      </c>
      <c r="B4766" s="2">
        <v>46082</v>
      </c>
      <c r="C4766" t="s">
        <v>40</v>
      </c>
      <c r="H4766">
        <v>325.95800000000003</v>
      </c>
      <c r="I4766">
        <v>1003.119</v>
      </c>
      <c r="AB4766">
        <v>254.31700000000001</v>
      </c>
      <c r="AF4766">
        <v>2856.0650000000001</v>
      </c>
      <c r="AG4766" cm="1">
        <f t="array" ref="AG4766">INDEX(tex!C:C,MATCH(C4766,tex!B:B,0),)</f>
        <v>286</v>
      </c>
      <c r="AH4766">
        <f t="shared" si="614"/>
        <v>2026</v>
      </c>
      <c r="AI4766" s="34">
        <v>3</v>
      </c>
      <c r="AJ4766" s="20">
        <f t="shared" si="611"/>
        <v>3110.3820000000001</v>
      </c>
      <c r="AK4766">
        <f t="shared" si="611"/>
        <v>1329.077</v>
      </c>
      <c r="AL4766">
        <f t="shared" si="611"/>
        <v>0</v>
      </c>
      <c r="AM4766">
        <f t="shared" si="611"/>
        <v>0</v>
      </c>
      <c r="AN4766">
        <f t="shared" si="612"/>
        <v>0</v>
      </c>
      <c r="AO4766" t="str">
        <f t="shared" si="613"/>
        <v>insert into [Business_Analytic].[prod].[temp] values (286, 2026, 3, 3110.382, 1329.077, 0, 0, 0);</v>
      </c>
    </row>
    <row r="4767" spans="1:41" x14ac:dyDescent="0.3">
      <c r="A4767" s="36">
        <v>46082</v>
      </c>
      <c r="B4767" s="2">
        <v>46082</v>
      </c>
      <c r="C4767" t="s">
        <v>41</v>
      </c>
      <c r="H4767">
        <v>478.60500000000002</v>
      </c>
      <c r="J4767">
        <v>655.37</v>
      </c>
      <c r="AB4767">
        <v>241.88300000000001</v>
      </c>
      <c r="AF4767">
        <v>1795.845</v>
      </c>
      <c r="AG4767" cm="1">
        <f t="array" ref="AG4767">INDEX(tex!C:C,MATCH(C4767,tex!B:B,0),)</f>
        <v>189</v>
      </c>
      <c r="AH4767">
        <f t="shared" si="614"/>
        <v>2026</v>
      </c>
      <c r="AI4767" s="34">
        <v>3</v>
      </c>
      <c r="AJ4767" s="20">
        <f t="shared" si="611"/>
        <v>2037.7280000000001</v>
      </c>
      <c r="AK4767">
        <f t="shared" si="611"/>
        <v>478.60500000000002</v>
      </c>
      <c r="AL4767">
        <f t="shared" si="611"/>
        <v>0</v>
      </c>
      <c r="AM4767">
        <f t="shared" si="611"/>
        <v>655.37</v>
      </c>
      <c r="AN4767">
        <f t="shared" si="612"/>
        <v>0</v>
      </c>
      <c r="AO4767" t="str">
        <f t="shared" si="613"/>
        <v>insert into [Business_Analytic].[prod].[temp] values (189, 2026, 3, 2037.728, 478.605, 0, 655.37, 0);</v>
      </c>
    </row>
    <row r="4768" spans="1:41" x14ac:dyDescent="0.3">
      <c r="A4768" s="36">
        <v>46082</v>
      </c>
      <c r="B4768" s="2">
        <v>46082</v>
      </c>
      <c r="C4768" t="s">
        <v>42</v>
      </c>
      <c r="H4768">
        <v>1215.7950000000001</v>
      </c>
      <c r="J4768">
        <v>549.76900000000001</v>
      </c>
      <c r="O4768">
        <v>1333.9480000000001</v>
      </c>
      <c r="AB4768">
        <v>282.41000000000003</v>
      </c>
      <c r="AF4768">
        <v>2633.33</v>
      </c>
      <c r="AG4768" cm="1">
        <f t="array" ref="AG4768">INDEX(tex!C:C,MATCH(C4768,tex!B:B,0),)</f>
        <v>199</v>
      </c>
      <c r="AH4768">
        <f t="shared" si="614"/>
        <v>2026</v>
      </c>
      <c r="AI4768" s="34">
        <v>3</v>
      </c>
      <c r="AJ4768" s="20">
        <f t="shared" si="611"/>
        <v>4249.6880000000001</v>
      </c>
      <c r="AK4768">
        <f t="shared" si="611"/>
        <v>1215.7950000000001</v>
      </c>
      <c r="AL4768">
        <f t="shared" si="611"/>
        <v>0</v>
      </c>
      <c r="AM4768">
        <f t="shared" si="611"/>
        <v>549.76900000000001</v>
      </c>
      <c r="AN4768">
        <f t="shared" si="612"/>
        <v>0</v>
      </c>
      <c r="AO4768" t="str">
        <f t="shared" si="613"/>
        <v>insert into [Business_Analytic].[prod].[temp] values (199, 2026, 3, 4249.688, 1215.795, 0, 549.769, 0);</v>
      </c>
    </row>
    <row r="4769" spans="1:41" x14ac:dyDescent="0.3">
      <c r="A4769" s="36">
        <v>46082</v>
      </c>
      <c r="B4769" s="2">
        <v>46082</v>
      </c>
      <c r="C4769" t="s">
        <v>43</v>
      </c>
      <c r="J4769">
        <v>979.88599999999997</v>
      </c>
      <c r="AB4769">
        <v>381.92099999999999</v>
      </c>
      <c r="AG4769" cm="1">
        <f t="array" ref="AG4769">INDEX(tex!C:C,MATCH(C4769,tex!B:B,0),)</f>
        <v>239</v>
      </c>
      <c r="AH4769">
        <f t="shared" si="614"/>
        <v>2026</v>
      </c>
      <c r="AI4769" s="34">
        <v>3</v>
      </c>
      <c r="AJ4769" s="20">
        <f t="shared" si="611"/>
        <v>381.92099999999999</v>
      </c>
      <c r="AK4769">
        <f t="shared" si="611"/>
        <v>0</v>
      </c>
      <c r="AL4769">
        <f t="shared" si="611"/>
        <v>0</v>
      </c>
      <c r="AM4769">
        <f t="shared" si="611"/>
        <v>979.88599999999997</v>
      </c>
      <c r="AN4769">
        <f t="shared" si="612"/>
        <v>0</v>
      </c>
      <c r="AO4769" t="str">
        <f t="shared" si="613"/>
        <v>insert into [Business_Analytic].[prod].[temp] values (239, 2026, 3, 381.921, 0, 0, 979.886, 0);</v>
      </c>
    </row>
    <row r="4770" spans="1:41" x14ac:dyDescent="0.3">
      <c r="A4770" s="36">
        <v>46082</v>
      </c>
      <c r="B4770" s="2">
        <v>46082</v>
      </c>
      <c r="C4770" t="s">
        <v>44</v>
      </c>
      <c r="AG4770" cm="1">
        <f t="array" ref="AG4770">INDEX(tex!C:C,MATCH(C4770,tex!B:B,0),)</f>
        <v>258</v>
      </c>
      <c r="AH4770">
        <f t="shared" si="614"/>
        <v>2026</v>
      </c>
      <c r="AI4770" s="34">
        <v>3</v>
      </c>
      <c r="AJ4770" s="20">
        <f t="shared" si="611"/>
        <v>0</v>
      </c>
      <c r="AK4770">
        <f t="shared" si="611"/>
        <v>0</v>
      </c>
      <c r="AL4770">
        <f t="shared" si="611"/>
        <v>0</v>
      </c>
      <c r="AM4770">
        <f t="shared" si="611"/>
        <v>0</v>
      </c>
      <c r="AN4770">
        <f t="shared" si="612"/>
        <v>0</v>
      </c>
      <c r="AO4770" t="str">
        <f t="shared" si="613"/>
        <v>insert into [Business_Analytic].[prod].[temp] values (258, 2026, 3, 0, 0, 0, 0, 0);</v>
      </c>
    </row>
    <row r="4771" spans="1:41" x14ac:dyDescent="0.3">
      <c r="A4771" s="36">
        <v>46082</v>
      </c>
      <c r="B4771" s="2">
        <v>46082</v>
      </c>
      <c r="C4771" t="s">
        <v>45</v>
      </c>
      <c r="AG4771" cm="1">
        <f t="array" ref="AG4771">INDEX(tex!C:C,MATCH(C4771,tex!B:B,0),)</f>
        <v>260</v>
      </c>
      <c r="AH4771">
        <f t="shared" si="614"/>
        <v>2026</v>
      </c>
      <c r="AI4771" s="34">
        <v>3</v>
      </c>
      <c r="AJ4771" s="20">
        <f t="shared" si="611"/>
        <v>0</v>
      </c>
      <c r="AK4771">
        <f t="shared" si="611"/>
        <v>0</v>
      </c>
      <c r="AL4771">
        <f t="shared" si="611"/>
        <v>0</v>
      </c>
      <c r="AM4771">
        <f t="shared" si="611"/>
        <v>0</v>
      </c>
      <c r="AN4771">
        <f t="shared" si="612"/>
        <v>0</v>
      </c>
      <c r="AO4771" t="str">
        <f t="shared" si="613"/>
        <v>insert into [Business_Analytic].[prod].[temp] values (260, 2026, 3, 0, 0, 0, 0, 0);</v>
      </c>
    </row>
    <row r="4772" spans="1:41" x14ac:dyDescent="0.3">
      <c r="A4772" s="36">
        <v>46082</v>
      </c>
      <c r="B4772" s="2">
        <v>46082</v>
      </c>
      <c r="C4772" t="s">
        <v>46</v>
      </c>
      <c r="AF4772">
        <v>1585.6790000000001</v>
      </c>
      <c r="AG4772" cm="1">
        <f t="array" ref="AG4772">INDEX(tex!C:C,MATCH(C4772,tex!B:B,0),)</f>
        <v>282</v>
      </c>
      <c r="AH4772">
        <f t="shared" si="614"/>
        <v>2026</v>
      </c>
      <c r="AI4772" s="34">
        <v>3</v>
      </c>
      <c r="AJ4772" s="20">
        <f t="shared" si="611"/>
        <v>1585.6790000000001</v>
      </c>
      <c r="AK4772">
        <f t="shared" si="611"/>
        <v>0</v>
      </c>
      <c r="AL4772">
        <f t="shared" si="611"/>
        <v>0</v>
      </c>
      <c r="AM4772">
        <f t="shared" si="611"/>
        <v>0</v>
      </c>
      <c r="AN4772">
        <f t="shared" si="612"/>
        <v>0</v>
      </c>
      <c r="AO4772" t="str">
        <f t="shared" si="613"/>
        <v>insert into [Business_Analytic].[prod].[temp] values (282, 2026, 3, 1585.679, 0, 0, 0, 0);</v>
      </c>
    </row>
    <row r="4773" spans="1:41" x14ac:dyDescent="0.3">
      <c r="A4773" s="36">
        <v>46082</v>
      </c>
      <c r="B4773" s="2">
        <v>46082</v>
      </c>
      <c r="C4773" t="s">
        <v>47</v>
      </c>
      <c r="H4773">
        <v>11.38</v>
      </c>
      <c r="J4773">
        <v>17.393999999999998</v>
      </c>
      <c r="O4773">
        <v>39.670999999999999</v>
      </c>
      <c r="AD4773">
        <v>78.150000000000006</v>
      </c>
      <c r="AG4773" cm="1">
        <f t="array" ref="AG4773">INDEX(tex!C:C,MATCH(C4773,tex!B:B,0),)</f>
        <v>295</v>
      </c>
      <c r="AH4773">
        <f t="shared" si="614"/>
        <v>2026</v>
      </c>
      <c r="AI4773" s="34">
        <v>3</v>
      </c>
      <c r="AJ4773" s="20">
        <f t="shared" si="611"/>
        <v>117.821</v>
      </c>
      <c r="AK4773">
        <f t="shared" si="611"/>
        <v>11.38</v>
      </c>
      <c r="AL4773">
        <f t="shared" si="611"/>
        <v>0</v>
      </c>
      <c r="AM4773">
        <f t="shared" si="611"/>
        <v>17.393999999999998</v>
      </c>
      <c r="AN4773">
        <f t="shared" si="612"/>
        <v>0</v>
      </c>
      <c r="AO4773" t="str">
        <f t="shared" si="613"/>
        <v>insert into [Business_Analytic].[prod].[temp] values (295, 2026, 3, 117.821, 11.38, 0, 17.394, 0);</v>
      </c>
    </row>
    <row r="4774" spans="1:41" x14ac:dyDescent="0.3">
      <c r="A4774" s="36">
        <v>46082</v>
      </c>
      <c r="B4774" s="2">
        <v>46082</v>
      </c>
      <c r="C4774" t="s">
        <v>48</v>
      </c>
      <c r="H4774">
        <v>645.14099999999996</v>
      </c>
      <c r="J4774">
        <v>615.31299999999999</v>
      </c>
      <c r="O4774">
        <v>455.863</v>
      </c>
      <c r="AB4774">
        <v>4.2009999999999996</v>
      </c>
      <c r="AF4774">
        <v>3294.8870000000002</v>
      </c>
      <c r="AG4774" cm="1">
        <f t="array" ref="AG4774">INDEX(tex!C:C,MATCH(C4774,tex!B:B,0),)</f>
        <v>298</v>
      </c>
      <c r="AH4774">
        <f t="shared" si="614"/>
        <v>2026</v>
      </c>
      <c r="AI4774" s="34">
        <v>3</v>
      </c>
      <c r="AJ4774" s="20">
        <f t="shared" si="611"/>
        <v>3754.951</v>
      </c>
      <c r="AK4774">
        <f t="shared" si="611"/>
        <v>645.14099999999996</v>
      </c>
      <c r="AL4774">
        <f t="shared" si="611"/>
        <v>0</v>
      </c>
      <c r="AM4774">
        <f t="shared" si="611"/>
        <v>615.31299999999999</v>
      </c>
      <c r="AN4774">
        <f t="shared" si="612"/>
        <v>0</v>
      </c>
      <c r="AO4774" t="str">
        <f t="shared" si="613"/>
        <v>insert into [Business_Analytic].[prod].[temp] values (298, 2026, 3, 3754.951, 645.141, 0, 615.313, 0);</v>
      </c>
    </row>
    <row r="4775" spans="1:41" x14ac:dyDescent="0.3">
      <c r="A4775" s="36">
        <v>46082</v>
      </c>
      <c r="B4775" s="2">
        <v>46082</v>
      </c>
      <c r="C4775" t="s">
        <v>49</v>
      </c>
      <c r="H4775">
        <v>669.60699999999997</v>
      </c>
      <c r="J4775">
        <v>325.3</v>
      </c>
      <c r="AB4775">
        <v>365.76100000000002</v>
      </c>
      <c r="AF4775">
        <v>2145.4430000000002</v>
      </c>
      <c r="AG4775" cm="1">
        <f t="array" ref="AG4775">INDEX(tex!C:C,MATCH(C4775,tex!B:B,0),)</f>
        <v>294</v>
      </c>
      <c r="AH4775">
        <f t="shared" si="614"/>
        <v>2026</v>
      </c>
      <c r="AI4775" s="34">
        <v>3</v>
      </c>
      <c r="AJ4775" s="20">
        <f t="shared" si="611"/>
        <v>2511.2040000000002</v>
      </c>
      <c r="AK4775">
        <f t="shared" si="611"/>
        <v>669.60699999999997</v>
      </c>
      <c r="AL4775">
        <f t="shared" si="611"/>
        <v>0</v>
      </c>
      <c r="AM4775">
        <f t="shared" si="611"/>
        <v>325.3</v>
      </c>
      <c r="AN4775">
        <f t="shared" si="612"/>
        <v>0</v>
      </c>
      <c r="AO4775" t="str">
        <f t="shared" si="613"/>
        <v>insert into [Business_Analytic].[prod].[temp] values (294, 2026, 3, 2511.204, 669.607, 0, 325.3, 0);</v>
      </c>
    </row>
    <row r="4776" spans="1:41" x14ac:dyDescent="0.3">
      <c r="A4776" s="36">
        <v>46082</v>
      </c>
      <c r="B4776" s="2">
        <v>46082</v>
      </c>
      <c r="C4776" t="s">
        <v>50</v>
      </c>
      <c r="H4776">
        <v>616.97199999999998</v>
      </c>
      <c r="J4776">
        <v>1384.1969999999999</v>
      </c>
      <c r="AB4776">
        <v>348.29700000000003</v>
      </c>
      <c r="AG4776" cm="1">
        <f t="array" ref="AG4776">INDEX(tex!C:C,MATCH(C4776,tex!B:B,0),)</f>
        <v>310</v>
      </c>
      <c r="AH4776">
        <f t="shared" si="614"/>
        <v>2026</v>
      </c>
      <c r="AI4776" s="34">
        <v>3</v>
      </c>
      <c r="AJ4776" s="20">
        <f t="shared" si="611"/>
        <v>348.29700000000003</v>
      </c>
      <c r="AK4776">
        <f t="shared" si="611"/>
        <v>616.97199999999998</v>
      </c>
      <c r="AL4776">
        <f t="shared" si="611"/>
        <v>0</v>
      </c>
      <c r="AM4776">
        <f t="shared" si="611"/>
        <v>1384.1969999999999</v>
      </c>
      <c r="AN4776">
        <f t="shared" si="612"/>
        <v>0</v>
      </c>
      <c r="AO4776" t="str">
        <f t="shared" si="613"/>
        <v>insert into [Business_Analytic].[prod].[temp] values (310, 2026, 3, 348.297, 616.972, 0, 1384.197, 0);</v>
      </c>
    </row>
    <row r="4777" spans="1:41" x14ac:dyDescent="0.3">
      <c r="A4777" s="36">
        <v>46082</v>
      </c>
      <c r="B4777" s="2">
        <v>46082</v>
      </c>
      <c r="C4777" t="s">
        <v>51</v>
      </c>
      <c r="H4777">
        <v>571.03099999999995</v>
      </c>
      <c r="J4777">
        <v>767.58199999999999</v>
      </c>
      <c r="AB4777">
        <v>4.6520000000000001</v>
      </c>
      <c r="AF4777">
        <v>51.582000000000001</v>
      </c>
      <c r="AG4777" cm="1">
        <f t="array" ref="AG4777">INDEX(tex!C:C,MATCH(C4777,tex!B:B,0),)</f>
        <v>318</v>
      </c>
      <c r="AH4777">
        <f t="shared" si="614"/>
        <v>2026</v>
      </c>
      <c r="AI4777" s="34">
        <v>3</v>
      </c>
      <c r="AJ4777" s="20">
        <f t="shared" si="611"/>
        <v>56.234000000000002</v>
      </c>
      <c r="AK4777">
        <f t="shared" si="611"/>
        <v>571.03099999999995</v>
      </c>
      <c r="AL4777">
        <f t="shared" si="611"/>
        <v>0</v>
      </c>
      <c r="AM4777">
        <f t="shared" si="611"/>
        <v>767.58199999999999</v>
      </c>
      <c r="AN4777">
        <f t="shared" si="612"/>
        <v>0</v>
      </c>
      <c r="AO4777" t="str">
        <f t="shared" si="613"/>
        <v>insert into [Business_Analytic].[prod].[temp] values (318, 2026, 3, 56.234, 571.031, 0, 767.582, 0);</v>
      </c>
    </row>
    <row r="4778" spans="1:41" x14ac:dyDescent="0.3">
      <c r="A4778" s="36">
        <v>46082</v>
      </c>
      <c r="B4778" s="2">
        <v>46082</v>
      </c>
      <c r="C4778" t="s">
        <v>52</v>
      </c>
      <c r="H4778">
        <v>632.51900000000001</v>
      </c>
      <c r="J4778">
        <v>740.78300000000002</v>
      </c>
      <c r="O4778">
        <v>1686.0150000000001</v>
      </c>
      <c r="AB4778">
        <v>240.88800000000001</v>
      </c>
      <c r="AF4778">
        <v>2648.65</v>
      </c>
      <c r="AG4778" cm="1">
        <f t="array" ref="AG4778">INDEX(tex!C:C,MATCH(C4778,tex!B:B,0),)</f>
        <v>320</v>
      </c>
      <c r="AH4778">
        <f t="shared" si="614"/>
        <v>2026</v>
      </c>
      <c r="AI4778" s="34">
        <v>3</v>
      </c>
      <c r="AJ4778" s="20">
        <f t="shared" si="611"/>
        <v>4575.5529999999999</v>
      </c>
      <c r="AK4778">
        <f t="shared" si="611"/>
        <v>632.51900000000001</v>
      </c>
      <c r="AL4778">
        <f t="shared" si="611"/>
        <v>0</v>
      </c>
      <c r="AM4778">
        <f t="shared" si="611"/>
        <v>740.78300000000002</v>
      </c>
      <c r="AN4778">
        <f t="shared" si="612"/>
        <v>0</v>
      </c>
      <c r="AO4778" t="str">
        <f t="shared" si="613"/>
        <v>insert into [Business_Analytic].[prod].[temp] values (320, 2026, 3, 4575.553, 632.519, 0, 740.783, 0);</v>
      </c>
    </row>
    <row r="4779" spans="1:41" x14ac:dyDescent="0.3">
      <c r="A4779" s="36">
        <v>46082</v>
      </c>
      <c r="B4779" s="2">
        <v>46082</v>
      </c>
      <c r="C4779" t="s">
        <v>53</v>
      </c>
      <c r="H4779">
        <v>339.80900000000003</v>
      </c>
      <c r="AG4779" cm="1">
        <f t="array" ref="AG4779">INDEX(tex!C:C,MATCH(C4779,tex!B:B,0),)</f>
        <v>321</v>
      </c>
      <c r="AH4779">
        <f t="shared" si="614"/>
        <v>2026</v>
      </c>
      <c r="AI4779" s="34">
        <v>3</v>
      </c>
      <c r="AJ4779" s="20">
        <f t="shared" si="611"/>
        <v>0</v>
      </c>
      <c r="AK4779">
        <f t="shared" si="611"/>
        <v>339.80900000000003</v>
      </c>
      <c r="AL4779">
        <f t="shared" si="611"/>
        <v>0</v>
      </c>
      <c r="AM4779">
        <f t="shared" si="611"/>
        <v>0</v>
      </c>
      <c r="AN4779">
        <f t="shared" si="612"/>
        <v>0</v>
      </c>
      <c r="AO4779" t="str">
        <f t="shared" si="613"/>
        <v>insert into [Business_Analytic].[prod].[temp] values (321, 2026, 3, 0, 339.809, 0, 0, 0);</v>
      </c>
    </row>
    <row r="4780" spans="1:41" x14ac:dyDescent="0.3">
      <c r="A4780" s="36">
        <v>46082</v>
      </c>
      <c r="B4780" s="2">
        <v>46082</v>
      </c>
      <c r="C4780" t="s">
        <v>54</v>
      </c>
      <c r="AG4780" cm="1">
        <f t="array" ref="AG4780">INDEX(tex!C:C,MATCH(C4780,tex!B:B,0),)</f>
        <v>323</v>
      </c>
      <c r="AH4780">
        <f t="shared" si="614"/>
        <v>2026</v>
      </c>
      <c r="AI4780" s="34">
        <v>3</v>
      </c>
      <c r="AJ4780" s="20">
        <f t="shared" si="611"/>
        <v>0</v>
      </c>
      <c r="AK4780">
        <f t="shared" si="611"/>
        <v>0</v>
      </c>
      <c r="AL4780">
        <f t="shared" si="611"/>
        <v>0</v>
      </c>
      <c r="AM4780">
        <f t="shared" si="611"/>
        <v>0</v>
      </c>
      <c r="AN4780">
        <f t="shared" si="612"/>
        <v>0</v>
      </c>
      <c r="AO4780" t="str">
        <f t="shared" si="613"/>
        <v>insert into [Business_Analytic].[prod].[temp] values (323, 2026, 3, 0, 0, 0, 0, 0);</v>
      </c>
    </row>
    <row r="4781" spans="1:41" x14ac:dyDescent="0.3">
      <c r="A4781" s="36">
        <v>46082</v>
      </c>
      <c r="B4781" s="2">
        <v>46082</v>
      </c>
      <c r="C4781" t="s">
        <v>55</v>
      </c>
      <c r="AG4781" cm="1">
        <f t="array" ref="AG4781">INDEX(tex!C:C,MATCH(C4781,tex!B:B,0),)</f>
        <v>429</v>
      </c>
      <c r="AH4781">
        <f t="shared" si="614"/>
        <v>2026</v>
      </c>
      <c r="AI4781" s="34">
        <v>3</v>
      </c>
      <c r="AJ4781" s="20">
        <f t="shared" si="611"/>
        <v>0</v>
      </c>
      <c r="AK4781">
        <f t="shared" si="611"/>
        <v>0</v>
      </c>
      <c r="AL4781">
        <f t="shared" si="611"/>
        <v>0</v>
      </c>
      <c r="AM4781">
        <f t="shared" si="611"/>
        <v>0</v>
      </c>
      <c r="AN4781">
        <f t="shared" si="612"/>
        <v>0</v>
      </c>
      <c r="AO4781" t="str">
        <f t="shared" si="613"/>
        <v>insert into [Business_Analytic].[prod].[temp] values (429, 2026, 3, 0, 0, 0, 0, 0);</v>
      </c>
    </row>
    <row r="4782" spans="1:41" x14ac:dyDescent="0.3">
      <c r="A4782" s="36">
        <v>46082</v>
      </c>
      <c r="B4782" s="2">
        <v>46082</v>
      </c>
      <c r="C4782" t="s">
        <v>56</v>
      </c>
      <c r="AG4782" cm="1">
        <f t="array" ref="AG4782">INDEX(tex!C:C,MATCH(C4782,tex!B:B,0),)</f>
        <v>367</v>
      </c>
      <c r="AH4782">
        <f t="shared" si="614"/>
        <v>2026</v>
      </c>
      <c r="AI4782" s="34">
        <v>3</v>
      </c>
      <c r="AJ4782" s="20">
        <f t="shared" si="611"/>
        <v>0</v>
      </c>
      <c r="AK4782">
        <f t="shared" si="611"/>
        <v>0</v>
      </c>
      <c r="AL4782">
        <f t="shared" si="611"/>
        <v>0</v>
      </c>
      <c r="AM4782">
        <f t="shared" si="611"/>
        <v>0</v>
      </c>
      <c r="AN4782">
        <f t="shared" si="612"/>
        <v>0</v>
      </c>
      <c r="AO4782" t="str">
        <f t="shared" si="613"/>
        <v>insert into [Business_Analytic].[prod].[temp] values (367, 2026, 3, 0, 0, 0, 0, 0);</v>
      </c>
    </row>
    <row r="4783" spans="1:41" x14ac:dyDescent="0.3">
      <c r="A4783" s="36">
        <v>46082</v>
      </c>
      <c r="B4783" s="2">
        <v>46082</v>
      </c>
      <c r="C4783" t="s">
        <v>57</v>
      </c>
      <c r="AG4783" cm="1">
        <f t="array" ref="AG4783">INDEX(tex!C:C,MATCH(C4783,tex!B:B,0),)</f>
        <v>434</v>
      </c>
      <c r="AH4783">
        <f t="shared" si="614"/>
        <v>2026</v>
      </c>
      <c r="AI4783" s="34">
        <v>3</v>
      </c>
      <c r="AJ4783" s="20">
        <f t="shared" si="611"/>
        <v>0</v>
      </c>
      <c r="AK4783">
        <f t="shared" si="611"/>
        <v>0</v>
      </c>
      <c r="AL4783">
        <f t="shared" si="611"/>
        <v>0</v>
      </c>
      <c r="AM4783">
        <f t="shared" si="611"/>
        <v>0</v>
      </c>
      <c r="AN4783">
        <f t="shared" si="612"/>
        <v>0</v>
      </c>
      <c r="AO4783" t="str">
        <f t="shared" si="613"/>
        <v>insert into [Business_Analytic].[prod].[temp] values (434, 2026, 3, 0, 0, 0, 0, 0);</v>
      </c>
    </row>
    <row r="4784" spans="1:41" x14ac:dyDescent="0.3">
      <c r="A4784" s="36">
        <v>46082</v>
      </c>
      <c r="B4784" s="2">
        <v>46082</v>
      </c>
      <c r="C4784" t="s">
        <v>58</v>
      </c>
      <c r="H4784">
        <v>209.81200000000001</v>
      </c>
      <c r="J4784">
        <v>1007.361</v>
      </c>
      <c r="AB4784">
        <v>294.36799999999999</v>
      </c>
      <c r="AG4784" cm="1">
        <f t="array" ref="AG4784">INDEX(tex!C:C,MATCH(C4784,tex!B:B,0),)</f>
        <v>426</v>
      </c>
      <c r="AH4784">
        <f t="shared" si="614"/>
        <v>2026</v>
      </c>
      <c r="AI4784" s="34">
        <v>3</v>
      </c>
      <c r="AJ4784" s="20">
        <f t="shared" si="611"/>
        <v>294.36799999999999</v>
      </c>
      <c r="AK4784">
        <f t="shared" si="611"/>
        <v>209.81200000000001</v>
      </c>
      <c r="AL4784">
        <f t="shared" si="611"/>
        <v>0</v>
      </c>
      <c r="AM4784">
        <f t="shared" si="611"/>
        <v>1007.361</v>
      </c>
      <c r="AN4784">
        <f t="shared" si="612"/>
        <v>0</v>
      </c>
      <c r="AO4784" t="str">
        <f t="shared" si="613"/>
        <v>insert into [Business_Analytic].[prod].[temp] values (426, 2026, 3, 294.368, 209.812, 0, 1007.361, 0);</v>
      </c>
    </row>
    <row r="4785" spans="1:41" x14ac:dyDescent="0.3">
      <c r="A4785" s="36">
        <v>46082</v>
      </c>
      <c r="B4785" s="2">
        <v>46082</v>
      </c>
      <c r="C4785" t="s">
        <v>59</v>
      </c>
      <c r="AG4785" cm="1">
        <f t="array" ref="AG4785">INDEX(tex!C:C,MATCH(C4785,tex!B:B,0),)</f>
        <v>442</v>
      </c>
      <c r="AH4785">
        <f t="shared" si="614"/>
        <v>2026</v>
      </c>
      <c r="AI4785" s="34">
        <v>3</v>
      </c>
      <c r="AJ4785" s="20">
        <f t="shared" si="611"/>
        <v>0</v>
      </c>
      <c r="AK4785">
        <f t="shared" si="611"/>
        <v>0</v>
      </c>
      <c r="AL4785">
        <f t="shared" si="611"/>
        <v>0</v>
      </c>
      <c r="AM4785">
        <f t="shared" si="611"/>
        <v>0</v>
      </c>
      <c r="AN4785">
        <f t="shared" si="612"/>
        <v>0</v>
      </c>
      <c r="AO4785" t="str">
        <f t="shared" si="613"/>
        <v>insert into [Business_Analytic].[prod].[temp] values (442, 2026, 3, 0, 0, 0, 0, 0);</v>
      </c>
    </row>
    <row r="4786" spans="1:41" x14ac:dyDescent="0.3">
      <c r="A4786" s="36">
        <v>46082</v>
      </c>
      <c r="B4786" s="2">
        <v>46082</v>
      </c>
      <c r="C4786" t="s">
        <v>60</v>
      </c>
      <c r="H4786">
        <v>274.70699999999999</v>
      </c>
      <c r="J4786">
        <v>762.21299999999997</v>
      </c>
      <c r="AG4786" cm="1">
        <f t="array" ref="AG4786">INDEX(tex!C:C,MATCH(C4786,tex!B:B,0),)</f>
        <v>440</v>
      </c>
      <c r="AH4786">
        <f t="shared" si="614"/>
        <v>2026</v>
      </c>
      <c r="AI4786" s="34">
        <v>3</v>
      </c>
      <c r="AJ4786" s="20">
        <f t="shared" si="611"/>
        <v>0</v>
      </c>
      <c r="AK4786">
        <f t="shared" si="611"/>
        <v>274.70699999999999</v>
      </c>
      <c r="AL4786">
        <f t="shared" si="611"/>
        <v>0</v>
      </c>
      <c r="AM4786">
        <f t="shared" si="611"/>
        <v>762.21299999999997</v>
      </c>
      <c r="AN4786">
        <f t="shared" si="612"/>
        <v>0</v>
      </c>
      <c r="AO4786" t="str">
        <f t="shared" si="613"/>
        <v>insert into [Business_Analytic].[prod].[temp] values (440, 2026, 3, 0, 274.707, 0, 762.213, 0);</v>
      </c>
    </row>
    <row r="4787" spans="1:41" x14ac:dyDescent="0.3">
      <c r="A4787" s="36">
        <v>46082</v>
      </c>
      <c r="B4787" s="2">
        <v>46082</v>
      </c>
      <c r="C4787" t="s">
        <v>61</v>
      </c>
      <c r="H4787">
        <v>526.76900000000001</v>
      </c>
      <c r="J4787">
        <v>589.38400000000001</v>
      </c>
      <c r="AF4787">
        <v>1819.1690000000001</v>
      </c>
      <c r="AG4787" cm="1">
        <f t="array" ref="AG4787">INDEX(tex!C:C,MATCH(C4787,tex!B:B,0),)</f>
        <v>444</v>
      </c>
      <c r="AH4787">
        <f t="shared" si="614"/>
        <v>2026</v>
      </c>
      <c r="AI4787" s="34">
        <v>3</v>
      </c>
      <c r="AJ4787" s="20">
        <f t="shared" si="611"/>
        <v>1819.1690000000001</v>
      </c>
      <c r="AK4787">
        <f t="shared" si="611"/>
        <v>526.76900000000001</v>
      </c>
      <c r="AL4787">
        <f t="shared" si="611"/>
        <v>0</v>
      </c>
      <c r="AM4787">
        <f t="shared" si="611"/>
        <v>589.38400000000001</v>
      </c>
      <c r="AN4787">
        <f t="shared" si="612"/>
        <v>0</v>
      </c>
      <c r="AO4787" t="str">
        <f t="shared" si="613"/>
        <v>insert into [Business_Analytic].[prod].[temp] values (444, 2026, 3, 1819.169, 526.769, 0, 589.384, 0);</v>
      </c>
    </row>
    <row r="4788" spans="1:41" x14ac:dyDescent="0.3">
      <c r="A4788" s="36">
        <v>46082</v>
      </c>
      <c r="B4788" s="2">
        <v>46082</v>
      </c>
      <c r="C4788" t="s">
        <v>62</v>
      </c>
      <c r="H4788">
        <v>452.78199999999998</v>
      </c>
      <c r="J4788">
        <v>874.47900000000004</v>
      </c>
      <c r="AB4788">
        <v>314.59699999999998</v>
      </c>
      <c r="AG4788" cm="1">
        <f t="array" ref="AG4788">INDEX(tex!C:C,MATCH(C4788,tex!B:B,0),)</f>
        <v>446</v>
      </c>
      <c r="AH4788">
        <f t="shared" si="614"/>
        <v>2026</v>
      </c>
      <c r="AI4788" s="34">
        <v>3</v>
      </c>
      <c r="AJ4788" s="20">
        <f t="shared" si="611"/>
        <v>314.59699999999998</v>
      </c>
      <c r="AK4788">
        <f t="shared" si="611"/>
        <v>452.78199999999998</v>
      </c>
      <c r="AL4788">
        <f t="shared" si="611"/>
        <v>0</v>
      </c>
      <c r="AM4788">
        <f t="shared" si="611"/>
        <v>874.47900000000004</v>
      </c>
      <c r="AN4788">
        <f t="shared" si="612"/>
        <v>0</v>
      </c>
      <c r="AO4788" t="str">
        <f t="shared" si="613"/>
        <v>insert into [Business_Analytic].[prod].[temp] values (446, 2026, 3, 314.597, 452.782, 0, 874.479, 0);</v>
      </c>
    </row>
    <row r="4789" spans="1:41" x14ac:dyDescent="0.3">
      <c r="A4789" s="36">
        <v>46082</v>
      </c>
      <c r="B4789" s="2">
        <v>46082</v>
      </c>
      <c r="C4789" t="s">
        <v>63</v>
      </c>
      <c r="H4789">
        <v>219.94</v>
      </c>
      <c r="J4789">
        <v>1261.511</v>
      </c>
      <c r="AG4789" cm="1">
        <f t="array" ref="AG4789">INDEX(tex!C:C,MATCH(C4789,tex!B:B,0),)</f>
        <v>445</v>
      </c>
      <c r="AH4789">
        <f t="shared" si="614"/>
        <v>2026</v>
      </c>
      <c r="AI4789" s="34">
        <v>3</v>
      </c>
      <c r="AJ4789" s="20">
        <f t="shared" si="611"/>
        <v>0</v>
      </c>
      <c r="AK4789">
        <f t="shared" si="611"/>
        <v>219.94</v>
      </c>
      <c r="AL4789">
        <f t="shared" si="611"/>
        <v>0</v>
      </c>
      <c r="AM4789">
        <f t="shared" si="611"/>
        <v>1261.511</v>
      </c>
      <c r="AN4789">
        <f t="shared" si="612"/>
        <v>0</v>
      </c>
      <c r="AO4789" t="str">
        <f t="shared" si="613"/>
        <v>insert into [Business_Analytic].[prod].[temp] values (445, 2026, 3, 0, 219.94, 0, 1261.511, 0);</v>
      </c>
    </row>
    <row r="4790" spans="1:41" x14ac:dyDescent="0.3">
      <c r="A4790" s="36">
        <v>46082</v>
      </c>
      <c r="B4790" s="2">
        <v>46082</v>
      </c>
      <c r="C4790" t="s">
        <v>65</v>
      </c>
      <c r="AG4790" cm="1">
        <f t="array" ref="AG4790">INDEX(tex!C:C,MATCH(C4790,tex!B:B,0),)</f>
        <v>447</v>
      </c>
      <c r="AH4790">
        <f t="shared" si="614"/>
        <v>2026</v>
      </c>
      <c r="AI4790" s="34">
        <v>3</v>
      </c>
      <c r="AJ4790" s="20">
        <f t="shared" si="611"/>
        <v>0</v>
      </c>
      <c r="AK4790">
        <f t="shared" si="611"/>
        <v>0</v>
      </c>
      <c r="AL4790">
        <f t="shared" si="611"/>
        <v>0</v>
      </c>
      <c r="AM4790">
        <f t="shared" si="611"/>
        <v>0</v>
      </c>
      <c r="AN4790">
        <f t="shared" si="612"/>
        <v>0</v>
      </c>
      <c r="AO4790" t="str">
        <f t="shared" si="613"/>
        <v>insert into [Business_Analytic].[prod].[temp] values (447, 2026, 3, 0, 0, 0, 0, 0);</v>
      </c>
    </row>
    <row r="4791" spans="1:41" x14ac:dyDescent="0.3">
      <c r="A4791" s="36">
        <v>46082</v>
      </c>
      <c r="B4791" s="2">
        <v>46082</v>
      </c>
      <c r="C4791" t="s">
        <v>66</v>
      </c>
      <c r="AG4791" cm="1">
        <f t="array" ref="AG4791">INDEX(tex!C:C,MATCH(C4791,tex!B:B,0),)</f>
        <v>454</v>
      </c>
      <c r="AH4791">
        <f t="shared" si="614"/>
        <v>2026</v>
      </c>
      <c r="AI4791" s="34">
        <v>3</v>
      </c>
      <c r="AJ4791" s="20">
        <f t="shared" si="611"/>
        <v>0</v>
      </c>
      <c r="AK4791">
        <f t="shared" si="611"/>
        <v>0</v>
      </c>
      <c r="AL4791">
        <f t="shared" si="611"/>
        <v>0</v>
      </c>
      <c r="AM4791">
        <f t="shared" si="611"/>
        <v>0</v>
      </c>
      <c r="AN4791">
        <f t="shared" si="612"/>
        <v>0</v>
      </c>
      <c r="AO4791" t="str">
        <f t="shared" si="613"/>
        <v>insert into [Business_Analytic].[prod].[temp] values (454, 2026, 3, 0, 0, 0, 0, 0);</v>
      </c>
    </row>
    <row r="4792" spans="1:41" x14ac:dyDescent="0.3">
      <c r="A4792" s="36">
        <v>46082</v>
      </c>
      <c r="B4792" s="2">
        <v>46082</v>
      </c>
      <c r="C4792" t="s">
        <v>67</v>
      </c>
      <c r="AG4792" cm="1">
        <f t="array" ref="AG4792">INDEX(tex!C:C,MATCH(C4792,tex!B:B,0),)</f>
        <v>455</v>
      </c>
      <c r="AH4792">
        <f t="shared" si="614"/>
        <v>2026</v>
      </c>
      <c r="AI4792" s="34">
        <v>3</v>
      </c>
      <c r="AJ4792" s="20">
        <f t="shared" si="611"/>
        <v>0</v>
      </c>
      <c r="AK4792">
        <f t="shared" si="611"/>
        <v>0</v>
      </c>
      <c r="AL4792">
        <f t="shared" si="611"/>
        <v>0</v>
      </c>
      <c r="AM4792">
        <f t="shared" si="611"/>
        <v>0</v>
      </c>
      <c r="AN4792">
        <f t="shared" si="612"/>
        <v>0</v>
      </c>
      <c r="AO4792" t="str">
        <f t="shared" si="613"/>
        <v>insert into [Business_Analytic].[prod].[temp] values (455, 2026, 3, 0, 0, 0, 0, 0);</v>
      </c>
    </row>
    <row r="4793" spans="1:41" x14ac:dyDescent="0.3">
      <c r="A4793" s="36">
        <v>46082</v>
      </c>
      <c r="B4793" s="2">
        <v>46082</v>
      </c>
      <c r="C4793" t="s">
        <v>68</v>
      </c>
      <c r="H4793">
        <v>651.60699999999997</v>
      </c>
      <c r="J4793">
        <v>677.63300000000004</v>
      </c>
      <c r="AF4793">
        <v>2195.212</v>
      </c>
      <c r="AG4793" cm="1">
        <f t="array" ref="AG4793">INDEX(tex!C:C,MATCH(C4793,tex!B:B,0),)</f>
        <v>462</v>
      </c>
      <c r="AH4793">
        <f t="shared" si="614"/>
        <v>2026</v>
      </c>
      <c r="AI4793" s="34">
        <v>3</v>
      </c>
      <c r="AJ4793" s="20">
        <f t="shared" si="611"/>
        <v>2195.212</v>
      </c>
      <c r="AK4793">
        <f t="shared" si="611"/>
        <v>651.60699999999997</v>
      </c>
      <c r="AL4793">
        <f t="shared" si="611"/>
        <v>0</v>
      </c>
      <c r="AM4793">
        <f t="shared" si="611"/>
        <v>677.63300000000004</v>
      </c>
      <c r="AN4793">
        <f t="shared" si="612"/>
        <v>0</v>
      </c>
      <c r="AO4793" t="str">
        <f t="shared" si="613"/>
        <v>insert into [Business_Analytic].[prod].[temp] values (462, 2026, 3, 2195.212, 651.607, 0, 677.633, 0);</v>
      </c>
    </row>
    <row r="4794" spans="1:41" x14ac:dyDescent="0.3">
      <c r="A4794" s="36">
        <v>46082</v>
      </c>
      <c r="B4794" s="2">
        <v>46082</v>
      </c>
      <c r="C4794" t="s">
        <v>69</v>
      </c>
      <c r="H4794">
        <v>198.89599999999999</v>
      </c>
      <c r="J4794">
        <v>992.40200000000004</v>
      </c>
      <c r="AB4794">
        <v>202.19</v>
      </c>
      <c r="AG4794" cm="1">
        <f t="array" ref="AG4794">INDEX(tex!C:C,MATCH(C4794,tex!B:B,0),)</f>
        <v>468</v>
      </c>
      <c r="AH4794">
        <f t="shared" si="614"/>
        <v>2026</v>
      </c>
      <c r="AI4794" s="34">
        <v>3</v>
      </c>
      <c r="AJ4794" s="20">
        <f t="shared" si="611"/>
        <v>202.19</v>
      </c>
      <c r="AK4794">
        <f t="shared" si="611"/>
        <v>198.89599999999999</v>
      </c>
      <c r="AL4794">
        <f t="shared" si="611"/>
        <v>0</v>
      </c>
      <c r="AM4794">
        <f t="shared" si="611"/>
        <v>992.40200000000004</v>
      </c>
      <c r="AN4794">
        <f t="shared" si="612"/>
        <v>0</v>
      </c>
      <c r="AO4794" t="str">
        <f t="shared" si="613"/>
        <v>insert into [Business_Analytic].[prod].[temp] values (468, 2026, 3, 202.19, 198.896, 0, 992.402, 0);</v>
      </c>
    </row>
    <row r="4795" spans="1:41" x14ac:dyDescent="0.3">
      <c r="A4795" s="36">
        <v>46082</v>
      </c>
      <c r="B4795" s="2">
        <v>46082</v>
      </c>
      <c r="C4795" t="s">
        <v>70</v>
      </c>
      <c r="AG4795" cm="1">
        <f t="array" ref="AG4795">INDEX(tex!C:C,MATCH(C4795,tex!B:B,0),)</f>
        <v>478</v>
      </c>
      <c r="AH4795">
        <f t="shared" si="614"/>
        <v>2026</v>
      </c>
      <c r="AI4795" s="34">
        <v>3</v>
      </c>
      <c r="AJ4795" s="20">
        <f t="shared" si="611"/>
        <v>0</v>
      </c>
      <c r="AK4795">
        <f t="shared" si="611"/>
        <v>0</v>
      </c>
      <c r="AL4795">
        <f t="shared" si="611"/>
        <v>0</v>
      </c>
      <c r="AM4795">
        <f t="shared" si="611"/>
        <v>0</v>
      </c>
      <c r="AN4795">
        <f t="shared" si="612"/>
        <v>0</v>
      </c>
      <c r="AO4795" t="str">
        <f t="shared" si="613"/>
        <v>insert into [Business_Analytic].[prod].[temp] values (478, 2026, 3, 0, 0, 0, 0, 0);</v>
      </c>
    </row>
    <row r="4796" spans="1:41" x14ac:dyDescent="0.3">
      <c r="A4796" s="36">
        <v>46082</v>
      </c>
      <c r="B4796" s="2">
        <v>46082</v>
      </c>
      <c r="C4796" t="s">
        <v>71</v>
      </c>
      <c r="H4796">
        <v>1269.9580000000001</v>
      </c>
      <c r="I4796">
        <v>444.39699999999999</v>
      </c>
      <c r="AB4796">
        <v>3.0990000000000002</v>
      </c>
      <c r="AG4796" cm="1">
        <f t="array" ref="AG4796">INDEX(tex!C:C,MATCH(C4796,tex!B:B,0),)</f>
        <v>479</v>
      </c>
      <c r="AH4796">
        <f t="shared" si="614"/>
        <v>2026</v>
      </c>
      <c r="AI4796" s="34">
        <v>3</v>
      </c>
      <c r="AJ4796" s="20">
        <f t="shared" si="611"/>
        <v>3.0990000000000002</v>
      </c>
      <c r="AK4796">
        <f t="shared" si="611"/>
        <v>1714.355</v>
      </c>
      <c r="AL4796">
        <f t="shared" si="611"/>
        <v>0</v>
      </c>
      <c r="AM4796">
        <f t="shared" si="611"/>
        <v>0</v>
      </c>
      <c r="AN4796">
        <f t="shared" si="612"/>
        <v>0</v>
      </c>
      <c r="AO4796" t="str">
        <f t="shared" si="613"/>
        <v>insert into [Business_Analytic].[prod].[temp] values (479, 2026, 3, 3.099, 1714.355, 0, 0, 0);</v>
      </c>
    </row>
    <row r="4797" spans="1:41" x14ac:dyDescent="0.3">
      <c r="A4797" s="36">
        <v>46082</v>
      </c>
      <c r="B4797" s="2">
        <v>46082</v>
      </c>
      <c r="C4797" t="s">
        <v>72</v>
      </c>
      <c r="H4797">
        <v>462.23</v>
      </c>
      <c r="J4797">
        <v>602.36099999999999</v>
      </c>
      <c r="O4797">
        <v>922.51900000000001</v>
      </c>
      <c r="AB4797">
        <v>337.428</v>
      </c>
      <c r="AF4797">
        <v>1427.288</v>
      </c>
      <c r="AG4797" cm="1">
        <f t="array" ref="AG4797">INDEX(tex!C:C,MATCH(C4797,tex!B:B,0),)</f>
        <v>488</v>
      </c>
      <c r="AH4797">
        <f t="shared" si="614"/>
        <v>2026</v>
      </c>
      <c r="AI4797" s="34">
        <v>3</v>
      </c>
      <c r="AJ4797" s="20">
        <f t="shared" si="611"/>
        <v>2687.2350000000001</v>
      </c>
      <c r="AK4797">
        <f t="shared" si="611"/>
        <v>462.23</v>
      </c>
      <c r="AL4797">
        <f t="shared" si="611"/>
        <v>0</v>
      </c>
      <c r="AM4797">
        <f t="shared" si="611"/>
        <v>602.36099999999999</v>
      </c>
      <c r="AN4797">
        <f t="shared" si="612"/>
        <v>0</v>
      </c>
      <c r="AO4797" t="str">
        <f t="shared" si="613"/>
        <v>insert into [Business_Analytic].[prod].[temp] values (488, 2026, 3, 2687.235, 462.23, 0, 602.361, 0);</v>
      </c>
    </row>
    <row r="4798" spans="1:41" x14ac:dyDescent="0.3">
      <c r="A4798" s="36">
        <v>46082</v>
      </c>
      <c r="B4798" s="2">
        <v>46082</v>
      </c>
      <c r="C4798" t="s">
        <v>73</v>
      </c>
      <c r="H4798">
        <v>962.66499999999996</v>
      </c>
      <c r="J4798">
        <v>1323.4749999999999</v>
      </c>
      <c r="O4798">
        <v>1354.8620000000001</v>
      </c>
      <c r="AB4798">
        <v>531.33000000000004</v>
      </c>
      <c r="AC4798">
        <v>495.60199999999998</v>
      </c>
      <c r="AF4798">
        <v>4380.8540000000003</v>
      </c>
      <c r="AG4798" cm="1">
        <f t="array" ref="AG4798">INDEX(tex!C:C,MATCH(C4798,tex!B:B,0),)</f>
        <v>496</v>
      </c>
      <c r="AH4798">
        <f t="shared" si="614"/>
        <v>2026</v>
      </c>
      <c r="AI4798" s="34">
        <v>3</v>
      </c>
      <c r="AJ4798" s="20">
        <f t="shared" si="611"/>
        <v>6267.0460000000003</v>
      </c>
      <c r="AK4798">
        <f t="shared" si="611"/>
        <v>1458.2669999999998</v>
      </c>
      <c r="AL4798">
        <f t="shared" si="611"/>
        <v>0</v>
      </c>
      <c r="AM4798">
        <f t="shared" si="611"/>
        <v>1323.4749999999999</v>
      </c>
      <c r="AN4798">
        <f t="shared" si="612"/>
        <v>0</v>
      </c>
      <c r="AO4798" t="str">
        <f t="shared" si="613"/>
        <v>insert into [Business_Analytic].[prod].[temp] values (496, 2026, 3, 6267.046, 1458.267, 0, 1323.475, 0);</v>
      </c>
    </row>
    <row r="4799" spans="1:41" x14ac:dyDescent="0.3">
      <c r="A4799" s="36">
        <v>46082</v>
      </c>
      <c r="B4799" s="2">
        <v>46082</v>
      </c>
      <c r="C4799" t="s">
        <v>74</v>
      </c>
      <c r="H4799">
        <v>70377.167000000001</v>
      </c>
      <c r="J4799">
        <v>1541.489</v>
      </c>
      <c r="O4799">
        <v>2224</v>
      </c>
      <c r="P4799">
        <v>2017.3</v>
      </c>
      <c r="AB4799">
        <v>342.39499999999998</v>
      </c>
      <c r="AF4799">
        <v>9953.7489999999998</v>
      </c>
      <c r="AG4799" cm="1">
        <f t="array" ref="AG4799">INDEX(tex!C:C,MATCH(C4799,tex!B:B,0),)</f>
        <v>491</v>
      </c>
      <c r="AH4799">
        <f t="shared" si="614"/>
        <v>2026</v>
      </c>
      <c r="AI4799" s="34">
        <v>3</v>
      </c>
      <c r="AJ4799" s="20">
        <f t="shared" si="611"/>
        <v>14537.444</v>
      </c>
      <c r="AK4799">
        <f t="shared" si="611"/>
        <v>70377.167000000001</v>
      </c>
      <c r="AL4799">
        <f t="shared" si="611"/>
        <v>0</v>
      </c>
      <c r="AM4799">
        <f t="shared" si="611"/>
        <v>1541.489</v>
      </c>
      <c r="AN4799">
        <f t="shared" si="612"/>
        <v>0</v>
      </c>
      <c r="AO4799" t="str">
        <f t="shared" si="613"/>
        <v>insert into [Business_Analytic].[prod].[temp] values (491, 2026, 3, 14537.444, 70377.167, 0, 1541.489, 0);</v>
      </c>
    </row>
    <row r="4800" spans="1:41" x14ac:dyDescent="0.3">
      <c r="A4800" s="36">
        <v>46082</v>
      </c>
      <c r="B4800" s="2">
        <v>46082</v>
      </c>
      <c r="C4800" t="s">
        <v>75</v>
      </c>
      <c r="H4800">
        <v>405.59100000000001</v>
      </c>
      <c r="J4800">
        <v>767.76099999999997</v>
      </c>
      <c r="AF4800">
        <v>2765.9450000000002</v>
      </c>
      <c r="AG4800" cm="1">
        <f t="array" ref="AG4800">INDEX(tex!C:C,MATCH(C4800,tex!B:B,0),)</f>
        <v>493</v>
      </c>
      <c r="AH4800">
        <f t="shared" si="614"/>
        <v>2026</v>
      </c>
      <c r="AI4800" s="34">
        <v>3</v>
      </c>
      <c r="AJ4800" s="20">
        <f t="shared" si="611"/>
        <v>2765.9450000000002</v>
      </c>
      <c r="AK4800">
        <f t="shared" si="611"/>
        <v>405.59100000000001</v>
      </c>
      <c r="AL4800">
        <f t="shared" si="611"/>
        <v>0</v>
      </c>
      <c r="AM4800">
        <f t="shared" si="611"/>
        <v>767.76099999999997</v>
      </c>
      <c r="AN4800">
        <f t="shared" si="612"/>
        <v>0</v>
      </c>
      <c r="AO4800" t="str">
        <f t="shared" si="613"/>
        <v>insert into [Business_Analytic].[prod].[temp] values (493, 2026, 3, 2765.945, 405.591, 0, 767.761, 0);</v>
      </c>
    </row>
    <row r="4801" spans="1:41" x14ac:dyDescent="0.3">
      <c r="A4801" s="36">
        <v>46082</v>
      </c>
      <c r="B4801" s="2">
        <v>46082</v>
      </c>
      <c r="C4801" t="s">
        <v>76</v>
      </c>
      <c r="H4801">
        <v>436.51499999999999</v>
      </c>
      <c r="J4801">
        <v>1031.0319999999999</v>
      </c>
      <c r="AB4801">
        <v>499.767</v>
      </c>
      <c r="AG4801" cm="1">
        <f t="array" ref="AG4801">INDEX(tex!C:C,MATCH(C4801,tex!B:B,0),)</f>
        <v>508</v>
      </c>
      <c r="AH4801">
        <f t="shared" si="614"/>
        <v>2026</v>
      </c>
      <c r="AI4801" s="34">
        <v>3</v>
      </c>
      <c r="AJ4801" s="20">
        <f t="shared" si="611"/>
        <v>499.767</v>
      </c>
      <c r="AK4801">
        <f t="shared" si="611"/>
        <v>436.51499999999999</v>
      </c>
      <c r="AL4801">
        <f t="shared" si="611"/>
        <v>0</v>
      </c>
      <c r="AM4801">
        <f t="shared" si="611"/>
        <v>1031.0319999999999</v>
      </c>
      <c r="AN4801">
        <f t="shared" si="612"/>
        <v>0</v>
      </c>
      <c r="AO4801" t="str">
        <f t="shared" si="613"/>
        <v>insert into [Business_Analytic].[prod].[temp] values (508, 2026, 3, 499.767, 436.515, 0, 1031.032, 0);</v>
      </c>
    </row>
    <row r="4802" spans="1:41" x14ac:dyDescent="0.3">
      <c r="A4802" s="36">
        <v>46082</v>
      </c>
      <c r="B4802" s="2">
        <v>46082</v>
      </c>
      <c r="C4802" t="s">
        <v>78</v>
      </c>
      <c r="H4802">
        <v>343.84199999999998</v>
      </c>
      <c r="J4802">
        <v>1126.365</v>
      </c>
      <c r="AB4802">
        <v>253.01900000000001</v>
      </c>
      <c r="AE4802">
        <v>3630.0210000000002</v>
      </c>
      <c r="AG4802" cm="1">
        <f t="array" ref="AG4802">INDEX(tex!C:C,MATCH(C4802,tex!B:B,0),)</f>
        <v>549</v>
      </c>
      <c r="AH4802">
        <f t="shared" si="614"/>
        <v>2026</v>
      </c>
      <c r="AI4802" s="34">
        <v>3</v>
      </c>
      <c r="AJ4802" s="20">
        <f t="shared" si="611"/>
        <v>253.01900000000001</v>
      </c>
      <c r="AK4802">
        <f t="shared" si="611"/>
        <v>343.84199999999998</v>
      </c>
      <c r="AL4802">
        <f t="shared" si="611"/>
        <v>0</v>
      </c>
      <c r="AM4802">
        <f t="shared" si="611"/>
        <v>1126.365</v>
      </c>
      <c r="AN4802">
        <f t="shared" si="612"/>
        <v>3630.0210000000002</v>
      </c>
      <c r="AO4802" t="str">
        <f t="shared" si="613"/>
        <v>insert into [Business_Analytic].[prod].[temp] values (549, 2026, 3, 253.019, 343.842, 0, 1126.365, 3630.021);</v>
      </c>
    </row>
    <row r="4803" spans="1:41" x14ac:dyDescent="0.3">
      <c r="A4803" s="36">
        <v>46082</v>
      </c>
      <c r="B4803" s="2">
        <v>46082</v>
      </c>
      <c r="C4803" t="s">
        <v>79</v>
      </c>
      <c r="AG4803" cm="1">
        <f t="array" ref="AG4803">INDEX(tex!C:C,MATCH(C4803,tex!B:B,0),)</f>
        <v>555</v>
      </c>
      <c r="AH4803">
        <f t="shared" si="614"/>
        <v>2026</v>
      </c>
      <c r="AI4803" s="34">
        <v>3</v>
      </c>
      <c r="AJ4803" s="20">
        <f t="shared" si="611"/>
        <v>0</v>
      </c>
      <c r="AK4803">
        <f t="shared" si="611"/>
        <v>0</v>
      </c>
      <c r="AL4803">
        <f t="shared" si="611"/>
        <v>0</v>
      </c>
      <c r="AM4803">
        <f t="shared" si="611"/>
        <v>0</v>
      </c>
      <c r="AN4803">
        <f t="shared" si="612"/>
        <v>0</v>
      </c>
      <c r="AO4803" t="str">
        <f t="shared" si="613"/>
        <v>insert into [Business_Analytic].[prod].[temp] values (555, 2026, 3, 0, 0, 0, 0, 0);</v>
      </c>
    </row>
    <row r="4804" spans="1:41" x14ac:dyDescent="0.3">
      <c r="A4804" s="36">
        <v>46082</v>
      </c>
      <c r="B4804" s="2">
        <v>46082</v>
      </c>
      <c r="C4804" t="s">
        <v>80</v>
      </c>
      <c r="O4804">
        <v>1395.5909999999999</v>
      </c>
      <c r="AB4804">
        <v>224.441</v>
      </c>
      <c r="AF4804">
        <v>2307.9749999999999</v>
      </c>
      <c r="AG4804" cm="1">
        <f t="array" ref="AG4804">INDEX(tex!C:C,MATCH(C4804,tex!B:B,0),)</f>
        <v>565</v>
      </c>
      <c r="AH4804">
        <f t="shared" si="614"/>
        <v>2026</v>
      </c>
      <c r="AI4804" s="34">
        <v>3</v>
      </c>
      <c r="AJ4804" s="20">
        <f t="shared" si="611"/>
        <v>3928.0069999999996</v>
      </c>
      <c r="AK4804">
        <f t="shared" si="611"/>
        <v>0</v>
      </c>
      <c r="AL4804">
        <f t="shared" si="611"/>
        <v>0</v>
      </c>
      <c r="AM4804">
        <f t="shared" si="611"/>
        <v>0</v>
      </c>
      <c r="AN4804">
        <f t="shared" si="612"/>
        <v>0</v>
      </c>
      <c r="AO4804" t="str">
        <f t="shared" si="613"/>
        <v>insert into [Business_Analytic].[prod].[temp] values (565, 2026, 3, 3928.007, 0, 0, 0, 0);</v>
      </c>
    </row>
    <row r="4805" spans="1:41" x14ac:dyDescent="0.3">
      <c r="A4805" s="36">
        <v>46082</v>
      </c>
      <c r="B4805" s="2">
        <v>46082</v>
      </c>
      <c r="C4805" t="s">
        <v>81</v>
      </c>
      <c r="J4805">
        <v>1040.7149999999999</v>
      </c>
      <c r="AB4805">
        <v>447.81200000000001</v>
      </c>
      <c r="AG4805" cm="1">
        <f t="array" ref="AG4805">INDEX(tex!C:C,MATCH(C4805,tex!B:B,0),)</f>
        <v>566</v>
      </c>
      <c r="AH4805">
        <f t="shared" si="614"/>
        <v>2026</v>
      </c>
      <c r="AI4805" s="34">
        <v>3</v>
      </c>
      <c r="AJ4805" s="20">
        <f t="shared" si="611"/>
        <v>447.81200000000001</v>
      </c>
      <c r="AK4805">
        <f t="shared" si="611"/>
        <v>0</v>
      </c>
      <c r="AL4805">
        <f t="shared" si="611"/>
        <v>0</v>
      </c>
      <c r="AM4805">
        <f t="shared" si="611"/>
        <v>1040.7149999999999</v>
      </c>
      <c r="AN4805">
        <f t="shared" si="612"/>
        <v>0</v>
      </c>
      <c r="AO4805" t="str">
        <f t="shared" si="613"/>
        <v>insert into [Business_Analytic].[prod].[temp] values (566, 2026, 3, 447.812, 0, 0, 1040.715, 0);</v>
      </c>
    </row>
    <row r="4806" spans="1:41" x14ac:dyDescent="0.3">
      <c r="A4806" s="36">
        <v>46082</v>
      </c>
      <c r="B4806" s="2">
        <v>46082</v>
      </c>
      <c r="C4806" t="s">
        <v>1714</v>
      </c>
      <c r="D4806">
        <v>30.091000000000001</v>
      </c>
      <c r="H4806">
        <v>450.166</v>
      </c>
      <c r="J4806">
        <v>1668.473</v>
      </c>
      <c r="AB4806">
        <v>313.31</v>
      </c>
      <c r="AF4806">
        <v>2132.8290000000002</v>
      </c>
      <c r="AG4806" cm="1">
        <f t="array" ref="AG4806">INDEX(tex!C:C,MATCH(C4806,tex!B:B,0),)</f>
        <v>563</v>
      </c>
      <c r="AH4806">
        <f t="shared" si="614"/>
        <v>2026</v>
      </c>
      <c r="AI4806" s="34">
        <v>3</v>
      </c>
      <c r="AJ4806" s="20">
        <f t="shared" si="611"/>
        <v>2446.1390000000001</v>
      </c>
      <c r="AK4806">
        <f t="shared" si="611"/>
        <v>480.25700000000001</v>
      </c>
      <c r="AL4806">
        <f t="shared" si="611"/>
        <v>0</v>
      </c>
      <c r="AM4806">
        <f t="shared" si="611"/>
        <v>1668.473</v>
      </c>
      <c r="AN4806">
        <f t="shared" si="612"/>
        <v>0</v>
      </c>
      <c r="AO4806" t="str">
        <f t="shared" si="613"/>
        <v>insert into [Business_Analytic].[prod].[temp] values (563, 2026, 3, 2446.139, 480.257, 0, 1668.473, 0);</v>
      </c>
    </row>
    <row r="4807" spans="1:41" x14ac:dyDescent="0.3">
      <c r="A4807" s="36">
        <v>46082</v>
      </c>
      <c r="B4807" s="2">
        <v>46082</v>
      </c>
      <c r="C4807" t="s">
        <v>82</v>
      </c>
      <c r="AG4807" cm="1">
        <f t="array" ref="AG4807">INDEX(tex!C:C,MATCH(C4807,tex!B:B,0),)</f>
        <v>599</v>
      </c>
      <c r="AH4807">
        <f t="shared" si="614"/>
        <v>2026</v>
      </c>
      <c r="AI4807" s="34">
        <v>3</v>
      </c>
      <c r="AJ4807" s="20">
        <f t="shared" si="611"/>
        <v>0</v>
      </c>
      <c r="AK4807">
        <f t="shared" si="611"/>
        <v>0</v>
      </c>
      <c r="AL4807">
        <f t="shared" si="611"/>
        <v>0</v>
      </c>
      <c r="AM4807">
        <f t="shared" ref="AM4807:AN4870" si="615">SUMIFS($D4807:$AF4807,$D$1:$AF$1,AM$2)</f>
        <v>0</v>
      </c>
      <c r="AN4807">
        <f t="shared" si="612"/>
        <v>0</v>
      </c>
      <c r="AO4807" t="str">
        <f t="shared" si="613"/>
        <v>insert into [Business_Analytic].[prod].[temp] values (599, 2026, 3, 0, 0, 0, 0, 0);</v>
      </c>
    </row>
    <row r="4808" spans="1:41" x14ac:dyDescent="0.3">
      <c r="A4808" s="36">
        <v>46082</v>
      </c>
      <c r="B4808" s="2">
        <v>46082</v>
      </c>
      <c r="C4808" t="s">
        <v>83</v>
      </c>
      <c r="AG4808" cm="1">
        <f t="array" ref="AG4808">INDEX(tex!C:C,MATCH(C4808,tex!B:B,0),)</f>
        <v>597</v>
      </c>
      <c r="AH4808">
        <f t="shared" si="614"/>
        <v>2026</v>
      </c>
      <c r="AI4808" s="34">
        <v>3</v>
      </c>
      <c r="AJ4808" s="20">
        <f t="shared" ref="AJ4808:AN4871" si="616">SUMIFS($D4808:$AF4808,$D$1:$AF$1,AJ$2)</f>
        <v>0</v>
      </c>
      <c r="AK4808">
        <f t="shared" si="616"/>
        <v>0</v>
      </c>
      <c r="AL4808">
        <f t="shared" si="616"/>
        <v>0</v>
      </c>
      <c r="AM4808">
        <f t="shared" si="615"/>
        <v>0</v>
      </c>
      <c r="AN4808">
        <f t="shared" si="615"/>
        <v>0</v>
      </c>
      <c r="AO4808" t="str">
        <f t="shared" si="613"/>
        <v>insert into [Business_Analytic].[prod].[temp] values (597, 2026, 3, 0, 0, 0, 0, 0);</v>
      </c>
    </row>
    <row r="4809" spans="1:41" x14ac:dyDescent="0.3">
      <c r="A4809" s="36">
        <v>46082</v>
      </c>
      <c r="B4809" s="2">
        <v>46082</v>
      </c>
      <c r="C4809" t="s">
        <v>84</v>
      </c>
      <c r="H4809">
        <v>376.05200000000002</v>
      </c>
      <c r="J4809">
        <v>984.04700000000003</v>
      </c>
      <c r="AB4809">
        <v>360.20800000000003</v>
      </c>
      <c r="AG4809" cm="1">
        <f t="array" ref="AG4809">INDEX(tex!C:C,MATCH(C4809,tex!B:B,0),)</f>
        <v>600</v>
      </c>
      <c r="AH4809">
        <f t="shared" si="614"/>
        <v>2026</v>
      </c>
      <c r="AI4809" s="34">
        <v>3</v>
      </c>
      <c r="AJ4809" s="20">
        <f t="shared" si="616"/>
        <v>360.20800000000003</v>
      </c>
      <c r="AK4809">
        <f t="shared" si="616"/>
        <v>376.05200000000002</v>
      </c>
      <c r="AL4809">
        <f t="shared" si="616"/>
        <v>0</v>
      </c>
      <c r="AM4809">
        <f t="shared" si="615"/>
        <v>984.04700000000003</v>
      </c>
      <c r="AN4809">
        <f t="shared" si="615"/>
        <v>0</v>
      </c>
      <c r="AO4809" t="str">
        <f t="shared" si="613"/>
        <v>insert into [Business_Analytic].[prod].[temp] values (600, 2026, 3, 360.208, 376.052, 0, 984.047, 0);</v>
      </c>
    </row>
    <row r="4810" spans="1:41" x14ac:dyDescent="0.3">
      <c r="A4810" s="36">
        <v>46082</v>
      </c>
      <c r="B4810" s="2">
        <v>46082</v>
      </c>
      <c r="C4810" t="s">
        <v>85</v>
      </c>
      <c r="H4810">
        <v>624.41300000000001</v>
      </c>
      <c r="J4810">
        <v>428.06</v>
      </c>
      <c r="AB4810">
        <v>117.583</v>
      </c>
      <c r="AF4810">
        <v>2794.5309999999999</v>
      </c>
      <c r="AG4810" cm="1">
        <f t="array" ref="AG4810">INDEX(tex!C:C,MATCH(C4810,tex!B:B,0),)</f>
        <v>598</v>
      </c>
      <c r="AH4810">
        <f t="shared" si="614"/>
        <v>2026</v>
      </c>
      <c r="AI4810" s="34">
        <v>3</v>
      </c>
      <c r="AJ4810" s="20">
        <f t="shared" si="616"/>
        <v>2912.114</v>
      </c>
      <c r="AK4810">
        <f t="shared" si="616"/>
        <v>624.41300000000001</v>
      </c>
      <c r="AL4810">
        <f t="shared" si="616"/>
        <v>0</v>
      </c>
      <c r="AM4810">
        <f t="shared" si="615"/>
        <v>428.06</v>
      </c>
      <c r="AN4810">
        <f t="shared" si="615"/>
        <v>0</v>
      </c>
      <c r="AO4810" t="str">
        <f t="shared" si="613"/>
        <v>insert into [Business_Analytic].[prod].[temp] values (598, 2026, 3, 2912.114, 624.413, 0, 428.06, 0);</v>
      </c>
    </row>
    <row r="4811" spans="1:41" x14ac:dyDescent="0.3">
      <c r="A4811" s="36">
        <v>46082</v>
      </c>
      <c r="B4811" s="2">
        <v>46082</v>
      </c>
      <c r="C4811" t="s">
        <v>86</v>
      </c>
      <c r="H4811">
        <v>451.18099999999998</v>
      </c>
      <c r="J4811">
        <v>736.49599999999998</v>
      </c>
      <c r="AB4811">
        <v>363.63099999999997</v>
      </c>
      <c r="AF4811">
        <v>2464.7269999999999</v>
      </c>
      <c r="AG4811" cm="1">
        <f t="array" ref="AG4811">INDEX(tex!C:C,MATCH(C4811,tex!B:B,0),)</f>
        <v>596</v>
      </c>
      <c r="AH4811">
        <f t="shared" si="614"/>
        <v>2026</v>
      </c>
      <c r="AI4811" s="34">
        <v>3</v>
      </c>
      <c r="AJ4811" s="20">
        <f t="shared" si="616"/>
        <v>2828.3579999999997</v>
      </c>
      <c r="AK4811">
        <f t="shared" si="616"/>
        <v>451.18099999999998</v>
      </c>
      <c r="AL4811">
        <f t="shared" si="616"/>
        <v>0</v>
      </c>
      <c r="AM4811">
        <f t="shared" si="615"/>
        <v>736.49599999999998</v>
      </c>
      <c r="AN4811">
        <f t="shared" si="615"/>
        <v>0</v>
      </c>
      <c r="AO4811" t="str">
        <f t="shared" si="613"/>
        <v>insert into [Business_Analytic].[prod].[temp] values (596, 2026, 3, 2828.358, 451.181, 0, 736.496, 0);</v>
      </c>
    </row>
    <row r="4812" spans="1:41" x14ac:dyDescent="0.3">
      <c r="A4812" s="36">
        <v>46082</v>
      </c>
      <c r="B4812" s="2">
        <v>46082</v>
      </c>
      <c r="C4812" t="s">
        <v>87</v>
      </c>
      <c r="AG4812" cm="1">
        <f t="array" ref="AG4812">INDEX(tex!C:C,MATCH(C4812,tex!B:B,0),)</f>
        <v>608</v>
      </c>
      <c r="AH4812">
        <f t="shared" si="614"/>
        <v>2026</v>
      </c>
      <c r="AI4812" s="34">
        <v>3</v>
      </c>
      <c r="AJ4812" s="20">
        <f t="shared" si="616"/>
        <v>0</v>
      </c>
      <c r="AK4812">
        <f t="shared" si="616"/>
        <v>0</v>
      </c>
      <c r="AL4812">
        <f t="shared" si="616"/>
        <v>0</v>
      </c>
      <c r="AM4812">
        <f t="shared" si="615"/>
        <v>0</v>
      </c>
      <c r="AN4812">
        <f t="shared" si="615"/>
        <v>0</v>
      </c>
      <c r="AO4812" t="str">
        <f t="shared" si="613"/>
        <v>insert into [Business_Analytic].[prod].[temp] values (608, 2026, 3, 0, 0, 0, 0, 0);</v>
      </c>
    </row>
    <row r="4813" spans="1:41" x14ac:dyDescent="0.3">
      <c r="A4813" s="36">
        <v>46082</v>
      </c>
      <c r="B4813" s="2">
        <v>46082</v>
      </c>
      <c r="C4813" t="s">
        <v>88</v>
      </c>
      <c r="AG4813" cm="1">
        <f t="array" ref="AG4813">INDEX(tex!C:C,MATCH(C4813,tex!B:B,0),)</f>
        <v>609</v>
      </c>
      <c r="AH4813">
        <f t="shared" si="614"/>
        <v>2026</v>
      </c>
      <c r="AI4813" s="34">
        <v>3</v>
      </c>
      <c r="AJ4813" s="20">
        <f t="shared" si="616"/>
        <v>0</v>
      </c>
      <c r="AK4813">
        <f t="shared" si="616"/>
        <v>0</v>
      </c>
      <c r="AL4813">
        <f t="shared" si="616"/>
        <v>0</v>
      </c>
      <c r="AM4813">
        <f t="shared" si="615"/>
        <v>0</v>
      </c>
      <c r="AN4813">
        <f t="shared" si="615"/>
        <v>0</v>
      </c>
      <c r="AO4813" t="str">
        <f t="shared" si="613"/>
        <v>insert into [Business_Analytic].[prod].[temp] values (609, 2026, 3, 0, 0, 0, 0, 0);</v>
      </c>
    </row>
    <row r="4814" spans="1:41" x14ac:dyDescent="0.3">
      <c r="A4814" s="36">
        <v>46082</v>
      </c>
      <c r="B4814" s="2">
        <v>46082</v>
      </c>
      <c r="C4814" t="s">
        <v>89</v>
      </c>
      <c r="H4814">
        <v>383.017</v>
      </c>
      <c r="J4814">
        <v>332.19499999999999</v>
      </c>
      <c r="O4814">
        <v>1459.4680000000001</v>
      </c>
      <c r="AB4814">
        <v>214.80799999999999</v>
      </c>
      <c r="AG4814" cm="1">
        <f t="array" ref="AG4814">INDEX(tex!C:C,MATCH(C4814,tex!B:B,0),)</f>
        <v>611</v>
      </c>
      <c r="AH4814">
        <f t="shared" si="614"/>
        <v>2026</v>
      </c>
      <c r="AI4814" s="34">
        <v>3</v>
      </c>
      <c r="AJ4814" s="20">
        <f t="shared" si="616"/>
        <v>1674.2760000000001</v>
      </c>
      <c r="AK4814">
        <f t="shared" si="616"/>
        <v>383.017</v>
      </c>
      <c r="AL4814">
        <f t="shared" si="616"/>
        <v>0</v>
      </c>
      <c r="AM4814">
        <f t="shared" si="615"/>
        <v>332.19499999999999</v>
      </c>
      <c r="AN4814">
        <f t="shared" si="615"/>
        <v>0</v>
      </c>
      <c r="AO4814" t="str">
        <f t="shared" si="613"/>
        <v>insert into [Business_Analytic].[prod].[temp] values (611, 2026, 3, 1674.276, 383.017, 0, 332.195, 0);</v>
      </c>
    </row>
    <row r="4815" spans="1:41" x14ac:dyDescent="0.3">
      <c r="A4815" s="36">
        <v>46082</v>
      </c>
      <c r="B4815" s="2">
        <v>46082</v>
      </c>
      <c r="C4815" t="s">
        <v>90</v>
      </c>
      <c r="H4815">
        <v>2.472</v>
      </c>
      <c r="J4815">
        <v>1102.319</v>
      </c>
      <c r="AB4815">
        <v>484.43099999999998</v>
      </c>
      <c r="AF4815">
        <v>2849.8960000000002</v>
      </c>
      <c r="AG4815" cm="1">
        <f t="array" ref="AG4815">INDEX(tex!C:C,MATCH(C4815,tex!B:B,0),)</f>
        <v>607</v>
      </c>
      <c r="AH4815">
        <f t="shared" si="614"/>
        <v>2026</v>
      </c>
      <c r="AI4815" s="34">
        <v>3</v>
      </c>
      <c r="AJ4815" s="20">
        <f t="shared" si="616"/>
        <v>3334.3270000000002</v>
      </c>
      <c r="AK4815">
        <f t="shared" si="616"/>
        <v>2.472</v>
      </c>
      <c r="AL4815">
        <f t="shared" si="616"/>
        <v>0</v>
      </c>
      <c r="AM4815">
        <f t="shared" si="615"/>
        <v>1102.319</v>
      </c>
      <c r="AN4815">
        <f t="shared" si="615"/>
        <v>0</v>
      </c>
      <c r="AO4815" t="str">
        <f t="shared" si="613"/>
        <v>insert into [Business_Analytic].[prod].[temp] values (607, 2026, 3, 3334.327, 2.472, 0, 1102.319, 0);</v>
      </c>
    </row>
    <row r="4816" spans="1:41" x14ac:dyDescent="0.3">
      <c r="A4816" s="36">
        <v>46082</v>
      </c>
      <c r="B4816" s="2">
        <v>46082</v>
      </c>
      <c r="C4816" t="s">
        <v>91</v>
      </c>
      <c r="H4816">
        <v>191.5</v>
      </c>
      <c r="AG4816" cm="1">
        <f t="array" ref="AG4816">INDEX(tex!C:C,MATCH(C4816,tex!B:B,0),)</f>
        <v>685</v>
      </c>
      <c r="AH4816">
        <f t="shared" si="614"/>
        <v>2026</v>
      </c>
      <c r="AI4816" s="34">
        <v>3</v>
      </c>
      <c r="AJ4816" s="20">
        <f t="shared" si="616"/>
        <v>0</v>
      </c>
      <c r="AK4816">
        <f t="shared" si="616"/>
        <v>191.5</v>
      </c>
      <c r="AL4816">
        <f t="shared" si="616"/>
        <v>0</v>
      </c>
      <c r="AM4816">
        <f t="shared" si="615"/>
        <v>0</v>
      </c>
      <c r="AN4816">
        <f t="shared" si="615"/>
        <v>0</v>
      </c>
      <c r="AO4816" t="str">
        <f t="shared" si="613"/>
        <v>insert into [Business_Analytic].[prod].[temp] values (685, 2026, 3, 0, 191.5, 0, 0, 0);</v>
      </c>
    </row>
    <row r="4817" spans="1:41" x14ac:dyDescent="0.3">
      <c r="A4817" s="36">
        <v>46082</v>
      </c>
      <c r="B4817" s="2">
        <v>46082</v>
      </c>
      <c r="C4817" t="s">
        <v>92</v>
      </c>
      <c r="H4817">
        <v>293.71499999999997</v>
      </c>
      <c r="J4817">
        <v>981.71699999999998</v>
      </c>
      <c r="AB4817">
        <v>134.38999999999999</v>
      </c>
      <c r="AG4817" cm="1">
        <f t="array" ref="AG4817">INDEX(tex!C:C,MATCH(C4817,tex!B:B,0),)</f>
        <v>683</v>
      </c>
      <c r="AH4817">
        <f t="shared" si="614"/>
        <v>2026</v>
      </c>
      <c r="AI4817" s="34">
        <v>3</v>
      </c>
      <c r="AJ4817" s="20">
        <f t="shared" si="616"/>
        <v>134.38999999999999</v>
      </c>
      <c r="AK4817">
        <f t="shared" si="616"/>
        <v>293.71499999999997</v>
      </c>
      <c r="AL4817">
        <f t="shared" si="616"/>
        <v>0</v>
      </c>
      <c r="AM4817">
        <f t="shared" si="615"/>
        <v>981.71699999999998</v>
      </c>
      <c r="AN4817">
        <f t="shared" si="615"/>
        <v>0</v>
      </c>
      <c r="AO4817" t="str">
        <f t="shared" si="613"/>
        <v>insert into [Business_Analytic].[prod].[temp] values (683, 2026, 3, 134.39, 293.715, 0, 981.717, 0);</v>
      </c>
    </row>
    <row r="4818" spans="1:41" x14ac:dyDescent="0.3">
      <c r="A4818" s="36">
        <v>46082</v>
      </c>
      <c r="B4818" s="2">
        <v>46082</v>
      </c>
      <c r="C4818" t="s">
        <v>93</v>
      </c>
      <c r="AG4818" cm="1">
        <f t="array" ref="AG4818">INDEX(tex!C:C,MATCH(C4818,tex!B:B,0),)</f>
        <v>671</v>
      </c>
      <c r="AH4818">
        <f t="shared" si="614"/>
        <v>2026</v>
      </c>
      <c r="AI4818" s="34">
        <v>3</v>
      </c>
      <c r="AJ4818" s="20">
        <f t="shared" si="616"/>
        <v>0</v>
      </c>
      <c r="AK4818">
        <f t="shared" si="616"/>
        <v>0</v>
      </c>
      <c r="AL4818">
        <f t="shared" si="616"/>
        <v>0</v>
      </c>
      <c r="AM4818">
        <f t="shared" si="615"/>
        <v>0</v>
      </c>
      <c r="AN4818">
        <f t="shared" si="615"/>
        <v>0</v>
      </c>
      <c r="AO4818" t="str">
        <f t="shared" si="613"/>
        <v>insert into [Business_Analytic].[prod].[temp] values (671, 2026, 3, 0, 0, 0, 0, 0);</v>
      </c>
    </row>
    <row r="4819" spans="1:41" x14ac:dyDescent="0.3">
      <c r="A4819" s="36">
        <v>46082</v>
      </c>
      <c r="B4819" s="2">
        <v>46082</v>
      </c>
      <c r="C4819" t="s">
        <v>94</v>
      </c>
      <c r="AG4819" cm="1">
        <f t="array" ref="AG4819">INDEX(tex!C:C,MATCH(C4819,tex!B:B,0),)</f>
        <v>682</v>
      </c>
      <c r="AH4819">
        <f t="shared" si="614"/>
        <v>2026</v>
      </c>
      <c r="AI4819" s="34">
        <v>3</v>
      </c>
      <c r="AJ4819" s="20">
        <f t="shared" si="616"/>
        <v>0</v>
      </c>
      <c r="AK4819">
        <f t="shared" si="616"/>
        <v>0</v>
      </c>
      <c r="AL4819">
        <f t="shared" si="616"/>
        <v>0</v>
      </c>
      <c r="AM4819">
        <f t="shared" si="615"/>
        <v>0</v>
      </c>
      <c r="AN4819">
        <f t="shared" si="615"/>
        <v>0</v>
      </c>
      <c r="AO4819" t="str">
        <f t="shared" si="613"/>
        <v>insert into [Business_Analytic].[prod].[temp] values (682, 2026, 3, 0, 0, 0, 0, 0);</v>
      </c>
    </row>
    <row r="4820" spans="1:41" x14ac:dyDescent="0.3">
      <c r="A4820" s="36">
        <v>46082</v>
      </c>
      <c r="B4820" s="2">
        <v>46082</v>
      </c>
      <c r="C4820" t="s">
        <v>95</v>
      </c>
      <c r="H4820">
        <v>352.52600000000001</v>
      </c>
      <c r="J4820">
        <v>968.80899999999997</v>
      </c>
      <c r="AB4820">
        <v>380.613</v>
      </c>
      <c r="AG4820" cm="1">
        <f t="array" ref="AG4820">INDEX(tex!C:C,MATCH(C4820,tex!B:B,0),)</f>
        <v>681</v>
      </c>
      <c r="AH4820">
        <f t="shared" si="614"/>
        <v>2026</v>
      </c>
      <c r="AI4820" s="34">
        <v>3</v>
      </c>
      <c r="AJ4820" s="20">
        <f t="shared" si="616"/>
        <v>380.613</v>
      </c>
      <c r="AK4820">
        <f t="shared" si="616"/>
        <v>352.52600000000001</v>
      </c>
      <c r="AL4820">
        <f t="shared" si="616"/>
        <v>0</v>
      </c>
      <c r="AM4820">
        <f t="shared" si="615"/>
        <v>968.80899999999997</v>
      </c>
      <c r="AN4820">
        <f t="shared" si="615"/>
        <v>0</v>
      </c>
      <c r="AO4820" t="str">
        <f t="shared" si="613"/>
        <v>insert into [Business_Analytic].[prod].[temp] values (681, 2026, 3, 380.613, 352.526, 0, 968.809, 0);</v>
      </c>
    </row>
    <row r="4821" spans="1:41" x14ac:dyDescent="0.3">
      <c r="A4821" s="36">
        <v>46082</v>
      </c>
      <c r="B4821" s="2">
        <v>46082</v>
      </c>
      <c r="C4821" t="s">
        <v>96</v>
      </c>
      <c r="D4821">
        <v>107.221</v>
      </c>
      <c r="J4821">
        <v>290.96699999999998</v>
      </c>
      <c r="AB4821">
        <v>333.42700000000002</v>
      </c>
      <c r="AF4821">
        <v>2416.5079999999998</v>
      </c>
      <c r="AG4821" cm="1">
        <f t="array" ref="AG4821">INDEX(tex!C:C,MATCH(C4821,tex!B:B,0),)</f>
        <v>686</v>
      </c>
      <c r="AH4821">
        <f t="shared" si="614"/>
        <v>2026</v>
      </c>
      <c r="AI4821" s="34">
        <v>3</v>
      </c>
      <c r="AJ4821" s="20">
        <f t="shared" si="616"/>
        <v>2749.9349999999999</v>
      </c>
      <c r="AK4821">
        <f t="shared" si="616"/>
        <v>107.221</v>
      </c>
      <c r="AL4821">
        <f t="shared" si="616"/>
        <v>0</v>
      </c>
      <c r="AM4821">
        <f t="shared" si="615"/>
        <v>290.96699999999998</v>
      </c>
      <c r="AN4821">
        <f t="shared" si="615"/>
        <v>0</v>
      </c>
      <c r="AO4821" t="str">
        <f t="shared" si="613"/>
        <v>insert into [Business_Analytic].[prod].[temp] values (686, 2026, 3, 2749.935, 107.221, 0, 290.967, 0);</v>
      </c>
    </row>
    <row r="4822" spans="1:41" x14ac:dyDescent="0.3">
      <c r="A4822" s="36">
        <v>46082</v>
      </c>
      <c r="B4822" s="2">
        <v>46082</v>
      </c>
      <c r="C4822" t="s">
        <v>97</v>
      </c>
      <c r="H4822">
        <v>1195.567</v>
      </c>
      <c r="AB4822">
        <v>172.904</v>
      </c>
      <c r="AG4822" cm="1">
        <f t="array" ref="AG4822">INDEX(tex!C:C,MATCH(C4822,tex!B:B,0),)</f>
        <v>688</v>
      </c>
      <c r="AH4822">
        <f t="shared" si="614"/>
        <v>2026</v>
      </c>
      <c r="AI4822" s="34">
        <v>3</v>
      </c>
      <c r="AJ4822" s="20">
        <f t="shared" si="616"/>
        <v>172.904</v>
      </c>
      <c r="AK4822">
        <f t="shared" si="616"/>
        <v>1195.567</v>
      </c>
      <c r="AL4822">
        <f t="shared" si="616"/>
        <v>0</v>
      </c>
      <c r="AM4822">
        <f t="shared" si="615"/>
        <v>0</v>
      </c>
      <c r="AN4822">
        <f t="shared" si="615"/>
        <v>0</v>
      </c>
      <c r="AO4822" t="str">
        <f t="shared" si="613"/>
        <v>insert into [Business_Analytic].[prod].[temp] values (688, 2026, 3, 172.904, 1195.567, 0, 0, 0);</v>
      </c>
    </row>
    <row r="4823" spans="1:41" x14ac:dyDescent="0.3">
      <c r="A4823" s="36">
        <v>46082</v>
      </c>
      <c r="B4823" s="2">
        <v>46082</v>
      </c>
      <c r="C4823" t="s">
        <v>1833</v>
      </c>
      <c r="AG4823" t="e" cm="1">
        <f t="array" ref="AG4823">INDEX(tex!C:C,MATCH(C4823,tex!B:B,0),)</f>
        <v>#N/A</v>
      </c>
      <c r="AH4823">
        <f t="shared" si="614"/>
        <v>2026</v>
      </c>
      <c r="AI4823" s="34">
        <v>3</v>
      </c>
      <c r="AJ4823" s="20">
        <f t="shared" si="616"/>
        <v>0</v>
      </c>
      <c r="AK4823">
        <f t="shared" si="616"/>
        <v>0</v>
      </c>
      <c r="AL4823">
        <f t="shared" si="616"/>
        <v>0</v>
      </c>
      <c r="AM4823">
        <f t="shared" si="615"/>
        <v>0</v>
      </c>
      <c r="AN4823">
        <f t="shared" si="615"/>
        <v>0</v>
      </c>
      <c r="AO4823" t="e">
        <f t="shared" ref="AO4823:AO4886" si="617">"insert into [Business_Analytic].[prod].[temp] values ("&amp;AG4823&amp;", "&amp;AH4823&amp;", "&amp;AI4823&amp;", "&amp;AJ4823&amp;", "&amp;AK4823&amp;", "&amp;AL4823&amp;", "&amp;AM4823&amp;", "&amp;AN4823&amp;");"</f>
        <v>#N/A</v>
      </c>
    </row>
    <row r="4824" spans="1:41" x14ac:dyDescent="0.3">
      <c r="A4824" s="36">
        <v>46082</v>
      </c>
      <c r="B4824" s="2">
        <v>46082</v>
      </c>
      <c r="C4824" t="s">
        <v>98</v>
      </c>
      <c r="AG4824" cm="1">
        <f t="array" ref="AG4824">INDEX(tex!C:C,MATCH(C4824,tex!B:B,0),)</f>
        <v>684</v>
      </c>
      <c r="AH4824">
        <f t="shared" si="614"/>
        <v>2026</v>
      </c>
      <c r="AI4824" s="34">
        <v>3</v>
      </c>
      <c r="AJ4824" s="20">
        <f t="shared" si="616"/>
        <v>0</v>
      </c>
      <c r="AK4824">
        <f t="shared" si="616"/>
        <v>0</v>
      </c>
      <c r="AL4824">
        <f t="shared" si="616"/>
        <v>0</v>
      </c>
      <c r="AM4824">
        <f t="shared" si="615"/>
        <v>0</v>
      </c>
      <c r="AN4824">
        <f t="shared" si="615"/>
        <v>0</v>
      </c>
      <c r="AO4824" t="str">
        <f t="shared" si="617"/>
        <v>insert into [Business_Analytic].[prod].[temp] values (684, 2026, 3, 0, 0, 0, 0, 0);</v>
      </c>
    </row>
    <row r="4825" spans="1:41" x14ac:dyDescent="0.3">
      <c r="A4825" s="36">
        <v>46082</v>
      </c>
      <c r="B4825" s="2">
        <v>46082</v>
      </c>
      <c r="C4825" t="s">
        <v>99</v>
      </c>
      <c r="H4825">
        <v>1348.261</v>
      </c>
      <c r="J4825">
        <v>333.447</v>
      </c>
      <c r="AB4825">
        <v>627.94000000000005</v>
      </c>
      <c r="AG4825" cm="1">
        <f t="array" ref="AG4825">INDEX(tex!C:C,MATCH(C4825,tex!B:B,0),)</f>
        <v>687</v>
      </c>
      <c r="AH4825">
        <f t="shared" si="614"/>
        <v>2026</v>
      </c>
      <c r="AI4825" s="34">
        <v>3</v>
      </c>
      <c r="AJ4825" s="20">
        <f t="shared" si="616"/>
        <v>627.94000000000005</v>
      </c>
      <c r="AK4825">
        <f t="shared" si="616"/>
        <v>1348.261</v>
      </c>
      <c r="AL4825">
        <f t="shared" si="616"/>
        <v>0</v>
      </c>
      <c r="AM4825">
        <f t="shared" si="615"/>
        <v>333.447</v>
      </c>
      <c r="AN4825">
        <f t="shared" si="615"/>
        <v>0</v>
      </c>
      <c r="AO4825" t="str">
        <f t="shared" si="617"/>
        <v>insert into [Business_Analytic].[prod].[temp] values (687, 2026, 3, 627.94, 1348.261, 0, 333.447, 0);</v>
      </c>
    </row>
    <row r="4826" spans="1:41" x14ac:dyDescent="0.3">
      <c r="A4826" s="36">
        <v>46082</v>
      </c>
      <c r="B4826" s="2">
        <v>46082</v>
      </c>
      <c r="C4826" t="s">
        <v>100</v>
      </c>
      <c r="H4826">
        <v>686.74400000000003</v>
      </c>
      <c r="AB4826">
        <v>248.92599999999999</v>
      </c>
      <c r="AG4826" cm="1">
        <f t="array" ref="AG4826">INDEX(tex!C:C,MATCH(C4826,tex!B:B,0),)</f>
        <v>645</v>
      </c>
      <c r="AH4826">
        <f t="shared" si="614"/>
        <v>2026</v>
      </c>
      <c r="AI4826" s="34">
        <v>3</v>
      </c>
      <c r="AJ4826" s="20">
        <f t="shared" si="616"/>
        <v>248.92599999999999</v>
      </c>
      <c r="AK4826">
        <f t="shared" si="616"/>
        <v>686.74400000000003</v>
      </c>
      <c r="AL4826">
        <f t="shared" si="616"/>
        <v>0</v>
      </c>
      <c r="AM4826">
        <f t="shared" si="615"/>
        <v>0</v>
      </c>
      <c r="AN4826">
        <f t="shared" si="615"/>
        <v>0</v>
      </c>
      <c r="AO4826" t="str">
        <f t="shared" si="617"/>
        <v>insert into [Business_Analytic].[prod].[temp] values (645, 2026, 3, 248.926, 686.744, 0, 0, 0);</v>
      </c>
    </row>
    <row r="4827" spans="1:41" x14ac:dyDescent="0.3">
      <c r="A4827" s="36">
        <v>46082</v>
      </c>
      <c r="B4827" s="2">
        <v>46082</v>
      </c>
      <c r="C4827" t="s">
        <v>101</v>
      </c>
      <c r="J4827">
        <v>802.78800000000001</v>
      </c>
      <c r="AB4827">
        <v>303.995</v>
      </c>
      <c r="AG4827" cm="1">
        <f t="array" ref="AG4827">INDEX(tex!C:C,MATCH(C4827,tex!B:B,0),)</f>
        <v>691</v>
      </c>
      <c r="AH4827">
        <f t="shared" si="614"/>
        <v>2026</v>
      </c>
      <c r="AI4827" s="34">
        <v>3</v>
      </c>
      <c r="AJ4827" s="20">
        <f t="shared" si="616"/>
        <v>303.995</v>
      </c>
      <c r="AK4827">
        <f t="shared" si="616"/>
        <v>0</v>
      </c>
      <c r="AL4827">
        <f t="shared" si="616"/>
        <v>0</v>
      </c>
      <c r="AM4827">
        <f t="shared" si="615"/>
        <v>802.78800000000001</v>
      </c>
      <c r="AN4827">
        <f t="shared" si="615"/>
        <v>0</v>
      </c>
      <c r="AO4827" t="str">
        <f t="shared" si="617"/>
        <v>insert into [Business_Analytic].[prod].[temp] values (691, 2026, 3, 303.995, 0, 0, 802.788, 0);</v>
      </c>
    </row>
    <row r="4828" spans="1:41" x14ac:dyDescent="0.3">
      <c r="A4828" s="36">
        <v>46082</v>
      </c>
      <c r="B4828" s="2">
        <v>46082</v>
      </c>
      <c r="C4828" t="s">
        <v>102</v>
      </c>
      <c r="AG4828" cm="1">
        <f t="array" ref="AG4828">INDEX(tex!C:C,MATCH(C4828,tex!B:B,0),)</f>
        <v>745</v>
      </c>
      <c r="AH4828">
        <f t="shared" ref="AH4828:AH4891" si="618">YEAR(A4828)</f>
        <v>2026</v>
      </c>
      <c r="AI4828" s="34">
        <v>3</v>
      </c>
      <c r="AJ4828" s="20">
        <f t="shared" si="616"/>
        <v>0</v>
      </c>
      <c r="AK4828">
        <f t="shared" si="616"/>
        <v>0</v>
      </c>
      <c r="AL4828">
        <f t="shared" si="616"/>
        <v>0</v>
      </c>
      <c r="AM4828">
        <f t="shared" si="615"/>
        <v>0</v>
      </c>
      <c r="AN4828">
        <f t="shared" si="615"/>
        <v>0</v>
      </c>
      <c r="AO4828" t="str">
        <f t="shared" si="617"/>
        <v>insert into [Business_Analytic].[prod].[temp] values (745, 2026, 3, 0, 0, 0, 0, 0);</v>
      </c>
    </row>
    <row r="4829" spans="1:41" x14ac:dyDescent="0.3">
      <c r="A4829" s="36">
        <v>46082</v>
      </c>
      <c r="B4829" s="2">
        <v>46082</v>
      </c>
      <c r="C4829" t="s">
        <v>103</v>
      </c>
      <c r="H4829">
        <v>736.202</v>
      </c>
      <c r="AB4829">
        <v>304.11399999999998</v>
      </c>
      <c r="AG4829" cm="1">
        <f t="array" ref="AG4829">INDEX(tex!C:C,MATCH(C4829,tex!B:B,0),)</f>
        <v>744</v>
      </c>
      <c r="AH4829">
        <f t="shared" si="618"/>
        <v>2026</v>
      </c>
      <c r="AI4829" s="34">
        <v>3</v>
      </c>
      <c r="AJ4829" s="20">
        <f t="shared" si="616"/>
        <v>304.11399999999998</v>
      </c>
      <c r="AK4829">
        <f t="shared" si="616"/>
        <v>736.202</v>
      </c>
      <c r="AL4829">
        <f t="shared" si="616"/>
        <v>0</v>
      </c>
      <c r="AM4829">
        <f t="shared" si="615"/>
        <v>0</v>
      </c>
      <c r="AN4829">
        <f t="shared" si="615"/>
        <v>0</v>
      </c>
      <c r="AO4829" t="str">
        <f t="shared" si="617"/>
        <v>insert into [Business_Analytic].[prod].[temp] values (744, 2026, 3, 304.114, 736.202, 0, 0, 0);</v>
      </c>
    </row>
    <row r="4830" spans="1:41" x14ac:dyDescent="0.3">
      <c r="A4830" s="36">
        <v>46082</v>
      </c>
      <c r="B4830" s="2">
        <v>46082</v>
      </c>
      <c r="C4830" t="s">
        <v>104</v>
      </c>
      <c r="J4830">
        <v>1032.5219999999999</v>
      </c>
      <c r="AG4830" cm="1">
        <f t="array" ref="AG4830">INDEX(tex!C:C,MATCH(C4830,tex!B:B,0),)</f>
        <v>740</v>
      </c>
      <c r="AH4830">
        <f t="shared" si="618"/>
        <v>2026</v>
      </c>
      <c r="AI4830" s="34">
        <v>3</v>
      </c>
      <c r="AJ4830" s="20">
        <f t="shared" si="616"/>
        <v>0</v>
      </c>
      <c r="AK4830">
        <f t="shared" si="616"/>
        <v>0</v>
      </c>
      <c r="AL4830">
        <f t="shared" si="616"/>
        <v>0</v>
      </c>
      <c r="AM4830">
        <f t="shared" si="615"/>
        <v>1032.5219999999999</v>
      </c>
      <c r="AN4830">
        <f t="shared" si="615"/>
        <v>0</v>
      </c>
      <c r="AO4830" t="str">
        <f t="shared" si="617"/>
        <v>insert into [Business_Analytic].[prod].[temp] values (740, 2026, 3, 0, 0, 0, 1032.522, 0);</v>
      </c>
    </row>
    <row r="4831" spans="1:41" x14ac:dyDescent="0.3">
      <c r="A4831" s="36">
        <v>46082</v>
      </c>
      <c r="B4831" s="2">
        <v>46082</v>
      </c>
      <c r="C4831" t="s">
        <v>105</v>
      </c>
      <c r="H4831">
        <v>408.92899999999997</v>
      </c>
      <c r="O4831">
        <v>1238.289</v>
      </c>
      <c r="AB4831">
        <v>241.922</v>
      </c>
      <c r="AF4831">
        <v>2160.3960000000002</v>
      </c>
      <c r="AG4831" cm="1">
        <f t="array" ref="AG4831">INDEX(tex!C:C,MATCH(C4831,tex!B:B,0),)</f>
        <v>860</v>
      </c>
      <c r="AH4831">
        <f t="shared" si="618"/>
        <v>2026</v>
      </c>
      <c r="AI4831" s="34">
        <v>3</v>
      </c>
      <c r="AJ4831" s="20">
        <f t="shared" si="616"/>
        <v>3640.607</v>
      </c>
      <c r="AK4831">
        <f t="shared" si="616"/>
        <v>408.92899999999997</v>
      </c>
      <c r="AL4831">
        <f t="shared" si="616"/>
        <v>0</v>
      </c>
      <c r="AM4831">
        <f t="shared" si="615"/>
        <v>0</v>
      </c>
      <c r="AN4831">
        <f t="shared" si="615"/>
        <v>0</v>
      </c>
      <c r="AO4831" t="str">
        <f t="shared" si="617"/>
        <v>insert into [Business_Analytic].[prod].[temp] values (860, 2026, 3, 3640.607, 408.929, 0, 0, 0);</v>
      </c>
    </row>
    <row r="4832" spans="1:41" x14ac:dyDescent="0.3">
      <c r="A4832" s="36">
        <v>46082</v>
      </c>
      <c r="B4832" s="2">
        <v>46082</v>
      </c>
      <c r="C4832" t="s">
        <v>106</v>
      </c>
      <c r="H4832">
        <v>120.839</v>
      </c>
      <c r="J4832">
        <v>1106.7460000000001</v>
      </c>
      <c r="AB4832">
        <v>327.22899999999998</v>
      </c>
      <c r="AG4832" cm="1">
        <f t="array" ref="AG4832">INDEX(tex!C:C,MATCH(C4832,tex!B:B,0),)</f>
        <v>859</v>
      </c>
      <c r="AH4832">
        <f t="shared" si="618"/>
        <v>2026</v>
      </c>
      <c r="AI4832" s="34">
        <v>3</v>
      </c>
      <c r="AJ4832" s="20">
        <f t="shared" si="616"/>
        <v>327.22899999999998</v>
      </c>
      <c r="AK4832">
        <f t="shared" si="616"/>
        <v>120.839</v>
      </c>
      <c r="AL4832">
        <f t="shared" si="616"/>
        <v>0</v>
      </c>
      <c r="AM4832">
        <f t="shared" si="615"/>
        <v>1106.7460000000001</v>
      </c>
      <c r="AN4832">
        <f t="shared" si="615"/>
        <v>0</v>
      </c>
      <c r="AO4832" t="str">
        <f t="shared" si="617"/>
        <v>insert into [Business_Analytic].[prod].[temp] values (859, 2026, 3, 327.229, 120.839, 0, 1106.746, 0);</v>
      </c>
    </row>
    <row r="4833" spans="1:41" x14ac:dyDescent="0.3">
      <c r="A4833" s="36">
        <v>46082</v>
      </c>
      <c r="B4833" s="2">
        <v>46082</v>
      </c>
      <c r="C4833" t="s">
        <v>108</v>
      </c>
      <c r="AG4833" cm="1">
        <f t="array" ref="AG4833">INDEX(tex!C:C,MATCH(C4833,tex!B:B,0),)</f>
        <v>954</v>
      </c>
      <c r="AH4833">
        <f t="shared" si="618"/>
        <v>2026</v>
      </c>
      <c r="AI4833" s="34">
        <v>3</v>
      </c>
      <c r="AJ4833" s="20">
        <f t="shared" si="616"/>
        <v>0</v>
      </c>
      <c r="AK4833">
        <f t="shared" si="616"/>
        <v>0</v>
      </c>
      <c r="AL4833">
        <f t="shared" si="616"/>
        <v>0</v>
      </c>
      <c r="AM4833">
        <f t="shared" si="615"/>
        <v>0</v>
      </c>
      <c r="AN4833">
        <f t="shared" si="615"/>
        <v>0</v>
      </c>
      <c r="AO4833" t="str">
        <f t="shared" si="617"/>
        <v>insert into [Business_Analytic].[prod].[temp] values (954, 2026, 3, 0, 0, 0, 0, 0);</v>
      </c>
    </row>
    <row r="4834" spans="1:41" x14ac:dyDescent="0.3">
      <c r="A4834" s="36">
        <v>46082</v>
      </c>
      <c r="B4834" s="2">
        <v>46082</v>
      </c>
      <c r="C4834" t="s">
        <v>1774</v>
      </c>
      <c r="H4834">
        <v>997.62099999999998</v>
      </c>
      <c r="J4834">
        <v>1359.7380000000001</v>
      </c>
      <c r="O4834">
        <v>994.06799999999998</v>
      </c>
      <c r="AB4834">
        <v>399.315</v>
      </c>
      <c r="AF4834">
        <v>4693.3029999999999</v>
      </c>
      <c r="AG4834" cm="1">
        <f t="array" ref="AG4834">INDEX(tex!C:C,MATCH(C4834,tex!B:B,0),)</f>
        <v>988</v>
      </c>
      <c r="AH4834">
        <f t="shared" si="618"/>
        <v>2026</v>
      </c>
      <c r="AI4834" s="34">
        <v>3</v>
      </c>
      <c r="AJ4834" s="20">
        <f t="shared" si="616"/>
        <v>6086.6859999999997</v>
      </c>
      <c r="AK4834">
        <f t="shared" si="616"/>
        <v>997.62099999999998</v>
      </c>
      <c r="AL4834">
        <f t="shared" si="616"/>
        <v>0</v>
      </c>
      <c r="AM4834">
        <f t="shared" si="615"/>
        <v>1359.7380000000001</v>
      </c>
      <c r="AN4834">
        <f t="shared" si="615"/>
        <v>0</v>
      </c>
      <c r="AO4834" t="str">
        <f t="shared" si="617"/>
        <v>insert into [Business_Analytic].[prod].[temp] values (988, 2026, 3, 6086.686, 997.621, 0, 1359.738, 0);</v>
      </c>
    </row>
    <row r="4835" spans="1:41" x14ac:dyDescent="0.3">
      <c r="A4835" s="36">
        <v>46082</v>
      </c>
      <c r="B4835" s="2">
        <v>46082</v>
      </c>
      <c r="C4835" t="s">
        <v>109</v>
      </c>
      <c r="H4835">
        <v>266.74099999999999</v>
      </c>
      <c r="J4835">
        <v>704.36800000000005</v>
      </c>
      <c r="O4835">
        <v>1746.7139999999999</v>
      </c>
      <c r="AB4835">
        <v>207.404</v>
      </c>
      <c r="AF4835">
        <v>3009.9380000000001</v>
      </c>
      <c r="AG4835" cm="1">
        <f t="array" ref="AG4835">INDEX(tex!C:C,MATCH(C4835,tex!B:B,0),)</f>
        <v>991</v>
      </c>
      <c r="AH4835">
        <f t="shared" si="618"/>
        <v>2026</v>
      </c>
      <c r="AI4835" s="34">
        <v>3</v>
      </c>
      <c r="AJ4835" s="20">
        <f t="shared" si="616"/>
        <v>4964.0560000000005</v>
      </c>
      <c r="AK4835">
        <f t="shared" si="616"/>
        <v>266.74099999999999</v>
      </c>
      <c r="AL4835">
        <f t="shared" si="616"/>
        <v>0</v>
      </c>
      <c r="AM4835">
        <f t="shared" si="615"/>
        <v>704.36800000000005</v>
      </c>
      <c r="AN4835">
        <f t="shared" si="615"/>
        <v>0</v>
      </c>
      <c r="AO4835" t="str">
        <f t="shared" si="617"/>
        <v>insert into [Business_Analytic].[prod].[temp] values (991, 2026, 3, 4964.056, 266.741, 0, 704.368, 0);</v>
      </c>
    </row>
    <row r="4836" spans="1:41" x14ac:dyDescent="0.3">
      <c r="A4836" s="36">
        <v>46082</v>
      </c>
      <c r="B4836" s="2">
        <v>46082</v>
      </c>
      <c r="C4836" t="s">
        <v>110</v>
      </c>
      <c r="H4836">
        <v>358.39600000000002</v>
      </c>
      <c r="L4836">
        <v>1062.0319999999999</v>
      </c>
      <c r="O4836">
        <v>1499.4929999999999</v>
      </c>
      <c r="AE4836">
        <v>4070.9180000000001</v>
      </c>
      <c r="AG4836" cm="1">
        <f t="array" ref="AG4836">INDEX(tex!C:C,MATCH(C4836,tex!B:B,0),)</f>
        <v>999</v>
      </c>
      <c r="AH4836">
        <f t="shared" si="618"/>
        <v>2026</v>
      </c>
      <c r="AI4836" s="34">
        <v>3</v>
      </c>
      <c r="AJ4836" s="20">
        <f t="shared" si="616"/>
        <v>1499.4929999999999</v>
      </c>
      <c r="AK4836">
        <f t="shared" si="616"/>
        <v>1420.4279999999999</v>
      </c>
      <c r="AL4836">
        <f t="shared" si="616"/>
        <v>0</v>
      </c>
      <c r="AM4836">
        <f t="shared" si="615"/>
        <v>0</v>
      </c>
      <c r="AN4836">
        <f t="shared" si="615"/>
        <v>4070.9180000000001</v>
      </c>
      <c r="AO4836" t="str">
        <f t="shared" si="617"/>
        <v>insert into [Business_Analytic].[prod].[temp] values (999, 2026, 3, 1499.493, 1420.428, 0, 0, 4070.918);</v>
      </c>
    </row>
    <row r="4837" spans="1:41" x14ac:dyDescent="0.3">
      <c r="A4837" s="36">
        <v>46082</v>
      </c>
      <c r="B4837" s="2">
        <v>46082</v>
      </c>
      <c r="C4837" t="s">
        <v>111</v>
      </c>
      <c r="AB4837">
        <v>276.66699999999997</v>
      </c>
      <c r="AF4837">
        <v>1830.1849999999999</v>
      </c>
      <c r="AG4837" cm="1">
        <f t="array" ref="AG4837">INDEX(tex!C:C,MATCH(C4837,tex!B:B,0),)</f>
        <v>1241</v>
      </c>
      <c r="AH4837">
        <f t="shared" si="618"/>
        <v>2026</v>
      </c>
      <c r="AI4837" s="34">
        <v>3</v>
      </c>
      <c r="AJ4837" s="20">
        <f t="shared" si="616"/>
        <v>2106.8519999999999</v>
      </c>
      <c r="AK4837">
        <f t="shared" si="616"/>
        <v>0</v>
      </c>
      <c r="AL4837">
        <f t="shared" si="616"/>
        <v>0</v>
      </c>
      <c r="AM4837">
        <f t="shared" si="615"/>
        <v>0</v>
      </c>
      <c r="AN4837">
        <f t="shared" si="615"/>
        <v>0</v>
      </c>
      <c r="AO4837" t="str">
        <f t="shared" si="617"/>
        <v>insert into [Business_Analytic].[prod].[temp] values (1241, 2026, 3, 2106.852, 0, 0, 0, 0);</v>
      </c>
    </row>
    <row r="4838" spans="1:41" x14ac:dyDescent="0.3">
      <c r="A4838" s="36">
        <v>46082</v>
      </c>
      <c r="B4838" s="2">
        <v>46082</v>
      </c>
      <c r="C4838" t="s">
        <v>112</v>
      </c>
      <c r="AG4838" cm="1">
        <f t="array" ref="AG4838">INDEX(tex!C:C,MATCH(C4838,tex!B:B,0),)</f>
        <v>1245</v>
      </c>
      <c r="AH4838">
        <f t="shared" si="618"/>
        <v>2026</v>
      </c>
      <c r="AI4838" s="34">
        <v>3</v>
      </c>
      <c r="AJ4838" s="20">
        <f t="shared" si="616"/>
        <v>0</v>
      </c>
      <c r="AK4838">
        <f t="shared" si="616"/>
        <v>0</v>
      </c>
      <c r="AL4838">
        <f t="shared" si="616"/>
        <v>0</v>
      </c>
      <c r="AM4838">
        <f t="shared" si="615"/>
        <v>0</v>
      </c>
      <c r="AN4838">
        <f t="shared" si="615"/>
        <v>0</v>
      </c>
      <c r="AO4838" t="str">
        <f t="shared" si="617"/>
        <v>insert into [Business_Analytic].[prod].[temp] values (1245, 2026, 3, 0, 0, 0, 0, 0);</v>
      </c>
    </row>
    <row r="4839" spans="1:41" x14ac:dyDescent="0.3">
      <c r="A4839" s="36">
        <v>46082</v>
      </c>
      <c r="B4839" s="2">
        <v>46082</v>
      </c>
      <c r="C4839" t="s">
        <v>113</v>
      </c>
      <c r="O4839">
        <v>1351.64</v>
      </c>
      <c r="AB4839">
        <v>325.42700000000002</v>
      </c>
      <c r="AF4839">
        <v>1721.954</v>
      </c>
      <c r="AG4839" cm="1">
        <f t="array" ref="AG4839">INDEX(tex!C:C,MATCH(C4839,tex!B:B,0),)</f>
        <v>1246</v>
      </c>
      <c r="AH4839">
        <f t="shared" si="618"/>
        <v>2026</v>
      </c>
      <c r="AI4839" s="34">
        <v>3</v>
      </c>
      <c r="AJ4839" s="20">
        <f t="shared" si="616"/>
        <v>3399.0209999999997</v>
      </c>
      <c r="AK4839">
        <f t="shared" si="616"/>
        <v>0</v>
      </c>
      <c r="AL4839">
        <f t="shared" si="616"/>
        <v>0</v>
      </c>
      <c r="AM4839">
        <f t="shared" si="615"/>
        <v>0</v>
      </c>
      <c r="AN4839">
        <f t="shared" si="615"/>
        <v>0</v>
      </c>
      <c r="AO4839" t="str">
        <f t="shared" si="617"/>
        <v>insert into [Business_Analytic].[prod].[temp] values (1246, 2026, 3, 3399.021, 0, 0, 0, 0);</v>
      </c>
    </row>
    <row r="4840" spans="1:41" x14ac:dyDescent="0.3">
      <c r="A4840" s="36">
        <v>46082</v>
      </c>
      <c r="B4840" s="2">
        <v>46082</v>
      </c>
      <c r="C4840" t="s">
        <v>114</v>
      </c>
      <c r="H4840">
        <v>398.66199999999998</v>
      </c>
      <c r="J4840">
        <v>638.774</v>
      </c>
      <c r="AB4840">
        <v>701.57899999999995</v>
      </c>
      <c r="AF4840">
        <v>2803.0880000000002</v>
      </c>
      <c r="AG4840" cm="1">
        <f t="array" ref="AG4840">INDEX(tex!C:C,MATCH(C4840,tex!B:B,0),)</f>
        <v>1315</v>
      </c>
      <c r="AH4840">
        <f t="shared" si="618"/>
        <v>2026</v>
      </c>
      <c r="AI4840" s="34">
        <v>3</v>
      </c>
      <c r="AJ4840" s="20">
        <f t="shared" si="616"/>
        <v>3504.6670000000004</v>
      </c>
      <c r="AK4840">
        <f t="shared" si="616"/>
        <v>398.66199999999998</v>
      </c>
      <c r="AL4840">
        <f t="shared" si="616"/>
        <v>0</v>
      </c>
      <c r="AM4840">
        <f t="shared" si="615"/>
        <v>638.774</v>
      </c>
      <c r="AN4840">
        <f t="shared" si="615"/>
        <v>0</v>
      </c>
      <c r="AO4840" t="str">
        <f t="shared" si="617"/>
        <v>insert into [Business_Analytic].[prod].[temp] values (1315, 2026, 3, 3504.667, 398.662, 0, 638.774, 0);</v>
      </c>
    </row>
    <row r="4841" spans="1:41" x14ac:dyDescent="0.3">
      <c r="A4841" s="36">
        <v>46082</v>
      </c>
      <c r="B4841" s="2">
        <v>46082</v>
      </c>
      <c r="C4841" t="s">
        <v>115</v>
      </c>
      <c r="H4841">
        <v>333.46800000000002</v>
      </c>
      <c r="J4841">
        <v>719.26499999999999</v>
      </c>
      <c r="AB4841">
        <v>383.51600000000002</v>
      </c>
      <c r="AF4841">
        <v>3067.17</v>
      </c>
      <c r="AG4841" cm="1">
        <f t="array" ref="AG4841">INDEX(tex!C:C,MATCH(C4841,tex!B:B,0),)</f>
        <v>1297</v>
      </c>
      <c r="AH4841">
        <f t="shared" si="618"/>
        <v>2026</v>
      </c>
      <c r="AI4841" s="34">
        <v>3</v>
      </c>
      <c r="AJ4841" s="20">
        <f t="shared" si="616"/>
        <v>3450.6860000000001</v>
      </c>
      <c r="AK4841">
        <f t="shared" si="616"/>
        <v>333.46800000000002</v>
      </c>
      <c r="AL4841">
        <f t="shared" si="616"/>
        <v>0</v>
      </c>
      <c r="AM4841">
        <f t="shared" si="615"/>
        <v>719.26499999999999</v>
      </c>
      <c r="AN4841">
        <f t="shared" si="615"/>
        <v>0</v>
      </c>
      <c r="AO4841" t="str">
        <f t="shared" si="617"/>
        <v>insert into [Business_Analytic].[prod].[temp] values (1297, 2026, 3, 3450.686, 333.468, 0, 719.265, 0);</v>
      </c>
    </row>
    <row r="4842" spans="1:41" x14ac:dyDescent="0.3">
      <c r="A4842" s="36">
        <v>46082</v>
      </c>
      <c r="B4842" s="2">
        <v>46082</v>
      </c>
      <c r="C4842" t="s">
        <v>1838</v>
      </c>
      <c r="AG4842" t="e" cm="1">
        <f t="array" ref="AG4842">INDEX(tex!C:C,MATCH(C4842,tex!B:B,0),)</f>
        <v>#N/A</v>
      </c>
      <c r="AH4842">
        <f t="shared" si="618"/>
        <v>2026</v>
      </c>
      <c r="AI4842" s="34">
        <v>3</v>
      </c>
      <c r="AJ4842" s="20">
        <f t="shared" si="616"/>
        <v>0</v>
      </c>
      <c r="AK4842">
        <f t="shared" si="616"/>
        <v>0</v>
      </c>
      <c r="AL4842">
        <f t="shared" si="616"/>
        <v>0</v>
      </c>
      <c r="AM4842">
        <f t="shared" si="615"/>
        <v>0</v>
      </c>
      <c r="AN4842">
        <f t="shared" si="615"/>
        <v>0</v>
      </c>
      <c r="AO4842" t="e">
        <f t="shared" si="617"/>
        <v>#N/A</v>
      </c>
    </row>
    <row r="4843" spans="1:41" x14ac:dyDescent="0.3">
      <c r="A4843" s="36">
        <v>46082</v>
      </c>
      <c r="B4843" s="2">
        <v>46082</v>
      </c>
      <c r="C4843" t="s">
        <v>116</v>
      </c>
      <c r="H4843">
        <v>617.84</v>
      </c>
      <c r="J4843">
        <v>922.11500000000001</v>
      </c>
      <c r="O4843">
        <v>1372.394</v>
      </c>
      <c r="AB4843">
        <v>590.005</v>
      </c>
      <c r="AF4843">
        <v>2801.4229999999998</v>
      </c>
      <c r="AG4843" cm="1">
        <f t="array" ref="AG4843">INDEX(tex!C:C,MATCH(C4843,tex!B:B,0),)</f>
        <v>1283</v>
      </c>
      <c r="AH4843">
        <f t="shared" si="618"/>
        <v>2026</v>
      </c>
      <c r="AI4843" s="34">
        <v>3</v>
      </c>
      <c r="AJ4843" s="20">
        <f t="shared" si="616"/>
        <v>4763.8220000000001</v>
      </c>
      <c r="AK4843">
        <f t="shared" si="616"/>
        <v>617.84</v>
      </c>
      <c r="AL4843">
        <f t="shared" si="616"/>
        <v>0</v>
      </c>
      <c r="AM4843">
        <f t="shared" si="615"/>
        <v>922.11500000000001</v>
      </c>
      <c r="AN4843">
        <f t="shared" si="615"/>
        <v>0</v>
      </c>
      <c r="AO4843" t="str">
        <f t="shared" si="617"/>
        <v>insert into [Business_Analytic].[prod].[temp] values (1283, 2026, 3, 4763.822, 617.84, 0, 922.115, 0);</v>
      </c>
    </row>
    <row r="4844" spans="1:41" x14ac:dyDescent="0.3">
      <c r="A4844" s="36">
        <v>46082</v>
      </c>
      <c r="B4844" s="2">
        <v>46082</v>
      </c>
      <c r="C4844" t="s">
        <v>117</v>
      </c>
      <c r="AG4844" cm="1">
        <f t="array" ref="AG4844">INDEX(tex!C:C,MATCH(C4844,tex!B:B,0),)</f>
        <v>1255</v>
      </c>
      <c r="AH4844">
        <f t="shared" si="618"/>
        <v>2026</v>
      </c>
      <c r="AI4844" s="34">
        <v>3</v>
      </c>
      <c r="AJ4844" s="20">
        <f t="shared" si="616"/>
        <v>0</v>
      </c>
      <c r="AK4844">
        <f t="shared" si="616"/>
        <v>0</v>
      </c>
      <c r="AL4844">
        <f t="shared" si="616"/>
        <v>0</v>
      </c>
      <c r="AM4844">
        <f t="shared" si="615"/>
        <v>0</v>
      </c>
      <c r="AN4844">
        <f t="shared" si="615"/>
        <v>0</v>
      </c>
      <c r="AO4844" t="str">
        <f t="shared" si="617"/>
        <v>insert into [Business_Analytic].[prod].[temp] values (1255, 2026, 3, 0, 0, 0, 0, 0);</v>
      </c>
    </row>
    <row r="4845" spans="1:41" x14ac:dyDescent="0.3">
      <c r="A4845" s="36">
        <v>46082</v>
      </c>
      <c r="B4845" s="2">
        <v>46082</v>
      </c>
      <c r="C4845" t="s">
        <v>118</v>
      </c>
      <c r="H4845">
        <v>647.73900000000003</v>
      </c>
      <c r="J4845">
        <v>928.63099999999997</v>
      </c>
      <c r="AB4845">
        <v>425.66399999999999</v>
      </c>
      <c r="AF4845">
        <v>2231.73</v>
      </c>
      <c r="AG4845" cm="1">
        <f t="array" ref="AG4845">INDEX(tex!C:C,MATCH(C4845,tex!B:B,0),)</f>
        <v>1286</v>
      </c>
      <c r="AH4845">
        <f t="shared" si="618"/>
        <v>2026</v>
      </c>
      <c r="AI4845" s="34">
        <v>3</v>
      </c>
      <c r="AJ4845" s="20">
        <f t="shared" si="616"/>
        <v>2657.3940000000002</v>
      </c>
      <c r="AK4845">
        <f t="shared" si="616"/>
        <v>647.73900000000003</v>
      </c>
      <c r="AL4845">
        <f t="shared" si="616"/>
        <v>0</v>
      </c>
      <c r="AM4845">
        <f t="shared" si="615"/>
        <v>928.63099999999997</v>
      </c>
      <c r="AN4845">
        <f t="shared" si="615"/>
        <v>0</v>
      </c>
      <c r="AO4845" t="str">
        <f t="shared" si="617"/>
        <v>insert into [Business_Analytic].[prod].[temp] values (1286, 2026, 3, 2657.394, 647.739, 0, 928.631, 0);</v>
      </c>
    </row>
    <row r="4846" spans="1:41" x14ac:dyDescent="0.3">
      <c r="A4846" s="36">
        <v>46082</v>
      </c>
      <c r="B4846" s="2">
        <v>46082</v>
      </c>
      <c r="C4846" t="s">
        <v>119</v>
      </c>
      <c r="D4846">
        <v>0</v>
      </c>
      <c r="H4846">
        <v>967.84299999999996</v>
      </c>
      <c r="AG4846" cm="1">
        <f t="array" ref="AG4846">INDEX(tex!C:C,MATCH(C4846,tex!B:B,0),)</f>
        <v>1301</v>
      </c>
      <c r="AH4846">
        <f t="shared" si="618"/>
        <v>2026</v>
      </c>
      <c r="AI4846" s="34">
        <v>3</v>
      </c>
      <c r="AJ4846" s="20">
        <f t="shared" si="616"/>
        <v>0</v>
      </c>
      <c r="AK4846">
        <f t="shared" si="616"/>
        <v>967.84299999999996</v>
      </c>
      <c r="AL4846">
        <f t="shared" si="616"/>
        <v>0</v>
      </c>
      <c r="AM4846">
        <f t="shared" si="615"/>
        <v>0</v>
      </c>
      <c r="AN4846">
        <f t="shared" si="615"/>
        <v>0</v>
      </c>
      <c r="AO4846" t="str">
        <f t="shared" si="617"/>
        <v>insert into [Business_Analytic].[prod].[temp] values (1301, 2026, 3, 0, 967.843, 0, 0, 0);</v>
      </c>
    </row>
    <row r="4847" spans="1:41" x14ac:dyDescent="0.3">
      <c r="A4847" s="36">
        <v>46082</v>
      </c>
      <c r="B4847" s="2">
        <v>46082</v>
      </c>
      <c r="C4847" t="s">
        <v>1802</v>
      </c>
      <c r="AG4847" t="e" cm="1">
        <f t="array" ref="AG4847">INDEX(tex!C:C,MATCH(C4847,tex!B:B,0),)</f>
        <v>#N/A</v>
      </c>
      <c r="AH4847">
        <f t="shared" si="618"/>
        <v>2026</v>
      </c>
      <c r="AI4847" s="34">
        <v>3</v>
      </c>
      <c r="AJ4847" s="20">
        <f t="shared" si="616"/>
        <v>0</v>
      </c>
      <c r="AK4847">
        <f t="shared" si="616"/>
        <v>0</v>
      </c>
      <c r="AL4847">
        <f t="shared" si="616"/>
        <v>0</v>
      </c>
      <c r="AM4847">
        <f t="shared" si="615"/>
        <v>0</v>
      </c>
      <c r="AN4847">
        <f t="shared" si="615"/>
        <v>0</v>
      </c>
      <c r="AO4847" t="e">
        <f t="shared" si="617"/>
        <v>#N/A</v>
      </c>
    </row>
    <row r="4848" spans="1:41" x14ac:dyDescent="0.3">
      <c r="A4848" s="36">
        <v>46082</v>
      </c>
      <c r="B4848" s="2">
        <v>46082</v>
      </c>
      <c r="C4848" t="s">
        <v>120</v>
      </c>
      <c r="H4848">
        <v>300.81599999999997</v>
      </c>
      <c r="J4848">
        <v>549.43799999999999</v>
      </c>
      <c r="AB4848">
        <v>617.54300000000001</v>
      </c>
      <c r="AF4848">
        <v>3542.8490000000002</v>
      </c>
      <c r="AG4848" cm="1">
        <f t="array" ref="AG4848">INDEX(tex!C:C,MATCH(C4848,tex!B:B,0),)</f>
        <v>1316</v>
      </c>
      <c r="AH4848">
        <f t="shared" si="618"/>
        <v>2026</v>
      </c>
      <c r="AI4848" s="34">
        <v>3</v>
      </c>
      <c r="AJ4848" s="20">
        <f t="shared" si="616"/>
        <v>4160.3919999999998</v>
      </c>
      <c r="AK4848">
        <f t="shared" si="616"/>
        <v>300.81599999999997</v>
      </c>
      <c r="AL4848">
        <f t="shared" si="616"/>
        <v>0</v>
      </c>
      <c r="AM4848">
        <f t="shared" si="615"/>
        <v>549.43799999999999</v>
      </c>
      <c r="AN4848">
        <f t="shared" si="615"/>
        <v>0</v>
      </c>
      <c r="AO4848" t="str">
        <f t="shared" si="617"/>
        <v>insert into [Business_Analytic].[prod].[temp] values (1316, 2026, 3, 4160.392, 300.816, 0, 549.438, 0);</v>
      </c>
    </row>
    <row r="4849" spans="1:41" x14ac:dyDescent="0.3">
      <c r="A4849" s="36">
        <v>46082</v>
      </c>
      <c r="B4849" s="2">
        <v>46082</v>
      </c>
      <c r="C4849" t="s">
        <v>121</v>
      </c>
      <c r="H4849">
        <v>1027.8109999999999</v>
      </c>
      <c r="J4849">
        <v>1473.0740000000001</v>
      </c>
      <c r="AB4849">
        <v>533.23900000000003</v>
      </c>
      <c r="AF4849">
        <v>2518.2689999999998</v>
      </c>
      <c r="AG4849" cm="1">
        <f t="array" ref="AG4849">INDEX(tex!C:C,MATCH(C4849,tex!B:B,0),)</f>
        <v>1311</v>
      </c>
      <c r="AH4849">
        <f t="shared" si="618"/>
        <v>2026</v>
      </c>
      <c r="AI4849" s="34">
        <v>3</v>
      </c>
      <c r="AJ4849" s="20">
        <f t="shared" si="616"/>
        <v>3051.5079999999998</v>
      </c>
      <c r="AK4849">
        <f t="shared" si="616"/>
        <v>1027.8109999999999</v>
      </c>
      <c r="AL4849">
        <f t="shared" si="616"/>
        <v>0</v>
      </c>
      <c r="AM4849">
        <f t="shared" si="615"/>
        <v>1473.0740000000001</v>
      </c>
      <c r="AN4849">
        <f t="shared" si="615"/>
        <v>0</v>
      </c>
      <c r="AO4849" t="str">
        <f t="shared" si="617"/>
        <v>insert into [Business_Analytic].[prod].[temp] values (1311, 2026, 3, 3051.508, 1027.811, 0, 1473.074, 0);</v>
      </c>
    </row>
    <row r="4850" spans="1:41" x14ac:dyDescent="0.3">
      <c r="A4850" s="36">
        <v>46082</v>
      </c>
      <c r="B4850" s="2">
        <v>46082</v>
      </c>
      <c r="C4850" t="s">
        <v>122</v>
      </c>
      <c r="H4850">
        <v>839.71699999999998</v>
      </c>
      <c r="J4850">
        <v>527.495</v>
      </c>
      <c r="AB4850">
        <v>312.55700000000002</v>
      </c>
      <c r="AF4850">
        <v>1927.8409999999999</v>
      </c>
      <c r="AG4850" cm="1">
        <f t="array" ref="AG4850">INDEX(tex!C:C,MATCH(C4850,tex!B:B,0),)</f>
        <v>1317</v>
      </c>
      <c r="AH4850">
        <f t="shared" si="618"/>
        <v>2026</v>
      </c>
      <c r="AI4850" s="34">
        <v>3</v>
      </c>
      <c r="AJ4850" s="20">
        <f t="shared" si="616"/>
        <v>2240.3980000000001</v>
      </c>
      <c r="AK4850">
        <f t="shared" si="616"/>
        <v>839.71699999999998</v>
      </c>
      <c r="AL4850">
        <f t="shared" si="616"/>
        <v>0</v>
      </c>
      <c r="AM4850">
        <f t="shared" si="615"/>
        <v>527.495</v>
      </c>
      <c r="AN4850">
        <f t="shared" si="615"/>
        <v>0</v>
      </c>
      <c r="AO4850" t="str">
        <f t="shared" si="617"/>
        <v>insert into [Business_Analytic].[prod].[temp] values (1317, 2026, 3, 2240.398, 839.717, 0, 527.495, 0);</v>
      </c>
    </row>
    <row r="4851" spans="1:41" x14ac:dyDescent="0.3">
      <c r="A4851" s="36">
        <v>46082</v>
      </c>
      <c r="B4851" s="2">
        <v>46082</v>
      </c>
      <c r="C4851" t="s">
        <v>123</v>
      </c>
      <c r="H4851">
        <v>154.52000000000001</v>
      </c>
      <c r="J4851">
        <v>652.85699999999997</v>
      </c>
      <c r="AB4851">
        <v>231.34800000000001</v>
      </c>
      <c r="AG4851" cm="1">
        <f t="array" ref="AG4851">INDEX(tex!C:C,MATCH(C4851,tex!B:B,0),)</f>
        <v>1327</v>
      </c>
      <c r="AH4851">
        <f t="shared" si="618"/>
        <v>2026</v>
      </c>
      <c r="AI4851" s="34">
        <v>3</v>
      </c>
      <c r="AJ4851" s="20">
        <f t="shared" si="616"/>
        <v>231.34800000000001</v>
      </c>
      <c r="AK4851">
        <f t="shared" si="616"/>
        <v>154.52000000000001</v>
      </c>
      <c r="AL4851">
        <f t="shared" si="616"/>
        <v>0</v>
      </c>
      <c r="AM4851">
        <f t="shared" si="615"/>
        <v>652.85699999999997</v>
      </c>
      <c r="AN4851">
        <f t="shared" si="615"/>
        <v>0</v>
      </c>
      <c r="AO4851" t="str">
        <f t="shared" si="617"/>
        <v>insert into [Business_Analytic].[prod].[temp] values (1327, 2026, 3, 231.348, 154.52, 0, 652.857, 0);</v>
      </c>
    </row>
    <row r="4852" spans="1:41" x14ac:dyDescent="0.3">
      <c r="A4852" s="36">
        <v>46082</v>
      </c>
      <c r="B4852" s="2">
        <v>46082</v>
      </c>
      <c r="C4852" t="s">
        <v>124</v>
      </c>
      <c r="H4852">
        <v>564.97799999999995</v>
      </c>
      <c r="J4852">
        <v>542.83000000000004</v>
      </c>
      <c r="AB4852">
        <v>533.88400000000001</v>
      </c>
      <c r="AF4852">
        <v>1681.6579999999999</v>
      </c>
      <c r="AG4852" cm="1">
        <f t="array" ref="AG4852">INDEX(tex!C:C,MATCH(C4852,tex!B:B,0),)</f>
        <v>1320</v>
      </c>
      <c r="AH4852">
        <f t="shared" si="618"/>
        <v>2026</v>
      </c>
      <c r="AI4852" s="34">
        <v>3</v>
      </c>
      <c r="AJ4852" s="20">
        <f t="shared" si="616"/>
        <v>2215.5419999999999</v>
      </c>
      <c r="AK4852">
        <f t="shared" si="616"/>
        <v>564.97799999999995</v>
      </c>
      <c r="AL4852">
        <f t="shared" si="616"/>
        <v>0</v>
      </c>
      <c r="AM4852">
        <f t="shared" si="615"/>
        <v>542.83000000000004</v>
      </c>
      <c r="AN4852">
        <f t="shared" si="615"/>
        <v>0</v>
      </c>
      <c r="AO4852" t="str">
        <f t="shared" si="617"/>
        <v>insert into [Business_Analytic].[prod].[temp] values (1320, 2026, 3, 2215.542, 564.978, 0, 542.83, 0);</v>
      </c>
    </row>
    <row r="4853" spans="1:41" x14ac:dyDescent="0.3">
      <c r="A4853" s="36">
        <v>46082</v>
      </c>
      <c r="B4853" s="2">
        <v>46082</v>
      </c>
      <c r="C4853" t="s">
        <v>125</v>
      </c>
      <c r="H4853">
        <v>524.15300000000002</v>
      </c>
      <c r="J4853">
        <v>878.77200000000005</v>
      </c>
      <c r="AB4853">
        <v>341.11700000000002</v>
      </c>
      <c r="AG4853" cm="1">
        <f t="array" ref="AG4853">INDEX(tex!C:C,MATCH(C4853,tex!B:B,0),)</f>
        <v>1321</v>
      </c>
      <c r="AH4853">
        <f t="shared" si="618"/>
        <v>2026</v>
      </c>
      <c r="AI4853" s="34">
        <v>3</v>
      </c>
      <c r="AJ4853" s="20">
        <f t="shared" si="616"/>
        <v>341.11700000000002</v>
      </c>
      <c r="AK4853">
        <f t="shared" si="616"/>
        <v>524.15300000000002</v>
      </c>
      <c r="AL4853">
        <f t="shared" si="616"/>
        <v>0</v>
      </c>
      <c r="AM4853">
        <f t="shared" si="615"/>
        <v>878.77200000000005</v>
      </c>
      <c r="AN4853">
        <f t="shared" si="615"/>
        <v>0</v>
      </c>
      <c r="AO4853" t="str">
        <f t="shared" si="617"/>
        <v>insert into [Business_Analytic].[prod].[temp] values (1321, 2026, 3, 341.117, 524.153, 0, 878.772, 0);</v>
      </c>
    </row>
    <row r="4854" spans="1:41" x14ac:dyDescent="0.3">
      <c r="A4854" s="36">
        <v>46082</v>
      </c>
      <c r="B4854" s="2">
        <v>46082</v>
      </c>
      <c r="C4854" t="s">
        <v>126</v>
      </c>
      <c r="O4854">
        <v>1316.7460000000001</v>
      </c>
      <c r="AB4854">
        <v>252.94900000000001</v>
      </c>
      <c r="AF4854">
        <v>1986.8710000000001</v>
      </c>
      <c r="AG4854" cm="1">
        <f t="array" ref="AG4854">INDEX(tex!C:C,MATCH(C4854,tex!B:B,0),)</f>
        <v>1326</v>
      </c>
      <c r="AH4854">
        <f t="shared" si="618"/>
        <v>2026</v>
      </c>
      <c r="AI4854" s="34">
        <v>3</v>
      </c>
      <c r="AJ4854" s="20">
        <f t="shared" si="616"/>
        <v>3556.5660000000003</v>
      </c>
      <c r="AK4854">
        <f t="shared" si="616"/>
        <v>0</v>
      </c>
      <c r="AL4854">
        <f t="shared" si="616"/>
        <v>0</v>
      </c>
      <c r="AM4854">
        <f t="shared" si="615"/>
        <v>0</v>
      </c>
      <c r="AN4854">
        <f t="shared" si="615"/>
        <v>0</v>
      </c>
      <c r="AO4854" t="str">
        <f t="shared" si="617"/>
        <v>insert into [Business_Analytic].[prod].[temp] values (1326, 2026, 3, 3556.566, 0, 0, 0, 0);</v>
      </c>
    </row>
    <row r="4855" spans="1:41" x14ac:dyDescent="0.3">
      <c r="A4855" s="36">
        <v>46082</v>
      </c>
      <c r="B4855" s="2">
        <v>46082</v>
      </c>
      <c r="C4855" t="s">
        <v>127</v>
      </c>
      <c r="AG4855" cm="1">
        <f t="array" ref="AG4855">INDEX(tex!C:C,MATCH(C4855,tex!B:B,0),)</f>
        <v>1328</v>
      </c>
      <c r="AH4855">
        <f t="shared" si="618"/>
        <v>2026</v>
      </c>
      <c r="AI4855" s="34">
        <v>3</v>
      </c>
      <c r="AJ4855" s="20">
        <f t="shared" si="616"/>
        <v>0</v>
      </c>
      <c r="AK4855">
        <f t="shared" si="616"/>
        <v>0</v>
      </c>
      <c r="AL4855">
        <f t="shared" si="616"/>
        <v>0</v>
      </c>
      <c r="AM4855">
        <f t="shared" si="615"/>
        <v>0</v>
      </c>
      <c r="AN4855">
        <f t="shared" si="615"/>
        <v>0</v>
      </c>
      <c r="AO4855" t="str">
        <f t="shared" si="617"/>
        <v>insert into [Business_Analytic].[prod].[temp] values (1328, 2026, 3, 0, 0, 0, 0, 0);</v>
      </c>
    </row>
    <row r="4856" spans="1:41" x14ac:dyDescent="0.3">
      <c r="A4856" s="36">
        <v>46082</v>
      </c>
      <c r="B4856" s="2">
        <v>46082</v>
      </c>
      <c r="C4856" t="s">
        <v>128</v>
      </c>
      <c r="H4856">
        <v>478.07299999999998</v>
      </c>
      <c r="J4856">
        <v>758.34500000000003</v>
      </c>
      <c r="AB4856">
        <v>304.28500000000003</v>
      </c>
      <c r="AF4856">
        <v>2776.723</v>
      </c>
      <c r="AG4856" cm="1">
        <f t="array" ref="AG4856">INDEX(tex!C:C,MATCH(C4856,tex!B:B,0),)</f>
        <v>1336</v>
      </c>
      <c r="AH4856">
        <f t="shared" si="618"/>
        <v>2026</v>
      </c>
      <c r="AI4856" s="34">
        <v>3</v>
      </c>
      <c r="AJ4856" s="20">
        <f t="shared" si="616"/>
        <v>3081.0079999999998</v>
      </c>
      <c r="AK4856">
        <f t="shared" si="616"/>
        <v>478.07299999999998</v>
      </c>
      <c r="AL4856">
        <f t="shared" si="616"/>
        <v>0</v>
      </c>
      <c r="AM4856">
        <f t="shared" si="615"/>
        <v>758.34500000000003</v>
      </c>
      <c r="AN4856">
        <f t="shared" si="615"/>
        <v>0</v>
      </c>
      <c r="AO4856" t="str">
        <f t="shared" si="617"/>
        <v>insert into [Business_Analytic].[prod].[temp] values (1336, 2026, 3, 3081.008, 478.073, 0, 758.345, 0);</v>
      </c>
    </row>
    <row r="4857" spans="1:41" x14ac:dyDescent="0.3">
      <c r="A4857" s="36">
        <v>46082</v>
      </c>
      <c r="B4857" s="2">
        <v>46082</v>
      </c>
      <c r="C4857" t="s">
        <v>129</v>
      </c>
      <c r="D4857">
        <v>87.522999999999996</v>
      </c>
      <c r="H4857">
        <v>588.928</v>
      </c>
      <c r="J4857">
        <v>1389.5229999999999</v>
      </c>
      <c r="AB4857">
        <v>314.08699999999999</v>
      </c>
      <c r="AF4857">
        <v>2842.1750000000002</v>
      </c>
      <c r="AG4857" cm="1">
        <f t="array" ref="AG4857">INDEX(tex!C:C,MATCH(C4857,tex!B:B,0),)</f>
        <v>1609</v>
      </c>
      <c r="AH4857">
        <f t="shared" si="618"/>
        <v>2026</v>
      </c>
      <c r="AI4857" s="34">
        <v>3</v>
      </c>
      <c r="AJ4857" s="20">
        <f t="shared" si="616"/>
        <v>3156.2620000000002</v>
      </c>
      <c r="AK4857">
        <f t="shared" si="616"/>
        <v>676.45100000000002</v>
      </c>
      <c r="AL4857">
        <f t="shared" si="616"/>
        <v>0</v>
      </c>
      <c r="AM4857">
        <f t="shared" si="615"/>
        <v>1389.5229999999999</v>
      </c>
      <c r="AN4857">
        <f t="shared" si="615"/>
        <v>0</v>
      </c>
      <c r="AO4857" t="str">
        <f t="shared" si="617"/>
        <v>insert into [Business_Analytic].[prod].[temp] values (1609, 2026, 3, 3156.262, 676.451, 0, 1389.523, 0);</v>
      </c>
    </row>
    <row r="4858" spans="1:41" x14ac:dyDescent="0.3">
      <c r="A4858" s="36">
        <v>46082</v>
      </c>
      <c r="B4858" s="2">
        <v>46082</v>
      </c>
      <c r="C4858" t="s">
        <v>130</v>
      </c>
      <c r="AG4858" cm="1">
        <f t="array" ref="AG4858">INDEX(tex!C:C,MATCH(C4858,tex!B:B,0),)</f>
        <v>1620</v>
      </c>
      <c r="AH4858">
        <f t="shared" si="618"/>
        <v>2026</v>
      </c>
      <c r="AI4858" s="34">
        <v>3</v>
      </c>
      <c r="AJ4858" s="20">
        <f t="shared" si="616"/>
        <v>0</v>
      </c>
      <c r="AK4858">
        <f t="shared" si="616"/>
        <v>0</v>
      </c>
      <c r="AL4858">
        <f t="shared" si="616"/>
        <v>0</v>
      </c>
      <c r="AM4858">
        <f t="shared" si="615"/>
        <v>0</v>
      </c>
      <c r="AN4858">
        <f t="shared" si="615"/>
        <v>0</v>
      </c>
      <c r="AO4858" t="str">
        <f t="shared" si="617"/>
        <v>insert into [Business_Analytic].[prod].[temp] values (1620, 2026, 3, 0, 0, 0, 0, 0);</v>
      </c>
    </row>
    <row r="4859" spans="1:41" x14ac:dyDescent="0.3">
      <c r="A4859" s="36">
        <v>46082</v>
      </c>
      <c r="B4859" s="2">
        <v>46082</v>
      </c>
      <c r="C4859" t="s">
        <v>131</v>
      </c>
      <c r="AG4859" cm="1">
        <f t="array" ref="AG4859">INDEX(tex!C:C,MATCH(C4859,tex!B:B,0),)</f>
        <v>1619</v>
      </c>
      <c r="AH4859">
        <f t="shared" si="618"/>
        <v>2026</v>
      </c>
      <c r="AI4859" s="34">
        <v>3</v>
      </c>
      <c r="AJ4859" s="20">
        <f t="shared" si="616"/>
        <v>0</v>
      </c>
      <c r="AK4859">
        <f t="shared" si="616"/>
        <v>0</v>
      </c>
      <c r="AL4859">
        <f t="shared" si="616"/>
        <v>0</v>
      </c>
      <c r="AM4859">
        <f t="shared" si="615"/>
        <v>0</v>
      </c>
      <c r="AN4859">
        <f t="shared" si="615"/>
        <v>0</v>
      </c>
      <c r="AO4859" t="str">
        <f t="shared" si="617"/>
        <v>insert into [Business_Analytic].[prod].[temp] values (1619, 2026, 3, 0, 0, 0, 0, 0);</v>
      </c>
    </row>
    <row r="4860" spans="1:41" x14ac:dyDescent="0.3">
      <c r="A4860" s="36">
        <v>46082</v>
      </c>
      <c r="B4860" s="2">
        <v>46082</v>
      </c>
      <c r="C4860" t="s">
        <v>132</v>
      </c>
      <c r="H4860">
        <v>371.20800000000003</v>
      </c>
      <c r="J4860">
        <v>503.33499999999998</v>
      </c>
      <c r="AB4860">
        <v>281.50299999999999</v>
      </c>
      <c r="AG4860" cm="1">
        <f t="array" ref="AG4860">INDEX(tex!C:C,MATCH(C4860,tex!B:B,0),)</f>
        <v>1622</v>
      </c>
      <c r="AH4860">
        <f t="shared" si="618"/>
        <v>2026</v>
      </c>
      <c r="AI4860" s="34">
        <v>3</v>
      </c>
      <c r="AJ4860" s="20">
        <f t="shared" si="616"/>
        <v>281.50299999999999</v>
      </c>
      <c r="AK4860">
        <f t="shared" si="616"/>
        <v>371.20800000000003</v>
      </c>
      <c r="AL4860">
        <f t="shared" si="616"/>
        <v>0</v>
      </c>
      <c r="AM4860">
        <f t="shared" si="615"/>
        <v>503.33499999999998</v>
      </c>
      <c r="AN4860">
        <f t="shared" si="615"/>
        <v>0</v>
      </c>
      <c r="AO4860" t="str">
        <f t="shared" si="617"/>
        <v>insert into [Business_Analytic].[prod].[temp] values (1622, 2026, 3, 281.503, 371.208, 0, 503.335, 0);</v>
      </c>
    </row>
    <row r="4861" spans="1:41" x14ac:dyDescent="0.3">
      <c r="A4861" s="36">
        <v>46082</v>
      </c>
      <c r="B4861" s="2">
        <v>46082</v>
      </c>
      <c r="C4861" t="s">
        <v>133</v>
      </c>
      <c r="H4861">
        <v>278.87</v>
      </c>
      <c r="J4861">
        <v>1399.14</v>
      </c>
      <c r="AG4861" cm="1">
        <f t="array" ref="AG4861">INDEX(tex!C:C,MATCH(C4861,tex!B:B,0),)</f>
        <v>1624</v>
      </c>
      <c r="AH4861">
        <f t="shared" si="618"/>
        <v>2026</v>
      </c>
      <c r="AI4861" s="34">
        <v>3</v>
      </c>
      <c r="AJ4861" s="20">
        <f t="shared" si="616"/>
        <v>0</v>
      </c>
      <c r="AK4861">
        <f t="shared" si="616"/>
        <v>278.87</v>
      </c>
      <c r="AL4861">
        <f t="shared" si="616"/>
        <v>0</v>
      </c>
      <c r="AM4861">
        <f t="shared" si="615"/>
        <v>1399.14</v>
      </c>
      <c r="AN4861">
        <f t="shared" si="615"/>
        <v>0</v>
      </c>
      <c r="AO4861" t="str">
        <f t="shared" si="617"/>
        <v>insert into [Business_Analytic].[prod].[temp] values (1624, 2026, 3, 0, 278.87, 0, 1399.14, 0);</v>
      </c>
    </row>
    <row r="4862" spans="1:41" x14ac:dyDescent="0.3">
      <c r="A4862" s="36">
        <v>46082</v>
      </c>
      <c r="B4862" s="2">
        <v>46082</v>
      </c>
      <c r="C4862" t="s">
        <v>134</v>
      </c>
      <c r="H4862">
        <v>170.755</v>
      </c>
      <c r="J4862">
        <v>558.40499999999997</v>
      </c>
      <c r="AB4862">
        <v>340.47300000000001</v>
      </c>
      <c r="AF4862">
        <v>2204.9609999999998</v>
      </c>
      <c r="AG4862" cm="1">
        <f t="array" ref="AG4862">INDEX(tex!C:C,MATCH(C4862,tex!B:B,0),)</f>
        <v>1621</v>
      </c>
      <c r="AH4862">
        <f t="shared" si="618"/>
        <v>2026</v>
      </c>
      <c r="AI4862" s="34">
        <v>3</v>
      </c>
      <c r="AJ4862" s="20">
        <f t="shared" si="616"/>
        <v>2545.4339999999997</v>
      </c>
      <c r="AK4862">
        <f t="shared" si="616"/>
        <v>170.755</v>
      </c>
      <c r="AL4862">
        <f t="shared" si="616"/>
        <v>0</v>
      </c>
      <c r="AM4862">
        <f t="shared" si="615"/>
        <v>558.40499999999997</v>
      </c>
      <c r="AN4862">
        <f t="shared" si="615"/>
        <v>0</v>
      </c>
      <c r="AO4862" t="str">
        <f t="shared" si="617"/>
        <v>insert into [Business_Analytic].[prod].[temp] values (1621, 2026, 3, 2545.434, 170.755, 0, 558.405, 0);</v>
      </c>
    </row>
    <row r="4863" spans="1:41" x14ac:dyDescent="0.3">
      <c r="A4863" s="36">
        <v>46082</v>
      </c>
      <c r="B4863" s="2">
        <v>46082</v>
      </c>
      <c r="C4863" t="s">
        <v>135</v>
      </c>
      <c r="H4863">
        <v>416.38600000000002</v>
      </c>
      <c r="J4863">
        <v>1163.441</v>
      </c>
      <c r="O4863">
        <v>1627.229</v>
      </c>
      <c r="AB4863">
        <v>889.81200000000001</v>
      </c>
      <c r="AF4863">
        <v>3264.72</v>
      </c>
      <c r="AG4863" cm="1">
        <f t="array" ref="AG4863">INDEX(tex!C:C,MATCH(C4863,tex!B:B,0),)</f>
        <v>1629</v>
      </c>
      <c r="AH4863">
        <f t="shared" si="618"/>
        <v>2026</v>
      </c>
      <c r="AI4863" s="34">
        <v>3</v>
      </c>
      <c r="AJ4863" s="20">
        <f t="shared" si="616"/>
        <v>5781.7610000000004</v>
      </c>
      <c r="AK4863">
        <f t="shared" si="616"/>
        <v>416.38600000000002</v>
      </c>
      <c r="AL4863">
        <f t="shared" si="616"/>
        <v>0</v>
      </c>
      <c r="AM4863">
        <f t="shared" si="615"/>
        <v>1163.441</v>
      </c>
      <c r="AN4863">
        <f t="shared" si="615"/>
        <v>0</v>
      </c>
      <c r="AO4863" t="str">
        <f t="shared" si="617"/>
        <v>insert into [Business_Analytic].[prod].[temp] values (1629, 2026, 3, 5781.761, 416.386, 0, 1163.441, 0);</v>
      </c>
    </row>
    <row r="4864" spans="1:41" x14ac:dyDescent="0.3">
      <c r="A4864" s="36">
        <v>46082</v>
      </c>
      <c r="B4864" s="2">
        <v>46082</v>
      </c>
      <c r="C4864" t="s">
        <v>136</v>
      </c>
      <c r="H4864">
        <v>576.83000000000004</v>
      </c>
      <c r="J4864">
        <v>1274.1469999999999</v>
      </c>
      <c r="AG4864" cm="1">
        <f t="array" ref="AG4864">INDEX(tex!C:C,MATCH(C4864,tex!B:B,0),)</f>
        <v>1673</v>
      </c>
      <c r="AH4864">
        <f t="shared" si="618"/>
        <v>2026</v>
      </c>
      <c r="AI4864" s="34">
        <v>3</v>
      </c>
      <c r="AJ4864" s="20">
        <f t="shared" si="616"/>
        <v>0</v>
      </c>
      <c r="AK4864">
        <f t="shared" si="616"/>
        <v>576.83000000000004</v>
      </c>
      <c r="AL4864">
        <f t="shared" si="616"/>
        <v>0</v>
      </c>
      <c r="AM4864">
        <f t="shared" si="615"/>
        <v>1274.1469999999999</v>
      </c>
      <c r="AN4864">
        <f t="shared" si="615"/>
        <v>0</v>
      </c>
      <c r="AO4864" t="str">
        <f t="shared" si="617"/>
        <v>insert into [Business_Analytic].[prod].[temp] values (1673, 2026, 3, 0, 576.83, 0, 1274.147, 0);</v>
      </c>
    </row>
    <row r="4865" spans="1:41" x14ac:dyDescent="0.3">
      <c r="A4865" s="36">
        <v>46082</v>
      </c>
      <c r="B4865" s="2">
        <v>46082</v>
      </c>
      <c r="C4865" t="s">
        <v>137</v>
      </c>
      <c r="H4865">
        <v>268.09800000000001</v>
      </c>
      <c r="AG4865" cm="1">
        <f t="array" ref="AG4865">INDEX(tex!C:C,MATCH(C4865,tex!B:B,0),)</f>
        <v>1635</v>
      </c>
      <c r="AH4865">
        <f t="shared" si="618"/>
        <v>2026</v>
      </c>
      <c r="AI4865" s="34">
        <v>3</v>
      </c>
      <c r="AJ4865" s="20">
        <f t="shared" si="616"/>
        <v>0</v>
      </c>
      <c r="AK4865">
        <f t="shared" si="616"/>
        <v>268.09800000000001</v>
      </c>
      <c r="AL4865">
        <f t="shared" si="616"/>
        <v>0</v>
      </c>
      <c r="AM4865">
        <f t="shared" si="615"/>
        <v>0</v>
      </c>
      <c r="AN4865">
        <f t="shared" si="615"/>
        <v>0</v>
      </c>
      <c r="AO4865" t="str">
        <f t="shared" si="617"/>
        <v>insert into [Business_Analytic].[prod].[temp] values (1635, 2026, 3, 0, 268.098, 0, 0, 0);</v>
      </c>
    </row>
    <row r="4866" spans="1:41" x14ac:dyDescent="0.3">
      <c r="A4866" s="36">
        <v>46082</v>
      </c>
      <c r="B4866" s="2">
        <v>46082</v>
      </c>
      <c r="C4866" t="s">
        <v>138</v>
      </c>
      <c r="H4866">
        <v>381.92</v>
      </c>
      <c r="J4866">
        <v>679.23800000000006</v>
      </c>
      <c r="AB4866">
        <v>964.98699999999997</v>
      </c>
      <c r="AF4866">
        <v>2308.7249999999999</v>
      </c>
      <c r="AG4866" cm="1">
        <f t="array" ref="AG4866">INDEX(tex!C:C,MATCH(C4866,tex!B:B,0),)</f>
        <v>1634</v>
      </c>
      <c r="AH4866">
        <f t="shared" si="618"/>
        <v>2026</v>
      </c>
      <c r="AI4866" s="34">
        <v>3</v>
      </c>
      <c r="AJ4866" s="20">
        <f t="shared" si="616"/>
        <v>3273.712</v>
      </c>
      <c r="AK4866">
        <f t="shared" si="616"/>
        <v>381.92</v>
      </c>
      <c r="AL4866">
        <f t="shared" si="616"/>
        <v>0</v>
      </c>
      <c r="AM4866">
        <f t="shared" si="615"/>
        <v>679.23800000000006</v>
      </c>
      <c r="AN4866">
        <f t="shared" si="615"/>
        <v>0</v>
      </c>
      <c r="AO4866" t="str">
        <f t="shared" si="617"/>
        <v>insert into [Business_Analytic].[prod].[temp] values (1634, 2026, 3, 3273.712, 381.92, 0, 679.238, 0);</v>
      </c>
    </row>
    <row r="4867" spans="1:41" x14ac:dyDescent="0.3">
      <c r="A4867" s="36">
        <v>46082</v>
      </c>
      <c r="B4867" s="2">
        <v>46082</v>
      </c>
      <c r="C4867" t="s">
        <v>139</v>
      </c>
      <c r="H4867">
        <v>548.66600000000005</v>
      </c>
      <c r="J4867">
        <v>672.43799999999999</v>
      </c>
      <c r="O4867">
        <v>1410.5709999999999</v>
      </c>
      <c r="AB4867">
        <v>209.827</v>
      </c>
      <c r="AF4867">
        <v>1777.694</v>
      </c>
      <c r="AG4867" cm="1">
        <f t="array" ref="AG4867">INDEX(tex!C:C,MATCH(C4867,tex!B:B,0),)</f>
        <v>1633</v>
      </c>
      <c r="AH4867">
        <f t="shared" si="618"/>
        <v>2026</v>
      </c>
      <c r="AI4867" s="34">
        <v>3</v>
      </c>
      <c r="AJ4867" s="20">
        <f t="shared" si="616"/>
        <v>3398.0919999999996</v>
      </c>
      <c r="AK4867">
        <f t="shared" si="616"/>
        <v>548.66600000000005</v>
      </c>
      <c r="AL4867">
        <f t="shared" si="616"/>
        <v>0</v>
      </c>
      <c r="AM4867">
        <f t="shared" si="615"/>
        <v>672.43799999999999</v>
      </c>
      <c r="AN4867">
        <f t="shared" si="615"/>
        <v>0</v>
      </c>
      <c r="AO4867" t="str">
        <f t="shared" si="617"/>
        <v>insert into [Business_Analytic].[prod].[temp] values (1633, 2026, 3, 3398.092, 548.666, 0, 672.438, 0);</v>
      </c>
    </row>
    <row r="4868" spans="1:41" x14ac:dyDescent="0.3">
      <c r="A4868" s="36">
        <v>46082</v>
      </c>
      <c r="B4868" s="2">
        <v>46082</v>
      </c>
      <c r="C4868" t="s">
        <v>140</v>
      </c>
      <c r="H4868">
        <v>810.35799999999995</v>
      </c>
      <c r="J4868">
        <v>1178.0550000000001</v>
      </c>
      <c r="O4868">
        <v>1627.972</v>
      </c>
      <c r="AB4868">
        <v>500.74200000000002</v>
      </c>
      <c r="AF4868">
        <v>3060.9050000000002</v>
      </c>
      <c r="AG4868" cm="1">
        <f t="array" ref="AG4868">INDEX(tex!C:C,MATCH(C4868,tex!B:B,0),)</f>
        <v>1636</v>
      </c>
      <c r="AH4868">
        <f t="shared" si="618"/>
        <v>2026</v>
      </c>
      <c r="AI4868" s="34">
        <v>3</v>
      </c>
      <c r="AJ4868" s="20">
        <f t="shared" si="616"/>
        <v>5189.6190000000006</v>
      </c>
      <c r="AK4868">
        <f t="shared" si="616"/>
        <v>810.35799999999995</v>
      </c>
      <c r="AL4868">
        <f t="shared" si="616"/>
        <v>0</v>
      </c>
      <c r="AM4868">
        <f t="shared" si="615"/>
        <v>1178.0550000000001</v>
      </c>
      <c r="AN4868">
        <f t="shared" si="615"/>
        <v>0</v>
      </c>
      <c r="AO4868" t="str">
        <f t="shared" si="617"/>
        <v>insert into [Business_Analytic].[prod].[temp] values (1636, 2026, 3, 5189.619, 810.358, 0, 1178.055, 0);</v>
      </c>
    </row>
    <row r="4869" spans="1:41" x14ac:dyDescent="0.3">
      <c r="A4869" s="36">
        <v>46082</v>
      </c>
      <c r="B4869" s="2">
        <v>46082</v>
      </c>
      <c r="C4869" t="s">
        <v>141</v>
      </c>
      <c r="H4869">
        <v>641.66700000000003</v>
      </c>
      <c r="J4869">
        <v>649.42899999999997</v>
      </c>
      <c r="AB4869">
        <v>206.22</v>
      </c>
      <c r="AF4869">
        <v>2518.5630000000001</v>
      </c>
      <c r="AG4869" cm="1">
        <f t="array" ref="AG4869">INDEX(tex!C:C,MATCH(C4869,tex!B:B,0),)</f>
        <v>1637</v>
      </c>
      <c r="AH4869">
        <f t="shared" si="618"/>
        <v>2026</v>
      </c>
      <c r="AI4869" s="34">
        <v>3</v>
      </c>
      <c r="AJ4869" s="20">
        <f t="shared" si="616"/>
        <v>2724.7829999999999</v>
      </c>
      <c r="AK4869">
        <f t="shared" si="616"/>
        <v>641.66700000000003</v>
      </c>
      <c r="AL4869">
        <f t="shared" si="616"/>
        <v>0</v>
      </c>
      <c r="AM4869">
        <f t="shared" si="615"/>
        <v>649.42899999999997</v>
      </c>
      <c r="AN4869">
        <f t="shared" si="615"/>
        <v>0</v>
      </c>
      <c r="AO4869" t="str">
        <f t="shared" si="617"/>
        <v>insert into [Business_Analytic].[prod].[temp] values (1637, 2026, 3, 2724.783, 641.667, 0, 649.429, 0);</v>
      </c>
    </row>
    <row r="4870" spans="1:41" x14ac:dyDescent="0.3">
      <c r="A4870" s="36">
        <v>46082</v>
      </c>
      <c r="B4870" s="2">
        <v>46082</v>
      </c>
      <c r="C4870" t="s">
        <v>142</v>
      </c>
      <c r="D4870">
        <v>74.536000000000001</v>
      </c>
      <c r="H4870">
        <v>1057.9670000000001</v>
      </c>
      <c r="J4870">
        <v>513.01599999999996</v>
      </c>
      <c r="AB4870">
        <v>424.91699999999997</v>
      </c>
      <c r="AF4870">
        <v>3249.7559999999999</v>
      </c>
      <c r="AG4870" cm="1">
        <f t="array" ref="AG4870">INDEX(tex!C:C,MATCH(C4870,tex!B:B,0),)</f>
        <v>1646</v>
      </c>
      <c r="AH4870">
        <f t="shared" si="618"/>
        <v>2026</v>
      </c>
      <c r="AI4870" s="34">
        <v>3</v>
      </c>
      <c r="AJ4870" s="20">
        <f t="shared" si="616"/>
        <v>3674.6729999999998</v>
      </c>
      <c r="AK4870">
        <f t="shared" si="616"/>
        <v>1132.5030000000002</v>
      </c>
      <c r="AL4870">
        <f t="shared" si="616"/>
        <v>0</v>
      </c>
      <c r="AM4870">
        <f t="shared" si="615"/>
        <v>513.01599999999996</v>
      </c>
      <c r="AN4870">
        <f t="shared" si="615"/>
        <v>0</v>
      </c>
      <c r="AO4870" t="str">
        <f t="shared" si="617"/>
        <v>insert into [Business_Analytic].[prod].[temp] values (1646, 2026, 3, 3674.673, 1132.503, 0, 513.016, 0);</v>
      </c>
    </row>
    <row r="4871" spans="1:41" x14ac:dyDescent="0.3">
      <c r="A4871" s="36">
        <v>46082</v>
      </c>
      <c r="B4871" s="2">
        <v>46082</v>
      </c>
      <c r="C4871" t="s">
        <v>143</v>
      </c>
      <c r="H4871">
        <v>304.85500000000002</v>
      </c>
      <c r="J4871">
        <v>429.00700000000001</v>
      </c>
      <c r="O4871">
        <v>1142.748</v>
      </c>
      <c r="AB4871">
        <v>512.93899999999996</v>
      </c>
      <c r="AF4871">
        <v>1770.441</v>
      </c>
      <c r="AG4871" cm="1">
        <f t="array" ref="AG4871">INDEX(tex!C:C,MATCH(C4871,tex!B:B,0),)</f>
        <v>1689</v>
      </c>
      <c r="AH4871">
        <f t="shared" si="618"/>
        <v>2026</v>
      </c>
      <c r="AI4871" s="34">
        <v>3</v>
      </c>
      <c r="AJ4871" s="20">
        <f t="shared" si="616"/>
        <v>3426.1279999999997</v>
      </c>
      <c r="AK4871">
        <f t="shared" si="616"/>
        <v>304.85500000000002</v>
      </c>
      <c r="AL4871">
        <f t="shared" si="616"/>
        <v>0</v>
      </c>
      <c r="AM4871">
        <f t="shared" si="616"/>
        <v>429.00700000000001</v>
      </c>
      <c r="AN4871">
        <f t="shared" si="616"/>
        <v>0</v>
      </c>
      <c r="AO4871" t="str">
        <f t="shared" si="617"/>
        <v>insert into [Business_Analytic].[prod].[temp] values (1689, 2026, 3, 3426.128, 304.855, 0, 429.007, 0);</v>
      </c>
    </row>
    <row r="4872" spans="1:41" x14ac:dyDescent="0.3">
      <c r="A4872" s="36">
        <v>46082</v>
      </c>
      <c r="B4872" s="2">
        <v>46082</v>
      </c>
      <c r="C4872" t="s">
        <v>1809</v>
      </c>
      <c r="AG4872" t="e" cm="1">
        <f t="array" ref="AG4872">INDEX(tex!C:C,MATCH(C4872,tex!B:B,0),)</f>
        <v>#N/A</v>
      </c>
      <c r="AH4872">
        <f t="shared" si="618"/>
        <v>2026</v>
      </c>
      <c r="AI4872" s="34">
        <v>3</v>
      </c>
      <c r="AJ4872" s="20">
        <f t="shared" ref="AJ4872:AM4935" si="619">SUMIFS($D4872:$AF4872,$D$1:$AF$1,AJ$2)</f>
        <v>0</v>
      </c>
      <c r="AK4872">
        <f t="shared" si="619"/>
        <v>0</v>
      </c>
      <c r="AL4872">
        <f t="shared" si="619"/>
        <v>0</v>
      </c>
      <c r="AM4872">
        <f t="shared" si="619"/>
        <v>0</v>
      </c>
      <c r="AN4872">
        <f t="shared" ref="AN4872:AN4935" si="620">SUMIFS($D4872:$AF4872,$D$1:$AF$1,AN$2)</f>
        <v>0</v>
      </c>
      <c r="AO4872" t="e">
        <f t="shared" si="617"/>
        <v>#N/A</v>
      </c>
    </row>
    <row r="4873" spans="1:41" x14ac:dyDescent="0.3">
      <c r="A4873" s="36">
        <v>46082</v>
      </c>
      <c r="B4873" s="2">
        <v>46082</v>
      </c>
      <c r="C4873" t="s">
        <v>144</v>
      </c>
      <c r="AG4873" cm="1">
        <f t="array" ref="AG4873">INDEX(tex!C:C,MATCH(C4873,tex!B:B,0),)</f>
        <v>1664</v>
      </c>
      <c r="AH4873">
        <f t="shared" si="618"/>
        <v>2026</v>
      </c>
      <c r="AI4873" s="34">
        <v>3</v>
      </c>
      <c r="AJ4873" s="20">
        <f t="shared" si="619"/>
        <v>0</v>
      </c>
      <c r="AK4873">
        <f t="shared" si="619"/>
        <v>0</v>
      </c>
      <c r="AL4873">
        <f t="shared" si="619"/>
        <v>0</v>
      </c>
      <c r="AM4873">
        <f t="shared" si="619"/>
        <v>0</v>
      </c>
      <c r="AN4873">
        <f t="shared" si="620"/>
        <v>0</v>
      </c>
      <c r="AO4873" t="str">
        <f t="shared" si="617"/>
        <v>insert into [Business_Analytic].[prod].[temp] values (1664, 2026, 3, 0, 0, 0, 0, 0);</v>
      </c>
    </row>
    <row r="4874" spans="1:41" x14ac:dyDescent="0.3">
      <c r="A4874" s="36">
        <v>46082</v>
      </c>
      <c r="B4874" s="2">
        <v>46082</v>
      </c>
      <c r="C4874" t="s">
        <v>145</v>
      </c>
      <c r="AG4874" cm="1">
        <f t="array" ref="AG4874">INDEX(tex!C:C,MATCH(C4874,tex!B:B,0),)</f>
        <v>1666</v>
      </c>
      <c r="AH4874">
        <f t="shared" si="618"/>
        <v>2026</v>
      </c>
      <c r="AI4874" s="34">
        <v>3</v>
      </c>
      <c r="AJ4874" s="20">
        <f t="shared" si="619"/>
        <v>0</v>
      </c>
      <c r="AK4874">
        <f t="shared" si="619"/>
        <v>0</v>
      </c>
      <c r="AL4874">
        <f t="shared" si="619"/>
        <v>0</v>
      </c>
      <c r="AM4874">
        <f t="shared" si="619"/>
        <v>0</v>
      </c>
      <c r="AN4874">
        <f t="shared" si="620"/>
        <v>0</v>
      </c>
      <c r="AO4874" t="str">
        <f t="shared" si="617"/>
        <v>insert into [Business_Analytic].[prod].[temp] values (1666, 2026, 3, 0, 0, 0, 0, 0);</v>
      </c>
    </row>
    <row r="4875" spans="1:41" x14ac:dyDescent="0.3">
      <c r="A4875" s="36">
        <v>46082</v>
      </c>
      <c r="B4875" s="2">
        <v>46082</v>
      </c>
      <c r="C4875" t="s">
        <v>146</v>
      </c>
      <c r="H4875">
        <v>395.99400000000003</v>
      </c>
      <c r="AF4875">
        <v>2126.5030000000002</v>
      </c>
      <c r="AG4875" cm="1">
        <f t="array" ref="AG4875">INDEX(tex!C:C,MATCH(C4875,tex!B:B,0),)</f>
        <v>1665</v>
      </c>
      <c r="AH4875">
        <f t="shared" si="618"/>
        <v>2026</v>
      </c>
      <c r="AI4875" s="34">
        <v>3</v>
      </c>
      <c r="AJ4875" s="20">
        <f t="shared" si="619"/>
        <v>2126.5030000000002</v>
      </c>
      <c r="AK4875">
        <f t="shared" si="619"/>
        <v>395.99400000000003</v>
      </c>
      <c r="AL4875">
        <f t="shared" si="619"/>
        <v>0</v>
      </c>
      <c r="AM4875">
        <f t="shared" si="619"/>
        <v>0</v>
      </c>
      <c r="AN4875">
        <f t="shared" si="620"/>
        <v>0</v>
      </c>
      <c r="AO4875" t="str">
        <f t="shared" si="617"/>
        <v>insert into [Business_Analytic].[prod].[temp] values (1665, 2026, 3, 2126.503, 395.994, 0, 0, 0);</v>
      </c>
    </row>
    <row r="4876" spans="1:41" x14ac:dyDescent="0.3">
      <c r="A4876" s="36">
        <v>46082</v>
      </c>
      <c r="B4876" s="2">
        <v>46082</v>
      </c>
      <c r="C4876" t="s">
        <v>1862</v>
      </c>
      <c r="AG4876" t="e" cm="1">
        <f t="array" ref="AG4876">INDEX(tex!C:C,MATCH(C4876,tex!B:B,0),)</f>
        <v>#N/A</v>
      </c>
      <c r="AH4876">
        <f t="shared" si="618"/>
        <v>2026</v>
      </c>
      <c r="AI4876" s="34">
        <v>3</v>
      </c>
      <c r="AJ4876" s="20">
        <f t="shared" si="619"/>
        <v>0</v>
      </c>
      <c r="AK4876">
        <f t="shared" si="619"/>
        <v>0</v>
      </c>
      <c r="AL4876">
        <f t="shared" si="619"/>
        <v>0</v>
      </c>
      <c r="AM4876">
        <f t="shared" si="619"/>
        <v>0</v>
      </c>
      <c r="AN4876">
        <f t="shared" si="620"/>
        <v>0</v>
      </c>
      <c r="AO4876" t="e">
        <f t="shared" si="617"/>
        <v>#N/A</v>
      </c>
    </row>
    <row r="4877" spans="1:41" x14ac:dyDescent="0.3">
      <c r="A4877" s="36">
        <v>46082</v>
      </c>
      <c r="B4877" s="2">
        <v>46082</v>
      </c>
      <c r="C4877" t="s">
        <v>147</v>
      </c>
      <c r="AG4877" cm="1">
        <f t="array" ref="AG4877">INDEX(tex!C:C,MATCH(C4877,tex!B:B,0),)</f>
        <v>1667</v>
      </c>
      <c r="AH4877">
        <f t="shared" si="618"/>
        <v>2026</v>
      </c>
      <c r="AI4877" s="34">
        <v>3</v>
      </c>
      <c r="AJ4877" s="20">
        <f t="shared" si="619"/>
        <v>0</v>
      </c>
      <c r="AK4877">
        <f t="shared" si="619"/>
        <v>0</v>
      </c>
      <c r="AL4877">
        <f t="shared" si="619"/>
        <v>0</v>
      </c>
      <c r="AM4877">
        <f t="shared" si="619"/>
        <v>0</v>
      </c>
      <c r="AN4877">
        <f t="shared" si="620"/>
        <v>0</v>
      </c>
      <c r="AO4877" t="str">
        <f t="shared" si="617"/>
        <v>insert into [Business_Analytic].[prod].[temp] values (1667, 2026, 3, 0, 0, 0, 0, 0);</v>
      </c>
    </row>
    <row r="4878" spans="1:41" x14ac:dyDescent="0.3">
      <c r="A4878" s="36">
        <v>46082</v>
      </c>
      <c r="B4878" s="2">
        <v>46082</v>
      </c>
      <c r="C4878" t="s">
        <v>148</v>
      </c>
      <c r="H4878">
        <v>576.24599999999998</v>
      </c>
      <c r="J4878">
        <v>787.47799999999995</v>
      </c>
      <c r="AB4878">
        <v>398.02600000000001</v>
      </c>
      <c r="AF4878">
        <v>2541.4679999999998</v>
      </c>
      <c r="AG4878" cm="1">
        <f t="array" ref="AG4878">INDEX(tex!C:C,MATCH(C4878,tex!B:B,0),)</f>
        <v>1672</v>
      </c>
      <c r="AH4878">
        <f t="shared" si="618"/>
        <v>2026</v>
      </c>
      <c r="AI4878" s="34">
        <v>3</v>
      </c>
      <c r="AJ4878" s="20">
        <f t="shared" si="619"/>
        <v>2939.4939999999997</v>
      </c>
      <c r="AK4878">
        <f t="shared" si="619"/>
        <v>576.24599999999998</v>
      </c>
      <c r="AL4878">
        <f t="shared" si="619"/>
        <v>0</v>
      </c>
      <c r="AM4878">
        <f t="shared" si="619"/>
        <v>787.47799999999995</v>
      </c>
      <c r="AN4878">
        <f t="shared" si="620"/>
        <v>0</v>
      </c>
      <c r="AO4878" t="str">
        <f t="shared" si="617"/>
        <v>insert into [Business_Analytic].[prod].[temp] values (1672, 2026, 3, 2939.494, 576.246, 0, 787.478, 0);</v>
      </c>
    </row>
    <row r="4879" spans="1:41" x14ac:dyDescent="0.3">
      <c r="A4879" s="36">
        <v>46082</v>
      </c>
      <c r="B4879" s="2">
        <v>46082</v>
      </c>
      <c r="C4879" t="s">
        <v>149</v>
      </c>
      <c r="H4879">
        <v>364.42599999999999</v>
      </c>
      <c r="J4879">
        <v>1276.9860000000001</v>
      </c>
      <c r="AB4879">
        <v>411.76499999999999</v>
      </c>
      <c r="AG4879" cm="1">
        <f t="array" ref="AG4879">INDEX(tex!C:C,MATCH(C4879,tex!B:B,0),)</f>
        <v>1677</v>
      </c>
      <c r="AH4879">
        <f t="shared" si="618"/>
        <v>2026</v>
      </c>
      <c r="AI4879" s="34">
        <v>3</v>
      </c>
      <c r="AJ4879" s="20">
        <f t="shared" si="619"/>
        <v>411.76499999999999</v>
      </c>
      <c r="AK4879">
        <f t="shared" si="619"/>
        <v>364.42599999999999</v>
      </c>
      <c r="AL4879">
        <f t="shared" si="619"/>
        <v>0</v>
      </c>
      <c r="AM4879">
        <f t="shared" si="619"/>
        <v>1276.9860000000001</v>
      </c>
      <c r="AN4879">
        <f t="shared" si="620"/>
        <v>0</v>
      </c>
      <c r="AO4879" t="str">
        <f t="shared" si="617"/>
        <v>insert into [Business_Analytic].[prod].[temp] values (1677, 2026, 3, 411.765, 364.426, 0, 1276.986, 0);</v>
      </c>
    </row>
    <row r="4880" spans="1:41" x14ac:dyDescent="0.3">
      <c r="A4880" s="36">
        <v>46082</v>
      </c>
      <c r="B4880" s="2">
        <v>46082</v>
      </c>
      <c r="C4880" t="s">
        <v>150</v>
      </c>
      <c r="H4880">
        <v>473.94799999999998</v>
      </c>
      <c r="J4880">
        <v>844.27499999999998</v>
      </c>
      <c r="O4880">
        <v>1414.8779999999999</v>
      </c>
      <c r="AB4880">
        <v>143.46199999999999</v>
      </c>
      <c r="AF4880">
        <v>2277.377</v>
      </c>
      <c r="AG4880" cm="1">
        <f t="array" ref="AG4880">INDEX(tex!C:C,MATCH(C4880,tex!B:B,0),)</f>
        <v>1749</v>
      </c>
      <c r="AH4880">
        <f t="shared" si="618"/>
        <v>2026</v>
      </c>
      <c r="AI4880" s="34">
        <v>3</v>
      </c>
      <c r="AJ4880" s="20">
        <f t="shared" si="619"/>
        <v>3835.7169999999996</v>
      </c>
      <c r="AK4880">
        <f t="shared" si="619"/>
        <v>473.94799999999998</v>
      </c>
      <c r="AL4880">
        <f t="shared" si="619"/>
        <v>0</v>
      </c>
      <c r="AM4880">
        <f t="shared" si="619"/>
        <v>844.27499999999998</v>
      </c>
      <c r="AN4880">
        <f t="shared" si="620"/>
        <v>0</v>
      </c>
      <c r="AO4880" t="str">
        <f t="shared" si="617"/>
        <v>insert into [Business_Analytic].[prod].[temp] values (1749, 2026, 3, 3835.717, 473.948, 0, 844.275, 0);</v>
      </c>
    </row>
    <row r="4881" spans="1:41" x14ac:dyDescent="0.3">
      <c r="A4881" s="36">
        <v>46082</v>
      </c>
      <c r="B4881" s="2">
        <v>46082</v>
      </c>
      <c r="C4881" t="s">
        <v>151</v>
      </c>
      <c r="H4881">
        <v>93.655000000000001</v>
      </c>
      <c r="J4881">
        <v>223.334</v>
      </c>
      <c r="AB4881">
        <v>361.28899999999999</v>
      </c>
      <c r="AG4881" cm="1">
        <f t="array" ref="AG4881">INDEX(tex!C:C,MATCH(C4881,tex!B:B,0),)</f>
        <v>1694</v>
      </c>
      <c r="AH4881">
        <f t="shared" si="618"/>
        <v>2026</v>
      </c>
      <c r="AI4881" s="34">
        <v>3</v>
      </c>
      <c r="AJ4881" s="20">
        <f t="shared" si="619"/>
        <v>361.28899999999999</v>
      </c>
      <c r="AK4881">
        <f t="shared" si="619"/>
        <v>93.655000000000001</v>
      </c>
      <c r="AL4881">
        <f t="shared" si="619"/>
        <v>0</v>
      </c>
      <c r="AM4881">
        <f t="shared" si="619"/>
        <v>223.334</v>
      </c>
      <c r="AN4881">
        <f t="shared" si="620"/>
        <v>0</v>
      </c>
      <c r="AO4881" t="str">
        <f t="shared" si="617"/>
        <v>insert into [Business_Analytic].[prod].[temp] values (1694, 2026, 3, 361.289, 93.655, 0, 223.334, 0);</v>
      </c>
    </row>
    <row r="4882" spans="1:41" x14ac:dyDescent="0.3">
      <c r="A4882" s="36">
        <v>46082</v>
      </c>
      <c r="B4882" s="2">
        <v>46082</v>
      </c>
      <c r="C4882" t="s">
        <v>152</v>
      </c>
      <c r="AG4882" cm="1">
        <f t="array" ref="AG4882">INDEX(tex!C:C,MATCH(C4882,tex!B:B,0),)</f>
        <v>1691</v>
      </c>
      <c r="AH4882">
        <f t="shared" si="618"/>
        <v>2026</v>
      </c>
      <c r="AI4882" s="34">
        <v>3</v>
      </c>
      <c r="AJ4882" s="20">
        <f t="shared" si="619"/>
        <v>0</v>
      </c>
      <c r="AK4882">
        <f t="shared" si="619"/>
        <v>0</v>
      </c>
      <c r="AL4882">
        <f t="shared" si="619"/>
        <v>0</v>
      </c>
      <c r="AM4882">
        <f t="shared" si="619"/>
        <v>0</v>
      </c>
      <c r="AN4882">
        <f t="shared" si="620"/>
        <v>0</v>
      </c>
      <c r="AO4882" t="str">
        <f t="shared" si="617"/>
        <v>insert into [Business_Analytic].[prod].[temp] values (1691, 2026, 3, 0, 0, 0, 0, 0);</v>
      </c>
    </row>
    <row r="4883" spans="1:41" x14ac:dyDescent="0.3">
      <c r="A4883" s="36">
        <v>46082</v>
      </c>
      <c r="B4883" s="2">
        <v>46082</v>
      </c>
      <c r="C4883" t="s">
        <v>153</v>
      </c>
      <c r="AB4883">
        <v>380.101</v>
      </c>
      <c r="AG4883" cm="1">
        <f t="array" ref="AG4883">INDEX(tex!C:C,MATCH(C4883,tex!B:B,0),)</f>
        <v>1702</v>
      </c>
      <c r="AH4883">
        <f t="shared" si="618"/>
        <v>2026</v>
      </c>
      <c r="AI4883" s="34">
        <v>3</v>
      </c>
      <c r="AJ4883" s="20">
        <f t="shared" si="619"/>
        <v>380.101</v>
      </c>
      <c r="AK4883">
        <f t="shared" si="619"/>
        <v>0</v>
      </c>
      <c r="AL4883">
        <f t="shared" si="619"/>
        <v>0</v>
      </c>
      <c r="AM4883">
        <f t="shared" si="619"/>
        <v>0</v>
      </c>
      <c r="AN4883">
        <f t="shared" si="620"/>
        <v>0</v>
      </c>
      <c r="AO4883" t="str">
        <f t="shared" si="617"/>
        <v>insert into [Business_Analytic].[prod].[temp] values (1702, 2026, 3, 380.101, 0, 0, 0, 0);</v>
      </c>
    </row>
    <row r="4884" spans="1:41" x14ac:dyDescent="0.3">
      <c r="A4884" s="36">
        <v>46082</v>
      </c>
      <c r="B4884" s="2">
        <v>46082</v>
      </c>
      <c r="C4884" t="s">
        <v>154</v>
      </c>
      <c r="H4884">
        <v>236.54599999999999</v>
      </c>
      <c r="J4884">
        <v>1240.3119999999999</v>
      </c>
      <c r="AB4884">
        <v>259.39499999999998</v>
      </c>
      <c r="AG4884" cm="1">
        <f t="array" ref="AG4884">INDEX(tex!C:C,MATCH(C4884,tex!B:B,0),)</f>
        <v>1690</v>
      </c>
      <c r="AH4884">
        <f t="shared" si="618"/>
        <v>2026</v>
      </c>
      <c r="AI4884" s="34">
        <v>3</v>
      </c>
      <c r="AJ4884" s="20">
        <f t="shared" si="619"/>
        <v>259.39499999999998</v>
      </c>
      <c r="AK4884">
        <f t="shared" si="619"/>
        <v>236.54599999999999</v>
      </c>
      <c r="AL4884">
        <f t="shared" si="619"/>
        <v>0</v>
      </c>
      <c r="AM4884">
        <f t="shared" si="619"/>
        <v>1240.3119999999999</v>
      </c>
      <c r="AN4884">
        <f t="shared" si="620"/>
        <v>0</v>
      </c>
      <c r="AO4884" t="str">
        <f t="shared" si="617"/>
        <v>insert into [Business_Analytic].[prod].[temp] values (1690, 2026, 3, 259.395, 236.546, 0, 1240.312, 0);</v>
      </c>
    </row>
    <row r="4885" spans="1:41" x14ac:dyDescent="0.3">
      <c r="A4885" s="36">
        <v>46082</v>
      </c>
      <c r="B4885" s="2">
        <v>46082</v>
      </c>
      <c r="C4885" t="s">
        <v>155</v>
      </c>
      <c r="H4885">
        <v>255.18299999999999</v>
      </c>
      <c r="J4885">
        <v>438.67599999999999</v>
      </c>
      <c r="AB4885">
        <v>361.38600000000002</v>
      </c>
      <c r="AG4885" cm="1">
        <f t="array" ref="AG4885">INDEX(tex!C:C,MATCH(C4885,tex!B:B,0),)</f>
        <v>1695</v>
      </c>
      <c r="AH4885">
        <f t="shared" si="618"/>
        <v>2026</v>
      </c>
      <c r="AI4885" s="34">
        <v>3</v>
      </c>
      <c r="AJ4885" s="20">
        <f t="shared" si="619"/>
        <v>361.38600000000002</v>
      </c>
      <c r="AK4885">
        <f t="shared" si="619"/>
        <v>255.18299999999999</v>
      </c>
      <c r="AL4885">
        <f t="shared" si="619"/>
        <v>0</v>
      </c>
      <c r="AM4885">
        <f t="shared" si="619"/>
        <v>438.67599999999999</v>
      </c>
      <c r="AN4885">
        <f t="shared" si="620"/>
        <v>0</v>
      </c>
      <c r="AO4885" t="str">
        <f t="shared" si="617"/>
        <v>insert into [Business_Analytic].[prod].[temp] values (1695, 2026, 3, 361.386, 255.183, 0, 438.676, 0);</v>
      </c>
    </row>
    <row r="4886" spans="1:41" x14ac:dyDescent="0.3">
      <c r="A4886" s="36">
        <v>46082</v>
      </c>
      <c r="B4886" s="2">
        <v>46082</v>
      </c>
      <c r="C4886" t="s">
        <v>156</v>
      </c>
      <c r="AG4886" cm="1">
        <f t="array" ref="AG4886">INDEX(tex!C:C,MATCH(C4886,tex!B:B,0),)</f>
        <v>1703</v>
      </c>
      <c r="AH4886">
        <f t="shared" si="618"/>
        <v>2026</v>
      </c>
      <c r="AI4886" s="34">
        <v>3</v>
      </c>
      <c r="AJ4886" s="20">
        <f t="shared" si="619"/>
        <v>0</v>
      </c>
      <c r="AK4886">
        <f t="shared" si="619"/>
        <v>0</v>
      </c>
      <c r="AL4886">
        <f t="shared" si="619"/>
        <v>0</v>
      </c>
      <c r="AM4886">
        <f t="shared" si="619"/>
        <v>0</v>
      </c>
      <c r="AN4886">
        <f t="shared" si="620"/>
        <v>0</v>
      </c>
      <c r="AO4886" t="str">
        <f t="shared" si="617"/>
        <v>insert into [Business_Analytic].[prod].[temp] values (1703, 2026, 3, 0, 0, 0, 0, 0);</v>
      </c>
    </row>
    <row r="4887" spans="1:41" x14ac:dyDescent="0.3">
      <c r="A4887" s="36">
        <v>46082</v>
      </c>
      <c r="B4887" s="2">
        <v>46082</v>
      </c>
      <c r="C4887" t="s">
        <v>157</v>
      </c>
      <c r="H4887">
        <v>800.26099999999997</v>
      </c>
      <c r="J4887">
        <v>983.41099999999994</v>
      </c>
      <c r="AB4887">
        <v>393.387</v>
      </c>
      <c r="AF4887">
        <v>2096.085</v>
      </c>
      <c r="AG4887" cm="1">
        <f t="array" ref="AG4887">INDEX(tex!C:C,MATCH(C4887,tex!B:B,0),)</f>
        <v>1705</v>
      </c>
      <c r="AH4887">
        <f t="shared" si="618"/>
        <v>2026</v>
      </c>
      <c r="AI4887" s="34">
        <v>3</v>
      </c>
      <c r="AJ4887" s="20">
        <f t="shared" si="619"/>
        <v>2489.4720000000002</v>
      </c>
      <c r="AK4887">
        <f t="shared" si="619"/>
        <v>800.26099999999997</v>
      </c>
      <c r="AL4887">
        <f t="shared" si="619"/>
        <v>0</v>
      </c>
      <c r="AM4887">
        <f t="shared" si="619"/>
        <v>983.41099999999994</v>
      </c>
      <c r="AN4887">
        <f t="shared" si="620"/>
        <v>0</v>
      </c>
      <c r="AO4887" t="str">
        <f t="shared" ref="AO4887:AO4950" si="621">"insert into [Business_Analytic].[prod].[temp] values ("&amp;AG4887&amp;", "&amp;AH4887&amp;", "&amp;AI4887&amp;", "&amp;AJ4887&amp;", "&amp;AK4887&amp;", "&amp;AL4887&amp;", "&amp;AM4887&amp;", "&amp;AN4887&amp;");"</f>
        <v>insert into [Business_Analytic].[prod].[temp] values (1705, 2026, 3, 2489.472, 800.261, 0, 983.411, 0);</v>
      </c>
    </row>
    <row r="4888" spans="1:41" x14ac:dyDescent="0.3">
      <c r="A4888" s="36">
        <v>46082</v>
      </c>
      <c r="B4888" s="2">
        <v>46082</v>
      </c>
      <c r="C4888" t="s">
        <v>158</v>
      </c>
      <c r="H4888">
        <v>153.34200000000001</v>
      </c>
      <c r="AG4888" cm="1">
        <f t="array" ref="AG4888">INDEX(tex!C:C,MATCH(C4888,tex!B:B,0),)</f>
        <v>1708</v>
      </c>
      <c r="AH4888">
        <f t="shared" si="618"/>
        <v>2026</v>
      </c>
      <c r="AI4888" s="34">
        <v>3</v>
      </c>
      <c r="AJ4888" s="20">
        <f t="shared" si="619"/>
        <v>0</v>
      </c>
      <c r="AK4888">
        <f t="shared" si="619"/>
        <v>153.34200000000001</v>
      </c>
      <c r="AL4888">
        <f t="shared" si="619"/>
        <v>0</v>
      </c>
      <c r="AM4888">
        <f t="shared" si="619"/>
        <v>0</v>
      </c>
      <c r="AN4888">
        <f t="shared" si="620"/>
        <v>0</v>
      </c>
      <c r="AO4888" t="str">
        <f t="shared" si="621"/>
        <v>insert into [Business_Analytic].[prod].[temp] values (1708, 2026, 3, 0, 153.342, 0, 0, 0);</v>
      </c>
    </row>
    <row r="4889" spans="1:41" x14ac:dyDescent="0.3">
      <c r="A4889" s="36">
        <v>46082</v>
      </c>
      <c r="B4889" s="2">
        <v>46082</v>
      </c>
      <c r="C4889" t="s">
        <v>159</v>
      </c>
      <c r="AG4889" cm="1">
        <f t="array" ref="AG4889">INDEX(tex!C:C,MATCH(C4889,tex!B:B,0),)</f>
        <v>1704</v>
      </c>
      <c r="AH4889">
        <f t="shared" si="618"/>
        <v>2026</v>
      </c>
      <c r="AI4889" s="34">
        <v>3</v>
      </c>
      <c r="AJ4889" s="20">
        <f t="shared" si="619"/>
        <v>0</v>
      </c>
      <c r="AK4889">
        <f t="shared" si="619"/>
        <v>0</v>
      </c>
      <c r="AL4889">
        <f t="shared" si="619"/>
        <v>0</v>
      </c>
      <c r="AM4889">
        <f t="shared" si="619"/>
        <v>0</v>
      </c>
      <c r="AN4889">
        <f t="shared" si="620"/>
        <v>0</v>
      </c>
      <c r="AO4889" t="str">
        <f t="shared" si="621"/>
        <v>insert into [Business_Analytic].[prod].[temp] values (1704, 2026, 3, 0, 0, 0, 0, 0);</v>
      </c>
    </row>
    <row r="4890" spans="1:41" x14ac:dyDescent="0.3">
      <c r="A4890" s="36">
        <v>46082</v>
      </c>
      <c r="B4890" s="2">
        <v>46082</v>
      </c>
      <c r="C4890" t="s">
        <v>160</v>
      </c>
      <c r="H4890">
        <v>562.00699999999995</v>
      </c>
      <c r="J4890">
        <v>1192.5070000000001</v>
      </c>
      <c r="AB4890">
        <v>533.41499999999996</v>
      </c>
      <c r="AC4890">
        <v>540.15499999999997</v>
      </c>
      <c r="AF4890">
        <v>3660.9769999999999</v>
      </c>
      <c r="AG4890" cm="1">
        <f t="array" ref="AG4890">INDEX(tex!C:C,MATCH(C4890,tex!B:B,0),)</f>
        <v>1737</v>
      </c>
      <c r="AH4890">
        <f t="shared" si="618"/>
        <v>2026</v>
      </c>
      <c r="AI4890" s="34">
        <v>3</v>
      </c>
      <c r="AJ4890" s="20">
        <f t="shared" si="619"/>
        <v>4194.3919999999998</v>
      </c>
      <c r="AK4890">
        <f t="shared" si="619"/>
        <v>1102.1619999999998</v>
      </c>
      <c r="AL4890">
        <f t="shared" si="619"/>
        <v>0</v>
      </c>
      <c r="AM4890">
        <f t="shared" si="619"/>
        <v>1192.5070000000001</v>
      </c>
      <c r="AN4890">
        <f t="shared" si="620"/>
        <v>0</v>
      </c>
      <c r="AO4890" t="str">
        <f t="shared" si="621"/>
        <v>insert into [Business_Analytic].[prod].[temp] values (1737, 2026, 3, 4194.392, 1102.162, 0, 1192.507, 0);</v>
      </c>
    </row>
    <row r="4891" spans="1:41" x14ac:dyDescent="0.3">
      <c r="A4891" s="36">
        <v>46082</v>
      </c>
      <c r="B4891" s="2">
        <v>46082</v>
      </c>
      <c r="C4891" t="s">
        <v>161</v>
      </c>
      <c r="H4891">
        <v>555.11800000000005</v>
      </c>
      <c r="J4891">
        <v>953.59199999999998</v>
      </c>
      <c r="AB4891">
        <v>634.197</v>
      </c>
      <c r="AG4891" cm="1">
        <f t="array" ref="AG4891">INDEX(tex!C:C,MATCH(C4891,tex!B:B,0),)</f>
        <v>1738</v>
      </c>
      <c r="AH4891">
        <f t="shared" si="618"/>
        <v>2026</v>
      </c>
      <c r="AI4891" s="34">
        <v>3</v>
      </c>
      <c r="AJ4891" s="20">
        <f t="shared" si="619"/>
        <v>634.197</v>
      </c>
      <c r="AK4891">
        <f t="shared" si="619"/>
        <v>555.11800000000005</v>
      </c>
      <c r="AL4891">
        <f t="shared" si="619"/>
        <v>0</v>
      </c>
      <c r="AM4891">
        <f t="shared" si="619"/>
        <v>953.59199999999998</v>
      </c>
      <c r="AN4891">
        <f t="shared" si="620"/>
        <v>0</v>
      </c>
      <c r="AO4891" t="str">
        <f t="shared" si="621"/>
        <v>insert into [Business_Analytic].[prod].[temp] values (1738, 2026, 3, 634.197, 555.118, 0, 953.592, 0);</v>
      </c>
    </row>
    <row r="4892" spans="1:41" x14ac:dyDescent="0.3">
      <c r="A4892" s="36">
        <v>46082</v>
      </c>
      <c r="B4892" s="2">
        <v>46082</v>
      </c>
      <c r="C4892" t="s">
        <v>162</v>
      </c>
      <c r="AG4892" cm="1">
        <f t="array" ref="AG4892">INDEX(tex!C:C,MATCH(C4892,tex!B:B,0),)</f>
        <v>1742</v>
      </c>
      <c r="AH4892">
        <f t="shared" ref="AH4892:AH4955" si="622">YEAR(A4892)</f>
        <v>2026</v>
      </c>
      <c r="AI4892" s="34">
        <v>3</v>
      </c>
      <c r="AJ4892" s="20">
        <f t="shared" si="619"/>
        <v>0</v>
      </c>
      <c r="AK4892">
        <f t="shared" si="619"/>
        <v>0</v>
      </c>
      <c r="AL4892">
        <f t="shared" si="619"/>
        <v>0</v>
      </c>
      <c r="AM4892">
        <f t="shared" si="619"/>
        <v>0</v>
      </c>
      <c r="AN4892">
        <f t="shared" si="620"/>
        <v>0</v>
      </c>
      <c r="AO4892" t="str">
        <f t="shared" si="621"/>
        <v>insert into [Business_Analytic].[prod].[temp] values (1742, 2026, 3, 0, 0, 0, 0, 0);</v>
      </c>
    </row>
    <row r="4893" spans="1:41" x14ac:dyDescent="0.3">
      <c r="A4893" s="36">
        <v>46082</v>
      </c>
      <c r="B4893" s="2">
        <v>46082</v>
      </c>
      <c r="C4893" t="s">
        <v>163</v>
      </c>
      <c r="J4893">
        <v>981.58799999999997</v>
      </c>
      <c r="AG4893" cm="1">
        <f t="array" ref="AG4893">INDEX(tex!C:C,MATCH(C4893,tex!B:B,0),)</f>
        <v>1746</v>
      </c>
      <c r="AH4893">
        <f t="shared" si="622"/>
        <v>2026</v>
      </c>
      <c r="AI4893" s="34">
        <v>3</v>
      </c>
      <c r="AJ4893" s="20">
        <f t="shared" si="619"/>
        <v>0</v>
      </c>
      <c r="AK4893">
        <f t="shared" si="619"/>
        <v>0</v>
      </c>
      <c r="AL4893">
        <f t="shared" si="619"/>
        <v>0</v>
      </c>
      <c r="AM4893">
        <f t="shared" si="619"/>
        <v>981.58799999999997</v>
      </c>
      <c r="AN4893">
        <f t="shared" si="620"/>
        <v>0</v>
      </c>
      <c r="AO4893" t="str">
        <f t="shared" si="621"/>
        <v>insert into [Business_Analytic].[prod].[temp] values (1746, 2026, 3, 0, 0, 0, 981.588, 0);</v>
      </c>
    </row>
    <row r="4894" spans="1:41" x14ac:dyDescent="0.3">
      <c r="A4894" s="36">
        <v>46082</v>
      </c>
      <c r="B4894" s="2">
        <v>46082</v>
      </c>
      <c r="C4894" t="s">
        <v>164</v>
      </c>
      <c r="H4894">
        <v>354.96600000000001</v>
      </c>
      <c r="J4894">
        <v>891.245</v>
      </c>
      <c r="AB4894">
        <v>259.91899999999998</v>
      </c>
      <c r="AG4894" cm="1">
        <f t="array" ref="AG4894">INDEX(tex!C:C,MATCH(C4894,tex!B:B,0),)</f>
        <v>1736</v>
      </c>
      <c r="AH4894">
        <f t="shared" si="622"/>
        <v>2026</v>
      </c>
      <c r="AI4894" s="34">
        <v>3</v>
      </c>
      <c r="AJ4894" s="20">
        <f t="shared" si="619"/>
        <v>259.91899999999998</v>
      </c>
      <c r="AK4894">
        <f t="shared" si="619"/>
        <v>354.96600000000001</v>
      </c>
      <c r="AL4894">
        <f t="shared" si="619"/>
        <v>0</v>
      </c>
      <c r="AM4894">
        <f t="shared" si="619"/>
        <v>891.245</v>
      </c>
      <c r="AN4894">
        <f t="shared" si="620"/>
        <v>0</v>
      </c>
      <c r="AO4894" t="str">
        <f t="shared" si="621"/>
        <v>insert into [Business_Analytic].[prod].[temp] values (1736, 2026, 3, 259.919, 354.966, 0, 891.245, 0);</v>
      </c>
    </row>
    <row r="4895" spans="1:41" x14ac:dyDescent="0.3">
      <c r="A4895" s="36">
        <v>46082</v>
      </c>
      <c r="B4895" s="2">
        <v>46082</v>
      </c>
      <c r="C4895" t="s">
        <v>165</v>
      </c>
      <c r="J4895">
        <v>544.49599999999998</v>
      </c>
      <c r="AG4895" cm="1">
        <f t="array" ref="AG4895">INDEX(tex!C:C,MATCH(C4895,tex!B:B,0),)</f>
        <v>1735</v>
      </c>
      <c r="AH4895">
        <f t="shared" si="622"/>
        <v>2026</v>
      </c>
      <c r="AI4895" s="34">
        <v>3</v>
      </c>
      <c r="AJ4895" s="20">
        <f t="shared" si="619"/>
        <v>0</v>
      </c>
      <c r="AK4895">
        <f t="shared" si="619"/>
        <v>0</v>
      </c>
      <c r="AL4895">
        <f t="shared" si="619"/>
        <v>0</v>
      </c>
      <c r="AM4895">
        <f t="shared" si="619"/>
        <v>544.49599999999998</v>
      </c>
      <c r="AN4895">
        <f t="shared" si="620"/>
        <v>0</v>
      </c>
      <c r="AO4895" t="str">
        <f t="shared" si="621"/>
        <v>insert into [Business_Analytic].[prod].[temp] values (1735, 2026, 3, 0, 0, 0, 544.496, 0);</v>
      </c>
    </row>
    <row r="4896" spans="1:41" x14ac:dyDescent="0.3">
      <c r="A4896" s="36">
        <v>46082</v>
      </c>
      <c r="B4896" s="2">
        <v>46082</v>
      </c>
      <c r="C4896" t="s">
        <v>1715</v>
      </c>
      <c r="H4896">
        <v>375.49299999999999</v>
      </c>
      <c r="O4896">
        <v>1269.67</v>
      </c>
      <c r="R4896">
        <v>1207.5509999999999</v>
      </c>
      <c r="AB4896">
        <v>571.85199999999998</v>
      </c>
      <c r="AE4896">
        <v>1988.261</v>
      </c>
      <c r="AG4896" cm="1">
        <f t="array" ref="AG4896">INDEX(tex!C:C,MATCH(C4896,tex!B:B,0),)</f>
        <v>1879</v>
      </c>
      <c r="AH4896">
        <f t="shared" si="622"/>
        <v>2026</v>
      </c>
      <c r="AI4896" s="34">
        <v>3</v>
      </c>
      <c r="AJ4896" s="20">
        <f t="shared" si="619"/>
        <v>1841.5219999999999</v>
      </c>
      <c r="AK4896">
        <f t="shared" si="619"/>
        <v>375.49299999999999</v>
      </c>
      <c r="AL4896">
        <f t="shared" si="619"/>
        <v>0</v>
      </c>
      <c r="AM4896">
        <f t="shared" si="619"/>
        <v>0</v>
      </c>
      <c r="AN4896">
        <f t="shared" si="620"/>
        <v>1988.261</v>
      </c>
      <c r="AO4896" t="str">
        <f t="shared" si="621"/>
        <v>insert into [Business_Analytic].[prod].[temp] values (1879, 2026, 3, 1841.522, 375.493, 0, 0, 1988.261);</v>
      </c>
    </row>
    <row r="4897" spans="1:41" x14ac:dyDescent="0.3">
      <c r="A4897" s="36">
        <v>46082</v>
      </c>
      <c r="B4897" s="2">
        <v>46082</v>
      </c>
      <c r="C4897" t="s">
        <v>167</v>
      </c>
      <c r="AG4897" cm="1">
        <f t="array" ref="AG4897">INDEX(tex!C:C,MATCH(C4897,tex!B:B,0),)</f>
        <v>1743</v>
      </c>
      <c r="AH4897">
        <f t="shared" si="622"/>
        <v>2026</v>
      </c>
      <c r="AI4897" s="34">
        <v>3</v>
      </c>
      <c r="AJ4897" s="20">
        <f t="shared" si="619"/>
        <v>0</v>
      </c>
      <c r="AK4897">
        <f t="shared" si="619"/>
        <v>0</v>
      </c>
      <c r="AL4897">
        <f t="shared" si="619"/>
        <v>0</v>
      </c>
      <c r="AM4897">
        <f t="shared" si="619"/>
        <v>0</v>
      </c>
      <c r="AN4897">
        <f t="shared" si="620"/>
        <v>0</v>
      </c>
      <c r="AO4897" t="str">
        <f t="shared" si="621"/>
        <v>insert into [Business_Analytic].[prod].[temp] values (1743, 2026, 3, 0, 0, 0, 0, 0);</v>
      </c>
    </row>
    <row r="4898" spans="1:41" x14ac:dyDescent="0.3">
      <c r="A4898" s="36">
        <v>46082</v>
      </c>
      <c r="B4898" s="2">
        <v>46082</v>
      </c>
      <c r="C4898" t="s">
        <v>168</v>
      </c>
      <c r="H4898">
        <v>485.31200000000001</v>
      </c>
      <c r="J4898">
        <v>885.58500000000004</v>
      </c>
      <c r="AB4898">
        <v>544.93200000000002</v>
      </c>
      <c r="AF4898">
        <v>2171.2089999999998</v>
      </c>
      <c r="AG4898" cm="1">
        <f t="array" ref="AG4898">INDEX(tex!C:C,MATCH(C4898,tex!B:B,0),)</f>
        <v>1752</v>
      </c>
      <c r="AH4898">
        <f t="shared" si="622"/>
        <v>2026</v>
      </c>
      <c r="AI4898" s="34">
        <v>3</v>
      </c>
      <c r="AJ4898" s="20">
        <f t="shared" si="619"/>
        <v>2716.1409999999996</v>
      </c>
      <c r="AK4898">
        <f t="shared" si="619"/>
        <v>485.31200000000001</v>
      </c>
      <c r="AL4898">
        <f t="shared" si="619"/>
        <v>0</v>
      </c>
      <c r="AM4898">
        <f t="shared" si="619"/>
        <v>885.58500000000004</v>
      </c>
      <c r="AN4898">
        <f t="shared" si="620"/>
        <v>0</v>
      </c>
      <c r="AO4898" t="str">
        <f t="shared" si="621"/>
        <v>insert into [Business_Analytic].[prod].[temp] values (1752, 2026, 3, 2716.141, 485.312, 0, 885.585, 0);</v>
      </c>
    </row>
    <row r="4899" spans="1:41" x14ac:dyDescent="0.3">
      <c r="A4899" s="36">
        <v>46082</v>
      </c>
      <c r="B4899" s="2">
        <v>46082</v>
      </c>
      <c r="C4899" t="s">
        <v>169</v>
      </c>
      <c r="H4899">
        <v>266.839</v>
      </c>
      <c r="AG4899" cm="1">
        <f t="array" ref="AG4899">INDEX(tex!C:C,MATCH(C4899,tex!B:B,0),)</f>
        <v>1758</v>
      </c>
      <c r="AH4899">
        <f t="shared" si="622"/>
        <v>2026</v>
      </c>
      <c r="AI4899" s="34">
        <v>3</v>
      </c>
      <c r="AJ4899" s="20">
        <f t="shared" si="619"/>
        <v>0</v>
      </c>
      <c r="AK4899">
        <f t="shared" si="619"/>
        <v>266.839</v>
      </c>
      <c r="AL4899">
        <f t="shared" si="619"/>
        <v>0</v>
      </c>
      <c r="AM4899">
        <f t="shared" si="619"/>
        <v>0</v>
      </c>
      <c r="AN4899">
        <f t="shared" si="620"/>
        <v>0</v>
      </c>
      <c r="AO4899" t="str">
        <f t="shared" si="621"/>
        <v>insert into [Business_Analytic].[prod].[temp] values (1758, 2026, 3, 0, 266.839, 0, 0, 0);</v>
      </c>
    </row>
    <row r="4900" spans="1:41" x14ac:dyDescent="0.3">
      <c r="A4900" s="36">
        <v>46082</v>
      </c>
      <c r="B4900" s="2">
        <v>46082</v>
      </c>
      <c r="C4900" t="s">
        <v>170</v>
      </c>
      <c r="H4900">
        <v>1028.23</v>
      </c>
      <c r="AG4900" cm="1">
        <f t="array" ref="AG4900">INDEX(tex!C:C,MATCH(C4900,tex!B:B,0),)</f>
        <v>1754</v>
      </c>
      <c r="AH4900">
        <f t="shared" si="622"/>
        <v>2026</v>
      </c>
      <c r="AI4900" s="34">
        <v>3</v>
      </c>
      <c r="AJ4900" s="20">
        <f t="shared" si="619"/>
        <v>0</v>
      </c>
      <c r="AK4900">
        <f t="shared" si="619"/>
        <v>1028.23</v>
      </c>
      <c r="AL4900">
        <f t="shared" si="619"/>
        <v>0</v>
      </c>
      <c r="AM4900">
        <f t="shared" si="619"/>
        <v>0</v>
      </c>
      <c r="AN4900">
        <f t="shared" si="620"/>
        <v>0</v>
      </c>
      <c r="AO4900" t="str">
        <f t="shared" si="621"/>
        <v>insert into [Business_Analytic].[prod].[temp] values (1754, 2026, 3, 0, 1028.23, 0, 0, 0);</v>
      </c>
    </row>
    <row r="4901" spans="1:41" x14ac:dyDescent="0.3">
      <c r="A4901" s="36">
        <v>46082</v>
      </c>
      <c r="B4901" s="2">
        <v>46082</v>
      </c>
      <c r="C4901" t="s">
        <v>171</v>
      </c>
      <c r="H4901">
        <v>322.05399999999997</v>
      </c>
      <c r="AG4901" cm="1">
        <f t="array" ref="AG4901">INDEX(tex!C:C,MATCH(C4901,tex!B:B,0),)</f>
        <v>1756</v>
      </c>
      <c r="AH4901">
        <f t="shared" si="622"/>
        <v>2026</v>
      </c>
      <c r="AI4901" s="34">
        <v>3</v>
      </c>
      <c r="AJ4901" s="20">
        <f t="shared" si="619"/>
        <v>0</v>
      </c>
      <c r="AK4901">
        <f t="shared" si="619"/>
        <v>322.05399999999997</v>
      </c>
      <c r="AL4901">
        <f t="shared" si="619"/>
        <v>0</v>
      </c>
      <c r="AM4901">
        <f t="shared" si="619"/>
        <v>0</v>
      </c>
      <c r="AN4901">
        <f t="shared" si="620"/>
        <v>0</v>
      </c>
      <c r="AO4901" t="str">
        <f t="shared" si="621"/>
        <v>insert into [Business_Analytic].[prod].[temp] values (1756, 2026, 3, 0, 322.054, 0, 0, 0);</v>
      </c>
    </row>
    <row r="4902" spans="1:41" x14ac:dyDescent="0.3">
      <c r="A4902" s="36">
        <v>46082</v>
      </c>
      <c r="B4902" s="2">
        <v>46082</v>
      </c>
      <c r="C4902" t="s">
        <v>172</v>
      </c>
      <c r="AG4902" cm="1">
        <f t="array" ref="AG4902">INDEX(tex!C:C,MATCH(C4902,tex!B:B,0),)</f>
        <v>1755</v>
      </c>
      <c r="AH4902">
        <f t="shared" si="622"/>
        <v>2026</v>
      </c>
      <c r="AI4902" s="34">
        <v>3</v>
      </c>
      <c r="AJ4902" s="20">
        <f t="shared" si="619"/>
        <v>0</v>
      </c>
      <c r="AK4902">
        <f t="shared" si="619"/>
        <v>0</v>
      </c>
      <c r="AL4902">
        <f t="shared" si="619"/>
        <v>0</v>
      </c>
      <c r="AM4902">
        <f t="shared" si="619"/>
        <v>0</v>
      </c>
      <c r="AN4902">
        <f t="shared" si="620"/>
        <v>0</v>
      </c>
      <c r="AO4902" t="str">
        <f t="shared" si="621"/>
        <v>insert into [Business_Analytic].[prod].[temp] values (1755, 2026, 3, 0, 0, 0, 0, 0);</v>
      </c>
    </row>
    <row r="4903" spans="1:41" x14ac:dyDescent="0.3">
      <c r="A4903" s="36">
        <v>46082</v>
      </c>
      <c r="B4903" s="2">
        <v>46082</v>
      </c>
      <c r="C4903" t="s">
        <v>173</v>
      </c>
      <c r="H4903">
        <v>1253.6969999999999</v>
      </c>
      <c r="AG4903" cm="1">
        <f t="array" ref="AG4903">INDEX(tex!C:C,MATCH(C4903,tex!B:B,0),)</f>
        <v>1757</v>
      </c>
      <c r="AH4903">
        <f t="shared" si="622"/>
        <v>2026</v>
      </c>
      <c r="AI4903" s="34">
        <v>3</v>
      </c>
      <c r="AJ4903" s="20">
        <f t="shared" si="619"/>
        <v>0</v>
      </c>
      <c r="AK4903">
        <f t="shared" si="619"/>
        <v>1253.6969999999999</v>
      </c>
      <c r="AL4903">
        <f t="shared" si="619"/>
        <v>0</v>
      </c>
      <c r="AM4903">
        <f t="shared" si="619"/>
        <v>0</v>
      </c>
      <c r="AN4903">
        <f t="shared" si="620"/>
        <v>0</v>
      </c>
      <c r="AO4903" t="str">
        <f t="shared" si="621"/>
        <v>insert into [Business_Analytic].[prod].[temp] values (1757, 2026, 3, 0, 1253.697, 0, 0, 0);</v>
      </c>
    </row>
    <row r="4904" spans="1:41" x14ac:dyDescent="0.3">
      <c r="A4904" s="36">
        <v>46082</v>
      </c>
      <c r="B4904" s="2">
        <v>46082</v>
      </c>
      <c r="C4904" t="s">
        <v>174</v>
      </c>
      <c r="H4904">
        <v>1014.69</v>
      </c>
      <c r="J4904">
        <v>775.53300000000002</v>
      </c>
      <c r="O4904">
        <v>1769.32</v>
      </c>
      <c r="AB4904">
        <v>810.91800000000001</v>
      </c>
      <c r="AC4904">
        <v>670.87</v>
      </c>
      <c r="AF4904">
        <v>3352.4430000000002</v>
      </c>
      <c r="AG4904" cm="1">
        <f t="array" ref="AG4904">INDEX(tex!C:C,MATCH(C4904,tex!B:B,0),)</f>
        <v>1759</v>
      </c>
      <c r="AH4904">
        <f t="shared" si="622"/>
        <v>2026</v>
      </c>
      <c r="AI4904" s="34">
        <v>3</v>
      </c>
      <c r="AJ4904" s="20">
        <f t="shared" si="619"/>
        <v>5932.6810000000005</v>
      </c>
      <c r="AK4904">
        <f t="shared" si="619"/>
        <v>1685.56</v>
      </c>
      <c r="AL4904">
        <f t="shared" si="619"/>
        <v>0</v>
      </c>
      <c r="AM4904">
        <f t="shared" si="619"/>
        <v>775.53300000000002</v>
      </c>
      <c r="AN4904">
        <f t="shared" si="620"/>
        <v>0</v>
      </c>
      <c r="AO4904" t="str">
        <f t="shared" si="621"/>
        <v>insert into [Business_Analytic].[prod].[temp] values (1759, 2026, 3, 5932.681, 1685.56, 0, 775.533, 0);</v>
      </c>
    </row>
    <row r="4905" spans="1:41" x14ac:dyDescent="0.3">
      <c r="A4905" s="36">
        <v>46082</v>
      </c>
      <c r="B4905" s="2">
        <v>46082</v>
      </c>
      <c r="C4905" t="s">
        <v>175</v>
      </c>
      <c r="H4905">
        <v>452.95800000000003</v>
      </c>
      <c r="J4905">
        <v>695.45899999999995</v>
      </c>
      <c r="AB4905">
        <v>163.54599999999999</v>
      </c>
      <c r="AF4905">
        <v>2583.145</v>
      </c>
      <c r="AG4905" cm="1">
        <f t="array" ref="AG4905">INDEX(tex!C:C,MATCH(C4905,tex!B:B,0),)</f>
        <v>1782</v>
      </c>
      <c r="AH4905">
        <f t="shared" si="622"/>
        <v>2026</v>
      </c>
      <c r="AI4905" s="34">
        <v>3</v>
      </c>
      <c r="AJ4905" s="20">
        <f t="shared" si="619"/>
        <v>2746.6909999999998</v>
      </c>
      <c r="AK4905">
        <f t="shared" si="619"/>
        <v>452.95800000000003</v>
      </c>
      <c r="AL4905">
        <f t="shared" si="619"/>
        <v>0</v>
      </c>
      <c r="AM4905">
        <f t="shared" si="619"/>
        <v>695.45899999999995</v>
      </c>
      <c r="AN4905">
        <f t="shared" si="620"/>
        <v>0</v>
      </c>
      <c r="AO4905" t="str">
        <f t="shared" si="621"/>
        <v>insert into [Business_Analytic].[prod].[temp] values (1782, 2026, 3, 2746.691, 452.958, 0, 695.459, 0);</v>
      </c>
    </row>
    <row r="4906" spans="1:41" x14ac:dyDescent="0.3">
      <c r="A4906" s="36">
        <v>46082</v>
      </c>
      <c r="B4906" s="2">
        <v>46082</v>
      </c>
      <c r="C4906" t="s">
        <v>176</v>
      </c>
      <c r="H4906">
        <v>291.39499999999998</v>
      </c>
      <c r="AG4906" cm="1">
        <f t="array" ref="AG4906">INDEX(tex!C:C,MATCH(C4906,tex!B:B,0),)</f>
        <v>1787</v>
      </c>
      <c r="AH4906">
        <f t="shared" si="622"/>
        <v>2026</v>
      </c>
      <c r="AI4906" s="34">
        <v>3</v>
      </c>
      <c r="AJ4906" s="20">
        <f t="shared" si="619"/>
        <v>0</v>
      </c>
      <c r="AK4906">
        <f t="shared" si="619"/>
        <v>291.39499999999998</v>
      </c>
      <c r="AL4906">
        <f t="shared" si="619"/>
        <v>0</v>
      </c>
      <c r="AM4906">
        <f t="shared" si="619"/>
        <v>0</v>
      </c>
      <c r="AN4906">
        <f t="shared" si="620"/>
        <v>0</v>
      </c>
      <c r="AO4906" t="str">
        <f t="shared" si="621"/>
        <v>insert into [Business_Analytic].[prod].[temp] values (1787, 2026, 3, 0, 291.395, 0, 0, 0);</v>
      </c>
    </row>
    <row r="4907" spans="1:41" x14ac:dyDescent="0.3">
      <c r="A4907" s="36">
        <v>46082</v>
      </c>
      <c r="B4907" s="2">
        <v>46082</v>
      </c>
      <c r="C4907" t="s">
        <v>177</v>
      </c>
      <c r="J4907">
        <v>1259.0429999999999</v>
      </c>
      <c r="AG4907" cm="1">
        <f t="array" ref="AG4907">INDEX(tex!C:C,MATCH(C4907,tex!B:B,0),)</f>
        <v>1774</v>
      </c>
      <c r="AH4907">
        <f t="shared" si="622"/>
        <v>2026</v>
      </c>
      <c r="AI4907" s="34">
        <v>3</v>
      </c>
      <c r="AJ4907" s="20">
        <f t="shared" si="619"/>
        <v>0</v>
      </c>
      <c r="AK4907">
        <f t="shared" si="619"/>
        <v>0</v>
      </c>
      <c r="AL4907">
        <f t="shared" si="619"/>
        <v>0</v>
      </c>
      <c r="AM4907">
        <f t="shared" si="619"/>
        <v>1259.0429999999999</v>
      </c>
      <c r="AN4907">
        <f t="shared" si="620"/>
        <v>0</v>
      </c>
      <c r="AO4907" t="str">
        <f t="shared" si="621"/>
        <v>insert into [Business_Analytic].[prod].[temp] values (1774, 2026, 3, 0, 0, 0, 1259.043, 0);</v>
      </c>
    </row>
    <row r="4908" spans="1:41" x14ac:dyDescent="0.3">
      <c r="A4908" s="36">
        <v>46082</v>
      </c>
      <c r="B4908" s="2">
        <v>46082</v>
      </c>
      <c r="C4908" t="s">
        <v>178</v>
      </c>
      <c r="H4908">
        <v>450.983</v>
      </c>
      <c r="O4908">
        <v>672.48599999999999</v>
      </c>
      <c r="AB4908">
        <v>227.55</v>
      </c>
      <c r="AF4908">
        <v>2501.165</v>
      </c>
      <c r="AG4908" cm="1">
        <f t="array" ref="AG4908">INDEX(tex!C:C,MATCH(C4908,tex!B:B,0),)</f>
        <v>1780</v>
      </c>
      <c r="AH4908">
        <f t="shared" si="622"/>
        <v>2026</v>
      </c>
      <c r="AI4908" s="34">
        <v>3</v>
      </c>
      <c r="AJ4908" s="20">
        <f t="shared" si="619"/>
        <v>3401.201</v>
      </c>
      <c r="AK4908">
        <f t="shared" si="619"/>
        <v>450.983</v>
      </c>
      <c r="AL4908">
        <f t="shared" si="619"/>
        <v>0</v>
      </c>
      <c r="AM4908">
        <f t="shared" si="619"/>
        <v>0</v>
      </c>
      <c r="AN4908">
        <f t="shared" si="620"/>
        <v>0</v>
      </c>
      <c r="AO4908" t="str">
        <f t="shared" si="621"/>
        <v>insert into [Business_Analytic].[prod].[temp] values (1780, 2026, 3, 3401.201, 450.983, 0, 0, 0);</v>
      </c>
    </row>
    <row r="4909" spans="1:41" x14ac:dyDescent="0.3">
      <c r="A4909" s="36">
        <v>46082</v>
      </c>
      <c r="B4909" s="2">
        <v>46082</v>
      </c>
      <c r="C4909" t="s">
        <v>179</v>
      </c>
      <c r="J4909">
        <v>1408.2940000000001</v>
      </c>
      <c r="AB4909">
        <v>550.33900000000006</v>
      </c>
      <c r="AG4909" cm="1">
        <f t="array" ref="AG4909">INDEX(tex!C:C,MATCH(C4909,tex!B:B,0),)</f>
        <v>1778</v>
      </c>
      <c r="AH4909">
        <f t="shared" si="622"/>
        <v>2026</v>
      </c>
      <c r="AI4909" s="34">
        <v>3</v>
      </c>
      <c r="AJ4909" s="20">
        <f t="shared" si="619"/>
        <v>550.33900000000006</v>
      </c>
      <c r="AK4909">
        <f t="shared" si="619"/>
        <v>0</v>
      </c>
      <c r="AL4909">
        <f t="shared" si="619"/>
        <v>0</v>
      </c>
      <c r="AM4909">
        <f t="shared" si="619"/>
        <v>1408.2940000000001</v>
      </c>
      <c r="AN4909">
        <f t="shared" si="620"/>
        <v>0</v>
      </c>
      <c r="AO4909" t="str">
        <f t="shared" si="621"/>
        <v>insert into [Business_Analytic].[prod].[temp] values (1778, 2026, 3, 550.339, 0, 0, 1408.294, 0);</v>
      </c>
    </row>
    <row r="4910" spans="1:41" x14ac:dyDescent="0.3">
      <c r="A4910" s="36">
        <v>46082</v>
      </c>
      <c r="B4910" s="2">
        <v>46082</v>
      </c>
      <c r="C4910" t="s">
        <v>180</v>
      </c>
      <c r="H4910">
        <v>588.71299999999997</v>
      </c>
      <c r="J4910">
        <v>620.50099999999998</v>
      </c>
      <c r="AB4910">
        <v>388.98399999999998</v>
      </c>
      <c r="AF4910">
        <v>2754.0630000000001</v>
      </c>
      <c r="AG4910" cm="1">
        <f t="array" ref="AG4910">INDEX(tex!C:C,MATCH(C4910,tex!B:B,0),)</f>
        <v>1867</v>
      </c>
      <c r="AH4910">
        <f t="shared" si="622"/>
        <v>2026</v>
      </c>
      <c r="AI4910" s="34">
        <v>3</v>
      </c>
      <c r="AJ4910" s="20">
        <f t="shared" si="619"/>
        <v>3143.047</v>
      </c>
      <c r="AK4910">
        <f t="shared" si="619"/>
        <v>588.71299999999997</v>
      </c>
      <c r="AL4910">
        <f t="shared" si="619"/>
        <v>0</v>
      </c>
      <c r="AM4910">
        <f t="shared" si="619"/>
        <v>620.50099999999998</v>
      </c>
      <c r="AN4910">
        <f t="shared" si="620"/>
        <v>0</v>
      </c>
      <c r="AO4910" t="str">
        <f t="shared" si="621"/>
        <v>insert into [Business_Analytic].[prod].[temp] values (1867, 2026, 3, 3143.047, 588.713, 0, 620.501, 0);</v>
      </c>
    </row>
    <row r="4911" spans="1:41" x14ac:dyDescent="0.3">
      <c r="A4911" s="36">
        <v>46082</v>
      </c>
      <c r="B4911" s="2">
        <v>46082</v>
      </c>
      <c r="C4911" t="s">
        <v>181</v>
      </c>
      <c r="H4911">
        <v>314.46899999999999</v>
      </c>
      <c r="J4911">
        <v>501.899</v>
      </c>
      <c r="AB4911">
        <v>952.02700000000004</v>
      </c>
      <c r="AG4911" cm="1">
        <f t="array" ref="AG4911">INDEX(tex!C:C,MATCH(C4911,tex!B:B,0),)</f>
        <v>1781</v>
      </c>
      <c r="AH4911">
        <f t="shared" si="622"/>
        <v>2026</v>
      </c>
      <c r="AI4911" s="34">
        <v>3</v>
      </c>
      <c r="AJ4911" s="20">
        <f t="shared" si="619"/>
        <v>952.02700000000004</v>
      </c>
      <c r="AK4911">
        <f t="shared" si="619"/>
        <v>314.46899999999999</v>
      </c>
      <c r="AL4911">
        <f t="shared" si="619"/>
        <v>0</v>
      </c>
      <c r="AM4911">
        <f t="shared" si="619"/>
        <v>501.899</v>
      </c>
      <c r="AN4911">
        <f t="shared" si="620"/>
        <v>0</v>
      </c>
      <c r="AO4911" t="str">
        <f t="shared" si="621"/>
        <v>insert into [Business_Analytic].[prod].[temp] values (1781, 2026, 3, 952.027, 314.469, 0, 501.899, 0);</v>
      </c>
    </row>
    <row r="4912" spans="1:41" x14ac:dyDescent="0.3">
      <c r="A4912" s="36">
        <v>46082</v>
      </c>
      <c r="B4912" s="2">
        <v>46082</v>
      </c>
      <c r="C4912" t="s">
        <v>182</v>
      </c>
      <c r="J4912">
        <v>715.29499999999996</v>
      </c>
      <c r="AG4912" cm="1">
        <f t="array" ref="AG4912">INDEX(tex!C:C,MATCH(C4912,tex!B:B,0),)</f>
        <v>1786</v>
      </c>
      <c r="AH4912">
        <f t="shared" si="622"/>
        <v>2026</v>
      </c>
      <c r="AI4912" s="34">
        <v>3</v>
      </c>
      <c r="AJ4912" s="20">
        <f t="shared" si="619"/>
        <v>0</v>
      </c>
      <c r="AK4912">
        <f t="shared" si="619"/>
        <v>0</v>
      </c>
      <c r="AL4912">
        <f t="shared" si="619"/>
        <v>0</v>
      </c>
      <c r="AM4912">
        <f t="shared" si="619"/>
        <v>715.29499999999996</v>
      </c>
      <c r="AN4912">
        <f t="shared" si="620"/>
        <v>0</v>
      </c>
      <c r="AO4912" t="str">
        <f t="shared" si="621"/>
        <v>insert into [Business_Analytic].[prod].[temp] values (1786, 2026, 3, 0, 0, 0, 715.295, 0);</v>
      </c>
    </row>
    <row r="4913" spans="1:41" x14ac:dyDescent="0.3">
      <c r="A4913" s="36">
        <v>46082</v>
      </c>
      <c r="B4913" s="2">
        <v>46082</v>
      </c>
      <c r="C4913" t="s">
        <v>183</v>
      </c>
      <c r="H4913">
        <v>520.226</v>
      </c>
      <c r="J4913">
        <v>1088.3900000000001</v>
      </c>
      <c r="O4913">
        <v>1662.2080000000001</v>
      </c>
      <c r="AB4913">
        <v>283.37299999999999</v>
      </c>
      <c r="AF4913">
        <v>3313.8150000000001</v>
      </c>
      <c r="AG4913" cm="1">
        <f t="array" ref="AG4913">INDEX(tex!C:C,MATCH(C4913,tex!B:B,0),)</f>
        <v>1790</v>
      </c>
      <c r="AH4913">
        <f t="shared" si="622"/>
        <v>2026</v>
      </c>
      <c r="AI4913" s="34">
        <v>3</v>
      </c>
      <c r="AJ4913" s="20">
        <f t="shared" si="619"/>
        <v>5259.3960000000006</v>
      </c>
      <c r="AK4913">
        <f t="shared" si="619"/>
        <v>520.226</v>
      </c>
      <c r="AL4913">
        <f t="shared" si="619"/>
        <v>0</v>
      </c>
      <c r="AM4913">
        <f t="shared" si="619"/>
        <v>1088.3900000000001</v>
      </c>
      <c r="AN4913">
        <f t="shared" si="620"/>
        <v>0</v>
      </c>
      <c r="AO4913" t="str">
        <f t="shared" si="621"/>
        <v>insert into [Business_Analytic].[prod].[temp] values (1790, 2026, 3, 5259.396, 520.226, 0, 1088.39, 0);</v>
      </c>
    </row>
    <row r="4914" spans="1:41" x14ac:dyDescent="0.3">
      <c r="A4914" s="36">
        <v>46082</v>
      </c>
      <c r="B4914" s="2">
        <v>46082</v>
      </c>
      <c r="C4914" t="s">
        <v>184</v>
      </c>
      <c r="AG4914" cm="1">
        <f t="array" ref="AG4914">INDEX(tex!C:C,MATCH(C4914,tex!B:B,0),)</f>
        <v>1789</v>
      </c>
      <c r="AH4914">
        <f t="shared" si="622"/>
        <v>2026</v>
      </c>
      <c r="AI4914" s="34">
        <v>3</v>
      </c>
      <c r="AJ4914" s="20">
        <f t="shared" si="619"/>
        <v>0</v>
      </c>
      <c r="AK4914">
        <f t="shared" si="619"/>
        <v>0</v>
      </c>
      <c r="AL4914">
        <f t="shared" si="619"/>
        <v>0</v>
      </c>
      <c r="AM4914">
        <f t="shared" si="619"/>
        <v>0</v>
      </c>
      <c r="AN4914">
        <f t="shared" si="620"/>
        <v>0</v>
      </c>
      <c r="AO4914" t="str">
        <f t="shared" si="621"/>
        <v>insert into [Business_Analytic].[prod].[temp] values (1789, 2026, 3, 0, 0, 0, 0, 0);</v>
      </c>
    </row>
    <row r="4915" spans="1:41" x14ac:dyDescent="0.3">
      <c r="A4915" s="36">
        <v>46082</v>
      </c>
      <c r="B4915" s="2">
        <v>46082</v>
      </c>
      <c r="C4915" t="s">
        <v>185</v>
      </c>
      <c r="H4915">
        <v>238.26</v>
      </c>
      <c r="AG4915" cm="1">
        <f t="array" ref="AG4915">INDEX(tex!C:C,MATCH(C4915,tex!B:B,0),)</f>
        <v>1795</v>
      </c>
      <c r="AH4915">
        <f t="shared" si="622"/>
        <v>2026</v>
      </c>
      <c r="AI4915" s="34">
        <v>3</v>
      </c>
      <c r="AJ4915" s="20">
        <f t="shared" si="619"/>
        <v>0</v>
      </c>
      <c r="AK4915">
        <f t="shared" si="619"/>
        <v>238.26</v>
      </c>
      <c r="AL4915">
        <f t="shared" si="619"/>
        <v>0</v>
      </c>
      <c r="AM4915">
        <f t="shared" si="619"/>
        <v>0</v>
      </c>
      <c r="AN4915">
        <f t="shared" si="620"/>
        <v>0</v>
      </c>
      <c r="AO4915" t="str">
        <f t="shared" si="621"/>
        <v>insert into [Business_Analytic].[prod].[temp] values (1795, 2026, 3, 0, 238.26, 0, 0, 0);</v>
      </c>
    </row>
    <row r="4916" spans="1:41" x14ac:dyDescent="0.3">
      <c r="A4916" s="36">
        <v>46082</v>
      </c>
      <c r="B4916" s="2">
        <v>46082</v>
      </c>
      <c r="C4916" t="s">
        <v>186</v>
      </c>
      <c r="H4916">
        <v>486.21300000000002</v>
      </c>
      <c r="J4916">
        <v>815.86800000000005</v>
      </c>
      <c r="AG4916" cm="1">
        <f t="array" ref="AG4916">INDEX(tex!C:C,MATCH(C4916,tex!B:B,0),)</f>
        <v>1824</v>
      </c>
      <c r="AH4916">
        <f t="shared" si="622"/>
        <v>2026</v>
      </c>
      <c r="AI4916" s="34">
        <v>3</v>
      </c>
      <c r="AJ4916" s="20">
        <f t="shared" si="619"/>
        <v>0</v>
      </c>
      <c r="AK4916">
        <f t="shared" si="619"/>
        <v>486.21300000000002</v>
      </c>
      <c r="AL4916">
        <f t="shared" si="619"/>
        <v>0</v>
      </c>
      <c r="AM4916">
        <f t="shared" si="619"/>
        <v>815.86800000000005</v>
      </c>
      <c r="AN4916">
        <f t="shared" si="620"/>
        <v>0</v>
      </c>
      <c r="AO4916" t="str">
        <f t="shared" si="621"/>
        <v>insert into [Business_Analytic].[prod].[temp] values (1824, 2026, 3, 0, 486.213, 0, 815.868, 0);</v>
      </c>
    </row>
    <row r="4917" spans="1:41" x14ac:dyDescent="0.3">
      <c r="A4917" s="36">
        <v>46082</v>
      </c>
      <c r="B4917" s="2">
        <v>46082</v>
      </c>
      <c r="C4917" t="s">
        <v>187</v>
      </c>
      <c r="H4917">
        <v>505.63099999999997</v>
      </c>
      <c r="J4917">
        <v>1123.8910000000001</v>
      </c>
      <c r="AB4917">
        <v>322.21800000000002</v>
      </c>
      <c r="AG4917" cm="1">
        <f t="array" ref="AG4917">INDEX(tex!C:C,MATCH(C4917,tex!B:B,0),)</f>
        <v>1828</v>
      </c>
      <c r="AH4917">
        <f t="shared" si="622"/>
        <v>2026</v>
      </c>
      <c r="AI4917" s="34">
        <v>3</v>
      </c>
      <c r="AJ4917" s="20">
        <f t="shared" si="619"/>
        <v>322.21800000000002</v>
      </c>
      <c r="AK4917">
        <f t="shared" si="619"/>
        <v>505.63099999999997</v>
      </c>
      <c r="AL4917">
        <f t="shared" si="619"/>
        <v>0</v>
      </c>
      <c r="AM4917">
        <f t="shared" si="619"/>
        <v>1123.8910000000001</v>
      </c>
      <c r="AN4917">
        <f t="shared" si="620"/>
        <v>0</v>
      </c>
      <c r="AO4917" t="str">
        <f t="shared" si="621"/>
        <v>insert into [Business_Analytic].[prod].[temp] values (1828, 2026, 3, 322.218, 505.631, 0, 1123.891, 0);</v>
      </c>
    </row>
    <row r="4918" spans="1:41" x14ac:dyDescent="0.3">
      <c r="A4918" s="36">
        <v>46082</v>
      </c>
      <c r="B4918" s="2">
        <v>46082</v>
      </c>
      <c r="C4918" t="s">
        <v>188</v>
      </c>
      <c r="AG4918" cm="1">
        <f t="array" ref="AG4918">INDEX(tex!C:C,MATCH(C4918,tex!B:B,0),)</f>
        <v>1854</v>
      </c>
      <c r="AH4918">
        <f t="shared" si="622"/>
        <v>2026</v>
      </c>
      <c r="AI4918" s="34">
        <v>3</v>
      </c>
      <c r="AJ4918" s="20">
        <f t="shared" si="619"/>
        <v>0</v>
      </c>
      <c r="AK4918">
        <f t="shared" si="619"/>
        <v>0</v>
      </c>
      <c r="AL4918">
        <f t="shared" si="619"/>
        <v>0</v>
      </c>
      <c r="AM4918">
        <f t="shared" si="619"/>
        <v>0</v>
      </c>
      <c r="AN4918">
        <f t="shared" si="620"/>
        <v>0</v>
      </c>
      <c r="AO4918" t="str">
        <f t="shared" si="621"/>
        <v>insert into [Business_Analytic].[prod].[temp] values (1854, 2026, 3, 0, 0, 0, 0, 0);</v>
      </c>
    </row>
    <row r="4919" spans="1:41" x14ac:dyDescent="0.3">
      <c r="A4919" s="36">
        <v>46082</v>
      </c>
      <c r="B4919" s="2">
        <v>46082</v>
      </c>
      <c r="C4919" t="s">
        <v>189</v>
      </c>
      <c r="H4919">
        <v>832.58900000000006</v>
      </c>
      <c r="J4919">
        <v>940.99699999999996</v>
      </c>
      <c r="O4919">
        <v>1.3320000000000001</v>
      </c>
      <c r="AB4919">
        <v>516.23699999999997</v>
      </c>
      <c r="AC4919">
        <v>532.48299999999995</v>
      </c>
      <c r="AF4919">
        <v>2082.8270000000002</v>
      </c>
      <c r="AG4919" cm="1">
        <f t="array" ref="AG4919">INDEX(tex!C:C,MATCH(C4919,tex!B:B,0),)</f>
        <v>1860</v>
      </c>
      <c r="AH4919">
        <f t="shared" si="622"/>
        <v>2026</v>
      </c>
      <c r="AI4919" s="34">
        <v>3</v>
      </c>
      <c r="AJ4919" s="20">
        <f t="shared" si="619"/>
        <v>2600.3960000000002</v>
      </c>
      <c r="AK4919">
        <f t="shared" si="619"/>
        <v>1365.0720000000001</v>
      </c>
      <c r="AL4919">
        <f t="shared" si="619"/>
        <v>0</v>
      </c>
      <c r="AM4919">
        <f t="shared" si="619"/>
        <v>940.99699999999996</v>
      </c>
      <c r="AN4919">
        <f t="shared" si="620"/>
        <v>0</v>
      </c>
      <c r="AO4919" t="str">
        <f t="shared" si="621"/>
        <v>insert into [Business_Analytic].[prod].[temp] values (1860, 2026, 3, 2600.396, 1365.072, 0, 940.997, 0);</v>
      </c>
    </row>
    <row r="4920" spans="1:41" x14ac:dyDescent="0.3">
      <c r="A4920" s="36">
        <v>46082</v>
      </c>
      <c r="B4920" s="2">
        <v>46082</v>
      </c>
      <c r="C4920" t="s">
        <v>190</v>
      </c>
      <c r="AG4920" cm="1">
        <f t="array" ref="AG4920">INDEX(tex!C:C,MATCH(C4920,tex!B:B,0),)</f>
        <v>1853</v>
      </c>
      <c r="AH4920">
        <f t="shared" si="622"/>
        <v>2026</v>
      </c>
      <c r="AI4920" s="34">
        <v>3</v>
      </c>
      <c r="AJ4920" s="20">
        <f t="shared" si="619"/>
        <v>0</v>
      </c>
      <c r="AK4920">
        <f t="shared" si="619"/>
        <v>0</v>
      </c>
      <c r="AL4920">
        <f t="shared" si="619"/>
        <v>0</v>
      </c>
      <c r="AM4920">
        <f t="shared" si="619"/>
        <v>0</v>
      </c>
      <c r="AN4920">
        <f t="shared" si="620"/>
        <v>0</v>
      </c>
      <c r="AO4920" t="str">
        <f t="shared" si="621"/>
        <v>insert into [Business_Analytic].[prod].[temp] values (1853, 2026, 3, 0, 0, 0, 0, 0);</v>
      </c>
    </row>
    <row r="4921" spans="1:41" x14ac:dyDescent="0.3">
      <c r="A4921" s="36">
        <v>46082</v>
      </c>
      <c r="B4921" s="2">
        <v>46082</v>
      </c>
      <c r="C4921" t="s">
        <v>191</v>
      </c>
      <c r="H4921">
        <v>286.25</v>
      </c>
      <c r="J4921">
        <v>853.39400000000001</v>
      </c>
      <c r="AB4921">
        <v>384.661</v>
      </c>
      <c r="AG4921" cm="1">
        <f t="array" ref="AG4921">INDEX(tex!C:C,MATCH(C4921,tex!B:B,0),)</f>
        <v>1893</v>
      </c>
      <c r="AH4921">
        <f t="shared" si="622"/>
        <v>2026</v>
      </c>
      <c r="AI4921" s="34">
        <v>3</v>
      </c>
      <c r="AJ4921" s="20">
        <f t="shared" si="619"/>
        <v>384.661</v>
      </c>
      <c r="AK4921">
        <f t="shared" si="619"/>
        <v>286.25</v>
      </c>
      <c r="AL4921">
        <f t="shared" si="619"/>
        <v>0</v>
      </c>
      <c r="AM4921">
        <f t="shared" si="619"/>
        <v>853.39400000000001</v>
      </c>
      <c r="AN4921">
        <f t="shared" si="620"/>
        <v>0</v>
      </c>
      <c r="AO4921" t="str">
        <f t="shared" si="621"/>
        <v>insert into [Business_Analytic].[prod].[temp] values (1893, 2026, 3, 384.661, 286.25, 0, 853.394, 0);</v>
      </c>
    </row>
    <row r="4922" spans="1:41" x14ac:dyDescent="0.3">
      <c r="A4922" s="36">
        <v>46082</v>
      </c>
      <c r="B4922" s="2">
        <v>46082</v>
      </c>
      <c r="C4922" t="s">
        <v>192</v>
      </c>
      <c r="H4922">
        <v>374.79</v>
      </c>
      <c r="J4922">
        <v>1656.67</v>
      </c>
      <c r="O4922">
        <v>1.653</v>
      </c>
      <c r="AB4922">
        <v>378.16500000000002</v>
      </c>
      <c r="AF4922">
        <v>1108.085</v>
      </c>
      <c r="AG4922" cm="1">
        <f t="array" ref="AG4922">INDEX(tex!C:C,MATCH(C4922,tex!B:B,0),)</f>
        <v>1846</v>
      </c>
      <c r="AH4922">
        <f t="shared" si="622"/>
        <v>2026</v>
      </c>
      <c r="AI4922" s="34">
        <v>3</v>
      </c>
      <c r="AJ4922" s="20">
        <f t="shared" si="619"/>
        <v>1487.903</v>
      </c>
      <c r="AK4922">
        <f t="shared" si="619"/>
        <v>374.79</v>
      </c>
      <c r="AL4922">
        <f t="shared" si="619"/>
        <v>0</v>
      </c>
      <c r="AM4922">
        <f t="shared" si="619"/>
        <v>1656.67</v>
      </c>
      <c r="AN4922">
        <f t="shared" si="620"/>
        <v>0</v>
      </c>
      <c r="AO4922" t="str">
        <f t="shared" si="621"/>
        <v>insert into [Business_Analytic].[prod].[temp] values (1846, 2026, 3, 1487.903, 374.79, 0, 1656.67, 0);</v>
      </c>
    </row>
    <row r="4923" spans="1:41" x14ac:dyDescent="0.3">
      <c r="A4923" s="36">
        <v>46082</v>
      </c>
      <c r="B4923" s="2">
        <v>46082</v>
      </c>
      <c r="C4923" t="s">
        <v>193</v>
      </c>
      <c r="AG4923" cm="1">
        <f t="array" ref="AG4923">INDEX(tex!C:C,MATCH(C4923,tex!B:B,0),)</f>
        <v>1851</v>
      </c>
      <c r="AH4923">
        <f t="shared" si="622"/>
        <v>2026</v>
      </c>
      <c r="AI4923" s="34">
        <v>3</v>
      </c>
      <c r="AJ4923" s="20">
        <f t="shared" si="619"/>
        <v>0</v>
      </c>
      <c r="AK4923">
        <f t="shared" si="619"/>
        <v>0</v>
      </c>
      <c r="AL4923">
        <f t="shared" si="619"/>
        <v>0</v>
      </c>
      <c r="AM4923">
        <f t="shared" si="619"/>
        <v>0</v>
      </c>
      <c r="AN4923">
        <f t="shared" si="620"/>
        <v>0</v>
      </c>
      <c r="AO4923" t="str">
        <f t="shared" si="621"/>
        <v>insert into [Business_Analytic].[prod].[temp] values (1851, 2026, 3, 0, 0, 0, 0, 0);</v>
      </c>
    </row>
    <row r="4924" spans="1:41" x14ac:dyDescent="0.3">
      <c r="A4924" s="36">
        <v>46082</v>
      </c>
      <c r="B4924" s="2">
        <v>46082</v>
      </c>
      <c r="C4924" t="s">
        <v>194</v>
      </c>
      <c r="H4924">
        <v>556.36800000000005</v>
      </c>
      <c r="J4924">
        <v>1366.2850000000001</v>
      </c>
      <c r="AB4924">
        <v>279.66699999999997</v>
      </c>
      <c r="AC4924">
        <v>315.964</v>
      </c>
      <c r="AF4924">
        <v>3183.4169999999999</v>
      </c>
      <c r="AG4924" cm="1">
        <f t="array" ref="AG4924">INDEX(tex!C:C,MATCH(C4924,tex!B:B,0),)</f>
        <v>1850</v>
      </c>
      <c r="AH4924">
        <f t="shared" si="622"/>
        <v>2026</v>
      </c>
      <c r="AI4924" s="34">
        <v>3</v>
      </c>
      <c r="AJ4924" s="20">
        <f t="shared" si="619"/>
        <v>3463.0839999999998</v>
      </c>
      <c r="AK4924">
        <f t="shared" si="619"/>
        <v>872.33200000000011</v>
      </c>
      <c r="AL4924">
        <f t="shared" si="619"/>
        <v>0</v>
      </c>
      <c r="AM4924">
        <f t="shared" si="619"/>
        <v>1366.2850000000001</v>
      </c>
      <c r="AN4924">
        <f t="shared" si="620"/>
        <v>0</v>
      </c>
      <c r="AO4924" t="str">
        <f t="shared" si="621"/>
        <v>insert into [Business_Analytic].[prod].[temp] values (1850, 2026, 3, 3463.084, 872.332, 0, 1366.285, 0);</v>
      </c>
    </row>
    <row r="4925" spans="1:41" x14ac:dyDescent="0.3">
      <c r="A4925" s="36">
        <v>46082</v>
      </c>
      <c r="B4925" s="2">
        <v>46082</v>
      </c>
      <c r="C4925" t="s">
        <v>195</v>
      </c>
      <c r="H4925">
        <v>624.75800000000004</v>
      </c>
      <c r="J4925">
        <v>793.74400000000003</v>
      </c>
      <c r="AB4925">
        <v>444.084</v>
      </c>
      <c r="AF4925">
        <v>2008.7139999999999</v>
      </c>
      <c r="AG4925" cm="1">
        <f t="array" ref="AG4925">INDEX(tex!C:C,MATCH(C4925,tex!B:B,0),)</f>
        <v>1859</v>
      </c>
      <c r="AH4925">
        <f t="shared" si="622"/>
        <v>2026</v>
      </c>
      <c r="AI4925" s="34">
        <v>3</v>
      </c>
      <c r="AJ4925" s="20">
        <f t="shared" si="619"/>
        <v>2452.7979999999998</v>
      </c>
      <c r="AK4925">
        <f t="shared" si="619"/>
        <v>624.75800000000004</v>
      </c>
      <c r="AL4925">
        <f t="shared" si="619"/>
        <v>0</v>
      </c>
      <c r="AM4925">
        <f t="shared" si="619"/>
        <v>793.74400000000003</v>
      </c>
      <c r="AN4925">
        <f t="shared" si="620"/>
        <v>0</v>
      </c>
      <c r="AO4925" t="str">
        <f t="shared" si="621"/>
        <v>insert into [Business_Analytic].[prod].[temp] values (1859, 2026, 3, 2452.798, 624.758, 0, 793.744, 0);</v>
      </c>
    </row>
    <row r="4926" spans="1:41" x14ac:dyDescent="0.3">
      <c r="A4926" s="36">
        <v>46082</v>
      </c>
      <c r="B4926" s="2">
        <v>46082</v>
      </c>
      <c r="C4926" t="s">
        <v>196</v>
      </c>
      <c r="AG4926" cm="1">
        <f t="array" ref="AG4926">INDEX(tex!C:C,MATCH(C4926,tex!B:B,0),)</f>
        <v>1866</v>
      </c>
      <c r="AH4926">
        <f t="shared" si="622"/>
        <v>2026</v>
      </c>
      <c r="AI4926" s="34">
        <v>3</v>
      </c>
      <c r="AJ4926" s="20">
        <f t="shared" si="619"/>
        <v>0</v>
      </c>
      <c r="AK4926">
        <f t="shared" si="619"/>
        <v>0</v>
      </c>
      <c r="AL4926">
        <f t="shared" si="619"/>
        <v>0</v>
      </c>
      <c r="AM4926">
        <f t="shared" si="619"/>
        <v>0</v>
      </c>
      <c r="AN4926">
        <f t="shared" si="620"/>
        <v>0</v>
      </c>
      <c r="AO4926" t="str">
        <f t="shared" si="621"/>
        <v>insert into [Business_Analytic].[prod].[temp] values (1866, 2026, 3, 0, 0, 0, 0, 0);</v>
      </c>
    </row>
    <row r="4927" spans="1:41" x14ac:dyDescent="0.3">
      <c r="A4927" s="36">
        <v>46082</v>
      </c>
      <c r="B4927" s="2">
        <v>46082</v>
      </c>
      <c r="C4927" t="s">
        <v>197</v>
      </c>
      <c r="H4927">
        <v>438.85300000000001</v>
      </c>
      <c r="J4927">
        <v>630.69299999999998</v>
      </c>
      <c r="O4927">
        <v>880.28</v>
      </c>
      <c r="AB4927">
        <v>294.553</v>
      </c>
      <c r="AE4927">
        <v>4247.9380000000001</v>
      </c>
      <c r="AG4927" cm="1">
        <f t="array" ref="AG4927">INDEX(tex!C:C,MATCH(C4927,tex!B:B,0),)</f>
        <v>1862</v>
      </c>
      <c r="AH4927">
        <f t="shared" si="622"/>
        <v>2026</v>
      </c>
      <c r="AI4927" s="34">
        <v>3</v>
      </c>
      <c r="AJ4927" s="20">
        <f t="shared" si="619"/>
        <v>1174.8330000000001</v>
      </c>
      <c r="AK4927">
        <f t="shared" si="619"/>
        <v>438.85300000000001</v>
      </c>
      <c r="AL4927">
        <f t="shared" si="619"/>
        <v>0</v>
      </c>
      <c r="AM4927">
        <f t="shared" si="619"/>
        <v>630.69299999999998</v>
      </c>
      <c r="AN4927">
        <f t="shared" si="620"/>
        <v>4247.9380000000001</v>
      </c>
      <c r="AO4927" t="str">
        <f t="shared" si="621"/>
        <v>insert into [Business_Analytic].[prod].[temp] values (1862, 2026, 3, 1174.833, 438.853, 0, 630.693, 4247.938);</v>
      </c>
    </row>
    <row r="4928" spans="1:41" x14ac:dyDescent="0.3">
      <c r="A4928" s="36">
        <v>46082</v>
      </c>
      <c r="B4928" s="2">
        <v>46082</v>
      </c>
      <c r="C4928" t="s">
        <v>1788</v>
      </c>
      <c r="AG4928" cm="1">
        <f t="array" ref="AG4928">INDEX(tex!C:C,MATCH(C4928,tex!B:B,0),)</f>
        <v>1865</v>
      </c>
      <c r="AH4928">
        <f t="shared" si="622"/>
        <v>2026</v>
      </c>
      <c r="AI4928" s="34">
        <v>3</v>
      </c>
      <c r="AJ4928" s="20">
        <f t="shared" si="619"/>
        <v>0</v>
      </c>
      <c r="AK4928">
        <f t="shared" si="619"/>
        <v>0</v>
      </c>
      <c r="AL4928">
        <f t="shared" si="619"/>
        <v>0</v>
      </c>
      <c r="AM4928">
        <f t="shared" si="619"/>
        <v>0</v>
      </c>
      <c r="AN4928">
        <f t="shared" si="620"/>
        <v>0</v>
      </c>
      <c r="AO4928" t="str">
        <f t="shared" si="621"/>
        <v>insert into [Business_Analytic].[prod].[temp] values (1865, 2026, 3, 0, 0, 0, 0, 0);</v>
      </c>
    </row>
    <row r="4929" spans="1:41" x14ac:dyDescent="0.3">
      <c r="A4929" s="36">
        <v>46082</v>
      </c>
      <c r="B4929" s="2">
        <v>46082</v>
      </c>
      <c r="C4929" t="s">
        <v>198</v>
      </c>
      <c r="H4929">
        <v>455.15600000000001</v>
      </c>
      <c r="J4929">
        <v>1121.252</v>
      </c>
      <c r="AB4929">
        <v>260.61799999999999</v>
      </c>
      <c r="AG4929" cm="1">
        <f t="array" ref="AG4929">INDEX(tex!C:C,MATCH(C4929,tex!B:B,0),)</f>
        <v>1871</v>
      </c>
      <c r="AH4929">
        <f t="shared" si="622"/>
        <v>2026</v>
      </c>
      <c r="AI4929" s="34">
        <v>3</v>
      </c>
      <c r="AJ4929" s="20">
        <f t="shared" si="619"/>
        <v>260.61799999999999</v>
      </c>
      <c r="AK4929">
        <f t="shared" si="619"/>
        <v>455.15600000000001</v>
      </c>
      <c r="AL4929">
        <f t="shared" si="619"/>
        <v>0</v>
      </c>
      <c r="AM4929">
        <f t="shared" si="619"/>
        <v>1121.252</v>
      </c>
      <c r="AN4929">
        <f t="shared" si="620"/>
        <v>0</v>
      </c>
      <c r="AO4929" t="str">
        <f t="shared" si="621"/>
        <v>insert into [Business_Analytic].[prod].[temp] values (1871, 2026, 3, 260.618, 455.156, 0, 1121.252, 0);</v>
      </c>
    </row>
    <row r="4930" spans="1:41" x14ac:dyDescent="0.3">
      <c r="A4930" s="36">
        <v>46082</v>
      </c>
      <c r="B4930" s="2">
        <v>46082</v>
      </c>
      <c r="C4930" t="s">
        <v>199</v>
      </c>
      <c r="H4930">
        <v>672.846</v>
      </c>
      <c r="J4930">
        <v>601.24</v>
      </c>
      <c r="AB4930">
        <v>550.58900000000006</v>
      </c>
      <c r="AG4930" cm="1">
        <f t="array" ref="AG4930">INDEX(tex!C:C,MATCH(C4930,tex!B:B,0),)</f>
        <v>1868</v>
      </c>
      <c r="AH4930">
        <f t="shared" si="622"/>
        <v>2026</v>
      </c>
      <c r="AI4930" s="34">
        <v>3</v>
      </c>
      <c r="AJ4930" s="20">
        <f t="shared" si="619"/>
        <v>550.58900000000006</v>
      </c>
      <c r="AK4930">
        <f t="shared" si="619"/>
        <v>672.846</v>
      </c>
      <c r="AL4930">
        <f t="shared" si="619"/>
        <v>0</v>
      </c>
      <c r="AM4930">
        <f t="shared" si="619"/>
        <v>601.24</v>
      </c>
      <c r="AN4930">
        <f t="shared" si="620"/>
        <v>0</v>
      </c>
      <c r="AO4930" t="str">
        <f t="shared" si="621"/>
        <v>insert into [Business_Analytic].[prod].[temp] values (1868, 2026, 3, 550.589, 672.846, 0, 601.24, 0);</v>
      </c>
    </row>
    <row r="4931" spans="1:41" x14ac:dyDescent="0.3">
      <c r="A4931" s="36">
        <v>46082</v>
      </c>
      <c r="B4931" s="2">
        <v>46082</v>
      </c>
      <c r="C4931" t="s">
        <v>1839</v>
      </c>
      <c r="AG4931" t="e" cm="1">
        <f t="array" ref="AG4931">INDEX(tex!C:C,MATCH(C4931,tex!B:B,0),)</f>
        <v>#N/A</v>
      </c>
      <c r="AH4931">
        <f t="shared" si="622"/>
        <v>2026</v>
      </c>
      <c r="AI4931" s="34">
        <v>3</v>
      </c>
      <c r="AJ4931" s="20">
        <f t="shared" si="619"/>
        <v>0</v>
      </c>
      <c r="AK4931">
        <f t="shared" si="619"/>
        <v>0</v>
      </c>
      <c r="AL4931">
        <f t="shared" si="619"/>
        <v>0</v>
      </c>
      <c r="AM4931">
        <f t="shared" si="619"/>
        <v>0</v>
      </c>
      <c r="AN4931">
        <f t="shared" si="620"/>
        <v>0</v>
      </c>
      <c r="AO4931" t="e">
        <f t="shared" si="621"/>
        <v>#N/A</v>
      </c>
    </row>
    <row r="4932" spans="1:41" x14ac:dyDescent="0.3">
      <c r="A4932" s="36">
        <v>46082</v>
      </c>
      <c r="B4932" s="2">
        <v>46082</v>
      </c>
      <c r="C4932" t="s">
        <v>200</v>
      </c>
      <c r="H4932">
        <v>399.62700000000001</v>
      </c>
      <c r="J4932">
        <v>344.67099999999999</v>
      </c>
      <c r="AB4932">
        <v>0</v>
      </c>
      <c r="AF4932">
        <v>1912.192</v>
      </c>
      <c r="AG4932" cm="1">
        <f t="array" ref="AG4932">INDEX(tex!C:C,MATCH(C4932,tex!B:B,0),)</f>
        <v>1874</v>
      </c>
      <c r="AH4932">
        <f t="shared" si="622"/>
        <v>2026</v>
      </c>
      <c r="AI4932" s="34">
        <v>3</v>
      </c>
      <c r="AJ4932" s="20">
        <f t="shared" si="619"/>
        <v>1912.192</v>
      </c>
      <c r="AK4932">
        <f t="shared" si="619"/>
        <v>399.62700000000001</v>
      </c>
      <c r="AL4932">
        <f t="shared" si="619"/>
        <v>0</v>
      </c>
      <c r="AM4932">
        <f t="shared" si="619"/>
        <v>344.67099999999999</v>
      </c>
      <c r="AN4932">
        <f t="shared" si="620"/>
        <v>0</v>
      </c>
      <c r="AO4932" t="str">
        <f t="shared" si="621"/>
        <v>insert into [Business_Analytic].[prod].[temp] values (1874, 2026, 3, 1912.192, 399.627, 0, 344.671, 0);</v>
      </c>
    </row>
    <row r="4933" spans="1:41" x14ac:dyDescent="0.3">
      <c r="A4933" s="36">
        <v>46082</v>
      </c>
      <c r="B4933" s="2">
        <v>46082</v>
      </c>
      <c r="C4933" t="s">
        <v>201</v>
      </c>
      <c r="J4933">
        <v>874.44</v>
      </c>
      <c r="AB4933">
        <v>273.005</v>
      </c>
      <c r="AG4933" cm="1">
        <f t="array" ref="AG4933">INDEX(tex!C:C,MATCH(C4933,tex!B:B,0),)</f>
        <v>1883</v>
      </c>
      <c r="AH4933">
        <f t="shared" si="622"/>
        <v>2026</v>
      </c>
      <c r="AI4933" s="34">
        <v>3</v>
      </c>
      <c r="AJ4933" s="20">
        <f t="shared" si="619"/>
        <v>273.005</v>
      </c>
      <c r="AK4933">
        <f t="shared" si="619"/>
        <v>0</v>
      </c>
      <c r="AL4933">
        <f t="shared" si="619"/>
        <v>0</v>
      </c>
      <c r="AM4933">
        <f t="shared" si="619"/>
        <v>874.44</v>
      </c>
      <c r="AN4933">
        <f t="shared" si="620"/>
        <v>0</v>
      </c>
      <c r="AO4933" t="str">
        <f t="shared" si="621"/>
        <v>insert into [Business_Analytic].[prod].[temp] values (1883, 2026, 3, 273.005, 0, 0, 874.44, 0);</v>
      </c>
    </row>
    <row r="4934" spans="1:41" x14ac:dyDescent="0.3">
      <c r="A4934" s="36">
        <v>46082</v>
      </c>
      <c r="B4934" s="2">
        <v>46082</v>
      </c>
      <c r="C4934" t="s">
        <v>203</v>
      </c>
      <c r="H4934">
        <v>405.983</v>
      </c>
      <c r="J4934">
        <v>789.79600000000005</v>
      </c>
      <c r="AB4934">
        <v>340.67</v>
      </c>
      <c r="AF4934">
        <v>2837.482</v>
      </c>
      <c r="AG4934" cm="1">
        <f t="array" ref="AG4934">INDEX(tex!C:C,MATCH(C4934,tex!B:B,0),)</f>
        <v>1886</v>
      </c>
      <c r="AH4934">
        <f t="shared" si="622"/>
        <v>2026</v>
      </c>
      <c r="AI4934" s="34">
        <v>3</v>
      </c>
      <c r="AJ4934" s="20">
        <f t="shared" si="619"/>
        <v>3178.152</v>
      </c>
      <c r="AK4934">
        <f t="shared" si="619"/>
        <v>405.983</v>
      </c>
      <c r="AL4934">
        <f t="shared" si="619"/>
        <v>0</v>
      </c>
      <c r="AM4934">
        <f t="shared" si="619"/>
        <v>789.79600000000005</v>
      </c>
      <c r="AN4934">
        <f t="shared" si="620"/>
        <v>0</v>
      </c>
      <c r="AO4934" t="str">
        <f t="shared" si="621"/>
        <v>insert into [Business_Analytic].[prod].[temp] values (1886, 2026, 3, 3178.152, 405.983, 0, 789.796, 0);</v>
      </c>
    </row>
    <row r="4935" spans="1:41" x14ac:dyDescent="0.3">
      <c r="A4935" s="36">
        <v>46082</v>
      </c>
      <c r="B4935" s="2">
        <v>46082</v>
      </c>
      <c r="C4935" t="s">
        <v>204</v>
      </c>
      <c r="H4935">
        <v>427.64299999999997</v>
      </c>
      <c r="J4935">
        <v>604.48199999999997</v>
      </c>
      <c r="AB4935">
        <v>543.30799999999999</v>
      </c>
      <c r="AG4935" cm="1">
        <f t="array" ref="AG4935">INDEX(tex!C:C,MATCH(C4935,tex!B:B,0),)</f>
        <v>1887</v>
      </c>
      <c r="AH4935">
        <f t="shared" si="622"/>
        <v>2026</v>
      </c>
      <c r="AI4935" s="34">
        <v>3</v>
      </c>
      <c r="AJ4935" s="20">
        <f t="shared" si="619"/>
        <v>543.30799999999999</v>
      </c>
      <c r="AK4935">
        <f t="shared" si="619"/>
        <v>427.64299999999997</v>
      </c>
      <c r="AL4935">
        <f t="shared" si="619"/>
        <v>0</v>
      </c>
      <c r="AM4935">
        <f t="shared" ref="AM4935:AN4998" si="623">SUMIFS($D4935:$AF4935,$D$1:$AF$1,AM$2)</f>
        <v>604.48199999999997</v>
      </c>
      <c r="AN4935">
        <f t="shared" si="620"/>
        <v>0</v>
      </c>
      <c r="AO4935" t="str">
        <f t="shared" si="621"/>
        <v>insert into [Business_Analytic].[prod].[temp] values (1887, 2026, 3, 543.308, 427.643, 0, 604.482, 0);</v>
      </c>
    </row>
    <row r="4936" spans="1:41" x14ac:dyDescent="0.3">
      <c r="A4936" s="36">
        <v>46082</v>
      </c>
      <c r="B4936" s="2">
        <v>46082</v>
      </c>
      <c r="C4936" t="s">
        <v>205</v>
      </c>
      <c r="AG4936" cm="1">
        <f t="array" ref="AG4936">INDEX(tex!C:C,MATCH(C4936,tex!B:B,0),)</f>
        <v>1890</v>
      </c>
      <c r="AH4936">
        <f t="shared" si="622"/>
        <v>2026</v>
      </c>
      <c r="AI4936" s="34">
        <v>3</v>
      </c>
      <c r="AJ4936" s="20">
        <f t="shared" ref="AJ4936:AN4999" si="624">SUMIFS($D4936:$AF4936,$D$1:$AF$1,AJ$2)</f>
        <v>0</v>
      </c>
      <c r="AK4936">
        <f t="shared" si="624"/>
        <v>0</v>
      </c>
      <c r="AL4936">
        <f t="shared" si="624"/>
        <v>0</v>
      </c>
      <c r="AM4936">
        <f t="shared" si="623"/>
        <v>0</v>
      </c>
      <c r="AN4936">
        <f t="shared" si="623"/>
        <v>0</v>
      </c>
      <c r="AO4936" t="str">
        <f t="shared" si="621"/>
        <v>insert into [Business_Analytic].[prod].[temp] values (1890, 2026, 3, 0, 0, 0, 0, 0);</v>
      </c>
    </row>
    <row r="4937" spans="1:41" x14ac:dyDescent="0.3">
      <c r="A4937" s="36">
        <v>46082</v>
      </c>
      <c r="B4937" s="2">
        <v>46082</v>
      </c>
      <c r="C4937" t="s">
        <v>206</v>
      </c>
      <c r="H4937">
        <v>455.03</v>
      </c>
      <c r="J4937">
        <v>1315.52</v>
      </c>
      <c r="O4937">
        <v>1428.203</v>
      </c>
      <c r="P4937">
        <v>1565.1369999999999</v>
      </c>
      <c r="Q4937">
        <v>316.85399999999998</v>
      </c>
      <c r="AB4937">
        <v>433.83499999999998</v>
      </c>
      <c r="AE4937">
        <v>4350.1790000000001</v>
      </c>
      <c r="AG4937" cm="1">
        <f t="array" ref="AG4937">INDEX(tex!C:C,MATCH(C4937,tex!B:B,0),)</f>
        <v>1913</v>
      </c>
      <c r="AH4937">
        <f t="shared" si="622"/>
        <v>2026</v>
      </c>
      <c r="AI4937" s="34">
        <v>3</v>
      </c>
      <c r="AJ4937" s="20">
        <f t="shared" si="624"/>
        <v>3427.1750000000002</v>
      </c>
      <c r="AK4937">
        <f t="shared" si="624"/>
        <v>455.03</v>
      </c>
      <c r="AL4937">
        <f t="shared" si="624"/>
        <v>0</v>
      </c>
      <c r="AM4937">
        <f t="shared" si="623"/>
        <v>1315.52</v>
      </c>
      <c r="AN4937">
        <f t="shared" si="623"/>
        <v>4350.1790000000001</v>
      </c>
      <c r="AO4937" t="str">
        <f t="shared" si="621"/>
        <v>insert into [Business_Analytic].[prod].[temp] values (1913, 2026, 3, 3427.175, 455.03, 0, 1315.52, 4350.179);</v>
      </c>
    </row>
    <row r="4938" spans="1:41" x14ac:dyDescent="0.3">
      <c r="A4938" s="36">
        <v>46082</v>
      </c>
      <c r="B4938" s="2">
        <v>46082</v>
      </c>
      <c r="C4938" t="s">
        <v>207</v>
      </c>
      <c r="H4938">
        <v>586.23199999999997</v>
      </c>
      <c r="J4938">
        <v>1030.1010000000001</v>
      </c>
      <c r="O4938">
        <v>1167.04</v>
      </c>
      <c r="P4938">
        <v>1618.115</v>
      </c>
      <c r="AB4938">
        <v>387.6</v>
      </c>
      <c r="AC4938">
        <v>362.61599999999999</v>
      </c>
      <c r="AE4938">
        <v>582.53</v>
      </c>
      <c r="AG4938" cm="1">
        <f t="array" ref="AG4938">INDEX(tex!C:C,MATCH(C4938,tex!B:B,0),)</f>
        <v>1894</v>
      </c>
      <c r="AH4938">
        <f t="shared" si="622"/>
        <v>2026</v>
      </c>
      <c r="AI4938" s="34">
        <v>3</v>
      </c>
      <c r="AJ4938" s="20">
        <f t="shared" si="624"/>
        <v>3172.7549999999997</v>
      </c>
      <c r="AK4938">
        <f t="shared" si="624"/>
        <v>948.84799999999996</v>
      </c>
      <c r="AL4938">
        <f t="shared" si="624"/>
        <v>0</v>
      </c>
      <c r="AM4938">
        <f t="shared" si="623"/>
        <v>1030.1010000000001</v>
      </c>
      <c r="AN4938">
        <f t="shared" si="623"/>
        <v>582.53</v>
      </c>
      <c r="AO4938" t="str">
        <f t="shared" si="621"/>
        <v>insert into [Business_Analytic].[prod].[temp] values (1894, 2026, 3, 3172.755, 948.848, 0, 1030.101, 582.53);</v>
      </c>
    </row>
    <row r="4939" spans="1:41" x14ac:dyDescent="0.3">
      <c r="A4939" s="36">
        <v>46082</v>
      </c>
      <c r="B4939" s="2">
        <v>46082</v>
      </c>
      <c r="C4939" t="s">
        <v>208</v>
      </c>
      <c r="H4939">
        <v>361.596</v>
      </c>
      <c r="J4939">
        <v>586.89800000000002</v>
      </c>
      <c r="O4939">
        <v>1413.9849999999999</v>
      </c>
      <c r="AB4939">
        <v>248.63499999999999</v>
      </c>
      <c r="AE4939">
        <v>6210.5749999999998</v>
      </c>
      <c r="AG4939" cm="1">
        <f t="array" ref="AG4939">INDEX(tex!C:C,MATCH(C4939,tex!B:B,0),)</f>
        <v>1928</v>
      </c>
      <c r="AH4939">
        <f t="shared" si="622"/>
        <v>2026</v>
      </c>
      <c r="AI4939" s="34">
        <v>3</v>
      </c>
      <c r="AJ4939" s="20">
        <f t="shared" si="624"/>
        <v>1662.62</v>
      </c>
      <c r="AK4939">
        <f t="shared" si="624"/>
        <v>361.596</v>
      </c>
      <c r="AL4939">
        <f t="shared" si="624"/>
        <v>0</v>
      </c>
      <c r="AM4939">
        <f t="shared" si="623"/>
        <v>586.89800000000002</v>
      </c>
      <c r="AN4939">
        <f t="shared" si="623"/>
        <v>6210.5749999999998</v>
      </c>
      <c r="AO4939" t="str">
        <f t="shared" si="621"/>
        <v>insert into [Business_Analytic].[prod].[temp] values (1928, 2026, 3, 1662.62, 361.596, 0, 586.898, 6210.575);</v>
      </c>
    </row>
    <row r="4940" spans="1:41" x14ac:dyDescent="0.3">
      <c r="A4940" s="36">
        <v>46082</v>
      </c>
      <c r="B4940" s="2">
        <v>46082</v>
      </c>
      <c r="C4940" t="s">
        <v>209</v>
      </c>
      <c r="H4940">
        <v>254.48599999999999</v>
      </c>
      <c r="AB4940">
        <v>1029.8510000000001</v>
      </c>
      <c r="AE4940">
        <v>5348.558</v>
      </c>
      <c r="AG4940" cm="1">
        <f t="array" ref="AG4940">INDEX(tex!C:C,MATCH(C4940,tex!B:B,0),)</f>
        <v>1974</v>
      </c>
      <c r="AH4940">
        <f t="shared" si="622"/>
        <v>2026</v>
      </c>
      <c r="AI4940" s="34">
        <v>3</v>
      </c>
      <c r="AJ4940" s="20">
        <f t="shared" si="624"/>
        <v>1029.8510000000001</v>
      </c>
      <c r="AK4940">
        <f t="shared" si="624"/>
        <v>254.48599999999999</v>
      </c>
      <c r="AL4940">
        <f t="shared" si="624"/>
        <v>0</v>
      </c>
      <c r="AM4940">
        <f t="shared" si="623"/>
        <v>0</v>
      </c>
      <c r="AN4940">
        <f t="shared" si="623"/>
        <v>5348.558</v>
      </c>
      <c r="AO4940" t="str">
        <f t="shared" si="621"/>
        <v>insert into [Business_Analytic].[prod].[temp] values (1974, 2026, 3, 1029.851, 254.486, 0, 0, 5348.558);</v>
      </c>
    </row>
    <row r="4941" spans="1:41" x14ac:dyDescent="0.3">
      <c r="A4941" s="36">
        <v>46082</v>
      </c>
      <c r="B4941" s="2">
        <v>46082</v>
      </c>
      <c r="C4941" t="s">
        <v>210</v>
      </c>
      <c r="AG4941" cm="1">
        <f t="array" ref="AG4941">INDEX(tex!C:C,MATCH(C4941,tex!B:B,0),)</f>
        <v>2292</v>
      </c>
      <c r="AH4941">
        <f t="shared" si="622"/>
        <v>2026</v>
      </c>
      <c r="AI4941" s="34">
        <v>3</v>
      </c>
      <c r="AJ4941" s="20">
        <f t="shared" si="624"/>
        <v>0</v>
      </c>
      <c r="AK4941">
        <f t="shared" si="624"/>
        <v>0</v>
      </c>
      <c r="AL4941">
        <f t="shared" si="624"/>
        <v>0</v>
      </c>
      <c r="AM4941">
        <f t="shared" si="623"/>
        <v>0</v>
      </c>
      <c r="AN4941">
        <f t="shared" si="623"/>
        <v>0</v>
      </c>
      <c r="AO4941" t="str">
        <f t="shared" si="621"/>
        <v>insert into [Business_Analytic].[prod].[temp] values (2292, 2026, 3, 0, 0, 0, 0, 0);</v>
      </c>
    </row>
    <row r="4942" spans="1:41" x14ac:dyDescent="0.3">
      <c r="A4942" s="36">
        <v>46082</v>
      </c>
      <c r="B4942" s="2">
        <v>46082</v>
      </c>
      <c r="C4942" t="s">
        <v>211</v>
      </c>
      <c r="G4942">
        <v>1482.9670000000001</v>
      </c>
      <c r="O4942">
        <v>1599.425</v>
      </c>
      <c r="R4942">
        <v>2576.92</v>
      </c>
      <c r="AE4942">
        <v>9558.2729999999992</v>
      </c>
      <c r="AG4942" cm="1">
        <f t="array" ref="AG4942">INDEX(tex!C:C,MATCH(C4942,tex!B:B,0),)</f>
        <v>2316</v>
      </c>
      <c r="AH4942">
        <f t="shared" si="622"/>
        <v>2026</v>
      </c>
      <c r="AI4942" s="34">
        <v>3</v>
      </c>
      <c r="AJ4942" s="20">
        <f t="shared" si="624"/>
        <v>1599.425</v>
      </c>
      <c r="AK4942">
        <f t="shared" si="624"/>
        <v>0</v>
      </c>
      <c r="AL4942">
        <f t="shared" si="624"/>
        <v>0</v>
      </c>
      <c r="AM4942">
        <f t="shared" si="623"/>
        <v>0</v>
      </c>
      <c r="AN4942">
        <f t="shared" si="623"/>
        <v>9558.2729999999992</v>
      </c>
      <c r="AO4942" t="str">
        <f t="shared" si="621"/>
        <v>insert into [Business_Analytic].[prod].[temp] values (2316, 2026, 3, 1599.425, 0, 0, 0, 9558.273);</v>
      </c>
    </row>
    <row r="4943" spans="1:41" x14ac:dyDescent="0.3">
      <c r="A4943" s="36">
        <v>46082</v>
      </c>
      <c r="B4943" s="2">
        <v>46082</v>
      </c>
      <c r="C4943" t="s">
        <v>1810</v>
      </c>
      <c r="AG4943" t="e" cm="1">
        <f t="array" ref="AG4943">INDEX(tex!C:C,MATCH(C4943,tex!B:B,0),)</f>
        <v>#N/A</v>
      </c>
      <c r="AH4943">
        <f t="shared" si="622"/>
        <v>2026</v>
      </c>
      <c r="AI4943" s="34">
        <v>3</v>
      </c>
      <c r="AJ4943" s="20">
        <f t="shared" si="624"/>
        <v>0</v>
      </c>
      <c r="AK4943">
        <f t="shared" si="624"/>
        <v>0</v>
      </c>
      <c r="AL4943">
        <f t="shared" si="624"/>
        <v>0</v>
      </c>
      <c r="AM4943">
        <f t="shared" si="623"/>
        <v>0</v>
      </c>
      <c r="AN4943">
        <f t="shared" si="623"/>
        <v>0</v>
      </c>
      <c r="AO4943" t="e">
        <f t="shared" si="621"/>
        <v>#N/A</v>
      </c>
    </row>
    <row r="4944" spans="1:41" x14ac:dyDescent="0.3">
      <c r="A4944" s="36">
        <v>46082</v>
      </c>
      <c r="B4944" s="2">
        <v>46082</v>
      </c>
      <c r="C4944" t="s">
        <v>212</v>
      </c>
      <c r="H4944">
        <v>569.56799999999998</v>
      </c>
      <c r="J4944">
        <v>793.77800000000002</v>
      </c>
      <c r="O4944">
        <v>1580.5229999999999</v>
      </c>
      <c r="AE4944">
        <v>4592.1379999999999</v>
      </c>
      <c r="AG4944" cm="1">
        <f t="array" ref="AG4944">INDEX(tex!C:C,MATCH(C4944,tex!B:B,0),)</f>
        <v>2315</v>
      </c>
      <c r="AH4944">
        <f t="shared" si="622"/>
        <v>2026</v>
      </c>
      <c r="AI4944" s="34">
        <v>3</v>
      </c>
      <c r="AJ4944" s="20">
        <f t="shared" si="624"/>
        <v>1580.5229999999999</v>
      </c>
      <c r="AK4944">
        <f t="shared" si="624"/>
        <v>569.56799999999998</v>
      </c>
      <c r="AL4944">
        <f t="shared" si="624"/>
        <v>0</v>
      </c>
      <c r="AM4944">
        <f t="shared" si="623"/>
        <v>793.77800000000002</v>
      </c>
      <c r="AN4944">
        <f t="shared" si="623"/>
        <v>4592.1379999999999</v>
      </c>
      <c r="AO4944" t="str">
        <f t="shared" si="621"/>
        <v>insert into [Business_Analytic].[prod].[temp] values (2315, 2026, 3, 1580.523, 569.568, 0, 793.778, 4592.138);</v>
      </c>
    </row>
    <row r="4945" spans="1:41" x14ac:dyDescent="0.3">
      <c r="A4945" s="36">
        <v>46082</v>
      </c>
      <c r="B4945" s="2">
        <v>46082</v>
      </c>
      <c r="C4945" t="s">
        <v>213</v>
      </c>
      <c r="H4945">
        <v>604.94000000000005</v>
      </c>
      <c r="J4945">
        <v>461.36700000000002</v>
      </c>
      <c r="AG4945" cm="1">
        <f t="array" ref="AG4945">INDEX(tex!C:C,MATCH(C4945,tex!B:B,0),)</f>
        <v>2311</v>
      </c>
      <c r="AH4945">
        <f t="shared" si="622"/>
        <v>2026</v>
      </c>
      <c r="AI4945" s="34">
        <v>3</v>
      </c>
      <c r="AJ4945" s="20">
        <f t="shared" si="624"/>
        <v>0</v>
      </c>
      <c r="AK4945">
        <f t="shared" si="624"/>
        <v>604.94000000000005</v>
      </c>
      <c r="AL4945">
        <f t="shared" si="624"/>
        <v>0</v>
      </c>
      <c r="AM4945">
        <f t="shared" si="623"/>
        <v>461.36700000000002</v>
      </c>
      <c r="AN4945">
        <f t="shared" si="623"/>
        <v>0</v>
      </c>
      <c r="AO4945" t="str">
        <f t="shared" si="621"/>
        <v>insert into [Business_Analytic].[prod].[temp] values (2311, 2026, 3, 0, 604.94, 0, 461.367, 0);</v>
      </c>
    </row>
    <row r="4946" spans="1:41" x14ac:dyDescent="0.3">
      <c r="A4946" s="36">
        <v>46082</v>
      </c>
      <c r="B4946" s="2">
        <v>46082</v>
      </c>
      <c r="C4946" t="s">
        <v>214</v>
      </c>
      <c r="H4946">
        <v>699.01</v>
      </c>
      <c r="J4946">
        <v>930.00699999999995</v>
      </c>
      <c r="AB4946">
        <v>252.745</v>
      </c>
      <c r="AF4946">
        <v>3995.5349999999999</v>
      </c>
      <c r="AG4946" cm="1">
        <f t="array" ref="AG4946">INDEX(tex!C:C,MATCH(C4946,tex!B:B,0),)</f>
        <v>2330</v>
      </c>
      <c r="AH4946">
        <f t="shared" si="622"/>
        <v>2026</v>
      </c>
      <c r="AI4946" s="34">
        <v>3</v>
      </c>
      <c r="AJ4946" s="20">
        <f t="shared" si="624"/>
        <v>4248.28</v>
      </c>
      <c r="AK4946">
        <f t="shared" si="624"/>
        <v>699.01</v>
      </c>
      <c r="AL4946">
        <f t="shared" si="624"/>
        <v>0</v>
      </c>
      <c r="AM4946">
        <f t="shared" si="623"/>
        <v>930.00699999999995</v>
      </c>
      <c r="AN4946">
        <f t="shared" si="623"/>
        <v>0</v>
      </c>
      <c r="AO4946" t="str">
        <f t="shared" si="621"/>
        <v>insert into [Business_Analytic].[prod].[temp] values (2330, 2026, 3, 4248.28, 699.01, 0, 930.007, 0);</v>
      </c>
    </row>
    <row r="4947" spans="1:41" x14ac:dyDescent="0.3">
      <c r="A4947" s="36">
        <v>46082</v>
      </c>
      <c r="B4947" s="2">
        <v>46082</v>
      </c>
      <c r="C4947" t="s">
        <v>215</v>
      </c>
      <c r="H4947">
        <v>362.94799999999998</v>
      </c>
      <c r="J4947">
        <v>553.58699999999999</v>
      </c>
      <c r="O4947">
        <v>1683.518</v>
      </c>
      <c r="AB4947">
        <v>178.589</v>
      </c>
      <c r="AF4947">
        <v>2260.712</v>
      </c>
      <c r="AG4947" cm="1">
        <f t="array" ref="AG4947">INDEX(tex!C:C,MATCH(C4947,tex!B:B,0),)</f>
        <v>2331</v>
      </c>
      <c r="AH4947">
        <f t="shared" si="622"/>
        <v>2026</v>
      </c>
      <c r="AI4947" s="34">
        <v>3</v>
      </c>
      <c r="AJ4947" s="20">
        <f t="shared" si="624"/>
        <v>4122.8189999999995</v>
      </c>
      <c r="AK4947">
        <f t="shared" si="624"/>
        <v>362.94799999999998</v>
      </c>
      <c r="AL4947">
        <f t="shared" si="624"/>
        <v>0</v>
      </c>
      <c r="AM4947">
        <f t="shared" si="623"/>
        <v>553.58699999999999</v>
      </c>
      <c r="AN4947">
        <f t="shared" si="623"/>
        <v>0</v>
      </c>
      <c r="AO4947" t="str">
        <f t="shared" si="621"/>
        <v>insert into [Business_Analytic].[prod].[temp] values (2331, 2026, 3, 4122.819, 362.948, 0, 553.587, 0);</v>
      </c>
    </row>
    <row r="4948" spans="1:41" x14ac:dyDescent="0.3">
      <c r="A4948" s="36">
        <v>46082</v>
      </c>
      <c r="B4948" s="2">
        <v>46082</v>
      </c>
      <c r="C4948" t="s">
        <v>216</v>
      </c>
      <c r="H4948">
        <v>2.0710000000000002</v>
      </c>
      <c r="AB4948">
        <v>279.12</v>
      </c>
      <c r="AE4948">
        <v>4463.0320000000002</v>
      </c>
      <c r="AG4948" cm="1">
        <f t="array" ref="AG4948">INDEX(tex!C:C,MATCH(C4948,tex!B:B,0),)</f>
        <v>2359</v>
      </c>
      <c r="AH4948">
        <f t="shared" si="622"/>
        <v>2026</v>
      </c>
      <c r="AI4948" s="34">
        <v>3</v>
      </c>
      <c r="AJ4948" s="20">
        <f t="shared" si="624"/>
        <v>279.12</v>
      </c>
      <c r="AK4948">
        <f t="shared" si="624"/>
        <v>2.0710000000000002</v>
      </c>
      <c r="AL4948">
        <f t="shared" si="624"/>
        <v>0</v>
      </c>
      <c r="AM4948">
        <f t="shared" si="623"/>
        <v>0</v>
      </c>
      <c r="AN4948">
        <f t="shared" si="623"/>
        <v>4463.0320000000002</v>
      </c>
      <c r="AO4948" t="str">
        <f t="shared" si="621"/>
        <v>insert into [Business_Analytic].[prod].[temp] values (2359, 2026, 3, 279.12, 2.071, 0, 0, 4463.032);</v>
      </c>
    </row>
    <row r="4949" spans="1:41" x14ac:dyDescent="0.3">
      <c r="A4949" s="36">
        <v>46082</v>
      </c>
      <c r="B4949" s="2">
        <v>46082</v>
      </c>
      <c r="C4949" t="s">
        <v>1811</v>
      </c>
      <c r="AG4949" t="e" cm="1">
        <f t="array" ref="AG4949">INDEX(tex!C:C,MATCH(C4949,tex!B:B,0),)</f>
        <v>#N/A</v>
      </c>
      <c r="AH4949">
        <f t="shared" si="622"/>
        <v>2026</v>
      </c>
      <c r="AI4949" s="34">
        <v>3</v>
      </c>
      <c r="AJ4949" s="20">
        <f t="shared" si="624"/>
        <v>0</v>
      </c>
      <c r="AK4949">
        <f t="shared" si="624"/>
        <v>0</v>
      </c>
      <c r="AL4949">
        <f t="shared" si="624"/>
        <v>0</v>
      </c>
      <c r="AM4949">
        <f t="shared" si="623"/>
        <v>0</v>
      </c>
      <c r="AN4949">
        <f t="shared" si="623"/>
        <v>0</v>
      </c>
      <c r="AO4949" t="e">
        <f t="shared" si="621"/>
        <v>#N/A</v>
      </c>
    </row>
    <row r="4950" spans="1:41" x14ac:dyDescent="0.3">
      <c r="A4950" s="36">
        <v>46082</v>
      </c>
      <c r="B4950" s="2">
        <v>46082</v>
      </c>
      <c r="C4950" t="s">
        <v>217</v>
      </c>
      <c r="H4950">
        <v>389.11700000000002</v>
      </c>
      <c r="J4950">
        <v>486.03800000000001</v>
      </c>
      <c r="AB4950">
        <v>275.21100000000001</v>
      </c>
      <c r="AF4950">
        <v>2663.5079999999998</v>
      </c>
      <c r="AG4950" cm="1">
        <f t="array" ref="AG4950">INDEX(tex!C:C,MATCH(C4950,tex!B:B,0),)</f>
        <v>2329</v>
      </c>
      <c r="AH4950">
        <f t="shared" si="622"/>
        <v>2026</v>
      </c>
      <c r="AI4950" s="34">
        <v>3</v>
      </c>
      <c r="AJ4950" s="20">
        <f t="shared" si="624"/>
        <v>2938.7190000000001</v>
      </c>
      <c r="AK4950">
        <f t="shared" si="624"/>
        <v>389.11700000000002</v>
      </c>
      <c r="AL4950">
        <f t="shared" si="624"/>
        <v>0</v>
      </c>
      <c r="AM4950">
        <f t="shared" si="623"/>
        <v>486.03800000000001</v>
      </c>
      <c r="AN4950">
        <f t="shared" si="623"/>
        <v>0</v>
      </c>
      <c r="AO4950" t="str">
        <f t="shared" si="621"/>
        <v>insert into [Business_Analytic].[prod].[temp] values (2329, 2026, 3, 2938.719, 389.117, 0, 486.038, 0);</v>
      </c>
    </row>
    <row r="4951" spans="1:41" x14ac:dyDescent="0.3">
      <c r="A4951" s="36">
        <v>46082</v>
      </c>
      <c r="B4951" s="2">
        <v>46082</v>
      </c>
      <c r="C4951" t="s">
        <v>1812</v>
      </c>
      <c r="AG4951" t="e" cm="1">
        <f t="array" ref="AG4951">INDEX(tex!C:C,MATCH(C4951,tex!B:B,0),)</f>
        <v>#N/A</v>
      </c>
      <c r="AH4951">
        <f t="shared" si="622"/>
        <v>2026</v>
      </c>
      <c r="AI4951" s="34">
        <v>3</v>
      </c>
      <c r="AJ4951" s="20">
        <f t="shared" si="624"/>
        <v>0</v>
      </c>
      <c r="AK4951">
        <f t="shared" si="624"/>
        <v>0</v>
      </c>
      <c r="AL4951">
        <f t="shared" si="624"/>
        <v>0</v>
      </c>
      <c r="AM4951">
        <f t="shared" si="623"/>
        <v>0</v>
      </c>
      <c r="AN4951">
        <f t="shared" si="623"/>
        <v>0</v>
      </c>
      <c r="AO4951" t="e">
        <f t="shared" ref="AO4951:AO5014" si="625">"insert into [Business_Analytic].[prod].[temp] values ("&amp;AG4951&amp;", "&amp;AH4951&amp;", "&amp;AI4951&amp;", "&amp;AJ4951&amp;", "&amp;AK4951&amp;", "&amp;AL4951&amp;", "&amp;AM4951&amp;", "&amp;AN4951&amp;");"</f>
        <v>#N/A</v>
      </c>
    </row>
    <row r="4952" spans="1:41" x14ac:dyDescent="0.3">
      <c r="A4952" s="36">
        <v>46082</v>
      </c>
      <c r="B4952" s="2">
        <v>46082</v>
      </c>
      <c r="C4952" t="s">
        <v>218</v>
      </c>
      <c r="H4952">
        <v>328.06299999999999</v>
      </c>
      <c r="J4952">
        <v>843.87800000000004</v>
      </c>
      <c r="O4952">
        <v>1476.1320000000001</v>
      </c>
      <c r="AB4952">
        <v>554.90700000000004</v>
      </c>
      <c r="AG4952" cm="1">
        <f t="array" ref="AG4952">INDEX(tex!C:C,MATCH(C4952,tex!B:B,0),)</f>
        <v>2364</v>
      </c>
      <c r="AH4952">
        <f t="shared" si="622"/>
        <v>2026</v>
      </c>
      <c r="AI4952" s="34">
        <v>3</v>
      </c>
      <c r="AJ4952" s="20">
        <f t="shared" si="624"/>
        <v>2031.0390000000002</v>
      </c>
      <c r="AK4952">
        <f t="shared" si="624"/>
        <v>328.06299999999999</v>
      </c>
      <c r="AL4952">
        <f t="shared" si="624"/>
        <v>0</v>
      </c>
      <c r="AM4952">
        <f t="shared" si="623"/>
        <v>843.87800000000004</v>
      </c>
      <c r="AN4952">
        <f t="shared" si="623"/>
        <v>0</v>
      </c>
      <c r="AO4952" t="str">
        <f t="shared" si="625"/>
        <v>insert into [Business_Analytic].[prod].[temp] values (2364, 2026, 3, 2031.039, 328.063, 0, 843.878, 0);</v>
      </c>
    </row>
    <row r="4953" spans="1:41" x14ac:dyDescent="0.3">
      <c r="A4953" s="36">
        <v>46082</v>
      </c>
      <c r="B4953" s="2">
        <v>46082</v>
      </c>
      <c r="C4953" t="s">
        <v>219</v>
      </c>
      <c r="H4953">
        <v>674.34400000000005</v>
      </c>
      <c r="J4953">
        <v>385.63299999999998</v>
      </c>
      <c r="O4953">
        <v>1588.345</v>
      </c>
      <c r="AB4953">
        <v>626.27300000000002</v>
      </c>
      <c r="AE4953">
        <v>4060.1779999999999</v>
      </c>
      <c r="AG4953" cm="1">
        <f t="array" ref="AG4953">INDEX(tex!C:C,MATCH(C4953,tex!B:B,0),)</f>
        <v>2344</v>
      </c>
      <c r="AH4953">
        <f t="shared" si="622"/>
        <v>2026</v>
      </c>
      <c r="AI4953" s="34">
        <v>3</v>
      </c>
      <c r="AJ4953" s="20">
        <f t="shared" si="624"/>
        <v>2214.6179999999999</v>
      </c>
      <c r="AK4953">
        <f t="shared" si="624"/>
        <v>674.34400000000005</v>
      </c>
      <c r="AL4953">
        <f t="shared" si="624"/>
        <v>0</v>
      </c>
      <c r="AM4953">
        <f t="shared" si="623"/>
        <v>385.63299999999998</v>
      </c>
      <c r="AN4953">
        <f t="shared" si="623"/>
        <v>4060.1779999999999</v>
      </c>
      <c r="AO4953" t="str">
        <f t="shared" si="625"/>
        <v>insert into [Business_Analytic].[prod].[temp] values (2344, 2026, 3, 2214.618, 674.344, 0, 385.633, 4060.178);</v>
      </c>
    </row>
    <row r="4954" spans="1:41" x14ac:dyDescent="0.3">
      <c r="A4954" s="36">
        <v>46082</v>
      </c>
      <c r="B4954" s="2">
        <v>46082</v>
      </c>
      <c r="C4954" t="s">
        <v>220</v>
      </c>
      <c r="H4954">
        <v>457.78699999999998</v>
      </c>
      <c r="J4954">
        <v>596.51599999999996</v>
      </c>
      <c r="AB4954">
        <v>277.03199999999998</v>
      </c>
      <c r="AG4954" cm="1">
        <f t="array" ref="AG4954">INDEX(tex!C:C,MATCH(C4954,tex!B:B,0),)</f>
        <v>2368</v>
      </c>
      <c r="AH4954">
        <f t="shared" si="622"/>
        <v>2026</v>
      </c>
      <c r="AI4954" s="34">
        <v>3</v>
      </c>
      <c r="AJ4954" s="20">
        <f t="shared" si="624"/>
        <v>277.03199999999998</v>
      </c>
      <c r="AK4954">
        <f t="shared" si="624"/>
        <v>457.78699999999998</v>
      </c>
      <c r="AL4954">
        <f t="shared" si="624"/>
        <v>0</v>
      </c>
      <c r="AM4954">
        <f t="shared" si="623"/>
        <v>596.51599999999996</v>
      </c>
      <c r="AN4954">
        <f t="shared" si="623"/>
        <v>0</v>
      </c>
      <c r="AO4954" t="str">
        <f t="shared" si="625"/>
        <v>insert into [Business_Analytic].[prod].[temp] values (2368, 2026, 3, 277.032, 457.787, 0, 596.516, 0);</v>
      </c>
    </row>
    <row r="4955" spans="1:41" x14ac:dyDescent="0.3">
      <c r="A4955" s="36">
        <v>46082</v>
      </c>
      <c r="B4955" s="2">
        <v>46082</v>
      </c>
      <c r="C4955" t="s">
        <v>221</v>
      </c>
      <c r="H4955">
        <v>506.36599999999999</v>
      </c>
      <c r="AF4955">
        <v>3388.4920000000002</v>
      </c>
      <c r="AG4955" cm="1">
        <f t="array" ref="AG4955">INDEX(tex!C:C,MATCH(C4955,tex!B:B,0),)</f>
        <v>2511</v>
      </c>
      <c r="AH4955">
        <f t="shared" si="622"/>
        <v>2026</v>
      </c>
      <c r="AI4955" s="34">
        <v>3</v>
      </c>
      <c r="AJ4955" s="20">
        <f t="shared" si="624"/>
        <v>3388.4920000000002</v>
      </c>
      <c r="AK4955">
        <f t="shared" si="624"/>
        <v>506.36599999999999</v>
      </c>
      <c r="AL4955">
        <f t="shared" si="624"/>
        <v>0</v>
      </c>
      <c r="AM4955">
        <f t="shared" si="623"/>
        <v>0</v>
      </c>
      <c r="AN4955">
        <f t="shared" si="623"/>
        <v>0</v>
      </c>
      <c r="AO4955" t="str">
        <f t="shared" si="625"/>
        <v>insert into [Business_Analytic].[prod].[temp] values (2511, 2026, 3, 3388.492, 506.366, 0, 0, 0);</v>
      </c>
    </row>
    <row r="4956" spans="1:41" x14ac:dyDescent="0.3">
      <c r="A4956" s="36">
        <v>46082</v>
      </c>
      <c r="B4956" s="2">
        <v>46082</v>
      </c>
      <c r="C4956" t="s">
        <v>222</v>
      </c>
      <c r="H4956">
        <v>482.75099999999998</v>
      </c>
      <c r="J4956">
        <v>1068.7739999999999</v>
      </c>
      <c r="O4956">
        <v>1556.4069999999999</v>
      </c>
      <c r="AB4956">
        <v>272.88799999999998</v>
      </c>
      <c r="AG4956" cm="1">
        <f t="array" ref="AG4956">INDEX(tex!C:C,MATCH(C4956,tex!B:B,0),)</f>
        <v>2378</v>
      </c>
      <c r="AH4956">
        <f t="shared" ref="AH4956:AH5019" si="626">YEAR(A4956)</f>
        <v>2026</v>
      </c>
      <c r="AI4956" s="34">
        <v>3</v>
      </c>
      <c r="AJ4956" s="20">
        <f t="shared" si="624"/>
        <v>1829.2949999999998</v>
      </c>
      <c r="AK4956">
        <f t="shared" si="624"/>
        <v>482.75099999999998</v>
      </c>
      <c r="AL4956">
        <f t="shared" si="624"/>
        <v>0</v>
      </c>
      <c r="AM4956">
        <f t="shared" si="623"/>
        <v>1068.7739999999999</v>
      </c>
      <c r="AN4956">
        <f t="shared" si="623"/>
        <v>0</v>
      </c>
      <c r="AO4956" t="str">
        <f t="shared" si="625"/>
        <v>insert into [Business_Analytic].[prod].[temp] values (2378, 2026, 3, 1829.295, 482.751, 0, 1068.774, 0);</v>
      </c>
    </row>
    <row r="4957" spans="1:41" x14ac:dyDescent="0.3">
      <c r="A4957" s="36">
        <v>46082</v>
      </c>
      <c r="B4957" s="2">
        <v>46082</v>
      </c>
      <c r="C4957" t="s">
        <v>1813</v>
      </c>
      <c r="AG4957" t="e" cm="1">
        <f t="array" ref="AG4957">INDEX(tex!C:C,MATCH(C4957,tex!B:B,0),)</f>
        <v>#N/A</v>
      </c>
      <c r="AH4957">
        <f t="shared" si="626"/>
        <v>2026</v>
      </c>
      <c r="AI4957" s="34">
        <v>3</v>
      </c>
      <c r="AJ4957" s="20">
        <f t="shared" si="624"/>
        <v>0</v>
      </c>
      <c r="AK4957">
        <f t="shared" si="624"/>
        <v>0</v>
      </c>
      <c r="AL4957">
        <f t="shared" si="624"/>
        <v>0</v>
      </c>
      <c r="AM4957">
        <f t="shared" si="623"/>
        <v>0</v>
      </c>
      <c r="AN4957">
        <f t="shared" si="623"/>
        <v>0</v>
      </c>
      <c r="AO4957" t="e">
        <f t="shared" si="625"/>
        <v>#N/A</v>
      </c>
    </row>
    <row r="4958" spans="1:41" x14ac:dyDescent="0.3">
      <c r="A4958" s="36">
        <v>46082</v>
      </c>
      <c r="B4958" s="2">
        <v>46082</v>
      </c>
      <c r="C4958" t="s">
        <v>223</v>
      </c>
      <c r="H4958">
        <v>563.39800000000002</v>
      </c>
      <c r="J4958">
        <v>832.87599999999998</v>
      </c>
      <c r="O4958">
        <v>282.33699999999999</v>
      </c>
      <c r="Q4958">
        <v>4.3070000000000004</v>
      </c>
      <c r="AB4958">
        <v>348.233</v>
      </c>
      <c r="AE4958">
        <v>6478.8119999999999</v>
      </c>
      <c r="AG4958" cm="1">
        <f t="array" ref="AG4958">INDEX(tex!C:C,MATCH(C4958,tex!B:B,0),)</f>
        <v>2379</v>
      </c>
      <c r="AH4958">
        <f t="shared" si="626"/>
        <v>2026</v>
      </c>
      <c r="AI4958" s="34">
        <v>3</v>
      </c>
      <c r="AJ4958" s="20">
        <f t="shared" si="624"/>
        <v>630.56999999999994</v>
      </c>
      <c r="AK4958">
        <f t="shared" si="624"/>
        <v>563.39800000000002</v>
      </c>
      <c r="AL4958">
        <f t="shared" si="624"/>
        <v>0</v>
      </c>
      <c r="AM4958">
        <f t="shared" si="623"/>
        <v>832.87599999999998</v>
      </c>
      <c r="AN4958">
        <f t="shared" si="623"/>
        <v>6478.8119999999999</v>
      </c>
      <c r="AO4958" t="str">
        <f t="shared" si="625"/>
        <v>insert into [Business_Analytic].[prod].[temp] values (2379, 2026, 3, 630.57, 563.398, 0, 832.876, 6478.812);</v>
      </c>
    </row>
    <row r="4959" spans="1:41" x14ac:dyDescent="0.3">
      <c r="A4959" s="36">
        <v>46082</v>
      </c>
      <c r="B4959" s="2">
        <v>46082</v>
      </c>
      <c r="C4959" t="s">
        <v>1814</v>
      </c>
      <c r="AG4959" t="e" cm="1">
        <f t="array" ref="AG4959">INDEX(tex!C:C,MATCH(C4959,tex!B:B,0),)</f>
        <v>#N/A</v>
      </c>
      <c r="AH4959">
        <f t="shared" si="626"/>
        <v>2026</v>
      </c>
      <c r="AI4959" s="34">
        <v>3</v>
      </c>
      <c r="AJ4959" s="20">
        <f t="shared" si="624"/>
        <v>0</v>
      </c>
      <c r="AK4959">
        <f t="shared" si="624"/>
        <v>0</v>
      </c>
      <c r="AL4959">
        <f t="shared" si="624"/>
        <v>0</v>
      </c>
      <c r="AM4959">
        <f t="shared" si="623"/>
        <v>0</v>
      </c>
      <c r="AN4959">
        <f t="shared" si="623"/>
        <v>0</v>
      </c>
      <c r="AO4959" t="e">
        <f t="shared" si="625"/>
        <v>#N/A</v>
      </c>
    </row>
    <row r="4960" spans="1:41" x14ac:dyDescent="0.3">
      <c r="A4960" s="36">
        <v>46082</v>
      </c>
      <c r="B4960" s="2">
        <v>46082</v>
      </c>
      <c r="C4960" t="s">
        <v>224</v>
      </c>
      <c r="H4960">
        <v>557.93700000000001</v>
      </c>
      <c r="J4960">
        <v>760.59100000000001</v>
      </c>
      <c r="AB4960">
        <v>282.483</v>
      </c>
      <c r="AF4960">
        <v>2524.4659999999999</v>
      </c>
      <c r="AG4960" cm="1">
        <f t="array" ref="AG4960">INDEX(tex!C:C,MATCH(C4960,tex!B:B,0),)</f>
        <v>2392</v>
      </c>
      <c r="AH4960">
        <f t="shared" si="626"/>
        <v>2026</v>
      </c>
      <c r="AI4960" s="34">
        <v>3</v>
      </c>
      <c r="AJ4960" s="20">
        <f t="shared" si="624"/>
        <v>2806.9490000000001</v>
      </c>
      <c r="AK4960">
        <f t="shared" si="624"/>
        <v>557.93700000000001</v>
      </c>
      <c r="AL4960">
        <f t="shared" si="624"/>
        <v>0</v>
      </c>
      <c r="AM4960">
        <f t="shared" si="623"/>
        <v>760.59100000000001</v>
      </c>
      <c r="AN4960">
        <f t="shared" si="623"/>
        <v>0</v>
      </c>
      <c r="AO4960" t="str">
        <f t="shared" si="625"/>
        <v>insert into [Business_Analytic].[prod].[temp] values (2392, 2026, 3, 2806.949, 557.937, 0, 760.591, 0);</v>
      </c>
    </row>
    <row r="4961" spans="1:41" x14ac:dyDescent="0.3">
      <c r="A4961" s="36">
        <v>46082</v>
      </c>
      <c r="B4961" s="2">
        <v>46082</v>
      </c>
      <c r="C4961" t="s">
        <v>225</v>
      </c>
      <c r="H4961">
        <v>686.82600000000002</v>
      </c>
      <c r="J4961">
        <v>130.11199999999999</v>
      </c>
      <c r="O4961">
        <v>1180.3969999999999</v>
      </c>
      <c r="AB4961">
        <v>746.57899999999995</v>
      </c>
      <c r="AG4961" cm="1">
        <f t="array" ref="AG4961">INDEX(tex!C:C,MATCH(C4961,tex!B:B,0),)</f>
        <v>2394</v>
      </c>
      <c r="AH4961">
        <f t="shared" si="626"/>
        <v>2026</v>
      </c>
      <c r="AI4961" s="34">
        <v>3</v>
      </c>
      <c r="AJ4961" s="20">
        <f t="shared" si="624"/>
        <v>1926.9759999999999</v>
      </c>
      <c r="AK4961">
        <f t="shared" si="624"/>
        <v>686.82600000000002</v>
      </c>
      <c r="AL4961">
        <f t="shared" si="624"/>
        <v>0</v>
      </c>
      <c r="AM4961">
        <f t="shared" si="623"/>
        <v>130.11199999999999</v>
      </c>
      <c r="AN4961">
        <f t="shared" si="623"/>
        <v>0</v>
      </c>
      <c r="AO4961" t="str">
        <f t="shared" si="625"/>
        <v>insert into [Business_Analytic].[prod].[temp] values (2394, 2026, 3, 1926.976, 686.826, 0, 130.112, 0);</v>
      </c>
    </row>
    <row r="4962" spans="1:41" x14ac:dyDescent="0.3">
      <c r="A4962" s="36">
        <v>46082</v>
      </c>
      <c r="B4962" s="2">
        <v>46082</v>
      </c>
      <c r="C4962" t="s">
        <v>226</v>
      </c>
      <c r="H4962">
        <v>524.58799999999997</v>
      </c>
      <c r="J4962">
        <v>1056.778</v>
      </c>
      <c r="O4962">
        <v>814.62300000000005</v>
      </c>
      <c r="P4962">
        <v>1425.471</v>
      </c>
      <c r="AB4962">
        <v>467.25799999999998</v>
      </c>
      <c r="AE4962">
        <v>6612.9040000000005</v>
      </c>
      <c r="AG4962" cm="1">
        <f t="array" ref="AG4962">INDEX(tex!C:C,MATCH(C4962,tex!B:B,0),)</f>
        <v>2474</v>
      </c>
      <c r="AH4962">
        <f t="shared" si="626"/>
        <v>2026</v>
      </c>
      <c r="AI4962" s="34">
        <v>3</v>
      </c>
      <c r="AJ4962" s="20">
        <f t="shared" si="624"/>
        <v>2707.3519999999999</v>
      </c>
      <c r="AK4962">
        <f t="shared" si="624"/>
        <v>524.58799999999997</v>
      </c>
      <c r="AL4962">
        <f t="shared" si="624"/>
        <v>0</v>
      </c>
      <c r="AM4962">
        <f t="shared" si="623"/>
        <v>1056.778</v>
      </c>
      <c r="AN4962">
        <f t="shared" si="623"/>
        <v>6612.9040000000005</v>
      </c>
      <c r="AO4962" t="str">
        <f t="shared" si="625"/>
        <v>insert into [Business_Analytic].[prod].[temp] values (2474, 2026, 3, 2707.352, 524.588, 0, 1056.778, 6612.904);</v>
      </c>
    </row>
    <row r="4963" spans="1:41" x14ac:dyDescent="0.3">
      <c r="A4963" s="36">
        <v>46082</v>
      </c>
      <c r="B4963" s="2">
        <v>46082</v>
      </c>
      <c r="C4963" t="s">
        <v>1815</v>
      </c>
      <c r="AG4963" t="e" cm="1">
        <f t="array" ref="AG4963">INDEX(tex!C:C,MATCH(C4963,tex!B:B,0),)</f>
        <v>#N/A</v>
      </c>
      <c r="AH4963">
        <f t="shared" si="626"/>
        <v>2026</v>
      </c>
      <c r="AI4963" s="34">
        <v>3</v>
      </c>
      <c r="AJ4963" s="20">
        <f t="shared" si="624"/>
        <v>0</v>
      </c>
      <c r="AK4963">
        <f t="shared" si="624"/>
        <v>0</v>
      </c>
      <c r="AL4963">
        <f t="shared" si="624"/>
        <v>0</v>
      </c>
      <c r="AM4963">
        <f t="shared" si="623"/>
        <v>0</v>
      </c>
      <c r="AN4963">
        <f t="shared" si="623"/>
        <v>0</v>
      </c>
      <c r="AO4963" t="e">
        <f t="shared" si="625"/>
        <v>#N/A</v>
      </c>
    </row>
    <row r="4964" spans="1:41" x14ac:dyDescent="0.3">
      <c r="A4964" s="36">
        <v>46082</v>
      </c>
      <c r="B4964" s="2">
        <v>46082</v>
      </c>
      <c r="C4964" t="s">
        <v>227</v>
      </c>
      <c r="H4964">
        <v>8.7270000000000003</v>
      </c>
      <c r="AF4964">
        <v>4544.0110000000004</v>
      </c>
      <c r="AG4964" cm="1">
        <f t="array" ref="AG4964">INDEX(tex!C:C,MATCH(C4964,tex!B:B,0),)</f>
        <v>2512</v>
      </c>
      <c r="AH4964">
        <f t="shared" si="626"/>
        <v>2026</v>
      </c>
      <c r="AI4964" s="34">
        <v>3</v>
      </c>
      <c r="AJ4964" s="20">
        <f t="shared" si="624"/>
        <v>4544.0110000000004</v>
      </c>
      <c r="AK4964">
        <f t="shared" si="624"/>
        <v>8.7270000000000003</v>
      </c>
      <c r="AL4964">
        <f t="shared" si="624"/>
        <v>0</v>
      </c>
      <c r="AM4964">
        <f t="shared" si="623"/>
        <v>0</v>
      </c>
      <c r="AN4964">
        <f t="shared" si="623"/>
        <v>0</v>
      </c>
      <c r="AO4964" t="str">
        <f t="shared" si="625"/>
        <v>insert into [Business_Analytic].[prod].[temp] values (2512, 2026, 3, 4544.011, 8.727, 0, 0, 0);</v>
      </c>
    </row>
    <row r="4965" spans="1:41" x14ac:dyDescent="0.3">
      <c r="A4965" s="36">
        <v>46082</v>
      </c>
      <c r="B4965" s="2">
        <v>46082</v>
      </c>
      <c r="C4965" t="s">
        <v>228</v>
      </c>
      <c r="D4965">
        <v>0</v>
      </c>
      <c r="H4965">
        <v>553.41399999999999</v>
      </c>
      <c r="J4965">
        <v>426.29199999999997</v>
      </c>
      <c r="AB4965">
        <v>277.27600000000001</v>
      </c>
      <c r="AF4965">
        <v>4172.5230000000001</v>
      </c>
      <c r="AG4965" cm="1">
        <f t="array" ref="AG4965">INDEX(tex!C:C,MATCH(C4965,tex!B:B,0),)</f>
        <v>2472</v>
      </c>
      <c r="AH4965">
        <f t="shared" si="626"/>
        <v>2026</v>
      </c>
      <c r="AI4965" s="34">
        <v>3</v>
      </c>
      <c r="AJ4965" s="20">
        <f t="shared" si="624"/>
        <v>4449.799</v>
      </c>
      <c r="AK4965">
        <f t="shared" si="624"/>
        <v>553.41399999999999</v>
      </c>
      <c r="AL4965">
        <f t="shared" si="624"/>
        <v>0</v>
      </c>
      <c r="AM4965">
        <f t="shared" si="623"/>
        <v>426.29199999999997</v>
      </c>
      <c r="AN4965">
        <f t="shared" si="623"/>
        <v>0</v>
      </c>
      <c r="AO4965" t="str">
        <f t="shared" si="625"/>
        <v>insert into [Business_Analytic].[prod].[temp] values (2472, 2026, 3, 4449.799, 553.414, 0, 426.292, 0);</v>
      </c>
    </row>
    <row r="4966" spans="1:41" x14ac:dyDescent="0.3">
      <c r="A4966" s="36">
        <v>46082</v>
      </c>
      <c r="B4966" s="2">
        <v>46082</v>
      </c>
      <c r="C4966" t="s">
        <v>229</v>
      </c>
      <c r="H4966">
        <v>4.45</v>
      </c>
      <c r="L4966">
        <v>855.12800000000004</v>
      </c>
      <c r="O4966">
        <v>3.8580000000000001</v>
      </c>
      <c r="P4966">
        <v>1458.7180000000001</v>
      </c>
      <c r="AB4966">
        <v>486.392</v>
      </c>
      <c r="AE4966">
        <v>5775.6469999999999</v>
      </c>
      <c r="AG4966" cm="1">
        <f t="array" ref="AG4966">INDEX(tex!C:C,MATCH(C4966,tex!B:B,0),)</f>
        <v>2473</v>
      </c>
      <c r="AH4966">
        <f t="shared" si="626"/>
        <v>2026</v>
      </c>
      <c r="AI4966" s="34">
        <v>3</v>
      </c>
      <c r="AJ4966" s="20">
        <f t="shared" si="624"/>
        <v>1948.9680000000001</v>
      </c>
      <c r="AK4966">
        <f t="shared" si="624"/>
        <v>859.57800000000009</v>
      </c>
      <c r="AL4966">
        <f t="shared" si="624"/>
        <v>0</v>
      </c>
      <c r="AM4966">
        <f t="shared" si="623"/>
        <v>0</v>
      </c>
      <c r="AN4966">
        <f t="shared" si="623"/>
        <v>5775.6469999999999</v>
      </c>
      <c r="AO4966" t="str">
        <f t="shared" si="625"/>
        <v>insert into [Business_Analytic].[prod].[temp] values (2473, 2026, 3, 1948.968, 859.578, 0, 0, 5775.647);</v>
      </c>
    </row>
    <row r="4967" spans="1:41" x14ac:dyDescent="0.3">
      <c r="A4967" s="36">
        <v>46082</v>
      </c>
      <c r="B4967" s="2">
        <v>46082</v>
      </c>
      <c r="C4967" t="s">
        <v>1816</v>
      </c>
      <c r="AG4967" t="e" cm="1">
        <f t="array" ref="AG4967">INDEX(tex!C:C,MATCH(C4967,tex!B:B,0),)</f>
        <v>#N/A</v>
      </c>
      <c r="AH4967">
        <f t="shared" si="626"/>
        <v>2026</v>
      </c>
      <c r="AI4967" s="34">
        <v>3</v>
      </c>
      <c r="AJ4967" s="20">
        <f t="shared" si="624"/>
        <v>0</v>
      </c>
      <c r="AK4967">
        <f t="shared" si="624"/>
        <v>0</v>
      </c>
      <c r="AL4967">
        <f t="shared" si="624"/>
        <v>0</v>
      </c>
      <c r="AM4967">
        <f t="shared" si="623"/>
        <v>0</v>
      </c>
      <c r="AN4967">
        <f t="shared" si="623"/>
        <v>0</v>
      </c>
      <c r="AO4967" t="e">
        <f t="shared" si="625"/>
        <v>#N/A</v>
      </c>
    </row>
    <row r="4968" spans="1:41" x14ac:dyDescent="0.3">
      <c r="A4968" s="36">
        <v>46082</v>
      </c>
      <c r="B4968" s="2">
        <v>46082</v>
      </c>
      <c r="C4968" t="s">
        <v>230</v>
      </c>
      <c r="H4968">
        <v>528.03599999999994</v>
      </c>
      <c r="J4968">
        <v>495.298</v>
      </c>
      <c r="AB4968">
        <v>440.00700000000001</v>
      </c>
      <c r="AF4968">
        <v>1922.011</v>
      </c>
      <c r="AG4968" cm="1">
        <f t="array" ref="AG4968">INDEX(tex!C:C,MATCH(C4968,tex!B:B,0),)</f>
        <v>2547</v>
      </c>
      <c r="AH4968">
        <f t="shared" si="626"/>
        <v>2026</v>
      </c>
      <c r="AI4968" s="34">
        <v>3</v>
      </c>
      <c r="AJ4968" s="20">
        <f t="shared" si="624"/>
        <v>2362.018</v>
      </c>
      <c r="AK4968">
        <f t="shared" si="624"/>
        <v>528.03599999999994</v>
      </c>
      <c r="AL4968">
        <f t="shared" si="624"/>
        <v>0</v>
      </c>
      <c r="AM4968">
        <f t="shared" si="623"/>
        <v>495.298</v>
      </c>
      <c r="AN4968">
        <f t="shared" si="623"/>
        <v>0</v>
      </c>
      <c r="AO4968" t="str">
        <f t="shared" si="625"/>
        <v>insert into [Business_Analytic].[prod].[temp] values (2547, 2026, 3, 2362.018, 528.036, 0, 495.298, 0);</v>
      </c>
    </row>
    <row r="4969" spans="1:41" x14ac:dyDescent="0.3">
      <c r="A4969" s="36">
        <v>46082</v>
      </c>
      <c r="B4969" s="2">
        <v>46082</v>
      </c>
      <c r="C4969" t="s">
        <v>1817</v>
      </c>
      <c r="AG4969" t="e" cm="1">
        <f t="array" ref="AG4969">INDEX(tex!C:C,MATCH(C4969,tex!B:B,0),)</f>
        <v>#N/A</v>
      </c>
      <c r="AH4969">
        <f t="shared" si="626"/>
        <v>2026</v>
      </c>
      <c r="AI4969" s="34">
        <v>3</v>
      </c>
      <c r="AJ4969" s="20">
        <f t="shared" si="624"/>
        <v>0</v>
      </c>
      <c r="AK4969">
        <f t="shared" si="624"/>
        <v>0</v>
      </c>
      <c r="AL4969">
        <f t="shared" si="624"/>
        <v>0</v>
      </c>
      <c r="AM4969">
        <f t="shared" si="623"/>
        <v>0</v>
      </c>
      <c r="AN4969">
        <f t="shared" si="623"/>
        <v>0</v>
      </c>
      <c r="AO4969" t="e">
        <f t="shared" si="625"/>
        <v>#N/A</v>
      </c>
    </row>
    <row r="4970" spans="1:41" x14ac:dyDescent="0.3">
      <c r="A4970" s="36">
        <v>46082</v>
      </c>
      <c r="B4970" s="2">
        <v>46082</v>
      </c>
      <c r="C4970" t="s">
        <v>231</v>
      </c>
      <c r="H4970">
        <v>621.95600000000002</v>
      </c>
      <c r="J4970">
        <v>925.51900000000001</v>
      </c>
      <c r="O4970">
        <v>1779.356</v>
      </c>
      <c r="AB4970">
        <v>403.94799999999998</v>
      </c>
      <c r="AF4970">
        <v>5201.5540000000001</v>
      </c>
      <c r="AG4970" cm="1">
        <f t="array" ref="AG4970">INDEX(tex!C:C,MATCH(C4970,tex!B:B,0),)</f>
        <v>2413</v>
      </c>
      <c r="AH4970">
        <f t="shared" si="626"/>
        <v>2026</v>
      </c>
      <c r="AI4970" s="34">
        <v>3</v>
      </c>
      <c r="AJ4970" s="20">
        <f t="shared" si="624"/>
        <v>7384.8580000000002</v>
      </c>
      <c r="AK4970">
        <f t="shared" si="624"/>
        <v>621.95600000000002</v>
      </c>
      <c r="AL4970">
        <f t="shared" si="624"/>
        <v>0</v>
      </c>
      <c r="AM4970">
        <f t="shared" si="623"/>
        <v>925.51900000000001</v>
      </c>
      <c r="AN4970">
        <f t="shared" si="623"/>
        <v>0</v>
      </c>
      <c r="AO4970" t="str">
        <f t="shared" si="625"/>
        <v>insert into [Business_Analytic].[prod].[temp] values (2413, 2026, 3, 7384.858, 621.956, 0, 925.519, 0);</v>
      </c>
    </row>
    <row r="4971" spans="1:41" x14ac:dyDescent="0.3">
      <c r="A4971" s="36">
        <v>46082</v>
      </c>
      <c r="B4971" s="2">
        <v>46082</v>
      </c>
      <c r="C4971" t="s">
        <v>232</v>
      </c>
      <c r="H4971">
        <v>386.40699999999998</v>
      </c>
      <c r="J4971">
        <v>1568.2090000000001</v>
      </c>
      <c r="AB4971">
        <v>494.36099999999999</v>
      </c>
      <c r="AF4971">
        <v>4382.0450000000001</v>
      </c>
      <c r="AG4971" cm="1">
        <f t="array" ref="AG4971">INDEX(tex!C:C,MATCH(C4971,tex!B:B,0),)</f>
        <v>2422</v>
      </c>
      <c r="AH4971">
        <f t="shared" si="626"/>
        <v>2026</v>
      </c>
      <c r="AI4971" s="34">
        <v>3</v>
      </c>
      <c r="AJ4971" s="20">
        <f t="shared" si="624"/>
        <v>4876.4059999999999</v>
      </c>
      <c r="AK4971">
        <f t="shared" si="624"/>
        <v>386.40699999999998</v>
      </c>
      <c r="AL4971">
        <f t="shared" si="624"/>
        <v>0</v>
      </c>
      <c r="AM4971">
        <f t="shared" si="623"/>
        <v>1568.2090000000001</v>
      </c>
      <c r="AN4971">
        <f t="shared" si="623"/>
        <v>0</v>
      </c>
      <c r="AO4971" t="str">
        <f t="shared" si="625"/>
        <v>insert into [Business_Analytic].[prod].[temp] values (2422, 2026, 3, 4876.406, 386.407, 0, 1568.209, 0);</v>
      </c>
    </row>
    <row r="4972" spans="1:41" x14ac:dyDescent="0.3">
      <c r="A4972" s="36">
        <v>46082</v>
      </c>
      <c r="B4972" s="2">
        <v>46082</v>
      </c>
      <c r="C4972" t="s">
        <v>233</v>
      </c>
      <c r="H4972">
        <v>329.678</v>
      </c>
      <c r="J4972">
        <v>761.024</v>
      </c>
      <c r="O4972">
        <v>1487.2249999999999</v>
      </c>
      <c r="AB4972">
        <v>293.49900000000002</v>
      </c>
      <c r="AE4972">
        <v>4261.7979999999998</v>
      </c>
      <c r="AG4972" cm="1">
        <f t="array" ref="AG4972">INDEX(tex!C:C,MATCH(C4972,tex!B:B,0),)</f>
        <v>2475</v>
      </c>
      <c r="AH4972">
        <f t="shared" si="626"/>
        <v>2026</v>
      </c>
      <c r="AI4972" s="34">
        <v>3</v>
      </c>
      <c r="AJ4972" s="20">
        <f t="shared" si="624"/>
        <v>1780.7239999999999</v>
      </c>
      <c r="AK4972">
        <f t="shared" si="624"/>
        <v>329.678</v>
      </c>
      <c r="AL4972">
        <f t="shared" si="624"/>
        <v>0</v>
      </c>
      <c r="AM4972">
        <f t="shared" si="623"/>
        <v>761.024</v>
      </c>
      <c r="AN4972">
        <f t="shared" si="623"/>
        <v>4261.7979999999998</v>
      </c>
      <c r="AO4972" t="str">
        <f t="shared" si="625"/>
        <v>insert into [Business_Analytic].[prod].[temp] values (2475, 2026, 3, 1780.724, 329.678, 0, 761.024, 4261.798);</v>
      </c>
    </row>
    <row r="4973" spans="1:41" x14ac:dyDescent="0.3">
      <c r="A4973" s="36">
        <v>46082</v>
      </c>
      <c r="B4973" s="2">
        <v>46082</v>
      </c>
      <c r="C4973" t="s">
        <v>234</v>
      </c>
      <c r="H4973">
        <v>524.01599999999996</v>
      </c>
      <c r="J4973">
        <v>763.22699999999998</v>
      </c>
      <c r="O4973">
        <v>1551.538</v>
      </c>
      <c r="Q4973">
        <v>0.13700000000000001</v>
      </c>
      <c r="AE4973">
        <v>2818.328</v>
      </c>
      <c r="AG4973" cm="1">
        <f t="array" ref="AG4973">INDEX(tex!C:C,MATCH(C4973,tex!B:B,0),)</f>
        <v>2510</v>
      </c>
      <c r="AH4973">
        <f t="shared" si="626"/>
        <v>2026</v>
      </c>
      <c r="AI4973" s="34">
        <v>3</v>
      </c>
      <c r="AJ4973" s="20">
        <f t="shared" si="624"/>
        <v>1551.538</v>
      </c>
      <c r="AK4973">
        <f t="shared" si="624"/>
        <v>524.01599999999996</v>
      </c>
      <c r="AL4973">
        <f t="shared" si="624"/>
        <v>0</v>
      </c>
      <c r="AM4973">
        <f t="shared" si="623"/>
        <v>763.22699999999998</v>
      </c>
      <c r="AN4973">
        <f t="shared" si="623"/>
        <v>2818.328</v>
      </c>
      <c r="AO4973" t="str">
        <f t="shared" si="625"/>
        <v>insert into [Business_Analytic].[prod].[temp] values (2510, 2026, 3, 1551.538, 524.016, 0, 763.227, 2818.328);</v>
      </c>
    </row>
    <row r="4974" spans="1:41" x14ac:dyDescent="0.3">
      <c r="A4974" s="36">
        <v>46082</v>
      </c>
      <c r="B4974" s="2">
        <v>46082</v>
      </c>
      <c r="C4974" t="s">
        <v>235</v>
      </c>
      <c r="H4974">
        <v>635.11500000000001</v>
      </c>
      <c r="J4974">
        <v>1158.42</v>
      </c>
      <c r="O4974">
        <v>1550.617</v>
      </c>
      <c r="AB4974">
        <v>92.823999999999998</v>
      </c>
      <c r="AG4974" cm="1">
        <f t="array" ref="AG4974">INDEX(tex!C:C,MATCH(C4974,tex!B:B,0),)</f>
        <v>2615</v>
      </c>
      <c r="AH4974">
        <f t="shared" si="626"/>
        <v>2026</v>
      </c>
      <c r="AI4974" s="34">
        <v>3</v>
      </c>
      <c r="AJ4974" s="20">
        <f t="shared" si="624"/>
        <v>1643.441</v>
      </c>
      <c r="AK4974">
        <f t="shared" si="624"/>
        <v>635.11500000000001</v>
      </c>
      <c r="AL4974">
        <f t="shared" si="624"/>
        <v>0</v>
      </c>
      <c r="AM4974">
        <f t="shared" si="623"/>
        <v>1158.42</v>
      </c>
      <c r="AN4974">
        <f t="shared" si="623"/>
        <v>0</v>
      </c>
      <c r="AO4974" t="str">
        <f t="shared" si="625"/>
        <v>insert into [Business_Analytic].[prod].[temp] values (2615, 2026, 3, 1643.441, 635.115, 0, 1158.42, 0);</v>
      </c>
    </row>
    <row r="4975" spans="1:41" x14ac:dyDescent="0.3">
      <c r="A4975" s="36">
        <v>46082</v>
      </c>
      <c r="B4975" s="2">
        <v>46082</v>
      </c>
      <c r="C4975" t="s">
        <v>236</v>
      </c>
      <c r="H4975">
        <v>386.13200000000001</v>
      </c>
      <c r="O4975">
        <v>1567.49</v>
      </c>
      <c r="R4975">
        <v>2182.0920000000001</v>
      </c>
      <c r="AB4975">
        <v>383.298</v>
      </c>
      <c r="AE4975">
        <v>6639.2510000000002</v>
      </c>
      <c r="AG4975" cm="1">
        <f t="array" ref="AG4975">INDEX(tex!C:C,MATCH(C4975,tex!B:B,0),)</f>
        <v>2616</v>
      </c>
      <c r="AH4975">
        <f t="shared" si="626"/>
        <v>2026</v>
      </c>
      <c r="AI4975" s="34">
        <v>3</v>
      </c>
      <c r="AJ4975" s="20">
        <f t="shared" si="624"/>
        <v>1950.788</v>
      </c>
      <c r="AK4975">
        <f t="shared" si="624"/>
        <v>386.13200000000001</v>
      </c>
      <c r="AL4975">
        <f t="shared" si="624"/>
        <v>0</v>
      </c>
      <c r="AM4975">
        <f t="shared" si="623"/>
        <v>0</v>
      </c>
      <c r="AN4975">
        <f t="shared" si="623"/>
        <v>6639.2510000000002</v>
      </c>
      <c r="AO4975" t="str">
        <f t="shared" si="625"/>
        <v>insert into [Business_Analytic].[prod].[temp] values (2616, 2026, 3, 1950.788, 386.132, 0, 0, 6639.251);</v>
      </c>
    </row>
    <row r="4976" spans="1:41" x14ac:dyDescent="0.3">
      <c r="A4976" s="36">
        <v>46082</v>
      </c>
      <c r="B4976" s="2">
        <v>46082</v>
      </c>
      <c r="C4976" t="s">
        <v>237</v>
      </c>
      <c r="H4976">
        <v>444.31200000000001</v>
      </c>
      <c r="J4976">
        <v>883.06299999999999</v>
      </c>
      <c r="O4976">
        <v>1924.57</v>
      </c>
      <c r="AB4976">
        <v>358.89499999999998</v>
      </c>
      <c r="AF4976">
        <v>5089.6689999999999</v>
      </c>
      <c r="AG4976" cm="1">
        <f t="array" ref="AG4976">INDEX(tex!C:C,MATCH(C4976,tex!B:B,0),)</f>
        <v>2614</v>
      </c>
      <c r="AH4976">
        <f t="shared" si="626"/>
        <v>2026</v>
      </c>
      <c r="AI4976" s="34">
        <v>3</v>
      </c>
      <c r="AJ4976" s="20">
        <f t="shared" si="624"/>
        <v>7373.134</v>
      </c>
      <c r="AK4976">
        <f t="shared" si="624"/>
        <v>444.31200000000001</v>
      </c>
      <c r="AL4976">
        <f t="shared" si="624"/>
        <v>0</v>
      </c>
      <c r="AM4976">
        <f t="shared" si="623"/>
        <v>883.06299999999999</v>
      </c>
      <c r="AN4976">
        <f t="shared" si="623"/>
        <v>0</v>
      </c>
      <c r="AO4976" t="str">
        <f t="shared" si="625"/>
        <v>insert into [Business_Analytic].[prod].[temp] values (2614, 2026, 3, 7373.134, 444.312, 0, 883.063, 0);</v>
      </c>
    </row>
    <row r="4977" spans="1:41" x14ac:dyDescent="0.3">
      <c r="A4977" s="36">
        <v>46082</v>
      </c>
      <c r="B4977" s="2">
        <v>46082</v>
      </c>
      <c r="C4977" t="s">
        <v>238</v>
      </c>
      <c r="H4977">
        <v>562.80799999999999</v>
      </c>
      <c r="J4977">
        <v>578.44200000000001</v>
      </c>
      <c r="AB4977">
        <v>370.40699999999998</v>
      </c>
      <c r="AF4977">
        <v>2789.2530000000002</v>
      </c>
      <c r="AG4977" cm="1">
        <f t="array" ref="AG4977">INDEX(tex!C:C,MATCH(C4977,tex!B:B,0),)</f>
        <v>2613</v>
      </c>
      <c r="AH4977">
        <f t="shared" si="626"/>
        <v>2026</v>
      </c>
      <c r="AI4977" s="34">
        <v>3</v>
      </c>
      <c r="AJ4977" s="20">
        <f t="shared" si="624"/>
        <v>3159.6600000000003</v>
      </c>
      <c r="AK4977">
        <f t="shared" si="624"/>
        <v>562.80799999999999</v>
      </c>
      <c r="AL4977">
        <f t="shared" si="624"/>
        <v>0</v>
      </c>
      <c r="AM4977">
        <f t="shared" si="623"/>
        <v>578.44200000000001</v>
      </c>
      <c r="AN4977">
        <f t="shared" si="623"/>
        <v>0</v>
      </c>
      <c r="AO4977" t="str">
        <f t="shared" si="625"/>
        <v>insert into [Business_Analytic].[prod].[temp] values (2613, 2026, 3, 3159.66, 562.808, 0, 578.442, 0);</v>
      </c>
    </row>
    <row r="4978" spans="1:41" x14ac:dyDescent="0.3">
      <c r="A4978" s="36">
        <v>46082</v>
      </c>
      <c r="B4978" s="2">
        <v>46082</v>
      </c>
      <c r="C4978" t="s">
        <v>239</v>
      </c>
      <c r="H4978">
        <v>531.67399999999998</v>
      </c>
      <c r="J4978">
        <v>858.29399999999998</v>
      </c>
      <c r="AF4978">
        <v>3492.6239999999998</v>
      </c>
      <c r="AG4978" cm="1">
        <f t="array" ref="AG4978">INDEX(tex!C:C,MATCH(C4978,tex!B:B,0),)</f>
        <v>2717</v>
      </c>
      <c r="AH4978">
        <f t="shared" si="626"/>
        <v>2026</v>
      </c>
      <c r="AI4978" s="34">
        <v>3</v>
      </c>
      <c r="AJ4978" s="20">
        <f t="shared" si="624"/>
        <v>3492.6239999999998</v>
      </c>
      <c r="AK4978">
        <f t="shared" si="624"/>
        <v>531.67399999999998</v>
      </c>
      <c r="AL4978">
        <f t="shared" si="624"/>
        <v>0</v>
      </c>
      <c r="AM4978">
        <f t="shared" si="623"/>
        <v>858.29399999999998</v>
      </c>
      <c r="AN4978">
        <f t="shared" si="623"/>
        <v>0</v>
      </c>
      <c r="AO4978" t="str">
        <f t="shared" si="625"/>
        <v>insert into [Business_Analytic].[prod].[temp] values (2717, 2026, 3, 3492.624, 531.674, 0, 858.294, 0);</v>
      </c>
    </row>
    <row r="4979" spans="1:41" x14ac:dyDescent="0.3">
      <c r="A4979" s="36">
        <v>46082</v>
      </c>
      <c r="B4979" s="2">
        <v>46082</v>
      </c>
      <c r="C4979" t="s">
        <v>240</v>
      </c>
      <c r="H4979">
        <v>470.11200000000002</v>
      </c>
      <c r="J4979">
        <v>731.27800000000002</v>
      </c>
      <c r="O4979">
        <v>1417.798</v>
      </c>
      <c r="AB4979">
        <v>341.20800000000003</v>
      </c>
      <c r="AE4979">
        <v>4441.6899999999996</v>
      </c>
      <c r="AG4979" cm="1">
        <f t="array" ref="AG4979">INDEX(tex!C:C,MATCH(C4979,tex!B:B,0),)</f>
        <v>2681</v>
      </c>
      <c r="AH4979">
        <f t="shared" si="626"/>
        <v>2026</v>
      </c>
      <c r="AI4979" s="34">
        <v>3</v>
      </c>
      <c r="AJ4979" s="20">
        <f t="shared" si="624"/>
        <v>1759.0060000000001</v>
      </c>
      <c r="AK4979">
        <f t="shared" si="624"/>
        <v>470.11200000000002</v>
      </c>
      <c r="AL4979">
        <f t="shared" si="624"/>
        <v>0</v>
      </c>
      <c r="AM4979">
        <f t="shared" si="623"/>
        <v>731.27800000000002</v>
      </c>
      <c r="AN4979">
        <f t="shared" si="623"/>
        <v>4441.6899999999996</v>
      </c>
      <c r="AO4979" t="str">
        <f t="shared" si="625"/>
        <v>insert into [Business_Analytic].[prod].[temp] values (2681, 2026, 3, 1759.006, 470.112, 0, 731.278, 4441.69);</v>
      </c>
    </row>
    <row r="4980" spans="1:41" x14ac:dyDescent="0.3">
      <c r="A4980" s="36">
        <v>46082</v>
      </c>
      <c r="B4980" s="2">
        <v>46082</v>
      </c>
      <c r="C4980" t="s">
        <v>241</v>
      </c>
      <c r="H4980">
        <v>529.50400000000002</v>
      </c>
      <c r="O4980">
        <v>1319.4259999999999</v>
      </c>
      <c r="Q4980">
        <v>4.9880000000000004</v>
      </c>
      <c r="R4980">
        <v>2409.9720000000002</v>
      </c>
      <c r="AB4980">
        <v>175.774</v>
      </c>
      <c r="AE4980">
        <v>5630.3940000000002</v>
      </c>
      <c r="AG4980" cm="1">
        <f t="array" ref="AG4980">INDEX(tex!C:C,MATCH(C4980,tex!B:B,0),)</f>
        <v>2662</v>
      </c>
      <c r="AH4980">
        <f t="shared" si="626"/>
        <v>2026</v>
      </c>
      <c r="AI4980" s="34">
        <v>3</v>
      </c>
      <c r="AJ4980" s="20">
        <f t="shared" si="624"/>
        <v>1495.1999999999998</v>
      </c>
      <c r="AK4980">
        <f t="shared" si="624"/>
        <v>529.50400000000002</v>
      </c>
      <c r="AL4980">
        <f t="shared" si="624"/>
        <v>0</v>
      </c>
      <c r="AM4980">
        <f t="shared" si="623"/>
        <v>0</v>
      </c>
      <c r="AN4980">
        <f t="shared" si="623"/>
        <v>5630.3940000000002</v>
      </c>
      <c r="AO4980" t="str">
        <f t="shared" si="625"/>
        <v>insert into [Business_Analytic].[prod].[temp] values (2662, 2026, 3, 1495.2, 529.504, 0, 0, 5630.394);</v>
      </c>
    </row>
    <row r="4981" spans="1:41" x14ac:dyDescent="0.3">
      <c r="A4981" s="36">
        <v>46082</v>
      </c>
      <c r="B4981" s="2">
        <v>46082</v>
      </c>
      <c r="C4981" t="s">
        <v>242</v>
      </c>
      <c r="H4981">
        <v>231.07</v>
      </c>
      <c r="J4981">
        <v>1121.4000000000001</v>
      </c>
      <c r="O4981">
        <v>1623.1569999999999</v>
      </c>
      <c r="AB4981">
        <v>184.12799999999999</v>
      </c>
      <c r="AE4981">
        <v>5056.924</v>
      </c>
      <c r="AG4981" cm="1">
        <f t="array" ref="AG4981">INDEX(tex!C:C,MATCH(C4981,tex!B:B,0),)</f>
        <v>2705</v>
      </c>
      <c r="AH4981">
        <f t="shared" si="626"/>
        <v>2026</v>
      </c>
      <c r="AI4981" s="34">
        <v>3</v>
      </c>
      <c r="AJ4981" s="20">
        <f t="shared" si="624"/>
        <v>1807.2849999999999</v>
      </c>
      <c r="AK4981">
        <f t="shared" si="624"/>
        <v>231.07</v>
      </c>
      <c r="AL4981">
        <f t="shared" si="624"/>
        <v>0</v>
      </c>
      <c r="AM4981">
        <f t="shared" si="623"/>
        <v>1121.4000000000001</v>
      </c>
      <c r="AN4981">
        <f t="shared" si="623"/>
        <v>5056.924</v>
      </c>
      <c r="AO4981" t="str">
        <f t="shared" si="625"/>
        <v>insert into [Business_Analytic].[prod].[temp] values (2705, 2026, 3, 1807.285, 231.07, 0, 1121.4, 5056.924);</v>
      </c>
    </row>
    <row r="4982" spans="1:41" x14ac:dyDescent="0.3">
      <c r="A4982" s="36">
        <v>46082</v>
      </c>
      <c r="B4982" s="2">
        <v>46082</v>
      </c>
      <c r="C4982" t="s">
        <v>1818</v>
      </c>
      <c r="AG4982" t="e" cm="1">
        <f t="array" ref="AG4982">INDEX(tex!C:C,MATCH(C4982,tex!B:B,0),)</f>
        <v>#N/A</v>
      </c>
      <c r="AH4982">
        <f t="shared" si="626"/>
        <v>2026</v>
      </c>
      <c r="AI4982" s="34">
        <v>3</v>
      </c>
      <c r="AJ4982" s="20">
        <f t="shared" si="624"/>
        <v>0</v>
      </c>
      <c r="AK4982">
        <f t="shared" si="624"/>
        <v>0</v>
      </c>
      <c r="AL4982">
        <f t="shared" si="624"/>
        <v>0</v>
      </c>
      <c r="AM4982">
        <f t="shared" si="623"/>
        <v>0</v>
      </c>
      <c r="AN4982">
        <f t="shared" si="623"/>
        <v>0</v>
      </c>
      <c r="AO4982" t="e">
        <f t="shared" si="625"/>
        <v>#N/A</v>
      </c>
    </row>
    <row r="4983" spans="1:41" x14ac:dyDescent="0.3">
      <c r="A4983" s="36">
        <v>46082</v>
      </c>
      <c r="B4983" s="2">
        <v>46082</v>
      </c>
      <c r="C4983" t="s">
        <v>243</v>
      </c>
      <c r="H4983">
        <v>319.91000000000003</v>
      </c>
      <c r="J4983">
        <v>1204.6310000000001</v>
      </c>
      <c r="O4983">
        <v>1402.854</v>
      </c>
      <c r="P4983">
        <v>1419.883</v>
      </c>
      <c r="AB4983">
        <v>476.32100000000003</v>
      </c>
      <c r="AC4983">
        <v>335.25</v>
      </c>
      <c r="AE4983">
        <v>6638.9769999999999</v>
      </c>
      <c r="AG4983" cm="1">
        <f t="array" ref="AG4983">INDEX(tex!C:C,MATCH(C4983,tex!B:B,0),)</f>
        <v>2723</v>
      </c>
      <c r="AH4983">
        <f t="shared" si="626"/>
        <v>2026</v>
      </c>
      <c r="AI4983" s="34">
        <v>3</v>
      </c>
      <c r="AJ4983" s="20">
        <f t="shared" si="624"/>
        <v>3299.058</v>
      </c>
      <c r="AK4983">
        <f t="shared" si="624"/>
        <v>655.16000000000008</v>
      </c>
      <c r="AL4983">
        <f t="shared" si="624"/>
        <v>0</v>
      </c>
      <c r="AM4983">
        <f t="shared" si="623"/>
        <v>1204.6310000000001</v>
      </c>
      <c r="AN4983">
        <f t="shared" si="623"/>
        <v>6638.9769999999999</v>
      </c>
      <c r="AO4983" t="str">
        <f t="shared" si="625"/>
        <v>insert into [Business_Analytic].[prod].[temp] values (2723, 2026, 3, 3299.058, 655.16, 0, 1204.631, 6638.977);</v>
      </c>
    </row>
    <row r="4984" spans="1:41" x14ac:dyDescent="0.3">
      <c r="A4984" s="36">
        <v>46082</v>
      </c>
      <c r="B4984" s="2">
        <v>46082</v>
      </c>
      <c r="C4984" t="s">
        <v>244</v>
      </c>
      <c r="AG4984" cm="1">
        <f t="array" ref="AG4984">INDEX(tex!C:C,MATCH(C4984,tex!B:B,0),)</f>
        <v>2721</v>
      </c>
      <c r="AH4984">
        <f t="shared" si="626"/>
        <v>2026</v>
      </c>
      <c r="AI4984" s="34">
        <v>3</v>
      </c>
      <c r="AJ4984" s="20">
        <f t="shared" si="624"/>
        <v>0</v>
      </c>
      <c r="AK4984">
        <f t="shared" si="624"/>
        <v>0</v>
      </c>
      <c r="AL4984">
        <f t="shared" si="624"/>
        <v>0</v>
      </c>
      <c r="AM4984">
        <f t="shared" si="623"/>
        <v>0</v>
      </c>
      <c r="AN4984">
        <f t="shared" si="623"/>
        <v>0</v>
      </c>
      <c r="AO4984" t="str">
        <f t="shared" si="625"/>
        <v>insert into [Business_Analytic].[prod].[temp] values (2721, 2026, 3, 0, 0, 0, 0, 0);</v>
      </c>
    </row>
    <row r="4985" spans="1:41" x14ac:dyDescent="0.3">
      <c r="A4985" s="36">
        <v>46082</v>
      </c>
      <c r="B4985" s="2">
        <v>46082</v>
      </c>
      <c r="C4985" t="s">
        <v>245</v>
      </c>
      <c r="H4985">
        <v>785.71900000000005</v>
      </c>
      <c r="J4985">
        <v>638.47699999999998</v>
      </c>
      <c r="O4985">
        <v>1425.6659999999999</v>
      </c>
      <c r="AB4985">
        <v>335.47399999999999</v>
      </c>
      <c r="AC4985">
        <v>362.68700000000001</v>
      </c>
      <c r="AF4985">
        <v>2494.7170000000001</v>
      </c>
      <c r="AG4985" cm="1">
        <f t="array" ref="AG4985">INDEX(tex!C:C,MATCH(C4985,tex!B:B,0),)</f>
        <v>2649</v>
      </c>
      <c r="AH4985">
        <f t="shared" si="626"/>
        <v>2026</v>
      </c>
      <c r="AI4985" s="34">
        <v>3</v>
      </c>
      <c r="AJ4985" s="20">
        <f t="shared" si="624"/>
        <v>4255.857</v>
      </c>
      <c r="AK4985">
        <f t="shared" si="624"/>
        <v>1148.4059999999999</v>
      </c>
      <c r="AL4985">
        <f t="shared" si="624"/>
        <v>0</v>
      </c>
      <c r="AM4985">
        <f t="shared" si="623"/>
        <v>638.47699999999998</v>
      </c>
      <c r="AN4985">
        <f t="shared" si="623"/>
        <v>0</v>
      </c>
      <c r="AO4985" t="str">
        <f t="shared" si="625"/>
        <v>insert into [Business_Analytic].[prod].[temp] values (2649, 2026, 3, 4255.857, 1148.406, 0, 638.477, 0);</v>
      </c>
    </row>
    <row r="4986" spans="1:41" x14ac:dyDescent="0.3">
      <c r="A4986" s="36">
        <v>46082</v>
      </c>
      <c r="B4986" s="2">
        <v>46082</v>
      </c>
      <c r="C4986" t="s">
        <v>246</v>
      </c>
      <c r="H4986">
        <v>9586.6939999999995</v>
      </c>
      <c r="J4986">
        <v>1103.4390000000001</v>
      </c>
      <c r="AB4986">
        <v>36.006</v>
      </c>
      <c r="AE4986">
        <v>2996.3270000000002</v>
      </c>
      <c r="AF4986">
        <v>3577.0450000000001</v>
      </c>
      <c r="AG4986" cm="1">
        <f t="array" ref="AG4986">INDEX(tex!C:C,MATCH(C4986,tex!B:B,0),)</f>
        <v>2657</v>
      </c>
      <c r="AH4986">
        <f t="shared" si="626"/>
        <v>2026</v>
      </c>
      <c r="AI4986" s="34">
        <v>3</v>
      </c>
      <c r="AJ4986" s="20">
        <f t="shared" si="624"/>
        <v>3613.0509999999999</v>
      </c>
      <c r="AK4986">
        <f t="shared" si="624"/>
        <v>9586.6939999999995</v>
      </c>
      <c r="AL4986">
        <f t="shared" si="624"/>
        <v>0</v>
      </c>
      <c r="AM4986">
        <f t="shared" si="623"/>
        <v>1103.4390000000001</v>
      </c>
      <c r="AN4986">
        <f t="shared" si="623"/>
        <v>2996.3270000000002</v>
      </c>
      <c r="AO4986" t="str">
        <f t="shared" si="625"/>
        <v>insert into [Business_Analytic].[prod].[temp] values (2657, 2026, 3, 3613.051, 9586.694, 0, 1103.439, 2996.327);</v>
      </c>
    </row>
    <row r="4987" spans="1:41" x14ac:dyDescent="0.3">
      <c r="A4987" s="36">
        <v>46082</v>
      </c>
      <c r="B4987" s="2">
        <v>46082</v>
      </c>
      <c r="C4987" t="s">
        <v>247</v>
      </c>
      <c r="D4987">
        <v>172.59700000000001</v>
      </c>
      <c r="H4987">
        <v>1.6459999999999999</v>
      </c>
      <c r="J4987">
        <v>1007.925</v>
      </c>
      <c r="O4987">
        <v>1556.9059999999999</v>
      </c>
      <c r="AB4987">
        <v>2696.5839999999998</v>
      </c>
      <c r="AE4987">
        <v>4725.8829999999998</v>
      </c>
      <c r="AG4987" cm="1">
        <f t="array" ref="AG4987">INDEX(tex!C:C,MATCH(C4987,tex!B:B,0),)</f>
        <v>2675</v>
      </c>
      <c r="AH4987">
        <f t="shared" si="626"/>
        <v>2026</v>
      </c>
      <c r="AI4987" s="34">
        <v>3</v>
      </c>
      <c r="AJ4987" s="20">
        <f t="shared" si="624"/>
        <v>4253.49</v>
      </c>
      <c r="AK4987">
        <f t="shared" si="624"/>
        <v>174.24299999999999</v>
      </c>
      <c r="AL4987">
        <f t="shared" si="624"/>
        <v>0</v>
      </c>
      <c r="AM4987">
        <f t="shared" si="623"/>
        <v>1007.925</v>
      </c>
      <c r="AN4987">
        <f t="shared" si="623"/>
        <v>4725.8829999999998</v>
      </c>
      <c r="AO4987" t="str">
        <f t="shared" si="625"/>
        <v>insert into [Business_Analytic].[prod].[temp] values (2675, 2026, 3, 4253.49, 174.243, 0, 1007.925, 4725.883);</v>
      </c>
    </row>
    <row r="4988" spans="1:41" x14ac:dyDescent="0.3">
      <c r="A4988" s="36">
        <v>46082</v>
      </c>
      <c r="B4988" s="2">
        <v>46082</v>
      </c>
      <c r="C4988" t="s">
        <v>248</v>
      </c>
      <c r="H4988">
        <v>530.57500000000005</v>
      </c>
      <c r="J4988">
        <v>1052.3979999999999</v>
      </c>
      <c r="AB4988">
        <v>334.89100000000002</v>
      </c>
      <c r="AE4988">
        <v>5155.45</v>
      </c>
      <c r="AG4988" cm="1">
        <f t="array" ref="AG4988">INDEX(tex!C:C,MATCH(C4988,tex!B:B,0),)</f>
        <v>2680</v>
      </c>
      <c r="AH4988">
        <f t="shared" si="626"/>
        <v>2026</v>
      </c>
      <c r="AI4988" s="34">
        <v>3</v>
      </c>
      <c r="AJ4988" s="20">
        <f t="shared" si="624"/>
        <v>334.89100000000002</v>
      </c>
      <c r="AK4988">
        <f t="shared" si="624"/>
        <v>530.57500000000005</v>
      </c>
      <c r="AL4988">
        <f t="shared" si="624"/>
        <v>0</v>
      </c>
      <c r="AM4988">
        <f t="shared" si="623"/>
        <v>1052.3979999999999</v>
      </c>
      <c r="AN4988">
        <f t="shared" si="623"/>
        <v>5155.45</v>
      </c>
      <c r="AO4988" t="str">
        <f t="shared" si="625"/>
        <v>insert into [Business_Analytic].[prod].[temp] values (2680, 2026, 3, 334.891, 530.575, 0, 1052.398, 5155.45);</v>
      </c>
    </row>
    <row r="4989" spans="1:41" x14ac:dyDescent="0.3">
      <c r="A4989" s="36">
        <v>46082</v>
      </c>
      <c r="B4989" s="2">
        <v>46082</v>
      </c>
      <c r="C4989" t="s">
        <v>1819</v>
      </c>
      <c r="AG4989" t="e" cm="1">
        <f t="array" ref="AG4989">INDEX(tex!C:C,MATCH(C4989,tex!B:B,0),)</f>
        <v>#N/A</v>
      </c>
      <c r="AH4989">
        <f t="shared" si="626"/>
        <v>2026</v>
      </c>
      <c r="AI4989" s="34">
        <v>3</v>
      </c>
      <c r="AJ4989" s="20">
        <f t="shared" si="624"/>
        <v>0</v>
      </c>
      <c r="AK4989">
        <f t="shared" si="624"/>
        <v>0</v>
      </c>
      <c r="AL4989">
        <f t="shared" si="624"/>
        <v>0</v>
      </c>
      <c r="AM4989">
        <f t="shared" si="623"/>
        <v>0</v>
      </c>
      <c r="AN4989">
        <f t="shared" si="623"/>
        <v>0</v>
      </c>
      <c r="AO4989" t="e">
        <f t="shared" si="625"/>
        <v>#N/A</v>
      </c>
    </row>
    <row r="4990" spans="1:41" x14ac:dyDescent="0.3">
      <c r="A4990" s="36">
        <v>46082</v>
      </c>
      <c r="B4990" s="2">
        <v>46082</v>
      </c>
      <c r="C4990" t="s">
        <v>249</v>
      </c>
      <c r="H4990">
        <v>462.58199999999999</v>
      </c>
      <c r="J4990">
        <v>895.197</v>
      </c>
      <c r="K4990">
        <v>323.79700000000003</v>
      </c>
      <c r="O4990">
        <v>1483.3720000000001</v>
      </c>
      <c r="AB4990">
        <v>349.53699999999998</v>
      </c>
      <c r="AE4990">
        <v>4621.2550000000001</v>
      </c>
      <c r="AG4990" cm="1">
        <f t="array" ref="AG4990">INDEX(tex!C:C,MATCH(C4990,tex!B:B,0),)</f>
        <v>2709</v>
      </c>
      <c r="AH4990">
        <f t="shared" si="626"/>
        <v>2026</v>
      </c>
      <c r="AI4990" s="34">
        <v>3</v>
      </c>
      <c r="AJ4990" s="20">
        <f t="shared" si="624"/>
        <v>1832.9090000000001</v>
      </c>
      <c r="AK4990">
        <f t="shared" si="624"/>
        <v>786.37900000000002</v>
      </c>
      <c r="AL4990">
        <f t="shared" si="624"/>
        <v>0</v>
      </c>
      <c r="AM4990">
        <f t="shared" si="623"/>
        <v>895.197</v>
      </c>
      <c r="AN4990">
        <f t="shared" si="623"/>
        <v>4621.2550000000001</v>
      </c>
      <c r="AO4990" t="str">
        <f t="shared" si="625"/>
        <v>insert into [Business_Analytic].[prod].[temp] values (2709, 2026, 3, 1832.909, 786.379, 0, 895.197, 4621.255);</v>
      </c>
    </row>
    <row r="4991" spans="1:41" x14ac:dyDescent="0.3">
      <c r="A4991" s="36">
        <v>46082</v>
      </c>
      <c r="B4991" s="2">
        <v>46082</v>
      </c>
      <c r="C4991" t="s">
        <v>1820</v>
      </c>
      <c r="AG4991" t="e" cm="1">
        <f t="array" ref="AG4991">INDEX(tex!C:C,MATCH(C4991,tex!B:B,0),)</f>
        <v>#N/A</v>
      </c>
      <c r="AH4991">
        <f t="shared" si="626"/>
        <v>2026</v>
      </c>
      <c r="AI4991" s="34">
        <v>3</v>
      </c>
      <c r="AJ4991" s="20">
        <f t="shared" si="624"/>
        <v>0</v>
      </c>
      <c r="AK4991">
        <f t="shared" si="624"/>
        <v>0</v>
      </c>
      <c r="AL4991">
        <f t="shared" si="624"/>
        <v>0</v>
      </c>
      <c r="AM4991">
        <f t="shared" si="623"/>
        <v>0</v>
      </c>
      <c r="AN4991">
        <f t="shared" si="623"/>
        <v>0</v>
      </c>
      <c r="AO4991" t="e">
        <f t="shared" si="625"/>
        <v>#N/A</v>
      </c>
    </row>
    <row r="4992" spans="1:41" x14ac:dyDescent="0.3">
      <c r="A4992" s="36">
        <v>46082</v>
      </c>
      <c r="B4992" s="2">
        <v>46082</v>
      </c>
      <c r="C4992" t="s">
        <v>250</v>
      </c>
      <c r="H4992">
        <v>410.23200000000003</v>
      </c>
      <c r="J4992">
        <v>944.25300000000004</v>
      </c>
      <c r="AB4992">
        <v>422.41500000000002</v>
      </c>
      <c r="AF4992">
        <v>2227.7640000000001</v>
      </c>
      <c r="AG4992" cm="1">
        <f t="array" ref="AG4992">INDEX(tex!C:C,MATCH(C4992,tex!B:B,0),)</f>
        <v>2917</v>
      </c>
      <c r="AH4992">
        <f t="shared" si="626"/>
        <v>2026</v>
      </c>
      <c r="AI4992" s="34">
        <v>3</v>
      </c>
      <c r="AJ4992" s="20">
        <f t="shared" si="624"/>
        <v>2650.1790000000001</v>
      </c>
      <c r="AK4992">
        <f t="shared" si="624"/>
        <v>410.23200000000003</v>
      </c>
      <c r="AL4992">
        <f t="shared" si="624"/>
        <v>0</v>
      </c>
      <c r="AM4992">
        <f t="shared" si="623"/>
        <v>944.25300000000004</v>
      </c>
      <c r="AN4992">
        <f t="shared" si="623"/>
        <v>0</v>
      </c>
      <c r="AO4992" t="str">
        <f t="shared" si="625"/>
        <v>insert into [Business_Analytic].[prod].[temp] values (2917, 2026, 3, 2650.179, 410.232, 0, 944.253, 0);</v>
      </c>
    </row>
    <row r="4993" spans="1:41" x14ac:dyDescent="0.3">
      <c r="A4993" s="36">
        <v>46082</v>
      </c>
      <c r="B4993" s="2">
        <v>46082</v>
      </c>
      <c r="C4993" t="s">
        <v>251</v>
      </c>
      <c r="H4993">
        <v>299.11599999999999</v>
      </c>
      <c r="J4993">
        <v>949.79200000000003</v>
      </c>
      <c r="O4993">
        <v>1582.0450000000001</v>
      </c>
      <c r="AB4993">
        <v>441.30500000000001</v>
      </c>
      <c r="AE4993">
        <v>3982.8710000000001</v>
      </c>
      <c r="AG4993" cm="1">
        <f t="array" ref="AG4993">INDEX(tex!C:C,MATCH(C4993,tex!B:B,0),)</f>
        <v>2738</v>
      </c>
      <c r="AH4993">
        <f t="shared" si="626"/>
        <v>2026</v>
      </c>
      <c r="AI4993" s="34">
        <v>3</v>
      </c>
      <c r="AJ4993" s="20">
        <f t="shared" si="624"/>
        <v>2023.3500000000001</v>
      </c>
      <c r="AK4993">
        <f t="shared" si="624"/>
        <v>299.11599999999999</v>
      </c>
      <c r="AL4993">
        <f t="shared" si="624"/>
        <v>0</v>
      </c>
      <c r="AM4993">
        <f t="shared" si="623"/>
        <v>949.79200000000003</v>
      </c>
      <c r="AN4993">
        <f t="shared" si="623"/>
        <v>3982.8710000000001</v>
      </c>
      <c r="AO4993" t="str">
        <f t="shared" si="625"/>
        <v>insert into [Business_Analytic].[prod].[temp] values (2738, 2026, 3, 2023.35, 299.116, 0, 949.792, 3982.871);</v>
      </c>
    </row>
    <row r="4994" spans="1:41" x14ac:dyDescent="0.3">
      <c r="A4994" s="36">
        <v>46082</v>
      </c>
      <c r="B4994" s="2">
        <v>46082</v>
      </c>
      <c r="C4994" t="s">
        <v>252</v>
      </c>
      <c r="E4994">
        <v>133.541</v>
      </c>
      <c r="H4994">
        <v>466.64400000000001</v>
      </c>
      <c r="K4994">
        <v>7.444</v>
      </c>
      <c r="O4994">
        <v>1545.9649999999999</v>
      </c>
      <c r="Q4994">
        <v>2216.3739999999998</v>
      </c>
      <c r="AB4994">
        <v>559.13800000000003</v>
      </c>
      <c r="AG4994" cm="1">
        <f t="array" ref="AG4994">INDEX(tex!C:C,MATCH(C4994,tex!B:B,0),)</f>
        <v>2785</v>
      </c>
      <c r="AH4994">
        <f t="shared" si="626"/>
        <v>2026</v>
      </c>
      <c r="AI4994" s="34">
        <v>3</v>
      </c>
      <c r="AJ4994" s="20">
        <f t="shared" si="624"/>
        <v>2105.1030000000001</v>
      </c>
      <c r="AK4994">
        <f t="shared" si="624"/>
        <v>474.08800000000002</v>
      </c>
      <c r="AL4994">
        <f t="shared" si="624"/>
        <v>133.541</v>
      </c>
      <c r="AM4994">
        <f t="shared" si="623"/>
        <v>0</v>
      </c>
      <c r="AN4994">
        <f t="shared" si="623"/>
        <v>0</v>
      </c>
      <c r="AO4994" t="str">
        <f t="shared" si="625"/>
        <v>insert into [Business_Analytic].[prod].[temp] values (2785, 2026, 3, 2105.103, 474.088, 133.541, 0, 0);</v>
      </c>
    </row>
    <row r="4995" spans="1:41" x14ac:dyDescent="0.3">
      <c r="A4995" s="36">
        <v>46082</v>
      </c>
      <c r="B4995" s="2">
        <v>46082</v>
      </c>
      <c r="C4995" t="s">
        <v>1821</v>
      </c>
      <c r="AG4995" t="e" cm="1">
        <f t="array" ref="AG4995">INDEX(tex!C:C,MATCH(C4995,tex!B:B,0),)</f>
        <v>#N/A</v>
      </c>
      <c r="AH4995">
        <f t="shared" si="626"/>
        <v>2026</v>
      </c>
      <c r="AI4995" s="34">
        <v>3</v>
      </c>
      <c r="AJ4995" s="20">
        <f t="shared" si="624"/>
        <v>0</v>
      </c>
      <c r="AK4995">
        <f t="shared" si="624"/>
        <v>0</v>
      </c>
      <c r="AL4995">
        <f t="shared" si="624"/>
        <v>0</v>
      </c>
      <c r="AM4995">
        <f t="shared" si="623"/>
        <v>0</v>
      </c>
      <c r="AN4995">
        <f t="shared" si="623"/>
        <v>0</v>
      </c>
      <c r="AO4995" t="e">
        <f t="shared" si="625"/>
        <v>#N/A</v>
      </c>
    </row>
    <row r="4996" spans="1:41" x14ac:dyDescent="0.3">
      <c r="A4996" s="36">
        <v>46082</v>
      </c>
      <c r="B4996" s="2">
        <v>46082</v>
      </c>
      <c r="C4996" t="s">
        <v>1855</v>
      </c>
      <c r="H4996">
        <v>360.53399999999999</v>
      </c>
      <c r="J4996">
        <v>1095.915</v>
      </c>
      <c r="AB4996">
        <v>375.858</v>
      </c>
      <c r="AF4996">
        <v>3084.424</v>
      </c>
      <c r="AG4996" cm="1">
        <f t="array" ref="AG4996">INDEX(tex!C:C,MATCH(C4996,tex!B:B,0),)</f>
        <v>2790</v>
      </c>
      <c r="AH4996">
        <f t="shared" si="626"/>
        <v>2026</v>
      </c>
      <c r="AI4996" s="34">
        <v>3</v>
      </c>
      <c r="AJ4996" s="20">
        <f t="shared" si="624"/>
        <v>3460.2820000000002</v>
      </c>
      <c r="AK4996">
        <f t="shared" si="624"/>
        <v>360.53399999999999</v>
      </c>
      <c r="AL4996">
        <f t="shared" si="624"/>
        <v>0</v>
      </c>
      <c r="AM4996">
        <f t="shared" si="623"/>
        <v>1095.915</v>
      </c>
      <c r="AN4996">
        <f t="shared" si="623"/>
        <v>0</v>
      </c>
      <c r="AO4996" t="str">
        <f t="shared" si="625"/>
        <v>insert into [Business_Analytic].[prod].[temp] values (2790, 2026, 3, 3460.282, 360.534, 0, 1095.915, 0);</v>
      </c>
    </row>
    <row r="4997" spans="1:41" x14ac:dyDescent="0.3">
      <c r="A4997" s="36">
        <v>46082</v>
      </c>
      <c r="B4997" s="2">
        <v>46082</v>
      </c>
      <c r="C4997" t="s">
        <v>254</v>
      </c>
      <c r="H4997">
        <v>583.57600000000002</v>
      </c>
      <c r="J4997">
        <v>837.54300000000001</v>
      </c>
      <c r="O4997">
        <v>1300.605</v>
      </c>
      <c r="Q4997">
        <v>4.109</v>
      </c>
      <c r="AB4997">
        <v>702.39</v>
      </c>
      <c r="AG4997" cm="1">
        <f t="array" ref="AG4997">INDEX(tex!C:C,MATCH(C4997,tex!B:B,0),)</f>
        <v>2904</v>
      </c>
      <c r="AH4997">
        <f t="shared" si="626"/>
        <v>2026</v>
      </c>
      <c r="AI4997" s="34">
        <v>3</v>
      </c>
      <c r="AJ4997" s="20">
        <f t="shared" si="624"/>
        <v>2002.9949999999999</v>
      </c>
      <c r="AK4997">
        <f t="shared" si="624"/>
        <v>583.57600000000002</v>
      </c>
      <c r="AL4997">
        <f t="shared" si="624"/>
        <v>0</v>
      </c>
      <c r="AM4997">
        <f t="shared" si="623"/>
        <v>837.54300000000001</v>
      </c>
      <c r="AN4997">
        <f t="shared" si="623"/>
        <v>0</v>
      </c>
      <c r="AO4997" t="str">
        <f t="shared" si="625"/>
        <v>insert into [Business_Analytic].[prod].[temp] values (2904, 2026, 3, 2002.995, 583.576, 0, 837.543, 0);</v>
      </c>
    </row>
    <row r="4998" spans="1:41" x14ac:dyDescent="0.3">
      <c r="A4998" s="36">
        <v>46082</v>
      </c>
      <c r="B4998" s="2">
        <v>46082</v>
      </c>
      <c r="C4998" t="s">
        <v>255</v>
      </c>
      <c r="H4998">
        <v>662.13</v>
      </c>
      <c r="J4998">
        <v>402.3</v>
      </c>
      <c r="O4998">
        <v>1057.278</v>
      </c>
      <c r="AB4998">
        <v>360.96499999999997</v>
      </c>
      <c r="AE4998">
        <v>5478.7669999999998</v>
      </c>
      <c r="AG4998" cm="1">
        <f t="array" ref="AG4998">INDEX(tex!C:C,MATCH(C4998,tex!B:B,0),)</f>
        <v>2888</v>
      </c>
      <c r="AH4998">
        <f t="shared" si="626"/>
        <v>2026</v>
      </c>
      <c r="AI4998" s="34">
        <v>3</v>
      </c>
      <c r="AJ4998" s="20">
        <f t="shared" si="624"/>
        <v>1418.2429999999999</v>
      </c>
      <c r="AK4998">
        <f t="shared" si="624"/>
        <v>662.13</v>
      </c>
      <c r="AL4998">
        <f t="shared" si="624"/>
        <v>0</v>
      </c>
      <c r="AM4998">
        <f t="shared" si="623"/>
        <v>402.3</v>
      </c>
      <c r="AN4998">
        <f t="shared" si="623"/>
        <v>5478.7669999999998</v>
      </c>
      <c r="AO4998" t="str">
        <f t="shared" si="625"/>
        <v>insert into [Business_Analytic].[prod].[temp] values (2888, 2026, 3, 1418.243, 662.13, 0, 402.3, 5478.767);</v>
      </c>
    </row>
    <row r="4999" spans="1:41" x14ac:dyDescent="0.3">
      <c r="A4999" s="36">
        <v>46082</v>
      </c>
      <c r="B4999" s="2">
        <v>46082</v>
      </c>
      <c r="C4999" t="s">
        <v>256</v>
      </c>
      <c r="H4999">
        <v>511.01900000000001</v>
      </c>
      <c r="J4999">
        <v>1067.5340000000001</v>
      </c>
      <c r="AB4999">
        <v>268.35899999999998</v>
      </c>
      <c r="AF4999">
        <v>2445.46</v>
      </c>
      <c r="AG4999" cm="1">
        <f t="array" ref="AG4999">INDEX(tex!C:C,MATCH(C4999,tex!B:B,0),)</f>
        <v>2942</v>
      </c>
      <c r="AH4999">
        <f t="shared" si="626"/>
        <v>2026</v>
      </c>
      <c r="AI4999" s="34">
        <v>3</v>
      </c>
      <c r="AJ4999" s="20">
        <f t="shared" si="624"/>
        <v>2713.819</v>
      </c>
      <c r="AK4999">
        <f t="shared" si="624"/>
        <v>511.01900000000001</v>
      </c>
      <c r="AL4999">
        <f t="shared" si="624"/>
        <v>0</v>
      </c>
      <c r="AM4999">
        <f t="shared" si="624"/>
        <v>1067.5340000000001</v>
      </c>
      <c r="AN4999">
        <f t="shared" si="624"/>
        <v>0</v>
      </c>
      <c r="AO4999" t="str">
        <f t="shared" si="625"/>
        <v>insert into [Business_Analytic].[prod].[temp] values (2942, 2026, 3, 2713.819, 511.019, 0, 1067.534, 0);</v>
      </c>
    </row>
    <row r="5000" spans="1:41" x14ac:dyDescent="0.3">
      <c r="A5000" s="36">
        <v>46082</v>
      </c>
      <c r="B5000" s="2">
        <v>46082</v>
      </c>
      <c r="C5000" t="s">
        <v>257</v>
      </c>
      <c r="H5000">
        <v>627.39800000000002</v>
      </c>
      <c r="J5000">
        <v>467.11200000000002</v>
      </c>
      <c r="AB5000">
        <v>263.30900000000003</v>
      </c>
      <c r="AF5000">
        <v>3064.1080000000002</v>
      </c>
      <c r="AG5000" cm="1">
        <f t="array" ref="AG5000">INDEX(tex!C:C,MATCH(C5000,tex!B:B,0),)</f>
        <v>2791</v>
      </c>
      <c r="AH5000">
        <f t="shared" si="626"/>
        <v>2026</v>
      </c>
      <c r="AI5000" s="34">
        <v>3</v>
      </c>
      <c r="AJ5000" s="20">
        <f t="shared" ref="AJ5000:AM5063" si="627">SUMIFS($D5000:$AF5000,$D$1:$AF$1,AJ$2)</f>
        <v>3327.4170000000004</v>
      </c>
      <c r="AK5000">
        <f t="shared" si="627"/>
        <v>627.39800000000002</v>
      </c>
      <c r="AL5000">
        <f t="shared" si="627"/>
        <v>0</v>
      </c>
      <c r="AM5000">
        <f t="shared" si="627"/>
        <v>467.11200000000002</v>
      </c>
      <c r="AN5000">
        <f t="shared" ref="AN5000:AN5063" si="628">SUMIFS($D5000:$AF5000,$D$1:$AF$1,AN$2)</f>
        <v>0</v>
      </c>
      <c r="AO5000" t="str">
        <f t="shared" si="625"/>
        <v>insert into [Business_Analytic].[prod].[temp] values (2791, 2026, 3, 3327.417, 627.398, 0, 467.112, 0);</v>
      </c>
    </row>
    <row r="5001" spans="1:41" x14ac:dyDescent="0.3">
      <c r="A5001" s="36">
        <v>46082</v>
      </c>
      <c r="B5001" s="2">
        <v>46082</v>
      </c>
      <c r="C5001" t="s">
        <v>258</v>
      </c>
      <c r="H5001">
        <v>608.54899999999998</v>
      </c>
      <c r="J5001">
        <v>718.48199999999997</v>
      </c>
      <c r="AB5001">
        <v>152.61600000000001</v>
      </c>
      <c r="AF5001">
        <v>1938.8789999999999</v>
      </c>
      <c r="AG5001" cm="1">
        <f t="array" ref="AG5001">INDEX(tex!C:C,MATCH(C5001,tex!B:B,0),)</f>
        <v>2797</v>
      </c>
      <c r="AH5001">
        <f t="shared" si="626"/>
        <v>2026</v>
      </c>
      <c r="AI5001" s="34">
        <v>3</v>
      </c>
      <c r="AJ5001" s="20">
        <f t="shared" si="627"/>
        <v>2091.4949999999999</v>
      </c>
      <c r="AK5001">
        <f t="shared" si="627"/>
        <v>608.54899999999998</v>
      </c>
      <c r="AL5001">
        <f t="shared" si="627"/>
        <v>0</v>
      </c>
      <c r="AM5001">
        <f t="shared" si="627"/>
        <v>718.48199999999997</v>
      </c>
      <c r="AN5001">
        <f t="shared" si="628"/>
        <v>0</v>
      </c>
      <c r="AO5001" t="str">
        <f t="shared" si="625"/>
        <v>insert into [Business_Analytic].[prod].[temp] values (2797, 2026, 3, 2091.495, 608.549, 0, 718.482, 0);</v>
      </c>
    </row>
    <row r="5002" spans="1:41" x14ac:dyDescent="0.3">
      <c r="A5002" s="36">
        <v>46082</v>
      </c>
      <c r="B5002" s="2">
        <v>46082</v>
      </c>
      <c r="C5002" t="s">
        <v>259</v>
      </c>
      <c r="H5002">
        <v>490.49099999999999</v>
      </c>
      <c r="J5002">
        <v>755.77800000000002</v>
      </c>
      <c r="AB5002">
        <v>332.36799999999999</v>
      </c>
      <c r="AE5002">
        <v>1657.73</v>
      </c>
      <c r="AF5002">
        <v>2608.6750000000002</v>
      </c>
      <c r="AG5002" cm="1">
        <f t="array" ref="AG5002">INDEX(tex!C:C,MATCH(C5002,tex!B:B,0),)</f>
        <v>2890</v>
      </c>
      <c r="AH5002">
        <f t="shared" si="626"/>
        <v>2026</v>
      </c>
      <c r="AI5002" s="34">
        <v>3</v>
      </c>
      <c r="AJ5002" s="20">
        <f t="shared" si="627"/>
        <v>2941.0430000000001</v>
      </c>
      <c r="AK5002">
        <f t="shared" si="627"/>
        <v>490.49099999999999</v>
      </c>
      <c r="AL5002">
        <f t="shared" si="627"/>
        <v>0</v>
      </c>
      <c r="AM5002">
        <f t="shared" si="627"/>
        <v>755.77800000000002</v>
      </c>
      <c r="AN5002">
        <f t="shared" si="628"/>
        <v>1657.73</v>
      </c>
      <c r="AO5002" t="str">
        <f t="shared" si="625"/>
        <v>insert into [Business_Analytic].[prod].[temp] values (2890, 2026, 3, 2941.043, 490.491, 0, 755.778, 1657.73);</v>
      </c>
    </row>
    <row r="5003" spans="1:41" x14ac:dyDescent="0.3">
      <c r="A5003" s="36">
        <v>46082</v>
      </c>
      <c r="B5003" s="2">
        <v>46082</v>
      </c>
      <c r="C5003" t="s">
        <v>260</v>
      </c>
      <c r="H5003">
        <v>412.44200000000001</v>
      </c>
      <c r="J5003">
        <v>488.18799999999999</v>
      </c>
      <c r="K5003">
        <v>3.4279999999999999</v>
      </c>
      <c r="Q5003">
        <v>3.5859999999999999</v>
      </c>
      <c r="AB5003">
        <v>344.709</v>
      </c>
      <c r="AG5003" cm="1">
        <f t="array" ref="AG5003">INDEX(tex!C:C,MATCH(C5003,tex!B:B,0),)</f>
        <v>2805</v>
      </c>
      <c r="AH5003">
        <f t="shared" si="626"/>
        <v>2026</v>
      </c>
      <c r="AI5003" s="34">
        <v>3</v>
      </c>
      <c r="AJ5003" s="20">
        <f t="shared" si="627"/>
        <v>344.709</v>
      </c>
      <c r="AK5003">
        <f t="shared" si="627"/>
        <v>415.87</v>
      </c>
      <c r="AL5003">
        <f t="shared" si="627"/>
        <v>0</v>
      </c>
      <c r="AM5003">
        <f t="shared" si="627"/>
        <v>488.18799999999999</v>
      </c>
      <c r="AN5003">
        <f t="shared" si="628"/>
        <v>0</v>
      </c>
      <c r="AO5003" t="str">
        <f t="shared" si="625"/>
        <v>insert into [Business_Analytic].[prod].[temp] values (2805, 2026, 3, 344.709, 415.87, 0, 488.188, 0);</v>
      </c>
    </row>
    <row r="5004" spans="1:41" x14ac:dyDescent="0.3">
      <c r="A5004" s="36">
        <v>46082</v>
      </c>
      <c r="B5004" s="2">
        <v>46082</v>
      </c>
      <c r="C5004" t="s">
        <v>261</v>
      </c>
      <c r="H5004">
        <v>563.32299999999998</v>
      </c>
      <c r="J5004">
        <v>715.89300000000003</v>
      </c>
      <c r="AB5004">
        <v>319.137</v>
      </c>
      <c r="AF5004">
        <v>4815.0110000000004</v>
      </c>
      <c r="AG5004" cm="1">
        <f t="array" ref="AG5004">INDEX(tex!C:C,MATCH(C5004,tex!B:B,0),)</f>
        <v>2898</v>
      </c>
      <c r="AH5004">
        <f t="shared" si="626"/>
        <v>2026</v>
      </c>
      <c r="AI5004" s="34">
        <v>3</v>
      </c>
      <c r="AJ5004" s="20">
        <f t="shared" si="627"/>
        <v>5134.1480000000001</v>
      </c>
      <c r="AK5004">
        <f t="shared" si="627"/>
        <v>563.32299999999998</v>
      </c>
      <c r="AL5004">
        <f t="shared" si="627"/>
        <v>0</v>
      </c>
      <c r="AM5004">
        <f t="shared" si="627"/>
        <v>715.89300000000003</v>
      </c>
      <c r="AN5004">
        <f t="shared" si="628"/>
        <v>0</v>
      </c>
      <c r="AO5004" t="str">
        <f t="shared" si="625"/>
        <v>insert into [Business_Analytic].[prod].[temp] values (2898, 2026, 3, 5134.148, 563.323, 0, 715.893, 0);</v>
      </c>
    </row>
    <row r="5005" spans="1:41" x14ac:dyDescent="0.3">
      <c r="A5005" s="36">
        <v>46082</v>
      </c>
      <c r="B5005" s="2">
        <v>46082</v>
      </c>
      <c r="C5005" t="s">
        <v>262</v>
      </c>
      <c r="H5005">
        <v>243.82900000000001</v>
      </c>
      <c r="J5005">
        <v>1294.7280000000001</v>
      </c>
      <c r="AB5005">
        <v>593.55700000000002</v>
      </c>
      <c r="AF5005">
        <v>2269.5459999999998</v>
      </c>
      <c r="AG5005" cm="1">
        <f t="array" ref="AG5005">INDEX(tex!C:C,MATCH(C5005,tex!B:B,0),)</f>
        <v>2968</v>
      </c>
      <c r="AH5005">
        <f t="shared" si="626"/>
        <v>2026</v>
      </c>
      <c r="AI5005" s="34">
        <v>3</v>
      </c>
      <c r="AJ5005" s="20">
        <f t="shared" si="627"/>
        <v>2863.1030000000001</v>
      </c>
      <c r="AK5005">
        <f t="shared" si="627"/>
        <v>243.82900000000001</v>
      </c>
      <c r="AL5005">
        <f t="shared" si="627"/>
        <v>0</v>
      </c>
      <c r="AM5005">
        <f t="shared" si="627"/>
        <v>1294.7280000000001</v>
      </c>
      <c r="AN5005">
        <f t="shared" si="628"/>
        <v>0</v>
      </c>
      <c r="AO5005" t="str">
        <f t="shared" si="625"/>
        <v>insert into [Business_Analytic].[prod].[temp] values (2968, 2026, 3, 2863.103, 243.829, 0, 1294.728, 0);</v>
      </c>
    </row>
    <row r="5006" spans="1:41" x14ac:dyDescent="0.3">
      <c r="A5006" s="36">
        <v>46082</v>
      </c>
      <c r="B5006" s="2">
        <v>46082</v>
      </c>
      <c r="C5006" t="s">
        <v>263</v>
      </c>
      <c r="AG5006" cm="1">
        <f t="array" ref="AG5006">INDEX(tex!C:C,MATCH(C5006,tex!B:B,0),)</f>
        <v>2905</v>
      </c>
      <c r="AH5006">
        <f t="shared" si="626"/>
        <v>2026</v>
      </c>
      <c r="AI5006" s="34">
        <v>3</v>
      </c>
      <c r="AJ5006" s="20">
        <f t="shared" si="627"/>
        <v>0</v>
      </c>
      <c r="AK5006">
        <f t="shared" si="627"/>
        <v>0</v>
      </c>
      <c r="AL5006">
        <f t="shared" si="627"/>
        <v>0</v>
      </c>
      <c r="AM5006">
        <f t="shared" si="627"/>
        <v>0</v>
      </c>
      <c r="AN5006">
        <f t="shared" si="628"/>
        <v>0</v>
      </c>
      <c r="AO5006" t="str">
        <f t="shared" si="625"/>
        <v>insert into [Business_Analytic].[prod].[temp] values (2905, 2026, 3, 0, 0, 0, 0, 0);</v>
      </c>
    </row>
    <row r="5007" spans="1:41" x14ac:dyDescent="0.3">
      <c r="A5007" s="36">
        <v>46082</v>
      </c>
      <c r="B5007" s="2">
        <v>46082</v>
      </c>
      <c r="C5007" t="s">
        <v>1822</v>
      </c>
      <c r="AG5007" t="e" cm="1">
        <f t="array" ref="AG5007">INDEX(tex!C:C,MATCH(C5007,tex!B:B,0),)</f>
        <v>#N/A</v>
      </c>
      <c r="AH5007">
        <f t="shared" si="626"/>
        <v>2026</v>
      </c>
      <c r="AI5007" s="34">
        <v>3</v>
      </c>
      <c r="AJ5007" s="20">
        <f t="shared" si="627"/>
        <v>0</v>
      </c>
      <c r="AK5007">
        <f t="shared" si="627"/>
        <v>0</v>
      </c>
      <c r="AL5007">
        <f t="shared" si="627"/>
        <v>0</v>
      </c>
      <c r="AM5007">
        <f t="shared" si="627"/>
        <v>0</v>
      </c>
      <c r="AN5007">
        <f t="shared" si="628"/>
        <v>0</v>
      </c>
      <c r="AO5007" t="e">
        <f t="shared" si="625"/>
        <v>#N/A</v>
      </c>
    </row>
    <row r="5008" spans="1:41" x14ac:dyDescent="0.3">
      <c r="A5008" s="36">
        <v>46082</v>
      </c>
      <c r="B5008" s="2">
        <v>46082</v>
      </c>
      <c r="C5008" t="s">
        <v>264</v>
      </c>
      <c r="H5008">
        <v>384.80700000000002</v>
      </c>
      <c r="J5008">
        <v>638.93200000000002</v>
      </c>
      <c r="AB5008">
        <v>342.53699999999998</v>
      </c>
      <c r="AF5008">
        <v>2233.2539999999999</v>
      </c>
      <c r="AG5008" cm="1">
        <f t="array" ref="AG5008">INDEX(tex!C:C,MATCH(C5008,tex!B:B,0),)</f>
        <v>2954</v>
      </c>
      <c r="AH5008">
        <f t="shared" si="626"/>
        <v>2026</v>
      </c>
      <c r="AI5008" s="34">
        <v>3</v>
      </c>
      <c r="AJ5008" s="20">
        <f t="shared" si="627"/>
        <v>2575.7909999999997</v>
      </c>
      <c r="AK5008">
        <f t="shared" si="627"/>
        <v>384.80700000000002</v>
      </c>
      <c r="AL5008">
        <f t="shared" si="627"/>
        <v>0</v>
      </c>
      <c r="AM5008">
        <f t="shared" si="627"/>
        <v>638.93200000000002</v>
      </c>
      <c r="AN5008">
        <f t="shared" si="628"/>
        <v>0</v>
      </c>
      <c r="AO5008" t="str">
        <f t="shared" si="625"/>
        <v>insert into [Business_Analytic].[prod].[temp] values (2954, 2026, 3, 2575.791, 384.807, 0, 638.932, 0);</v>
      </c>
    </row>
    <row r="5009" spans="1:41" x14ac:dyDescent="0.3">
      <c r="A5009" s="36">
        <v>46082</v>
      </c>
      <c r="B5009" s="2">
        <v>46082</v>
      </c>
      <c r="C5009" t="s">
        <v>1823</v>
      </c>
      <c r="AG5009" t="e" cm="1">
        <f t="array" ref="AG5009">INDEX(tex!C:C,MATCH(C5009,tex!B:B,0),)</f>
        <v>#N/A</v>
      </c>
      <c r="AH5009">
        <f t="shared" si="626"/>
        <v>2026</v>
      </c>
      <c r="AI5009" s="34">
        <v>3</v>
      </c>
      <c r="AJ5009" s="20">
        <f t="shared" si="627"/>
        <v>0</v>
      </c>
      <c r="AK5009">
        <f t="shared" si="627"/>
        <v>0</v>
      </c>
      <c r="AL5009">
        <f t="shared" si="627"/>
        <v>0</v>
      </c>
      <c r="AM5009">
        <f t="shared" si="627"/>
        <v>0</v>
      </c>
      <c r="AN5009">
        <f t="shared" si="628"/>
        <v>0</v>
      </c>
      <c r="AO5009" t="e">
        <f t="shared" si="625"/>
        <v>#N/A</v>
      </c>
    </row>
    <row r="5010" spans="1:41" x14ac:dyDescent="0.3">
      <c r="A5010" s="36">
        <v>46082</v>
      </c>
      <c r="B5010" s="2">
        <v>46082</v>
      </c>
      <c r="C5010" t="s">
        <v>265</v>
      </c>
      <c r="H5010">
        <v>591.25900000000001</v>
      </c>
      <c r="J5010">
        <v>826.13199999999995</v>
      </c>
      <c r="AB5010">
        <v>468.75299999999999</v>
      </c>
      <c r="AF5010">
        <v>1939.912</v>
      </c>
      <c r="AG5010" cm="1">
        <f t="array" ref="AG5010">INDEX(tex!C:C,MATCH(C5010,tex!B:B,0),)</f>
        <v>2932</v>
      </c>
      <c r="AH5010">
        <f t="shared" si="626"/>
        <v>2026</v>
      </c>
      <c r="AI5010" s="34">
        <v>3</v>
      </c>
      <c r="AJ5010" s="20">
        <f t="shared" si="627"/>
        <v>2408.665</v>
      </c>
      <c r="AK5010">
        <f t="shared" si="627"/>
        <v>591.25900000000001</v>
      </c>
      <c r="AL5010">
        <f t="shared" si="627"/>
        <v>0</v>
      </c>
      <c r="AM5010">
        <f t="shared" si="627"/>
        <v>826.13199999999995</v>
      </c>
      <c r="AN5010">
        <f t="shared" si="628"/>
        <v>0</v>
      </c>
      <c r="AO5010" t="str">
        <f t="shared" si="625"/>
        <v>insert into [Business_Analytic].[prod].[temp] values (2932, 2026, 3, 2408.665, 591.259, 0, 826.132, 0);</v>
      </c>
    </row>
    <row r="5011" spans="1:41" x14ac:dyDescent="0.3">
      <c r="A5011" s="36">
        <v>46082</v>
      </c>
      <c r="B5011" s="2">
        <v>46082</v>
      </c>
      <c r="C5011" t="s">
        <v>266</v>
      </c>
      <c r="AG5011" cm="1">
        <f t="array" ref="AG5011">INDEX(tex!C:C,MATCH(C5011,tex!B:B,0),)</f>
        <v>2922</v>
      </c>
      <c r="AH5011">
        <f t="shared" si="626"/>
        <v>2026</v>
      </c>
      <c r="AI5011" s="34">
        <v>3</v>
      </c>
      <c r="AJ5011" s="20">
        <f t="shared" si="627"/>
        <v>0</v>
      </c>
      <c r="AK5011">
        <f t="shared" si="627"/>
        <v>0</v>
      </c>
      <c r="AL5011">
        <f t="shared" si="627"/>
        <v>0</v>
      </c>
      <c r="AM5011">
        <f t="shared" si="627"/>
        <v>0</v>
      </c>
      <c r="AN5011">
        <f t="shared" si="628"/>
        <v>0</v>
      </c>
      <c r="AO5011" t="str">
        <f t="shared" si="625"/>
        <v>insert into [Business_Analytic].[prod].[temp] values (2922, 2026, 3, 0, 0, 0, 0, 0);</v>
      </c>
    </row>
    <row r="5012" spans="1:41" x14ac:dyDescent="0.3">
      <c r="A5012" s="36">
        <v>46082</v>
      </c>
      <c r="B5012" s="2">
        <v>46082</v>
      </c>
      <c r="C5012" t="s">
        <v>267</v>
      </c>
      <c r="F5012">
        <v>174.32499999999999</v>
      </c>
      <c r="G5012">
        <v>8.8719999999999999</v>
      </c>
      <c r="I5012">
        <v>4.99</v>
      </c>
      <c r="K5012">
        <v>4.367</v>
      </c>
      <c r="O5012">
        <v>1234.26</v>
      </c>
      <c r="P5012">
        <v>1313.3009999999999</v>
      </c>
      <c r="Q5012">
        <v>754.98599999999999</v>
      </c>
      <c r="R5012">
        <v>4138.7290000000003</v>
      </c>
      <c r="AB5012">
        <v>262.72300000000001</v>
      </c>
      <c r="AC5012">
        <v>215.34299999999999</v>
      </c>
      <c r="AE5012">
        <v>5444.424</v>
      </c>
      <c r="AF5012">
        <v>4126.2910000000002</v>
      </c>
      <c r="AG5012" cm="1">
        <f t="array" ref="AG5012">INDEX(tex!C:C,MATCH(C5012,tex!B:B,0),)</f>
        <v>2922</v>
      </c>
      <c r="AH5012">
        <f t="shared" si="626"/>
        <v>2026</v>
      </c>
      <c r="AI5012" s="34">
        <v>3</v>
      </c>
      <c r="AJ5012" s="20">
        <f t="shared" si="627"/>
        <v>6936.5749999999998</v>
      </c>
      <c r="AK5012">
        <f t="shared" si="627"/>
        <v>224.7</v>
      </c>
      <c r="AL5012">
        <f t="shared" si="627"/>
        <v>0</v>
      </c>
      <c r="AM5012">
        <f t="shared" si="627"/>
        <v>0</v>
      </c>
      <c r="AN5012">
        <f t="shared" si="628"/>
        <v>5444.424</v>
      </c>
      <c r="AO5012" t="str">
        <f t="shared" si="625"/>
        <v>insert into [Business_Analytic].[prod].[temp] values (2922, 2026, 3, 6936.575, 224.7, 0, 0, 5444.424);</v>
      </c>
    </row>
    <row r="5013" spans="1:41" x14ac:dyDescent="0.3">
      <c r="A5013" s="36">
        <v>46082</v>
      </c>
      <c r="B5013" s="2">
        <v>46082</v>
      </c>
      <c r="C5013" t="s">
        <v>268</v>
      </c>
      <c r="H5013">
        <v>600.64700000000005</v>
      </c>
      <c r="AB5013">
        <v>21.948</v>
      </c>
      <c r="AG5013" cm="1">
        <f t="array" ref="AG5013">INDEX(tex!C:C,MATCH(C5013,tex!B:B,0),)</f>
        <v>2944</v>
      </c>
      <c r="AH5013">
        <f t="shared" si="626"/>
        <v>2026</v>
      </c>
      <c r="AI5013" s="34">
        <v>3</v>
      </c>
      <c r="AJ5013" s="20">
        <f t="shared" si="627"/>
        <v>21.948</v>
      </c>
      <c r="AK5013">
        <f t="shared" si="627"/>
        <v>600.64700000000005</v>
      </c>
      <c r="AL5013">
        <f t="shared" si="627"/>
        <v>0</v>
      </c>
      <c r="AM5013">
        <f t="shared" si="627"/>
        <v>0</v>
      </c>
      <c r="AN5013">
        <f t="shared" si="628"/>
        <v>0</v>
      </c>
      <c r="AO5013" t="str">
        <f t="shared" si="625"/>
        <v>insert into [Business_Analytic].[prod].[temp] values (2944, 2026, 3, 21.948, 600.647, 0, 0, 0);</v>
      </c>
    </row>
    <row r="5014" spans="1:41" x14ac:dyDescent="0.3">
      <c r="A5014" s="36">
        <v>46082</v>
      </c>
      <c r="B5014" s="2">
        <v>46082</v>
      </c>
      <c r="C5014" t="s">
        <v>1840</v>
      </c>
      <c r="AG5014" t="e" cm="1">
        <f t="array" ref="AG5014">INDEX(tex!C:C,MATCH(C5014,tex!B:B,0),)</f>
        <v>#N/A</v>
      </c>
      <c r="AH5014">
        <f t="shared" si="626"/>
        <v>2026</v>
      </c>
      <c r="AI5014" s="34">
        <v>3</v>
      </c>
      <c r="AJ5014" s="20">
        <f t="shared" si="627"/>
        <v>0</v>
      </c>
      <c r="AK5014">
        <f t="shared" si="627"/>
        <v>0</v>
      </c>
      <c r="AL5014">
        <f t="shared" si="627"/>
        <v>0</v>
      </c>
      <c r="AM5014">
        <f t="shared" si="627"/>
        <v>0</v>
      </c>
      <c r="AN5014">
        <f t="shared" si="628"/>
        <v>0</v>
      </c>
      <c r="AO5014" t="e">
        <f t="shared" si="625"/>
        <v>#N/A</v>
      </c>
    </row>
    <row r="5015" spans="1:41" x14ac:dyDescent="0.3">
      <c r="A5015" s="36">
        <v>46082</v>
      </c>
      <c r="B5015" s="2">
        <v>46082</v>
      </c>
      <c r="C5015" t="s">
        <v>269</v>
      </c>
      <c r="H5015">
        <v>352.63299999999998</v>
      </c>
      <c r="J5015">
        <v>664.76099999999997</v>
      </c>
      <c r="AB5015">
        <v>222.375</v>
      </c>
      <c r="AF5015">
        <v>1969.373</v>
      </c>
      <c r="AG5015" cm="1">
        <f t="array" ref="AG5015">INDEX(tex!C:C,MATCH(C5015,tex!B:B,0),)</f>
        <v>3196</v>
      </c>
      <c r="AH5015">
        <f t="shared" si="626"/>
        <v>2026</v>
      </c>
      <c r="AI5015" s="34">
        <v>3</v>
      </c>
      <c r="AJ5015" s="20">
        <f t="shared" si="627"/>
        <v>2191.748</v>
      </c>
      <c r="AK5015">
        <f t="shared" si="627"/>
        <v>352.63299999999998</v>
      </c>
      <c r="AL5015">
        <f t="shared" si="627"/>
        <v>0</v>
      </c>
      <c r="AM5015">
        <f t="shared" si="627"/>
        <v>664.76099999999997</v>
      </c>
      <c r="AN5015">
        <f t="shared" si="628"/>
        <v>0</v>
      </c>
      <c r="AO5015" t="str">
        <f t="shared" ref="AO5015:AO5078" si="629">"insert into [Business_Analytic].[prod].[temp] values ("&amp;AG5015&amp;", "&amp;AH5015&amp;", "&amp;AI5015&amp;", "&amp;AJ5015&amp;", "&amp;AK5015&amp;", "&amp;AL5015&amp;", "&amp;AM5015&amp;", "&amp;AN5015&amp;");"</f>
        <v>insert into [Business_Analytic].[prod].[temp] values (3196, 2026, 3, 2191.748, 352.633, 0, 664.761, 0);</v>
      </c>
    </row>
    <row r="5016" spans="1:41" x14ac:dyDescent="0.3">
      <c r="A5016" s="36">
        <v>46082</v>
      </c>
      <c r="B5016" s="2">
        <v>46082</v>
      </c>
      <c r="C5016" t="s">
        <v>270</v>
      </c>
      <c r="H5016">
        <v>463.35500000000002</v>
      </c>
      <c r="J5016">
        <v>748.86900000000003</v>
      </c>
      <c r="AB5016">
        <v>266.10500000000002</v>
      </c>
      <c r="AF5016">
        <v>2654.9369999999999</v>
      </c>
      <c r="AG5016" cm="1">
        <f t="array" ref="AG5016">INDEX(tex!C:C,MATCH(C5016,tex!B:B,0),)</f>
        <v>3033</v>
      </c>
      <c r="AH5016">
        <f t="shared" si="626"/>
        <v>2026</v>
      </c>
      <c r="AI5016" s="34">
        <v>3</v>
      </c>
      <c r="AJ5016" s="20">
        <f t="shared" si="627"/>
        <v>2921.0419999999999</v>
      </c>
      <c r="AK5016">
        <f t="shared" si="627"/>
        <v>463.35500000000002</v>
      </c>
      <c r="AL5016">
        <f t="shared" si="627"/>
        <v>0</v>
      </c>
      <c r="AM5016">
        <f t="shared" si="627"/>
        <v>748.86900000000003</v>
      </c>
      <c r="AN5016">
        <f t="shared" si="628"/>
        <v>0</v>
      </c>
      <c r="AO5016" t="str">
        <f t="shared" si="629"/>
        <v>insert into [Business_Analytic].[prod].[temp] values (3033, 2026, 3, 2921.042, 463.355, 0, 748.869, 0);</v>
      </c>
    </row>
    <row r="5017" spans="1:41" x14ac:dyDescent="0.3">
      <c r="A5017" s="36">
        <v>46082</v>
      </c>
      <c r="B5017" s="2">
        <v>46082</v>
      </c>
      <c r="C5017" t="s">
        <v>271</v>
      </c>
      <c r="H5017">
        <v>539.75099999999998</v>
      </c>
      <c r="J5017">
        <v>1253.5150000000001</v>
      </c>
      <c r="AB5017">
        <v>335.94200000000001</v>
      </c>
      <c r="AF5017">
        <v>2382.0349999999999</v>
      </c>
      <c r="AG5017" cm="1">
        <f t="array" ref="AG5017">INDEX(tex!C:C,MATCH(C5017,tex!B:B,0),)</f>
        <v>2974</v>
      </c>
      <c r="AH5017">
        <f t="shared" si="626"/>
        <v>2026</v>
      </c>
      <c r="AI5017" s="34">
        <v>3</v>
      </c>
      <c r="AJ5017" s="20">
        <f t="shared" si="627"/>
        <v>2717.9769999999999</v>
      </c>
      <c r="AK5017">
        <f t="shared" si="627"/>
        <v>539.75099999999998</v>
      </c>
      <c r="AL5017">
        <f t="shared" si="627"/>
        <v>0</v>
      </c>
      <c r="AM5017">
        <f t="shared" si="627"/>
        <v>1253.5150000000001</v>
      </c>
      <c r="AN5017">
        <f t="shared" si="628"/>
        <v>0</v>
      </c>
      <c r="AO5017" t="str">
        <f t="shared" si="629"/>
        <v>insert into [Business_Analytic].[prod].[temp] values (2974, 2026, 3, 2717.977, 539.751, 0, 1253.515, 0);</v>
      </c>
    </row>
    <row r="5018" spans="1:41" x14ac:dyDescent="0.3">
      <c r="A5018" s="36">
        <v>46082</v>
      </c>
      <c r="B5018" s="2">
        <v>46082</v>
      </c>
      <c r="C5018" t="s">
        <v>1824</v>
      </c>
      <c r="AG5018" t="e" cm="1">
        <f t="array" ref="AG5018">INDEX(tex!C:C,MATCH(C5018,tex!B:B,0),)</f>
        <v>#N/A</v>
      </c>
      <c r="AH5018">
        <f t="shared" si="626"/>
        <v>2026</v>
      </c>
      <c r="AI5018" s="34">
        <v>3</v>
      </c>
      <c r="AJ5018" s="20">
        <f t="shared" si="627"/>
        <v>0</v>
      </c>
      <c r="AK5018">
        <f t="shared" si="627"/>
        <v>0</v>
      </c>
      <c r="AL5018">
        <f t="shared" si="627"/>
        <v>0</v>
      </c>
      <c r="AM5018">
        <f t="shared" si="627"/>
        <v>0</v>
      </c>
      <c r="AN5018">
        <f t="shared" si="628"/>
        <v>0</v>
      </c>
      <c r="AO5018" t="e">
        <f t="shared" si="629"/>
        <v>#N/A</v>
      </c>
    </row>
    <row r="5019" spans="1:41" x14ac:dyDescent="0.3">
      <c r="A5019" s="36">
        <v>46082</v>
      </c>
      <c r="B5019" s="2">
        <v>46082</v>
      </c>
      <c r="C5019" t="s">
        <v>272</v>
      </c>
      <c r="H5019">
        <v>389.221</v>
      </c>
      <c r="J5019">
        <v>462.03300000000002</v>
      </c>
      <c r="AB5019">
        <v>369.827</v>
      </c>
      <c r="AF5019">
        <v>2659.2</v>
      </c>
      <c r="AG5019" cm="1">
        <f t="array" ref="AG5019">INDEX(tex!C:C,MATCH(C5019,tex!B:B,0),)</f>
        <v>2969</v>
      </c>
      <c r="AH5019">
        <f t="shared" si="626"/>
        <v>2026</v>
      </c>
      <c r="AI5019" s="34">
        <v>3</v>
      </c>
      <c r="AJ5019" s="20">
        <f t="shared" si="627"/>
        <v>3029.027</v>
      </c>
      <c r="AK5019">
        <f t="shared" si="627"/>
        <v>389.221</v>
      </c>
      <c r="AL5019">
        <f t="shared" si="627"/>
        <v>0</v>
      </c>
      <c r="AM5019">
        <f t="shared" si="627"/>
        <v>462.03300000000002</v>
      </c>
      <c r="AN5019">
        <f t="shared" si="628"/>
        <v>0</v>
      </c>
      <c r="AO5019" t="str">
        <f t="shared" si="629"/>
        <v>insert into [Business_Analytic].[prod].[temp] values (2969, 2026, 3, 3029.027, 389.221, 0, 462.033, 0);</v>
      </c>
    </row>
    <row r="5020" spans="1:41" x14ac:dyDescent="0.3">
      <c r="A5020" s="36">
        <v>46082</v>
      </c>
      <c r="B5020" s="2">
        <v>46082</v>
      </c>
      <c r="C5020" t="s">
        <v>273</v>
      </c>
      <c r="H5020">
        <v>413.28899999999999</v>
      </c>
      <c r="J5020">
        <v>651.41600000000005</v>
      </c>
      <c r="AB5020">
        <v>272.06299999999999</v>
      </c>
      <c r="AF5020">
        <v>2069.9760000000001</v>
      </c>
      <c r="AG5020" cm="1">
        <f t="array" ref="AG5020">INDEX(tex!C:C,MATCH(C5020,tex!B:B,0),)</f>
        <v>3034</v>
      </c>
      <c r="AH5020">
        <f t="shared" ref="AH5020:AH5083" si="630">YEAR(A5020)</f>
        <v>2026</v>
      </c>
      <c r="AI5020" s="34">
        <v>3</v>
      </c>
      <c r="AJ5020" s="20">
        <f t="shared" si="627"/>
        <v>2342.0390000000002</v>
      </c>
      <c r="AK5020">
        <f t="shared" si="627"/>
        <v>413.28899999999999</v>
      </c>
      <c r="AL5020">
        <f t="shared" si="627"/>
        <v>0</v>
      </c>
      <c r="AM5020">
        <f t="shared" si="627"/>
        <v>651.41600000000005</v>
      </c>
      <c r="AN5020">
        <f t="shared" si="628"/>
        <v>0</v>
      </c>
      <c r="AO5020" t="str">
        <f t="shared" si="629"/>
        <v>insert into [Business_Analytic].[prod].[temp] values (3034, 2026, 3, 2342.039, 413.289, 0, 651.416, 0);</v>
      </c>
    </row>
    <row r="5021" spans="1:41" x14ac:dyDescent="0.3">
      <c r="A5021" s="36">
        <v>46082</v>
      </c>
      <c r="B5021" s="2">
        <v>46082</v>
      </c>
      <c r="C5021" t="s">
        <v>274</v>
      </c>
      <c r="H5021">
        <v>457.2</v>
      </c>
      <c r="J5021">
        <v>629.75800000000004</v>
      </c>
      <c r="AB5021">
        <v>405.625</v>
      </c>
      <c r="AF5021">
        <v>2763.5970000000002</v>
      </c>
      <c r="AG5021" cm="1">
        <f t="array" ref="AG5021">INDEX(tex!C:C,MATCH(C5021,tex!B:B,0),)</f>
        <v>3055</v>
      </c>
      <c r="AH5021">
        <f t="shared" si="630"/>
        <v>2026</v>
      </c>
      <c r="AI5021" s="34">
        <v>3</v>
      </c>
      <c r="AJ5021" s="20">
        <f t="shared" si="627"/>
        <v>3169.2220000000002</v>
      </c>
      <c r="AK5021">
        <f t="shared" si="627"/>
        <v>457.2</v>
      </c>
      <c r="AL5021">
        <f t="shared" si="627"/>
        <v>0</v>
      </c>
      <c r="AM5021">
        <f t="shared" si="627"/>
        <v>629.75800000000004</v>
      </c>
      <c r="AN5021">
        <f t="shared" si="628"/>
        <v>0</v>
      </c>
      <c r="AO5021" t="str">
        <f t="shared" si="629"/>
        <v>insert into [Business_Analytic].[prod].[temp] values (3055, 2026, 3, 3169.222, 457.2, 0, 629.758, 0);</v>
      </c>
    </row>
    <row r="5022" spans="1:41" x14ac:dyDescent="0.3">
      <c r="A5022" s="36">
        <v>46082</v>
      </c>
      <c r="B5022" s="2">
        <v>46082</v>
      </c>
      <c r="C5022" t="s">
        <v>1825</v>
      </c>
      <c r="AG5022" t="e" cm="1">
        <f t="array" ref="AG5022">INDEX(tex!C:C,MATCH(C5022,tex!B:B,0),)</f>
        <v>#N/A</v>
      </c>
      <c r="AH5022">
        <f t="shared" si="630"/>
        <v>2026</v>
      </c>
      <c r="AI5022" s="34">
        <v>3</v>
      </c>
      <c r="AJ5022" s="20">
        <f t="shared" si="627"/>
        <v>0</v>
      </c>
      <c r="AK5022">
        <f t="shared" si="627"/>
        <v>0</v>
      </c>
      <c r="AL5022">
        <f t="shared" si="627"/>
        <v>0</v>
      </c>
      <c r="AM5022">
        <f t="shared" si="627"/>
        <v>0</v>
      </c>
      <c r="AN5022">
        <f t="shared" si="628"/>
        <v>0</v>
      </c>
      <c r="AO5022" t="e">
        <f t="shared" si="629"/>
        <v>#N/A</v>
      </c>
    </row>
    <row r="5023" spans="1:41" x14ac:dyDescent="0.3">
      <c r="A5023" s="36">
        <v>46082</v>
      </c>
      <c r="B5023" s="2">
        <v>46082</v>
      </c>
      <c r="C5023" t="s">
        <v>275</v>
      </c>
      <c r="H5023">
        <v>692.25400000000002</v>
      </c>
      <c r="J5023">
        <v>925.07</v>
      </c>
      <c r="AB5023">
        <v>469.18299999999999</v>
      </c>
      <c r="AF5023">
        <v>3503.28</v>
      </c>
      <c r="AG5023" cm="1">
        <f t="array" ref="AG5023">INDEX(tex!C:C,MATCH(C5023,tex!B:B,0),)</f>
        <v>3500</v>
      </c>
      <c r="AH5023">
        <f t="shared" si="630"/>
        <v>2026</v>
      </c>
      <c r="AI5023" s="34">
        <v>3</v>
      </c>
      <c r="AJ5023" s="20">
        <f t="shared" si="627"/>
        <v>3972.4630000000002</v>
      </c>
      <c r="AK5023">
        <f t="shared" si="627"/>
        <v>692.25400000000002</v>
      </c>
      <c r="AL5023">
        <f t="shared" si="627"/>
        <v>0</v>
      </c>
      <c r="AM5023">
        <f t="shared" si="627"/>
        <v>925.07</v>
      </c>
      <c r="AN5023">
        <f t="shared" si="628"/>
        <v>0</v>
      </c>
      <c r="AO5023" t="str">
        <f t="shared" si="629"/>
        <v>insert into [Business_Analytic].[prod].[temp] values (3500, 2026, 3, 3972.463, 692.254, 0, 925.07, 0);</v>
      </c>
    </row>
    <row r="5024" spans="1:41" x14ac:dyDescent="0.3">
      <c r="A5024" s="36">
        <v>46082</v>
      </c>
      <c r="B5024" s="2">
        <v>46082</v>
      </c>
      <c r="C5024" t="s">
        <v>276</v>
      </c>
      <c r="H5024">
        <v>642.048</v>
      </c>
      <c r="J5024">
        <v>884.83900000000006</v>
      </c>
      <c r="AB5024">
        <v>310.31700000000001</v>
      </c>
      <c r="AF5024">
        <v>2303.1410000000001</v>
      </c>
      <c r="AG5024" cm="1">
        <f t="array" ref="AG5024">INDEX(tex!C:C,MATCH(C5024,tex!B:B,0),)</f>
        <v>2961</v>
      </c>
      <c r="AH5024">
        <f t="shared" si="630"/>
        <v>2026</v>
      </c>
      <c r="AI5024" s="34">
        <v>3</v>
      </c>
      <c r="AJ5024" s="20">
        <f t="shared" si="627"/>
        <v>2613.4580000000001</v>
      </c>
      <c r="AK5024">
        <f t="shared" si="627"/>
        <v>642.048</v>
      </c>
      <c r="AL5024">
        <f t="shared" si="627"/>
        <v>0</v>
      </c>
      <c r="AM5024">
        <f t="shared" si="627"/>
        <v>884.83900000000006</v>
      </c>
      <c r="AN5024">
        <f t="shared" si="628"/>
        <v>0</v>
      </c>
      <c r="AO5024" t="str">
        <f t="shared" si="629"/>
        <v>insert into [Business_Analytic].[prod].[temp] values (2961, 2026, 3, 2613.458, 642.048, 0, 884.839, 0);</v>
      </c>
    </row>
    <row r="5025" spans="1:41" x14ac:dyDescent="0.3">
      <c r="A5025" s="36">
        <v>46082</v>
      </c>
      <c r="B5025" s="2">
        <v>46082</v>
      </c>
      <c r="C5025" t="s">
        <v>1826</v>
      </c>
      <c r="AG5025" cm="1">
        <f t="array" ref="AG5025">INDEX(tex!C:C,MATCH(C5025,tex!B:B,0),)</f>
        <v>2961</v>
      </c>
      <c r="AH5025">
        <f t="shared" si="630"/>
        <v>2026</v>
      </c>
      <c r="AI5025" s="34">
        <v>3</v>
      </c>
      <c r="AJ5025" s="20">
        <f t="shared" si="627"/>
        <v>0</v>
      </c>
      <c r="AK5025">
        <f t="shared" si="627"/>
        <v>0</v>
      </c>
      <c r="AL5025">
        <f t="shared" si="627"/>
        <v>0</v>
      </c>
      <c r="AM5025">
        <f t="shared" si="627"/>
        <v>0</v>
      </c>
      <c r="AN5025">
        <f t="shared" si="628"/>
        <v>0</v>
      </c>
      <c r="AO5025" t="str">
        <f t="shared" si="629"/>
        <v>insert into [Business_Analytic].[prod].[temp] values (2961, 2026, 3, 0, 0, 0, 0, 0);</v>
      </c>
    </row>
    <row r="5026" spans="1:41" x14ac:dyDescent="0.3">
      <c r="A5026" s="36">
        <v>46082</v>
      </c>
      <c r="B5026" s="2">
        <v>46082</v>
      </c>
      <c r="C5026" t="s">
        <v>277</v>
      </c>
      <c r="H5026">
        <v>951.26700000000005</v>
      </c>
      <c r="J5026">
        <v>1002.362</v>
      </c>
      <c r="AB5026">
        <v>327.452</v>
      </c>
      <c r="AF5026">
        <v>4043.663</v>
      </c>
      <c r="AG5026" cm="1">
        <f t="array" ref="AG5026">INDEX(tex!C:C,MATCH(C5026,tex!B:B,0),)</f>
        <v>3104</v>
      </c>
      <c r="AH5026">
        <f t="shared" si="630"/>
        <v>2026</v>
      </c>
      <c r="AI5026" s="34">
        <v>3</v>
      </c>
      <c r="AJ5026" s="20">
        <f t="shared" si="627"/>
        <v>4371.1149999999998</v>
      </c>
      <c r="AK5026">
        <f t="shared" si="627"/>
        <v>951.26700000000005</v>
      </c>
      <c r="AL5026">
        <f t="shared" si="627"/>
        <v>0</v>
      </c>
      <c r="AM5026">
        <f t="shared" si="627"/>
        <v>1002.362</v>
      </c>
      <c r="AN5026">
        <f t="shared" si="628"/>
        <v>0</v>
      </c>
      <c r="AO5026" t="str">
        <f t="shared" si="629"/>
        <v>insert into [Business_Analytic].[prod].[temp] values (3104, 2026, 3, 4371.115, 951.267, 0, 1002.362, 0);</v>
      </c>
    </row>
    <row r="5027" spans="1:41" x14ac:dyDescent="0.3">
      <c r="A5027" s="36">
        <v>46082</v>
      </c>
      <c r="B5027" s="2">
        <v>46082</v>
      </c>
      <c r="C5027" t="s">
        <v>278</v>
      </c>
      <c r="H5027">
        <v>153.988</v>
      </c>
      <c r="J5027">
        <v>969.16899999999998</v>
      </c>
      <c r="AB5027">
        <v>332.49700000000001</v>
      </c>
      <c r="AF5027">
        <v>56.555</v>
      </c>
      <c r="AG5027" cm="1">
        <f t="array" ref="AG5027">INDEX(tex!C:C,MATCH(C5027,tex!B:B,0),)</f>
        <v>2897</v>
      </c>
      <c r="AH5027">
        <f t="shared" si="630"/>
        <v>2026</v>
      </c>
      <c r="AI5027" s="34">
        <v>3</v>
      </c>
      <c r="AJ5027" s="20">
        <f t="shared" si="627"/>
        <v>389.05200000000002</v>
      </c>
      <c r="AK5027">
        <f t="shared" si="627"/>
        <v>153.988</v>
      </c>
      <c r="AL5027">
        <f t="shared" si="627"/>
        <v>0</v>
      </c>
      <c r="AM5027">
        <f t="shared" si="627"/>
        <v>969.16899999999998</v>
      </c>
      <c r="AN5027">
        <f t="shared" si="628"/>
        <v>0</v>
      </c>
      <c r="AO5027" t="str">
        <f t="shared" si="629"/>
        <v>insert into [Business_Analytic].[prod].[temp] values (2897, 2026, 3, 389.052, 153.988, 0, 969.169, 0);</v>
      </c>
    </row>
    <row r="5028" spans="1:41" x14ac:dyDescent="0.3">
      <c r="A5028" s="36">
        <v>46082</v>
      </c>
      <c r="B5028" s="2">
        <v>46082</v>
      </c>
      <c r="C5028" t="s">
        <v>279</v>
      </c>
      <c r="D5028">
        <v>0</v>
      </c>
      <c r="H5028">
        <v>924.34299999999996</v>
      </c>
      <c r="J5028">
        <v>1391.9680000000001</v>
      </c>
      <c r="AB5028">
        <v>448.01299999999998</v>
      </c>
      <c r="AC5028">
        <v>421.77199999999999</v>
      </c>
      <c r="AF5028">
        <v>4890.9170000000004</v>
      </c>
      <c r="AG5028" cm="1">
        <f t="array" ref="AG5028">INDEX(tex!C:C,MATCH(C5028,tex!B:B,0),)</f>
        <v>3433</v>
      </c>
      <c r="AH5028">
        <f t="shared" si="630"/>
        <v>2026</v>
      </c>
      <c r="AI5028" s="34">
        <v>3</v>
      </c>
      <c r="AJ5028" s="20">
        <f t="shared" si="627"/>
        <v>5338.93</v>
      </c>
      <c r="AK5028">
        <f t="shared" si="627"/>
        <v>1346.115</v>
      </c>
      <c r="AL5028">
        <f t="shared" si="627"/>
        <v>0</v>
      </c>
      <c r="AM5028">
        <f t="shared" si="627"/>
        <v>1391.9680000000001</v>
      </c>
      <c r="AN5028">
        <f t="shared" si="628"/>
        <v>0</v>
      </c>
      <c r="AO5028" t="str">
        <f t="shared" si="629"/>
        <v>insert into [Business_Analytic].[prod].[temp] values (3433, 2026, 3, 5338.93, 1346.115, 0, 1391.968, 0);</v>
      </c>
    </row>
    <row r="5029" spans="1:41" x14ac:dyDescent="0.3">
      <c r="A5029" s="36">
        <v>46082</v>
      </c>
      <c r="B5029" s="2">
        <v>46082</v>
      </c>
      <c r="C5029" t="s">
        <v>280</v>
      </c>
      <c r="H5029">
        <v>593.52599999999995</v>
      </c>
      <c r="J5029">
        <v>471.45400000000001</v>
      </c>
      <c r="AB5029">
        <v>333.47500000000002</v>
      </c>
      <c r="AF5029">
        <v>2574.2849999999999</v>
      </c>
      <c r="AG5029" cm="1">
        <f t="array" ref="AG5029">INDEX(tex!C:C,MATCH(C5029,tex!B:B,0),)</f>
        <v>3769</v>
      </c>
      <c r="AH5029">
        <f t="shared" si="630"/>
        <v>2026</v>
      </c>
      <c r="AI5029" s="34">
        <v>3</v>
      </c>
      <c r="AJ5029" s="20">
        <f t="shared" si="627"/>
        <v>2907.7599999999998</v>
      </c>
      <c r="AK5029">
        <f t="shared" si="627"/>
        <v>593.52599999999995</v>
      </c>
      <c r="AL5029">
        <f t="shared" si="627"/>
        <v>0</v>
      </c>
      <c r="AM5029">
        <f t="shared" si="627"/>
        <v>471.45400000000001</v>
      </c>
      <c r="AN5029">
        <f t="shared" si="628"/>
        <v>0</v>
      </c>
      <c r="AO5029" t="str">
        <f t="shared" si="629"/>
        <v>insert into [Business_Analytic].[prod].[temp] values (3769, 2026, 3, 2907.76, 593.526, 0, 471.454, 0);</v>
      </c>
    </row>
    <row r="5030" spans="1:41" x14ac:dyDescent="0.3">
      <c r="A5030" s="36">
        <v>46082</v>
      </c>
      <c r="B5030" s="2">
        <v>46082</v>
      </c>
      <c r="C5030" t="s">
        <v>281</v>
      </c>
      <c r="H5030">
        <v>466.27199999999999</v>
      </c>
      <c r="J5030">
        <v>978.43100000000004</v>
      </c>
      <c r="AB5030">
        <v>393.608</v>
      </c>
      <c r="AF5030">
        <v>3574.442</v>
      </c>
      <c r="AG5030" cm="1">
        <f t="array" ref="AG5030">INDEX(tex!C:C,MATCH(C5030,tex!B:B,0),)</f>
        <v>3086</v>
      </c>
      <c r="AH5030">
        <f t="shared" si="630"/>
        <v>2026</v>
      </c>
      <c r="AI5030" s="34">
        <v>3</v>
      </c>
      <c r="AJ5030" s="20">
        <f t="shared" si="627"/>
        <v>3968.05</v>
      </c>
      <c r="AK5030">
        <f t="shared" si="627"/>
        <v>466.27199999999999</v>
      </c>
      <c r="AL5030">
        <f t="shared" si="627"/>
        <v>0</v>
      </c>
      <c r="AM5030">
        <f t="shared" si="627"/>
        <v>978.43100000000004</v>
      </c>
      <c r="AN5030">
        <f t="shared" si="628"/>
        <v>0</v>
      </c>
      <c r="AO5030" t="str">
        <f t="shared" si="629"/>
        <v>insert into [Business_Analytic].[prod].[temp] values (3086, 2026, 3, 3968.05, 466.272, 0, 978.431, 0);</v>
      </c>
    </row>
    <row r="5031" spans="1:41" x14ac:dyDescent="0.3">
      <c r="A5031" s="36">
        <v>46082</v>
      </c>
      <c r="B5031" s="2">
        <v>46082</v>
      </c>
      <c r="C5031" t="s">
        <v>282</v>
      </c>
      <c r="D5031">
        <v>52.018999999999998</v>
      </c>
      <c r="H5031">
        <v>515.32899999999995</v>
      </c>
      <c r="J5031">
        <v>681.44899999999996</v>
      </c>
      <c r="AB5031">
        <v>405.11200000000002</v>
      </c>
      <c r="AF5031">
        <v>2609.529</v>
      </c>
      <c r="AG5031" cm="1">
        <f t="array" ref="AG5031">INDEX(tex!C:C,MATCH(C5031,tex!B:B,0),)</f>
        <v>3270</v>
      </c>
      <c r="AH5031">
        <f t="shared" si="630"/>
        <v>2026</v>
      </c>
      <c r="AI5031" s="34">
        <v>3</v>
      </c>
      <c r="AJ5031" s="20">
        <f t="shared" si="627"/>
        <v>3014.6410000000001</v>
      </c>
      <c r="AK5031">
        <f t="shared" si="627"/>
        <v>567.34799999999996</v>
      </c>
      <c r="AL5031">
        <f t="shared" si="627"/>
        <v>0</v>
      </c>
      <c r="AM5031">
        <f t="shared" si="627"/>
        <v>681.44899999999996</v>
      </c>
      <c r="AN5031">
        <f t="shared" si="628"/>
        <v>0</v>
      </c>
      <c r="AO5031" t="str">
        <f t="shared" si="629"/>
        <v>insert into [Business_Analytic].[prod].[temp] values (3270, 2026, 3, 3014.641, 567.348, 0, 681.449, 0);</v>
      </c>
    </row>
    <row r="5032" spans="1:41" x14ac:dyDescent="0.3">
      <c r="A5032" s="36">
        <v>46082</v>
      </c>
      <c r="B5032" s="2">
        <v>46082</v>
      </c>
      <c r="C5032" t="s">
        <v>283</v>
      </c>
      <c r="H5032">
        <v>721.81500000000005</v>
      </c>
      <c r="J5032">
        <v>499.04</v>
      </c>
      <c r="AB5032">
        <v>395.375</v>
      </c>
      <c r="AF5032">
        <v>2160.703</v>
      </c>
      <c r="AG5032" cm="1">
        <f t="array" ref="AG5032">INDEX(tex!C:C,MATCH(C5032,tex!B:B,0),)</f>
        <v>2973</v>
      </c>
      <c r="AH5032">
        <f t="shared" si="630"/>
        <v>2026</v>
      </c>
      <c r="AI5032" s="34">
        <v>3</v>
      </c>
      <c r="AJ5032" s="20">
        <f t="shared" si="627"/>
        <v>2556.078</v>
      </c>
      <c r="AK5032">
        <f t="shared" si="627"/>
        <v>721.81500000000005</v>
      </c>
      <c r="AL5032">
        <f t="shared" si="627"/>
        <v>0</v>
      </c>
      <c r="AM5032">
        <f t="shared" si="627"/>
        <v>499.04</v>
      </c>
      <c r="AN5032">
        <f t="shared" si="628"/>
        <v>0</v>
      </c>
      <c r="AO5032" t="str">
        <f t="shared" si="629"/>
        <v>insert into [Business_Analytic].[prod].[temp] values (2973, 2026, 3, 2556.078, 721.815, 0, 499.04, 0);</v>
      </c>
    </row>
    <row r="5033" spans="1:41" x14ac:dyDescent="0.3">
      <c r="A5033" s="36">
        <v>46082</v>
      </c>
      <c r="B5033" s="2">
        <v>46082</v>
      </c>
      <c r="C5033" t="s">
        <v>284</v>
      </c>
      <c r="H5033">
        <v>828.33</v>
      </c>
      <c r="J5033">
        <v>713.62599999999998</v>
      </c>
      <c r="O5033">
        <v>3.1480000000000001</v>
      </c>
      <c r="P5033">
        <v>1327.2909999999999</v>
      </c>
      <c r="AB5033">
        <v>167.66</v>
      </c>
      <c r="AF5033">
        <v>3187.9589999999998</v>
      </c>
      <c r="AG5033" cm="1">
        <f t="array" ref="AG5033">INDEX(tex!C:C,MATCH(C5033,tex!B:B,0),)</f>
        <v>3821</v>
      </c>
      <c r="AH5033">
        <f t="shared" si="630"/>
        <v>2026</v>
      </c>
      <c r="AI5033" s="34">
        <v>3</v>
      </c>
      <c r="AJ5033" s="20">
        <f t="shared" si="627"/>
        <v>4686.058</v>
      </c>
      <c r="AK5033">
        <f t="shared" si="627"/>
        <v>828.33</v>
      </c>
      <c r="AL5033">
        <f t="shared" si="627"/>
        <v>0</v>
      </c>
      <c r="AM5033">
        <f t="shared" si="627"/>
        <v>713.62599999999998</v>
      </c>
      <c r="AN5033">
        <f t="shared" si="628"/>
        <v>0</v>
      </c>
      <c r="AO5033" t="str">
        <f t="shared" si="629"/>
        <v>insert into [Business_Analytic].[prod].[temp] values (3821, 2026, 3, 4686.058, 828.33, 0, 713.626, 0);</v>
      </c>
    </row>
    <row r="5034" spans="1:41" x14ac:dyDescent="0.3">
      <c r="A5034" s="36">
        <v>46082</v>
      </c>
      <c r="B5034" s="2">
        <v>46082</v>
      </c>
      <c r="C5034" t="s">
        <v>285</v>
      </c>
      <c r="D5034">
        <v>35.911000000000001</v>
      </c>
      <c r="H5034">
        <v>647.69399999999996</v>
      </c>
      <c r="J5034">
        <v>933.69799999999998</v>
      </c>
      <c r="AF5034">
        <v>2684.6840000000002</v>
      </c>
      <c r="AG5034" cm="1">
        <f t="array" ref="AG5034">INDEX(tex!C:C,MATCH(C5034,tex!B:B,0),)</f>
        <v>3684</v>
      </c>
      <c r="AH5034">
        <f t="shared" si="630"/>
        <v>2026</v>
      </c>
      <c r="AI5034" s="34">
        <v>3</v>
      </c>
      <c r="AJ5034" s="20">
        <f t="shared" si="627"/>
        <v>2684.6840000000002</v>
      </c>
      <c r="AK5034">
        <f t="shared" si="627"/>
        <v>683.60500000000002</v>
      </c>
      <c r="AL5034">
        <f t="shared" si="627"/>
        <v>0</v>
      </c>
      <c r="AM5034">
        <f t="shared" si="627"/>
        <v>933.69799999999998</v>
      </c>
      <c r="AN5034">
        <f t="shared" si="628"/>
        <v>0</v>
      </c>
      <c r="AO5034" t="str">
        <f t="shared" si="629"/>
        <v>insert into [Business_Analytic].[prod].[temp] values (3684, 2026, 3, 2684.684, 683.605, 0, 933.698, 0);</v>
      </c>
    </row>
    <row r="5035" spans="1:41" x14ac:dyDescent="0.3">
      <c r="A5035" s="36">
        <v>46082</v>
      </c>
      <c r="B5035" s="2">
        <v>46082</v>
      </c>
      <c r="C5035" t="s">
        <v>286</v>
      </c>
      <c r="H5035">
        <v>666.92399999999998</v>
      </c>
      <c r="J5035">
        <v>1502.0820000000001</v>
      </c>
      <c r="AB5035">
        <v>517.99199999999996</v>
      </c>
      <c r="AF5035">
        <v>2045.6849999999999</v>
      </c>
      <c r="AG5035" cm="1">
        <f t="array" ref="AG5035">INDEX(tex!C:C,MATCH(C5035,tex!B:B,0),)</f>
        <v>3080</v>
      </c>
      <c r="AH5035">
        <f t="shared" si="630"/>
        <v>2026</v>
      </c>
      <c r="AI5035" s="34">
        <v>3</v>
      </c>
      <c r="AJ5035" s="20">
        <f t="shared" si="627"/>
        <v>2563.6769999999997</v>
      </c>
      <c r="AK5035">
        <f t="shared" si="627"/>
        <v>666.92399999999998</v>
      </c>
      <c r="AL5035">
        <f t="shared" si="627"/>
        <v>0</v>
      </c>
      <c r="AM5035">
        <f t="shared" si="627"/>
        <v>1502.0820000000001</v>
      </c>
      <c r="AN5035">
        <f t="shared" si="628"/>
        <v>0</v>
      </c>
      <c r="AO5035" t="str">
        <f t="shared" si="629"/>
        <v>insert into [Business_Analytic].[prod].[temp] values (3080, 2026, 3, 2563.677, 666.924, 0, 1502.082, 0);</v>
      </c>
    </row>
    <row r="5036" spans="1:41" x14ac:dyDescent="0.3">
      <c r="A5036" s="36">
        <v>46082</v>
      </c>
      <c r="B5036" s="2">
        <v>46082</v>
      </c>
      <c r="C5036" t="s">
        <v>287</v>
      </c>
      <c r="H5036">
        <v>454.38900000000001</v>
      </c>
      <c r="J5036">
        <v>884.03899999999999</v>
      </c>
      <c r="AB5036">
        <v>371.64800000000002</v>
      </c>
      <c r="AF5036">
        <v>2253.7399999999998</v>
      </c>
      <c r="AG5036" cm="1">
        <f t="array" ref="AG5036">INDEX(tex!C:C,MATCH(C5036,tex!B:B,0),)</f>
        <v>3654</v>
      </c>
      <c r="AH5036">
        <f t="shared" si="630"/>
        <v>2026</v>
      </c>
      <c r="AI5036" s="34">
        <v>3</v>
      </c>
      <c r="AJ5036" s="20">
        <f t="shared" si="627"/>
        <v>2625.3879999999999</v>
      </c>
      <c r="AK5036">
        <f t="shared" si="627"/>
        <v>454.38900000000001</v>
      </c>
      <c r="AL5036">
        <f t="shared" si="627"/>
        <v>0</v>
      </c>
      <c r="AM5036">
        <f t="shared" si="627"/>
        <v>884.03899999999999</v>
      </c>
      <c r="AN5036">
        <f t="shared" si="628"/>
        <v>0</v>
      </c>
      <c r="AO5036" t="str">
        <f t="shared" si="629"/>
        <v>insert into [Business_Analytic].[prod].[temp] values (3654, 2026, 3, 2625.388, 454.389, 0, 884.039, 0);</v>
      </c>
    </row>
    <row r="5037" spans="1:41" x14ac:dyDescent="0.3">
      <c r="A5037" s="36">
        <v>46082</v>
      </c>
      <c r="B5037" s="2">
        <v>46082</v>
      </c>
      <c r="C5037" t="s">
        <v>288</v>
      </c>
      <c r="H5037">
        <v>380.94799999999998</v>
      </c>
      <c r="J5037">
        <v>1001.534</v>
      </c>
      <c r="AB5037">
        <v>475.65899999999999</v>
      </c>
      <c r="AF5037">
        <v>2251.3969999999999</v>
      </c>
      <c r="AG5037" cm="1">
        <f t="array" ref="AG5037">INDEX(tex!C:C,MATCH(C5037,tex!B:B,0),)</f>
        <v>3356</v>
      </c>
      <c r="AH5037">
        <f t="shared" si="630"/>
        <v>2026</v>
      </c>
      <c r="AI5037" s="34">
        <v>3</v>
      </c>
      <c r="AJ5037" s="20">
        <f t="shared" si="627"/>
        <v>2727.056</v>
      </c>
      <c r="AK5037">
        <f t="shared" si="627"/>
        <v>380.94799999999998</v>
      </c>
      <c r="AL5037">
        <f t="shared" si="627"/>
        <v>0</v>
      </c>
      <c r="AM5037">
        <f t="shared" si="627"/>
        <v>1001.534</v>
      </c>
      <c r="AN5037">
        <f t="shared" si="628"/>
        <v>0</v>
      </c>
      <c r="AO5037" t="str">
        <f t="shared" si="629"/>
        <v>insert into [Business_Analytic].[prod].[temp] values (3356, 2026, 3, 2727.056, 380.948, 0, 1001.534, 0);</v>
      </c>
    </row>
    <row r="5038" spans="1:41" x14ac:dyDescent="0.3">
      <c r="A5038" s="36">
        <v>46082</v>
      </c>
      <c r="B5038" s="2">
        <v>46082</v>
      </c>
      <c r="C5038" t="s">
        <v>289</v>
      </c>
      <c r="H5038">
        <v>445.166</v>
      </c>
      <c r="J5038">
        <v>1148.5840000000001</v>
      </c>
      <c r="AB5038">
        <v>416.577</v>
      </c>
      <c r="AF5038">
        <v>2579.2199999999998</v>
      </c>
      <c r="AG5038" cm="1">
        <f t="array" ref="AG5038">INDEX(tex!C:C,MATCH(C5038,tex!B:B,0),)</f>
        <v>3140</v>
      </c>
      <c r="AH5038">
        <f t="shared" si="630"/>
        <v>2026</v>
      </c>
      <c r="AI5038" s="34">
        <v>3</v>
      </c>
      <c r="AJ5038" s="20">
        <f t="shared" si="627"/>
        <v>2995.7969999999996</v>
      </c>
      <c r="AK5038">
        <f t="shared" si="627"/>
        <v>445.166</v>
      </c>
      <c r="AL5038">
        <f t="shared" si="627"/>
        <v>0</v>
      </c>
      <c r="AM5038">
        <f t="shared" si="627"/>
        <v>1148.5840000000001</v>
      </c>
      <c r="AN5038">
        <f t="shared" si="628"/>
        <v>0</v>
      </c>
      <c r="AO5038" t="str">
        <f t="shared" si="629"/>
        <v>insert into [Business_Analytic].[prod].[temp] values (3140, 2026, 3, 2995.797, 445.166, 0, 1148.584, 0);</v>
      </c>
    </row>
    <row r="5039" spans="1:41" x14ac:dyDescent="0.3">
      <c r="A5039" s="36">
        <v>46082</v>
      </c>
      <c r="B5039" s="2">
        <v>46082</v>
      </c>
      <c r="C5039" t="s">
        <v>290</v>
      </c>
      <c r="H5039">
        <v>585.83000000000004</v>
      </c>
      <c r="J5039">
        <v>698.80100000000004</v>
      </c>
      <c r="AB5039">
        <v>442.685</v>
      </c>
      <c r="AF5039">
        <v>2442.712</v>
      </c>
      <c r="AG5039" cm="1">
        <f t="array" ref="AG5039">INDEX(tex!C:C,MATCH(C5039,tex!B:B,0),)</f>
        <v>3502</v>
      </c>
      <c r="AH5039">
        <f t="shared" si="630"/>
        <v>2026</v>
      </c>
      <c r="AI5039" s="34">
        <v>3</v>
      </c>
      <c r="AJ5039" s="20">
        <f t="shared" si="627"/>
        <v>2885.3969999999999</v>
      </c>
      <c r="AK5039">
        <f t="shared" si="627"/>
        <v>585.83000000000004</v>
      </c>
      <c r="AL5039">
        <f t="shared" si="627"/>
        <v>0</v>
      </c>
      <c r="AM5039">
        <f t="shared" si="627"/>
        <v>698.80100000000004</v>
      </c>
      <c r="AN5039">
        <f t="shared" si="628"/>
        <v>0</v>
      </c>
      <c r="AO5039" t="str">
        <f t="shared" si="629"/>
        <v>insert into [Business_Analytic].[prod].[temp] values (3502, 2026, 3, 2885.397, 585.83, 0, 698.801, 0);</v>
      </c>
    </row>
    <row r="5040" spans="1:41" x14ac:dyDescent="0.3">
      <c r="A5040" s="36">
        <v>46082</v>
      </c>
      <c r="B5040" s="2">
        <v>46082</v>
      </c>
      <c r="C5040" t="s">
        <v>291</v>
      </c>
      <c r="H5040">
        <v>556.40499999999997</v>
      </c>
      <c r="J5040">
        <v>434.06299999999999</v>
      </c>
      <c r="O5040">
        <v>1260.386</v>
      </c>
      <c r="AB5040">
        <v>343.02699999999999</v>
      </c>
      <c r="AF5040">
        <v>1969.431</v>
      </c>
      <c r="AG5040" cm="1">
        <f t="array" ref="AG5040">INDEX(tex!C:C,MATCH(C5040,tex!B:B,0),)</f>
        <v>3355</v>
      </c>
      <c r="AH5040">
        <f t="shared" si="630"/>
        <v>2026</v>
      </c>
      <c r="AI5040" s="34">
        <v>3</v>
      </c>
      <c r="AJ5040" s="20">
        <f t="shared" si="627"/>
        <v>3572.8440000000001</v>
      </c>
      <c r="AK5040">
        <f t="shared" si="627"/>
        <v>556.40499999999997</v>
      </c>
      <c r="AL5040">
        <f t="shared" si="627"/>
        <v>0</v>
      </c>
      <c r="AM5040">
        <f t="shared" si="627"/>
        <v>434.06299999999999</v>
      </c>
      <c r="AN5040">
        <f t="shared" si="628"/>
        <v>0</v>
      </c>
      <c r="AO5040" t="str">
        <f t="shared" si="629"/>
        <v>insert into [Business_Analytic].[prod].[temp] values (3355, 2026, 3, 3572.844, 556.405, 0, 434.063, 0);</v>
      </c>
    </row>
    <row r="5041" spans="1:41" x14ac:dyDescent="0.3">
      <c r="A5041" s="36">
        <v>46082</v>
      </c>
      <c r="B5041" s="2">
        <v>46082</v>
      </c>
      <c r="C5041" t="s">
        <v>292</v>
      </c>
      <c r="H5041">
        <v>450.81799999999998</v>
      </c>
      <c r="J5041">
        <v>575.16099999999994</v>
      </c>
      <c r="AB5041">
        <v>4018.4380000000001</v>
      </c>
      <c r="AF5041">
        <v>2097.7890000000002</v>
      </c>
      <c r="AG5041" cm="1">
        <f t="array" ref="AG5041">INDEX(tex!C:C,MATCH(C5041,tex!B:B,0),)</f>
        <v>3234</v>
      </c>
      <c r="AH5041">
        <f t="shared" si="630"/>
        <v>2026</v>
      </c>
      <c r="AI5041" s="34">
        <v>3</v>
      </c>
      <c r="AJ5041" s="20">
        <f t="shared" si="627"/>
        <v>6116.2270000000008</v>
      </c>
      <c r="AK5041">
        <f t="shared" si="627"/>
        <v>450.81799999999998</v>
      </c>
      <c r="AL5041">
        <f t="shared" si="627"/>
        <v>0</v>
      </c>
      <c r="AM5041">
        <f t="shared" si="627"/>
        <v>575.16099999999994</v>
      </c>
      <c r="AN5041">
        <f t="shared" si="628"/>
        <v>0</v>
      </c>
      <c r="AO5041" t="str">
        <f t="shared" si="629"/>
        <v>insert into [Business_Analytic].[prod].[temp] values (3234, 2026, 3, 6116.227, 450.818, 0, 575.161, 0);</v>
      </c>
    </row>
    <row r="5042" spans="1:41" x14ac:dyDescent="0.3">
      <c r="A5042" s="36">
        <v>46082</v>
      </c>
      <c r="B5042" s="2">
        <v>46082</v>
      </c>
      <c r="C5042" t="s">
        <v>293</v>
      </c>
      <c r="H5042">
        <v>607.40499999999997</v>
      </c>
      <c r="J5042">
        <v>868.47299999999996</v>
      </c>
      <c r="AB5042">
        <v>467.16800000000001</v>
      </c>
      <c r="AF5042">
        <v>3925.971</v>
      </c>
      <c r="AG5042" cm="1">
        <f t="array" ref="AG5042">INDEX(tex!C:C,MATCH(C5042,tex!B:B,0),)</f>
        <v>3326</v>
      </c>
      <c r="AH5042">
        <f t="shared" si="630"/>
        <v>2026</v>
      </c>
      <c r="AI5042" s="34">
        <v>3</v>
      </c>
      <c r="AJ5042" s="20">
        <f t="shared" si="627"/>
        <v>4393.1390000000001</v>
      </c>
      <c r="AK5042">
        <f t="shared" si="627"/>
        <v>607.40499999999997</v>
      </c>
      <c r="AL5042">
        <f t="shared" si="627"/>
        <v>0</v>
      </c>
      <c r="AM5042">
        <f t="shared" si="627"/>
        <v>868.47299999999996</v>
      </c>
      <c r="AN5042">
        <f t="shared" si="628"/>
        <v>0</v>
      </c>
      <c r="AO5042" t="str">
        <f t="shared" si="629"/>
        <v>insert into [Business_Analytic].[prod].[temp] values (3326, 2026, 3, 4393.139, 607.405, 0, 868.473, 0);</v>
      </c>
    </row>
    <row r="5043" spans="1:41" x14ac:dyDescent="0.3">
      <c r="A5043" s="36">
        <v>46082</v>
      </c>
      <c r="B5043" s="2">
        <v>46082</v>
      </c>
      <c r="C5043" t="s">
        <v>294</v>
      </c>
      <c r="H5043">
        <v>568.25099999999998</v>
      </c>
      <c r="J5043">
        <v>1225.8130000000001</v>
      </c>
      <c r="AB5043">
        <v>313.536</v>
      </c>
      <c r="AF5043">
        <v>2319.2979999999998</v>
      </c>
      <c r="AG5043" cm="1">
        <f t="array" ref="AG5043">INDEX(tex!C:C,MATCH(C5043,tex!B:B,0),)</f>
        <v>3410</v>
      </c>
      <c r="AH5043">
        <f t="shared" si="630"/>
        <v>2026</v>
      </c>
      <c r="AI5043" s="34">
        <v>3</v>
      </c>
      <c r="AJ5043" s="20">
        <f t="shared" si="627"/>
        <v>2632.8339999999998</v>
      </c>
      <c r="AK5043">
        <f t="shared" si="627"/>
        <v>568.25099999999998</v>
      </c>
      <c r="AL5043">
        <f t="shared" si="627"/>
        <v>0</v>
      </c>
      <c r="AM5043">
        <f t="shared" si="627"/>
        <v>1225.8130000000001</v>
      </c>
      <c r="AN5043">
        <f t="shared" si="628"/>
        <v>0</v>
      </c>
      <c r="AO5043" t="str">
        <f t="shared" si="629"/>
        <v>insert into [Business_Analytic].[prod].[temp] values (3410, 2026, 3, 2632.834, 568.251, 0, 1225.813, 0);</v>
      </c>
    </row>
    <row r="5044" spans="1:41" x14ac:dyDescent="0.3">
      <c r="A5044" s="36">
        <v>46082</v>
      </c>
      <c r="B5044" s="2">
        <v>46082</v>
      </c>
      <c r="C5044" t="s">
        <v>295</v>
      </c>
      <c r="H5044">
        <v>259.41500000000002</v>
      </c>
      <c r="J5044">
        <v>512.50800000000004</v>
      </c>
      <c r="AB5044">
        <v>711.66200000000003</v>
      </c>
      <c r="AG5044" cm="1">
        <f t="array" ref="AG5044">INDEX(tex!C:C,MATCH(C5044,tex!B:B,0),)</f>
        <v>3324</v>
      </c>
      <c r="AH5044">
        <f t="shared" si="630"/>
        <v>2026</v>
      </c>
      <c r="AI5044" s="34">
        <v>3</v>
      </c>
      <c r="AJ5044" s="20">
        <f t="shared" si="627"/>
        <v>711.66200000000003</v>
      </c>
      <c r="AK5044">
        <f t="shared" si="627"/>
        <v>259.41500000000002</v>
      </c>
      <c r="AL5044">
        <f t="shared" si="627"/>
        <v>0</v>
      </c>
      <c r="AM5044">
        <f t="shared" si="627"/>
        <v>512.50800000000004</v>
      </c>
      <c r="AN5044">
        <f t="shared" si="628"/>
        <v>0</v>
      </c>
      <c r="AO5044" t="str">
        <f t="shared" si="629"/>
        <v>insert into [Business_Analytic].[prod].[temp] values (3324, 2026, 3, 711.662, 259.415, 0, 512.508, 0);</v>
      </c>
    </row>
    <row r="5045" spans="1:41" x14ac:dyDescent="0.3">
      <c r="A5045" s="36">
        <v>46082</v>
      </c>
      <c r="B5045" s="2">
        <v>46082</v>
      </c>
      <c r="C5045" t="s">
        <v>296</v>
      </c>
      <c r="H5045">
        <v>627.18700000000001</v>
      </c>
      <c r="J5045">
        <v>1146.5609999999999</v>
      </c>
      <c r="O5045">
        <v>396.03800000000001</v>
      </c>
      <c r="AB5045">
        <v>497.55700000000002</v>
      </c>
      <c r="AF5045">
        <v>2626.1770000000001</v>
      </c>
      <c r="AG5045" cm="1">
        <f t="array" ref="AG5045">INDEX(tex!C:C,MATCH(C5045,tex!B:B,0),)</f>
        <v>3359</v>
      </c>
      <c r="AH5045">
        <f t="shared" si="630"/>
        <v>2026</v>
      </c>
      <c r="AI5045" s="34">
        <v>3</v>
      </c>
      <c r="AJ5045" s="20">
        <f t="shared" si="627"/>
        <v>3519.7719999999999</v>
      </c>
      <c r="AK5045">
        <f t="shared" si="627"/>
        <v>627.18700000000001</v>
      </c>
      <c r="AL5045">
        <f t="shared" si="627"/>
        <v>0</v>
      </c>
      <c r="AM5045">
        <f t="shared" si="627"/>
        <v>1146.5609999999999</v>
      </c>
      <c r="AN5045">
        <f t="shared" si="628"/>
        <v>0</v>
      </c>
      <c r="AO5045" t="str">
        <f t="shared" si="629"/>
        <v>insert into [Business_Analytic].[prod].[temp] values (3359, 2026, 3, 3519.772, 627.187, 0, 1146.561, 0);</v>
      </c>
    </row>
    <row r="5046" spans="1:41" x14ac:dyDescent="0.3">
      <c r="A5046" s="36">
        <v>46082</v>
      </c>
      <c r="B5046" s="2">
        <v>46082</v>
      </c>
      <c r="C5046" t="s">
        <v>297</v>
      </c>
      <c r="D5046">
        <v>56.442999999999998</v>
      </c>
      <c r="H5046">
        <v>680.68</v>
      </c>
      <c r="J5046">
        <v>1106.309</v>
      </c>
      <c r="AB5046">
        <v>415.10599999999999</v>
      </c>
      <c r="AF5046">
        <v>2236.0709999999999</v>
      </c>
      <c r="AG5046" cm="1">
        <f t="array" ref="AG5046">INDEX(tex!C:C,MATCH(C5046,tex!B:B,0),)</f>
        <v>3431</v>
      </c>
      <c r="AH5046">
        <f t="shared" si="630"/>
        <v>2026</v>
      </c>
      <c r="AI5046" s="34">
        <v>3</v>
      </c>
      <c r="AJ5046" s="20">
        <f t="shared" si="627"/>
        <v>2651.1769999999997</v>
      </c>
      <c r="AK5046">
        <f t="shared" si="627"/>
        <v>737.12299999999993</v>
      </c>
      <c r="AL5046">
        <f t="shared" si="627"/>
        <v>0</v>
      </c>
      <c r="AM5046">
        <f t="shared" si="627"/>
        <v>1106.309</v>
      </c>
      <c r="AN5046">
        <f t="shared" si="628"/>
        <v>0</v>
      </c>
      <c r="AO5046" t="str">
        <f t="shared" si="629"/>
        <v>insert into [Business_Analytic].[prod].[temp] values (3431, 2026, 3, 2651.177, 737.123, 0, 1106.309, 0);</v>
      </c>
    </row>
    <row r="5047" spans="1:41" x14ac:dyDescent="0.3">
      <c r="A5047" s="36">
        <v>46082</v>
      </c>
      <c r="B5047" s="2">
        <v>46082</v>
      </c>
      <c r="C5047" t="s">
        <v>298</v>
      </c>
      <c r="H5047">
        <v>969.17499999999995</v>
      </c>
      <c r="J5047">
        <v>1428.021</v>
      </c>
      <c r="O5047">
        <v>0</v>
      </c>
      <c r="AB5047">
        <v>543.95699999999999</v>
      </c>
      <c r="AF5047">
        <v>2223.1669999999999</v>
      </c>
      <c r="AG5047" cm="1">
        <f t="array" ref="AG5047">INDEX(tex!C:C,MATCH(C5047,tex!B:B,0),)</f>
        <v>3307</v>
      </c>
      <c r="AH5047">
        <f t="shared" si="630"/>
        <v>2026</v>
      </c>
      <c r="AI5047" s="34">
        <v>3</v>
      </c>
      <c r="AJ5047" s="20">
        <f t="shared" si="627"/>
        <v>2767.1239999999998</v>
      </c>
      <c r="AK5047">
        <f t="shared" si="627"/>
        <v>969.17499999999995</v>
      </c>
      <c r="AL5047">
        <f t="shared" si="627"/>
        <v>0</v>
      </c>
      <c r="AM5047">
        <f t="shared" si="627"/>
        <v>1428.021</v>
      </c>
      <c r="AN5047">
        <f t="shared" si="628"/>
        <v>0</v>
      </c>
      <c r="AO5047" t="str">
        <f t="shared" si="629"/>
        <v>insert into [Business_Analytic].[prod].[temp] values (3307, 2026, 3, 2767.124, 969.175, 0, 1428.021, 0);</v>
      </c>
    </row>
    <row r="5048" spans="1:41" x14ac:dyDescent="0.3">
      <c r="A5048" s="36">
        <v>46082</v>
      </c>
      <c r="B5048" s="2">
        <v>46082</v>
      </c>
      <c r="C5048" t="s">
        <v>299</v>
      </c>
      <c r="H5048">
        <v>677.06100000000004</v>
      </c>
      <c r="J5048">
        <v>889.20899999999995</v>
      </c>
      <c r="O5048">
        <v>1463.049</v>
      </c>
      <c r="AB5048">
        <v>0.49199999999999999</v>
      </c>
      <c r="AF5048">
        <v>2703.8960000000002</v>
      </c>
      <c r="AG5048" cm="1">
        <f t="array" ref="AG5048">INDEX(tex!C:C,MATCH(C5048,tex!B:B,0),)</f>
        <v>3327</v>
      </c>
      <c r="AH5048">
        <f t="shared" si="630"/>
        <v>2026</v>
      </c>
      <c r="AI5048" s="34">
        <v>3</v>
      </c>
      <c r="AJ5048" s="20">
        <f t="shared" si="627"/>
        <v>4167.4369999999999</v>
      </c>
      <c r="AK5048">
        <f t="shared" si="627"/>
        <v>677.06100000000004</v>
      </c>
      <c r="AL5048">
        <f t="shared" si="627"/>
        <v>0</v>
      </c>
      <c r="AM5048">
        <f t="shared" si="627"/>
        <v>889.20899999999995</v>
      </c>
      <c r="AN5048">
        <f t="shared" si="628"/>
        <v>0</v>
      </c>
      <c r="AO5048" t="str">
        <f t="shared" si="629"/>
        <v>insert into [Business_Analytic].[prod].[temp] values (3327, 2026, 3, 4167.437, 677.061, 0, 889.209, 0);</v>
      </c>
    </row>
    <row r="5049" spans="1:41" x14ac:dyDescent="0.3">
      <c r="A5049" s="36">
        <v>46082</v>
      </c>
      <c r="B5049" s="2">
        <v>46082</v>
      </c>
      <c r="C5049" t="s">
        <v>300</v>
      </c>
      <c r="H5049">
        <v>569.25400000000002</v>
      </c>
      <c r="J5049">
        <v>1060.0409999999999</v>
      </c>
      <c r="AB5049">
        <v>504.92700000000002</v>
      </c>
      <c r="AF5049">
        <v>2977.2959999999998</v>
      </c>
      <c r="AG5049" cm="1">
        <f t="array" ref="AG5049">INDEX(tex!C:C,MATCH(C5049,tex!B:B,0),)</f>
        <v>3419</v>
      </c>
      <c r="AH5049">
        <f t="shared" si="630"/>
        <v>2026</v>
      </c>
      <c r="AI5049" s="34">
        <v>3</v>
      </c>
      <c r="AJ5049" s="20">
        <f t="shared" si="627"/>
        <v>3482.223</v>
      </c>
      <c r="AK5049">
        <f t="shared" si="627"/>
        <v>569.25400000000002</v>
      </c>
      <c r="AL5049">
        <f t="shared" si="627"/>
        <v>0</v>
      </c>
      <c r="AM5049">
        <f t="shared" si="627"/>
        <v>1060.0409999999999</v>
      </c>
      <c r="AN5049">
        <f t="shared" si="628"/>
        <v>0</v>
      </c>
      <c r="AO5049" t="str">
        <f t="shared" si="629"/>
        <v>insert into [Business_Analytic].[prod].[temp] values (3419, 2026, 3, 3482.223, 569.254, 0, 1060.041, 0);</v>
      </c>
    </row>
    <row r="5050" spans="1:41" x14ac:dyDescent="0.3">
      <c r="A5050" s="36">
        <v>46082</v>
      </c>
      <c r="B5050" s="2">
        <v>46082</v>
      </c>
      <c r="C5050" t="s">
        <v>301</v>
      </c>
      <c r="D5050">
        <v>3.6640000000000001</v>
      </c>
      <c r="H5050">
        <v>414.03800000000001</v>
      </c>
      <c r="J5050">
        <v>1337.1120000000001</v>
      </c>
      <c r="AB5050">
        <v>465.66300000000001</v>
      </c>
      <c r="AF5050">
        <v>2774.6990000000001</v>
      </c>
      <c r="AG5050" cm="1">
        <f t="array" ref="AG5050">INDEX(tex!C:C,MATCH(C5050,tex!B:B,0),)</f>
        <v>3399</v>
      </c>
      <c r="AH5050">
        <f t="shared" si="630"/>
        <v>2026</v>
      </c>
      <c r="AI5050" s="34">
        <v>3</v>
      </c>
      <c r="AJ5050" s="20">
        <f t="shared" si="627"/>
        <v>3240.3620000000001</v>
      </c>
      <c r="AK5050">
        <f t="shared" si="627"/>
        <v>417.702</v>
      </c>
      <c r="AL5050">
        <f t="shared" si="627"/>
        <v>0</v>
      </c>
      <c r="AM5050">
        <f t="shared" si="627"/>
        <v>1337.1120000000001</v>
      </c>
      <c r="AN5050">
        <f t="shared" si="628"/>
        <v>0</v>
      </c>
      <c r="AO5050" t="str">
        <f t="shared" si="629"/>
        <v>insert into [Business_Analytic].[prod].[temp] values (3399, 2026, 3, 3240.362, 417.702, 0, 1337.112, 0);</v>
      </c>
    </row>
    <row r="5051" spans="1:41" x14ac:dyDescent="0.3">
      <c r="A5051" s="36">
        <v>46082</v>
      </c>
      <c r="B5051" s="2">
        <v>46082</v>
      </c>
      <c r="C5051" t="s">
        <v>302</v>
      </c>
      <c r="H5051">
        <v>428.90300000000002</v>
      </c>
      <c r="J5051">
        <v>541.22500000000002</v>
      </c>
      <c r="AB5051">
        <v>406.08</v>
      </c>
      <c r="AF5051">
        <v>2061.1439999999998</v>
      </c>
      <c r="AG5051" cm="1">
        <f t="array" ref="AG5051">INDEX(tex!C:C,MATCH(C5051,tex!B:B,0),)</f>
        <v>3518</v>
      </c>
      <c r="AH5051">
        <f t="shared" si="630"/>
        <v>2026</v>
      </c>
      <c r="AI5051" s="34">
        <v>3</v>
      </c>
      <c r="AJ5051" s="20">
        <f t="shared" si="627"/>
        <v>2467.2239999999997</v>
      </c>
      <c r="AK5051">
        <f t="shared" si="627"/>
        <v>428.90300000000002</v>
      </c>
      <c r="AL5051">
        <f t="shared" si="627"/>
        <v>0</v>
      </c>
      <c r="AM5051">
        <f t="shared" si="627"/>
        <v>541.22500000000002</v>
      </c>
      <c r="AN5051">
        <f t="shared" si="628"/>
        <v>0</v>
      </c>
      <c r="AO5051" t="str">
        <f t="shared" si="629"/>
        <v>insert into [Business_Analytic].[prod].[temp] values (3518, 2026, 3, 2467.224, 428.903, 0, 541.225, 0);</v>
      </c>
    </row>
    <row r="5052" spans="1:41" x14ac:dyDescent="0.3">
      <c r="A5052" s="36">
        <v>46082</v>
      </c>
      <c r="B5052" s="2">
        <v>46082</v>
      </c>
      <c r="C5052" t="s">
        <v>303</v>
      </c>
      <c r="H5052">
        <v>688.59799999999996</v>
      </c>
      <c r="J5052">
        <v>1091.7180000000001</v>
      </c>
      <c r="AB5052">
        <v>629.13300000000004</v>
      </c>
      <c r="AF5052">
        <v>2650.971</v>
      </c>
      <c r="AG5052" cm="1">
        <f t="array" ref="AG5052">INDEX(tex!C:C,MATCH(C5052,tex!B:B,0),)</f>
        <v>3394</v>
      </c>
      <c r="AH5052">
        <f t="shared" si="630"/>
        <v>2026</v>
      </c>
      <c r="AI5052" s="34">
        <v>3</v>
      </c>
      <c r="AJ5052" s="20">
        <f t="shared" si="627"/>
        <v>3280.1040000000003</v>
      </c>
      <c r="AK5052">
        <f t="shared" si="627"/>
        <v>688.59799999999996</v>
      </c>
      <c r="AL5052">
        <f t="shared" si="627"/>
        <v>0</v>
      </c>
      <c r="AM5052">
        <f t="shared" si="627"/>
        <v>1091.7180000000001</v>
      </c>
      <c r="AN5052">
        <f t="shared" si="628"/>
        <v>0</v>
      </c>
      <c r="AO5052" t="str">
        <f t="shared" si="629"/>
        <v>insert into [Business_Analytic].[prod].[temp] values (3394, 2026, 3, 3280.104, 688.598, 0, 1091.718, 0);</v>
      </c>
    </row>
    <row r="5053" spans="1:41" x14ac:dyDescent="0.3">
      <c r="A5053" s="36">
        <v>46082</v>
      </c>
      <c r="B5053" s="2">
        <v>46082</v>
      </c>
      <c r="C5053" t="s">
        <v>304</v>
      </c>
      <c r="D5053">
        <v>79.373999999999995</v>
      </c>
      <c r="H5053">
        <v>538.33500000000004</v>
      </c>
      <c r="J5053">
        <v>867.57500000000005</v>
      </c>
      <c r="O5053">
        <v>1565.789</v>
      </c>
      <c r="AB5053">
        <v>316.68599999999998</v>
      </c>
      <c r="AF5053">
        <v>2925.1329999999998</v>
      </c>
      <c r="AG5053" cm="1">
        <f t="array" ref="AG5053">INDEX(tex!C:C,MATCH(C5053,tex!B:B,0),)</f>
        <v>3789</v>
      </c>
      <c r="AH5053">
        <f t="shared" si="630"/>
        <v>2026</v>
      </c>
      <c r="AI5053" s="34">
        <v>3</v>
      </c>
      <c r="AJ5053" s="20">
        <f t="shared" si="627"/>
        <v>4807.6080000000002</v>
      </c>
      <c r="AK5053">
        <f t="shared" si="627"/>
        <v>617.70900000000006</v>
      </c>
      <c r="AL5053">
        <f t="shared" si="627"/>
        <v>0</v>
      </c>
      <c r="AM5053">
        <f t="shared" si="627"/>
        <v>867.57500000000005</v>
      </c>
      <c r="AN5053">
        <f t="shared" si="628"/>
        <v>0</v>
      </c>
      <c r="AO5053" t="str">
        <f t="shared" si="629"/>
        <v>insert into [Business_Analytic].[prod].[temp] values (3789, 2026, 3, 4807.608, 617.709, 0, 867.575, 0);</v>
      </c>
    </row>
    <row r="5054" spans="1:41" x14ac:dyDescent="0.3">
      <c r="A5054" s="36">
        <v>46082</v>
      </c>
      <c r="B5054" s="2">
        <v>46082</v>
      </c>
      <c r="C5054" t="s">
        <v>1834</v>
      </c>
      <c r="AG5054" t="e" cm="1">
        <f t="array" ref="AG5054">INDEX(tex!C:C,MATCH(C5054,tex!B:B,0),)</f>
        <v>#N/A</v>
      </c>
      <c r="AH5054">
        <f t="shared" si="630"/>
        <v>2026</v>
      </c>
      <c r="AI5054" s="34">
        <v>3</v>
      </c>
      <c r="AJ5054" s="20">
        <f t="shared" si="627"/>
        <v>0</v>
      </c>
      <c r="AK5054">
        <f t="shared" si="627"/>
        <v>0</v>
      </c>
      <c r="AL5054">
        <f t="shared" si="627"/>
        <v>0</v>
      </c>
      <c r="AM5054">
        <f t="shared" si="627"/>
        <v>0</v>
      </c>
      <c r="AN5054">
        <f t="shared" si="628"/>
        <v>0</v>
      </c>
      <c r="AO5054" t="e">
        <f t="shared" si="629"/>
        <v>#N/A</v>
      </c>
    </row>
    <row r="5055" spans="1:41" x14ac:dyDescent="0.3">
      <c r="A5055" s="36">
        <v>46082</v>
      </c>
      <c r="B5055" s="2">
        <v>46082</v>
      </c>
      <c r="C5055" t="s">
        <v>1835</v>
      </c>
      <c r="H5055">
        <v>646.59100000000001</v>
      </c>
      <c r="J5055">
        <v>630.43499999999995</v>
      </c>
      <c r="O5055">
        <v>1525.421</v>
      </c>
      <c r="AF5055">
        <v>3410.1089999999999</v>
      </c>
      <c r="AG5055" cm="1">
        <f t="array" ref="AG5055">INDEX(tex!C:C,MATCH(C5055,tex!B:B,0),)</f>
        <v>4127</v>
      </c>
      <c r="AH5055">
        <f t="shared" si="630"/>
        <v>2026</v>
      </c>
      <c r="AI5055" s="34">
        <v>3</v>
      </c>
      <c r="AJ5055" s="20">
        <f t="shared" si="627"/>
        <v>4935.53</v>
      </c>
      <c r="AK5055">
        <f t="shared" si="627"/>
        <v>646.59100000000001</v>
      </c>
      <c r="AL5055">
        <f t="shared" si="627"/>
        <v>0</v>
      </c>
      <c r="AM5055">
        <f t="shared" si="627"/>
        <v>630.43499999999995</v>
      </c>
      <c r="AN5055">
        <f t="shared" si="628"/>
        <v>0</v>
      </c>
      <c r="AO5055" t="str">
        <f t="shared" si="629"/>
        <v>insert into [Business_Analytic].[prod].[temp] values (4127, 2026, 3, 4935.53, 646.591, 0, 630.435, 0);</v>
      </c>
    </row>
    <row r="5056" spans="1:41" x14ac:dyDescent="0.3">
      <c r="A5056" s="36">
        <v>46082</v>
      </c>
      <c r="B5056" s="2">
        <v>46082</v>
      </c>
      <c r="C5056" t="s">
        <v>1719</v>
      </c>
      <c r="H5056">
        <v>574.54700000000003</v>
      </c>
      <c r="J5056">
        <v>923.40700000000004</v>
      </c>
      <c r="AB5056">
        <v>125.191</v>
      </c>
      <c r="AF5056">
        <v>2922.83</v>
      </c>
      <c r="AG5056" cm="1">
        <f t="array" ref="AG5056">INDEX(tex!C:C,MATCH(C5056,tex!B:B,0),)</f>
        <v>4055</v>
      </c>
      <c r="AH5056">
        <f t="shared" si="630"/>
        <v>2026</v>
      </c>
      <c r="AI5056" s="34">
        <v>3</v>
      </c>
      <c r="AJ5056" s="20">
        <f t="shared" si="627"/>
        <v>3048.0209999999997</v>
      </c>
      <c r="AK5056">
        <f t="shared" si="627"/>
        <v>574.54700000000003</v>
      </c>
      <c r="AL5056">
        <f t="shared" si="627"/>
        <v>0</v>
      </c>
      <c r="AM5056">
        <f t="shared" si="627"/>
        <v>923.40700000000004</v>
      </c>
      <c r="AN5056">
        <f t="shared" si="628"/>
        <v>0</v>
      </c>
      <c r="AO5056" t="str">
        <f t="shared" si="629"/>
        <v>insert into [Business_Analytic].[prod].[temp] values (4055, 2026, 3, 3048.021, 574.547, 0, 923.407, 0);</v>
      </c>
    </row>
    <row r="5057" spans="1:41" x14ac:dyDescent="0.3">
      <c r="A5057" s="36">
        <v>46082</v>
      </c>
      <c r="B5057" s="2">
        <v>46082</v>
      </c>
      <c r="C5057" t="s">
        <v>305</v>
      </c>
      <c r="H5057">
        <v>539.899</v>
      </c>
      <c r="J5057">
        <v>1334.105</v>
      </c>
      <c r="AB5057">
        <v>512.52700000000004</v>
      </c>
      <c r="AF5057">
        <v>1980.5630000000001</v>
      </c>
      <c r="AG5057" cm="1">
        <f t="array" ref="AG5057">INDEX(tex!C:C,MATCH(C5057,tex!B:B,0),)</f>
        <v>3501</v>
      </c>
      <c r="AH5057">
        <f t="shared" si="630"/>
        <v>2026</v>
      </c>
      <c r="AI5057" s="34">
        <v>3</v>
      </c>
      <c r="AJ5057" s="20">
        <f t="shared" si="627"/>
        <v>2493.09</v>
      </c>
      <c r="AK5057">
        <f t="shared" si="627"/>
        <v>539.899</v>
      </c>
      <c r="AL5057">
        <f t="shared" si="627"/>
        <v>0</v>
      </c>
      <c r="AM5057">
        <f t="shared" si="627"/>
        <v>1334.105</v>
      </c>
      <c r="AN5057">
        <f t="shared" si="628"/>
        <v>0</v>
      </c>
      <c r="AO5057" t="str">
        <f t="shared" si="629"/>
        <v>insert into [Business_Analytic].[prod].[temp] values (3501, 2026, 3, 2493.09, 539.899, 0, 1334.105, 0);</v>
      </c>
    </row>
    <row r="5058" spans="1:41" x14ac:dyDescent="0.3">
      <c r="A5058" s="36">
        <v>46082</v>
      </c>
      <c r="B5058" s="2">
        <v>46082</v>
      </c>
      <c r="C5058" t="s">
        <v>307</v>
      </c>
      <c r="H5058">
        <v>475.065</v>
      </c>
      <c r="J5058">
        <v>975.61800000000005</v>
      </c>
      <c r="AB5058">
        <v>517.63300000000004</v>
      </c>
      <c r="AG5058" cm="1">
        <f t="array" ref="AG5058">INDEX(tex!C:C,MATCH(C5058,tex!B:B,0),)</f>
        <v>3606</v>
      </c>
      <c r="AH5058">
        <f t="shared" si="630"/>
        <v>2026</v>
      </c>
      <c r="AI5058" s="34">
        <v>3</v>
      </c>
      <c r="AJ5058" s="20">
        <f t="shared" si="627"/>
        <v>517.63300000000004</v>
      </c>
      <c r="AK5058">
        <f t="shared" si="627"/>
        <v>475.065</v>
      </c>
      <c r="AL5058">
        <f t="shared" si="627"/>
        <v>0</v>
      </c>
      <c r="AM5058">
        <f t="shared" si="627"/>
        <v>975.61800000000005</v>
      </c>
      <c r="AN5058">
        <f t="shared" si="628"/>
        <v>0</v>
      </c>
      <c r="AO5058" t="str">
        <f t="shared" si="629"/>
        <v>insert into [Business_Analytic].[prod].[temp] values (3606, 2026, 3, 517.633, 475.065, 0, 975.618, 0);</v>
      </c>
    </row>
    <row r="5059" spans="1:41" x14ac:dyDescent="0.3">
      <c r="A5059" s="36">
        <v>46082</v>
      </c>
      <c r="B5059" s="2">
        <v>46082</v>
      </c>
      <c r="C5059" t="s">
        <v>308</v>
      </c>
      <c r="AG5059" cm="1">
        <f t="array" ref="AG5059">INDEX(tex!C:C,MATCH(C5059,tex!B:B,0),)</f>
        <v>3608</v>
      </c>
      <c r="AH5059">
        <f t="shared" si="630"/>
        <v>2026</v>
      </c>
      <c r="AI5059" s="34">
        <v>3</v>
      </c>
      <c r="AJ5059" s="20">
        <f t="shared" si="627"/>
        <v>0</v>
      </c>
      <c r="AK5059">
        <f t="shared" si="627"/>
        <v>0</v>
      </c>
      <c r="AL5059">
        <f t="shared" si="627"/>
        <v>0</v>
      </c>
      <c r="AM5059">
        <f t="shared" si="627"/>
        <v>0</v>
      </c>
      <c r="AN5059">
        <f t="shared" si="628"/>
        <v>0</v>
      </c>
      <c r="AO5059" t="str">
        <f t="shared" si="629"/>
        <v>insert into [Business_Analytic].[prod].[temp] values (3608, 2026, 3, 0, 0, 0, 0, 0);</v>
      </c>
    </row>
    <row r="5060" spans="1:41" x14ac:dyDescent="0.3">
      <c r="A5060" s="36">
        <v>46082</v>
      </c>
      <c r="B5060" s="2">
        <v>46082</v>
      </c>
      <c r="C5060" t="s">
        <v>309</v>
      </c>
      <c r="AG5060" cm="1">
        <f t="array" ref="AG5060">INDEX(tex!C:C,MATCH(C5060,tex!B:B,0),)</f>
        <v>3609</v>
      </c>
      <c r="AH5060">
        <f t="shared" si="630"/>
        <v>2026</v>
      </c>
      <c r="AI5060" s="34">
        <v>3</v>
      </c>
      <c r="AJ5060" s="20">
        <f t="shared" si="627"/>
        <v>0</v>
      </c>
      <c r="AK5060">
        <f t="shared" si="627"/>
        <v>0</v>
      </c>
      <c r="AL5060">
        <f t="shared" si="627"/>
        <v>0</v>
      </c>
      <c r="AM5060">
        <f t="shared" si="627"/>
        <v>0</v>
      </c>
      <c r="AN5060">
        <f t="shared" si="628"/>
        <v>0</v>
      </c>
      <c r="AO5060" t="str">
        <f t="shared" si="629"/>
        <v>insert into [Business_Analytic].[prod].[temp] values (3609, 2026, 3, 0, 0, 0, 0, 0);</v>
      </c>
    </row>
    <row r="5061" spans="1:41" x14ac:dyDescent="0.3">
      <c r="A5061" s="36">
        <v>46082</v>
      </c>
      <c r="B5061" s="2">
        <v>46082</v>
      </c>
      <c r="C5061" t="s">
        <v>310</v>
      </c>
      <c r="AG5061" cm="1">
        <f t="array" ref="AG5061">INDEX(tex!C:C,MATCH(C5061,tex!B:B,0),)</f>
        <v>3610</v>
      </c>
      <c r="AH5061">
        <f t="shared" si="630"/>
        <v>2026</v>
      </c>
      <c r="AI5061" s="34">
        <v>3</v>
      </c>
      <c r="AJ5061" s="20">
        <f t="shared" si="627"/>
        <v>0</v>
      </c>
      <c r="AK5061">
        <f t="shared" si="627"/>
        <v>0</v>
      </c>
      <c r="AL5061">
        <f t="shared" si="627"/>
        <v>0</v>
      </c>
      <c r="AM5061">
        <f t="shared" si="627"/>
        <v>0</v>
      </c>
      <c r="AN5061">
        <f t="shared" si="628"/>
        <v>0</v>
      </c>
      <c r="AO5061" t="str">
        <f t="shared" si="629"/>
        <v>insert into [Business_Analytic].[prod].[temp] values (3610, 2026, 3, 0, 0, 0, 0, 0);</v>
      </c>
    </row>
    <row r="5062" spans="1:41" x14ac:dyDescent="0.3">
      <c r="A5062" s="36">
        <v>46082</v>
      </c>
      <c r="B5062" s="2">
        <v>46082</v>
      </c>
      <c r="C5062" t="s">
        <v>311</v>
      </c>
      <c r="AG5062" cm="1">
        <f t="array" ref="AG5062">INDEX(tex!C:C,MATCH(C5062,tex!B:B,0),)</f>
        <v>3611</v>
      </c>
      <c r="AH5062">
        <f t="shared" si="630"/>
        <v>2026</v>
      </c>
      <c r="AI5062" s="34">
        <v>3</v>
      </c>
      <c r="AJ5062" s="20">
        <f t="shared" si="627"/>
        <v>0</v>
      </c>
      <c r="AK5062">
        <f t="shared" si="627"/>
        <v>0</v>
      </c>
      <c r="AL5062">
        <f t="shared" si="627"/>
        <v>0</v>
      </c>
      <c r="AM5062">
        <f t="shared" si="627"/>
        <v>0</v>
      </c>
      <c r="AN5062">
        <f t="shared" si="628"/>
        <v>0</v>
      </c>
      <c r="AO5062" t="str">
        <f t="shared" si="629"/>
        <v>insert into [Business_Analytic].[prod].[temp] values (3611, 2026, 3, 0, 0, 0, 0, 0);</v>
      </c>
    </row>
    <row r="5063" spans="1:41" x14ac:dyDescent="0.3">
      <c r="A5063" s="36">
        <v>46082</v>
      </c>
      <c r="B5063" s="2">
        <v>46082</v>
      </c>
      <c r="C5063" t="s">
        <v>312</v>
      </c>
      <c r="AG5063" cm="1">
        <f t="array" ref="AG5063">INDEX(tex!C:C,MATCH(C5063,tex!B:B,0),)</f>
        <v>3612</v>
      </c>
      <c r="AH5063">
        <f t="shared" si="630"/>
        <v>2026</v>
      </c>
      <c r="AI5063" s="34">
        <v>3</v>
      </c>
      <c r="AJ5063" s="20">
        <f t="shared" si="627"/>
        <v>0</v>
      </c>
      <c r="AK5063">
        <f t="shared" si="627"/>
        <v>0</v>
      </c>
      <c r="AL5063">
        <f t="shared" si="627"/>
        <v>0</v>
      </c>
      <c r="AM5063">
        <f t="shared" ref="AM5063:AN5126" si="631">SUMIFS($D5063:$AF5063,$D$1:$AF$1,AM$2)</f>
        <v>0</v>
      </c>
      <c r="AN5063">
        <f t="shared" si="628"/>
        <v>0</v>
      </c>
      <c r="AO5063" t="str">
        <f t="shared" si="629"/>
        <v>insert into [Business_Analytic].[prod].[temp] values (3612, 2026, 3, 0, 0, 0, 0, 0);</v>
      </c>
    </row>
    <row r="5064" spans="1:41" x14ac:dyDescent="0.3">
      <c r="A5064" s="36">
        <v>46082</v>
      </c>
      <c r="B5064" s="2">
        <v>46082</v>
      </c>
      <c r="C5064" t="s">
        <v>314</v>
      </c>
      <c r="AG5064" cm="1">
        <f t="array" ref="AG5064">INDEX(tex!C:C,MATCH(C5064,tex!B:B,0),)</f>
        <v>3614</v>
      </c>
      <c r="AH5064">
        <f t="shared" si="630"/>
        <v>2026</v>
      </c>
      <c r="AI5064" s="34">
        <v>3</v>
      </c>
      <c r="AJ5064" s="20">
        <f t="shared" ref="AJ5064:AN5127" si="632">SUMIFS($D5064:$AF5064,$D$1:$AF$1,AJ$2)</f>
        <v>0</v>
      </c>
      <c r="AK5064">
        <f t="shared" si="632"/>
        <v>0</v>
      </c>
      <c r="AL5064">
        <f t="shared" si="632"/>
        <v>0</v>
      </c>
      <c r="AM5064">
        <f t="shared" si="631"/>
        <v>0</v>
      </c>
      <c r="AN5064">
        <f t="shared" si="631"/>
        <v>0</v>
      </c>
      <c r="AO5064" t="str">
        <f t="shared" si="629"/>
        <v>insert into [Business_Analytic].[prod].[temp] values (3614, 2026, 3, 0, 0, 0, 0, 0);</v>
      </c>
    </row>
    <row r="5065" spans="1:41" x14ac:dyDescent="0.3">
      <c r="A5065" s="36">
        <v>46082</v>
      </c>
      <c r="B5065" s="2">
        <v>46082</v>
      </c>
      <c r="C5065" t="s">
        <v>315</v>
      </c>
      <c r="AG5065" cm="1">
        <f t="array" ref="AG5065">INDEX(tex!C:C,MATCH(C5065,tex!B:B,0),)</f>
        <v>3617</v>
      </c>
      <c r="AH5065">
        <f t="shared" si="630"/>
        <v>2026</v>
      </c>
      <c r="AI5065" s="34">
        <v>3</v>
      </c>
      <c r="AJ5065" s="20">
        <f t="shared" si="632"/>
        <v>0</v>
      </c>
      <c r="AK5065">
        <f t="shared" si="632"/>
        <v>0</v>
      </c>
      <c r="AL5065">
        <f t="shared" si="632"/>
        <v>0</v>
      </c>
      <c r="AM5065">
        <f t="shared" si="631"/>
        <v>0</v>
      </c>
      <c r="AN5065">
        <f t="shared" si="631"/>
        <v>0</v>
      </c>
      <c r="AO5065" t="str">
        <f t="shared" si="629"/>
        <v>insert into [Business_Analytic].[prod].[temp] values (3617, 2026, 3, 0, 0, 0, 0, 0);</v>
      </c>
    </row>
    <row r="5066" spans="1:41" x14ac:dyDescent="0.3">
      <c r="A5066" s="36">
        <v>46082</v>
      </c>
      <c r="B5066" s="2">
        <v>46082</v>
      </c>
      <c r="C5066" t="s">
        <v>316</v>
      </c>
      <c r="AG5066" cm="1">
        <f t="array" ref="AG5066">INDEX(tex!C:C,MATCH(C5066,tex!B:B,0),)</f>
        <v>3607</v>
      </c>
      <c r="AH5066">
        <f t="shared" si="630"/>
        <v>2026</v>
      </c>
      <c r="AI5066" s="34">
        <v>3</v>
      </c>
      <c r="AJ5066" s="20">
        <f t="shared" si="632"/>
        <v>0</v>
      </c>
      <c r="AK5066">
        <f t="shared" si="632"/>
        <v>0</v>
      </c>
      <c r="AL5066">
        <f t="shared" si="632"/>
        <v>0</v>
      </c>
      <c r="AM5066">
        <f t="shared" si="631"/>
        <v>0</v>
      </c>
      <c r="AN5066">
        <f t="shared" si="631"/>
        <v>0</v>
      </c>
      <c r="AO5066" t="str">
        <f t="shared" si="629"/>
        <v>insert into [Business_Analytic].[prod].[temp] values (3607, 2026, 3, 0, 0, 0, 0, 0);</v>
      </c>
    </row>
    <row r="5067" spans="1:41" x14ac:dyDescent="0.3">
      <c r="A5067" s="36">
        <v>46082</v>
      </c>
      <c r="B5067" s="2">
        <v>46082</v>
      </c>
      <c r="C5067" t="s">
        <v>317</v>
      </c>
      <c r="AG5067" cm="1">
        <f t="array" ref="AG5067">INDEX(tex!C:C,MATCH(C5067,tex!B:B,0),)</f>
        <v>3619</v>
      </c>
      <c r="AH5067">
        <f t="shared" si="630"/>
        <v>2026</v>
      </c>
      <c r="AI5067" s="34">
        <v>3</v>
      </c>
      <c r="AJ5067" s="20">
        <f t="shared" si="632"/>
        <v>0</v>
      </c>
      <c r="AK5067">
        <f t="shared" si="632"/>
        <v>0</v>
      </c>
      <c r="AL5067">
        <f t="shared" si="632"/>
        <v>0</v>
      </c>
      <c r="AM5067">
        <f t="shared" si="631"/>
        <v>0</v>
      </c>
      <c r="AN5067">
        <f t="shared" si="631"/>
        <v>0</v>
      </c>
      <c r="AO5067" t="str">
        <f t="shared" si="629"/>
        <v>insert into [Business_Analytic].[prod].[temp] values (3619, 2026, 3, 0, 0, 0, 0, 0);</v>
      </c>
    </row>
    <row r="5068" spans="1:41" x14ac:dyDescent="0.3">
      <c r="A5068" s="36">
        <v>46082</v>
      </c>
      <c r="B5068" s="2">
        <v>46082</v>
      </c>
      <c r="C5068" t="s">
        <v>318</v>
      </c>
      <c r="AG5068" cm="1">
        <f t="array" ref="AG5068">INDEX(tex!C:C,MATCH(C5068,tex!B:B,0),)</f>
        <v>3621</v>
      </c>
      <c r="AH5068">
        <f t="shared" si="630"/>
        <v>2026</v>
      </c>
      <c r="AI5068" s="34">
        <v>3</v>
      </c>
      <c r="AJ5068" s="20">
        <f t="shared" si="632"/>
        <v>0</v>
      </c>
      <c r="AK5068">
        <f t="shared" si="632"/>
        <v>0</v>
      </c>
      <c r="AL5068">
        <f t="shared" si="632"/>
        <v>0</v>
      </c>
      <c r="AM5068">
        <f t="shared" si="631"/>
        <v>0</v>
      </c>
      <c r="AN5068">
        <f t="shared" si="631"/>
        <v>0</v>
      </c>
      <c r="AO5068" t="str">
        <f t="shared" si="629"/>
        <v>insert into [Business_Analytic].[prod].[temp] values (3621, 2026, 3, 0, 0, 0, 0, 0);</v>
      </c>
    </row>
    <row r="5069" spans="1:41" x14ac:dyDescent="0.3">
      <c r="A5069" s="36">
        <v>46082</v>
      </c>
      <c r="B5069" s="2">
        <v>46082</v>
      </c>
      <c r="C5069" t="s">
        <v>319</v>
      </c>
      <c r="AG5069" cm="1">
        <f t="array" ref="AG5069">INDEX(tex!C:C,MATCH(C5069,tex!B:B,0),)</f>
        <v>3623</v>
      </c>
      <c r="AH5069">
        <f t="shared" si="630"/>
        <v>2026</v>
      </c>
      <c r="AI5069" s="34">
        <v>3</v>
      </c>
      <c r="AJ5069" s="20">
        <f t="shared" si="632"/>
        <v>0</v>
      </c>
      <c r="AK5069">
        <f t="shared" si="632"/>
        <v>0</v>
      </c>
      <c r="AL5069">
        <f t="shared" si="632"/>
        <v>0</v>
      </c>
      <c r="AM5069">
        <f t="shared" si="631"/>
        <v>0</v>
      </c>
      <c r="AN5069">
        <f t="shared" si="631"/>
        <v>0</v>
      </c>
      <c r="AO5069" t="str">
        <f t="shared" si="629"/>
        <v>insert into [Business_Analytic].[prod].[temp] values (3623, 2026, 3, 0, 0, 0, 0, 0);</v>
      </c>
    </row>
    <row r="5070" spans="1:41" x14ac:dyDescent="0.3">
      <c r="A5070" s="36">
        <v>46082</v>
      </c>
      <c r="B5070" s="2">
        <v>46082</v>
      </c>
      <c r="C5070" t="s">
        <v>320</v>
      </c>
      <c r="AG5070" cm="1">
        <f t="array" ref="AG5070">INDEX(tex!C:C,MATCH(C5070,tex!B:B,0),)</f>
        <v>3625</v>
      </c>
      <c r="AH5070">
        <f t="shared" si="630"/>
        <v>2026</v>
      </c>
      <c r="AI5070" s="34">
        <v>3</v>
      </c>
      <c r="AJ5070" s="20">
        <f t="shared" si="632"/>
        <v>0</v>
      </c>
      <c r="AK5070">
        <f t="shared" si="632"/>
        <v>0</v>
      </c>
      <c r="AL5070">
        <f t="shared" si="632"/>
        <v>0</v>
      </c>
      <c r="AM5070">
        <f t="shared" si="631"/>
        <v>0</v>
      </c>
      <c r="AN5070">
        <f t="shared" si="631"/>
        <v>0</v>
      </c>
      <c r="AO5070" t="str">
        <f t="shared" si="629"/>
        <v>insert into [Business_Analytic].[prod].[temp] values (3625, 2026, 3, 0, 0, 0, 0, 0);</v>
      </c>
    </row>
    <row r="5071" spans="1:41" x14ac:dyDescent="0.3">
      <c r="A5071" s="36">
        <v>46082</v>
      </c>
      <c r="B5071" s="2">
        <v>46082</v>
      </c>
      <c r="C5071" t="s">
        <v>321</v>
      </c>
      <c r="AG5071" cm="1">
        <f t="array" ref="AG5071">INDEX(tex!C:C,MATCH(C5071,tex!B:B,0),)</f>
        <v>3626</v>
      </c>
      <c r="AH5071">
        <f t="shared" si="630"/>
        <v>2026</v>
      </c>
      <c r="AI5071" s="34">
        <v>3</v>
      </c>
      <c r="AJ5071" s="20">
        <f t="shared" si="632"/>
        <v>0</v>
      </c>
      <c r="AK5071">
        <f t="shared" si="632"/>
        <v>0</v>
      </c>
      <c r="AL5071">
        <f t="shared" si="632"/>
        <v>0</v>
      </c>
      <c r="AM5071">
        <f t="shared" si="631"/>
        <v>0</v>
      </c>
      <c r="AN5071">
        <f t="shared" si="631"/>
        <v>0</v>
      </c>
      <c r="AO5071" t="str">
        <f t="shared" si="629"/>
        <v>insert into [Business_Analytic].[prod].[temp] values (3626, 2026, 3, 0, 0, 0, 0, 0);</v>
      </c>
    </row>
    <row r="5072" spans="1:41" x14ac:dyDescent="0.3">
      <c r="A5072" s="36">
        <v>46082</v>
      </c>
      <c r="B5072" s="2">
        <v>46082</v>
      </c>
      <c r="C5072" t="s">
        <v>322</v>
      </c>
      <c r="AG5072" cm="1">
        <f t="array" ref="AG5072">INDEX(tex!C:C,MATCH(C5072,tex!B:B,0),)</f>
        <v>3627</v>
      </c>
      <c r="AH5072">
        <f t="shared" si="630"/>
        <v>2026</v>
      </c>
      <c r="AI5072" s="34">
        <v>3</v>
      </c>
      <c r="AJ5072" s="20">
        <f t="shared" si="632"/>
        <v>0</v>
      </c>
      <c r="AK5072">
        <f t="shared" si="632"/>
        <v>0</v>
      </c>
      <c r="AL5072">
        <f t="shared" si="632"/>
        <v>0</v>
      </c>
      <c r="AM5072">
        <f t="shared" si="631"/>
        <v>0</v>
      </c>
      <c r="AN5072">
        <f t="shared" si="631"/>
        <v>0</v>
      </c>
      <c r="AO5072" t="str">
        <f t="shared" si="629"/>
        <v>insert into [Business_Analytic].[prod].[temp] values (3627, 2026, 3, 0, 0, 0, 0, 0);</v>
      </c>
    </row>
    <row r="5073" spans="1:41" x14ac:dyDescent="0.3">
      <c r="A5073" s="36">
        <v>46082</v>
      </c>
      <c r="B5073" s="2">
        <v>46082</v>
      </c>
      <c r="C5073" t="s">
        <v>323</v>
      </c>
      <c r="AG5073" cm="1">
        <f t="array" ref="AG5073">INDEX(tex!C:C,MATCH(C5073,tex!B:B,0),)</f>
        <v>3628</v>
      </c>
      <c r="AH5073">
        <f t="shared" si="630"/>
        <v>2026</v>
      </c>
      <c r="AI5073" s="34">
        <v>3</v>
      </c>
      <c r="AJ5073" s="20">
        <f t="shared" si="632"/>
        <v>0</v>
      </c>
      <c r="AK5073">
        <f t="shared" si="632"/>
        <v>0</v>
      </c>
      <c r="AL5073">
        <f t="shared" si="632"/>
        <v>0</v>
      </c>
      <c r="AM5073">
        <f t="shared" si="631"/>
        <v>0</v>
      </c>
      <c r="AN5073">
        <f t="shared" si="631"/>
        <v>0</v>
      </c>
      <c r="AO5073" t="str">
        <f t="shared" si="629"/>
        <v>insert into [Business_Analytic].[prod].[temp] values (3628, 2026, 3, 0, 0, 0, 0, 0);</v>
      </c>
    </row>
    <row r="5074" spans="1:41" x14ac:dyDescent="0.3">
      <c r="A5074" s="36">
        <v>46082</v>
      </c>
      <c r="B5074" s="2">
        <v>46082</v>
      </c>
      <c r="C5074" t="s">
        <v>324</v>
      </c>
      <c r="AG5074" cm="1">
        <f t="array" ref="AG5074">INDEX(tex!C:C,MATCH(C5074,tex!B:B,0),)</f>
        <v>3630</v>
      </c>
      <c r="AH5074">
        <f t="shared" si="630"/>
        <v>2026</v>
      </c>
      <c r="AI5074" s="34">
        <v>3</v>
      </c>
      <c r="AJ5074" s="20">
        <f t="shared" si="632"/>
        <v>0</v>
      </c>
      <c r="AK5074">
        <f t="shared" si="632"/>
        <v>0</v>
      </c>
      <c r="AL5074">
        <f t="shared" si="632"/>
        <v>0</v>
      </c>
      <c r="AM5074">
        <f t="shared" si="631"/>
        <v>0</v>
      </c>
      <c r="AN5074">
        <f t="shared" si="631"/>
        <v>0</v>
      </c>
      <c r="AO5074" t="str">
        <f t="shared" si="629"/>
        <v>insert into [Business_Analytic].[prod].[temp] values (3630, 2026, 3, 0, 0, 0, 0, 0);</v>
      </c>
    </row>
    <row r="5075" spans="1:41" x14ac:dyDescent="0.3">
      <c r="A5075" s="36">
        <v>46082</v>
      </c>
      <c r="B5075" s="2">
        <v>46082</v>
      </c>
      <c r="C5075" t="s">
        <v>326</v>
      </c>
      <c r="AG5075" cm="1">
        <f t="array" ref="AG5075">INDEX(tex!C:C,MATCH(C5075,tex!B:B,0),)</f>
        <v>3634</v>
      </c>
      <c r="AH5075">
        <f t="shared" si="630"/>
        <v>2026</v>
      </c>
      <c r="AI5075" s="34">
        <v>3</v>
      </c>
      <c r="AJ5075" s="20">
        <f t="shared" si="632"/>
        <v>0</v>
      </c>
      <c r="AK5075">
        <f t="shared" si="632"/>
        <v>0</v>
      </c>
      <c r="AL5075">
        <f t="shared" si="632"/>
        <v>0</v>
      </c>
      <c r="AM5075">
        <f t="shared" si="631"/>
        <v>0</v>
      </c>
      <c r="AN5075">
        <f t="shared" si="631"/>
        <v>0</v>
      </c>
      <c r="AO5075" t="str">
        <f t="shared" si="629"/>
        <v>insert into [Business_Analytic].[prod].[temp] values (3634, 2026, 3, 0, 0, 0, 0, 0);</v>
      </c>
    </row>
    <row r="5076" spans="1:41" x14ac:dyDescent="0.3">
      <c r="A5076" s="36">
        <v>46082</v>
      </c>
      <c r="B5076" s="2">
        <v>46082</v>
      </c>
      <c r="C5076" t="s">
        <v>1827</v>
      </c>
      <c r="H5076">
        <v>436.45499999999998</v>
      </c>
      <c r="J5076">
        <v>931.21699999999998</v>
      </c>
      <c r="AB5076">
        <v>518.93799999999999</v>
      </c>
      <c r="AF5076">
        <v>2307.683</v>
      </c>
      <c r="AG5076" cm="1">
        <f t="array" ref="AG5076">INDEX(tex!C:C,MATCH(C5076,tex!B:B,0),)</f>
        <v>3739</v>
      </c>
      <c r="AH5076">
        <f t="shared" si="630"/>
        <v>2026</v>
      </c>
      <c r="AI5076" s="34">
        <v>3</v>
      </c>
      <c r="AJ5076" s="20">
        <f t="shared" si="632"/>
        <v>2826.6210000000001</v>
      </c>
      <c r="AK5076">
        <f t="shared" si="632"/>
        <v>436.45499999999998</v>
      </c>
      <c r="AL5076">
        <f t="shared" si="632"/>
        <v>0</v>
      </c>
      <c r="AM5076">
        <f t="shared" si="631"/>
        <v>931.21699999999998</v>
      </c>
      <c r="AN5076">
        <f t="shared" si="631"/>
        <v>0</v>
      </c>
      <c r="AO5076" t="str">
        <f t="shared" si="629"/>
        <v>insert into [Business_Analytic].[prod].[temp] values (3739, 2026, 3, 2826.621, 436.455, 0, 931.217, 0);</v>
      </c>
    </row>
    <row r="5077" spans="1:41" x14ac:dyDescent="0.3">
      <c r="A5077" s="36">
        <v>46082</v>
      </c>
      <c r="B5077" s="2">
        <v>46082</v>
      </c>
      <c r="C5077" t="s">
        <v>328</v>
      </c>
      <c r="H5077">
        <v>415.25099999999998</v>
      </c>
      <c r="J5077">
        <v>573.721</v>
      </c>
      <c r="O5077">
        <v>1499.9359999999999</v>
      </c>
      <c r="AB5077">
        <v>462.82</v>
      </c>
      <c r="AG5077" cm="1">
        <f t="array" ref="AG5077">INDEX(tex!C:C,MATCH(C5077,tex!B:B,0),)</f>
        <v>3685</v>
      </c>
      <c r="AH5077">
        <f t="shared" si="630"/>
        <v>2026</v>
      </c>
      <c r="AI5077" s="34">
        <v>3</v>
      </c>
      <c r="AJ5077" s="20">
        <f t="shared" si="632"/>
        <v>1962.7559999999999</v>
      </c>
      <c r="AK5077">
        <f t="shared" si="632"/>
        <v>415.25099999999998</v>
      </c>
      <c r="AL5077">
        <f t="shared" si="632"/>
        <v>0</v>
      </c>
      <c r="AM5077">
        <f t="shared" si="631"/>
        <v>573.721</v>
      </c>
      <c r="AN5077">
        <f t="shared" si="631"/>
        <v>0</v>
      </c>
      <c r="AO5077" t="str">
        <f t="shared" si="629"/>
        <v>insert into [Business_Analytic].[prod].[temp] values (3685, 2026, 3, 1962.756, 415.251, 0, 573.721, 0);</v>
      </c>
    </row>
    <row r="5078" spans="1:41" x14ac:dyDescent="0.3">
      <c r="A5078" s="36">
        <v>46082</v>
      </c>
      <c r="B5078" s="2">
        <v>46082</v>
      </c>
      <c r="C5078" t="s">
        <v>329</v>
      </c>
      <c r="H5078">
        <v>609.58299999999997</v>
      </c>
      <c r="J5078">
        <v>1163.751</v>
      </c>
      <c r="AB5078">
        <v>528.44000000000005</v>
      </c>
      <c r="AF5078">
        <v>2613.7750000000001</v>
      </c>
      <c r="AG5078" cm="1">
        <f t="array" ref="AG5078">INDEX(tex!C:C,MATCH(C5078,tex!B:B,0),)</f>
        <v>3744</v>
      </c>
      <c r="AH5078">
        <f t="shared" si="630"/>
        <v>2026</v>
      </c>
      <c r="AI5078" s="34">
        <v>3</v>
      </c>
      <c r="AJ5078" s="20">
        <f t="shared" si="632"/>
        <v>3142.2150000000001</v>
      </c>
      <c r="AK5078">
        <f t="shared" si="632"/>
        <v>609.58299999999997</v>
      </c>
      <c r="AL5078">
        <f t="shared" si="632"/>
        <v>0</v>
      </c>
      <c r="AM5078">
        <f t="shared" si="631"/>
        <v>1163.751</v>
      </c>
      <c r="AN5078">
        <f t="shared" si="631"/>
        <v>0</v>
      </c>
      <c r="AO5078" t="str">
        <f t="shared" si="629"/>
        <v>insert into [Business_Analytic].[prod].[temp] values (3744, 2026, 3, 3142.215, 609.583, 0, 1163.751, 0);</v>
      </c>
    </row>
    <row r="5079" spans="1:41" x14ac:dyDescent="0.3">
      <c r="A5079" s="36">
        <v>46082</v>
      </c>
      <c r="B5079" s="2">
        <v>46082</v>
      </c>
      <c r="C5079" t="s">
        <v>330</v>
      </c>
      <c r="D5079">
        <v>14.779</v>
      </c>
      <c r="H5079">
        <v>721.4</v>
      </c>
      <c r="J5079">
        <v>969.93899999999996</v>
      </c>
      <c r="AB5079">
        <v>228.33</v>
      </c>
      <c r="AF5079">
        <v>1982.2719999999999</v>
      </c>
      <c r="AG5079" cm="1">
        <f t="array" ref="AG5079">INDEX(tex!C:C,MATCH(C5079,tex!B:B,0),)</f>
        <v>3755</v>
      </c>
      <c r="AH5079">
        <f t="shared" si="630"/>
        <v>2026</v>
      </c>
      <c r="AI5079" s="34">
        <v>3</v>
      </c>
      <c r="AJ5079" s="20">
        <f t="shared" si="632"/>
        <v>2210.6019999999999</v>
      </c>
      <c r="AK5079">
        <f t="shared" si="632"/>
        <v>736.17899999999997</v>
      </c>
      <c r="AL5079">
        <f t="shared" si="632"/>
        <v>0</v>
      </c>
      <c r="AM5079">
        <f t="shared" si="631"/>
        <v>969.93899999999996</v>
      </c>
      <c r="AN5079">
        <f t="shared" si="631"/>
        <v>0</v>
      </c>
      <c r="AO5079" t="str">
        <f t="shared" ref="AO5079:AO5142" si="633">"insert into [Business_Analytic].[prod].[temp] values ("&amp;AG5079&amp;", "&amp;AH5079&amp;", "&amp;AI5079&amp;", "&amp;AJ5079&amp;", "&amp;AK5079&amp;", "&amp;AL5079&amp;", "&amp;AM5079&amp;", "&amp;AN5079&amp;");"</f>
        <v>insert into [Business_Analytic].[prod].[temp] values (3755, 2026, 3, 2210.602, 736.179, 0, 969.939, 0);</v>
      </c>
    </row>
    <row r="5080" spans="1:41" x14ac:dyDescent="0.3">
      <c r="A5080" s="36">
        <v>46082</v>
      </c>
      <c r="B5080" s="2">
        <v>46082</v>
      </c>
      <c r="C5080" t="s">
        <v>331</v>
      </c>
      <c r="H5080">
        <v>548.12</v>
      </c>
      <c r="J5080">
        <v>1192.739</v>
      </c>
      <c r="AB5080">
        <v>602.03700000000003</v>
      </c>
      <c r="AF5080">
        <v>2961.3409999999999</v>
      </c>
      <c r="AG5080" cm="1">
        <f t="array" ref="AG5080">INDEX(tex!C:C,MATCH(C5080,tex!B:B,0),)</f>
        <v>3750</v>
      </c>
      <c r="AH5080">
        <f t="shared" si="630"/>
        <v>2026</v>
      </c>
      <c r="AI5080" s="34">
        <v>3</v>
      </c>
      <c r="AJ5080" s="20">
        <f t="shared" si="632"/>
        <v>3563.3779999999997</v>
      </c>
      <c r="AK5080">
        <f t="shared" si="632"/>
        <v>548.12</v>
      </c>
      <c r="AL5080">
        <f t="shared" si="632"/>
        <v>0</v>
      </c>
      <c r="AM5080">
        <f t="shared" si="631"/>
        <v>1192.739</v>
      </c>
      <c r="AN5080">
        <f t="shared" si="631"/>
        <v>0</v>
      </c>
      <c r="AO5080" t="str">
        <f t="shared" si="633"/>
        <v>insert into [Business_Analytic].[prod].[temp] values (3750, 2026, 3, 3563.378, 548.12, 0, 1192.739, 0);</v>
      </c>
    </row>
    <row r="5081" spans="1:41" x14ac:dyDescent="0.3">
      <c r="A5081" s="36">
        <v>46082</v>
      </c>
      <c r="B5081" s="2">
        <v>46082</v>
      </c>
      <c r="C5081" t="s">
        <v>332</v>
      </c>
      <c r="H5081">
        <v>1323.338</v>
      </c>
      <c r="J5081">
        <v>871.05700000000002</v>
      </c>
      <c r="O5081">
        <v>1486.4159999999999</v>
      </c>
      <c r="P5081">
        <v>1475.521</v>
      </c>
      <c r="AB5081">
        <v>511.322</v>
      </c>
      <c r="AF5081">
        <v>3831.232</v>
      </c>
      <c r="AG5081" cm="1">
        <f t="array" ref="AG5081">INDEX(tex!C:C,MATCH(C5081,tex!B:B,0),)</f>
        <v>3805</v>
      </c>
      <c r="AH5081">
        <f t="shared" si="630"/>
        <v>2026</v>
      </c>
      <c r="AI5081" s="34">
        <v>3</v>
      </c>
      <c r="AJ5081" s="20">
        <f t="shared" si="632"/>
        <v>7304.491</v>
      </c>
      <c r="AK5081">
        <f t="shared" si="632"/>
        <v>1323.338</v>
      </c>
      <c r="AL5081">
        <f t="shared" si="632"/>
        <v>0</v>
      </c>
      <c r="AM5081">
        <f t="shared" si="631"/>
        <v>871.05700000000002</v>
      </c>
      <c r="AN5081">
        <f t="shared" si="631"/>
        <v>0</v>
      </c>
      <c r="AO5081" t="str">
        <f t="shared" si="633"/>
        <v>insert into [Business_Analytic].[prod].[temp] values (3805, 2026, 3, 7304.491, 1323.338, 0, 871.057, 0);</v>
      </c>
    </row>
    <row r="5082" spans="1:41" x14ac:dyDescent="0.3">
      <c r="A5082" s="36">
        <v>46082</v>
      </c>
      <c r="B5082" s="2">
        <v>46082</v>
      </c>
      <c r="C5082" t="s">
        <v>333</v>
      </c>
      <c r="H5082">
        <v>489.50200000000001</v>
      </c>
      <c r="J5082">
        <v>856.36599999999999</v>
      </c>
      <c r="O5082">
        <v>1254.011</v>
      </c>
      <c r="AB5082">
        <v>305.86</v>
      </c>
      <c r="AF5082">
        <v>1811.345</v>
      </c>
      <c r="AG5082" cm="1">
        <f t="array" ref="AG5082">INDEX(tex!C:C,MATCH(C5082,tex!B:B,0),)</f>
        <v>3837</v>
      </c>
      <c r="AH5082">
        <f t="shared" si="630"/>
        <v>2026</v>
      </c>
      <c r="AI5082" s="34">
        <v>3</v>
      </c>
      <c r="AJ5082" s="20">
        <f t="shared" si="632"/>
        <v>3371.2160000000003</v>
      </c>
      <c r="AK5082">
        <f t="shared" si="632"/>
        <v>489.50200000000001</v>
      </c>
      <c r="AL5082">
        <f t="shared" si="632"/>
        <v>0</v>
      </c>
      <c r="AM5082">
        <f t="shared" si="631"/>
        <v>856.36599999999999</v>
      </c>
      <c r="AN5082">
        <f t="shared" si="631"/>
        <v>0</v>
      </c>
      <c r="AO5082" t="str">
        <f t="shared" si="633"/>
        <v>insert into [Business_Analytic].[prod].[temp] values (3837, 2026, 3, 3371.216, 489.502, 0, 856.366, 0);</v>
      </c>
    </row>
    <row r="5083" spans="1:41" x14ac:dyDescent="0.3">
      <c r="A5083" s="36">
        <v>46082</v>
      </c>
      <c r="B5083" s="2">
        <v>46082</v>
      </c>
      <c r="C5083" t="s">
        <v>1720</v>
      </c>
      <c r="D5083">
        <v>0</v>
      </c>
      <c r="H5083">
        <v>503.899</v>
      </c>
      <c r="J5083">
        <v>930.63199999999995</v>
      </c>
      <c r="AB5083">
        <v>304.25299999999999</v>
      </c>
      <c r="AF5083">
        <v>2940.2469999999998</v>
      </c>
      <c r="AG5083" cm="1">
        <f t="array" ref="AG5083">INDEX(tex!C:C,MATCH(C5083,tex!B:B,0),)</f>
        <v>4045</v>
      </c>
      <c r="AH5083">
        <f t="shared" si="630"/>
        <v>2026</v>
      </c>
      <c r="AI5083" s="34">
        <v>3</v>
      </c>
      <c r="AJ5083" s="20">
        <f t="shared" si="632"/>
        <v>3244.5</v>
      </c>
      <c r="AK5083">
        <f t="shared" si="632"/>
        <v>503.899</v>
      </c>
      <c r="AL5083">
        <f t="shared" si="632"/>
        <v>0</v>
      </c>
      <c r="AM5083">
        <f t="shared" si="631"/>
        <v>930.63199999999995</v>
      </c>
      <c r="AN5083">
        <f t="shared" si="631"/>
        <v>0</v>
      </c>
      <c r="AO5083" t="str">
        <f t="shared" si="633"/>
        <v>insert into [Business_Analytic].[prod].[temp] values (4045, 2026, 3, 3244.5, 503.899, 0, 930.632, 0);</v>
      </c>
    </row>
    <row r="5084" spans="1:41" x14ac:dyDescent="0.3">
      <c r="A5084" s="36">
        <v>46082</v>
      </c>
      <c r="B5084" s="2">
        <v>46082</v>
      </c>
      <c r="C5084" t="s">
        <v>334</v>
      </c>
      <c r="H5084">
        <v>405.089</v>
      </c>
      <c r="J5084">
        <v>1457.278</v>
      </c>
      <c r="O5084">
        <v>1413.6590000000001</v>
      </c>
      <c r="P5084">
        <v>1353.3030000000001</v>
      </c>
      <c r="AB5084">
        <v>378.428</v>
      </c>
      <c r="AC5084">
        <v>430.08199999999999</v>
      </c>
      <c r="AF5084">
        <v>4324.2939999999999</v>
      </c>
      <c r="AG5084" cm="1">
        <f t="array" ref="AG5084">INDEX(tex!C:C,MATCH(C5084,tex!B:B,0),)</f>
        <v>3747</v>
      </c>
      <c r="AH5084">
        <f t="shared" ref="AH5084:AH5147" si="634">YEAR(A5084)</f>
        <v>2026</v>
      </c>
      <c r="AI5084" s="34">
        <v>3</v>
      </c>
      <c r="AJ5084" s="20">
        <f t="shared" si="632"/>
        <v>7469.6840000000002</v>
      </c>
      <c r="AK5084">
        <f t="shared" si="632"/>
        <v>835.17100000000005</v>
      </c>
      <c r="AL5084">
        <f t="shared" si="632"/>
        <v>0</v>
      </c>
      <c r="AM5084">
        <f t="shared" si="631"/>
        <v>1457.278</v>
      </c>
      <c r="AN5084">
        <f t="shared" si="631"/>
        <v>0</v>
      </c>
      <c r="AO5084" t="str">
        <f t="shared" si="633"/>
        <v>insert into [Business_Analytic].[prod].[temp] values (3747, 2026, 3, 7469.684, 835.171, 0, 1457.278, 0);</v>
      </c>
    </row>
    <row r="5085" spans="1:41" x14ac:dyDescent="0.3">
      <c r="A5085" s="36">
        <v>46082</v>
      </c>
      <c r="B5085" s="2">
        <v>46082</v>
      </c>
      <c r="C5085" t="s">
        <v>335</v>
      </c>
      <c r="H5085">
        <v>472.75299999999999</v>
      </c>
      <c r="J5085">
        <v>1179.848</v>
      </c>
      <c r="O5085">
        <v>1561.5429999999999</v>
      </c>
      <c r="AB5085">
        <v>669.779</v>
      </c>
      <c r="AF5085">
        <v>3077.66</v>
      </c>
      <c r="AG5085" cm="1">
        <f t="array" ref="AG5085">INDEX(tex!C:C,MATCH(C5085,tex!B:B,0),)</f>
        <v>3745</v>
      </c>
      <c r="AH5085">
        <f t="shared" si="634"/>
        <v>2026</v>
      </c>
      <c r="AI5085" s="34">
        <v>3</v>
      </c>
      <c r="AJ5085" s="20">
        <f t="shared" si="632"/>
        <v>5308.982</v>
      </c>
      <c r="AK5085">
        <f t="shared" si="632"/>
        <v>472.75299999999999</v>
      </c>
      <c r="AL5085">
        <f t="shared" si="632"/>
        <v>0</v>
      </c>
      <c r="AM5085">
        <f t="shared" si="631"/>
        <v>1179.848</v>
      </c>
      <c r="AN5085">
        <f t="shared" si="631"/>
        <v>0</v>
      </c>
      <c r="AO5085" t="str">
        <f t="shared" si="633"/>
        <v>insert into [Business_Analytic].[prod].[temp] values (3745, 2026, 3, 5308.982, 472.753, 0, 1179.848, 0);</v>
      </c>
    </row>
    <row r="5086" spans="1:41" x14ac:dyDescent="0.3">
      <c r="A5086" s="36">
        <v>46082</v>
      </c>
      <c r="B5086" s="2">
        <v>46082</v>
      </c>
      <c r="C5086" t="s">
        <v>336</v>
      </c>
      <c r="D5086">
        <v>0</v>
      </c>
      <c r="H5086">
        <v>624.24099999999999</v>
      </c>
      <c r="J5086">
        <v>505.85</v>
      </c>
      <c r="AB5086">
        <v>198.06399999999999</v>
      </c>
      <c r="AF5086">
        <v>3746.9389999999999</v>
      </c>
      <c r="AG5086" cm="1">
        <f t="array" ref="AG5086">INDEX(tex!C:C,MATCH(C5086,tex!B:B,0),)</f>
        <v>3833</v>
      </c>
      <c r="AH5086">
        <f t="shared" si="634"/>
        <v>2026</v>
      </c>
      <c r="AI5086" s="34">
        <v>3</v>
      </c>
      <c r="AJ5086" s="20">
        <f t="shared" si="632"/>
        <v>3945.0029999999997</v>
      </c>
      <c r="AK5086">
        <f t="shared" si="632"/>
        <v>624.24099999999999</v>
      </c>
      <c r="AL5086">
        <f t="shared" si="632"/>
        <v>0</v>
      </c>
      <c r="AM5086">
        <f t="shared" si="631"/>
        <v>505.85</v>
      </c>
      <c r="AN5086">
        <f t="shared" si="631"/>
        <v>0</v>
      </c>
      <c r="AO5086" t="str">
        <f t="shared" si="633"/>
        <v>insert into [Business_Analytic].[prod].[temp] values (3833, 2026, 3, 3945.003, 624.241, 0, 505.85, 0);</v>
      </c>
    </row>
    <row r="5087" spans="1:41" x14ac:dyDescent="0.3">
      <c r="A5087" s="36">
        <v>46082</v>
      </c>
      <c r="B5087" s="2">
        <v>46082</v>
      </c>
      <c r="C5087" t="s">
        <v>337</v>
      </c>
      <c r="H5087">
        <v>223.34299999999999</v>
      </c>
      <c r="J5087">
        <v>1029.2139999999999</v>
      </c>
      <c r="O5087">
        <v>1578.6859999999999</v>
      </c>
      <c r="AB5087">
        <v>424.19</v>
      </c>
      <c r="AF5087">
        <v>2841.8440000000001</v>
      </c>
      <c r="AG5087" cm="1">
        <f t="array" ref="AG5087">INDEX(tex!C:C,MATCH(C5087,tex!B:B,0),)</f>
        <v>3751</v>
      </c>
      <c r="AH5087">
        <f t="shared" si="634"/>
        <v>2026</v>
      </c>
      <c r="AI5087" s="34">
        <v>3</v>
      </c>
      <c r="AJ5087" s="20">
        <f t="shared" si="632"/>
        <v>4844.72</v>
      </c>
      <c r="AK5087">
        <f t="shared" si="632"/>
        <v>223.34299999999999</v>
      </c>
      <c r="AL5087">
        <f t="shared" si="632"/>
        <v>0</v>
      </c>
      <c r="AM5087">
        <f t="shared" si="631"/>
        <v>1029.2139999999999</v>
      </c>
      <c r="AN5087">
        <f t="shared" si="631"/>
        <v>0</v>
      </c>
      <c r="AO5087" t="str">
        <f t="shared" si="633"/>
        <v>insert into [Business_Analytic].[prod].[temp] values (3751, 2026, 3, 4844.72, 223.343, 0, 1029.214, 0);</v>
      </c>
    </row>
    <row r="5088" spans="1:41" x14ac:dyDescent="0.3">
      <c r="A5088" s="36">
        <v>46082</v>
      </c>
      <c r="B5088" s="2">
        <v>46082</v>
      </c>
      <c r="C5088" t="s">
        <v>338</v>
      </c>
      <c r="AB5088">
        <v>583.67999999999995</v>
      </c>
      <c r="AG5088" cm="1">
        <f t="array" ref="AG5088">INDEX(tex!C:C,MATCH(C5088,tex!B:B,0),)</f>
        <v>3760</v>
      </c>
      <c r="AH5088">
        <f t="shared" si="634"/>
        <v>2026</v>
      </c>
      <c r="AI5088" s="34">
        <v>3</v>
      </c>
      <c r="AJ5088" s="20">
        <f t="shared" si="632"/>
        <v>583.67999999999995</v>
      </c>
      <c r="AK5088">
        <f t="shared" si="632"/>
        <v>0</v>
      </c>
      <c r="AL5088">
        <f t="shared" si="632"/>
        <v>0</v>
      </c>
      <c r="AM5088">
        <f t="shared" si="631"/>
        <v>0</v>
      </c>
      <c r="AN5088">
        <f t="shared" si="631"/>
        <v>0</v>
      </c>
      <c r="AO5088" t="str">
        <f t="shared" si="633"/>
        <v>insert into [Business_Analytic].[prod].[temp] values (3760, 2026, 3, 583.68, 0, 0, 0, 0);</v>
      </c>
    </row>
    <row r="5089" spans="1:41" x14ac:dyDescent="0.3">
      <c r="A5089" s="36">
        <v>46082</v>
      </c>
      <c r="B5089" s="2">
        <v>46082</v>
      </c>
      <c r="C5089" t="s">
        <v>339</v>
      </c>
      <c r="H5089">
        <v>507.697</v>
      </c>
      <c r="J5089">
        <v>1251.809</v>
      </c>
      <c r="O5089">
        <v>1524.1990000000001</v>
      </c>
      <c r="AB5089">
        <v>477.17899999999997</v>
      </c>
      <c r="AF5089">
        <v>1149.0519999999999</v>
      </c>
      <c r="AG5089" cm="1">
        <f t="array" ref="AG5089">INDEX(tex!C:C,MATCH(C5089,tex!B:B,0),)</f>
        <v>3761</v>
      </c>
      <c r="AH5089">
        <f t="shared" si="634"/>
        <v>2026</v>
      </c>
      <c r="AI5089" s="34">
        <v>3</v>
      </c>
      <c r="AJ5089" s="20">
        <f t="shared" si="632"/>
        <v>3150.4300000000003</v>
      </c>
      <c r="AK5089">
        <f t="shared" si="632"/>
        <v>507.697</v>
      </c>
      <c r="AL5089">
        <f t="shared" si="632"/>
        <v>0</v>
      </c>
      <c r="AM5089">
        <f t="shared" si="631"/>
        <v>1251.809</v>
      </c>
      <c r="AN5089">
        <f t="shared" si="631"/>
        <v>0</v>
      </c>
      <c r="AO5089" t="str">
        <f t="shared" si="633"/>
        <v>insert into [Business_Analytic].[prod].[temp] values (3761, 2026, 3, 3150.43, 507.697, 0, 1251.809, 0);</v>
      </c>
    </row>
    <row r="5090" spans="1:41" x14ac:dyDescent="0.3">
      <c r="A5090" s="36">
        <v>46082</v>
      </c>
      <c r="B5090" s="2">
        <v>46082</v>
      </c>
      <c r="C5090" t="s">
        <v>1721</v>
      </c>
      <c r="H5090">
        <v>737.97400000000005</v>
      </c>
      <c r="J5090">
        <v>829.42899999999997</v>
      </c>
      <c r="AB5090">
        <v>210.29</v>
      </c>
      <c r="AC5090">
        <v>254.87799999999999</v>
      </c>
      <c r="AF5090">
        <v>2474.9830000000002</v>
      </c>
      <c r="AG5090" cm="1">
        <f t="array" ref="AG5090">INDEX(tex!C:C,MATCH(C5090,tex!B:B,0),)</f>
        <v>4070</v>
      </c>
      <c r="AH5090">
        <f t="shared" si="634"/>
        <v>2026</v>
      </c>
      <c r="AI5090" s="34">
        <v>3</v>
      </c>
      <c r="AJ5090" s="20">
        <f t="shared" si="632"/>
        <v>2685.2730000000001</v>
      </c>
      <c r="AK5090">
        <f t="shared" si="632"/>
        <v>992.85200000000009</v>
      </c>
      <c r="AL5090">
        <f t="shared" si="632"/>
        <v>0</v>
      </c>
      <c r="AM5090">
        <f t="shared" si="631"/>
        <v>829.42899999999997</v>
      </c>
      <c r="AN5090">
        <f t="shared" si="631"/>
        <v>0</v>
      </c>
      <c r="AO5090" t="str">
        <f t="shared" si="633"/>
        <v>insert into [Business_Analytic].[prod].[temp] values (4070, 2026, 3, 2685.273, 992.852, 0, 829.429, 0);</v>
      </c>
    </row>
    <row r="5091" spans="1:41" x14ac:dyDescent="0.3">
      <c r="A5091" s="36">
        <v>46082</v>
      </c>
      <c r="B5091" s="2">
        <v>46082</v>
      </c>
      <c r="C5091" t="s">
        <v>340</v>
      </c>
      <c r="H5091">
        <v>798.51900000000001</v>
      </c>
      <c r="J5091">
        <v>1075.597</v>
      </c>
      <c r="O5091">
        <v>1221.777</v>
      </c>
      <c r="AB5091">
        <v>281.08199999999999</v>
      </c>
      <c r="AF5091">
        <v>1961.1220000000001</v>
      </c>
      <c r="AG5091" cm="1">
        <f t="array" ref="AG5091">INDEX(tex!C:C,MATCH(C5091,tex!B:B,0),)</f>
        <v>3756</v>
      </c>
      <c r="AH5091">
        <f t="shared" si="634"/>
        <v>2026</v>
      </c>
      <c r="AI5091" s="34">
        <v>3</v>
      </c>
      <c r="AJ5091" s="20">
        <f t="shared" si="632"/>
        <v>3463.9809999999998</v>
      </c>
      <c r="AK5091">
        <f t="shared" si="632"/>
        <v>798.51900000000001</v>
      </c>
      <c r="AL5091">
        <f t="shared" si="632"/>
        <v>0</v>
      </c>
      <c r="AM5091">
        <f t="shared" si="631"/>
        <v>1075.597</v>
      </c>
      <c r="AN5091">
        <f t="shared" si="631"/>
        <v>0</v>
      </c>
      <c r="AO5091" t="str">
        <f t="shared" si="633"/>
        <v>insert into [Business_Analytic].[prod].[temp] values (3756, 2026, 3, 3463.981, 798.519, 0, 1075.597, 0);</v>
      </c>
    </row>
    <row r="5092" spans="1:41" x14ac:dyDescent="0.3">
      <c r="A5092" s="36">
        <v>46082</v>
      </c>
      <c r="B5092" s="2">
        <v>46082</v>
      </c>
      <c r="C5092" t="s">
        <v>341</v>
      </c>
      <c r="H5092">
        <v>344.18099999999998</v>
      </c>
      <c r="J5092">
        <v>723.34900000000005</v>
      </c>
      <c r="AB5092">
        <v>275.78300000000002</v>
      </c>
      <c r="AF5092">
        <v>1783.7059999999999</v>
      </c>
      <c r="AG5092" cm="1">
        <f t="array" ref="AG5092">INDEX(tex!C:C,MATCH(C5092,tex!B:B,0),)</f>
        <v>3770</v>
      </c>
      <c r="AH5092">
        <f t="shared" si="634"/>
        <v>2026</v>
      </c>
      <c r="AI5092" s="34">
        <v>3</v>
      </c>
      <c r="AJ5092" s="20">
        <f t="shared" si="632"/>
        <v>2059.489</v>
      </c>
      <c r="AK5092">
        <f t="shared" si="632"/>
        <v>344.18099999999998</v>
      </c>
      <c r="AL5092">
        <f t="shared" si="632"/>
        <v>0</v>
      </c>
      <c r="AM5092">
        <f t="shared" si="631"/>
        <v>723.34900000000005</v>
      </c>
      <c r="AN5092">
        <f t="shared" si="631"/>
        <v>0</v>
      </c>
      <c r="AO5092" t="str">
        <f t="shared" si="633"/>
        <v>insert into [Business_Analytic].[prod].[temp] values (3770, 2026, 3, 2059.489, 344.181, 0, 723.349, 0);</v>
      </c>
    </row>
    <row r="5093" spans="1:41" x14ac:dyDescent="0.3">
      <c r="A5093" s="36">
        <v>46082</v>
      </c>
      <c r="B5093" s="2">
        <v>46082</v>
      </c>
      <c r="C5093" t="s">
        <v>342</v>
      </c>
      <c r="H5093">
        <v>955.23400000000004</v>
      </c>
      <c r="J5093">
        <v>659.41</v>
      </c>
      <c r="O5093">
        <v>1409.761</v>
      </c>
      <c r="AB5093">
        <v>399.18</v>
      </c>
      <c r="AF5093">
        <v>2281.4259999999999</v>
      </c>
      <c r="AG5093" cm="1">
        <f t="array" ref="AG5093">INDEX(tex!C:C,MATCH(C5093,tex!B:B,0),)</f>
        <v>3784</v>
      </c>
      <c r="AH5093">
        <f t="shared" si="634"/>
        <v>2026</v>
      </c>
      <c r="AI5093" s="34">
        <v>3</v>
      </c>
      <c r="AJ5093" s="20">
        <f t="shared" si="632"/>
        <v>4090.3670000000002</v>
      </c>
      <c r="AK5093">
        <f t="shared" si="632"/>
        <v>955.23400000000004</v>
      </c>
      <c r="AL5093">
        <f t="shared" si="632"/>
        <v>0</v>
      </c>
      <c r="AM5093">
        <f t="shared" si="631"/>
        <v>659.41</v>
      </c>
      <c r="AN5093">
        <f t="shared" si="631"/>
        <v>0</v>
      </c>
      <c r="AO5093" t="str">
        <f t="shared" si="633"/>
        <v>insert into [Business_Analytic].[prod].[temp] values (3784, 2026, 3, 4090.367, 955.234, 0, 659.41, 0);</v>
      </c>
    </row>
    <row r="5094" spans="1:41" x14ac:dyDescent="0.3">
      <c r="A5094" s="36">
        <v>46082</v>
      </c>
      <c r="B5094" s="2">
        <v>46082</v>
      </c>
      <c r="C5094" t="s">
        <v>343</v>
      </c>
      <c r="H5094">
        <v>489.66300000000001</v>
      </c>
      <c r="J5094">
        <v>906.26700000000005</v>
      </c>
      <c r="O5094">
        <v>1533.989</v>
      </c>
      <c r="AB5094">
        <v>431.625</v>
      </c>
      <c r="AF5094">
        <v>2207.3380000000002</v>
      </c>
      <c r="AG5094" cm="1">
        <f t="array" ref="AG5094">INDEX(tex!C:C,MATCH(C5094,tex!B:B,0),)</f>
        <v>3806</v>
      </c>
      <c r="AH5094">
        <f t="shared" si="634"/>
        <v>2026</v>
      </c>
      <c r="AI5094" s="34">
        <v>3</v>
      </c>
      <c r="AJ5094" s="20">
        <f t="shared" si="632"/>
        <v>4172.9520000000002</v>
      </c>
      <c r="AK5094">
        <f t="shared" si="632"/>
        <v>489.66300000000001</v>
      </c>
      <c r="AL5094">
        <f t="shared" si="632"/>
        <v>0</v>
      </c>
      <c r="AM5094">
        <f t="shared" si="631"/>
        <v>906.26700000000005</v>
      </c>
      <c r="AN5094">
        <f t="shared" si="631"/>
        <v>0</v>
      </c>
      <c r="AO5094" t="str">
        <f t="shared" si="633"/>
        <v>insert into [Business_Analytic].[prod].[temp] values (3806, 2026, 3, 4172.952, 489.663, 0, 906.267, 0);</v>
      </c>
    </row>
    <row r="5095" spans="1:41" x14ac:dyDescent="0.3">
      <c r="A5095" s="36">
        <v>46082</v>
      </c>
      <c r="B5095" s="2">
        <v>46082</v>
      </c>
      <c r="C5095" t="s">
        <v>344</v>
      </c>
      <c r="H5095">
        <v>667.41399999999999</v>
      </c>
      <c r="J5095">
        <v>1324.9649999999999</v>
      </c>
      <c r="O5095">
        <v>1560.319</v>
      </c>
      <c r="AB5095">
        <v>436.15800000000002</v>
      </c>
      <c r="AF5095">
        <v>2244.9490000000001</v>
      </c>
      <c r="AG5095" cm="1">
        <f t="array" ref="AG5095">INDEX(tex!C:C,MATCH(C5095,tex!B:B,0),)</f>
        <v>3788</v>
      </c>
      <c r="AH5095">
        <f t="shared" si="634"/>
        <v>2026</v>
      </c>
      <c r="AI5095" s="34">
        <v>3</v>
      </c>
      <c r="AJ5095" s="20">
        <f t="shared" si="632"/>
        <v>4241.4259999999995</v>
      </c>
      <c r="AK5095">
        <f t="shared" si="632"/>
        <v>667.41399999999999</v>
      </c>
      <c r="AL5095">
        <f t="shared" si="632"/>
        <v>0</v>
      </c>
      <c r="AM5095">
        <f t="shared" si="631"/>
        <v>1324.9649999999999</v>
      </c>
      <c r="AN5095">
        <f t="shared" si="631"/>
        <v>0</v>
      </c>
      <c r="AO5095" t="str">
        <f t="shared" si="633"/>
        <v>insert into [Business_Analytic].[prod].[temp] values (3788, 2026, 3, 4241.426, 667.414, 0, 1324.965, 0);</v>
      </c>
    </row>
    <row r="5096" spans="1:41" x14ac:dyDescent="0.3">
      <c r="A5096" s="36">
        <v>46082</v>
      </c>
      <c r="B5096" s="2">
        <v>46082</v>
      </c>
      <c r="C5096" t="s">
        <v>345</v>
      </c>
      <c r="H5096">
        <v>406.089</v>
      </c>
      <c r="J5096">
        <v>1215.221</v>
      </c>
      <c r="AB5096">
        <v>733.83799999999997</v>
      </c>
      <c r="AF5096">
        <v>2404.87</v>
      </c>
      <c r="AG5096" cm="1">
        <f t="array" ref="AG5096">INDEX(tex!C:C,MATCH(C5096,tex!B:B,0),)</f>
        <v>3783</v>
      </c>
      <c r="AH5096">
        <f t="shared" si="634"/>
        <v>2026</v>
      </c>
      <c r="AI5096" s="34">
        <v>3</v>
      </c>
      <c r="AJ5096" s="20">
        <f t="shared" si="632"/>
        <v>3138.7079999999996</v>
      </c>
      <c r="AK5096">
        <f t="shared" si="632"/>
        <v>406.089</v>
      </c>
      <c r="AL5096">
        <f t="shared" si="632"/>
        <v>0</v>
      </c>
      <c r="AM5096">
        <f t="shared" si="631"/>
        <v>1215.221</v>
      </c>
      <c r="AN5096">
        <f t="shared" si="631"/>
        <v>0</v>
      </c>
      <c r="AO5096" t="str">
        <f t="shared" si="633"/>
        <v>insert into [Business_Analytic].[prod].[temp] values (3783, 2026, 3, 3138.708, 406.089, 0, 1215.221, 0);</v>
      </c>
    </row>
    <row r="5097" spans="1:41" x14ac:dyDescent="0.3">
      <c r="A5097" s="36">
        <v>46082</v>
      </c>
      <c r="B5097" s="2">
        <v>46082</v>
      </c>
      <c r="C5097" t="s">
        <v>346</v>
      </c>
      <c r="H5097">
        <v>627.79</v>
      </c>
      <c r="J5097">
        <v>997.63499999999999</v>
      </c>
      <c r="O5097">
        <v>1389.607</v>
      </c>
      <c r="AB5097">
        <v>503.16500000000002</v>
      </c>
      <c r="AG5097" cm="1">
        <f t="array" ref="AG5097">INDEX(tex!C:C,MATCH(C5097,tex!B:B,0),)</f>
        <v>3804</v>
      </c>
      <c r="AH5097">
        <f t="shared" si="634"/>
        <v>2026</v>
      </c>
      <c r="AI5097" s="34">
        <v>3</v>
      </c>
      <c r="AJ5097" s="20">
        <f t="shared" si="632"/>
        <v>1892.7719999999999</v>
      </c>
      <c r="AK5097">
        <f t="shared" si="632"/>
        <v>627.79</v>
      </c>
      <c r="AL5097">
        <f t="shared" si="632"/>
        <v>0</v>
      </c>
      <c r="AM5097">
        <f t="shared" si="631"/>
        <v>997.63499999999999</v>
      </c>
      <c r="AN5097">
        <f t="shared" si="631"/>
        <v>0</v>
      </c>
      <c r="AO5097" t="str">
        <f t="shared" si="633"/>
        <v>insert into [Business_Analytic].[prod].[temp] values (3804, 2026, 3, 1892.772, 627.79, 0, 997.635, 0);</v>
      </c>
    </row>
    <row r="5098" spans="1:41" x14ac:dyDescent="0.3">
      <c r="A5098" s="36">
        <v>46082</v>
      </c>
      <c r="B5098" s="2">
        <v>46082</v>
      </c>
      <c r="C5098" t="s">
        <v>347</v>
      </c>
      <c r="H5098">
        <v>240.90899999999999</v>
      </c>
      <c r="J5098">
        <v>1093.4259999999999</v>
      </c>
      <c r="AB5098">
        <v>263.221</v>
      </c>
      <c r="AG5098" cm="1">
        <f t="array" ref="AG5098">INDEX(tex!C:C,MATCH(C5098,tex!B:B,0),)</f>
        <v>3828</v>
      </c>
      <c r="AH5098">
        <f t="shared" si="634"/>
        <v>2026</v>
      </c>
      <c r="AI5098" s="34">
        <v>3</v>
      </c>
      <c r="AJ5098" s="20">
        <f t="shared" si="632"/>
        <v>263.221</v>
      </c>
      <c r="AK5098">
        <f t="shared" si="632"/>
        <v>240.90899999999999</v>
      </c>
      <c r="AL5098">
        <f t="shared" si="632"/>
        <v>0</v>
      </c>
      <c r="AM5098">
        <f t="shared" si="631"/>
        <v>1093.4259999999999</v>
      </c>
      <c r="AN5098">
        <f t="shared" si="631"/>
        <v>0</v>
      </c>
      <c r="AO5098" t="str">
        <f t="shared" si="633"/>
        <v>insert into [Business_Analytic].[prod].[temp] values (3828, 2026, 3, 263.221, 240.909, 0, 1093.426, 0);</v>
      </c>
    </row>
    <row r="5099" spans="1:41" x14ac:dyDescent="0.3">
      <c r="A5099" s="36">
        <v>46082</v>
      </c>
      <c r="B5099" s="2">
        <v>46082</v>
      </c>
      <c r="C5099" t="s">
        <v>348</v>
      </c>
      <c r="H5099">
        <v>484.80399999999997</v>
      </c>
      <c r="J5099">
        <v>967.51400000000001</v>
      </c>
      <c r="P5099">
        <v>1392.537</v>
      </c>
      <c r="AB5099">
        <v>359.38799999999998</v>
      </c>
      <c r="AF5099">
        <v>3104.741</v>
      </c>
      <c r="AG5099" cm="1">
        <f t="array" ref="AG5099">INDEX(tex!C:C,MATCH(C5099,tex!B:B,0),)</f>
        <v>3831</v>
      </c>
      <c r="AH5099">
        <f t="shared" si="634"/>
        <v>2026</v>
      </c>
      <c r="AI5099" s="34">
        <v>3</v>
      </c>
      <c r="AJ5099" s="20">
        <f t="shared" si="632"/>
        <v>4856.6660000000002</v>
      </c>
      <c r="AK5099">
        <f t="shared" si="632"/>
        <v>484.80399999999997</v>
      </c>
      <c r="AL5099">
        <f t="shared" si="632"/>
        <v>0</v>
      </c>
      <c r="AM5099">
        <f t="shared" si="631"/>
        <v>967.51400000000001</v>
      </c>
      <c r="AN5099">
        <f t="shared" si="631"/>
        <v>0</v>
      </c>
      <c r="AO5099" t="str">
        <f t="shared" si="633"/>
        <v>insert into [Business_Analytic].[prod].[temp] values (3831, 2026, 3, 4856.666, 484.804, 0, 967.514, 0);</v>
      </c>
    </row>
    <row r="5100" spans="1:41" x14ac:dyDescent="0.3">
      <c r="A5100" s="36">
        <v>46082</v>
      </c>
      <c r="B5100" s="2">
        <v>46082</v>
      </c>
      <c r="C5100" t="s">
        <v>349</v>
      </c>
      <c r="H5100">
        <v>967.85299999999995</v>
      </c>
      <c r="J5100">
        <v>660.44899999999996</v>
      </c>
      <c r="O5100">
        <v>1405.0429999999999</v>
      </c>
      <c r="P5100">
        <v>8.5990000000000002</v>
      </c>
      <c r="AF5100">
        <v>3312.2669999999998</v>
      </c>
      <c r="AG5100" cm="1">
        <f t="array" ref="AG5100">INDEX(tex!C:C,MATCH(C5100,tex!B:B,0),)</f>
        <v>3835</v>
      </c>
      <c r="AH5100">
        <f t="shared" si="634"/>
        <v>2026</v>
      </c>
      <c r="AI5100" s="34">
        <v>3</v>
      </c>
      <c r="AJ5100" s="20">
        <f t="shared" si="632"/>
        <v>4725.9089999999997</v>
      </c>
      <c r="AK5100">
        <f t="shared" si="632"/>
        <v>967.85299999999995</v>
      </c>
      <c r="AL5100">
        <f t="shared" si="632"/>
        <v>0</v>
      </c>
      <c r="AM5100">
        <f t="shared" si="631"/>
        <v>660.44899999999996</v>
      </c>
      <c r="AN5100">
        <f t="shared" si="631"/>
        <v>0</v>
      </c>
      <c r="AO5100" t="str">
        <f t="shared" si="633"/>
        <v>insert into [Business_Analytic].[prod].[temp] values (3835, 2026, 3, 4725.909, 967.853, 0, 660.449, 0);</v>
      </c>
    </row>
    <row r="5101" spans="1:41" x14ac:dyDescent="0.3">
      <c r="A5101" s="36">
        <v>46082</v>
      </c>
      <c r="B5101" s="2">
        <v>46082</v>
      </c>
      <c r="C5101" t="s">
        <v>350</v>
      </c>
      <c r="H5101">
        <v>264.78800000000001</v>
      </c>
      <c r="J5101">
        <v>382.84</v>
      </c>
      <c r="O5101">
        <v>1300.9659999999999</v>
      </c>
      <c r="P5101">
        <v>5.5350000000000001</v>
      </c>
      <c r="AB5101">
        <v>617.53899999999999</v>
      </c>
      <c r="AG5101" cm="1">
        <f t="array" ref="AG5101">INDEX(tex!C:C,MATCH(C5101,tex!B:B,0),)</f>
        <v>3830</v>
      </c>
      <c r="AH5101">
        <f t="shared" si="634"/>
        <v>2026</v>
      </c>
      <c r="AI5101" s="34">
        <v>3</v>
      </c>
      <c r="AJ5101" s="20">
        <f t="shared" si="632"/>
        <v>1924.04</v>
      </c>
      <c r="AK5101">
        <f t="shared" si="632"/>
        <v>264.78800000000001</v>
      </c>
      <c r="AL5101">
        <f t="shared" si="632"/>
        <v>0</v>
      </c>
      <c r="AM5101">
        <f t="shared" si="631"/>
        <v>382.84</v>
      </c>
      <c r="AN5101">
        <f t="shared" si="631"/>
        <v>0</v>
      </c>
      <c r="AO5101" t="str">
        <f t="shared" si="633"/>
        <v>insert into [Business_Analytic].[prod].[temp] values (3830, 2026, 3, 1924.04, 264.788, 0, 382.84, 0);</v>
      </c>
    </row>
    <row r="5102" spans="1:41" x14ac:dyDescent="0.3">
      <c r="A5102" s="36">
        <v>46082</v>
      </c>
      <c r="B5102" s="2">
        <v>46082</v>
      </c>
      <c r="C5102" t="s">
        <v>351</v>
      </c>
      <c r="H5102">
        <v>359.28500000000003</v>
      </c>
      <c r="J5102">
        <v>564.928</v>
      </c>
      <c r="O5102">
        <v>1255.018</v>
      </c>
      <c r="AB5102">
        <v>477.173</v>
      </c>
      <c r="AC5102">
        <v>5.1920000000000002</v>
      </c>
      <c r="AF5102">
        <v>2047.588</v>
      </c>
      <c r="AG5102" cm="1">
        <f t="array" ref="AG5102">INDEX(tex!C:C,MATCH(C5102,tex!B:B,0),)</f>
        <v>3836</v>
      </c>
      <c r="AH5102">
        <f t="shared" si="634"/>
        <v>2026</v>
      </c>
      <c r="AI5102" s="34">
        <v>3</v>
      </c>
      <c r="AJ5102" s="20">
        <f t="shared" si="632"/>
        <v>3779.779</v>
      </c>
      <c r="AK5102">
        <f t="shared" si="632"/>
        <v>364.47700000000003</v>
      </c>
      <c r="AL5102">
        <f t="shared" si="632"/>
        <v>0</v>
      </c>
      <c r="AM5102">
        <f t="shared" si="631"/>
        <v>564.928</v>
      </c>
      <c r="AN5102">
        <f t="shared" si="631"/>
        <v>0</v>
      </c>
      <c r="AO5102" t="str">
        <f t="shared" si="633"/>
        <v>insert into [Business_Analytic].[prod].[temp] values (3836, 2026, 3, 3779.779, 364.477, 0, 564.928, 0);</v>
      </c>
    </row>
    <row r="5103" spans="1:41" x14ac:dyDescent="0.3">
      <c r="A5103" s="36">
        <v>46082</v>
      </c>
      <c r="B5103" s="2">
        <v>46082</v>
      </c>
      <c r="C5103" t="s">
        <v>352</v>
      </c>
      <c r="H5103">
        <v>639.69600000000003</v>
      </c>
      <c r="J5103">
        <v>1285.931</v>
      </c>
      <c r="AF5103">
        <v>2450.174</v>
      </c>
      <c r="AG5103" cm="1">
        <f t="array" ref="AG5103">INDEX(tex!C:C,MATCH(C5103,tex!B:B,0),)</f>
        <v>3901</v>
      </c>
      <c r="AH5103">
        <f t="shared" si="634"/>
        <v>2026</v>
      </c>
      <c r="AI5103" s="34">
        <v>3</v>
      </c>
      <c r="AJ5103" s="20">
        <f t="shared" si="632"/>
        <v>2450.174</v>
      </c>
      <c r="AK5103">
        <f t="shared" si="632"/>
        <v>639.69600000000003</v>
      </c>
      <c r="AL5103">
        <f t="shared" si="632"/>
        <v>0</v>
      </c>
      <c r="AM5103">
        <f t="shared" si="631"/>
        <v>1285.931</v>
      </c>
      <c r="AN5103">
        <f t="shared" si="631"/>
        <v>0</v>
      </c>
      <c r="AO5103" t="str">
        <f t="shared" si="633"/>
        <v>insert into [Business_Analytic].[prod].[temp] values (3901, 2026, 3, 2450.174, 639.696, 0, 1285.931, 0);</v>
      </c>
    </row>
    <row r="5104" spans="1:41" x14ac:dyDescent="0.3">
      <c r="A5104" s="36">
        <v>46082</v>
      </c>
      <c r="B5104" s="2">
        <v>46082</v>
      </c>
      <c r="C5104" t="s">
        <v>353</v>
      </c>
      <c r="H5104">
        <v>782.529</v>
      </c>
      <c r="J5104">
        <v>614.16300000000001</v>
      </c>
      <c r="AB5104">
        <v>334.91899999999998</v>
      </c>
      <c r="AF5104">
        <v>3706.84</v>
      </c>
      <c r="AG5104" cm="1">
        <f t="array" ref="AG5104">INDEX(tex!C:C,MATCH(C5104,tex!B:B,0),)</f>
        <v>3834</v>
      </c>
      <c r="AH5104">
        <f t="shared" si="634"/>
        <v>2026</v>
      </c>
      <c r="AI5104" s="34">
        <v>3</v>
      </c>
      <c r="AJ5104" s="20">
        <f t="shared" si="632"/>
        <v>4041.759</v>
      </c>
      <c r="AK5104">
        <f t="shared" si="632"/>
        <v>782.529</v>
      </c>
      <c r="AL5104">
        <f t="shared" si="632"/>
        <v>0</v>
      </c>
      <c r="AM5104">
        <f t="shared" si="631"/>
        <v>614.16300000000001</v>
      </c>
      <c r="AN5104">
        <f t="shared" si="631"/>
        <v>0</v>
      </c>
      <c r="AO5104" t="str">
        <f t="shared" si="633"/>
        <v>insert into [Business_Analytic].[prod].[temp] values (3834, 2026, 3, 4041.759, 782.529, 0, 614.163, 0);</v>
      </c>
    </row>
    <row r="5105" spans="1:41" x14ac:dyDescent="0.3">
      <c r="A5105" s="36">
        <v>46082</v>
      </c>
      <c r="B5105" s="2">
        <v>46082</v>
      </c>
      <c r="C5105" t="s">
        <v>1747</v>
      </c>
      <c r="H5105">
        <v>1428.864</v>
      </c>
      <c r="J5105">
        <v>590.81700000000001</v>
      </c>
      <c r="AB5105">
        <v>321.02699999999999</v>
      </c>
      <c r="AF5105">
        <v>2616.069</v>
      </c>
      <c r="AG5105" cm="1">
        <f t="array" ref="AG5105">INDEX(tex!C:C,MATCH(C5105,tex!B:B,0),)</f>
        <v>4017</v>
      </c>
      <c r="AH5105">
        <f t="shared" si="634"/>
        <v>2026</v>
      </c>
      <c r="AI5105" s="34">
        <v>3</v>
      </c>
      <c r="AJ5105" s="20">
        <f t="shared" si="632"/>
        <v>2937.096</v>
      </c>
      <c r="AK5105">
        <f t="shared" si="632"/>
        <v>1428.864</v>
      </c>
      <c r="AL5105">
        <f t="shared" si="632"/>
        <v>0</v>
      </c>
      <c r="AM5105">
        <f t="shared" si="631"/>
        <v>590.81700000000001</v>
      </c>
      <c r="AN5105">
        <f t="shared" si="631"/>
        <v>0</v>
      </c>
      <c r="AO5105" t="str">
        <f t="shared" si="633"/>
        <v>insert into [Business_Analytic].[prod].[temp] values (4017, 2026, 3, 2937.096, 1428.864, 0, 590.817, 0);</v>
      </c>
    </row>
    <row r="5106" spans="1:41" x14ac:dyDescent="0.3">
      <c r="A5106" s="36">
        <v>46082</v>
      </c>
      <c r="B5106" s="2">
        <v>46082</v>
      </c>
      <c r="C5106" t="s">
        <v>354</v>
      </c>
      <c r="D5106">
        <v>62.89</v>
      </c>
      <c r="H5106">
        <v>622.29700000000003</v>
      </c>
      <c r="J5106">
        <v>758.67</v>
      </c>
      <c r="O5106">
        <v>1366.127</v>
      </c>
      <c r="AB5106">
        <v>178.101</v>
      </c>
      <c r="AF5106">
        <v>2687.6379999999999</v>
      </c>
      <c r="AG5106" cm="1">
        <f t="array" ref="AG5106">INDEX(tex!C:C,MATCH(C5106,tex!B:B,0),)</f>
        <v>3881</v>
      </c>
      <c r="AH5106">
        <f t="shared" si="634"/>
        <v>2026</v>
      </c>
      <c r="AI5106" s="34">
        <v>3</v>
      </c>
      <c r="AJ5106" s="20">
        <f t="shared" si="632"/>
        <v>4231.866</v>
      </c>
      <c r="AK5106">
        <f t="shared" si="632"/>
        <v>685.18700000000001</v>
      </c>
      <c r="AL5106">
        <f t="shared" si="632"/>
        <v>0</v>
      </c>
      <c r="AM5106">
        <f t="shared" si="631"/>
        <v>758.67</v>
      </c>
      <c r="AN5106">
        <f t="shared" si="631"/>
        <v>0</v>
      </c>
      <c r="AO5106" t="str">
        <f t="shared" si="633"/>
        <v>insert into [Business_Analytic].[prod].[temp] values (3881, 2026, 3, 4231.866, 685.187, 0, 758.67, 0);</v>
      </c>
    </row>
    <row r="5107" spans="1:41" x14ac:dyDescent="0.3">
      <c r="A5107" s="36">
        <v>46082</v>
      </c>
      <c r="B5107" s="2">
        <v>46082</v>
      </c>
      <c r="C5107" t="s">
        <v>1708</v>
      </c>
      <c r="H5107">
        <v>340.36700000000002</v>
      </c>
      <c r="J5107">
        <v>710.30200000000002</v>
      </c>
      <c r="O5107">
        <v>9.6110000000000007</v>
      </c>
      <c r="AB5107">
        <v>271.43599999999998</v>
      </c>
      <c r="AF5107">
        <v>3083.8159999999998</v>
      </c>
      <c r="AG5107" cm="1">
        <f t="array" ref="AG5107">INDEX(tex!C:C,MATCH(C5107,tex!B:B,0),)</f>
        <v>3853</v>
      </c>
      <c r="AH5107">
        <f t="shared" si="634"/>
        <v>2026</v>
      </c>
      <c r="AI5107" s="34">
        <v>3</v>
      </c>
      <c r="AJ5107" s="20">
        <f t="shared" si="632"/>
        <v>3364.8629999999998</v>
      </c>
      <c r="AK5107">
        <f t="shared" si="632"/>
        <v>340.36700000000002</v>
      </c>
      <c r="AL5107">
        <f t="shared" si="632"/>
        <v>0</v>
      </c>
      <c r="AM5107">
        <f t="shared" si="631"/>
        <v>710.30200000000002</v>
      </c>
      <c r="AN5107">
        <f t="shared" si="631"/>
        <v>0</v>
      </c>
      <c r="AO5107" t="str">
        <f t="shared" si="633"/>
        <v>insert into [Business_Analytic].[prod].[temp] values (3853, 2026, 3, 3364.863, 340.367, 0, 710.302, 0);</v>
      </c>
    </row>
    <row r="5108" spans="1:41" x14ac:dyDescent="0.3">
      <c r="A5108" s="36">
        <v>46082</v>
      </c>
      <c r="B5108" s="2">
        <v>46082</v>
      </c>
      <c r="C5108" t="s">
        <v>355</v>
      </c>
      <c r="H5108">
        <v>709.35900000000004</v>
      </c>
      <c r="J5108">
        <v>874.31200000000001</v>
      </c>
      <c r="O5108">
        <v>212.61799999999999</v>
      </c>
      <c r="AB5108">
        <v>244.04300000000001</v>
      </c>
      <c r="AF5108">
        <v>2805.4229999999998</v>
      </c>
      <c r="AG5108" cm="1">
        <f t="array" ref="AG5108">INDEX(tex!C:C,MATCH(C5108,tex!B:B,0),)</f>
        <v>3977</v>
      </c>
      <c r="AH5108">
        <f t="shared" si="634"/>
        <v>2026</v>
      </c>
      <c r="AI5108" s="34">
        <v>3</v>
      </c>
      <c r="AJ5108" s="20">
        <f t="shared" si="632"/>
        <v>3262.0839999999998</v>
      </c>
      <c r="AK5108">
        <f t="shared" si="632"/>
        <v>709.35900000000004</v>
      </c>
      <c r="AL5108">
        <f t="shared" si="632"/>
        <v>0</v>
      </c>
      <c r="AM5108">
        <f t="shared" si="631"/>
        <v>874.31200000000001</v>
      </c>
      <c r="AN5108">
        <f t="shared" si="631"/>
        <v>0</v>
      </c>
      <c r="AO5108" t="str">
        <f t="shared" si="633"/>
        <v>insert into [Business_Analytic].[prod].[temp] values (3977, 2026, 3, 3262.084, 709.359, 0, 874.312, 0);</v>
      </c>
    </row>
    <row r="5109" spans="1:41" x14ac:dyDescent="0.3">
      <c r="A5109" s="36">
        <v>46082</v>
      </c>
      <c r="B5109" s="2">
        <v>46082</v>
      </c>
      <c r="C5109" t="s">
        <v>356</v>
      </c>
      <c r="I5109">
        <v>581.154</v>
      </c>
      <c r="J5109">
        <v>1256.93</v>
      </c>
      <c r="AB5109">
        <v>221.125</v>
      </c>
      <c r="AF5109">
        <v>2136.2919999999999</v>
      </c>
      <c r="AG5109" cm="1">
        <f t="array" ref="AG5109">INDEX(tex!C:C,MATCH(C5109,tex!B:B,0),)</f>
        <v>3947</v>
      </c>
      <c r="AH5109">
        <f t="shared" si="634"/>
        <v>2026</v>
      </c>
      <c r="AI5109" s="34">
        <v>3</v>
      </c>
      <c r="AJ5109" s="20">
        <f t="shared" si="632"/>
        <v>2357.4169999999999</v>
      </c>
      <c r="AK5109">
        <f t="shared" si="632"/>
        <v>581.154</v>
      </c>
      <c r="AL5109">
        <f t="shared" si="632"/>
        <v>0</v>
      </c>
      <c r="AM5109">
        <f t="shared" si="631"/>
        <v>1256.93</v>
      </c>
      <c r="AN5109">
        <f t="shared" si="631"/>
        <v>0</v>
      </c>
      <c r="AO5109" t="str">
        <f t="shared" si="633"/>
        <v>insert into [Business_Analytic].[prod].[temp] values (3947, 2026, 3, 2357.417, 581.154, 0, 1256.93, 0);</v>
      </c>
    </row>
    <row r="5110" spans="1:41" x14ac:dyDescent="0.3">
      <c r="A5110" s="36">
        <v>46082</v>
      </c>
      <c r="B5110" s="2">
        <v>46082</v>
      </c>
      <c r="C5110" t="s">
        <v>357</v>
      </c>
      <c r="H5110">
        <v>423.04</v>
      </c>
      <c r="J5110">
        <v>702.57899999999995</v>
      </c>
      <c r="O5110">
        <v>1364.876</v>
      </c>
      <c r="AB5110">
        <v>35646.716999999997</v>
      </c>
      <c r="AF5110">
        <v>3543.6579999999999</v>
      </c>
      <c r="AG5110" cm="1">
        <f t="array" ref="AG5110">INDEX(tex!C:C,MATCH(C5110,tex!B:B,0),)</f>
        <v>3860</v>
      </c>
      <c r="AH5110">
        <f t="shared" si="634"/>
        <v>2026</v>
      </c>
      <c r="AI5110" s="34">
        <v>3</v>
      </c>
      <c r="AJ5110" s="20">
        <f t="shared" si="632"/>
        <v>40555.250999999997</v>
      </c>
      <c r="AK5110">
        <f t="shared" si="632"/>
        <v>423.04</v>
      </c>
      <c r="AL5110">
        <f t="shared" si="632"/>
        <v>0</v>
      </c>
      <c r="AM5110">
        <f t="shared" si="631"/>
        <v>702.57899999999995</v>
      </c>
      <c r="AN5110">
        <f t="shared" si="631"/>
        <v>0</v>
      </c>
      <c r="AO5110" t="str">
        <f t="shared" si="633"/>
        <v>insert into [Business_Analytic].[prod].[temp] values (3860, 2026, 3, 40555.251, 423.04, 0, 702.579, 0);</v>
      </c>
    </row>
    <row r="5111" spans="1:41" x14ac:dyDescent="0.3">
      <c r="A5111" s="36">
        <v>46082</v>
      </c>
      <c r="B5111" s="2">
        <v>46082</v>
      </c>
      <c r="C5111" t="s">
        <v>358</v>
      </c>
      <c r="AG5111" cm="1">
        <f t="array" ref="AG5111">INDEX(tex!C:C,MATCH(C5111,tex!B:B,0),)</f>
        <v>3865</v>
      </c>
      <c r="AH5111">
        <f t="shared" si="634"/>
        <v>2026</v>
      </c>
      <c r="AI5111" s="34">
        <v>3</v>
      </c>
      <c r="AJ5111" s="20">
        <f t="shared" si="632"/>
        <v>0</v>
      </c>
      <c r="AK5111">
        <f t="shared" si="632"/>
        <v>0</v>
      </c>
      <c r="AL5111">
        <f t="shared" si="632"/>
        <v>0</v>
      </c>
      <c r="AM5111">
        <f t="shared" si="631"/>
        <v>0</v>
      </c>
      <c r="AN5111">
        <f t="shared" si="631"/>
        <v>0</v>
      </c>
      <c r="AO5111" t="str">
        <f t="shared" si="633"/>
        <v>insert into [Business_Analytic].[prod].[temp] values (3865, 2026, 3, 0, 0, 0, 0, 0);</v>
      </c>
    </row>
    <row r="5112" spans="1:41" x14ac:dyDescent="0.3">
      <c r="A5112" s="36">
        <v>46082</v>
      </c>
      <c r="B5112" s="2">
        <v>46082</v>
      </c>
      <c r="C5112" t="s">
        <v>1777</v>
      </c>
      <c r="AG5112" cm="1">
        <f t="array" ref="AG5112">INDEX(tex!C:C,MATCH(C5112,tex!B:B,0),)</f>
        <v>3880</v>
      </c>
      <c r="AH5112">
        <f t="shared" si="634"/>
        <v>2026</v>
      </c>
      <c r="AI5112" s="34">
        <v>3</v>
      </c>
      <c r="AJ5112" s="20">
        <f t="shared" si="632"/>
        <v>0</v>
      </c>
      <c r="AK5112">
        <f t="shared" si="632"/>
        <v>0</v>
      </c>
      <c r="AL5112">
        <f t="shared" si="632"/>
        <v>0</v>
      </c>
      <c r="AM5112">
        <f t="shared" si="631"/>
        <v>0</v>
      </c>
      <c r="AN5112">
        <f t="shared" si="631"/>
        <v>0</v>
      </c>
      <c r="AO5112" t="str">
        <f t="shared" si="633"/>
        <v>insert into [Business_Analytic].[prod].[temp] values (3880, 2026, 3, 0, 0, 0, 0, 0);</v>
      </c>
    </row>
    <row r="5113" spans="1:41" x14ac:dyDescent="0.3">
      <c r="A5113" s="36">
        <v>46082</v>
      </c>
      <c r="B5113" s="2">
        <v>46082</v>
      </c>
      <c r="C5113" t="s">
        <v>1793</v>
      </c>
      <c r="D5113">
        <v>12.488</v>
      </c>
      <c r="H5113">
        <v>835.86900000000003</v>
      </c>
      <c r="J5113">
        <v>562.68700000000001</v>
      </c>
      <c r="O5113">
        <v>1316.1310000000001</v>
      </c>
      <c r="AB5113">
        <v>278.44600000000003</v>
      </c>
      <c r="AC5113">
        <v>304.92700000000002</v>
      </c>
      <c r="AF5113">
        <v>2052.489</v>
      </c>
      <c r="AG5113" cm="1">
        <f t="array" ref="AG5113">INDEX(tex!C:C,MATCH(C5113,tex!B:B,0),)</f>
        <v>4151</v>
      </c>
      <c r="AH5113">
        <f t="shared" si="634"/>
        <v>2026</v>
      </c>
      <c r="AI5113" s="34">
        <v>3</v>
      </c>
      <c r="AJ5113" s="20">
        <f t="shared" si="632"/>
        <v>3647.0660000000003</v>
      </c>
      <c r="AK5113">
        <f t="shared" si="632"/>
        <v>1153.2840000000001</v>
      </c>
      <c r="AL5113">
        <f t="shared" si="632"/>
        <v>0</v>
      </c>
      <c r="AM5113">
        <f t="shared" si="631"/>
        <v>562.68700000000001</v>
      </c>
      <c r="AN5113">
        <f t="shared" si="631"/>
        <v>0</v>
      </c>
      <c r="AO5113" t="str">
        <f t="shared" si="633"/>
        <v>insert into [Business_Analytic].[prod].[temp] values (4151, 2026, 3, 3647.066, 1153.284, 0, 562.687, 0);</v>
      </c>
    </row>
    <row r="5114" spans="1:41" x14ac:dyDescent="0.3">
      <c r="A5114" s="36">
        <v>46082</v>
      </c>
      <c r="B5114" s="2">
        <v>46082</v>
      </c>
      <c r="C5114" t="s">
        <v>1709</v>
      </c>
      <c r="H5114">
        <v>191.08099999999999</v>
      </c>
      <c r="J5114">
        <v>784.75</v>
      </c>
      <c r="AB5114">
        <v>260.56700000000001</v>
      </c>
      <c r="AG5114" cm="1">
        <f t="array" ref="AG5114">INDEX(tex!C:C,MATCH(C5114,tex!B:B,0),)</f>
        <v>3887</v>
      </c>
      <c r="AH5114">
        <f t="shared" si="634"/>
        <v>2026</v>
      </c>
      <c r="AI5114" s="34">
        <v>3</v>
      </c>
      <c r="AJ5114" s="20">
        <f t="shared" si="632"/>
        <v>260.56700000000001</v>
      </c>
      <c r="AK5114">
        <f t="shared" si="632"/>
        <v>191.08099999999999</v>
      </c>
      <c r="AL5114">
        <f t="shared" si="632"/>
        <v>0</v>
      </c>
      <c r="AM5114">
        <f t="shared" si="631"/>
        <v>784.75</v>
      </c>
      <c r="AN5114">
        <f t="shared" si="631"/>
        <v>0</v>
      </c>
      <c r="AO5114" t="str">
        <f t="shared" si="633"/>
        <v>insert into [Business_Analytic].[prod].[temp] values (3887, 2026, 3, 260.567, 191.081, 0, 784.75, 0);</v>
      </c>
    </row>
    <row r="5115" spans="1:41" x14ac:dyDescent="0.3">
      <c r="A5115" s="36">
        <v>46082</v>
      </c>
      <c r="B5115" s="2">
        <v>46082</v>
      </c>
      <c r="C5115" t="s">
        <v>1748</v>
      </c>
      <c r="H5115">
        <v>362.00099999999998</v>
      </c>
      <c r="J5115">
        <v>891.85400000000004</v>
      </c>
      <c r="AB5115">
        <v>282.53300000000002</v>
      </c>
      <c r="AF5115">
        <v>2871.9870000000001</v>
      </c>
      <c r="AG5115" cm="1">
        <f t="array" ref="AG5115">INDEX(tex!C:C,MATCH(C5115,tex!B:B,0),)</f>
        <v>3902</v>
      </c>
      <c r="AH5115">
        <f t="shared" si="634"/>
        <v>2026</v>
      </c>
      <c r="AI5115" s="34">
        <v>3</v>
      </c>
      <c r="AJ5115" s="20">
        <f t="shared" si="632"/>
        <v>3154.52</v>
      </c>
      <c r="AK5115">
        <f t="shared" si="632"/>
        <v>362.00099999999998</v>
      </c>
      <c r="AL5115">
        <f t="shared" si="632"/>
        <v>0</v>
      </c>
      <c r="AM5115">
        <f t="shared" si="631"/>
        <v>891.85400000000004</v>
      </c>
      <c r="AN5115">
        <f t="shared" si="631"/>
        <v>0</v>
      </c>
      <c r="AO5115" t="str">
        <f t="shared" si="633"/>
        <v>insert into [Business_Analytic].[prod].[temp] values (3902, 2026, 3, 3154.52, 362.001, 0, 891.854, 0);</v>
      </c>
    </row>
    <row r="5116" spans="1:41" x14ac:dyDescent="0.3">
      <c r="A5116" s="36">
        <v>46082</v>
      </c>
      <c r="B5116" s="2">
        <v>46082</v>
      </c>
      <c r="C5116" t="s">
        <v>1794</v>
      </c>
      <c r="H5116">
        <v>522.803</v>
      </c>
      <c r="J5116">
        <v>974.38199999999995</v>
      </c>
      <c r="O5116">
        <v>1505.7809999999999</v>
      </c>
      <c r="AB5116">
        <v>280.64</v>
      </c>
      <c r="AF5116">
        <v>3690.5070000000001</v>
      </c>
      <c r="AG5116" cm="1">
        <f t="array" ref="AG5116">INDEX(tex!C:C,MATCH(C5116,tex!B:B,0),)</f>
        <v>3918</v>
      </c>
      <c r="AH5116">
        <f t="shared" si="634"/>
        <v>2026</v>
      </c>
      <c r="AI5116" s="34">
        <v>3</v>
      </c>
      <c r="AJ5116" s="20">
        <f t="shared" si="632"/>
        <v>5476.9279999999999</v>
      </c>
      <c r="AK5116">
        <f t="shared" si="632"/>
        <v>522.803</v>
      </c>
      <c r="AL5116">
        <f t="shared" si="632"/>
        <v>0</v>
      </c>
      <c r="AM5116">
        <f t="shared" si="631"/>
        <v>974.38199999999995</v>
      </c>
      <c r="AN5116">
        <f t="shared" si="631"/>
        <v>0</v>
      </c>
      <c r="AO5116" t="str">
        <f t="shared" si="633"/>
        <v>insert into [Business_Analytic].[prod].[temp] values (3918, 2026, 3, 5476.928, 522.803, 0, 974.382, 0);</v>
      </c>
    </row>
    <row r="5117" spans="1:41" x14ac:dyDescent="0.3">
      <c r="A5117" s="36">
        <v>46082</v>
      </c>
      <c r="B5117" s="2">
        <v>46082</v>
      </c>
      <c r="C5117" t="s">
        <v>359</v>
      </c>
      <c r="AG5117" cm="1">
        <f t="array" ref="AG5117">INDEX(tex!C:C,MATCH(C5117,tex!B:B,0),)</f>
        <v>3933</v>
      </c>
      <c r="AH5117">
        <f t="shared" si="634"/>
        <v>2026</v>
      </c>
      <c r="AI5117" s="34">
        <v>3</v>
      </c>
      <c r="AJ5117" s="20">
        <f t="shared" si="632"/>
        <v>0</v>
      </c>
      <c r="AK5117">
        <f t="shared" si="632"/>
        <v>0</v>
      </c>
      <c r="AL5117">
        <f t="shared" si="632"/>
        <v>0</v>
      </c>
      <c r="AM5117">
        <f t="shared" si="631"/>
        <v>0</v>
      </c>
      <c r="AN5117">
        <f t="shared" si="631"/>
        <v>0</v>
      </c>
      <c r="AO5117" t="str">
        <f t="shared" si="633"/>
        <v>insert into [Business_Analytic].[prod].[temp] values (3933, 2026, 3, 0, 0, 0, 0, 0);</v>
      </c>
    </row>
    <row r="5118" spans="1:41" x14ac:dyDescent="0.3">
      <c r="A5118" s="36">
        <v>46082</v>
      </c>
      <c r="B5118" s="2">
        <v>46082</v>
      </c>
      <c r="C5118" t="s">
        <v>360</v>
      </c>
      <c r="D5118">
        <v>11.246</v>
      </c>
      <c r="H5118">
        <v>553.14599999999996</v>
      </c>
      <c r="J5118">
        <v>1288.251</v>
      </c>
      <c r="N5118">
        <v>1311.8140000000001</v>
      </c>
      <c r="AB5118">
        <v>478.67099999999999</v>
      </c>
      <c r="AF5118">
        <v>2057.7440000000001</v>
      </c>
      <c r="AG5118" cm="1">
        <f t="array" ref="AG5118">INDEX(tex!C:C,MATCH(C5118,tex!B:B,0),)</f>
        <v>3943</v>
      </c>
      <c r="AH5118">
        <f t="shared" si="634"/>
        <v>2026</v>
      </c>
      <c r="AI5118" s="34">
        <v>3</v>
      </c>
      <c r="AJ5118" s="20">
        <f t="shared" si="632"/>
        <v>3848.2290000000003</v>
      </c>
      <c r="AK5118">
        <f t="shared" si="632"/>
        <v>564.39199999999994</v>
      </c>
      <c r="AL5118">
        <f t="shared" si="632"/>
        <v>0</v>
      </c>
      <c r="AM5118">
        <f t="shared" si="631"/>
        <v>1288.251</v>
      </c>
      <c r="AN5118">
        <f t="shared" si="631"/>
        <v>0</v>
      </c>
      <c r="AO5118" t="str">
        <f t="shared" si="633"/>
        <v>insert into [Business_Analytic].[prod].[temp] values (3943, 2026, 3, 3848.229, 564.392, 0, 1288.251, 0);</v>
      </c>
    </row>
    <row r="5119" spans="1:41" x14ac:dyDescent="0.3">
      <c r="A5119" s="36">
        <v>46082</v>
      </c>
      <c r="B5119" s="2">
        <v>46082</v>
      </c>
      <c r="C5119" t="s">
        <v>361</v>
      </c>
      <c r="AG5119" cm="1">
        <f t="array" ref="AG5119">INDEX(tex!C:C,MATCH(C5119,tex!B:B,0),)</f>
        <v>3935</v>
      </c>
      <c r="AH5119">
        <f t="shared" si="634"/>
        <v>2026</v>
      </c>
      <c r="AI5119" s="34">
        <v>3</v>
      </c>
      <c r="AJ5119" s="20">
        <f t="shared" si="632"/>
        <v>0</v>
      </c>
      <c r="AK5119">
        <f t="shared" si="632"/>
        <v>0</v>
      </c>
      <c r="AL5119">
        <f t="shared" si="632"/>
        <v>0</v>
      </c>
      <c r="AM5119">
        <f t="shared" si="631"/>
        <v>0</v>
      </c>
      <c r="AN5119">
        <f t="shared" si="631"/>
        <v>0</v>
      </c>
      <c r="AO5119" t="str">
        <f t="shared" si="633"/>
        <v>insert into [Business_Analytic].[prod].[temp] values (3935, 2026, 3, 0, 0, 0, 0, 0);</v>
      </c>
    </row>
    <row r="5120" spans="1:41" x14ac:dyDescent="0.3">
      <c r="A5120" s="36">
        <v>46082</v>
      </c>
      <c r="B5120" s="2">
        <v>46082</v>
      </c>
      <c r="C5120" t="s">
        <v>1836</v>
      </c>
      <c r="D5120">
        <v>59.07</v>
      </c>
      <c r="H5120">
        <v>704.601</v>
      </c>
      <c r="J5120">
        <v>1069.627</v>
      </c>
      <c r="O5120">
        <v>1471.8679999999999</v>
      </c>
      <c r="AB5120">
        <v>737.72400000000005</v>
      </c>
      <c r="AF5120">
        <v>3847.4789999999998</v>
      </c>
      <c r="AG5120" cm="1">
        <f t="array" ref="AG5120">INDEX(tex!C:C,MATCH(C5120,tex!B:B,0),)</f>
        <v>4165</v>
      </c>
      <c r="AH5120">
        <f t="shared" si="634"/>
        <v>2026</v>
      </c>
      <c r="AI5120" s="34">
        <v>3</v>
      </c>
      <c r="AJ5120" s="20">
        <f t="shared" si="632"/>
        <v>6057.0709999999999</v>
      </c>
      <c r="AK5120">
        <f t="shared" si="632"/>
        <v>763.67100000000005</v>
      </c>
      <c r="AL5120">
        <f t="shared" si="632"/>
        <v>0</v>
      </c>
      <c r="AM5120">
        <f t="shared" si="631"/>
        <v>1069.627</v>
      </c>
      <c r="AN5120">
        <f t="shared" si="631"/>
        <v>0</v>
      </c>
      <c r="AO5120" t="str">
        <f t="shared" si="633"/>
        <v>insert into [Business_Analytic].[prod].[temp] values (4165, 2026, 3, 6057.071, 763.671, 0, 1069.627, 0);</v>
      </c>
    </row>
    <row r="5121" spans="1:41" x14ac:dyDescent="0.3">
      <c r="A5121" s="36">
        <v>46082</v>
      </c>
      <c r="B5121" s="2">
        <v>46082</v>
      </c>
      <c r="C5121" t="s">
        <v>1778</v>
      </c>
      <c r="H5121">
        <v>640.69799999999998</v>
      </c>
      <c r="J5121">
        <v>864.64700000000005</v>
      </c>
      <c r="O5121">
        <v>1469.2349999999999</v>
      </c>
      <c r="AB5121">
        <v>358.9</v>
      </c>
      <c r="AF5121">
        <v>3159.0540000000001</v>
      </c>
      <c r="AG5121" cm="1">
        <f t="array" ref="AG5121">INDEX(tex!C:C,MATCH(C5121,tex!B:B,0),)</f>
        <v>4125</v>
      </c>
      <c r="AH5121">
        <f t="shared" si="634"/>
        <v>2026</v>
      </c>
      <c r="AI5121" s="34">
        <v>3</v>
      </c>
      <c r="AJ5121" s="20">
        <f t="shared" si="632"/>
        <v>4987.1890000000003</v>
      </c>
      <c r="AK5121">
        <f t="shared" si="632"/>
        <v>640.69799999999998</v>
      </c>
      <c r="AL5121">
        <f t="shared" si="632"/>
        <v>0</v>
      </c>
      <c r="AM5121">
        <f t="shared" si="631"/>
        <v>864.64700000000005</v>
      </c>
      <c r="AN5121">
        <f t="shared" si="631"/>
        <v>0</v>
      </c>
      <c r="AO5121" t="str">
        <f t="shared" si="633"/>
        <v>insert into [Business_Analytic].[prod].[temp] values (4125, 2026, 3, 4987.189, 640.698, 0, 864.647, 0);</v>
      </c>
    </row>
    <row r="5122" spans="1:41" x14ac:dyDescent="0.3">
      <c r="A5122" s="36">
        <v>46082</v>
      </c>
      <c r="B5122" s="2">
        <v>46082</v>
      </c>
      <c r="C5122" t="s">
        <v>1779</v>
      </c>
      <c r="AG5122" cm="1">
        <f t="array" ref="AG5122">INDEX(tex!C:C,MATCH(C5122,tex!B:B,0),)</f>
        <v>4125</v>
      </c>
      <c r="AH5122">
        <f t="shared" si="634"/>
        <v>2026</v>
      </c>
      <c r="AI5122" s="34">
        <v>3</v>
      </c>
      <c r="AJ5122" s="20">
        <f t="shared" si="632"/>
        <v>0</v>
      </c>
      <c r="AK5122">
        <f t="shared" si="632"/>
        <v>0</v>
      </c>
      <c r="AL5122">
        <f t="shared" si="632"/>
        <v>0</v>
      </c>
      <c r="AM5122">
        <f t="shared" si="631"/>
        <v>0</v>
      </c>
      <c r="AN5122">
        <f t="shared" si="631"/>
        <v>0</v>
      </c>
      <c r="AO5122" t="str">
        <f t="shared" si="633"/>
        <v>insert into [Business_Analytic].[prod].[temp] values (4125, 2026, 3, 0, 0, 0, 0, 0);</v>
      </c>
    </row>
    <row r="5123" spans="1:41" x14ac:dyDescent="0.3">
      <c r="A5123" s="36">
        <v>46082</v>
      </c>
      <c r="B5123" s="2">
        <v>46082</v>
      </c>
      <c r="C5123" t="s">
        <v>1710</v>
      </c>
      <c r="D5123">
        <v>0</v>
      </c>
      <c r="H5123">
        <v>733.39599999999996</v>
      </c>
      <c r="J5123">
        <v>567.48</v>
      </c>
      <c r="AB5123">
        <v>0.159</v>
      </c>
      <c r="AF5123">
        <v>4574.0140000000001</v>
      </c>
      <c r="AG5123" cm="1">
        <f t="array" ref="AG5123">INDEX(tex!C:C,MATCH(C5123,tex!B:B,0),)</f>
        <v>3968</v>
      </c>
      <c r="AH5123">
        <f t="shared" si="634"/>
        <v>2026</v>
      </c>
      <c r="AI5123" s="34">
        <v>3</v>
      </c>
      <c r="AJ5123" s="20">
        <f t="shared" si="632"/>
        <v>4574.1729999999998</v>
      </c>
      <c r="AK5123">
        <f t="shared" si="632"/>
        <v>733.39599999999996</v>
      </c>
      <c r="AL5123">
        <f t="shared" si="632"/>
        <v>0</v>
      </c>
      <c r="AM5123">
        <f t="shared" si="631"/>
        <v>567.48</v>
      </c>
      <c r="AN5123">
        <f t="shared" si="631"/>
        <v>0</v>
      </c>
      <c r="AO5123" t="str">
        <f t="shared" si="633"/>
        <v>insert into [Business_Analytic].[prod].[temp] values (3968, 2026, 3, 4574.173, 733.396, 0, 567.48, 0);</v>
      </c>
    </row>
    <row r="5124" spans="1:41" x14ac:dyDescent="0.3">
      <c r="A5124" s="36">
        <v>46082</v>
      </c>
      <c r="B5124" s="2">
        <v>46082</v>
      </c>
      <c r="C5124" t="s">
        <v>362</v>
      </c>
      <c r="H5124">
        <v>171.459</v>
      </c>
      <c r="J5124">
        <v>908.92499999999995</v>
      </c>
      <c r="AB5124">
        <v>272.25799999999998</v>
      </c>
      <c r="AG5124" cm="1">
        <f t="array" ref="AG5124">INDEX(tex!C:C,MATCH(C5124,tex!B:B,0),)</f>
        <v>3975</v>
      </c>
      <c r="AH5124">
        <f t="shared" si="634"/>
        <v>2026</v>
      </c>
      <c r="AI5124" s="34">
        <v>3</v>
      </c>
      <c r="AJ5124" s="20">
        <f t="shared" si="632"/>
        <v>272.25799999999998</v>
      </c>
      <c r="AK5124">
        <f t="shared" si="632"/>
        <v>171.459</v>
      </c>
      <c r="AL5124">
        <f t="shared" si="632"/>
        <v>0</v>
      </c>
      <c r="AM5124">
        <f t="shared" si="631"/>
        <v>908.92499999999995</v>
      </c>
      <c r="AN5124">
        <f t="shared" si="631"/>
        <v>0</v>
      </c>
      <c r="AO5124" t="str">
        <f t="shared" si="633"/>
        <v>insert into [Business_Analytic].[prod].[temp] values (3975, 2026, 3, 272.258, 171.459, 0, 908.925, 0);</v>
      </c>
    </row>
    <row r="5125" spans="1:41" x14ac:dyDescent="0.3">
      <c r="A5125" s="36">
        <v>46082</v>
      </c>
      <c r="B5125" s="2">
        <v>46082</v>
      </c>
      <c r="C5125" t="s">
        <v>1749</v>
      </c>
      <c r="H5125">
        <v>610.87</v>
      </c>
      <c r="J5125">
        <v>1185.579</v>
      </c>
      <c r="AB5125">
        <v>5.9130000000000003</v>
      </c>
      <c r="AF5125">
        <v>3656.9690000000001</v>
      </c>
      <c r="AG5125" cm="1">
        <f t="array" ref="AG5125">INDEX(tex!C:C,MATCH(C5125,tex!B:B,0),)</f>
        <v>3967</v>
      </c>
      <c r="AH5125">
        <f t="shared" si="634"/>
        <v>2026</v>
      </c>
      <c r="AI5125" s="34">
        <v>3</v>
      </c>
      <c r="AJ5125" s="20">
        <f t="shared" si="632"/>
        <v>3662.8820000000001</v>
      </c>
      <c r="AK5125">
        <f t="shared" si="632"/>
        <v>610.87</v>
      </c>
      <c r="AL5125">
        <f t="shared" si="632"/>
        <v>0</v>
      </c>
      <c r="AM5125">
        <f t="shared" si="631"/>
        <v>1185.579</v>
      </c>
      <c r="AN5125">
        <f t="shared" si="631"/>
        <v>0</v>
      </c>
      <c r="AO5125" t="str">
        <f t="shared" si="633"/>
        <v>insert into [Business_Analytic].[prod].[temp] values (3967, 2026, 3, 3662.882, 610.87, 0, 1185.579, 0);</v>
      </c>
    </row>
    <row r="5126" spans="1:41" x14ac:dyDescent="0.3">
      <c r="A5126" s="36">
        <v>46082</v>
      </c>
      <c r="B5126" s="2">
        <v>46082</v>
      </c>
      <c r="C5126" t="s">
        <v>1722</v>
      </c>
      <c r="H5126">
        <v>985.48199999999997</v>
      </c>
      <c r="J5126">
        <v>572.69200000000001</v>
      </c>
      <c r="O5126">
        <v>1590.296</v>
      </c>
      <c r="AB5126">
        <v>251.124</v>
      </c>
      <c r="AF5126">
        <v>3434.2919999999999</v>
      </c>
      <c r="AG5126" cm="1">
        <f t="array" ref="AG5126">INDEX(tex!C:C,MATCH(C5126,tex!B:B,0),)</f>
        <v>4049</v>
      </c>
      <c r="AH5126">
        <f t="shared" si="634"/>
        <v>2026</v>
      </c>
      <c r="AI5126" s="34">
        <v>3</v>
      </c>
      <c r="AJ5126" s="20">
        <f t="shared" si="632"/>
        <v>5275.7119999999995</v>
      </c>
      <c r="AK5126">
        <f t="shared" si="632"/>
        <v>985.48199999999997</v>
      </c>
      <c r="AL5126">
        <f t="shared" si="632"/>
        <v>0</v>
      </c>
      <c r="AM5126">
        <f t="shared" si="631"/>
        <v>572.69200000000001</v>
      </c>
      <c r="AN5126">
        <f t="shared" si="631"/>
        <v>0</v>
      </c>
      <c r="AO5126" t="str">
        <f t="shared" si="633"/>
        <v>insert into [Business_Analytic].[prod].[temp] values (4049, 2026, 3, 5275.712, 985.482, 0, 572.692, 0);</v>
      </c>
    </row>
    <row r="5127" spans="1:41" x14ac:dyDescent="0.3">
      <c r="A5127" s="36">
        <v>46082</v>
      </c>
      <c r="B5127" s="2">
        <v>46082</v>
      </c>
      <c r="C5127" t="s">
        <v>363</v>
      </c>
      <c r="AG5127" cm="1">
        <f t="array" ref="AG5127">INDEX(tex!C:C,MATCH(C5127,tex!B:B,0),)</f>
        <v>3978</v>
      </c>
      <c r="AH5127">
        <f t="shared" si="634"/>
        <v>2026</v>
      </c>
      <c r="AI5127" s="34">
        <v>3</v>
      </c>
      <c r="AJ5127" s="20">
        <f t="shared" si="632"/>
        <v>0</v>
      </c>
      <c r="AK5127">
        <f t="shared" si="632"/>
        <v>0</v>
      </c>
      <c r="AL5127">
        <f t="shared" si="632"/>
        <v>0</v>
      </c>
      <c r="AM5127">
        <f t="shared" si="632"/>
        <v>0</v>
      </c>
      <c r="AN5127">
        <f t="shared" si="632"/>
        <v>0</v>
      </c>
      <c r="AO5127" t="str">
        <f t="shared" si="633"/>
        <v>insert into [Business_Analytic].[prod].[temp] values (3978, 2026, 3, 0, 0, 0, 0, 0);</v>
      </c>
    </row>
    <row r="5128" spans="1:41" x14ac:dyDescent="0.3">
      <c r="A5128" s="36">
        <v>46082</v>
      </c>
      <c r="B5128" s="2">
        <v>46082</v>
      </c>
      <c r="C5128" t="s">
        <v>364</v>
      </c>
      <c r="D5128">
        <v>0</v>
      </c>
      <c r="H5128">
        <v>918.00900000000001</v>
      </c>
      <c r="AB5128">
        <v>167.57499999999999</v>
      </c>
      <c r="AG5128" cm="1">
        <f t="array" ref="AG5128">INDEX(tex!C:C,MATCH(C5128,tex!B:B,0),)</f>
        <v>3990</v>
      </c>
      <c r="AH5128">
        <f t="shared" si="634"/>
        <v>2026</v>
      </c>
      <c r="AI5128" s="34">
        <v>3</v>
      </c>
      <c r="AJ5128" s="20">
        <f t="shared" ref="AJ5128:AN5177" si="635">SUMIFS($D5128:$AF5128,$D$1:$AF$1,AJ$2)</f>
        <v>167.57499999999999</v>
      </c>
      <c r="AK5128">
        <f t="shared" si="635"/>
        <v>918.00900000000001</v>
      </c>
      <c r="AL5128">
        <f t="shared" si="635"/>
        <v>0</v>
      </c>
      <c r="AM5128">
        <f t="shared" si="635"/>
        <v>0</v>
      </c>
      <c r="AN5128">
        <f t="shared" si="635"/>
        <v>0</v>
      </c>
      <c r="AO5128" t="str">
        <f t="shared" si="633"/>
        <v>insert into [Business_Analytic].[prod].[temp] values (3990, 2026, 3, 167.575, 918.009, 0, 0, 0);</v>
      </c>
    </row>
    <row r="5129" spans="1:41" x14ac:dyDescent="0.3">
      <c r="A5129" s="36">
        <v>46082</v>
      </c>
      <c r="B5129" s="2">
        <v>46082</v>
      </c>
      <c r="C5129" t="s">
        <v>365</v>
      </c>
      <c r="D5129">
        <v>16.364999999999998</v>
      </c>
      <c r="H5129">
        <v>208.96700000000001</v>
      </c>
      <c r="J5129">
        <v>749.27200000000005</v>
      </c>
      <c r="AB5129">
        <v>187.09200000000001</v>
      </c>
      <c r="AG5129" cm="1">
        <f t="array" ref="AG5129">INDEX(tex!C:C,MATCH(C5129,tex!B:B,0),)</f>
        <v>3997</v>
      </c>
      <c r="AH5129">
        <f t="shared" si="634"/>
        <v>2026</v>
      </c>
      <c r="AI5129" s="34">
        <v>3</v>
      </c>
      <c r="AJ5129" s="20">
        <f t="shared" si="635"/>
        <v>187.09200000000001</v>
      </c>
      <c r="AK5129">
        <f t="shared" si="635"/>
        <v>225.33200000000002</v>
      </c>
      <c r="AL5129">
        <f t="shared" si="635"/>
        <v>0</v>
      </c>
      <c r="AM5129">
        <f t="shared" si="635"/>
        <v>749.27200000000005</v>
      </c>
      <c r="AN5129">
        <f t="shared" si="635"/>
        <v>0</v>
      </c>
      <c r="AO5129" t="str">
        <f t="shared" si="633"/>
        <v>insert into [Business_Analytic].[prod].[temp] values (3997, 2026, 3, 187.092, 225.332, 0, 749.272, 0);</v>
      </c>
    </row>
    <row r="5130" spans="1:41" x14ac:dyDescent="0.3">
      <c r="A5130" s="36">
        <v>46082</v>
      </c>
      <c r="B5130" s="2">
        <v>46082</v>
      </c>
      <c r="C5130" t="s">
        <v>1775</v>
      </c>
      <c r="D5130">
        <v>49.31</v>
      </c>
      <c r="H5130">
        <v>570.28599999999994</v>
      </c>
      <c r="J5130">
        <v>451.09</v>
      </c>
      <c r="AB5130">
        <v>753.86500000000001</v>
      </c>
      <c r="AF5130">
        <v>3664.0880000000002</v>
      </c>
      <c r="AG5130" cm="1">
        <f t="array" ref="AG5130">INDEX(tex!C:C,MATCH(C5130,tex!B:B,0),)</f>
        <v>4054</v>
      </c>
      <c r="AH5130">
        <f t="shared" si="634"/>
        <v>2026</v>
      </c>
      <c r="AI5130" s="34">
        <v>3</v>
      </c>
      <c r="AJ5130" s="20">
        <f t="shared" si="635"/>
        <v>4417.9530000000004</v>
      </c>
      <c r="AK5130">
        <f t="shared" si="635"/>
        <v>619.596</v>
      </c>
      <c r="AL5130">
        <f t="shared" si="635"/>
        <v>0</v>
      </c>
      <c r="AM5130">
        <f t="shared" si="635"/>
        <v>451.09</v>
      </c>
      <c r="AN5130">
        <f t="shared" si="635"/>
        <v>0</v>
      </c>
      <c r="AO5130" t="str">
        <f t="shared" si="633"/>
        <v>insert into [Business_Analytic].[prod].[temp] values (4054, 2026, 3, 4417.953, 619.596, 0, 451.09, 0);</v>
      </c>
    </row>
    <row r="5131" spans="1:41" x14ac:dyDescent="0.3">
      <c r="A5131" s="36">
        <v>46082</v>
      </c>
      <c r="B5131" s="2">
        <v>46082</v>
      </c>
      <c r="C5131" t="s">
        <v>1871</v>
      </c>
      <c r="AG5131" t="e" cm="1">
        <f t="array" ref="AG5131">INDEX(tex!C:C,MATCH(C5131,tex!B:B,0),)</f>
        <v>#N/A</v>
      </c>
      <c r="AH5131">
        <f t="shared" si="634"/>
        <v>2026</v>
      </c>
      <c r="AI5131" s="34">
        <v>3</v>
      </c>
      <c r="AJ5131" s="20">
        <f t="shared" si="635"/>
        <v>0</v>
      </c>
      <c r="AK5131">
        <f t="shared" si="635"/>
        <v>0</v>
      </c>
      <c r="AL5131">
        <f t="shared" si="635"/>
        <v>0</v>
      </c>
      <c r="AM5131">
        <f t="shared" si="635"/>
        <v>0</v>
      </c>
      <c r="AN5131">
        <f t="shared" si="635"/>
        <v>0</v>
      </c>
      <c r="AO5131" t="e">
        <f t="shared" si="633"/>
        <v>#N/A</v>
      </c>
    </row>
    <row r="5132" spans="1:41" x14ac:dyDescent="0.3">
      <c r="A5132" s="36">
        <v>46082</v>
      </c>
      <c r="B5132" s="2">
        <v>46082</v>
      </c>
      <c r="C5132" t="s">
        <v>1780</v>
      </c>
      <c r="H5132">
        <v>901.12800000000004</v>
      </c>
      <c r="J5132">
        <v>645.48599999999999</v>
      </c>
      <c r="AB5132">
        <v>329.67</v>
      </c>
      <c r="AF5132">
        <v>3697.4940000000001</v>
      </c>
      <c r="AG5132" cm="1">
        <f t="array" ref="AG5132">INDEX(tex!C:C,MATCH(C5132,tex!B:B,0),)</f>
        <v>4069</v>
      </c>
      <c r="AH5132">
        <f t="shared" si="634"/>
        <v>2026</v>
      </c>
      <c r="AI5132" s="34">
        <v>3</v>
      </c>
      <c r="AJ5132" s="20">
        <f t="shared" si="635"/>
        <v>4027.1640000000002</v>
      </c>
      <c r="AK5132">
        <f t="shared" si="635"/>
        <v>901.12800000000004</v>
      </c>
      <c r="AL5132">
        <f t="shared" si="635"/>
        <v>0</v>
      </c>
      <c r="AM5132">
        <f t="shared" si="635"/>
        <v>645.48599999999999</v>
      </c>
      <c r="AN5132">
        <f t="shared" si="635"/>
        <v>0</v>
      </c>
      <c r="AO5132" t="str">
        <f t="shared" si="633"/>
        <v>insert into [Business_Analytic].[prod].[temp] values (4069, 2026, 3, 4027.164, 901.128, 0, 645.486, 0);</v>
      </c>
    </row>
    <row r="5133" spans="1:41" x14ac:dyDescent="0.3">
      <c r="A5133" s="36">
        <v>46082</v>
      </c>
      <c r="B5133" s="2">
        <v>46082</v>
      </c>
      <c r="C5133" t="s">
        <v>1723</v>
      </c>
      <c r="D5133">
        <v>17.184000000000001</v>
      </c>
      <c r="H5133">
        <v>392.80700000000002</v>
      </c>
      <c r="J5133">
        <v>684.15899999999999</v>
      </c>
      <c r="AB5133">
        <v>418.017</v>
      </c>
      <c r="AF5133">
        <v>3718.692</v>
      </c>
      <c r="AG5133" cm="1">
        <f t="array" ref="AG5133">INDEX(tex!C:C,MATCH(C5133,tex!B:B,0),)</f>
        <v>4007</v>
      </c>
      <c r="AH5133">
        <f t="shared" si="634"/>
        <v>2026</v>
      </c>
      <c r="AI5133" s="34">
        <v>3</v>
      </c>
      <c r="AJ5133" s="20">
        <f t="shared" si="635"/>
        <v>4136.7089999999998</v>
      </c>
      <c r="AK5133">
        <f t="shared" si="635"/>
        <v>409.99100000000004</v>
      </c>
      <c r="AL5133">
        <f t="shared" si="635"/>
        <v>0</v>
      </c>
      <c r="AM5133">
        <f t="shared" si="635"/>
        <v>684.15899999999999</v>
      </c>
      <c r="AN5133">
        <f t="shared" si="635"/>
        <v>0</v>
      </c>
      <c r="AO5133" t="str">
        <f t="shared" si="633"/>
        <v>insert into [Business_Analytic].[prod].[temp] values (4007, 2026, 3, 4136.709, 409.991, 0, 684.159, 0);</v>
      </c>
    </row>
    <row r="5134" spans="1:41" x14ac:dyDescent="0.3">
      <c r="A5134" s="36">
        <v>46082</v>
      </c>
      <c r="B5134" s="2">
        <v>46082</v>
      </c>
      <c r="C5134" t="s">
        <v>1828</v>
      </c>
      <c r="AG5134" cm="1">
        <f t="array" ref="AG5134">INDEX(tex!C:C,MATCH(C5134,tex!B:B,0),)</f>
        <v>4007</v>
      </c>
      <c r="AH5134">
        <f t="shared" si="634"/>
        <v>2026</v>
      </c>
      <c r="AI5134" s="34">
        <v>3</v>
      </c>
      <c r="AJ5134" s="20">
        <f t="shared" si="635"/>
        <v>0</v>
      </c>
      <c r="AK5134">
        <f t="shared" si="635"/>
        <v>0</v>
      </c>
      <c r="AL5134">
        <f t="shared" si="635"/>
        <v>0</v>
      </c>
      <c r="AM5134">
        <f t="shared" si="635"/>
        <v>0</v>
      </c>
      <c r="AN5134">
        <f t="shared" si="635"/>
        <v>0</v>
      </c>
      <c r="AO5134" t="str">
        <f t="shared" si="633"/>
        <v>insert into [Business_Analytic].[prod].[temp] values (4007, 2026, 3, 0, 0, 0, 0, 0);</v>
      </c>
    </row>
    <row r="5135" spans="1:41" x14ac:dyDescent="0.3">
      <c r="A5135" s="36">
        <v>46082</v>
      </c>
      <c r="B5135" s="2">
        <v>46082</v>
      </c>
      <c r="C5135" t="s">
        <v>1724</v>
      </c>
      <c r="H5135">
        <v>415.363</v>
      </c>
      <c r="J5135">
        <v>657.81600000000003</v>
      </c>
      <c r="AF5135">
        <v>2868.8890000000001</v>
      </c>
      <c r="AG5135" cm="1">
        <f t="array" ref="AG5135">INDEX(tex!C:C,MATCH(C5135,tex!B:B,0),)</f>
        <v>4043</v>
      </c>
      <c r="AH5135">
        <f t="shared" si="634"/>
        <v>2026</v>
      </c>
      <c r="AI5135" s="34">
        <v>3</v>
      </c>
      <c r="AJ5135" s="20">
        <f t="shared" si="635"/>
        <v>2868.8890000000001</v>
      </c>
      <c r="AK5135">
        <f t="shared" si="635"/>
        <v>415.363</v>
      </c>
      <c r="AL5135">
        <f t="shared" si="635"/>
        <v>0</v>
      </c>
      <c r="AM5135">
        <f t="shared" si="635"/>
        <v>657.81600000000003</v>
      </c>
      <c r="AN5135">
        <f t="shared" si="635"/>
        <v>0</v>
      </c>
      <c r="AO5135" t="str">
        <f t="shared" si="633"/>
        <v>insert into [Business_Analytic].[prod].[temp] values (4043, 2026, 3, 2868.889, 415.363, 0, 657.816, 0);</v>
      </c>
    </row>
    <row r="5136" spans="1:41" x14ac:dyDescent="0.3">
      <c r="A5136" s="36">
        <v>46082</v>
      </c>
      <c r="B5136" s="2">
        <v>46082</v>
      </c>
      <c r="C5136" t="s">
        <v>1711</v>
      </c>
      <c r="H5136">
        <v>247.065</v>
      </c>
      <c r="J5136">
        <v>839.72</v>
      </c>
      <c r="AB5136">
        <v>189.67599999999999</v>
      </c>
      <c r="AG5136" cm="1">
        <f t="array" ref="AG5136">INDEX(tex!C:C,MATCH(C5136,tex!B:B,0),)</f>
        <v>4010</v>
      </c>
      <c r="AH5136">
        <f t="shared" si="634"/>
        <v>2026</v>
      </c>
      <c r="AI5136" s="34">
        <v>3</v>
      </c>
      <c r="AJ5136" s="20">
        <f t="shared" si="635"/>
        <v>189.67599999999999</v>
      </c>
      <c r="AK5136">
        <f t="shared" si="635"/>
        <v>247.065</v>
      </c>
      <c r="AL5136">
        <f t="shared" si="635"/>
        <v>0</v>
      </c>
      <c r="AM5136">
        <f t="shared" si="635"/>
        <v>839.72</v>
      </c>
      <c r="AN5136">
        <f t="shared" si="635"/>
        <v>0</v>
      </c>
      <c r="AO5136" t="str">
        <f t="shared" si="633"/>
        <v>insert into [Business_Analytic].[prod].[temp] values (4010, 2026, 3, 189.676, 247.065, 0, 839.72, 0);</v>
      </c>
    </row>
    <row r="5137" spans="1:41" x14ac:dyDescent="0.3">
      <c r="A5137" s="36">
        <v>46082</v>
      </c>
      <c r="B5137" s="2">
        <v>46082</v>
      </c>
      <c r="C5137" t="s">
        <v>1781</v>
      </c>
      <c r="H5137">
        <v>9.8670000000000009</v>
      </c>
      <c r="J5137">
        <v>1004.963</v>
      </c>
      <c r="AG5137" cm="1">
        <f t="array" ref="AG5137">INDEX(tex!C:C,MATCH(C5137,tex!B:B,0),)</f>
        <v>4011</v>
      </c>
      <c r="AH5137">
        <f t="shared" si="634"/>
        <v>2026</v>
      </c>
      <c r="AI5137" s="34">
        <v>3</v>
      </c>
      <c r="AJ5137" s="20">
        <f t="shared" si="635"/>
        <v>0</v>
      </c>
      <c r="AK5137">
        <f t="shared" si="635"/>
        <v>9.8670000000000009</v>
      </c>
      <c r="AL5137">
        <f t="shared" si="635"/>
        <v>0</v>
      </c>
      <c r="AM5137">
        <f t="shared" si="635"/>
        <v>1004.963</v>
      </c>
      <c r="AN5137">
        <f t="shared" si="635"/>
        <v>0</v>
      </c>
      <c r="AO5137" t="str">
        <f t="shared" si="633"/>
        <v>insert into [Business_Analytic].[prod].[temp] values (4011, 2026, 3, 0, 9.867, 0, 1004.963, 0);</v>
      </c>
    </row>
    <row r="5138" spans="1:41" x14ac:dyDescent="0.3">
      <c r="A5138" s="36">
        <v>46082</v>
      </c>
      <c r="B5138" s="2">
        <v>46082</v>
      </c>
      <c r="C5138" t="s">
        <v>1712</v>
      </c>
      <c r="H5138">
        <v>227.535</v>
      </c>
      <c r="AG5138" cm="1">
        <f t="array" ref="AG5138">INDEX(tex!C:C,MATCH(C5138,tex!B:B,0),)</f>
        <v>4014</v>
      </c>
      <c r="AH5138">
        <f t="shared" si="634"/>
        <v>2026</v>
      </c>
      <c r="AI5138" s="34">
        <v>3</v>
      </c>
      <c r="AJ5138" s="20">
        <f t="shared" si="635"/>
        <v>0</v>
      </c>
      <c r="AK5138">
        <f t="shared" si="635"/>
        <v>227.535</v>
      </c>
      <c r="AL5138">
        <f t="shared" si="635"/>
        <v>0</v>
      </c>
      <c r="AM5138">
        <f t="shared" si="635"/>
        <v>0</v>
      </c>
      <c r="AN5138">
        <f t="shared" si="635"/>
        <v>0</v>
      </c>
      <c r="AO5138" t="str">
        <f t="shared" si="633"/>
        <v>insert into [Business_Analytic].[prod].[temp] values (4014, 2026, 3, 0, 227.535, 0, 0, 0);</v>
      </c>
    </row>
    <row r="5139" spans="1:41" x14ac:dyDescent="0.3">
      <c r="A5139" s="36">
        <v>46082</v>
      </c>
      <c r="B5139" s="2">
        <v>46082</v>
      </c>
      <c r="C5139" t="s">
        <v>1776</v>
      </c>
      <c r="H5139">
        <v>766.56600000000003</v>
      </c>
      <c r="J5139">
        <v>550.95899999999995</v>
      </c>
      <c r="AF5139">
        <v>2592.0929999999998</v>
      </c>
      <c r="AG5139" cm="1">
        <f t="array" ref="AG5139">INDEX(tex!C:C,MATCH(C5139,tex!B:B,0),)</f>
        <v>4015</v>
      </c>
      <c r="AH5139">
        <f t="shared" si="634"/>
        <v>2026</v>
      </c>
      <c r="AI5139" s="34">
        <v>3</v>
      </c>
      <c r="AJ5139" s="20">
        <f t="shared" si="635"/>
        <v>2592.0929999999998</v>
      </c>
      <c r="AK5139">
        <f t="shared" si="635"/>
        <v>766.56600000000003</v>
      </c>
      <c r="AL5139">
        <f t="shared" si="635"/>
        <v>0</v>
      </c>
      <c r="AM5139">
        <f t="shared" si="635"/>
        <v>550.95899999999995</v>
      </c>
      <c r="AN5139">
        <f t="shared" si="635"/>
        <v>0</v>
      </c>
      <c r="AO5139" t="str">
        <f t="shared" si="633"/>
        <v>insert into [Business_Analytic].[prod].[temp] values (4015, 2026, 3, 2592.093, 766.566, 0, 550.959, 0);</v>
      </c>
    </row>
    <row r="5140" spans="1:41" x14ac:dyDescent="0.3">
      <c r="A5140" s="36">
        <v>46082</v>
      </c>
      <c r="B5140" s="2">
        <v>46082</v>
      </c>
      <c r="C5140" t="s">
        <v>1789</v>
      </c>
      <c r="D5140">
        <v>59.838000000000001</v>
      </c>
      <c r="H5140">
        <v>551.52200000000005</v>
      </c>
      <c r="J5140">
        <v>1055.345</v>
      </c>
      <c r="AB5140">
        <v>293</v>
      </c>
      <c r="AC5140">
        <v>300.32299999999998</v>
      </c>
      <c r="AF5140">
        <v>2771.9520000000002</v>
      </c>
      <c r="AG5140" cm="1">
        <f t="array" ref="AG5140">INDEX(tex!C:C,MATCH(C5140,tex!B:B,0),)</f>
        <v>4094</v>
      </c>
      <c r="AH5140">
        <f t="shared" si="634"/>
        <v>2026</v>
      </c>
      <c r="AI5140" s="34">
        <v>3</v>
      </c>
      <c r="AJ5140" s="20">
        <f t="shared" si="635"/>
        <v>3064.9520000000002</v>
      </c>
      <c r="AK5140">
        <f t="shared" si="635"/>
        <v>911.68299999999999</v>
      </c>
      <c r="AL5140">
        <f t="shared" si="635"/>
        <v>0</v>
      </c>
      <c r="AM5140">
        <f t="shared" si="635"/>
        <v>1055.345</v>
      </c>
      <c r="AN5140">
        <f t="shared" si="635"/>
        <v>0</v>
      </c>
      <c r="AO5140" t="str">
        <f t="shared" si="633"/>
        <v>insert into [Business_Analytic].[prod].[temp] values (4094, 2026, 3, 3064.952, 911.683, 0, 1055.345, 0);</v>
      </c>
    </row>
    <row r="5141" spans="1:41" x14ac:dyDescent="0.3">
      <c r="A5141" s="36">
        <v>46082</v>
      </c>
      <c r="B5141" s="2">
        <v>46082</v>
      </c>
      <c r="C5141" t="s">
        <v>1751</v>
      </c>
      <c r="H5141">
        <v>772.89400000000001</v>
      </c>
      <c r="J5141">
        <v>588.95600000000002</v>
      </c>
      <c r="AB5141">
        <v>591.87800000000004</v>
      </c>
      <c r="AF5141">
        <v>3046.8249999999998</v>
      </c>
      <c r="AG5141" cm="1">
        <f t="array" ref="AG5141">INDEX(tex!C:C,MATCH(C5141,tex!B:B,0),)</f>
        <v>4053</v>
      </c>
      <c r="AH5141">
        <f t="shared" si="634"/>
        <v>2026</v>
      </c>
      <c r="AI5141" s="34">
        <v>3</v>
      </c>
      <c r="AJ5141" s="20">
        <f t="shared" si="635"/>
        <v>3638.703</v>
      </c>
      <c r="AK5141">
        <f t="shared" si="635"/>
        <v>772.89400000000001</v>
      </c>
      <c r="AL5141">
        <f t="shared" si="635"/>
        <v>0</v>
      </c>
      <c r="AM5141">
        <f t="shared" si="635"/>
        <v>588.95600000000002</v>
      </c>
      <c r="AN5141">
        <f t="shared" si="635"/>
        <v>0</v>
      </c>
      <c r="AO5141" t="str">
        <f t="shared" si="633"/>
        <v>insert into [Business_Analytic].[prod].[temp] values (4053, 2026, 3, 3638.703, 772.894, 0, 588.956, 0);</v>
      </c>
    </row>
    <row r="5142" spans="1:41" x14ac:dyDescent="0.3">
      <c r="A5142" s="36">
        <v>46082</v>
      </c>
      <c r="B5142" s="2">
        <v>46082</v>
      </c>
      <c r="C5142" t="s">
        <v>1795</v>
      </c>
      <c r="H5142">
        <v>623.05499999999995</v>
      </c>
      <c r="J5142">
        <v>873.51700000000005</v>
      </c>
      <c r="O5142">
        <v>1585.3309999999999</v>
      </c>
      <c r="AB5142">
        <v>294.53300000000002</v>
      </c>
      <c r="AF5142">
        <v>3491.7959999999998</v>
      </c>
      <c r="AG5142" cm="1">
        <f t="array" ref="AG5142">INDEX(tex!C:C,MATCH(C5142,tex!B:B,0),)</f>
        <v>4076</v>
      </c>
      <c r="AH5142">
        <f t="shared" si="634"/>
        <v>2026</v>
      </c>
      <c r="AI5142" s="34">
        <v>3</v>
      </c>
      <c r="AJ5142" s="20">
        <f t="shared" si="635"/>
        <v>5371.66</v>
      </c>
      <c r="AK5142">
        <f t="shared" si="635"/>
        <v>623.05499999999995</v>
      </c>
      <c r="AL5142">
        <f t="shared" si="635"/>
        <v>0</v>
      </c>
      <c r="AM5142">
        <f t="shared" si="635"/>
        <v>873.51700000000005</v>
      </c>
      <c r="AN5142">
        <f t="shared" si="635"/>
        <v>0</v>
      </c>
      <c r="AO5142" t="str">
        <f t="shared" si="633"/>
        <v>insert into [Business_Analytic].[prod].[temp] values (4076, 2026, 3, 5371.66, 623.055, 0, 873.517, 0);</v>
      </c>
    </row>
    <row r="5143" spans="1:41" x14ac:dyDescent="0.3">
      <c r="A5143" s="36">
        <v>46082</v>
      </c>
      <c r="B5143" s="2">
        <v>46082</v>
      </c>
      <c r="C5143" t="s">
        <v>1829</v>
      </c>
      <c r="D5143">
        <v>52.466000000000001</v>
      </c>
      <c r="H5143">
        <v>395.58600000000001</v>
      </c>
      <c r="J5143">
        <v>656.83</v>
      </c>
      <c r="AG5143" cm="1">
        <f t="array" ref="AG5143">INDEX(tex!C:C,MATCH(C5143,tex!B:B,0),)</f>
        <v>4128</v>
      </c>
      <c r="AH5143">
        <f t="shared" si="634"/>
        <v>2026</v>
      </c>
      <c r="AI5143" s="34">
        <v>3</v>
      </c>
      <c r="AJ5143" s="20">
        <f t="shared" si="635"/>
        <v>0</v>
      </c>
      <c r="AK5143">
        <f t="shared" si="635"/>
        <v>448.05200000000002</v>
      </c>
      <c r="AL5143">
        <f t="shared" si="635"/>
        <v>0</v>
      </c>
      <c r="AM5143">
        <f t="shared" si="635"/>
        <v>656.83</v>
      </c>
      <c r="AN5143">
        <f t="shared" si="635"/>
        <v>0</v>
      </c>
      <c r="AO5143" t="str">
        <f t="shared" ref="AO5143:AO5206" si="636">"insert into [Business_Analytic].[prod].[temp] values ("&amp;AG5143&amp;", "&amp;AH5143&amp;", "&amp;AI5143&amp;", "&amp;AJ5143&amp;", "&amp;AK5143&amp;", "&amp;AL5143&amp;", "&amp;AM5143&amp;", "&amp;AN5143&amp;");"</f>
        <v>insert into [Business_Analytic].[prod].[temp] values (4128, 2026, 3, 0, 448.052, 0, 656.83, 0);</v>
      </c>
    </row>
    <row r="5144" spans="1:41" x14ac:dyDescent="0.3">
      <c r="A5144" s="36">
        <v>46082</v>
      </c>
      <c r="B5144" s="2">
        <v>46082</v>
      </c>
      <c r="C5144" t="s">
        <v>1796</v>
      </c>
      <c r="D5144">
        <v>39.256</v>
      </c>
      <c r="H5144">
        <v>827.65499999999997</v>
      </c>
      <c r="J5144">
        <v>595.39700000000005</v>
      </c>
      <c r="O5144">
        <v>1609.5139999999999</v>
      </c>
      <c r="AB5144">
        <v>412.53800000000001</v>
      </c>
      <c r="AF5144">
        <v>3273.38</v>
      </c>
      <c r="AG5144" cm="1">
        <f t="array" ref="AG5144">INDEX(tex!C:C,MATCH(C5144,tex!B:B,0),)</f>
        <v>4139</v>
      </c>
      <c r="AH5144">
        <f t="shared" si="634"/>
        <v>2026</v>
      </c>
      <c r="AI5144" s="34">
        <v>3</v>
      </c>
      <c r="AJ5144" s="20">
        <f t="shared" si="635"/>
        <v>5295.4319999999998</v>
      </c>
      <c r="AK5144">
        <f t="shared" si="635"/>
        <v>866.91099999999994</v>
      </c>
      <c r="AL5144">
        <f t="shared" si="635"/>
        <v>0</v>
      </c>
      <c r="AM5144">
        <f t="shared" si="635"/>
        <v>595.39700000000005</v>
      </c>
      <c r="AN5144">
        <f t="shared" si="635"/>
        <v>0</v>
      </c>
      <c r="AO5144" t="str">
        <f t="shared" si="636"/>
        <v>insert into [Business_Analytic].[prod].[temp] values (4139, 2026, 3, 5295.432, 866.911, 0, 595.397, 0);</v>
      </c>
    </row>
    <row r="5145" spans="1:41" x14ac:dyDescent="0.3">
      <c r="A5145" s="36">
        <v>46082</v>
      </c>
      <c r="B5145" s="2">
        <v>46082</v>
      </c>
      <c r="C5145" t="s">
        <v>1830</v>
      </c>
      <c r="H5145">
        <v>423.43700000000001</v>
      </c>
      <c r="J5145">
        <v>1138.8320000000001</v>
      </c>
      <c r="O5145">
        <v>1419.2729999999999</v>
      </c>
      <c r="AB5145">
        <v>507.38799999999998</v>
      </c>
      <c r="AF5145">
        <v>3026.43</v>
      </c>
      <c r="AG5145" cm="1">
        <f t="array" ref="AG5145">INDEX(tex!C:C,MATCH(C5145,tex!B:B,0),)</f>
        <v>4142</v>
      </c>
      <c r="AH5145">
        <f t="shared" si="634"/>
        <v>2026</v>
      </c>
      <c r="AI5145" s="34">
        <v>3</v>
      </c>
      <c r="AJ5145" s="20">
        <f t="shared" si="635"/>
        <v>4953.0909999999994</v>
      </c>
      <c r="AK5145">
        <f t="shared" si="635"/>
        <v>423.43700000000001</v>
      </c>
      <c r="AL5145">
        <f t="shared" si="635"/>
        <v>0</v>
      </c>
      <c r="AM5145">
        <f t="shared" si="635"/>
        <v>1138.8320000000001</v>
      </c>
      <c r="AN5145">
        <f t="shared" si="635"/>
        <v>0</v>
      </c>
      <c r="AO5145" t="str">
        <f t="shared" si="636"/>
        <v>insert into [Business_Analytic].[prod].[temp] values (4142, 2026, 3, 4953.091, 423.437, 0, 1138.832, 0);</v>
      </c>
    </row>
    <row r="5146" spans="1:41" x14ac:dyDescent="0.3">
      <c r="A5146" s="36">
        <v>46082</v>
      </c>
      <c r="B5146" s="2">
        <v>46082</v>
      </c>
      <c r="C5146" t="s">
        <v>1867</v>
      </c>
      <c r="H5146">
        <v>708.82899999999995</v>
      </c>
      <c r="J5146">
        <v>796.06399999999996</v>
      </c>
      <c r="O5146">
        <v>1638.298</v>
      </c>
      <c r="AB5146">
        <v>294.99799999999999</v>
      </c>
      <c r="AC5146">
        <v>251.45099999999999</v>
      </c>
      <c r="AD5146">
        <v>3499.8150000000001</v>
      </c>
      <c r="AG5146" t="e" cm="1">
        <f t="array" ref="AG5146">INDEX(tex!C:C,MATCH(C5146,tex!B:B,0),)</f>
        <v>#N/A</v>
      </c>
      <c r="AH5146">
        <f t="shared" si="634"/>
        <v>2026</v>
      </c>
      <c r="AI5146" s="34">
        <v>3</v>
      </c>
      <c r="AJ5146" s="20">
        <f t="shared" si="635"/>
        <v>5433.1109999999999</v>
      </c>
      <c r="AK5146">
        <f t="shared" si="635"/>
        <v>960.28</v>
      </c>
      <c r="AL5146">
        <f t="shared" si="635"/>
        <v>0</v>
      </c>
      <c r="AM5146">
        <f t="shared" si="635"/>
        <v>796.06399999999996</v>
      </c>
      <c r="AN5146">
        <f t="shared" si="635"/>
        <v>0</v>
      </c>
      <c r="AO5146" t="e">
        <f t="shared" si="636"/>
        <v>#N/A</v>
      </c>
    </row>
    <row r="5147" spans="1:41" x14ac:dyDescent="0.3">
      <c r="A5147" s="36">
        <v>46082</v>
      </c>
      <c r="B5147" s="2">
        <v>46082</v>
      </c>
      <c r="C5147" t="s">
        <v>1804</v>
      </c>
      <c r="H5147">
        <v>950.14400000000001</v>
      </c>
      <c r="J5147">
        <v>546.16399999999999</v>
      </c>
      <c r="O5147">
        <v>1480.0650000000001</v>
      </c>
      <c r="AB5147">
        <v>609.95399999999995</v>
      </c>
      <c r="AF5147">
        <v>3230.989</v>
      </c>
      <c r="AG5147" cm="1">
        <f t="array" ref="AG5147">INDEX(tex!C:C,MATCH(C5147,tex!B:B,0),)</f>
        <v>4164</v>
      </c>
      <c r="AH5147">
        <f t="shared" si="634"/>
        <v>2026</v>
      </c>
      <c r="AI5147" s="34">
        <v>3</v>
      </c>
      <c r="AJ5147" s="20">
        <f t="shared" si="635"/>
        <v>5321.0079999999998</v>
      </c>
      <c r="AK5147">
        <f t="shared" si="635"/>
        <v>950.14400000000001</v>
      </c>
      <c r="AL5147">
        <f t="shared" si="635"/>
        <v>0</v>
      </c>
      <c r="AM5147">
        <f t="shared" si="635"/>
        <v>546.16399999999999</v>
      </c>
      <c r="AN5147">
        <f t="shared" si="635"/>
        <v>0</v>
      </c>
      <c r="AO5147" t="str">
        <f t="shared" si="636"/>
        <v>insert into [Business_Analytic].[prod].[temp] values (4164, 2026, 3, 5321.008, 950.144, 0, 546.164, 0);</v>
      </c>
    </row>
    <row r="5148" spans="1:41" x14ac:dyDescent="0.3">
      <c r="A5148" s="36">
        <v>46082</v>
      </c>
      <c r="B5148" s="2">
        <v>46082</v>
      </c>
      <c r="C5148" t="s">
        <v>1805</v>
      </c>
      <c r="H5148">
        <v>480.50700000000001</v>
      </c>
      <c r="J5148">
        <v>107.318</v>
      </c>
      <c r="AB5148">
        <v>167.43600000000001</v>
      </c>
      <c r="AG5148" cm="1">
        <f t="array" ref="AG5148">INDEX(tex!C:C,MATCH(C5148,tex!B:B,0),)</f>
        <v>4187</v>
      </c>
      <c r="AH5148">
        <f t="shared" ref="AH5148:AH5211" si="637">YEAR(A5148)</f>
        <v>2026</v>
      </c>
      <c r="AI5148" s="34">
        <v>3</v>
      </c>
      <c r="AJ5148" s="20">
        <f t="shared" si="635"/>
        <v>167.43600000000001</v>
      </c>
      <c r="AK5148">
        <f t="shared" si="635"/>
        <v>480.50700000000001</v>
      </c>
      <c r="AL5148">
        <f t="shared" si="635"/>
        <v>0</v>
      </c>
      <c r="AM5148">
        <f t="shared" si="635"/>
        <v>107.318</v>
      </c>
      <c r="AN5148">
        <f t="shared" si="635"/>
        <v>0</v>
      </c>
      <c r="AO5148" t="str">
        <f t="shared" si="636"/>
        <v>insert into [Business_Analytic].[prod].[temp] values (4187, 2026, 3, 167.436, 480.507, 0, 107.318, 0);</v>
      </c>
    </row>
    <row r="5149" spans="1:41" x14ac:dyDescent="0.3">
      <c r="A5149" s="36">
        <v>46082</v>
      </c>
      <c r="B5149" s="2">
        <v>46082</v>
      </c>
      <c r="C5149" t="s">
        <v>1848</v>
      </c>
      <c r="AG5149" t="e" cm="1">
        <f t="array" ref="AG5149">INDEX(tex!C:C,MATCH(C5149,tex!B:B,0),)</f>
        <v>#N/A</v>
      </c>
      <c r="AH5149">
        <f t="shared" si="637"/>
        <v>2026</v>
      </c>
      <c r="AI5149" s="34">
        <v>3</v>
      </c>
      <c r="AJ5149" s="20">
        <f t="shared" si="635"/>
        <v>0</v>
      </c>
      <c r="AK5149">
        <f t="shared" si="635"/>
        <v>0</v>
      </c>
      <c r="AL5149">
        <f t="shared" si="635"/>
        <v>0</v>
      </c>
      <c r="AM5149">
        <f t="shared" si="635"/>
        <v>0</v>
      </c>
      <c r="AN5149">
        <f t="shared" si="635"/>
        <v>0</v>
      </c>
      <c r="AO5149" t="e">
        <f t="shared" si="636"/>
        <v>#N/A</v>
      </c>
    </row>
    <row r="5150" spans="1:41" x14ac:dyDescent="0.3">
      <c r="A5150" s="36">
        <v>46082</v>
      </c>
      <c r="B5150" s="2">
        <v>46082</v>
      </c>
      <c r="C5150" t="s">
        <v>1806</v>
      </c>
      <c r="H5150">
        <v>672.79700000000003</v>
      </c>
      <c r="J5150">
        <v>141.58799999999999</v>
      </c>
      <c r="AB5150">
        <v>205.73</v>
      </c>
      <c r="AG5150" cm="1">
        <f t="array" ref="AG5150">INDEX(tex!C:C,MATCH(C5150,tex!B:B,0),)</f>
        <v>4189</v>
      </c>
      <c r="AH5150">
        <f t="shared" si="637"/>
        <v>2026</v>
      </c>
      <c r="AI5150" s="34">
        <v>3</v>
      </c>
      <c r="AJ5150" s="20">
        <f t="shared" si="635"/>
        <v>205.73</v>
      </c>
      <c r="AK5150">
        <f t="shared" si="635"/>
        <v>672.79700000000003</v>
      </c>
      <c r="AL5150">
        <f t="shared" si="635"/>
        <v>0</v>
      </c>
      <c r="AM5150">
        <f t="shared" si="635"/>
        <v>141.58799999999999</v>
      </c>
      <c r="AN5150">
        <f t="shared" si="635"/>
        <v>0</v>
      </c>
      <c r="AO5150" t="str">
        <f t="shared" si="636"/>
        <v>insert into [Business_Analytic].[prod].[temp] values (4189, 2026, 3, 205.73, 672.797, 0, 141.588, 0);</v>
      </c>
    </row>
    <row r="5151" spans="1:41" x14ac:dyDescent="0.3">
      <c r="A5151" s="36">
        <v>46082</v>
      </c>
      <c r="B5151" s="2">
        <v>46082</v>
      </c>
      <c r="C5151" t="s">
        <v>1831</v>
      </c>
      <c r="H5151">
        <v>676.505</v>
      </c>
      <c r="J5151">
        <v>1002.009</v>
      </c>
      <c r="O5151">
        <v>1432.56</v>
      </c>
      <c r="AB5151">
        <v>463.59300000000002</v>
      </c>
      <c r="AF5151">
        <v>3558.8939999999998</v>
      </c>
      <c r="AG5151" cm="1">
        <f t="array" ref="AG5151">INDEX(tex!C:C,MATCH(C5151,tex!B:B,0),)</f>
        <v>4190</v>
      </c>
      <c r="AH5151">
        <f t="shared" si="637"/>
        <v>2026</v>
      </c>
      <c r="AI5151" s="34">
        <v>3</v>
      </c>
      <c r="AJ5151" s="20">
        <f t="shared" si="635"/>
        <v>5455.0469999999996</v>
      </c>
      <c r="AK5151">
        <f t="shared" si="635"/>
        <v>676.505</v>
      </c>
      <c r="AL5151">
        <f t="shared" si="635"/>
        <v>0</v>
      </c>
      <c r="AM5151">
        <f t="shared" si="635"/>
        <v>1002.009</v>
      </c>
      <c r="AN5151">
        <f t="shared" si="635"/>
        <v>0</v>
      </c>
      <c r="AO5151" t="str">
        <f t="shared" si="636"/>
        <v>insert into [Business_Analytic].[prod].[temp] values (4190, 2026, 3, 5455.047, 676.505, 0, 1002.009, 0);</v>
      </c>
    </row>
    <row r="5152" spans="1:41" x14ac:dyDescent="0.3">
      <c r="A5152" s="36">
        <v>46082</v>
      </c>
      <c r="B5152" s="2">
        <v>46082</v>
      </c>
      <c r="C5152" t="s">
        <v>1868</v>
      </c>
      <c r="H5152">
        <v>798.14</v>
      </c>
      <c r="J5152">
        <v>1188.213</v>
      </c>
      <c r="AB5152">
        <v>387.947</v>
      </c>
      <c r="AD5152">
        <v>3482.5590000000002</v>
      </c>
      <c r="AG5152" cm="1">
        <f t="array" ref="AG5152">INDEX(tex!C:C,MATCH(C5152,tex!B:B,0),)</f>
        <v>4313</v>
      </c>
      <c r="AH5152">
        <f t="shared" si="637"/>
        <v>2026</v>
      </c>
      <c r="AI5152" s="34">
        <v>3</v>
      </c>
      <c r="AJ5152" s="20">
        <f t="shared" si="635"/>
        <v>3870.5060000000003</v>
      </c>
      <c r="AK5152">
        <f t="shared" si="635"/>
        <v>798.14</v>
      </c>
      <c r="AL5152">
        <f t="shared" si="635"/>
        <v>0</v>
      </c>
      <c r="AM5152">
        <f t="shared" si="635"/>
        <v>1188.213</v>
      </c>
      <c r="AN5152">
        <f t="shared" si="635"/>
        <v>0</v>
      </c>
      <c r="AO5152" t="str">
        <f t="shared" si="636"/>
        <v>insert into [Business_Analytic].[prod].[temp] values (4313, 2026, 3, 3870.506, 798.14, 0, 1188.213, 0);</v>
      </c>
    </row>
    <row r="5153" spans="1:41" x14ac:dyDescent="0.3">
      <c r="A5153" s="36">
        <v>46082</v>
      </c>
      <c r="B5153" s="2">
        <v>46082</v>
      </c>
      <c r="C5153" t="s">
        <v>1864</v>
      </c>
      <c r="H5153">
        <v>915.91099999999994</v>
      </c>
      <c r="J5153">
        <v>596.44399999999996</v>
      </c>
      <c r="O5153">
        <v>1512.921</v>
      </c>
      <c r="AB5153">
        <v>298.46800000000002</v>
      </c>
      <c r="AC5153">
        <v>507.67099999999999</v>
      </c>
      <c r="AF5153">
        <v>2968.806</v>
      </c>
      <c r="AG5153" cm="1">
        <f t="array" ref="AG5153">INDEX(tex!C:C,MATCH(C5153,tex!B:B,0),)</f>
        <v>4193</v>
      </c>
      <c r="AH5153">
        <f t="shared" si="637"/>
        <v>2026</v>
      </c>
      <c r="AI5153" s="34">
        <v>3</v>
      </c>
      <c r="AJ5153" s="20">
        <f t="shared" si="635"/>
        <v>4780.1949999999997</v>
      </c>
      <c r="AK5153">
        <f t="shared" si="635"/>
        <v>1423.5819999999999</v>
      </c>
      <c r="AL5153">
        <f t="shared" si="635"/>
        <v>0</v>
      </c>
      <c r="AM5153">
        <f t="shared" si="635"/>
        <v>596.44399999999996</v>
      </c>
      <c r="AN5153">
        <f t="shared" si="635"/>
        <v>0</v>
      </c>
      <c r="AO5153" t="str">
        <f t="shared" si="636"/>
        <v>insert into [Business_Analytic].[prod].[temp] values (4193, 2026, 3, 4780.195, 1423.582, 0, 596.444, 0);</v>
      </c>
    </row>
    <row r="5154" spans="1:41" x14ac:dyDescent="0.3">
      <c r="A5154" s="36">
        <v>46082</v>
      </c>
      <c r="B5154" s="2">
        <v>46082</v>
      </c>
      <c r="C5154" t="s">
        <v>1832</v>
      </c>
      <c r="H5154">
        <v>120.791</v>
      </c>
      <c r="J5154">
        <v>852.81600000000003</v>
      </c>
      <c r="AB5154">
        <v>200.65899999999999</v>
      </c>
      <c r="AG5154" cm="1">
        <f t="array" ref="AG5154">INDEX(tex!C:C,MATCH(C5154,tex!B:B,0),)</f>
        <v>4192</v>
      </c>
      <c r="AH5154">
        <f t="shared" si="637"/>
        <v>2026</v>
      </c>
      <c r="AI5154" s="34">
        <v>3</v>
      </c>
      <c r="AJ5154" s="20">
        <f t="shared" si="635"/>
        <v>200.65899999999999</v>
      </c>
      <c r="AK5154">
        <f t="shared" si="635"/>
        <v>120.791</v>
      </c>
      <c r="AL5154">
        <f t="shared" si="635"/>
        <v>0</v>
      </c>
      <c r="AM5154">
        <f t="shared" si="635"/>
        <v>852.81600000000003</v>
      </c>
      <c r="AN5154">
        <f t="shared" si="635"/>
        <v>0</v>
      </c>
      <c r="AO5154" t="str">
        <f t="shared" si="636"/>
        <v>insert into [Business_Analytic].[prod].[temp] values (4192, 2026, 3, 200.659, 120.791, 0, 852.816, 0);</v>
      </c>
    </row>
    <row r="5155" spans="1:41" x14ac:dyDescent="0.3">
      <c r="A5155" s="36">
        <v>46082</v>
      </c>
      <c r="B5155" s="2">
        <v>46082</v>
      </c>
      <c r="C5155" t="s">
        <v>1837</v>
      </c>
      <c r="H5155">
        <v>458.99599999999998</v>
      </c>
      <c r="J5155">
        <v>682.85599999999999</v>
      </c>
      <c r="O5155">
        <v>1424.49</v>
      </c>
      <c r="AB5155">
        <v>307.13900000000001</v>
      </c>
      <c r="AC5155">
        <v>217.10499999999999</v>
      </c>
      <c r="AF5155">
        <v>3032.3629999999998</v>
      </c>
      <c r="AG5155" cm="1">
        <f t="array" ref="AG5155">INDEX(tex!C:C,MATCH(C5155,tex!B:B,0),)</f>
        <v>4232</v>
      </c>
      <c r="AH5155">
        <f t="shared" si="637"/>
        <v>2026</v>
      </c>
      <c r="AI5155" s="34">
        <v>3</v>
      </c>
      <c r="AJ5155" s="20">
        <f t="shared" si="635"/>
        <v>4763.9920000000002</v>
      </c>
      <c r="AK5155">
        <f t="shared" si="635"/>
        <v>676.101</v>
      </c>
      <c r="AL5155">
        <f t="shared" si="635"/>
        <v>0</v>
      </c>
      <c r="AM5155">
        <f t="shared" si="635"/>
        <v>682.85599999999999</v>
      </c>
      <c r="AN5155">
        <f t="shared" si="635"/>
        <v>0</v>
      </c>
      <c r="AO5155" t="str">
        <f t="shared" si="636"/>
        <v>insert into [Business_Analytic].[prod].[temp] values (4232, 2026, 3, 4763.992, 676.101, 0, 682.856, 0);</v>
      </c>
    </row>
    <row r="5156" spans="1:41" x14ac:dyDescent="0.3">
      <c r="A5156" s="36">
        <v>46082</v>
      </c>
      <c r="B5156" s="2">
        <v>46082</v>
      </c>
      <c r="C5156" t="s">
        <v>1841</v>
      </c>
      <c r="H5156">
        <v>709.99300000000005</v>
      </c>
      <c r="J5156">
        <v>1036.2739999999999</v>
      </c>
      <c r="O5156">
        <v>1550.606</v>
      </c>
      <c r="AB5156">
        <v>571.48800000000006</v>
      </c>
      <c r="AF5156">
        <v>3428.3719999999998</v>
      </c>
      <c r="AG5156" cm="1">
        <f t="array" ref="AG5156">INDEX(tex!C:C,MATCH(C5156,tex!B:B,0),)</f>
        <v>4229</v>
      </c>
      <c r="AH5156">
        <f t="shared" si="637"/>
        <v>2026</v>
      </c>
      <c r="AI5156" s="34">
        <v>3</v>
      </c>
      <c r="AJ5156" s="20">
        <f t="shared" si="635"/>
        <v>5550.4660000000003</v>
      </c>
      <c r="AK5156">
        <f t="shared" si="635"/>
        <v>709.99300000000005</v>
      </c>
      <c r="AL5156">
        <f t="shared" si="635"/>
        <v>0</v>
      </c>
      <c r="AM5156">
        <f t="shared" si="635"/>
        <v>1036.2739999999999</v>
      </c>
      <c r="AN5156">
        <f t="shared" si="635"/>
        <v>0</v>
      </c>
      <c r="AO5156" t="str">
        <f t="shared" si="636"/>
        <v>insert into [Business_Analytic].[prod].[temp] values (4229, 2026, 3, 5550.466, 709.993, 0, 1036.274, 0);</v>
      </c>
    </row>
    <row r="5157" spans="1:41" x14ac:dyDescent="0.3">
      <c r="A5157" s="36">
        <v>46082</v>
      </c>
      <c r="B5157" s="2">
        <v>46082</v>
      </c>
      <c r="C5157" t="s">
        <v>1849</v>
      </c>
      <c r="AG5157" t="e" cm="1">
        <f t="array" ref="AG5157">INDEX(tex!C:C,MATCH(C5157,tex!B:B,0),)</f>
        <v>#N/A</v>
      </c>
      <c r="AH5157">
        <f t="shared" si="637"/>
        <v>2026</v>
      </c>
      <c r="AI5157" s="34">
        <v>3</v>
      </c>
      <c r="AJ5157" s="20">
        <f t="shared" si="635"/>
        <v>0</v>
      </c>
      <c r="AK5157">
        <f t="shared" si="635"/>
        <v>0</v>
      </c>
      <c r="AL5157">
        <f t="shared" si="635"/>
        <v>0</v>
      </c>
      <c r="AM5157">
        <f t="shared" si="635"/>
        <v>0</v>
      </c>
      <c r="AN5157">
        <f t="shared" si="635"/>
        <v>0</v>
      </c>
      <c r="AO5157" t="e">
        <f t="shared" si="636"/>
        <v>#N/A</v>
      </c>
    </row>
    <row r="5158" spans="1:41" x14ac:dyDescent="0.3">
      <c r="A5158" s="36">
        <v>46082</v>
      </c>
      <c r="B5158" s="2">
        <v>46082</v>
      </c>
      <c r="C5158" t="s">
        <v>1842</v>
      </c>
      <c r="AG5158" t="e" cm="1">
        <f t="array" ref="AG5158">INDEX(tex!C:C,MATCH(C5158,tex!B:B,0),)</f>
        <v>#N/A</v>
      </c>
      <c r="AH5158">
        <f t="shared" si="637"/>
        <v>2026</v>
      </c>
      <c r="AI5158" s="34">
        <v>3</v>
      </c>
      <c r="AJ5158" s="20">
        <f t="shared" si="635"/>
        <v>0</v>
      </c>
      <c r="AK5158">
        <f t="shared" si="635"/>
        <v>0</v>
      </c>
      <c r="AL5158">
        <f t="shared" si="635"/>
        <v>0</v>
      </c>
      <c r="AM5158">
        <f t="shared" si="635"/>
        <v>0</v>
      </c>
      <c r="AN5158">
        <f t="shared" si="635"/>
        <v>0</v>
      </c>
      <c r="AO5158" t="e">
        <f t="shared" si="636"/>
        <v>#N/A</v>
      </c>
    </row>
    <row r="5159" spans="1:41" x14ac:dyDescent="0.3">
      <c r="A5159" s="36">
        <v>46082</v>
      </c>
      <c r="B5159" s="2">
        <v>46082</v>
      </c>
      <c r="C5159" t="s">
        <v>1850</v>
      </c>
      <c r="H5159">
        <v>878.68</v>
      </c>
      <c r="J5159">
        <v>736.27599999999995</v>
      </c>
      <c r="O5159">
        <v>1573.5429999999999</v>
      </c>
      <c r="AB5159">
        <v>322.37400000000002</v>
      </c>
      <c r="AF5159">
        <v>2947.1509999999998</v>
      </c>
      <c r="AG5159" cm="1">
        <f t="array" ref="AG5159">INDEX(tex!C:C,MATCH(C5159,tex!B:B,0),)</f>
        <v>4254</v>
      </c>
      <c r="AH5159">
        <f t="shared" si="637"/>
        <v>2026</v>
      </c>
      <c r="AI5159" s="34">
        <v>3</v>
      </c>
      <c r="AJ5159" s="20">
        <f t="shared" si="635"/>
        <v>4843.0679999999993</v>
      </c>
      <c r="AK5159">
        <f t="shared" si="635"/>
        <v>878.68</v>
      </c>
      <c r="AL5159">
        <f t="shared" si="635"/>
        <v>0</v>
      </c>
      <c r="AM5159">
        <f t="shared" si="635"/>
        <v>736.27599999999995</v>
      </c>
      <c r="AN5159">
        <f t="shared" si="635"/>
        <v>0</v>
      </c>
      <c r="AO5159" t="str">
        <f t="shared" si="636"/>
        <v>insert into [Business_Analytic].[prod].[temp] values (4254, 2026, 3, 4843.068, 878.68, 0, 736.276, 0);</v>
      </c>
    </row>
    <row r="5160" spans="1:41" x14ac:dyDescent="0.3">
      <c r="A5160" s="36">
        <v>46082</v>
      </c>
      <c r="B5160" s="2">
        <v>46082</v>
      </c>
      <c r="C5160" t="s">
        <v>1843</v>
      </c>
      <c r="AG5160" t="e" cm="1">
        <f t="array" ref="AG5160">INDEX(tex!C:C,MATCH(C5160,tex!B:B,0),)</f>
        <v>#N/A</v>
      </c>
      <c r="AH5160">
        <f t="shared" si="637"/>
        <v>2026</v>
      </c>
      <c r="AI5160" s="34">
        <v>3</v>
      </c>
      <c r="AJ5160" s="20">
        <f t="shared" si="635"/>
        <v>0</v>
      </c>
      <c r="AK5160">
        <f t="shared" si="635"/>
        <v>0</v>
      </c>
      <c r="AL5160">
        <f t="shared" si="635"/>
        <v>0</v>
      </c>
      <c r="AM5160">
        <f t="shared" si="635"/>
        <v>0</v>
      </c>
      <c r="AN5160">
        <f t="shared" si="635"/>
        <v>0</v>
      </c>
      <c r="AO5160" t="e">
        <f t="shared" si="636"/>
        <v>#N/A</v>
      </c>
    </row>
    <row r="5161" spans="1:41" x14ac:dyDescent="0.3">
      <c r="A5161" s="36">
        <v>46082</v>
      </c>
      <c r="B5161" s="2">
        <v>46082</v>
      </c>
      <c r="C5161" t="s">
        <v>1851</v>
      </c>
      <c r="H5161">
        <v>714.34900000000005</v>
      </c>
      <c r="J5161">
        <v>230.81200000000001</v>
      </c>
      <c r="AB5161">
        <v>484.13600000000002</v>
      </c>
      <c r="AG5161" cm="1">
        <f t="array" ref="AG5161">INDEX(tex!C:C,MATCH(C5161,tex!B:B,0),)</f>
        <v>4259</v>
      </c>
      <c r="AH5161">
        <f t="shared" si="637"/>
        <v>2026</v>
      </c>
      <c r="AI5161" s="34">
        <v>3</v>
      </c>
      <c r="AJ5161" s="20">
        <f t="shared" si="635"/>
        <v>484.13600000000002</v>
      </c>
      <c r="AK5161">
        <f t="shared" si="635"/>
        <v>714.34900000000005</v>
      </c>
      <c r="AL5161">
        <f t="shared" si="635"/>
        <v>0</v>
      </c>
      <c r="AM5161">
        <f t="shared" si="635"/>
        <v>230.81200000000001</v>
      </c>
      <c r="AN5161">
        <f t="shared" si="635"/>
        <v>0</v>
      </c>
      <c r="AO5161" t="str">
        <f t="shared" si="636"/>
        <v>insert into [Business_Analytic].[prod].[temp] values (4259, 2026, 3, 484.136, 714.349, 0, 230.812, 0);</v>
      </c>
    </row>
    <row r="5162" spans="1:41" x14ac:dyDescent="0.3">
      <c r="A5162" s="36">
        <v>46082</v>
      </c>
      <c r="B5162" s="2">
        <v>46082</v>
      </c>
      <c r="C5162" t="s">
        <v>1852</v>
      </c>
      <c r="H5162">
        <v>519.577</v>
      </c>
      <c r="J5162">
        <v>730.44100000000003</v>
      </c>
      <c r="O5162">
        <v>1380.16</v>
      </c>
      <c r="AB5162">
        <v>490.21300000000002</v>
      </c>
      <c r="AF5162">
        <v>3147.2689999999998</v>
      </c>
      <c r="AG5162" cm="1">
        <f t="array" ref="AG5162">INDEX(tex!C:C,MATCH(C5162,tex!B:B,0),)</f>
        <v>4261</v>
      </c>
      <c r="AH5162">
        <f t="shared" si="637"/>
        <v>2026</v>
      </c>
      <c r="AI5162" s="34">
        <v>3</v>
      </c>
      <c r="AJ5162" s="20">
        <f t="shared" si="635"/>
        <v>5017.6419999999998</v>
      </c>
      <c r="AK5162">
        <f t="shared" si="635"/>
        <v>519.577</v>
      </c>
      <c r="AL5162">
        <f t="shared" si="635"/>
        <v>0</v>
      </c>
      <c r="AM5162">
        <f t="shared" si="635"/>
        <v>730.44100000000003</v>
      </c>
      <c r="AN5162">
        <f t="shared" si="635"/>
        <v>0</v>
      </c>
      <c r="AO5162" t="str">
        <f t="shared" si="636"/>
        <v>insert into [Business_Analytic].[prod].[temp] values (4261, 2026, 3, 5017.642, 519.577, 0, 730.441, 0);</v>
      </c>
    </row>
    <row r="5163" spans="1:41" x14ac:dyDescent="0.3">
      <c r="A5163" s="36">
        <v>46082</v>
      </c>
      <c r="B5163" s="2">
        <v>46082</v>
      </c>
      <c r="C5163" t="s">
        <v>1844</v>
      </c>
      <c r="AG5163" t="e" cm="1">
        <f t="array" ref="AG5163">INDEX(tex!C:C,MATCH(C5163,tex!B:B,0),)</f>
        <v>#N/A</v>
      </c>
      <c r="AH5163">
        <f t="shared" si="637"/>
        <v>2026</v>
      </c>
      <c r="AI5163" s="34">
        <v>3</v>
      </c>
      <c r="AJ5163" s="20">
        <f t="shared" si="635"/>
        <v>0</v>
      </c>
      <c r="AK5163">
        <f t="shared" si="635"/>
        <v>0</v>
      </c>
      <c r="AL5163">
        <f t="shared" si="635"/>
        <v>0</v>
      </c>
      <c r="AM5163">
        <f t="shared" si="635"/>
        <v>0</v>
      </c>
      <c r="AN5163">
        <f t="shared" si="635"/>
        <v>0</v>
      </c>
      <c r="AO5163" t="e">
        <f t="shared" si="636"/>
        <v>#N/A</v>
      </c>
    </row>
    <row r="5164" spans="1:41" x14ac:dyDescent="0.3">
      <c r="A5164" s="36">
        <v>46082</v>
      </c>
      <c r="B5164" s="2">
        <v>46082</v>
      </c>
      <c r="C5164" t="s">
        <v>1856</v>
      </c>
      <c r="H5164">
        <v>627.96299999999997</v>
      </c>
      <c r="J5164">
        <v>875.09900000000005</v>
      </c>
      <c r="O5164">
        <v>1489.8019999999999</v>
      </c>
      <c r="AB5164">
        <v>687.15099999999995</v>
      </c>
      <c r="AC5164">
        <v>788.952</v>
      </c>
      <c r="AD5164">
        <v>3745.76</v>
      </c>
      <c r="AG5164" cm="1">
        <f t="array" ref="AG5164">INDEX(tex!C:C,MATCH(C5164,tex!B:B,0),)</f>
        <v>4276</v>
      </c>
      <c r="AH5164">
        <f t="shared" si="637"/>
        <v>2026</v>
      </c>
      <c r="AI5164" s="34">
        <v>3</v>
      </c>
      <c r="AJ5164" s="20">
        <f t="shared" si="635"/>
        <v>5922.7129999999997</v>
      </c>
      <c r="AK5164">
        <f t="shared" si="635"/>
        <v>1416.915</v>
      </c>
      <c r="AL5164">
        <f t="shared" si="635"/>
        <v>0</v>
      </c>
      <c r="AM5164">
        <f t="shared" si="635"/>
        <v>875.09900000000005</v>
      </c>
      <c r="AN5164">
        <f t="shared" si="635"/>
        <v>0</v>
      </c>
      <c r="AO5164" t="str">
        <f t="shared" si="636"/>
        <v>insert into [Business_Analytic].[prod].[temp] values (4276, 2026, 3, 5922.713, 1416.915, 0, 875.099, 0);</v>
      </c>
    </row>
    <row r="5165" spans="1:41" x14ac:dyDescent="0.3">
      <c r="A5165" s="36">
        <v>46082</v>
      </c>
      <c r="B5165" s="2">
        <v>46082</v>
      </c>
      <c r="C5165" t="s">
        <v>1869</v>
      </c>
      <c r="H5165">
        <v>541.05200000000002</v>
      </c>
      <c r="J5165">
        <v>832.947</v>
      </c>
      <c r="O5165">
        <v>1391.2729999999999</v>
      </c>
      <c r="AB5165">
        <v>528.07899999999995</v>
      </c>
      <c r="AD5165">
        <v>3046.6779999999999</v>
      </c>
      <c r="AG5165" cm="1">
        <f t="array" ref="AG5165">INDEX(tex!C:C,MATCH(C5165,tex!B:B,0),)</f>
        <v>4291</v>
      </c>
      <c r="AH5165">
        <f t="shared" si="637"/>
        <v>2026</v>
      </c>
      <c r="AI5165" s="34">
        <v>3</v>
      </c>
      <c r="AJ5165" s="20">
        <f t="shared" si="635"/>
        <v>4966.03</v>
      </c>
      <c r="AK5165">
        <f t="shared" si="635"/>
        <v>541.05200000000002</v>
      </c>
      <c r="AL5165">
        <f t="shared" si="635"/>
        <v>0</v>
      </c>
      <c r="AM5165">
        <f t="shared" si="635"/>
        <v>832.947</v>
      </c>
      <c r="AN5165">
        <f t="shared" si="635"/>
        <v>0</v>
      </c>
      <c r="AO5165" t="str">
        <f t="shared" si="636"/>
        <v>insert into [Business_Analytic].[prod].[temp] values (4291, 2026, 3, 4966.03, 541.052, 0, 832.947, 0);</v>
      </c>
    </row>
    <row r="5166" spans="1:41" x14ac:dyDescent="0.3">
      <c r="A5166" s="36">
        <v>46082</v>
      </c>
      <c r="B5166" s="2">
        <v>46082</v>
      </c>
      <c r="C5166" t="s">
        <v>1853</v>
      </c>
      <c r="H5166">
        <v>630.88900000000001</v>
      </c>
      <c r="J5166">
        <v>701.83699999999999</v>
      </c>
      <c r="O5166">
        <v>1303.193</v>
      </c>
      <c r="AB5166">
        <v>433.26</v>
      </c>
      <c r="AF5166">
        <v>2923.5549999999998</v>
      </c>
      <c r="AG5166" cm="1">
        <f t="array" ref="AG5166">INDEX(tex!C:C,MATCH(C5166,tex!B:B,0),)</f>
        <v>4272</v>
      </c>
      <c r="AH5166">
        <f t="shared" si="637"/>
        <v>2026</v>
      </c>
      <c r="AI5166" s="34">
        <v>3</v>
      </c>
      <c r="AJ5166" s="20">
        <f t="shared" si="635"/>
        <v>4660.0079999999998</v>
      </c>
      <c r="AK5166">
        <f t="shared" si="635"/>
        <v>630.88900000000001</v>
      </c>
      <c r="AL5166">
        <f t="shared" si="635"/>
        <v>0</v>
      </c>
      <c r="AM5166">
        <f t="shared" si="635"/>
        <v>701.83699999999999</v>
      </c>
      <c r="AN5166">
        <f t="shared" si="635"/>
        <v>0</v>
      </c>
      <c r="AO5166" t="str">
        <f t="shared" si="636"/>
        <v>insert into [Business_Analytic].[prod].[temp] values (4272, 2026, 3, 4660.008, 630.889, 0, 701.837, 0);</v>
      </c>
    </row>
    <row r="5167" spans="1:41" x14ac:dyDescent="0.3">
      <c r="A5167" s="36">
        <v>46082</v>
      </c>
      <c r="B5167" s="2">
        <v>46082</v>
      </c>
      <c r="C5167" t="s">
        <v>1854</v>
      </c>
      <c r="AG5167" t="e" cm="1">
        <f t="array" ref="AG5167">INDEX(tex!C:C,MATCH(C5167,tex!B:B,0),)</f>
        <v>#N/A</v>
      </c>
      <c r="AH5167">
        <f t="shared" si="637"/>
        <v>2026</v>
      </c>
      <c r="AI5167" s="34">
        <v>3</v>
      </c>
      <c r="AJ5167" s="20">
        <f t="shared" si="635"/>
        <v>0</v>
      </c>
      <c r="AK5167">
        <f t="shared" si="635"/>
        <v>0</v>
      </c>
      <c r="AL5167">
        <f t="shared" si="635"/>
        <v>0</v>
      </c>
      <c r="AM5167">
        <f t="shared" si="635"/>
        <v>0</v>
      </c>
      <c r="AN5167">
        <f t="shared" si="635"/>
        <v>0</v>
      </c>
      <c r="AO5167" t="e">
        <f t="shared" si="636"/>
        <v>#N/A</v>
      </c>
    </row>
    <row r="5168" spans="1:41" x14ac:dyDescent="0.3">
      <c r="A5168" s="36">
        <v>46082</v>
      </c>
      <c r="B5168" s="2">
        <v>46082</v>
      </c>
      <c r="C5168" t="s">
        <v>1857</v>
      </c>
      <c r="H5168">
        <v>639.44100000000003</v>
      </c>
      <c r="J5168">
        <v>858.5</v>
      </c>
      <c r="O5168">
        <v>1575.2750000000001</v>
      </c>
      <c r="AB5168">
        <v>290.20100000000002</v>
      </c>
      <c r="AC5168">
        <v>424.709</v>
      </c>
      <c r="AD5168">
        <v>3538.7890000000002</v>
      </c>
      <c r="AG5168" cm="1">
        <f t="array" ref="AG5168">INDEX(tex!C:C,MATCH(C5168,tex!B:B,0),)</f>
        <v>4278</v>
      </c>
      <c r="AH5168">
        <f t="shared" si="637"/>
        <v>2026</v>
      </c>
      <c r="AI5168" s="34">
        <v>3</v>
      </c>
      <c r="AJ5168" s="20">
        <f t="shared" si="635"/>
        <v>5404.2650000000003</v>
      </c>
      <c r="AK5168">
        <f t="shared" si="635"/>
        <v>1064.1500000000001</v>
      </c>
      <c r="AL5168">
        <f t="shared" si="635"/>
        <v>0</v>
      </c>
      <c r="AM5168">
        <f t="shared" si="635"/>
        <v>858.5</v>
      </c>
      <c r="AN5168">
        <f t="shared" si="635"/>
        <v>0</v>
      </c>
      <c r="AO5168" t="str">
        <f t="shared" si="636"/>
        <v>insert into [Business_Analytic].[prod].[temp] values (4278, 2026, 3, 5404.265, 1064.15, 0, 858.5, 0);</v>
      </c>
    </row>
    <row r="5169" spans="1:41" x14ac:dyDescent="0.3">
      <c r="A5169" s="36">
        <v>46082</v>
      </c>
      <c r="B5169" s="2">
        <v>46082</v>
      </c>
      <c r="C5169" t="s">
        <v>1865</v>
      </c>
      <c r="H5169">
        <v>591.79399999999998</v>
      </c>
      <c r="J5169">
        <v>744.18399999999997</v>
      </c>
      <c r="O5169">
        <v>1644.36</v>
      </c>
      <c r="AD5169">
        <v>2917.4279999999999</v>
      </c>
      <c r="AG5169" cm="1">
        <f t="array" ref="AG5169">INDEX(tex!C:C,MATCH(C5169,tex!B:B,0),)</f>
        <v>4290</v>
      </c>
      <c r="AH5169">
        <f t="shared" si="637"/>
        <v>2026</v>
      </c>
      <c r="AI5169" s="34">
        <v>3</v>
      </c>
      <c r="AJ5169" s="20">
        <f t="shared" si="635"/>
        <v>4561.7879999999996</v>
      </c>
      <c r="AK5169">
        <f t="shared" si="635"/>
        <v>591.79399999999998</v>
      </c>
      <c r="AL5169">
        <f t="shared" si="635"/>
        <v>0</v>
      </c>
      <c r="AM5169">
        <f t="shared" si="635"/>
        <v>744.18399999999997</v>
      </c>
      <c r="AN5169">
        <f t="shared" si="635"/>
        <v>0</v>
      </c>
      <c r="AO5169" t="str">
        <f t="shared" si="636"/>
        <v>insert into [Business_Analytic].[prod].[temp] values (4290, 2026, 3, 4561.788, 591.794, 0, 744.184, 0);</v>
      </c>
    </row>
    <row r="5170" spans="1:41" x14ac:dyDescent="0.3">
      <c r="A5170" s="36">
        <v>46082</v>
      </c>
      <c r="B5170" s="2">
        <v>46082</v>
      </c>
      <c r="C5170" t="s">
        <v>1866</v>
      </c>
      <c r="H5170">
        <v>806.36800000000005</v>
      </c>
      <c r="J5170">
        <v>964.7</v>
      </c>
      <c r="O5170">
        <v>1427.424</v>
      </c>
      <c r="AB5170">
        <v>246.739</v>
      </c>
      <c r="AC5170">
        <v>165.749</v>
      </c>
      <c r="AD5170">
        <v>3942.1880000000001</v>
      </c>
      <c r="AG5170" cm="1">
        <f t="array" ref="AG5170">INDEX(tex!C:C,MATCH(C5170,tex!B:B,0),)</f>
        <v>4294</v>
      </c>
      <c r="AH5170">
        <f t="shared" si="637"/>
        <v>2026</v>
      </c>
      <c r="AI5170" s="34">
        <v>3</v>
      </c>
      <c r="AJ5170" s="20">
        <f t="shared" si="635"/>
        <v>5616.3510000000006</v>
      </c>
      <c r="AK5170">
        <f t="shared" si="635"/>
        <v>972.11700000000008</v>
      </c>
      <c r="AL5170">
        <f t="shared" si="635"/>
        <v>0</v>
      </c>
      <c r="AM5170">
        <f t="shared" si="635"/>
        <v>964.7</v>
      </c>
      <c r="AN5170">
        <f t="shared" si="635"/>
        <v>0</v>
      </c>
      <c r="AO5170" t="str">
        <f t="shared" si="636"/>
        <v>insert into [Business_Analytic].[prod].[temp] values (4294, 2026, 3, 5616.351, 972.117, 0, 964.7, 0);</v>
      </c>
    </row>
    <row r="5171" spans="1:41" x14ac:dyDescent="0.3">
      <c r="A5171" s="36">
        <v>46082</v>
      </c>
      <c r="B5171" s="2">
        <v>46082</v>
      </c>
      <c r="C5171" t="s">
        <v>1870</v>
      </c>
      <c r="AG5171" t="e" cm="1">
        <f t="array" ref="AG5171">INDEX(tex!C:C,MATCH(C5171,tex!B:B,0),)</f>
        <v>#N/A</v>
      </c>
      <c r="AH5171">
        <f t="shared" si="637"/>
        <v>2026</v>
      </c>
      <c r="AI5171" s="34">
        <v>3</v>
      </c>
      <c r="AJ5171" s="20">
        <f t="shared" si="635"/>
        <v>0</v>
      </c>
      <c r="AK5171">
        <f t="shared" si="635"/>
        <v>0</v>
      </c>
      <c r="AL5171">
        <f t="shared" si="635"/>
        <v>0</v>
      </c>
      <c r="AM5171">
        <f t="shared" si="635"/>
        <v>0</v>
      </c>
      <c r="AN5171">
        <f t="shared" si="635"/>
        <v>0</v>
      </c>
      <c r="AO5171" t="e">
        <f t="shared" si="636"/>
        <v>#N/A</v>
      </c>
    </row>
    <row r="5172" spans="1:41" x14ac:dyDescent="0.3">
      <c r="A5172" s="36">
        <v>46082</v>
      </c>
      <c r="B5172" s="2">
        <v>46082</v>
      </c>
      <c r="C5172" t="s">
        <v>1872</v>
      </c>
      <c r="H5172">
        <v>12.034000000000001</v>
      </c>
      <c r="J5172">
        <v>16.190000000000001</v>
      </c>
      <c r="O5172">
        <v>41.893000000000001</v>
      </c>
      <c r="AB5172">
        <v>7.8879999999999999</v>
      </c>
      <c r="AD5172">
        <v>96.1</v>
      </c>
      <c r="AG5172" cm="1">
        <f t="array" ref="AG5172">INDEX(tex!C:C,MATCH(C5172,tex!B:B,0),)</f>
        <v>4330</v>
      </c>
      <c r="AH5172">
        <f t="shared" si="637"/>
        <v>2026</v>
      </c>
      <c r="AI5172" s="34">
        <v>3</v>
      </c>
      <c r="AJ5172" s="20">
        <f t="shared" si="635"/>
        <v>145.881</v>
      </c>
      <c r="AK5172">
        <f t="shared" si="635"/>
        <v>12.034000000000001</v>
      </c>
      <c r="AL5172">
        <f t="shared" si="635"/>
        <v>0</v>
      </c>
      <c r="AM5172">
        <f t="shared" si="635"/>
        <v>16.190000000000001</v>
      </c>
      <c r="AN5172">
        <f t="shared" si="635"/>
        <v>0</v>
      </c>
      <c r="AO5172" t="str">
        <f t="shared" si="636"/>
        <v>insert into [Business_Analytic].[prod].[temp] values (4330, 2026, 3, 145.881, 12.034, 0, 16.19, 0);</v>
      </c>
    </row>
    <row r="5173" spans="1:41" x14ac:dyDescent="0.3">
      <c r="A5173" s="36">
        <v>46082</v>
      </c>
      <c r="B5173" s="2">
        <v>46082</v>
      </c>
      <c r="C5173" t="s">
        <v>1873</v>
      </c>
      <c r="H5173">
        <v>316.642</v>
      </c>
      <c r="J5173">
        <v>65.483999999999995</v>
      </c>
      <c r="AG5173" cm="1">
        <f t="array" ref="AG5173">INDEX(tex!C:C,MATCH(C5173,tex!B:B,0),)</f>
        <v>4334</v>
      </c>
      <c r="AH5173">
        <f t="shared" si="637"/>
        <v>2026</v>
      </c>
      <c r="AI5173" s="34">
        <v>3</v>
      </c>
      <c r="AJ5173" s="20">
        <f t="shared" si="635"/>
        <v>0</v>
      </c>
      <c r="AK5173">
        <f t="shared" si="635"/>
        <v>316.642</v>
      </c>
      <c r="AL5173">
        <f t="shared" si="635"/>
        <v>0</v>
      </c>
      <c r="AM5173">
        <f t="shared" si="635"/>
        <v>65.483999999999995</v>
      </c>
      <c r="AN5173">
        <f t="shared" si="635"/>
        <v>0</v>
      </c>
      <c r="AO5173" t="str">
        <f t="shared" si="636"/>
        <v>insert into [Business_Analytic].[prod].[temp] values (4334, 2026, 3, 0, 316.642, 0, 65.484, 0);</v>
      </c>
    </row>
    <row r="5174" spans="1:41" x14ac:dyDescent="0.3">
      <c r="A5174" s="36">
        <v>46082</v>
      </c>
      <c r="B5174" s="2">
        <v>46082</v>
      </c>
      <c r="C5174" t="s">
        <v>1874</v>
      </c>
      <c r="H5174">
        <v>162.262</v>
      </c>
      <c r="J5174">
        <v>112.124</v>
      </c>
      <c r="O5174">
        <v>360.88799999999998</v>
      </c>
      <c r="AB5174">
        <v>58.325000000000003</v>
      </c>
      <c r="AD5174">
        <v>744.18899999999996</v>
      </c>
      <c r="AG5174" cm="1">
        <f t="array" ref="AG5174">INDEX(tex!C:C,MATCH(C5174,tex!B:B,0),)</f>
        <v>4335</v>
      </c>
      <c r="AH5174">
        <f t="shared" si="637"/>
        <v>2026</v>
      </c>
      <c r="AI5174" s="34">
        <v>3</v>
      </c>
      <c r="AJ5174" s="20">
        <f t="shared" si="635"/>
        <v>1163.402</v>
      </c>
      <c r="AK5174">
        <f t="shared" si="635"/>
        <v>162.262</v>
      </c>
      <c r="AL5174">
        <f t="shared" si="635"/>
        <v>0</v>
      </c>
      <c r="AM5174">
        <f t="shared" si="635"/>
        <v>112.124</v>
      </c>
      <c r="AN5174">
        <f t="shared" si="635"/>
        <v>0</v>
      </c>
      <c r="AO5174" t="str">
        <f t="shared" si="636"/>
        <v>insert into [Business_Analytic].[prod].[temp] values (4335, 2026, 3, 1163.402, 162.262, 0, 112.124, 0);</v>
      </c>
    </row>
    <row r="5175" spans="1:41" x14ac:dyDescent="0.3">
      <c r="A5175" s="36">
        <v>46082</v>
      </c>
      <c r="B5175" s="2">
        <v>46082</v>
      </c>
      <c r="C5175" t="s">
        <v>1875</v>
      </c>
      <c r="H5175">
        <v>458.32100000000003</v>
      </c>
      <c r="J5175">
        <v>111.681</v>
      </c>
      <c r="AB5175">
        <v>71.908000000000001</v>
      </c>
      <c r="AG5175" cm="1">
        <f t="array" ref="AG5175">INDEX(tex!C:C,MATCH(C5175,tex!B:B,0),)</f>
        <v>4332</v>
      </c>
      <c r="AH5175">
        <f t="shared" si="637"/>
        <v>2026</v>
      </c>
      <c r="AI5175" s="34">
        <v>3</v>
      </c>
      <c r="AJ5175" s="20">
        <f t="shared" si="635"/>
        <v>71.908000000000001</v>
      </c>
      <c r="AK5175">
        <f t="shared" si="635"/>
        <v>458.32100000000003</v>
      </c>
      <c r="AL5175">
        <f t="shared" si="635"/>
        <v>0</v>
      </c>
      <c r="AM5175">
        <f t="shared" si="635"/>
        <v>111.681</v>
      </c>
      <c r="AN5175">
        <f t="shared" si="635"/>
        <v>0</v>
      </c>
      <c r="AO5175" t="str">
        <f t="shared" si="636"/>
        <v>insert into [Business_Analytic].[prod].[temp] values (4332, 2026, 3, 71.908, 458.321, 0, 111.681, 0);</v>
      </c>
    </row>
    <row r="5176" spans="1:41" x14ac:dyDescent="0.3">
      <c r="A5176" s="36">
        <v>46082</v>
      </c>
      <c r="B5176" s="2">
        <v>46082</v>
      </c>
      <c r="C5176" t="s">
        <v>1876</v>
      </c>
      <c r="H5176">
        <v>478.52600000000001</v>
      </c>
      <c r="J5176">
        <v>129.065</v>
      </c>
      <c r="AG5176" cm="1">
        <f t="array" ref="AG5176">INDEX(tex!C:C,MATCH(C5176,tex!B:B,0),)</f>
        <v>4333</v>
      </c>
      <c r="AH5176">
        <f t="shared" si="637"/>
        <v>2026</v>
      </c>
      <c r="AI5176" s="34">
        <v>3</v>
      </c>
      <c r="AJ5176" s="20">
        <f t="shared" si="635"/>
        <v>0</v>
      </c>
      <c r="AK5176">
        <f t="shared" si="635"/>
        <v>478.52600000000001</v>
      </c>
      <c r="AL5176">
        <f t="shared" si="635"/>
        <v>0</v>
      </c>
      <c r="AM5176">
        <f t="shared" si="635"/>
        <v>129.065</v>
      </c>
      <c r="AN5176">
        <f t="shared" si="635"/>
        <v>0</v>
      </c>
      <c r="AO5176" t="str">
        <f t="shared" si="636"/>
        <v>insert into [Business_Analytic].[prod].[temp] values (4333, 2026, 3, 0, 478.526, 0, 129.065, 0);</v>
      </c>
    </row>
    <row r="5177" spans="1:41" x14ac:dyDescent="0.3">
      <c r="A5177" s="36">
        <v>46113</v>
      </c>
      <c r="B5177" s="2">
        <v>46113</v>
      </c>
      <c r="C5177" t="s">
        <v>1797</v>
      </c>
      <c r="AG5177" t="e" cm="1">
        <f t="array" ref="AG5177">INDEX(tex!C:C,MATCH(C5177,tex!B:B,0),)</f>
        <v>#N/A</v>
      </c>
      <c r="AH5177">
        <f t="shared" si="637"/>
        <v>2026</v>
      </c>
      <c r="AI5177" s="34">
        <v>4</v>
      </c>
      <c r="AJ5177" s="20">
        <f t="shared" si="635"/>
        <v>0</v>
      </c>
      <c r="AK5177">
        <f t="shared" si="635"/>
        <v>0</v>
      </c>
      <c r="AL5177">
        <f t="shared" si="635"/>
        <v>0</v>
      </c>
      <c r="AM5177">
        <f t="shared" si="635"/>
        <v>0</v>
      </c>
      <c r="AN5177">
        <f t="shared" si="635"/>
        <v>0</v>
      </c>
      <c r="AO5177" t="e">
        <f t="shared" si="636"/>
        <v>#N/A</v>
      </c>
    </row>
    <row r="5178" spans="1:41" x14ac:dyDescent="0.3">
      <c r="A5178" s="36">
        <v>46113</v>
      </c>
      <c r="B5178" s="2">
        <v>46113</v>
      </c>
      <c r="C5178" t="s">
        <v>1798</v>
      </c>
      <c r="AG5178" t="e" cm="1">
        <f t="array" ref="AG5178">INDEX(tex!C:C,MATCH(C5178,tex!B:B,0),)</f>
        <v>#N/A</v>
      </c>
      <c r="AH5178">
        <f t="shared" si="637"/>
        <v>2026</v>
      </c>
      <c r="AI5178" s="34">
        <v>4</v>
      </c>
      <c r="AJ5178" s="20">
        <f t="shared" ref="AJ5178:AM5241" si="638">SUMIFS($D5178:$AF5178,$D$1:$AF$1,AJ$2)</f>
        <v>0</v>
      </c>
      <c r="AK5178">
        <f t="shared" si="638"/>
        <v>0</v>
      </c>
      <c r="AL5178">
        <f t="shared" si="638"/>
        <v>0</v>
      </c>
      <c r="AM5178">
        <f t="shared" si="638"/>
        <v>0</v>
      </c>
      <c r="AN5178">
        <f t="shared" ref="AN5178:AN5241" si="639">SUMIFS($D5178:$AF5178,$D$1:$AF$1,AN$2)</f>
        <v>0</v>
      </c>
      <c r="AO5178" t="e">
        <f t="shared" si="636"/>
        <v>#N/A</v>
      </c>
    </row>
    <row r="5179" spans="1:41" x14ac:dyDescent="0.3">
      <c r="A5179" s="36">
        <v>46113</v>
      </c>
      <c r="B5179" s="2">
        <v>46113</v>
      </c>
      <c r="C5179" t="s">
        <v>1800</v>
      </c>
      <c r="AG5179" t="e" cm="1">
        <f t="array" ref="AG5179">INDEX(tex!C:C,MATCH(C5179,tex!B:B,0),)</f>
        <v>#N/A</v>
      </c>
      <c r="AH5179">
        <f t="shared" si="637"/>
        <v>2026</v>
      </c>
      <c r="AI5179" s="34">
        <v>4</v>
      </c>
      <c r="AJ5179" s="20">
        <f t="shared" si="638"/>
        <v>0</v>
      </c>
      <c r="AK5179">
        <f t="shared" si="638"/>
        <v>0</v>
      </c>
      <c r="AL5179">
        <f t="shared" si="638"/>
        <v>0</v>
      </c>
      <c r="AM5179">
        <f t="shared" si="638"/>
        <v>0</v>
      </c>
      <c r="AN5179">
        <f t="shared" si="639"/>
        <v>0</v>
      </c>
      <c r="AO5179" t="e">
        <f t="shared" si="636"/>
        <v>#N/A</v>
      </c>
    </row>
    <row r="5180" spans="1:41" x14ac:dyDescent="0.3">
      <c r="A5180" s="36">
        <v>46113</v>
      </c>
      <c r="B5180" s="2">
        <v>46113</v>
      </c>
      <c r="C5180" t="s">
        <v>1801</v>
      </c>
      <c r="AG5180" t="e" cm="1">
        <f t="array" ref="AG5180">INDEX(tex!C:C,MATCH(C5180,tex!B:B,0),)</f>
        <v>#N/A</v>
      </c>
      <c r="AH5180">
        <f t="shared" si="637"/>
        <v>2026</v>
      </c>
      <c r="AI5180" s="34">
        <v>4</v>
      </c>
      <c r="AJ5180" s="20">
        <f t="shared" si="638"/>
        <v>0</v>
      </c>
      <c r="AK5180">
        <f t="shared" si="638"/>
        <v>0</v>
      </c>
      <c r="AL5180">
        <f t="shared" si="638"/>
        <v>0</v>
      </c>
      <c r="AM5180">
        <f t="shared" si="638"/>
        <v>0</v>
      </c>
      <c r="AN5180">
        <f t="shared" si="639"/>
        <v>0</v>
      </c>
      <c r="AO5180" t="e">
        <f t="shared" si="636"/>
        <v>#N/A</v>
      </c>
    </row>
    <row r="5181" spans="1:41" x14ac:dyDescent="0.3">
      <c r="A5181" s="36">
        <v>46113</v>
      </c>
      <c r="B5181" s="2">
        <v>46113</v>
      </c>
      <c r="C5181" t="s">
        <v>1847</v>
      </c>
      <c r="AG5181" t="e" cm="1">
        <f t="array" ref="AG5181">INDEX(tex!C:C,MATCH(C5181,tex!B:B,0),)</f>
        <v>#N/A</v>
      </c>
      <c r="AH5181">
        <f t="shared" si="637"/>
        <v>2026</v>
      </c>
      <c r="AI5181" s="34">
        <v>4</v>
      </c>
      <c r="AJ5181" s="20">
        <f t="shared" si="638"/>
        <v>0</v>
      </c>
      <c r="AK5181">
        <f t="shared" si="638"/>
        <v>0</v>
      </c>
      <c r="AL5181">
        <f t="shared" si="638"/>
        <v>0</v>
      </c>
      <c r="AM5181">
        <f t="shared" si="638"/>
        <v>0</v>
      </c>
      <c r="AN5181">
        <f t="shared" si="639"/>
        <v>0</v>
      </c>
      <c r="AO5181" t="e">
        <f t="shared" si="636"/>
        <v>#N/A</v>
      </c>
    </row>
    <row r="5182" spans="1:41" x14ac:dyDescent="0.3">
      <c r="A5182" s="36">
        <v>46113</v>
      </c>
      <c r="B5182" s="2">
        <v>46113</v>
      </c>
      <c r="C5182" t="s">
        <v>22</v>
      </c>
      <c r="D5182">
        <v>6.4050000000000002</v>
      </c>
      <c r="H5182">
        <v>132.83699999999999</v>
      </c>
      <c r="J5182">
        <v>801.81799999999998</v>
      </c>
      <c r="AB5182">
        <v>470.31799999999998</v>
      </c>
      <c r="AG5182" cm="1">
        <f t="array" ref="AG5182">INDEX(tex!C:C,MATCH(C5182,tex!B:B,0),)</f>
        <v>47</v>
      </c>
      <c r="AH5182">
        <f t="shared" si="637"/>
        <v>2026</v>
      </c>
      <c r="AI5182" s="34">
        <v>4</v>
      </c>
      <c r="AJ5182" s="20">
        <f t="shared" si="638"/>
        <v>470.31799999999998</v>
      </c>
      <c r="AK5182">
        <f t="shared" si="638"/>
        <v>139.24199999999999</v>
      </c>
      <c r="AL5182">
        <f t="shared" si="638"/>
        <v>0</v>
      </c>
      <c r="AM5182">
        <f t="shared" si="638"/>
        <v>801.81799999999998</v>
      </c>
      <c r="AN5182">
        <f t="shared" si="639"/>
        <v>0</v>
      </c>
      <c r="AO5182" t="str">
        <f t="shared" si="636"/>
        <v>insert into [Business_Analytic].[prod].[temp] values (47, 2026, 4, 470.318, 139.242, 0, 801.818, 0);</v>
      </c>
    </row>
    <row r="5183" spans="1:41" x14ac:dyDescent="0.3">
      <c r="A5183" s="36">
        <v>46113</v>
      </c>
      <c r="B5183" s="2">
        <v>46113</v>
      </c>
      <c r="C5183" t="s">
        <v>1877</v>
      </c>
      <c r="AG5183" t="e" cm="1">
        <f t="array" ref="AG5183">INDEX(tex!C:C,MATCH(C5183,tex!B:B,0),)</f>
        <v>#N/A</v>
      </c>
      <c r="AH5183">
        <f t="shared" si="637"/>
        <v>2026</v>
      </c>
      <c r="AI5183" s="34">
        <v>4</v>
      </c>
      <c r="AJ5183" s="20">
        <f t="shared" si="638"/>
        <v>0</v>
      </c>
      <c r="AK5183">
        <f t="shared" si="638"/>
        <v>0</v>
      </c>
      <c r="AL5183">
        <f t="shared" si="638"/>
        <v>0</v>
      </c>
      <c r="AM5183">
        <f t="shared" si="638"/>
        <v>0</v>
      </c>
      <c r="AN5183">
        <f t="shared" si="639"/>
        <v>0</v>
      </c>
      <c r="AO5183" t="e">
        <f t="shared" si="636"/>
        <v>#N/A</v>
      </c>
    </row>
    <row r="5184" spans="1:41" x14ac:dyDescent="0.3">
      <c r="A5184" s="36">
        <v>46113</v>
      </c>
      <c r="B5184" s="2">
        <v>46113</v>
      </c>
      <c r="C5184" t="s">
        <v>24</v>
      </c>
      <c r="D5184">
        <v>33.234999999999999</v>
      </c>
      <c r="AF5184">
        <v>1022.502</v>
      </c>
      <c r="AG5184" cm="1">
        <f t="array" ref="AG5184">INDEX(tex!C:C,MATCH(C5184,tex!B:B,0),)</f>
        <v>92</v>
      </c>
      <c r="AH5184">
        <f t="shared" si="637"/>
        <v>2026</v>
      </c>
      <c r="AI5184" s="34">
        <v>4</v>
      </c>
      <c r="AJ5184" s="20">
        <f t="shared" si="638"/>
        <v>1022.502</v>
      </c>
      <c r="AK5184">
        <f t="shared" si="638"/>
        <v>33.234999999999999</v>
      </c>
      <c r="AL5184">
        <f t="shared" si="638"/>
        <v>0</v>
      </c>
      <c r="AM5184">
        <f t="shared" si="638"/>
        <v>0</v>
      </c>
      <c r="AN5184">
        <f t="shared" si="639"/>
        <v>0</v>
      </c>
      <c r="AO5184" t="str">
        <f t="shared" si="636"/>
        <v>insert into [Business_Analytic].[prod].[temp] values (92, 2026, 4, 1022.502, 33.235, 0, 0, 0);</v>
      </c>
    </row>
    <row r="5185" spans="1:41" x14ac:dyDescent="0.3">
      <c r="A5185" s="36">
        <v>46113</v>
      </c>
      <c r="B5185" s="2">
        <v>46113</v>
      </c>
      <c r="C5185" t="s">
        <v>25</v>
      </c>
      <c r="D5185">
        <v>70.814999999999998</v>
      </c>
      <c r="H5185">
        <v>725.55399999999997</v>
      </c>
      <c r="J5185">
        <v>1185.057</v>
      </c>
      <c r="AB5185">
        <v>483.524</v>
      </c>
      <c r="AC5185">
        <v>273.25799999999998</v>
      </c>
      <c r="AF5185">
        <v>3197.7280000000001</v>
      </c>
      <c r="AG5185" cm="1">
        <f t="array" ref="AG5185">INDEX(tex!C:C,MATCH(C5185,tex!B:B,0),)</f>
        <v>21</v>
      </c>
      <c r="AH5185">
        <f t="shared" si="637"/>
        <v>2026</v>
      </c>
      <c r="AI5185" s="34">
        <v>4</v>
      </c>
      <c r="AJ5185" s="20">
        <f t="shared" si="638"/>
        <v>3681.252</v>
      </c>
      <c r="AK5185">
        <f t="shared" si="638"/>
        <v>1069.627</v>
      </c>
      <c r="AL5185">
        <f t="shared" si="638"/>
        <v>0</v>
      </c>
      <c r="AM5185">
        <f t="shared" si="638"/>
        <v>1185.057</v>
      </c>
      <c r="AN5185">
        <f t="shared" si="639"/>
        <v>0</v>
      </c>
      <c r="AO5185" t="str">
        <f t="shared" si="636"/>
        <v>insert into [Business_Analytic].[prod].[temp] values (21, 2026, 4, 3681.252, 1069.627, 0, 1185.057, 0);</v>
      </c>
    </row>
    <row r="5186" spans="1:41" x14ac:dyDescent="0.3">
      <c r="A5186" s="36">
        <v>46113</v>
      </c>
      <c r="B5186" s="2">
        <v>46113</v>
      </c>
      <c r="C5186" t="s">
        <v>26</v>
      </c>
      <c r="H5186">
        <v>830.00599999999997</v>
      </c>
      <c r="AB5186">
        <v>297.37599999999998</v>
      </c>
      <c r="AF5186">
        <v>2982.1880000000001</v>
      </c>
      <c r="AG5186" cm="1">
        <f t="array" ref="AG5186">INDEX(tex!C:C,MATCH(C5186,tex!B:B,0),)</f>
        <v>112</v>
      </c>
      <c r="AH5186">
        <f t="shared" si="637"/>
        <v>2026</v>
      </c>
      <c r="AI5186" s="34">
        <v>4</v>
      </c>
      <c r="AJ5186" s="20">
        <f t="shared" si="638"/>
        <v>3279.5640000000003</v>
      </c>
      <c r="AK5186">
        <f t="shared" si="638"/>
        <v>830.00599999999997</v>
      </c>
      <c r="AL5186">
        <f t="shared" si="638"/>
        <v>0</v>
      </c>
      <c r="AM5186">
        <f t="shared" si="638"/>
        <v>0</v>
      </c>
      <c r="AN5186">
        <f t="shared" si="639"/>
        <v>0</v>
      </c>
      <c r="AO5186" t="str">
        <f t="shared" si="636"/>
        <v>insert into [Business_Analytic].[prod].[temp] values (112, 2026, 4, 3279.564, 830.006, 0, 0, 0);</v>
      </c>
    </row>
    <row r="5187" spans="1:41" x14ac:dyDescent="0.3">
      <c r="A5187" s="36">
        <v>46113</v>
      </c>
      <c r="B5187" s="2">
        <v>46113</v>
      </c>
      <c r="C5187" t="s">
        <v>27</v>
      </c>
      <c r="AG5187" cm="1">
        <f t="array" ref="AG5187">INDEX(tex!C:C,MATCH(C5187,tex!B:B,0),)</f>
        <v>113</v>
      </c>
      <c r="AH5187">
        <f t="shared" si="637"/>
        <v>2026</v>
      </c>
      <c r="AI5187" s="34">
        <v>4</v>
      </c>
      <c r="AJ5187" s="20">
        <f t="shared" si="638"/>
        <v>0</v>
      </c>
      <c r="AK5187">
        <f t="shared" si="638"/>
        <v>0</v>
      </c>
      <c r="AL5187">
        <f t="shared" si="638"/>
        <v>0</v>
      </c>
      <c r="AM5187">
        <f t="shared" si="638"/>
        <v>0</v>
      </c>
      <c r="AN5187">
        <f t="shared" si="639"/>
        <v>0</v>
      </c>
      <c r="AO5187" t="str">
        <f t="shared" si="636"/>
        <v>insert into [Business_Analytic].[prod].[temp] values (113, 2026, 4, 0, 0, 0, 0, 0);</v>
      </c>
    </row>
    <row r="5188" spans="1:41" x14ac:dyDescent="0.3">
      <c r="A5188" s="36">
        <v>46113</v>
      </c>
      <c r="B5188" s="2">
        <v>46113</v>
      </c>
      <c r="C5188" t="s">
        <v>28</v>
      </c>
      <c r="J5188">
        <v>1423.51</v>
      </c>
      <c r="AG5188" cm="1">
        <f t="array" ref="AG5188">INDEX(tex!C:C,MATCH(C5188,tex!B:B,0),)</f>
        <v>117</v>
      </c>
      <c r="AH5188">
        <f t="shared" si="637"/>
        <v>2026</v>
      </c>
      <c r="AI5188" s="34">
        <v>4</v>
      </c>
      <c r="AJ5188" s="20">
        <f t="shared" si="638"/>
        <v>0</v>
      </c>
      <c r="AK5188">
        <f t="shared" si="638"/>
        <v>0</v>
      </c>
      <c r="AL5188">
        <f t="shared" si="638"/>
        <v>0</v>
      </c>
      <c r="AM5188">
        <f t="shared" si="638"/>
        <v>1423.51</v>
      </c>
      <c r="AN5188">
        <f t="shared" si="639"/>
        <v>0</v>
      </c>
      <c r="AO5188" t="str">
        <f t="shared" si="636"/>
        <v>insert into [Business_Analytic].[prod].[temp] values (117, 2026, 4, 0, 0, 0, 1423.51, 0);</v>
      </c>
    </row>
    <row r="5189" spans="1:41" x14ac:dyDescent="0.3">
      <c r="A5189" s="36">
        <v>46113</v>
      </c>
      <c r="B5189" s="2">
        <v>46113</v>
      </c>
      <c r="C5189" t="s">
        <v>29</v>
      </c>
      <c r="AG5189" cm="1">
        <f t="array" ref="AG5189">INDEX(tex!C:C,MATCH(C5189,tex!B:B,0),)</f>
        <v>118</v>
      </c>
      <c r="AH5189">
        <f t="shared" si="637"/>
        <v>2026</v>
      </c>
      <c r="AI5189" s="34">
        <v>4</v>
      </c>
      <c r="AJ5189" s="20">
        <f t="shared" si="638"/>
        <v>0</v>
      </c>
      <c r="AK5189">
        <f t="shared" si="638"/>
        <v>0</v>
      </c>
      <c r="AL5189">
        <f t="shared" si="638"/>
        <v>0</v>
      </c>
      <c r="AM5189">
        <f t="shared" si="638"/>
        <v>0</v>
      </c>
      <c r="AN5189">
        <f t="shared" si="639"/>
        <v>0</v>
      </c>
      <c r="AO5189" t="str">
        <f t="shared" si="636"/>
        <v>insert into [Business_Analytic].[prod].[temp] values (118, 2026, 4, 0, 0, 0, 0, 0);</v>
      </c>
    </row>
    <row r="5190" spans="1:41" x14ac:dyDescent="0.3">
      <c r="A5190" s="36">
        <v>46113</v>
      </c>
      <c r="B5190" s="2">
        <v>46113</v>
      </c>
      <c r="C5190" t="s">
        <v>30</v>
      </c>
      <c r="H5190">
        <v>708.42700000000002</v>
      </c>
      <c r="J5190">
        <v>119.553</v>
      </c>
      <c r="AB5190">
        <v>507.858</v>
      </c>
      <c r="AG5190" cm="1">
        <f t="array" ref="AG5190">INDEX(tex!C:C,MATCH(C5190,tex!B:B,0),)</f>
        <v>123</v>
      </c>
      <c r="AH5190">
        <f t="shared" si="637"/>
        <v>2026</v>
      </c>
      <c r="AI5190" s="34">
        <v>4</v>
      </c>
      <c r="AJ5190" s="20">
        <f t="shared" si="638"/>
        <v>507.858</v>
      </c>
      <c r="AK5190">
        <f t="shared" si="638"/>
        <v>708.42700000000002</v>
      </c>
      <c r="AL5190">
        <f t="shared" si="638"/>
        <v>0</v>
      </c>
      <c r="AM5190">
        <f t="shared" si="638"/>
        <v>119.553</v>
      </c>
      <c r="AN5190">
        <f t="shared" si="639"/>
        <v>0</v>
      </c>
      <c r="AO5190" t="str">
        <f t="shared" si="636"/>
        <v>insert into [Business_Analytic].[prod].[temp] values (123, 2026, 4, 507.858, 708.427, 0, 119.553, 0);</v>
      </c>
    </row>
    <row r="5191" spans="1:41" x14ac:dyDescent="0.3">
      <c r="A5191" s="36">
        <v>46113</v>
      </c>
      <c r="B5191" s="2">
        <v>46113</v>
      </c>
      <c r="C5191" t="s">
        <v>31</v>
      </c>
      <c r="H5191">
        <v>173.279</v>
      </c>
      <c r="J5191">
        <v>742.14300000000003</v>
      </c>
      <c r="AB5191">
        <v>407.53399999999999</v>
      </c>
      <c r="AG5191" cm="1">
        <f t="array" ref="AG5191">INDEX(tex!C:C,MATCH(C5191,tex!B:B,0),)</f>
        <v>130</v>
      </c>
      <c r="AH5191">
        <f t="shared" si="637"/>
        <v>2026</v>
      </c>
      <c r="AI5191" s="34">
        <v>4</v>
      </c>
      <c r="AJ5191" s="20">
        <f t="shared" si="638"/>
        <v>407.53399999999999</v>
      </c>
      <c r="AK5191">
        <f t="shared" si="638"/>
        <v>173.279</v>
      </c>
      <c r="AL5191">
        <f t="shared" si="638"/>
        <v>0</v>
      </c>
      <c r="AM5191">
        <f t="shared" si="638"/>
        <v>742.14300000000003</v>
      </c>
      <c r="AN5191">
        <f t="shared" si="639"/>
        <v>0</v>
      </c>
      <c r="AO5191" t="str">
        <f t="shared" si="636"/>
        <v>insert into [Business_Analytic].[prod].[temp] values (130, 2026, 4, 407.534, 173.279, 0, 742.143, 0);</v>
      </c>
    </row>
    <row r="5192" spans="1:41" x14ac:dyDescent="0.3">
      <c r="A5192" s="36">
        <v>46113</v>
      </c>
      <c r="B5192" s="2">
        <v>46113</v>
      </c>
      <c r="C5192" t="s">
        <v>32</v>
      </c>
      <c r="J5192">
        <v>648.72299999999996</v>
      </c>
      <c r="AF5192">
        <v>2686.181</v>
      </c>
      <c r="AG5192" cm="1">
        <f t="array" ref="AG5192">INDEX(tex!C:C,MATCH(C5192,tex!B:B,0),)</f>
        <v>131</v>
      </c>
      <c r="AH5192">
        <f t="shared" si="637"/>
        <v>2026</v>
      </c>
      <c r="AI5192" s="34">
        <v>4</v>
      </c>
      <c r="AJ5192" s="20">
        <f t="shared" si="638"/>
        <v>2686.181</v>
      </c>
      <c r="AK5192">
        <f t="shared" si="638"/>
        <v>0</v>
      </c>
      <c r="AL5192">
        <f t="shared" si="638"/>
        <v>0</v>
      </c>
      <c r="AM5192">
        <f t="shared" si="638"/>
        <v>648.72299999999996</v>
      </c>
      <c r="AN5192">
        <f t="shared" si="639"/>
        <v>0</v>
      </c>
      <c r="AO5192" t="str">
        <f t="shared" si="636"/>
        <v>insert into [Business_Analytic].[prod].[temp] values (131, 2026, 4, 2686.181, 0, 0, 648.723, 0);</v>
      </c>
    </row>
    <row r="5193" spans="1:41" x14ac:dyDescent="0.3">
      <c r="A5193" s="36">
        <v>46113</v>
      </c>
      <c r="B5193" s="2">
        <v>46113</v>
      </c>
      <c r="C5193" t="s">
        <v>33</v>
      </c>
      <c r="H5193">
        <v>718.83199999999999</v>
      </c>
      <c r="J5193">
        <v>1030.2239999999999</v>
      </c>
      <c r="O5193">
        <v>1576.9349999999999</v>
      </c>
      <c r="AB5193">
        <v>734.40200000000004</v>
      </c>
      <c r="AF5193">
        <v>2778.2979999999998</v>
      </c>
      <c r="AG5193" cm="1">
        <f t="array" ref="AG5193">INDEX(tex!C:C,MATCH(C5193,tex!B:B,0),)</f>
        <v>288</v>
      </c>
      <c r="AH5193">
        <f t="shared" si="637"/>
        <v>2026</v>
      </c>
      <c r="AI5193" s="34">
        <v>4</v>
      </c>
      <c r="AJ5193" s="20">
        <f t="shared" si="638"/>
        <v>5089.6350000000002</v>
      </c>
      <c r="AK5193">
        <f t="shared" si="638"/>
        <v>718.83199999999999</v>
      </c>
      <c r="AL5193">
        <f t="shared" si="638"/>
        <v>0</v>
      </c>
      <c r="AM5193">
        <f t="shared" si="638"/>
        <v>1030.2239999999999</v>
      </c>
      <c r="AN5193">
        <f t="shared" si="639"/>
        <v>0</v>
      </c>
      <c r="AO5193" t="str">
        <f t="shared" si="636"/>
        <v>insert into [Business_Analytic].[prod].[temp] values (288, 2026, 4, 5089.635, 718.832, 0, 1030.224, 0);</v>
      </c>
    </row>
    <row r="5194" spans="1:41" x14ac:dyDescent="0.3">
      <c r="A5194" s="36">
        <v>46113</v>
      </c>
      <c r="B5194" s="2">
        <v>46113</v>
      </c>
      <c r="C5194" t="s">
        <v>34</v>
      </c>
      <c r="AG5194" cm="1">
        <f t="array" ref="AG5194">INDEX(tex!C:C,MATCH(C5194,tex!B:B,0),)</f>
        <v>149</v>
      </c>
      <c r="AH5194">
        <f t="shared" si="637"/>
        <v>2026</v>
      </c>
      <c r="AI5194" s="34">
        <v>4</v>
      </c>
      <c r="AJ5194" s="20">
        <f t="shared" si="638"/>
        <v>0</v>
      </c>
      <c r="AK5194">
        <f t="shared" si="638"/>
        <v>0</v>
      </c>
      <c r="AL5194">
        <f t="shared" si="638"/>
        <v>0</v>
      </c>
      <c r="AM5194">
        <f t="shared" si="638"/>
        <v>0</v>
      </c>
      <c r="AN5194">
        <f t="shared" si="639"/>
        <v>0</v>
      </c>
      <c r="AO5194" t="str">
        <f t="shared" si="636"/>
        <v>insert into [Business_Analytic].[prod].[temp] values (149, 2026, 4, 0, 0, 0, 0, 0);</v>
      </c>
    </row>
    <row r="5195" spans="1:41" x14ac:dyDescent="0.3">
      <c r="A5195" s="36">
        <v>46113</v>
      </c>
      <c r="B5195" s="2">
        <v>46113</v>
      </c>
      <c r="C5195" t="s">
        <v>35</v>
      </c>
      <c r="H5195">
        <v>619.64400000000001</v>
      </c>
      <c r="J5195">
        <v>787.89200000000005</v>
      </c>
      <c r="AB5195">
        <v>585.78200000000004</v>
      </c>
      <c r="AG5195" cm="1">
        <f t="array" ref="AG5195">INDEX(tex!C:C,MATCH(C5195,tex!B:B,0),)</f>
        <v>148</v>
      </c>
      <c r="AH5195">
        <f t="shared" si="637"/>
        <v>2026</v>
      </c>
      <c r="AI5195" s="34">
        <v>4</v>
      </c>
      <c r="AJ5195" s="20">
        <f t="shared" si="638"/>
        <v>585.78200000000004</v>
      </c>
      <c r="AK5195">
        <f t="shared" si="638"/>
        <v>619.64400000000001</v>
      </c>
      <c r="AL5195">
        <f t="shared" si="638"/>
        <v>0</v>
      </c>
      <c r="AM5195">
        <f t="shared" si="638"/>
        <v>787.89200000000005</v>
      </c>
      <c r="AN5195">
        <f t="shared" si="639"/>
        <v>0</v>
      </c>
      <c r="AO5195" t="str">
        <f t="shared" si="636"/>
        <v>insert into [Business_Analytic].[prod].[temp] values (148, 2026, 4, 585.782, 619.644, 0, 787.892, 0);</v>
      </c>
    </row>
    <row r="5196" spans="1:41" x14ac:dyDescent="0.3">
      <c r="A5196" s="36">
        <v>46113</v>
      </c>
      <c r="B5196" s="2">
        <v>46113</v>
      </c>
      <c r="C5196" t="s">
        <v>36</v>
      </c>
      <c r="AG5196" cm="1">
        <f t="array" ref="AG5196">INDEX(tex!C:C,MATCH(C5196,tex!B:B,0),)</f>
        <v>285</v>
      </c>
      <c r="AH5196">
        <f t="shared" si="637"/>
        <v>2026</v>
      </c>
      <c r="AI5196" s="34">
        <v>4</v>
      </c>
      <c r="AJ5196" s="20">
        <f t="shared" si="638"/>
        <v>0</v>
      </c>
      <c r="AK5196">
        <f t="shared" si="638"/>
        <v>0</v>
      </c>
      <c r="AL5196">
        <f t="shared" si="638"/>
        <v>0</v>
      </c>
      <c r="AM5196">
        <f t="shared" si="638"/>
        <v>0</v>
      </c>
      <c r="AN5196">
        <f t="shared" si="639"/>
        <v>0</v>
      </c>
      <c r="AO5196" t="str">
        <f t="shared" si="636"/>
        <v>insert into [Business_Analytic].[prod].[temp] values (285, 2026, 4, 0, 0, 0, 0, 0);</v>
      </c>
    </row>
    <row r="5197" spans="1:41" x14ac:dyDescent="0.3">
      <c r="A5197" s="36">
        <v>46113</v>
      </c>
      <c r="B5197" s="2">
        <v>46113</v>
      </c>
      <c r="C5197" t="s">
        <v>37</v>
      </c>
      <c r="H5197">
        <v>668.12099999999998</v>
      </c>
      <c r="J5197">
        <v>808.87599999999998</v>
      </c>
      <c r="AB5197">
        <v>359.392</v>
      </c>
      <c r="AF5197">
        <v>2029.52</v>
      </c>
      <c r="AG5197" cm="1">
        <f t="array" ref="AG5197">INDEX(tex!C:C,MATCH(C5197,tex!B:B,0),)</f>
        <v>162</v>
      </c>
      <c r="AH5197">
        <f t="shared" si="637"/>
        <v>2026</v>
      </c>
      <c r="AI5197" s="34">
        <v>4</v>
      </c>
      <c r="AJ5197" s="20">
        <f t="shared" si="638"/>
        <v>2388.9119999999998</v>
      </c>
      <c r="AK5197">
        <f t="shared" si="638"/>
        <v>668.12099999999998</v>
      </c>
      <c r="AL5197">
        <f t="shared" si="638"/>
        <v>0</v>
      </c>
      <c r="AM5197">
        <f t="shared" si="638"/>
        <v>808.87599999999998</v>
      </c>
      <c r="AN5197">
        <f t="shared" si="639"/>
        <v>0</v>
      </c>
      <c r="AO5197" t="str">
        <f t="shared" si="636"/>
        <v>insert into [Business_Analytic].[prod].[temp] values (162, 2026, 4, 2388.912, 668.121, 0, 808.876, 0);</v>
      </c>
    </row>
    <row r="5198" spans="1:41" x14ac:dyDescent="0.3">
      <c r="A5198" s="36">
        <v>46113</v>
      </c>
      <c r="B5198" s="2">
        <v>46113</v>
      </c>
      <c r="C5198" t="s">
        <v>38</v>
      </c>
      <c r="H5198">
        <v>805.92499999999995</v>
      </c>
      <c r="AB5198">
        <v>0.01</v>
      </c>
      <c r="AG5198" cm="1">
        <f t="array" ref="AG5198">INDEX(tex!C:C,MATCH(C5198,tex!B:B,0),)</f>
        <v>287</v>
      </c>
      <c r="AH5198">
        <f t="shared" si="637"/>
        <v>2026</v>
      </c>
      <c r="AI5198" s="34">
        <v>4</v>
      </c>
      <c r="AJ5198" s="20">
        <f t="shared" si="638"/>
        <v>0.01</v>
      </c>
      <c r="AK5198">
        <f t="shared" si="638"/>
        <v>805.92499999999995</v>
      </c>
      <c r="AL5198">
        <f t="shared" si="638"/>
        <v>0</v>
      </c>
      <c r="AM5198">
        <f t="shared" si="638"/>
        <v>0</v>
      </c>
      <c r="AN5198">
        <f t="shared" si="639"/>
        <v>0</v>
      </c>
      <c r="AO5198" t="str">
        <f t="shared" si="636"/>
        <v>insert into [Business_Analytic].[prod].[temp] values (287, 2026, 4, 0.01, 805.925, 0, 0, 0);</v>
      </c>
    </row>
    <row r="5199" spans="1:41" x14ac:dyDescent="0.3">
      <c r="A5199" s="36">
        <v>46113</v>
      </c>
      <c r="B5199" s="2">
        <v>46113</v>
      </c>
      <c r="C5199" t="s">
        <v>39</v>
      </c>
      <c r="J5199">
        <v>1231.2729999999999</v>
      </c>
      <c r="AG5199" cm="1">
        <f t="array" ref="AG5199">INDEX(tex!C:C,MATCH(C5199,tex!B:B,0),)</f>
        <v>169</v>
      </c>
      <c r="AH5199">
        <f t="shared" si="637"/>
        <v>2026</v>
      </c>
      <c r="AI5199" s="34">
        <v>4</v>
      </c>
      <c r="AJ5199" s="20">
        <f t="shared" si="638"/>
        <v>0</v>
      </c>
      <c r="AK5199">
        <f t="shared" si="638"/>
        <v>0</v>
      </c>
      <c r="AL5199">
        <f t="shared" si="638"/>
        <v>0</v>
      </c>
      <c r="AM5199">
        <f t="shared" si="638"/>
        <v>1231.2729999999999</v>
      </c>
      <c r="AN5199">
        <f t="shared" si="639"/>
        <v>0</v>
      </c>
      <c r="AO5199" t="str">
        <f t="shared" si="636"/>
        <v>insert into [Business_Analytic].[prod].[temp] values (169, 2026, 4, 0, 0, 0, 1231.273, 0);</v>
      </c>
    </row>
    <row r="5200" spans="1:41" x14ac:dyDescent="0.3">
      <c r="A5200" s="36">
        <v>46113</v>
      </c>
      <c r="B5200" s="2">
        <v>46113</v>
      </c>
      <c r="C5200" t="s">
        <v>40</v>
      </c>
      <c r="H5200">
        <v>278.36</v>
      </c>
      <c r="I5200">
        <v>912.59900000000005</v>
      </c>
      <c r="AB5200">
        <v>244.91300000000001</v>
      </c>
      <c r="AF5200">
        <v>2654.5720000000001</v>
      </c>
      <c r="AG5200" cm="1">
        <f t="array" ref="AG5200">INDEX(tex!C:C,MATCH(C5200,tex!B:B,0),)</f>
        <v>286</v>
      </c>
      <c r="AH5200">
        <f t="shared" si="637"/>
        <v>2026</v>
      </c>
      <c r="AI5200" s="34">
        <v>4</v>
      </c>
      <c r="AJ5200" s="20">
        <f t="shared" si="638"/>
        <v>2899.4850000000001</v>
      </c>
      <c r="AK5200">
        <f t="shared" si="638"/>
        <v>1190.9590000000001</v>
      </c>
      <c r="AL5200">
        <f t="shared" si="638"/>
        <v>0</v>
      </c>
      <c r="AM5200">
        <f t="shared" si="638"/>
        <v>0</v>
      </c>
      <c r="AN5200">
        <f t="shared" si="639"/>
        <v>0</v>
      </c>
      <c r="AO5200" t="str">
        <f t="shared" si="636"/>
        <v>insert into [Business_Analytic].[prod].[temp] values (286, 2026, 4, 2899.485, 1190.959, 0, 0, 0);</v>
      </c>
    </row>
    <row r="5201" spans="1:41" x14ac:dyDescent="0.3">
      <c r="A5201" s="36">
        <v>46113</v>
      </c>
      <c r="B5201" s="2">
        <v>46113</v>
      </c>
      <c r="C5201" t="s">
        <v>41</v>
      </c>
      <c r="H5201">
        <v>448.82499999999999</v>
      </c>
      <c r="J5201">
        <v>659.77599999999995</v>
      </c>
      <c r="AB5201">
        <v>261.59300000000002</v>
      </c>
      <c r="AF5201">
        <v>1906.3209999999999</v>
      </c>
      <c r="AG5201" cm="1">
        <f t="array" ref="AG5201">INDEX(tex!C:C,MATCH(C5201,tex!B:B,0),)</f>
        <v>189</v>
      </c>
      <c r="AH5201">
        <f t="shared" si="637"/>
        <v>2026</v>
      </c>
      <c r="AI5201" s="34">
        <v>4</v>
      </c>
      <c r="AJ5201" s="20">
        <f t="shared" si="638"/>
        <v>2167.9139999999998</v>
      </c>
      <c r="AK5201">
        <f t="shared" si="638"/>
        <v>448.82499999999999</v>
      </c>
      <c r="AL5201">
        <f t="shared" si="638"/>
        <v>0</v>
      </c>
      <c r="AM5201">
        <f t="shared" si="638"/>
        <v>659.77599999999995</v>
      </c>
      <c r="AN5201">
        <f t="shared" si="639"/>
        <v>0</v>
      </c>
      <c r="AO5201" t="str">
        <f t="shared" si="636"/>
        <v>insert into [Business_Analytic].[prod].[temp] values (189, 2026, 4, 2167.914, 448.825, 0, 659.776, 0);</v>
      </c>
    </row>
    <row r="5202" spans="1:41" x14ac:dyDescent="0.3">
      <c r="A5202" s="36">
        <v>46113</v>
      </c>
      <c r="B5202" s="2">
        <v>46113</v>
      </c>
      <c r="C5202" t="s">
        <v>42</v>
      </c>
      <c r="H5202">
        <v>1153.3620000000001</v>
      </c>
      <c r="J5202">
        <v>511.49599999999998</v>
      </c>
      <c r="O5202">
        <v>1375.7529999999999</v>
      </c>
      <c r="AB5202">
        <v>262.221</v>
      </c>
      <c r="AF5202">
        <v>2604.364</v>
      </c>
      <c r="AG5202" cm="1">
        <f t="array" ref="AG5202">INDEX(tex!C:C,MATCH(C5202,tex!B:B,0),)</f>
        <v>199</v>
      </c>
      <c r="AH5202">
        <f t="shared" si="637"/>
        <v>2026</v>
      </c>
      <c r="AI5202" s="34">
        <v>4</v>
      </c>
      <c r="AJ5202" s="20">
        <f t="shared" si="638"/>
        <v>4242.3379999999997</v>
      </c>
      <c r="AK5202">
        <f t="shared" si="638"/>
        <v>1153.3620000000001</v>
      </c>
      <c r="AL5202">
        <f t="shared" si="638"/>
        <v>0</v>
      </c>
      <c r="AM5202">
        <f t="shared" si="638"/>
        <v>511.49599999999998</v>
      </c>
      <c r="AN5202">
        <f t="shared" si="639"/>
        <v>0</v>
      </c>
      <c r="AO5202" t="str">
        <f t="shared" si="636"/>
        <v>insert into [Business_Analytic].[prod].[temp] values (199, 2026, 4, 4242.338, 1153.362, 0, 511.496, 0);</v>
      </c>
    </row>
    <row r="5203" spans="1:41" x14ac:dyDescent="0.3">
      <c r="A5203" s="36">
        <v>46113</v>
      </c>
      <c r="B5203" s="2">
        <v>46113</v>
      </c>
      <c r="C5203" t="s">
        <v>43</v>
      </c>
      <c r="J5203">
        <v>1084.32</v>
      </c>
      <c r="AB5203">
        <v>344.55500000000001</v>
      </c>
      <c r="AG5203" cm="1">
        <f t="array" ref="AG5203">INDEX(tex!C:C,MATCH(C5203,tex!B:B,0),)</f>
        <v>239</v>
      </c>
      <c r="AH5203">
        <f t="shared" si="637"/>
        <v>2026</v>
      </c>
      <c r="AI5203" s="34">
        <v>4</v>
      </c>
      <c r="AJ5203" s="20">
        <f t="shared" si="638"/>
        <v>344.55500000000001</v>
      </c>
      <c r="AK5203">
        <f t="shared" si="638"/>
        <v>0</v>
      </c>
      <c r="AL5203">
        <f t="shared" si="638"/>
        <v>0</v>
      </c>
      <c r="AM5203">
        <f t="shared" si="638"/>
        <v>1084.32</v>
      </c>
      <c r="AN5203">
        <f t="shared" si="639"/>
        <v>0</v>
      </c>
      <c r="AO5203" t="str">
        <f t="shared" si="636"/>
        <v>insert into [Business_Analytic].[prod].[temp] values (239, 2026, 4, 344.555, 0, 0, 1084.32, 0);</v>
      </c>
    </row>
    <row r="5204" spans="1:41" x14ac:dyDescent="0.3">
      <c r="A5204" s="36">
        <v>46113</v>
      </c>
      <c r="B5204" s="2">
        <v>46113</v>
      </c>
      <c r="C5204" t="s">
        <v>44</v>
      </c>
      <c r="AG5204" cm="1">
        <f t="array" ref="AG5204">INDEX(tex!C:C,MATCH(C5204,tex!B:B,0),)</f>
        <v>258</v>
      </c>
      <c r="AH5204">
        <f t="shared" si="637"/>
        <v>2026</v>
      </c>
      <c r="AI5204" s="34">
        <v>4</v>
      </c>
      <c r="AJ5204" s="20">
        <f t="shared" si="638"/>
        <v>0</v>
      </c>
      <c r="AK5204">
        <f t="shared" si="638"/>
        <v>0</v>
      </c>
      <c r="AL5204">
        <f t="shared" si="638"/>
        <v>0</v>
      </c>
      <c r="AM5204">
        <f t="shared" si="638"/>
        <v>0</v>
      </c>
      <c r="AN5204">
        <f t="shared" si="639"/>
        <v>0</v>
      </c>
      <c r="AO5204" t="str">
        <f t="shared" si="636"/>
        <v>insert into [Business_Analytic].[prod].[temp] values (258, 2026, 4, 0, 0, 0, 0, 0);</v>
      </c>
    </row>
    <row r="5205" spans="1:41" x14ac:dyDescent="0.3">
      <c r="A5205" s="36">
        <v>46113</v>
      </c>
      <c r="B5205" s="2">
        <v>46113</v>
      </c>
      <c r="C5205" t="s">
        <v>45</v>
      </c>
      <c r="AG5205" cm="1">
        <f t="array" ref="AG5205">INDEX(tex!C:C,MATCH(C5205,tex!B:B,0),)</f>
        <v>260</v>
      </c>
      <c r="AH5205">
        <f t="shared" si="637"/>
        <v>2026</v>
      </c>
      <c r="AI5205" s="34">
        <v>4</v>
      </c>
      <c r="AJ5205" s="20">
        <f t="shared" si="638"/>
        <v>0</v>
      </c>
      <c r="AK5205">
        <f t="shared" si="638"/>
        <v>0</v>
      </c>
      <c r="AL5205">
        <f t="shared" si="638"/>
        <v>0</v>
      </c>
      <c r="AM5205">
        <f t="shared" si="638"/>
        <v>0</v>
      </c>
      <c r="AN5205">
        <f t="shared" si="639"/>
        <v>0</v>
      </c>
      <c r="AO5205" t="str">
        <f t="shared" si="636"/>
        <v>insert into [Business_Analytic].[prod].[temp] values (260, 2026, 4, 0, 0, 0, 0, 0);</v>
      </c>
    </row>
    <row r="5206" spans="1:41" x14ac:dyDescent="0.3">
      <c r="A5206" s="36">
        <v>46113</v>
      </c>
      <c r="B5206" s="2">
        <v>46113</v>
      </c>
      <c r="C5206" t="s">
        <v>46</v>
      </c>
      <c r="AF5206">
        <v>1436.68</v>
      </c>
      <c r="AG5206" cm="1">
        <f t="array" ref="AG5206">INDEX(tex!C:C,MATCH(C5206,tex!B:B,0),)</f>
        <v>282</v>
      </c>
      <c r="AH5206">
        <f t="shared" si="637"/>
        <v>2026</v>
      </c>
      <c r="AI5206" s="34">
        <v>4</v>
      </c>
      <c r="AJ5206" s="20">
        <f t="shared" si="638"/>
        <v>1436.68</v>
      </c>
      <c r="AK5206">
        <f t="shared" si="638"/>
        <v>0</v>
      </c>
      <c r="AL5206">
        <f t="shared" si="638"/>
        <v>0</v>
      </c>
      <c r="AM5206">
        <f t="shared" si="638"/>
        <v>0</v>
      </c>
      <c r="AN5206">
        <f t="shared" si="639"/>
        <v>0</v>
      </c>
      <c r="AO5206" t="str">
        <f t="shared" si="636"/>
        <v>insert into [Business_Analytic].[prod].[temp] values (282, 2026, 4, 1436.68, 0, 0, 0, 0);</v>
      </c>
    </row>
    <row r="5207" spans="1:41" x14ac:dyDescent="0.3">
      <c r="A5207" s="36">
        <v>46113</v>
      </c>
      <c r="B5207" s="2">
        <v>46113</v>
      </c>
      <c r="C5207" t="s">
        <v>47</v>
      </c>
      <c r="H5207">
        <v>570.69899999999996</v>
      </c>
      <c r="J5207">
        <v>790.54</v>
      </c>
      <c r="O5207">
        <v>1435.3409999999999</v>
      </c>
      <c r="AF5207">
        <v>3147.328</v>
      </c>
      <c r="AG5207" cm="1">
        <f t="array" ref="AG5207">INDEX(tex!C:C,MATCH(C5207,tex!B:B,0),)</f>
        <v>295</v>
      </c>
      <c r="AH5207">
        <f t="shared" si="637"/>
        <v>2026</v>
      </c>
      <c r="AI5207" s="34">
        <v>4</v>
      </c>
      <c r="AJ5207" s="20">
        <f t="shared" si="638"/>
        <v>4582.6689999999999</v>
      </c>
      <c r="AK5207">
        <f t="shared" si="638"/>
        <v>570.69899999999996</v>
      </c>
      <c r="AL5207">
        <f t="shared" si="638"/>
        <v>0</v>
      </c>
      <c r="AM5207">
        <f t="shared" si="638"/>
        <v>790.54</v>
      </c>
      <c r="AN5207">
        <f t="shared" si="639"/>
        <v>0</v>
      </c>
      <c r="AO5207" t="str">
        <f t="shared" ref="AO5207:AO5270" si="640">"insert into [Business_Analytic].[prod].[temp] values ("&amp;AG5207&amp;", "&amp;AH5207&amp;", "&amp;AI5207&amp;", "&amp;AJ5207&amp;", "&amp;AK5207&amp;", "&amp;AL5207&amp;", "&amp;AM5207&amp;", "&amp;AN5207&amp;");"</f>
        <v>insert into [Business_Analytic].[prod].[temp] values (295, 2026, 4, 4582.669, 570.699, 0, 790.54, 0);</v>
      </c>
    </row>
    <row r="5208" spans="1:41" x14ac:dyDescent="0.3">
      <c r="A5208" s="36">
        <v>46113</v>
      </c>
      <c r="B5208" s="2">
        <v>46113</v>
      </c>
      <c r="C5208" t="s">
        <v>48</v>
      </c>
      <c r="H5208">
        <v>657.39300000000003</v>
      </c>
      <c r="J5208">
        <v>555.67499999999995</v>
      </c>
      <c r="O5208">
        <v>507.21300000000002</v>
      </c>
      <c r="AB5208">
        <v>4.032</v>
      </c>
      <c r="AF5208">
        <v>3299.4749999999999</v>
      </c>
      <c r="AG5208" cm="1">
        <f t="array" ref="AG5208">INDEX(tex!C:C,MATCH(C5208,tex!B:B,0),)</f>
        <v>298</v>
      </c>
      <c r="AH5208">
        <f t="shared" si="637"/>
        <v>2026</v>
      </c>
      <c r="AI5208" s="34">
        <v>4</v>
      </c>
      <c r="AJ5208" s="20">
        <f t="shared" si="638"/>
        <v>3810.72</v>
      </c>
      <c r="AK5208">
        <f t="shared" si="638"/>
        <v>657.39300000000003</v>
      </c>
      <c r="AL5208">
        <f t="shared" si="638"/>
        <v>0</v>
      </c>
      <c r="AM5208">
        <f t="shared" si="638"/>
        <v>555.67499999999995</v>
      </c>
      <c r="AN5208">
        <f t="shared" si="639"/>
        <v>0</v>
      </c>
      <c r="AO5208" t="str">
        <f t="shared" si="640"/>
        <v>insert into [Business_Analytic].[prod].[temp] values (298, 2026, 4, 3810.72, 657.393, 0, 555.675, 0);</v>
      </c>
    </row>
    <row r="5209" spans="1:41" x14ac:dyDescent="0.3">
      <c r="A5209" s="36">
        <v>46113</v>
      </c>
      <c r="B5209" s="2">
        <v>46113</v>
      </c>
      <c r="C5209" t="s">
        <v>49</v>
      </c>
      <c r="H5209">
        <v>649.46799999999996</v>
      </c>
      <c r="J5209">
        <v>848.05899999999997</v>
      </c>
      <c r="AB5209">
        <v>391.96499999999997</v>
      </c>
      <c r="AF5209">
        <v>2032.0440000000001</v>
      </c>
      <c r="AG5209" cm="1">
        <f t="array" ref="AG5209">INDEX(tex!C:C,MATCH(C5209,tex!B:B,0),)</f>
        <v>294</v>
      </c>
      <c r="AH5209">
        <f t="shared" si="637"/>
        <v>2026</v>
      </c>
      <c r="AI5209" s="34">
        <v>4</v>
      </c>
      <c r="AJ5209" s="20">
        <f t="shared" si="638"/>
        <v>2424.009</v>
      </c>
      <c r="AK5209">
        <f t="shared" si="638"/>
        <v>649.46799999999996</v>
      </c>
      <c r="AL5209">
        <f t="shared" si="638"/>
        <v>0</v>
      </c>
      <c r="AM5209">
        <f t="shared" si="638"/>
        <v>848.05899999999997</v>
      </c>
      <c r="AN5209">
        <f t="shared" si="639"/>
        <v>0</v>
      </c>
      <c r="AO5209" t="str">
        <f t="shared" si="640"/>
        <v>insert into [Business_Analytic].[prod].[temp] values (294, 2026, 4, 2424.009, 649.468, 0, 848.059, 0);</v>
      </c>
    </row>
    <row r="5210" spans="1:41" x14ac:dyDescent="0.3">
      <c r="A5210" s="36">
        <v>46113</v>
      </c>
      <c r="B5210" s="2">
        <v>46113</v>
      </c>
      <c r="C5210" t="s">
        <v>50</v>
      </c>
      <c r="H5210">
        <v>561.52700000000004</v>
      </c>
      <c r="J5210">
        <v>1281.6179999999999</v>
      </c>
      <c r="AB5210">
        <v>329.31799999999998</v>
      </c>
      <c r="AG5210" cm="1">
        <f t="array" ref="AG5210">INDEX(tex!C:C,MATCH(C5210,tex!B:B,0),)</f>
        <v>310</v>
      </c>
      <c r="AH5210">
        <f t="shared" si="637"/>
        <v>2026</v>
      </c>
      <c r="AI5210" s="34">
        <v>4</v>
      </c>
      <c r="AJ5210" s="20">
        <f t="shared" si="638"/>
        <v>329.31799999999998</v>
      </c>
      <c r="AK5210">
        <f t="shared" si="638"/>
        <v>561.52700000000004</v>
      </c>
      <c r="AL5210">
        <f t="shared" si="638"/>
        <v>0</v>
      </c>
      <c r="AM5210">
        <f t="shared" si="638"/>
        <v>1281.6179999999999</v>
      </c>
      <c r="AN5210">
        <f t="shared" si="639"/>
        <v>0</v>
      </c>
      <c r="AO5210" t="str">
        <f t="shared" si="640"/>
        <v>insert into [Business_Analytic].[prod].[temp] values (310, 2026, 4, 329.318, 561.527, 0, 1281.618, 0);</v>
      </c>
    </row>
    <row r="5211" spans="1:41" x14ac:dyDescent="0.3">
      <c r="A5211" s="36">
        <v>46113</v>
      </c>
      <c r="B5211" s="2">
        <v>46113</v>
      </c>
      <c r="C5211" t="s">
        <v>51</v>
      </c>
      <c r="H5211">
        <v>563.17999999999995</v>
      </c>
      <c r="J5211">
        <v>726.26199999999994</v>
      </c>
      <c r="AB5211">
        <v>373.26900000000001</v>
      </c>
      <c r="AF5211">
        <v>2758.12</v>
      </c>
      <c r="AG5211" cm="1">
        <f t="array" ref="AG5211">INDEX(tex!C:C,MATCH(C5211,tex!B:B,0),)</f>
        <v>318</v>
      </c>
      <c r="AH5211">
        <f t="shared" si="637"/>
        <v>2026</v>
      </c>
      <c r="AI5211" s="34">
        <v>4</v>
      </c>
      <c r="AJ5211" s="20">
        <f t="shared" si="638"/>
        <v>3131.3890000000001</v>
      </c>
      <c r="AK5211">
        <f t="shared" si="638"/>
        <v>563.17999999999995</v>
      </c>
      <c r="AL5211">
        <f t="shared" si="638"/>
        <v>0</v>
      </c>
      <c r="AM5211">
        <f t="shared" si="638"/>
        <v>726.26199999999994</v>
      </c>
      <c r="AN5211">
        <f t="shared" si="639"/>
        <v>0</v>
      </c>
      <c r="AO5211" t="str">
        <f t="shared" si="640"/>
        <v>insert into [Business_Analytic].[prod].[temp] values (318, 2026, 4, 3131.389, 563.18, 0, 726.262, 0);</v>
      </c>
    </row>
    <row r="5212" spans="1:41" x14ac:dyDescent="0.3">
      <c r="A5212" s="36">
        <v>46113</v>
      </c>
      <c r="B5212" s="2">
        <v>46113</v>
      </c>
      <c r="C5212" t="s">
        <v>52</v>
      </c>
      <c r="H5212">
        <v>606.59</v>
      </c>
      <c r="J5212">
        <v>707.78200000000004</v>
      </c>
      <c r="O5212">
        <v>1616.028</v>
      </c>
      <c r="AB5212">
        <v>205.833</v>
      </c>
      <c r="AF5212">
        <v>2526.3389999999999</v>
      </c>
      <c r="AG5212" cm="1">
        <f t="array" ref="AG5212">INDEX(tex!C:C,MATCH(C5212,tex!B:B,0),)</f>
        <v>320</v>
      </c>
      <c r="AH5212">
        <f t="shared" ref="AH5212:AH5275" si="641">YEAR(A5212)</f>
        <v>2026</v>
      </c>
      <c r="AI5212" s="34">
        <v>4</v>
      </c>
      <c r="AJ5212" s="20">
        <f t="shared" si="638"/>
        <v>4348.2</v>
      </c>
      <c r="AK5212">
        <f t="shared" si="638"/>
        <v>606.59</v>
      </c>
      <c r="AL5212">
        <f t="shared" si="638"/>
        <v>0</v>
      </c>
      <c r="AM5212">
        <f t="shared" si="638"/>
        <v>707.78200000000004</v>
      </c>
      <c r="AN5212">
        <f t="shared" si="639"/>
        <v>0</v>
      </c>
      <c r="AO5212" t="str">
        <f t="shared" si="640"/>
        <v>insert into [Business_Analytic].[prod].[temp] values (320, 2026, 4, 4348.2, 606.59, 0, 707.782, 0);</v>
      </c>
    </row>
    <row r="5213" spans="1:41" x14ac:dyDescent="0.3">
      <c r="A5213" s="36">
        <v>46113</v>
      </c>
      <c r="B5213" s="2">
        <v>46113</v>
      </c>
      <c r="C5213" t="s">
        <v>53</v>
      </c>
      <c r="H5213">
        <v>302.13200000000001</v>
      </c>
      <c r="AG5213" cm="1">
        <f t="array" ref="AG5213">INDEX(tex!C:C,MATCH(C5213,tex!B:B,0),)</f>
        <v>321</v>
      </c>
      <c r="AH5213">
        <f t="shared" si="641"/>
        <v>2026</v>
      </c>
      <c r="AI5213" s="34">
        <v>4</v>
      </c>
      <c r="AJ5213" s="20">
        <f t="shared" si="638"/>
        <v>0</v>
      </c>
      <c r="AK5213">
        <f t="shared" si="638"/>
        <v>302.13200000000001</v>
      </c>
      <c r="AL5213">
        <f t="shared" si="638"/>
        <v>0</v>
      </c>
      <c r="AM5213">
        <f t="shared" si="638"/>
        <v>0</v>
      </c>
      <c r="AN5213">
        <f t="shared" si="639"/>
        <v>0</v>
      </c>
      <c r="AO5213" t="str">
        <f t="shared" si="640"/>
        <v>insert into [Business_Analytic].[prod].[temp] values (321, 2026, 4, 0, 302.132, 0, 0, 0);</v>
      </c>
    </row>
    <row r="5214" spans="1:41" x14ac:dyDescent="0.3">
      <c r="A5214" s="36">
        <v>46113</v>
      </c>
      <c r="B5214" s="2">
        <v>46113</v>
      </c>
      <c r="C5214" t="s">
        <v>54</v>
      </c>
      <c r="AG5214" cm="1">
        <f t="array" ref="AG5214">INDEX(tex!C:C,MATCH(C5214,tex!B:B,0),)</f>
        <v>323</v>
      </c>
      <c r="AH5214">
        <f t="shared" si="641"/>
        <v>2026</v>
      </c>
      <c r="AI5214" s="34">
        <v>4</v>
      </c>
      <c r="AJ5214" s="20">
        <f t="shared" si="638"/>
        <v>0</v>
      </c>
      <c r="AK5214">
        <f t="shared" si="638"/>
        <v>0</v>
      </c>
      <c r="AL5214">
        <f t="shared" si="638"/>
        <v>0</v>
      </c>
      <c r="AM5214">
        <f t="shared" si="638"/>
        <v>0</v>
      </c>
      <c r="AN5214">
        <f t="shared" si="639"/>
        <v>0</v>
      </c>
      <c r="AO5214" t="str">
        <f t="shared" si="640"/>
        <v>insert into [Business_Analytic].[prod].[temp] values (323, 2026, 4, 0, 0, 0, 0, 0);</v>
      </c>
    </row>
    <row r="5215" spans="1:41" x14ac:dyDescent="0.3">
      <c r="A5215" s="36">
        <v>46113</v>
      </c>
      <c r="B5215" s="2">
        <v>46113</v>
      </c>
      <c r="C5215" t="s">
        <v>55</v>
      </c>
      <c r="AG5215" cm="1">
        <f t="array" ref="AG5215">INDEX(tex!C:C,MATCH(C5215,tex!B:B,0),)</f>
        <v>429</v>
      </c>
      <c r="AH5215">
        <f t="shared" si="641"/>
        <v>2026</v>
      </c>
      <c r="AI5215" s="34">
        <v>4</v>
      </c>
      <c r="AJ5215" s="20">
        <f t="shared" si="638"/>
        <v>0</v>
      </c>
      <c r="AK5215">
        <f t="shared" si="638"/>
        <v>0</v>
      </c>
      <c r="AL5215">
        <f t="shared" si="638"/>
        <v>0</v>
      </c>
      <c r="AM5215">
        <f t="shared" si="638"/>
        <v>0</v>
      </c>
      <c r="AN5215">
        <f t="shared" si="639"/>
        <v>0</v>
      </c>
      <c r="AO5215" t="str">
        <f t="shared" si="640"/>
        <v>insert into [Business_Analytic].[prod].[temp] values (429, 2026, 4, 0, 0, 0, 0, 0);</v>
      </c>
    </row>
    <row r="5216" spans="1:41" x14ac:dyDescent="0.3">
      <c r="A5216" s="36">
        <v>46113</v>
      </c>
      <c r="B5216" s="2">
        <v>46113</v>
      </c>
      <c r="C5216" t="s">
        <v>56</v>
      </c>
      <c r="AG5216" cm="1">
        <f t="array" ref="AG5216">INDEX(tex!C:C,MATCH(C5216,tex!B:B,0),)</f>
        <v>367</v>
      </c>
      <c r="AH5216">
        <f t="shared" si="641"/>
        <v>2026</v>
      </c>
      <c r="AI5216" s="34">
        <v>4</v>
      </c>
      <c r="AJ5216" s="20">
        <f t="shared" si="638"/>
        <v>0</v>
      </c>
      <c r="AK5216">
        <f t="shared" si="638"/>
        <v>0</v>
      </c>
      <c r="AL5216">
        <f t="shared" si="638"/>
        <v>0</v>
      </c>
      <c r="AM5216">
        <f t="shared" si="638"/>
        <v>0</v>
      </c>
      <c r="AN5216">
        <f t="shared" si="639"/>
        <v>0</v>
      </c>
      <c r="AO5216" t="str">
        <f t="shared" si="640"/>
        <v>insert into [Business_Analytic].[prod].[temp] values (367, 2026, 4, 0, 0, 0, 0, 0);</v>
      </c>
    </row>
    <row r="5217" spans="1:41" x14ac:dyDescent="0.3">
      <c r="A5217" s="36">
        <v>46113</v>
      </c>
      <c r="B5217" s="2">
        <v>46113</v>
      </c>
      <c r="C5217" t="s">
        <v>57</v>
      </c>
      <c r="AG5217" cm="1">
        <f t="array" ref="AG5217">INDEX(tex!C:C,MATCH(C5217,tex!B:B,0),)</f>
        <v>434</v>
      </c>
      <c r="AH5217">
        <f t="shared" si="641"/>
        <v>2026</v>
      </c>
      <c r="AI5217" s="34">
        <v>4</v>
      </c>
      <c r="AJ5217" s="20">
        <f t="shared" si="638"/>
        <v>0</v>
      </c>
      <c r="AK5217">
        <f t="shared" si="638"/>
        <v>0</v>
      </c>
      <c r="AL5217">
        <f t="shared" si="638"/>
        <v>0</v>
      </c>
      <c r="AM5217">
        <f t="shared" si="638"/>
        <v>0</v>
      </c>
      <c r="AN5217">
        <f t="shared" si="639"/>
        <v>0</v>
      </c>
      <c r="AO5217" t="str">
        <f t="shared" si="640"/>
        <v>insert into [Business_Analytic].[prod].[temp] values (434, 2026, 4, 0, 0, 0, 0, 0);</v>
      </c>
    </row>
    <row r="5218" spans="1:41" x14ac:dyDescent="0.3">
      <c r="A5218" s="36">
        <v>46113</v>
      </c>
      <c r="B5218" s="2">
        <v>46113</v>
      </c>
      <c r="C5218" t="s">
        <v>58</v>
      </c>
      <c r="H5218">
        <v>232.369</v>
      </c>
      <c r="J5218">
        <v>1008.335</v>
      </c>
      <c r="AB5218">
        <v>290.71300000000002</v>
      </c>
      <c r="AG5218" cm="1">
        <f t="array" ref="AG5218">INDEX(tex!C:C,MATCH(C5218,tex!B:B,0),)</f>
        <v>426</v>
      </c>
      <c r="AH5218">
        <f t="shared" si="641"/>
        <v>2026</v>
      </c>
      <c r="AI5218" s="34">
        <v>4</v>
      </c>
      <c r="AJ5218" s="20">
        <f t="shared" si="638"/>
        <v>290.71300000000002</v>
      </c>
      <c r="AK5218">
        <f t="shared" si="638"/>
        <v>232.369</v>
      </c>
      <c r="AL5218">
        <f t="shared" si="638"/>
        <v>0</v>
      </c>
      <c r="AM5218">
        <f t="shared" si="638"/>
        <v>1008.335</v>
      </c>
      <c r="AN5218">
        <f t="shared" si="639"/>
        <v>0</v>
      </c>
      <c r="AO5218" t="str">
        <f t="shared" si="640"/>
        <v>insert into [Business_Analytic].[prod].[temp] values (426, 2026, 4, 290.713, 232.369, 0, 1008.335, 0);</v>
      </c>
    </row>
    <row r="5219" spans="1:41" x14ac:dyDescent="0.3">
      <c r="A5219" s="36">
        <v>46113</v>
      </c>
      <c r="B5219" s="2">
        <v>46113</v>
      </c>
      <c r="C5219" t="s">
        <v>59</v>
      </c>
      <c r="AG5219" cm="1">
        <f t="array" ref="AG5219">INDEX(tex!C:C,MATCH(C5219,tex!B:B,0),)</f>
        <v>442</v>
      </c>
      <c r="AH5219">
        <f t="shared" si="641"/>
        <v>2026</v>
      </c>
      <c r="AI5219" s="34">
        <v>4</v>
      </c>
      <c r="AJ5219" s="20">
        <f t="shared" si="638"/>
        <v>0</v>
      </c>
      <c r="AK5219">
        <f t="shared" si="638"/>
        <v>0</v>
      </c>
      <c r="AL5219">
        <f t="shared" si="638"/>
        <v>0</v>
      </c>
      <c r="AM5219">
        <f t="shared" si="638"/>
        <v>0</v>
      </c>
      <c r="AN5219">
        <f t="shared" si="639"/>
        <v>0</v>
      </c>
      <c r="AO5219" t="str">
        <f t="shared" si="640"/>
        <v>insert into [Business_Analytic].[prod].[temp] values (442, 2026, 4, 0, 0, 0, 0, 0);</v>
      </c>
    </row>
    <row r="5220" spans="1:41" x14ac:dyDescent="0.3">
      <c r="A5220" s="36">
        <v>46113</v>
      </c>
      <c r="B5220" s="2">
        <v>46113</v>
      </c>
      <c r="C5220" t="s">
        <v>60</v>
      </c>
      <c r="H5220">
        <v>181.34100000000001</v>
      </c>
      <c r="J5220">
        <v>484.35700000000003</v>
      </c>
      <c r="AG5220" cm="1">
        <f t="array" ref="AG5220">INDEX(tex!C:C,MATCH(C5220,tex!B:B,0),)</f>
        <v>440</v>
      </c>
      <c r="AH5220">
        <f t="shared" si="641"/>
        <v>2026</v>
      </c>
      <c r="AI5220" s="34">
        <v>4</v>
      </c>
      <c r="AJ5220" s="20">
        <f t="shared" si="638"/>
        <v>0</v>
      </c>
      <c r="AK5220">
        <f t="shared" si="638"/>
        <v>181.34100000000001</v>
      </c>
      <c r="AL5220">
        <f t="shared" si="638"/>
        <v>0</v>
      </c>
      <c r="AM5220">
        <f t="shared" si="638"/>
        <v>484.35700000000003</v>
      </c>
      <c r="AN5220">
        <f t="shared" si="639"/>
        <v>0</v>
      </c>
      <c r="AO5220" t="str">
        <f t="shared" si="640"/>
        <v>insert into [Business_Analytic].[prod].[temp] values (440, 2026, 4, 0, 181.341, 0, 484.357, 0);</v>
      </c>
    </row>
    <row r="5221" spans="1:41" x14ac:dyDescent="0.3">
      <c r="A5221" s="36">
        <v>46113</v>
      </c>
      <c r="B5221" s="2">
        <v>46113</v>
      </c>
      <c r="C5221" t="s">
        <v>61</v>
      </c>
      <c r="H5221">
        <v>506.30200000000002</v>
      </c>
      <c r="J5221">
        <v>541.66800000000001</v>
      </c>
      <c r="AF5221">
        <v>1779.954</v>
      </c>
      <c r="AG5221" cm="1">
        <f t="array" ref="AG5221">INDEX(tex!C:C,MATCH(C5221,tex!B:B,0),)</f>
        <v>444</v>
      </c>
      <c r="AH5221">
        <f t="shared" si="641"/>
        <v>2026</v>
      </c>
      <c r="AI5221" s="34">
        <v>4</v>
      </c>
      <c r="AJ5221" s="20">
        <f t="shared" si="638"/>
        <v>1779.954</v>
      </c>
      <c r="AK5221">
        <f t="shared" si="638"/>
        <v>506.30200000000002</v>
      </c>
      <c r="AL5221">
        <f t="shared" si="638"/>
        <v>0</v>
      </c>
      <c r="AM5221">
        <f t="shared" si="638"/>
        <v>541.66800000000001</v>
      </c>
      <c r="AN5221">
        <f t="shared" si="639"/>
        <v>0</v>
      </c>
      <c r="AO5221" t="str">
        <f t="shared" si="640"/>
        <v>insert into [Business_Analytic].[prod].[temp] values (444, 2026, 4, 1779.954, 506.302, 0, 541.668, 0);</v>
      </c>
    </row>
    <row r="5222" spans="1:41" x14ac:dyDescent="0.3">
      <c r="A5222" s="36">
        <v>46113</v>
      </c>
      <c r="B5222" s="2">
        <v>46113</v>
      </c>
      <c r="C5222" t="s">
        <v>62</v>
      </c>
      <c r="H5222">
        <v>424.04</v>
      </c>
      <c r="J5222">
        <v>931.80700000000002</v>
      </c>
      <c r="AB5222">
        <v>375.74299999999999</v>
      </c>
      <c r="AG5222" cm="1">
        <f t="array" ref="AG5222">INDEX(tex!C:C,MATCH(C5222,tex!B:B,0),)</f>
        <v>446</v>
      </c>
      <c r="AH5222">
        <f t="shared" si="641"/>
        <v>2026</v>
      </c>
      <c r="AI5222" s="34">
        <v>4</v>
      </c>
      <c r="AJ5222" s="20">
        <f t="shared" si="638"/>
        <v>375.74299999999999</v>
      </c>
      <c r="AK5222">
        <f t="shared" si="638"/>
        <v>424.04</v>
      </c>
      <c r="AL5222">
        <f t="shared" si="638"/>
        <v>0</v>
      </c>
      <c r="AM5222">
        <f t="shared" si="638"/>
        <v>931.80700000000002</v>
      </c>
      <c r="AN5222">
        <f t="shared" si="639"/>
        <v>0</v>
      </c>
      <c r="AO5222" t="str">
        <f t="shared" si="640"/>
        <v>insert into [Business_Analytic].[prod].[temp] values (446, 2026, 4, 375.743, 424.04, 0, 931.807, 0);</v>
      </c>
    </row>
    <row r="5223" spans="1:41" x14ac:dyDescent="0.3">
      <c r="A5223" s="36">
        <v>46113</v>
      </c>
      <c r="B5223" s="2">
        <v>46113</v>
      </c>
      <c r="C5223" t="s">
        <v>63</v>
      </c>
      <c r="H5223">
        <v>226.82599999999999</v>
      </c>
      <c r="J5223">
        <v>1189.5070000000001</v>
      </c>
      <c r="AG5223" cm="1">
        <f t="array" ref="AG5223">INDEX(tex!C:C,MATCH(C5223,tex!B:B,0),)</f>
        <v>445</v>
      </c>
      <c r="AH5223">
        <f t="shared" si="641"/>
        <v>2026</v>
      </c>
      <c r="AI5223" s="34">
        <v>4</v>
      </c>
      <c r="AJ5223" s="20">
        <f t="shared" si="638"/>
        <v>0</v>
      </c>
      <c r="AK5223">
        <f t="shared" si="638"/>
        <v>226.82599999999999</v>
      </c>
      <c r="AL5223">
        <f t="shared" si="638"/>
        <v>0</v>
      </c>
      <c r="AM5223">
        <f t="shared" si="638"/>
        <v>1189.5070000000001</v>
      </c>
      <c r="AN5223">
        <f t="shared" si="639"/>
        <v>0</v>
      </c>
      <c r="AO5223" t="str">
        <f t="shared" si="640"/>
        <v>insert into [Business_Analytic].[prod].[temp] values (445, 2026, 4, 0, 226.826, 0, 1189.507, 0);</v>
      </c>
    </row>
    <row r="5224" spans="1:41" x14ac:dyDescent="0.3">
      <c r="A5224" s="36">
        <v>46113</v>
      </c>
      <c r="B5224" s="2">
        <v>46113</v>
      </c>
      <c r="C5224" t="s">
        <v>64</v>
      </c>
      <c r="AG5224" cm="1">
        <f t="array" ref="AG5224">INDEX(tex!C:C,MATCH(C5224,tex!B:B,0),)</f>
        <v>459</v>
      </c>
      <c r="AH5224">
        <f t="shared" si="641"/>
        <v>2026</v>
      </c>
      <c r="AI5224" s="34">
        <v>4</v>
      </c>
      <c r="AJ5224" s="20">
        <f t="shared" si="638"/>
        <v>0</v>
      </c>
      <c r="AK5224">
        <f t="shared" si="638"/>
        <v>0</v>
      </c>
      <c r="AL5224">
        <f t="shared" si="638"/>
        <v>0</v>
      </c>
      <c r="AM5224">
        <f t="shared" si="638"/>
        <v>0</v>
      </c>
      <c r="AN5224">
        <f t="shared" si="639"/>
        <v>0</v>
      </c>
      <c r="AO5224" t="str">
        <f t="shared" si="640"/>
        <v>insert into [Business_Analytic].[prod].[temp] values (459, 2026, 4, 0, 0, 0, 0, 0);</v>
      </c>
    </row>
    <row r="5225" spans="1:41" x14ac:dyDescent="0.3">
      <c r="A5225" s="36">
        <v>46113</v>
      </c>
      <c r="B5225" s="2">
        <v>46113</v>
      </c>
      <c r="C5225" t="s">
        <v>65</v>
      </c>
      <c r="AG5225" cm="1">
        <f t="array" ref="AG5225">INDEX(tex!C:C,MATCH(C5225,tex!B:B,0),)</f>
        <v>447</v>
      </c>
      <c r="AH5225">
        <f t="shared" si="641"/>
        <v>2026</v>
      </c>
      <c r="AI5225" s="34">
        <v>4</v>
      </c>
      <c r="AJ5225" s="20">
        <f t="shared" si="638"/>
        <v>0</v>
      </c>
      <c r="AK5225">
        <f t="shared" si="638"/>
        <v>0</v>
      </c>
      <c r="AL5225">
        <f t="shared" si="638"/>
        <v>0</v>
      </c>
      <c r="AM5225">
        <f t="shared" si="638"/>
        <v>0</v>
      </c>
      <c r="AN5225">
        <f t="shared" si="639"/>
        <v>0</v>
      </c>
      <c r="AO5225" t="str">
        <f t="shared" si="640"/>
        <v>insert into [Business_Analytic].[prod].[temp] values (447, 2026, 4, 0, 0, 0, 0, 0);</v>
      </c>
    </row>
    <row r="5226" spans="1:41" x14ac:dyDescent="0.3">
      <c r="A5226" s="36">
        <v>46113</v>
      </c>
      <c r="B5226" s="2">
        <v>46113</v>
      </c>
      <c r="C5226" t="s">
        <v>66</v>
      </c>
      <c r="AG5226" cm="1">
        <f t="array" ref="AG5226">INDEX(tex!C:C,MATCH(C5226,tex!B:B,0),)</f>
        <v>454</v>
      </c>
      <c r="AH5226">
        <f t="shared" si="641"/>
        <v>2026</v>
      </c>
      <c r="AI5226" s="34">
        <v>4</v>
      </c>
      <c r="AJ5226" s="20">
        <f t="shared" si="638"/>
        <v>0</v>
      </c>
      <c r="AK5226">
        <f t="shared" si="638"/>
        <v>0</v>
      </c>
      <c r="AL5226">
        <f t="shared" si="638"/>
        <v>0</v>
      </c>
      <c r="AM5226">
        <f t="shared" si="638"/>
        <v>0</v>
      </c>
      <c r="AN5226">
        <f t="shared" si="639"/>
        <v>0</v>
      </c>
      <c r="AO5226" t="str">
        <f t="shared" si="640"/>
        <v>insert into [Business_Analytic].[prod].[temp] values (454, 2026, 4, 0, 0, 0, 0, 0);</v>
      </c>
    </row>
    <row r="5227" spans="1:41" x14ac:dyDescent="0.3">
      <c r="A5227" s="36">
        <v>46113</v>
      </c>
      <c r="B5227" s="2">
        <v>46113</v>
      </c>
      <c r="C5227" t="s">
        <v>67</v>
      </c>
      <c r="AG5227" cm="1">
        <f t="array" ref="AG5227">INDEX(tex!C:C,MATCH(C5227,tex!B:B,0),)</f>
        <v>455</v>
      </c>
      <c r="AH5227">
        <f t="shared" si="641"/>
        <v>2026</v>
      </c>
      <c r="AI5227" s="34">
        <v>4</v>
      </c>
      <c r="AJ5227" s="20">
        <f t="shared" si="638"/>
        <v>0</v>
      </c>
      <c r="AK5227">
        <f t="shared" si="638"/>
        <v>0</v>
      </c>
      <c r="AL5227">
        <f t="shared" si="638"/>
        <v>0</v>
      </c>
      <c r="AM5227">
        <f t="shared" si="638"/>
        <v>0</v>
      </c>
      <c r="AN5227">
        <f t="shared" si="639"/>
        <v>0</v>
      </c>
      <c r="AO5227" t="str">
        <f t="shared" si="640"/>
        <v>insert into [Business_Analytic].[prod].[temp] values (455, 2026, 4, 0, 0, 0, 0, 0);</v>
      </c>
    </row>
    <row r="5228" spans="1:41" x14ac:dyDescent="0.3">
      <c r="A5228" s="36">
        <v>46113</v>
      </c>
      <c r="B5228" s="2">
        <v>46113</v>
      </c>
      <c r="C5228" t="s">
        <v>68</v>
      </c>
      <c r="H5228">
        <v>649.91</v>
      </c>
      <c r="J5228">
        <v>689.06299999999999</v>
      </c>
      <c r="AF5228">
        <v>2116.308</v>
      </c>
      <c r="AG5228" cm="1">
        <f t="array" ref="AG5228">INDEX(tex!C:C,MATCH(C5228,tex!B:B,0),)</f>
        <v>462</v>
      </c>
      <c r="AH5228">
        <f t="shared" si="641"/>
        <v>2026</v>
      </c>
      <c r="AI5228" s="34">
        <v>4</v>
      </c>
      <c r="AJ5228" s="20">
        <f t="shared" si="638"/>
        <v>2116.308</v>
      </c>
      <c r="AK5228">
        <f t="shared" si="638"/>
        <v>649.91</v>
      </c>
      <c r="AL5228">
        <f t="shared" si="638"/>
        <v>0</v>
      </c>
      <c r="AM5228">
        <f t="shared" si="638"/>
        <v>689.06299999999999</v>
      </c>
      <c r="AN5228">
        <f t="shared" si="639"/>
        <v>0</v>
      </c>
      <c r="AO5228" t="str">
        <f t="shared" si="640"/>
        <v>insert into [Business_Analytic].[prod].[temp] values (462, 2026, 4, 2116.308, 649.91, 0, 689.063, 0);</v>
      </c>
    </row>
    <row r="5229" spans="1:41" x14ac:dyDescent="0.3">
      <c r="A5229" s="36">
        <v>46113</v>
      </c>
      <c r="B5229" s="2">
        <v>46113</v>
      </c>
      <c r="C5229" t="s">
        <v>69</v>
      </c>
      <c r="H5229">
        <v>202.154</v>
      </c>
      <c r="J5229">
        <v>867.79600000000005</v>
      </c>
      <c r="AB5229">
        <v>249.184</v>
      </c>
      <c r="AG5229" cm="1">
        <f t="array" ref="AG5229">INDEX(tex!C:C,MATCH(C5229,tex!B:B,0),)</f>
        <v>468</v>
      </c>
      <c r="AH5229">
        <f t="shared" si="641"/>
        <v>2026</v>
      </c>
      <c r="AI5229" s="34">
        <v>4</v>
      </c>
      <c r="AJ5229" s="20">
        <f t="shared" si="638"/>
        <v>249.184</v>
      </c>
      <c r="AK5229">
        <f t="shared" si="638"/>
        <v>202.154</v>
      </c>
      <c r="AL5229">
        <f t="shared" si="638"/>
        <v>0</v>
      </c>
      <c r="AM5229">
        <f t="shared" si="638"/>
        <v>867.79600000000005</v>
      </c>
      <c r="AN5229">
        <f t="shared" si="639"/>
        <v>0</v>
      </c>
      <c r="AO5229" t="str">
        <f t="shared" si="640"/>
        <v>insert into [Business_Analytic].[prod].[temp] values (468, 2026, 4, 249.184, 202.154, 0, 867.796, 0);</v>
      </c>
    </row>
    <row r="5230" spans="1:41" x14ac:dyDescent="0.3">
      <c r="A5230" s="36">
        <v>46113</v>
      </c>
      <c r="B5230" s="2">
        <v>46113</v>
      </c>
      <c r="C5230" t="s">
        <v>70</v>
      </c>
      <c r="AG5230" cm="1">
        <f t="array" ref="AG5230">INDEX(tex!C:C,MATCH(C5230,tex!B:B,0),)</f>
        <v>478</v>
      </c>
      <c r="AH5230">
        <f t="shared" si="641"/>
        <v>2026</v>
      </c>
      <c r="AI5230" s="34">
        <v>4</v>
      </c>
      <c r="AJ5230" s="20">
        <f t="shared" si="638"/>
        <v>0</v>
      </c>
      <c r="AK5230">
        <f t="shared" si="638"/>
        <v>0</v>
      </c>
      <c r="AL5230">
        <f t="shared" si="638"/>
        <v>0</v>
      </c>
      <c r="AM5230">
        <f t="shared" si="638"/>
        <v>0</v>
      </c>
      <c r="AN5230">
        <f t="shared" si="639"/>
        <v>0</v>
      </c>
      <c r="AO5230" t="str">
        <f t="shared" si="640"/>
        <v>insert into [Business_Analytic].[prod].[temp] values (478, 2026, 4, 0, 0, 0, 0, 0);</v>
      </c>
    </row>
    <row r="5231" spans="1:41" x14ac:dyDescent="0.3">
      <c r="A5231" s="36">
        <v>46113</v>
      </c>
      <c r="B5231" s="2">
        <v>46113</v>
      </c>
      <c r="C5231" t="s">
        <v>71</v>
      </c>
      <c r="H5231">
        <v>1175.8589999999999</v>
      </c>
      <c r="I5231">
        <v>410.43</v>
      </c>
      <c r="AB5231">
        <v>3.1150000000000002</v>
      </c>
      <c r="AG5231" cm="1">
        <f t="array" ref="AG5231">INDEX(tex!C:C,MATCH(C5231,tex!B:B,0),)</f>
        <v>479</v>
      </c>
      <c r="AH5231">
        <f t="shared" si="641"/>
        <v>2026</v>
      </c>
      <c r="AI5231" s="34">
        <v>4</v>
      </c>
      <c r="AJ5231" s="20">
        <f t="shared" si="638"/>
        <v>3.1150000000000002</v>
      </c>
      <c r="AK5231">
        <f t="shared" si="638"/>
        <v>1586.289</v>
      </c>
      <c r="AL5231">
        <f t="shared" si="638"/>
        <v>0</v>
      </c>
      <c r="AM5231">
        <f t="shared" si="638"/>
        <v>0</v>
      </c>
      <c r="AN5231">
        <f t="shared" si="639"/>
        <v>0</v>
      </c>
      <c r="AO5231" t="str">
        <f t="shared" si="640"/>
        <v>insert into [Business_Analytic].[prod].[temp] values (479, 2026, 4, 3.115, 1586.289, 0, 0, 0);</v>
      </c>
    </row>
    <row r="5232" spans="1:41" x14ac:dyDescent="0.3">
      <c r="A5232" s="36">
        <v>46113</v>
      </c>
      <c r="B5232" s="2">
        <v>46113</v>
      </c>
      <c r="C5232" t="s">
        <v>72</v>
      </c>
      <c r="H5232">
        <v>404.82299999999998</v>
      </c>
      <c r="J5232">
        <v>566.31700000000001</v>
      </c>
      <c r="O5232">
        <v>888.15300000000002</v>
      </c>
      <c r="AB5232">
        <v>327.11399999999998</v>
      </c>
      <c r="AF5232">
        <v>1419.615</v>
      </c>
      <c r="AG5232" cm="1">
        <f t="array" ref="AG5232">INDEX(tex!C:C,MATCH(C5232,tex!B:B,0),)</f>
        <v>488</v>
      </c>
      <c r="AH5232">
        <f t="shared" si="641"/>
        <v>2026</v>
      </c>
      <c r="AI5232" s="34">
        <v>4</v>
      </c>
      <c r="AJ5232" s="20">
        <f t="shared" si="638"/>
        <v>2634.8820000000001</v>
      </c>
      <c r="AK5232">
        <f t="shared" si="638"/>
        <v>404.82299999999998</v>
      </c>
      <c r="AL5232">
        <f t="shared" si="638"/>
        <v>0</v>
      </c>
      <c r="AM5232">
        <f t="shared" si="638"/>
        <v>566.31700000000001</v>
      </c>
      <c r="AN5232">
        <f t="shared" si="639"/>
        <v>0</v>
      </c>
      <c r="AO5232" t="str">
        <f t="shared" si="640"/>
        <v>insert into [Business_Analytic].[prod].[temp] values (488, 2026, 4, 2634.882, 404.823, 0, 566.317, 0);</v>
      </c>
    </row>
    <row r="5233" spans="1:41" x14ac:dyDescent="0.3">
      <c r="A5233" s="36">
        <v>46113</v>
      </c>
      <c r="B5233" s="2">
        <v>46113</v>
      </c>
      <c r="C5233" t="s">
        <v>73</v>
      </c>
      <c r="H5233">
        <v>163.376</v>
      </c>
      <c r="J5233">
        <v>1078.9659999999999</v>
      </c>
      <c r="O5233">
        <v>1268.172</v>
      </c>
      <c r="AB5233">
        <v>533.53599999999994</v>
      </c>
      <c r="AC5233">
        <v>498.21600000000001</v>
      </c>
      <c r="AF5233">
        <v>4219.0720000000001</v>
      </c>
      <c r="AG5233" cm="1">
        <f t="array" ref="AG5233">INDEX(tex!C:C,MATCH(C5233,tex!B:B,0),)</f>
        <v>496</v>
      </c>
      <c r="AH5233">
        <f t="shared" si="641"/>
        <v>2026</v>
      </c>
      <c r="AI5233" s="34">
        <v>4</v>
      </c>
      <c r="AJ5233" s="20">
        <f t="shared" si="638"/>
        <v>6020.7800000000007</v>
      </c>
      <c r="AK5233">
        <f t="shared" si="638"/>
        <v>661.59199999999998</v>
      </c>
      <c r="AL5233">
        <f t="shared" si="638"/>
        <v>0</v>
      </c>
      <c r="AM5233">
        <f t="shared" si="638"/>
        <v>1078.9659999999999</v>
      </c>
      <c r="AN5233">
        <f t="shared" si="639"/>
        <v>0</v>
      </c>
      <c r="AO5233" t="str">
        <f t="shared" si="640"/>
        <v>insert into [Business_Analytic].[prod].[temp] values (496, 2026, 4, 6020.78, 661.592, 0, 1078.966, 0);</v>
      </c>
    </row>
    <row r="5234" spans="1:41" x14ac:dyDescent="0.3">
      <c r="A5234" s="36">
        <v>46113</v>
      </c>
      <c r="B5234" s="2">
        <v>46113</v>
      </c>
      <c r="C5234" t="s">
        <v>74</v>
      </c>
      <c r="H5234">
        <v>760.48299999999995</v>
      </c>
      <c r="J5234">
        <v>956.52599999999995</v>
      </c>
      <c r="O5234">
        <v>1523.771</v>
      </c>
      <c r="P5234">
        <v>1356.0930000000001</v>
      </c>
      <c r="AB5234">
        <v>218.71700000000001</v>
      </c>
      <c r="AF5234">
        <v>6622.68</v>
      </c>
      <c r="AG5234" cm="1">
        <f t="array" ref="AG5234">INDEX(tex!C:C,MATCH(C5234,tex!B:B,0),)</f>
        <v>491</v>
      </c>
      <c r="AH5234">
        <f t="shared" si="641"/>
        <v>2026</v>
      </c>
      <c r="AI5234" s="34">
        <v>4</v>
      </c>
      <c r="AJ5234" s="20">
        <f t="shared" si="638"/>
        <v>9721.2610000000004</v>
      </c>
      <c r="AK5234">
        <f t="shared" si="638"/>
        <v>760.48299999999995</v>
      </c>
      <c r="AL5234">
        <f t="shared" si="638"/>
        <v>0</v>
      </c>
      <c r="AM5234">
        <f t="shared" si="638"/>
        <v>956.52599999999995</v>
      </c>
      <c r="AN5234">
        <f t="shared" si="639"/>
        <v>0</v>
      </c>
      <c r="AO5234" t="str">
        <f t="shared" si="640"/>
        <v>insert into [Business_Analytic].[prod].[temp] values (491, 2026, 4, 9721.261, 760.483, 0, 956.526, 0);</v>
      </c>
    </row>
    <row r="5235" spans="1:41" x14ac:dyDescent="0.3">
      <c r="A5235" s="36">
        <v>46113</v>
      </c>
      <c r="B5235" s="2">
        <v>46113</v>
      </c>
      <c r="C5235" t="s">
        <v>75</v>
      </c>
      <c r="H5235">
        <v>396.12400000000002</v>
      </c>
      <c r="J5235">
        <v>736.93299999999999</v>
      </c>
      <c r="AF5235">
        <v>2767.66</v>
      </c>
      <c r="AG5235" cm="1">
        <f t="array" ref="AG5235">INDEX(tex!C:C,MATCH(C5235,tex!B:B,0),)</f>
        <v>493</v>
      </c>
      <c r="AH5235">
        <f t="shared" si="641"/>
        <v>2026</v>
      </c>
      <c r="AI5235" s="34">
        <v>4</v>
      </c>
      <c r="AJ5235" s="20">
        <f t="shared" si="638"/>
        <v>2767.66</v>
      </c>
      <c r="AK5235">
        <f t="shared" si="638"/>
        <v>396.12400000000002</v>
      </c>
      <c r="AL5235">
        <f t="shared" si="638"/>
        <v>0</v>
      </c>
      <c r="AM5235">
        <f t="shared" si="638"/>
        <v>736.93299999999999</v>
      </c>
      <c r="AN5235">
        <f t="shared" si="639"/>
        <v>0</v>
      </c>
      <c r="AO5235" t="str">
        <f t="shared" si="640"/>
        <v>insert into [Business_Analytic].[prod].[temp] values (493, 2026, 4, 2767.66, 396.124, 0, 736.933, 0);</v>
      </c>
    </row>
    <row r="5236" spans="1:41" x14ac:dyDescent="0.3">
      <c r="A5236" s="36">
        <v>46113</v>
      </c>
      <c r="B5236" s="2">
        <v>46113</v>
      </c>
      <c r="C5236" t="s">
        <v>76</v>
      </c>
      <c r="H5236">
        <v>561.77300000000002</v>
      </c>
      <c r="J5236">
        <v>947.88099999999997</v>
      </c>
      <c r="AB5236">
        <v>488.41500000000002</v>
      </c>
      <c r="AG5236" cm="1">
        <f t="array" ref="AG5236">INDEX(tex!C:C,MATCH(C5236,tex!B:B,0),)</f>
        <v>508</v>
      </c>
      <c r="AH5236">
        <f t="shared" si="641"/>
        <v>2026</v>
      </c>
      <c r="AI5236" s="34">
        <v>4</v>
      </c>
      <c r="AJ5236" s="20">
        <f t="shared" si="638"/>
        <v>488.41500000000002</v>
      </c>
      <c r="AK5236">
        <f t="shared" si="638"/>
        <v>561.77300000000002</v>
      </c>
      <c r="AL5236">
        <f t="shared" si="638"/>
        <v>0</v>
      </c>
      <c r="AM5236">
        <f t="shared" si="638"/>
        <v>947.88099999999997</v>
      </c>
      <c r="AN5236">
        <f t="shared" si="639"/>
        <v>0</v>
      </c>
      <c r="AO5236" t="str">
        <f t="shared" si="640"/>
        <v>insert into [Business_Analytic].[prod].[temp] values (508, 2026, 4, 488.415, 561.773, 0, 947.881, 0);</v>
      </c>
    </row>
    <row r="5237" spans="1:41" x14ac:dyDescent="0.3">
      <c r="A5237" s="36">
        <v>46113</v>
      </c>
      <c r="B5237" s="2">
        <v>46113</v>
      </c>
      <c r="C5237" t="s">
        <v>77</v>
      </c>
      <c r="AG5237" cm="1">
        <f t="array" ref="AG5237">INDEX(tex!C:C,MATCH(C5237,tex!B:B,0),)</f>
        <v>509</v>
      </c>
      <c r="AH5237">
        <f t="shared" si="641"/>
        <v>2026</v>
      </c>
      <c r="AI5237" s="34">
        <v>4</v>
      </c>
      <c r="AJ5237" s="20">
        <f t="shared" si="638"/>
        <v>0</v>
      </c>
      <c r="AK5237">
        <f t="shared" si="638"/>
        <v>0</v>
      </c>
      <c r="AL5237">
        <f t="shared" si="638"/>
        <v>0</v>
      </c>
      <c r="AM5237">
        <f t="shared" si="638"/>
        <v>0</v>
      </c>
      <c r="AN5237">
        <f t="shared" si="639"/>
        <v>0</v>
      </c>
      <c r="AO5237" t="str">
        <f t="shared" si="640"/>
        <v>insert into [Business_Analytic].[prod].[temp] values (509, 2026, 4, 0, 0, 0, 0, 0);</v>
      </c>
    </row>
    <row r="5238" spans="1:41" x14ac:dyDescent="0.3">
      <c r="A5238" s="36">
        <v>46113</v>
      </c>
      <c r="B5238" s="2">
        <v>46113</v>
      </c>
      <c r="C5238" t="s">
        <v>78</v>
      </c>
      <c r="H5238">
        <v>296.51400000000001</v>
      </c>
      <c r="J5238">
        <v>1135.3389999999999</v>
      </c>
      <c r="AB5238">
        <v>279.72800000000001</v>
      </c>
      <c r="AE5238">
        <v>3628.4250000000002</v>
      </c>
      <c r="AG5238" cm="1">
        <f t="array" ref="AG5238">INDEX(tex!C:C,MATCH(C5238,tex!B:B,0),)</f>
        <v>549</v>
      </c>
      <c r="AH5238">
        <f t="shared" si="641"/>
        <v>2026</v>
      </c>
      <c r="AI5238" s="34">
        <v>4</v>
      </c>
      <c r="AJ5238" s="20">
        <f t="shared" si="638"/>
        <v>279.72800000000001</v>
      </c>
      <c r="AK5238">
        <f t="shared" si="638"/>
        <v>296.51400000000001</v>
      </c>
      <c r="AL5238">
        <f t="shared" si="638"/>
        <v>0</v>
      </c>
      <c r="AM5238">
        <f t="shared" si="638"/>
        <v>1135.3389999999999</v>
      </c>
      <c r="AN5238">
        <f t="shared" si="639"/>
        <v>3628.4250000000002</v>
      </c>
      <c r="AO5238" t="str">
        <f t="shared" si="640"/>
        <v>insert into [Business_Analytic].[prod].[temp] values (549, 2026, 4, 279.728, 296.514, 0, 1135.339, 3628.425);</v>
      </c>
    </row>
    <row r="5239" spans="1:41" x14ac:dyDescent="0.3">
      <c r="A5239" s="36">
        <v>46113</v>
      </c>
      <c r="B5239" s="2">
        <v>46113</v>
      </c>
      <c r="C5239" t="s">
        <v>79</v>
      </c>
      <c r="AG5239" cm="1">
        <f t="array" ref="AG5239">INDEX(tex!C:C,MATCH(C5239,tex!B:B,0),)</f>
        <v>555</v>
      </c>
      <c r="AH5239">
        <f t="shared" si="641"/>
        <v>2026</v>
      </c>
      <c r="AI5239" s="34">
        <v>4</v>
      </c>
      <c r="AJ5239" s="20">
        <f t="shared" si="638"/>
        <v>0</v>
      </c>
      <c r="AK5239">
        <f t="shared" si="638"/>
        <v>0</v>
      </c>
      <c r="AL5239">
        <f t="shared" si="638"/>
        <v>0</v>
      </c>
      <c r="AM5239">
        <f t="shared" si="638"/>
        <v>0</v>
      </c>
      <c r="AN5239">
        <f t="shared" si="639"/>
        <v>0</v>
      </c>
      <c r="AO5239" t="str">
        <f t="shared" si="640"/>
        <v>insert into [Business_Analytic].[prod].[temp] values (555, 2026, 4, 0, 0, 0, 0, 0);</v>
      </c>
    </row>
    <row r="5240" spans="1:41" x14ac:dyDescent="0.3">
      <c r="A5240" s="36">
        <v>46113</v>
      </c>
      <c r="B5240" s="2">
        <v>46113</v>
      </c>
      <c r="C5240" t="s">
        <v>80</v>
      </c>
      <c r="O5240">
        <v>1339.22</v>
      </c>
      <c r="AB5240">
        <v>209.10599999999999</v>
      </c>
      <c r="AF5240">
        <v>2304.9639999999999</v>
      </c>
      <c r="AG5240" cm="1">
        <f t="array" ref="AG5240">INDEX(tex!C:C,MATCH(C5240,tex!B:B,0),)</f>
        <v>565</v>
      </c>
      <c r="AH5240">
        <f t="shared" si="641"/>
        <v>2026</v>
      </c>
      <c r="AI5240" s="34">
        <v>4</v>
      </c>
      <c r="AJ5240" s="20">
        <f t="shared" si="638"/>
        <v>3853.29</v>
      </c>
      <c r="AK5240">
        <f t="shared" si="638"/>
        <v>0</v>
      </c>
      <c r="AL5240">
        <f t="shared" si="638"/>
        <v>0</v>
      </c>
      <c r="AM5240">
        <f t="shared" si="638"/>
        <v>0</v>
      </c>
      <c r="AN5240">
        <f t="shared" si="639"/>
        <v>0</v>
      </c>
      <c r="AO5240" t="str">
        <f t="shared" si="640"/>
        <v>insert into [Business_Analytic].[prod].[temp] values (565, 2026, 4, 3853.29, 0, 0, 0, 0);</v>
      </c>
    </row>
    <row r="5241" spans="1:41" x14ac:dyDescent="0.3">
      <c r="A5241" s="36">
        <v>46113</v>
      </c>
      <c r="B5241" s="2">
        <v>46113</v>
      </c>
      <c r="C5241" t="s">
        <v>81</v>
      </c>
      <c r="J5241">
        <v>960.23500000000001</v>
      </c>
      <c r="AB5241">
        <v>405.98399999999998</v>
      </c>
      <c r="AG5241" cm="1">
        <f t="array" ref="AG5241">INDEX(tex!C:C,MATCH(C5241,tex!B:B,0),)</f>
        <v>566</v>
      </c>
      <c r="AH5241">
        <f t="shared" si="641"/>
        <v>2026</v>
      </c>
      <c r="AI5241" s="34">
        <v>4</v>
      </c>
      <c r="AJ5241" s="20">
        <f t="shared" si="638"/>
        <v>405.98399999999998</v>
      </c>
      <c r="AK5241">
        <f t="shared" si="638"/>
        <v>0</v>
      </c>
      <c r="AL5241">
        <f t="shared" si="638"/>
        <v>0</v>
      </c>
      <c r="AM5241">
        <f t="shared" ref="AM5241:AN5304" si="642">SUMIFS($D5241:$AF5241,$D$1:$AF$1,AM$2)</f>
        <v>960.23500000000001</v>
      </c>
      <c r="AN5241">
        <f t="shared" si="639"/>
        <v>0</v>
      </c>
      <c r="AO5241" t="str">
        <f t="shared" si="640"/>
        <v>insert into [Business_Analytic].[prod].[temp] values (566, 2026, 4, 405.984, 0, 0, 960.235, 0);</v>
      </c>
    </row>
    <row r="5242" spans="1:41" x14ac:dyDescent="0.3">
      <c r="A5242" s="36">
        <v>46113</v>
      </c>
      <c r="B5242" s="2">
        <v>46113</v>
      </c>
      <c r="C5242" t="s">
        <v>1714</v>
      </c>
      <c r="D5242">
        <v>37.950000000000003</v>
      </c>
      <c r="H5242">
        <v>440.404</v>
      </c>
      <c r="J5242">
        <v>419.25299999999999</v>
      </c>
      <c r="AB5242">
        <v>335.99400000000003</v>
      </c>
      <c r="AF5242">
        <v>1923.498</v>
      </c>
      <c r="AG5242" cm="1">
        <f t="array" ref="AG5242">INDEX(tex!C:C,MATCH(C5242,tex!B:B,0),)</f>
        <v>563</v>
      </c>
      <c r="AH5242">
        <f t="shared" si="641"/>
        <v>2026</v>
      </c>
      <c r="AI5242" s="34">
        <v>4</v>
      </c>
      <c r="AJ5242" s="20">
        <f t="shared" ref="AJ5242:AN5305" si="643">SUMIFS($D5242:$AF5242,$D$1:$AF$1,AJ$2)</f>
        <v>2259.4920000000002</v>
      </c>
      <c r="AK5242">
        <f t="shared" si="643"/>
        <v>478.35399999999998</v>
      </c>
      <c r="AL5242">
        <f t="shared" si="643"/>
        <v>0</v>
      </c>
      <c r="AM5242">
        <f t="shared" si="642"/>
        <v>419.25299999999999</v>
      </c>
      <c r="AN5242">
        <f t="shared" si="642"/>
        <v>0</v>
      </c>
      <c r="AO5242" t="str">
        <f t="shared" si="640"/>
        <v>insert into [Business_Analytic].[prod].[temp] values (563, 2026, 4, 2259.492, 478.354, 0, 419.253, 0);</v>
      </c>
    </row>
    <row r="5243" spans="1:41" x14ac:dyDescent="0.3">
      <c r="A5243" s="36">
        <v>46113</v>
      </c>
      <c r="B5243" s="2">
        <v>46113</v>
      </c>
      <c r="C5243" t="s">
        <v>82</v>
      </c>
      <c r="AG5243" cm="1">
        <f t="array" ref="AG5243">INDEX(tex!C:C,MATCH(C5243,tex!B:B,0),)</f>
        <v>599</v>
      </c>
      <c r="AH5243">
        <f t="shared" si="641"/>
        <v>2026</v>
      </c>
      <c r="AI5243" s="34">
        <v>4</v>
      </c>
      <c r="AJ5243" s="20">
        <f t="shared" si="643"/>
        <v>0</v>
      </c>
      <c r="AK5243">
        <f t="shared" si="643"/>
        <v>0</v>
      </c>
      <c r="AL5243">
        <f t="shared" si="643"/>
        <v>0</v>
      </c>
      <c r="AM5243">
        <f t="shared" si="642"/>
        <v>0</v>
      </c>
      <c r="AN5243">
        <f t="shared" si="642"/>
        <v>0</v>
      </c>
      <c r="AO5243" t="str">
        <f t="shared" si="640"/>
        <v>insert into [Business_Analytic].[prod].[temp] values (599, 2026, 4, 0, 0, 0, 0, 0);</v>
      </c>
    </row>
    <row r="5244" spans="1:41" x14ac:dyDescent="0.3">
      <c r="A5244" s="36">
        <v>46113</v>
      </c>
      <c r="B5244" s="2">
        <v>46113</v>
      </c>
      <c r="C5244" t="s">
        <v>1878</v>
      </c>
      <c r="AG5244" t="e" cm="1">
        <f t="array" ref="AG5244">INDEX(tex!C:C,MATCH(C5244,tex!B:B,0),)</f>
        <v>#N/A</v>
      </c>
      <c r="AH5244">
        <f t="shared" si="641"/>
        <v>2026</v>
      </c>
      <c r="AI5244" s="34">
        <v>4</v>
      </c>
      <c r="AJ5244" s="20">
        <f t="shared" si="643"/>
        <v>0</v>
      </c>
      <c r="AK5244">
        <f t="shared" si="643"/>
        <v>0</v>
      </c>
      <c r="AL5244">
        <f t="shared" si="643"/>
        <v>0</v>
      </c>
      <c r="AM5244">
        <f t="shared" si="642"/>
        <v>0</v>
      </c>
      <c r="AN5244">
        <f t="shared" si="642"/>
        <v>0</v>
      </c>
      <c r="AO5244" t="e">
        <f t="shared" si="640"/>
        <v>#N/A</v>
      </c>
    </row>
    <row r="5245" spans="1:41" x14ac:dyDescent="0.3">
      <c r="A5245" s="36">
        <v>46113</v>
      </c>
      <c r="B5245" s="2">
        <v>46113</v>
      </c>
      <c r="C5245" t="s">
        <v>84</v>
      </c>
      <c r="H5245">
        <v>384.61200000000002</v>
      </c>
      <c r="J5245">
        <v>963.26800000000003</v>
      </c>
      <c r="AB5245">
        <v>350.57499999999999</v>
      </c>
      <c r="AG5245" cm="1">
        <f t="array" ref="AG5245">INDEX(tex!C:C,MATCH(C5245,tex!B:B,0),)</f>
        <v>600</v>
      </c>
      <c r="AH5245">
        <f t="shared" si="641"/>
        <v>2026</v>
      </c>
      <c r="AI5245" s="34">
        <v>4</v>
      </c>
      <c r="AJ5245" s="20">
        <f t="shared" si="643"/>
        <v>350.57499999999999</v>
      </c>
      <c r="AK5245">
        <f t="shared" si="643"/>
        <v>384.61200000000002</v>
      </c>
      <c r="AL5245">
        <f t="shared" si="643"/>
        <v>0</v>
      </c>
      <c r="AM5245">
        <f t="shared" si="642"/>
        <v>963.26800000000003</v>
      </c>
      <c r="AN5245">
        <f t="shared" si="642"/>
        <v>0</v>
      </c>
      <c r="AO5245" t="str">
        <f t="shared" si="640"/>
        <v>insert into [Business_Analytic].[prod].[temp] values (600, 2026, 4, 350.575, 384.612, 0, 963.268, 0);</v>
      </c>
    </row>
    <row r="5246" spans="1:41" x14ac:dyDescent="0.3">
      <c r="A5246" s="36">
        <v>46113</v>
      </c>
      <c r="B5246" s="2">
        <v>46113</v>
      </c>
      <c r="C5246" t="s">
        <v>85</v>
      </c>
      <c r="H5246">
        <v>499.60300000000001</v>
      </c>
      <c r="J5246">
        <v>621.89300000000003</v>
      </c>
      <c r="AB5246">
        <v>201.303</v>
      </c>
      <c r="AF5246">
        <v>2872.3389999999999</v>
      </c>
      <c r="AG5246" cm="1">
        <f t="array" ref="AG5246">INDEX(tex!C:C,MATCH(C5246,tex!B:B,0),)</f>
        <v>598</v>
      </c>
      <c r="AH5246">
        <f t="shared" si="641"/>
        <v>2026</v>
      </c>
      <c r="AI5246" s="34">
        <v>4</v>
      </c>
      <c r="AJ5246" s="20">
        <f t="shared" si="643"/>
        <v>3073.6419999999998</v>
      </c>
      <c r="AK5246">
        <f t="shared" si="643"/>
        <v>499.60300000000001</v>
      </c>
      <c r="AL5246">
        <f t="shared" si="643"/>
        <v>0</v>
      </c>
      <c r="AM5246">
        <f t="shared" si="642"/>
        <v>621.89300000000003</v>
      </c>
      <c r="AN5246">
        <f t="shared" si="642"/>
        <v>0</v>
      </c>
      <c r="AO5246" t="str">
        <f t="shared" si="640"/>
        <v>insert into [Business_Analytic].[prod].[temp] values (598, 2026, 4, 3073.642, 499.603, 0, 621.893, 0);</v>
      </c>
    </row>
    <row r="5247" spans="1:41" x14ac:dyDescent="0.3">
      <c r="A5247" s="36">
        <v>46113</v>
      </c>
      <c r="B5247" s="2">
        <v>46113</v>
      </c>
      <c r="C5247" t="s">
        <v>86</v>
      </c>
      <c r="H5247">
        <v>460.02499999999998</v>
      </c>
      <c r="J5247">
        <v>675.09699999999998</v>
      </c>
      <c r="AB5247">
        <v>402.15100000000001</v>
      </c>
      <c r="AF5247">
        <v>2422.1909999999998</v>
      </c>
      <c r="AG5247" cm="1">
        <f t="array" ref="AG5247">INDEX(tex!C:C,MATCH(C5247,tex!B:B,0),)</f>
        <v>596</v>
      </c>
      <c r="AH5247">
        <f t="shared" si="641"/>
        <v>2026</v>
      </c>
      <c r="AI5247" s="34">
        <v>4</v>
      </c>
      <c r="AJ5247" s="20">
        <f t="shared" si="643"/>
        <v>2824.3419999999996</v>
      </c>
      <c r="AK5247">
        <f t="shared" si="643"/>
        <v>460.02499999999998</v>
      </c>
      <c r="AL5247">
        <f t="shared" si="643"/>
        <v>0</v>
      </c>
      <c r="AM5247">
        <f t="shared" si="642"/>
        <v>675.09699999999998</v>
      </c>
      <c r="AN5247">
        <f t="shared" si="642"/>
        <v>0</v>
      </c>
      <c r="AO5247" t="str">
        <f t="shared" si="640"/>
        <v>insert into [Business_Analytic].[prod].[temp] values (596, 2026, 4, 2824.342, 460.025, 0, 675.097, 0);</v>
      </c>
    </row>
    <row r="5248" spans="1:41" x14ac:dyDescent="0.3">
      <c r="A5248" s="36">
        <v>46113</v>
      </c>
      <c r="B5248" s="2">
        <v>46113</v>
      </c>
      <c r="C5248" t="s">
        <v>87</v>
      </c>
      <c r="AG5248" cm="1">
        <f t="array" ref="AG5248">INDEX(tex!C:C,MATCH(C5248,tex!B:B,0),)</f>
        <v>608</v>
      </c>
      <c r="AH5248">
        <f t="shared" si="641"/>
        <v>2026</v>
      </c>
      <c r="AI5248" s="34">
        <v>4</v>
      </c>
      <c r="AJ5248" s="20">
        <f t="shared" si="643"/>
        <v>0</v>
      </c>
      <c r="AK5248">
        <f t="shared" si="643"/>
        <v>0</v>
      </c>
      <c r="AL5248">
        <f t="shared" si="643"/>
        <v>0</v>
      </c>
      <c r="AM5248">
        <f t="shared" si="642"/>
        <v>0</v>
      </c>
      <c r="AN5248">
        <f t="shared" si="642"/>
        <v>0</v>
      </c>
      <c r="AO5248" t="str">
        <f t="shared" si="640"/>
        <v>insert into [Business_Analytic].[prod].[temp] values (608, 2026, 4, 0, 0, 0, 0, 0);</v>
      </c>
    </row>
    <row r="5249" spans="1:41" x14ac:dyDescent="0.3">
      <c r="A5249" s="36">
        <v>46113</v>
      </c>
      <c r="B5249" s="2">
        <v>46113</v>
      </c>
      <c r="C5249" t="s">
        <v>1879</v>
      </c>
      <c r="AG5249" t="e" cm="1">
        <f t="array" ref="AG5249">INDEX(tex!C:C,MATCH(C5249,tex!B:B,0),)</f>
        <v>#N/A</v>
      </c>
      <c r="AH5249">
        <f t="shared" si="641"/>
        <v>2026</v>
      </c>
      <c r="AI5249" s="34">
        <v>4</v>
      </c>
      <c r="AJ5249" s="20">
        <f t="shared" si="643"/>
        <v>0</v>
      </c>
      <c r="AK5249">
        <f t="shared" si="643"/>
        <v>0</v>
      </c>
      <c r="AL5249">
        <f t="shared" si="643"/>
        <v>0</v>
      </c>
      <c r="AM5249">
        <f t="shared" si="642"/>
        <v>0</v>
      </c>
      <c r="AN5249">
        <f t="shared" si="642"/>
        <v>0</v>
      </c>
      <c r="AO5249" t="e">
        <f t="shared" si="640"/>
        <v>#N/A</v>
      </c>
    </row>
    <row r="5250" spans="1:41" x14ac:dyDescent="0.3">
      <c r="A5250" s="36">
        <v>46113</v>
      </c>
      <c r="B5250" s="2">
        <v>46113</v>
      </c>
      <c r="C5250" t="s">
        <v>89</v>
      </c>
      <c r="H5250">
        <v>388.51</v>
      </c>
      <c r="J5250">
        <v>385.56900000000002</v>
      </c>
      <c r="O5250">
        <v>1485.0889999999999</v>
      </c>
      <c r="AB5250">
        <v>200.87200000000001</v>
      </c>
      <c r="AG5250" cm="1">
        <f t="array" ref="AG5250">INDEX(tex!C:C,MATCH(C5250,tex!B:B,0),)</f>
        <v>611</v>
      </c>
      <c r="AH5250">
        <f t="shared" si="641"/>
        <v>2026</v>
      </c>
      <c r="AI5250" s="34">
        <v>4</v>
      </c>
      <c r="AJ5250" s="20">
        <f t="shared" si="643"/>
        <v>1685.961</v>
      </c>
      <c r="AK5250">
        <f t="shared" si="643"/>
        <v>388.51</v>
      </c>
      <c r="AL5250">
        <f t="shared" si="643"/>
        <v>0</v>
      </c>
      <c r="AM5250">
        <f t="shared" si="642"/>
        <v>385.56900000000002</v>
      </c>
      <c r="AN5250">
        <f t="shared" si="642"/>
        <v>0</v>
      </c>
      <c r="AO5250" t="str">
        <f t="shared" si="640"/>
        <v>insert into [Business_Analytic].[prod].[temp] values (611, 2026, 4, 1685.961, 388.51, 0, 385.569, 0);</v>
      </c>
    </row>
    <row r="5251" spans="1:41" x14ac:dyDescent="0.3">
      <c r="A5251" s="36">
        <v>46113</v>
      </c>
      <c r="B5251" s="2">
        <v>46113</v>
      </c>
      <c r="C5251" t="s">
        <v>90</v>
      </c>
      <c r="H5251">
        <v>53.828000000000003</v>
      </c>
      <c r="J5251">
        <v>1032.8440000000001</v>
      </c>
      <c r="AB5251">
        <v>564.19799999999998</v>
      </c>
      <c r="AF5251">
        <v>2952.6570000000002</v>
      </c>
      <c r="AG5251" cm="1">
        <f t="array" ref="AG5251">INDEX(tex!C:C,MATCH(C5251,tex!B:B,0),)</f>
        <v>607</v>
      </c>
      <c r="AH5251">
        <f t="shared" si="641"/>
        <v>2026</v>
      </c>
      <c r="AI5251" s="34">
        <v>4</v>
      </c>
      <c r="AJ5251" s="20">
        <f t="shared" si="643"/>
        <v>3516.855</v>
      </c>
      <c r="AK5251">
        <f t="shared" si="643"/>
        <v>53.828000000000003</v>
      </c>
      <c r="AL5251">
        <f t="shared" si="643"/>
        <v>0</v>
      </c>
      <c r="AM5251">
        <f t="shared" si="642"/>
        <v>1032.8440000000001</v>
      </c>
      <c r="AN5251">
        <f t="shared" si="642"/>
        <v>0</v>
      </c>
      <c r="AO5251" t="str">
        <f t="shared" si="640"/>
        <v>insert into [Business_Analytic].[prod].[temp] values (607, 2026, 4, 3516.855, 53.828, 0, 1032.844, 0);</v>
      </c>
    </row>
    <row r="5252" spans="1:41" x14ac:dyDescent="0.3">
      <c r="A5252" s="36">
        <v>46113</v>
      </c>
      <c r="B5252" s="2">
        <v>46113</v>
      </c>
      <c r="C5252" t="s">
        <v>91</v>
      </c>
      <c r="H5252">
        <v>187.75399999999999</v>
      </c>
      <c r="AG5252" cm="1">
        <f t="array" ref="AG5252">INDEX(tex!C:C,MATCH(C5252,tex!B:B,0),)</f>
        <v>685</v>
      </c>
      <c r="AH5252">
        <f t="shared" si="641"/>
        <v>2026</v>
      </c>
      <c r="AI5252" s="34">
        <v>4</v>
      </c>
      <c r="AJ5252" s="20">
        <f t="shared" si="643"/>
        <v>0</v>
      </c>
      <c r="AK5252">
        <f t="shared" si="643"/>
        <v>187.75399999999999</v>
      </c>
      <c r="AL5252">
        <f t="shared" si="643"/>
        <v>0</v>
      </c>
      <c r="AM5252">
        <f t="shared" si="642"/>
        <v>0</v>
      </c>
      <c r="AN5252">
        <f t="shared" si="642"/>
        <v>0</v>
      </c>
      <c r="AO5252" t="str">
        <f t="shared" si="640"/>
        <v>insert into [Business_Analytic].[prod].[temp] values (685, 2026, 4, 0, 187.754, 0, 0, 0);</v>
      </c>
    </row>
    <row r="5253" spans="1:41" x14ac:dyDescent="0.3">
      <c r="A5253" s="36">
        <v>46113</v>
      </c>
      <c r="B5253" s="2">
        <v>46113</v>
      </c>
      <c r="C5253" t="s">
        <v>92</v>
      </c>
      <c r="H5253">
        <v>294.327</v>
      </c>
      <c r="J5253">
        <v>951.596</v>
      </c>
      <c r="AB5253">
        <v>163.495</v>
      </c>
      <c r="AG5253" cm="1">
        <f t="array" ref="AG5253">INDEX(tex!C:C,MATCH(C5253,tex!B:B,0),)</f>
        <v>683</v>
      </c>
      <c r="AH5253">
        <f t="shared" si="641"/>
        <v>2026</v>
      </c>
      <c r="AI5253" s="34">
        <v>4</v>
      </c>
      <c r="AJ5253" s="20">
        <f t="shared" si="643"/>
        <v>163.495</v>
      </c>
      <c r="AK5253">
        <f t="shared" si="643"/>
        <v>294.327</v>
      </c>
      <c r="AL5253">
        <f t="shared" si="643"/>
        <v>0</v>
      </c>
      <c r="AM5253">
        <f t="shared" si="642"/>
        <v>951.596</v>
      </c>
      <c r="AN5253">
        <f t="shared" si="642"/>
        <v>0</v>
      </c>
      <c r="AO5253" t="str">
        <f t="shared" si="640"/>
        <v>insert into [Business_Analytic].[prod].[temp] values (683, 2026, 4, 163.495, 294.327, 0, 951.596, 0);</v>
      </c>
    </row>
    <row r="5254" spans="1:41" x14ac:dyDescent="0.3">
      <c r="A5254" s="36">
        <v>46113</v>
      </c>
      <c r="B5254" s="2">
        <v>46113</v>
      </c>
      <c r="C5254" t="s">
        <v>93</v>
      </c>
      <c r="AG5254" cm="1">
        <f t="array" ref="AG5254">INDEX(tex!C:C,MATCH(C5254,tex!B:B,0),)</f>
        <v>671</v>
      </c>
      <c r="AH5254">
        <f t="shared" si="641"/>
        <v>2026</v>
      </c>
      <c r="AI5254" s="34">
        <v>4</v>
      </c>
      <c r="AJ5254" s="20">
        <f t="shared" si="643"/>
        <v>0</v>
      </c>
      <c r="AK5254">
        <f t="shared" si="643"/>
        <v>0</v>
      </c>
      <c r="AL5254">
        <f t="shared" si="643"/>
        <v>0</v>
      </c>
      <c r="AM5254">
        <f t="shared" si="642"/>
        <v>0</v>
      </c>
      <c r="AN5254">
        <f t="shared" si="642"/>
        <v>0</v>
      </c>
      <c r="AO5254" t="str">
        <f t="shared" si="640"/>
        <v>insert into [Business_Analytic].[prod].[temp] values (671, 2026, 4, 0, 0, 0, 0, 0);</v>
      </c>
    </row>
    <row r="5255" spans="1:41" x14ac:dyDescent="0.3">
      <c r="A5255" s="36">
        <v>46113</v>
      </c>
      <c r="B5255" s="2">
        <v>46113</v>
      </c>
      <c r="C5255" t="s">
        <v>94</v>
      </c>
      <c r="AG5255" cm="1">
        <f t="array" ref="AG5255">INDEX(tex!C:C,MATCH(C5255,tex!B:B,0),)</f>
        <v>682</v>
      </c>
      <c r="AH5255">
        <f t="shared" si="641"/>
        <v>2026</v>
      </c>
      <c r="AI5255" s="34">
        <v>4</v>
      </c>
      <c r="AJ5255" s="20">
        <f t="shared" si="643"/>
        <v>0</v>
      </c>
      <c r="AK5255">
        <f t="shared" si="643"/>
        <v>0</v>
      </c>
      <c r="AL5255">
        <f t="shared" si="643"/>
        <v>0</v>
      </c>
      <c r="AM5255">
        <f t="shared" si="642"/>
        <v>0</v>
      </c>
      <c r="AN5255">
        <f t="shared" si="642"/>
        <v>0</v>
      </c>
      <c r="AO5255" t="str">
        <f t="shared" si="640"/>
        <v>insert into [Business_Analytic].[prod].[temp] values (682, 2026, 4, 0, 0, 0, 0, 0);</v>
      </c>
    </row>
    <row r="5256" spans="1:41" x14ac:dyDescent="0.3">
      <c r="A5256" s="36">
        <v>46113</v>
      </c>
      <c r="B5256" s="2">
        <v>46113</v>
      </c>
      <c r="C5256" t="s">
        <v>95</v>
      </c>
      <c r="H5256">
        <v>342.40300000000002</v>
      </c>
      <c r="J5256">
        <v>947.71100000000001</v>
      </c>
      <c r="AB5256">
        <v>382.11</v>
      </c>
      <c r="AG5256" cm="1">
        <f t="array" ref="AG5256">INDEX(tex!C:C,MATCH(C5256,tex!B:B,0),)</f>
        <v>681</v>
      </c>
      <c r="AH5256">
        <f t="shared" si="641"/>
        <v>2026</v>
      </c>
      <c r="AI5256" s="34">
        <v>4</v>
      </c>
      <c r="AJ5256" s="20">
        <f t="shared" si="643"/>
        <v>382.11</v>
      </c>
      <c r="AK5256">
        <f t="shared" si="643"/>
        <v>342.40300000000002</v>
      </c>
      <c r="AL5256">
        <f t="shared" si="643"/>
        <v>0</v>
      </c>
      <c r="AM5256">
        <f t="shared" si="642"/>
        <v>947.71100000000001</v>
      </c>
      <c r="AN5256">
        <f t="shared" si="642"/>
        <v>0</v>
      </c>
      <c r="AO5256" t="str">
        <f t="shared" si="640"/>
        <v>insert into [Business_Analytic].[prod].[temp] values (681, 2026, 4, 382.11, 342.403, 0, 947.711, 0);</v>
      </c>
    </row>
    <row r="5257" spans="1:41" x14ac:dyDescent="0.3">
      <c r="A5257" s="36">
        <v>46113</v>
      </c>
      <c r="B5257" s="2">
        <v>46113</v>
      </c>
      <c r="C5257" t="s">
        <v>96</v>
      </c>
      <c r="D5257">
        <v>104.806</v>
      </c>
      <c r="J5257">
        <v>307.57100000000003</v>
      </c>
      <c r="AB5257">
        <v>370.98099999999999</v>
      </c>
      <c r="AF5257">
        <v>2662.18</v>
      </c>
      <c r="AG5257" cm="1">
        <f t="array" ref="AG5257">INDEX(tex!C:C,MATCH(C5257,tex!B:B,0),)</f>
        <v>686</v>
      </c>
      <c r="AH5257">
        <f t="shared" si="641"/>
        <v>2026</v>
      </c>
      <c r="AI5257" s="34">
        <v>4</v>
      </c>
      <c r="AJ5257" s="20">
        <f t="shared" si="643"/>
        <v>3033.1610000000001</v>
      </c>
      <c r="AK5257">
        <f t="shared" si="643"/>
        <v>104.806</v>
      </c>
      <c r="AL5257">
        <f t="shared" si="643"/>
        <v>0</v>
      </c>
      <c r="AM5257">
        <f t="shared" si="642"/>
        <v>307.57100000000003</v>
      </c>
      <c r="AN5257">
        <f t="shared" si="642"/>
        <v>0</v>
      </c>
      <c r="AO5257" t="str">
        <f t="shared" si="640"/>
        <v>insert into [Business_Analytic].[prod].[temp] values (686, 2026, 4, 3033.161, 104.806, 0, 307.571, 0);</v>
      </c>
    </row>
    <row r="5258" spans="1:41" x14ac:dyDescent="0.3">
      <c r="A5258" s="36">
        <v>46113</v>
      </c>
      <c r="B5258" s="2">
        <v>46113</v>
      </c>
      <c r="C5258" t="s">
        <v>97</v>
      </c>
      <c r="H5258">
        <v>1149.8230000000001</v>
      </c>
      <c r="AB5258">
        <v>182.48099999999999</v>
      </c>
      <c r="AG5258" cm="1">
        <f t="array" ref="AG5258">INDEX(tex!C:C,MATCH(C5258,tex!B:B,0),)</f>
        <v>688</v>
      </c>
      <c r="AH5258">
        <f t="shared" si="641"/>
        <v>2026</v>
      </c>
      <c r="AI5258" s="34">
        <v>4</v>
      </c>
      <c r="AJ5258" s="20">
        <f t="shared" si="643"/>
        <v>182.48099999999999</v>
      </c>
      <c r="AK5258">
        <f t="shared" si="643"/>
        <v>1149.8230000000001</v>
      </c>
      <c r="AL5258">
        <f t="shared" si="643"/>
        <v>0</v>
      </c>
      <c r="AM5258">
        <f t="shared" si="642"/>
        <v>0</v>
      </c>
      <c r="AN5258">
        <f t="shared" si="642"/>
        <v>0</v>
      </c>
      <c r="AO5258" t="str">
        <f t="shared" si="640"/>
        <v>insert into [Business_Analytic].[prod].[temp] values (688, 2026, 4, 182.481, 1149.823, 0, 0, 0);</v>
      </c>
    </row>
    <row r="5259" spans="1:41" x14ac:dyDescent="0.3">
      <c r="A5259" s="36">
        <v>46113</v>
      </c>
      <c r="B5259" s="2">
        <v>46113</v>
      </c>
      <c r="C5259" t="s">
        <v>1833</v>
      </c>
      <c r="AG5259" t="e" cm="1">
        <f t="array" ref="AG5259">INDEX(tex!C:C,MATCH(C5259,tex!B:B,0),)</f>
        <v>#N/A</v>
      </c>
      <c r="AH5259">
        <f t="shared" si="641"/>
        <v>2026</v>
      </c>
      <c r="AI5259" s="34">
        <v>4</v>
      </c>
      <c r="AJ5259" s="20">
        <f t="shared" si="643"/>
        <v>0</v>
      </c>
      <c r="AK5259">
        <f t="shared" si="643"/>
        <v>0</v>
      </c>
      <c r="AL5259">
        <f t="shared" si="643"/>
        <v>0</v>
      </c>
      <c r="AM5259">
        <f t="shared" si="642"/>
        <v>0</v>
      </c>
      <c r="AN5259">
        <f t="shared" si="642"/>
        <v>0</v>
      </c>
      <c r="AO5259" t="e">
        <f t="shared" si="640"/>
        <v>#N/A</v>
      </c>
    </row>
    <row r="5260" spans="1:41" x14ac:dyDescent="0.3">
      <c r="A5260" s="36">
        <v>46113</v>
      </c>
      <c r="B5260" s="2">
        <v>46113</v>
      </c>
      <c r="C5260" t="s">
        <v>98</v>
      </c>
      <c r="AG5260" cm="1">
        <f t="array" ref="AG5260">INDEX(tex!C:C,MATCH(C5260,tex!B:B,0),)</f>
        <v>684</v>
      </c>
      <c r="AH5260">
        <f t="shared" si="641"/>
        <v>2026</v>
      </c>
      <c r="AI5260" s="34">
        <v>4</v>
      </c>
      <c r="AJ5260" s="20">
        <f t="shared" si="643"/>
        <v>0</v>
      </c>
      <c r="AK5260">
        <f t="shared" si="643"/>
        <v>0</v>
      </c>
      <c r="AL5260">
        <f t="shared" si="643"/>
        <v>0</v>
      </c>
      <c r="AM5260">
        <f t="shared" si="642"/>
        <v>0</v>
      </c>
      <c r="AN5260">
        <f t="shared" si="642"/>
        <v>0</v>
      </c>
      <c r="AO5260" t="str">
        <f t="shared" si="640"/>
        <v>insert into [Business_Analytic].[prod].[temp] values (684, 2026, 4, 0, 0, 0, 0, 0);</v>
      </c>
    </row>
    <row r="5261" spans="1:41" x14ac:dyDescent="0.3">
      <c r="A5261" s="36">
        <v>46113</v>
      </c>
      <c r="B5261" s="2">
        <v>46113</v>
      </c>
      <c r="C5261" t="s">
        <v>99</v>
      </c>
      <c r="H5261">
        <v>1239.3489999999999</v>
      </c>
      <c r="J5261">
        <v>320.35599999999999</v>
      </c>
      <c r="AB5261">
        <v>618.80799999999999</v>
      </c>
      <c r="AG5261" cm="1">
        <f t="array" ref="AG5261">INDEX(tex!C:C,MATCH(C5261,tex!B:B,0),)</f>
        <v>687</v>
      </c>
      <c r="AH5261">
        <f t="shared" si="641"/>
        <v>2026</v>
      </c>
      <c r="AI5261" s="34">
        <v>4</v>
      </c>
      <c r="AJ5261" s="20">
        <f t="shared" si="643"/>
        <v>618.80799999999999</v>
      </c>
      <c r="AK5261">
        <f t="shared" si="643"/>
        <v>1239.3489999999999</v>
      </c>
      <c r="AL5261">
        <f t="shared" si="643"/>
        <v>0</v>
      </c>
      <c r="AM5261">
        <f t="shared" si="642"/>
        <v>320.35599999999999</v>
      </c>
      <c r="AN5261">
        <f t="shared" si="642"/>
        <v>0</v>
      </c>
      <c r="AO5261" t="str">
        <f t="shared" si="640"/>
        <v>insert into [Business_Analytic].[prod].[temp] values (687, 2026, 4, 618.808, 1239.349, 0, 320.356, 0);</v>
      </c>
    </row>
    <row r="5262" spans="1:41" x14ac:dyDescent="0.3">
      <c r="A5262" s="36">
        <v>46113</v>
      </c>
      <c r="B5262" s="2">
        <v>46113</v>
      </c>
      <c r="C5262" t="s">
        <v>100</v>
      </c>
      <c r="H5262">
        <v>653.06600000000003</v>
      </c>
      <c r="AB5262">
        <v>253.85</v>
      </c>
      <c r="AG5262" cm="1">
        <f t="array" ref="AG5262">INDEX(tex!C:C,MATCH(C5262,tex!B:B,0),)</f>
        <v>645</v>
      </c>
      <c r="AH5262">
        <f t="shared" si="641"/>
        <v>2026</v>
      </c>
      <c r="AI5262" s="34">
        <v>4</v>
      </c>
      <c r="AJ5262" s="20">
        <f t="shared" si="643"/>
        <v>253.85</v>
      </c>
      <c r="AK5262">
        <f t="shared" si="643"/>
        <v>653.06600000000003</v>
      </c>
      <c r="AL5262">
        <f t="shared" si="643"/>
        <v>0</v>
      </c>
      <c r="AM5262">
        <f t="shared" si="642"/>
        <v>0</v>
      </c>
      <c r="AN5262">
        <f t="shared" si="642"/>
        <v>0</v>
      </c>
      <c r="AO5262" t="str">
        <f t="shared" si="640"/>
        <v>insert into [Business_Analytic].[prod].[temp] values (645, 2026, 4, 253.85, 653.066, 0, 0, 0);</v>
      </c>
    </row>
    <row r="5263" spans="1:41" x14ac:dyDescent="0.3">
      <c r="A5263" s="36">
        <v>46113</v>
      </c>
      <c r="B5263" s="2">
        <v>46113</v>
      </c>
      <c r="C5263" t="s">
        <v>101</v>
      </c>
      <c r="J5263">
        <v>765.48699999999997</v>
      </c>
      <c r="AB5263">
        <v>292.161</v>
      </c>
      <c r="AG5263" cm="1">
        <f t="array" ref="AG5263">INDEX(tex!C:C,MATCH(C5263,tex!B:B,0),)</f>
        <v>691</v>
      </c>
      <c r="AH5263">
        <f t="shared" si="641"/>
        <v>2026</v>
      </c>
      <c r="AI5263" s="34">
        <v>4</v>
      </c>
      <c r="AJ5263" s="20">
        <f t="shared" si="643"/>
        <v>292.161</v>
      </c>
      <c r="AK5263">
        <f t="shared" si="643"/>
        <v>0</v>
      </c>
      <c r="AL5263">
        <f t="shared" si="643"/>
        <v>0</v>
      </c>
      <c r="AM5263">
        <f t="shared" si="642"/>
        <v>765.48699999999997</v>
      </c>
      <c r="AN5263">
        <f t="shared" si="642"/>
        <v>0</v>
      </c>
      <c r="AO5263" t="str">
        <f t="shared" si="640"/>
        <v>insert into [Business_Analytic].[prod].[temp] values (691, 2026, 4, 292.161, 0, 0, 765.487, 0);</v>
      </c>
    </row>
    <row r="5264" spans="1:41" x14ac:dyDescent="0.3">
      <c r="A5264" s="36">
        <v>46113</v>
      </c>
      <c r="B5264" s="2">
        <v>46113</v>
      </c>
      <c r="C5264" t="s">
        <v>102</v>
      </c>
      <c r="AG5264" cm="1">
        <f t="array" ref="AG5264">INDEX(tex!C:C,MATCH(C5264,tex!B:B,0),)</f>
        <v>745</v>
      </c>
      <c r="AH5264">
        <f t="shared" si="641"/>
        <v>2026</v>
      </c>
      <c r="AI5264" s="34">
        <v>4</v>
      </c>
      <c r="AJ5264" s="20">
        <f t="shared" si="643"/>
        <v>0</v>
      </c>
      <c r="AK5264">
        <f t="shared" si="643"/>
        <v>0</v>
      </c>
      <c r="AL5264">
        <f t="shared" si="643"/>
        <v>0</v>
      </c>
      <c r="AM5264">
        <f t="shared" si="642"/>
        <v>0</v>
      </c>
      <c r="AN5264">
        <f t="shared" si="642"/>
        <v>0</v>
      </c>
      <c r="AO5264" t="str">
        <f t="shared" si="640"/>
        <v>insert into [Business_Analytic].[prod].[temp] values (745, 2026, 4, 0, 0, 0, 0, 0);</v>
      </c>
    </row>
    <row r="5265" spans="1:41" x14ac:dyDescent="0.3">
      <c r="A5265" s="36">
        <v>46113</v>
      </c>
      <c r="B5265" s="2">
        <v>46113</v>
      </c>
      <c r="C5265" t="s">
        <v>103</v>
      </c>
      <c r="H5265">
        <v>600.20500000000004</v>
      </c>
      <c r="AB5265">
        <v>312.02199999999999</v>
      </c>
      <c r="AG5265" cm="1">
        <f t="array" ref="AG5265">INDEX(tex!C:C,MATCH(C5265,tex!B:B,0),)</f>
        <v>744</v>
      </c>
      <c r="AH5265">
        <f t="shared" si="641"/>
        <v>2026</v>
      </c>
      <c r="AI5265" s="34">
        <v>4</v>
      </c>
      <c r="AJ5265" s="20">
        <f t="shared" si="643"/>
        <v>312.02199999999999</v>
      </c>
      <c r="AK5265">
        <f t="shared" si="643"/>
        <v>600.20500000000004</v>
      </c>
      <c r="AL5265">
        <f t="shared" si="643"/>
        <v>0</v>
      </c>
      <c r="AM5265">
        <f t="shared" si="642"/>
        <v>0</v>
      </c>
      <c r="AN5265">
        <f t="shared" si="642"/>
        <v>0</v>
      </c>
      <c r="AO5265" t="str">
        <f t="shared" si="640"/>
        <v>insert into [Business_Analytic].[prod].[temp] values (744, 2026, 4, 312.022, 600.205, 0, 0, 0);</v>
      </c>
    </row>
    <row r="5266" spans="1:41" x14ac:dyDescent="0.3">
      <c r="A5266" s="36">
        <v>46113</v>
      </c>
      <c r="B5266" s="2">
        <v>46113</v>
      </c>
      <c r="C5266" t="s">
        <v>104</v>
      </c>
      <c r="J5266">
        <v>972.35299999999995</v>
      </c>
      <c r="AG5266" cm="1">
        <f t="array" ref="AG5266">INDEX(tex!C:C,MATCH(C5266,tex!B:B,0),)</f>
        <v>740</v>
      </c>
      <c r="AH5266">
        <f t="shared" si="641"/>
        <v>2026</v>
      </c>
      <c r="AI5266" s="34">
        <v>4</v>
      </c>
      <c r="AJ5266" s="20">
        <f t="shared" si="643"/>
        <v>0</v>
      </c>
      <c r="AK5266">
        <f t="shared" si="643"/>
        <v>0</v>
      </c>
      <c r="AL5266">
        <f t="shared" si="643"/>
        <v>0</v>
      </c>
      <c r="AM5266">
        <f t="shared" si="642"/>
        <v>972.35299999999995</v>
      </c>
      <c r="AN5266">
        <f t="shared" si="642"/>
        <v>0</v>
      </c>
      <c r="AO5266" t="str">
        <f t="shared" si="640"/>
        <v>insert into [Business_Analytic].[prod].[temp] values (740, 2026, 4, 0, 0, 0, 972.353, 0);</v>
      </c>
    </row>
    <row r="5267" spans="1:41" x14ac:dyDescent="0.3">
      <c r="A5267" s="36">
        <v>46113</v>
      </c>
      <c r="B5267" s="2">
        <v>46113</v>
      </c>
      <c r="C5267" t="s">
        <v>105</v>
      </c>
      <c r="H5267">
        <v>417.87</v>
      </c>
      <c r="O5267">
        <v>1206.107</v>
      </c>
      <c r="AB5267">
        <v>225.60900000000001</v>
      </c>
      <c r="AF5267">
        <v>2160.0239999999999</v>
      </c>
      <c r="AG5267" cm="1">
        <f t="array" ref="AG5267">INDEX(tex!C:C,MATCH(C5267,tex!B:B,0),)</f>
        <v>860</v>
      </c>
      <c r="AH5267">
        <f t="shared" si="641"/>
        <v>2026</v>
      </c>
      <c r="AI5267" s="34">
        <v>4</v>
      </c>
      <c r="AJ5267" s="20">
        <f t="shared" si="643"/>
        <v>3591.74</v>
      </c>
      <c r="AK5267">
        <f t="shared" si="643"/>
        <v>417.87</v>
      </c>
      <c r="AL5267">
        <f t="shared" si="643"/>
        <v>0</v>
      </c>
      <c r="AM5267">
        <f t="shared" si="642"/>
        <v>0</v>
      </c>
      <c r="AN5267">
        <f t="shared" si="642"/>
        <v>0</v>
      </c>
      <c r="AO5267" t="str">
        <f t="shared" si="640"/>
        <v>insert into [Business_Analytic].[prod].[temp] values (860, 2026, 4, 3591.74, 417.87, 0, 0, 0);</v>
      </c>
    </row>
    <row r="5268" spans="1:41" x14ac:dyDescent="0.3">
      <c r="A5268" s="36">
        <v>46113</v>
      </c>
      <c r="B5268" s="2">
        <v>46113</v>
      </c>
      <c r="C5268" t="s">
        <v>106</v>
      </c>
      <c r="H5268">
        <v>114.19199999999999</v>
      </c>
      <c r="J5268">
        <v>1069.7090000000001</v>
      </c>
      <c r="AB5268">
        <v>307.85700000000003</v>
      </c>
      <c r="AG5268" cm="1">
        <f t="array" ref="AG5268">INDEX(tex!C:C,MATCH(C5268,tex!B:B,0),)</f>
        <v>859</v>
      </c>
      <c r="AH5268">
        <f t="shared" si="641"/>
        <v>2026</v>
      </c>
      <c r="AI5268" s="34">
        <v>4</v>
      </c>
      <c r="AJ5268" s="20">
        <f t="shared" si="643"/>
        <v>307.85700000000003</v>
      </c>
      <c r="AK5268">
        <f t="shared" si="643"/>
        <v>114.19199999999999</v>
      </c>
      <c r="AL5268">
        <f t="shared" si="643"/>
        <v>0</v>
      </c>
      <c r="AM5268">
        <f t="shared" si="642"/>
        <v>1069.7090000000001</v>
      </c>
      <c r="AN5268">
        <f t="shared" si="642"/>
        <v>0</v>
      </c>
      <c r="AO5268" t="str">
        <f t="shared" si="640"/>
        <v>insert into [Business_Analytic].[prod].[temp] values (859, 2026, 4, 307.857, 114.192, 0, 1069.709, 0);</v>
      </c>
    </row>
    <row r="5269" spans="1:41" x14ac:dyDescent="0.3">
      <c r="A5269" s="36">
        <v>46113</v>
      </c>
      <c r="B5269" s="2">
        <v>46113</v>
      </c>
      <c r="C5269" t="s">
        <v>108</v>
      </c>
      <c r="AG5269" cm="1">
        <f t="array" ref="AG5269">INDEX(tex!C:C,MATCH(C5269,tex!B:B,0),)</f>
        <v>954</v>
      </c>
      <c r="AH5269">
        <f t="shared" si="641"/>
        <v>2026</v>
      </c>
      <c r="AI5269" s="34">
        <v>4</v>
      </c>
      <c r="AJ5269" s="20">
        <f t="shared" si="643"/>
        <v>0</v>
      </c>
      <c r="AK5269">
        <f t="shared" si="643"/>
        <v>0</v>
      </c>
      <c r="AL5269">
        <f t="shared" si="643"/>
        <v>0</v>
      </c>
      <c r="AM5269">
        <f t="shared" si="642"/>
        <v>0</v>
      </c>
      <c r="AN5269">
        <f t="shared" si="642"/>
        <v>0</v>
      </c>
      <c r="AO5269" t="str">
        <f t="shared" si="640"/>
        <v>insert into [Business_Analytic].[prod].[temp] values (954, 2026, 4, 0, 0, 0, 0, 0);</v>
      </c>
    </row>
    <row r="5270" spans="1:41" x14ac:dyDescent="0.3">
      <c r="A5270" s="36">
        <v>46113</v>
      </c>
      <c r="B5270" s="2">
        <v>46113</v>
      </c>
      <c r="C5270" t="s">
        <v>1774</v>
      </c>
      <c r="H5270">
        <v>925.36</v>
      </c>
      <c r="J5270">
        <v>1324.2719999999999</v>
      </c>
      <c r="O5270">
        <v>952.95</v>
      </c>
      <c r="AB5270">
        <v>402.43200000000002</v>
      </c>
      <c r="AF5270">
        <v>4461.4030000000002</v>
      </c>
      <c r="AG5270" cm="1">
        <f t="array" ref="AG5270">INDEX(tex!C:C,MATCH(C5270,tex!B:B,0),)</f>
        <v>988</v>
      </c>
      <c r="AH5270">
        <f t="shared" si="641"/>
        <v>2026</v>
      </c>
      <c r="AI5270" s="34">
        <v>4</v>
      </c>
      <c r="AJ5270" s="20">
        <f t="shared" si="643"/>
        <v>5816.7849999999999</v>
      </c>
      <c r="AK5270">
        <f t="shared" si="643"/>
        <v>925.36</v>
      </c>
      <c r="AL5270">
        <f t="shared" si="643"/>
        <v>0</v>
      </c>
      <c r="AM5270">
        <f t="shared" si="642"/>
        <v>1324.2719999999999</v>
      </c>
      <c r="AN5270">
        <f t="shared" si="642"/>
        <v>0</v>
      </c>
      <c r="AO5270" t="str">
        <f t="shared" si="640"/>
        <v>insert into [Business_Analytic].[prod].[temp] values (988, 2026, 4, 5816.785, 925.36, 0, 1324.272, 0);</v>
      </c>
    </row>
    <row r="5271" spans="1:41" x14ac:dyDescent="0.3">
      <c r="A5271" s="36">
        <v>46113</v>
      </c>
      <c r="B5271" s="2">
        <v>46113</v>
      </c>
      <c r="C5271" t="s">
        <v>109</v>
      </c>
      <c r="H5271">
        <v>257.56099999999998</v>
      </c>
      <c r="J5271">
        <v>647.04</v>
      </c>
      <c r="O5271">
        <v>1636.425</v>
      </c>
      <c r="AB5271">
        <v>205.63399999999999</v>
      </c>
      <c r="AF5271">
        <v>2806.203</v>
      </c>
      <c r="AG5271" cm="1">
        <f t="array" ref="AG5271">INDEX(tex!C:C,MATCH(C5271,tex!B:B,0),)</f>
        <v>991</v>
      </c>
      <c r="AH5271">
        <f t="shared" si="641"/>
        <v>2026</v>
      </c>
      <c r="AI5271" s="34">
        <v>4</v>
      </c>
      <c r="AJ5271" s="20">
        <f t="shared" si="643"/>
        <v>4648.2619999999997</v>
      </c>
      <c r="AK5271">
        <f t="shared" si="643"/>
        <v>257.56099999999998</v>
      </c>
      <c r="AL5271">
        <f t="shared" si="643"/>
        <v>0</v>
      </c>
      <c r="AM5271">
        <f t="shared" si="642"/>
        <v>647.04</v>
      </c>
      <c r="AN5271">
        <f t="shared" si="642"/>
        <v>0</v>
      </c>
      <c r="AO5271" t="str">
        <f t="shared" ref="AO5271:AO5334" si="644">"insert into [Business_Analytic].[prod].[temp] values ("&amp;AG5271&amp;", "&amp;AH5271&amp;", "&amp;AI5271&amp;", "&amp;AJ5271&amp;", "&amp;AK5271&amp;", "&amp;AL5271&amp;", "&amp;AM5271&amp;", "&amp;AN5271&amp;");"</f>
        <v>insert into [Business_Analytic].[prod].[temp] values (991, 2026, 4, 4648.262, 257.561, 0, 647.04, 0);</v>
      </c>
    </row>
    <row r="5272" spans="1:41" x14ac:dyDescent="0.3">
      <c r="A5272" s="36">
        <v>46113</v>
      </c>
      <c r="B5272" s="2">
        <v>46113</v>
      </c>
      <c r="C5272" t="s">
        <v>110</v>
      </c>
      <c r="H5272">
        <v>318.58999999999997</v>
      </c>
      <c r="L5272">
        <v>943.49099999999999</v>
      </c>
      <c r="O5272">
        <v>1461.9880000000001</v>
      </c>
      <c r="AE5272">
        <v>3835.154</v>
      </c>
      <c r="AG5272" cm="1">
        <f t="array" ref="AG5272">INDEX(tex!C:C,MATCH(C5272,tex!B:B,0),)</f>
        <v>999</v>
      </c>
      <c r="AH5272">
        <f t="shared" si="641"/>
        <v>2026</v>
      </c>
      <c r="AI5272" s="34">
        <v>4</v>
      </c>
      <c r="AJ5272" s="20">
        <f t="shared" si="643"/>
        <v>1461.9880000000001</v>
      </c>
      <c r="AK5272">
        <f t="shared" si="643"/>
        <v>1262.0809999999999</v>
      </c>
      <c r="AL5272">
        <f t="shared" si="643"/>
        <v>0</v>
      </c>
      <c r="AM5272">
        <f t="shared" si="642"/>
        <v>0</v>
      </c>
      <c r="AN5272">
        <f t="shared" si="642"/>
        <v>3835.154</v>
      </c>
      <c r="AO5272" t="str">
        <f t="shared" si="644"/>
        <v>insert into [Business_Analytic].[prod].[temp] values (999, 2026, 4, 1461.988, 1262.081, 0, 0, 3835.154);</v>
      </c>
    </row>
    <row r="5273" spans="1:41" x14ac:dyDescent="0.3">
      <c r="A5273" s="36">
        <v>46113</v>
      </c>
      <c r="B5273" s="2">
        <v>46113</v>
      </c>
      <c r="C5273" t="s">
        <v>111</v>
      </c>
      <c r="AB5273">
        <v>252.59299999999999</v>
      </c>
      <c r="AF5273">
        <v>1805.1990000000001</v>
      </c>
      <c r="AG5273" cm="1">
        <f t="array" ref="AG5273">INDEX(tex!C:C,MATCH(C5273,tex!B:B,0),)</f>
        <v>1241</v>
      </c>
      <c r="AH5273">
        <f t="shared" si="641"/>
        <v>2026</v>
      </c>
      <c r="AI5273" s="34">
        <v>4</v>
      </c>
      <c r="AJ5273" s="20">
        <f t="shared" si="643"/>
        <v>2057.7919999999999</v>
      </c>
      <c r="AK5273">
        <f t="shared" si="643"/>
        <v>0</v>
      </c>
      <c r="AL5273">
        <f t="shared" si="643"/>
        <v>0</v>
      </c>
      <c r="AM5273">
        <f t="shared" si="642"/>
        <v>0</v>
      </c>
      <c r="AN5273">
        <f t="shared" si="642"/>
        <v>0</v>
      </c>
      <c r="AO5273" t="str">
        <f t="shared" si="644"/>
        <v>insert into [Business_Analytic].[prod].[temp] values (1241, 2026, 4, 2057.792, 0, 0, 0, 0);</v>
      </c>
    </row>
    <row r="5274" spans="1:41" x14ac:dyDescent="0.3">
      <c r="A5274" s="36">
        <v>46113</v>
      </c>
      <c r="B5274" s="2">
        <v>46113</v>
      </c>
      <c r="C5274" t="s">
        <v>112</v>
      </c>
      <c r="AG5274" cm="1">
        <f t="array" ref="AG5274">INDEX(tex!C:C,MATCH(C5274,tex!B:B,0),)</f>
        <v>1245</v>
      </c>
      <c r="AH5274">
        <f t="shared" si="641"/>
        <v>2026</v>
      </c>
      <c r="AI5274" s="34">
        <v>4</v>
      </c>
      <c r="AJ5274" s="20">
        <f t="shared" si="643"/>
        <v>0</v>
      </c>
      <c r="AK5274">
        <f t="shared" si="643"/>
        <v>0</v>
      </c>
      <c r="AL5274">
        <f t="shared" si="643"/>
        <v>0</v>
      </c>
      <c r="AM5274">
        <f t="shared" si="642"/>
        <v>0</v>
      </c>
      <c r="AN5274">
        <f t="shared" si="642"/>
        <v>0</v>
      </c>
      <c r="AO5274" t="str">
        <f t="shared" si="644"/>
        <v>insert into [Business_Analytic].[prod].[temp] values (1245, 2026, 4, 0, 0, 0, 0, 0);</v>
      </c>
    </row>
    <row r="5275" spans="1:41" x14ac:dyDescent="0.3">
      <c r="A5275" s="36">
        <v>46113</v>
      </c>
      <c r="B5275" s="2">
        <v>46113</v>
      </c>
      <c r="C5275" t="s">
        <v>113</v>
      </c>
      <c r="O5275">
        <v>1290.557</v>
      </c>
      <c r="AB5275">
        <v>402.43900000000002</v>
      </c>
      <c r="AF5275">
        <v>1645.4469999999999</v>
      </c>
      <c r="AG5275" cm="1">
        <f t="array" ref="AG5275">INDEX(tex!C:C,MATCH(C5275,tex!B:B,0),)</f>
        <v>1246</v>
      </c>
      <c r="AH5275">
        <f t="shared" si="641"/>
        <v>2026</v>
      </c>
      <c r="AI5275" s="34">
        <v>4</v>
      </c>
      <c r="AJ5275" s="20">
        <f t="shared" si="643"/>
        <v>3338.4430000000002</v>
      </c>
      <c r="AK5275">
        <f t="shared" si="643"/>
        <v>0</v>
      </c>
      <c r="AL5275">
        <f t="shared" si="643"/>
        <v>0</v>
      </c>
      <c r="AM5275">
        <f t="shared" si="642"/>
        <v>0</v>
      </c>
      <c r="AN5275">
        <f t="shared" si="642"/>
        <v>0</v>
      </c>
      <c r="AO5275" t="str">
        <f t="shared" si="644"/>
        <v>insert into [Business_Analytic].[prod].[temp] values (1246, 2026, 4, 3338.443, 0, 0, 0, 0);</v>
      </c>
    </row>
    <row r="5276" spans="1:41" x14ac:dyDescent="0.3">
      <c r="A5276" s="36">
        <v>46113</v>
      </c>
      <c r="B5276" s="2">
        <v>46113</v>
      </c>
      <c r="C5276" t="s">
        <v>114</v>
      </c>
      <c r="H5276">
        <v>319.20299999999997</v>
      </c>
      <c r="J5276">
        <v>594.80200000000002</v>
      </c>
      <c r="AB5276">
        <v>692.81799999999998</v>
      </c>
      <c r="AF5276">
        <v>2744.1559999999999</v>
      </c>
      <c r="AG5276" cm="1">
        <f t="array" ref="AG5276">INDEX(tex!C:C,MATCH(C5276,tex!B:B,0),)</f>
        <v>1315</v>
      </c>
      <c r="AH5276">
        <f t="shared" ref="AH5276:AH5339" si="645">YEAR(A5276)</f>
        <v>2026</v>
      </c>
      <c r="AI5276" s="34">
        <v>4</v>
      </c>
      <c r="AJ5276" s="20">
        <f t="shared" si="643"/>
        <v>3436.9740000000002</v>
      </c>
      <c r="AK5276">
        <f t="shared" si="643"/>
        <v>319.20299999999997</v>
      </c>
      <c r="AL5276">
        <f t="shared" si="643"/>
        <v>0</v>
      </c>
      <c r="AM5276">
        <f t="shared" si="642"/>
        <v>594.80200000000002</v>
      </c>
      <c r="AN5276">
        <f t="shared" si="642"/>
        <v>0</v>
      </c>
      <c r="AO5276" t="str">
        <f t="shared" si="644"/>
        <v>insert into [Business_Analytic].[prod].[temp] values (1315, 2026, 4, 3436.974, 319.203, 0, 594.802, 0);</v>
      </c>
    </row>
    <row r="5277" spans="1:41" x14ac:dyDescent="0.3">
      <c r="A5277" s="36">
        <v>46113</v>
      </c>
      <c r="B5277" s="2">
        <v>46113</v>
      </c>
      <c r="C5277" t="s">
        <v>115</v>
      </c>
      <c r="H5277">
        <v>279.27699999999999</v>
      </c>
      <c r="J5277">
        <v>648.79300000000001</v>
      </c>
      <c r="AB5277">
        <v>389.101</v>
      </c>
      <c r="AF5277">
        <v>2888.248</v>
      </c>
      <c r="AG5277" cm="1">
        <f t="array" ref="AG5277">INDEX(tex!C:C,MATCH(C5277,tex!B:B,0),)</f>
        <v>1297</v>
      </c>
      <c r="AH5277">
        <f t="shared" si="645"/>
        <v>2026</v>
      </c>
      <c r="AI5277" s="34">
        <v>4</v>
      </c>
      <c r="AJ5277" s="20">
        <f t="shared" si="643"/>
        <v>3277.3490000000002</v>
      </c>
      <c r="AK5277">
        <f t="shared" si="643"/>
        <v>279.27699999999999</v>
      </c>
      <c r="AL5277">
        <f t="shared" si="643"/>
        <v>0</v>
      </c>
      <c r="AM5277">
        <f t="shared" si="642"/>
        <v>648.79300000000001</v>
      </c>
      <c r="AN5277">
        <f t="shared" si="642"/>
        <v>0</v>
      </c>
      <c r="AO5277" t="str">
        <f t="shared" si="644"/>
        <v>insert into [Business_Analytic].[prod].[temp] values (1297, 2026, 4, 3277.349, 279.277, 0, 648.793, 0);</v>
      </c>
    </row>
    <row r="5278" spans="1:41" x14ac:dyDescent="0.3">
      <c r="A5278" s="36">
        <v>46113</v>
      </c>
      <c r="B5278" s="2">
        <v>46113</v>
      </c>
      <c r="C5278" t="s">
        <v>116</v>
      </c>
      <c r="H5278">
        <v>662.35299999999995</v>
      </c>
      <c r="J5278">
        <v>920.20799999999997</v>
      </c>
      <c r="O5278">
        <v>1358.511</v>
      </c>
      <c r="AB5278">
        <v>643.06600000000003</v>
      </c>
      <c r="AF5278">
        <v>2687.6129999999998</v>
      </c>
      <c r="AG5278" cm="1">
        <f t="array" ref="AG5278">INDEX(tex!C:C,MATCH(C5278,tex!B:B,0),)</f>
        <v>1283</v>
      </c>
      <c r="AH5278">
        <f t="shared" si="645"/>
        <v>2026</v>
      </c>
      <c r="AI5278" s="34">
        <v>4</v>
      </c>
      <c r="AJ5278" s="20">
        <f t="shared" si="643"/>
        <v>4689.1899999999996</v>
      </c>
      <c r="AK5278">
        <f t="shared" si="643"/>
        <v>662.35299999999995</v>
      </c>
      <c r="AL5278">
        <f t="shared" si="643"/>
        <v>0</v>
      </c>
      <c r="AM5278">
        <f t="shared" si="642"/>
        <v>920.20799999999997</v>
      </c>
      <c r="AN5278">
        <f t="shared" si="642"/>
        <v>0</v>
      </c>
      <c r="AO5278" t="str">
        <f t="shared" si="644"/>
        <v>insert into [Business_Analytic].[prod].[temp] values (1283, 2026, 4, 4689.19, 662.353, 0, 920.208, 0);</v>
      </c>
    </row>
    <row r="5279" spans="1:41" x14ac:dyDescent="0.3">
      <c r="A5279" s="36">
        <v>46113</v>
      </c>
      <c r="B5279" s="2">
        <v>46113</v>
      </c>
      <c r="C5279" t="s">
        <v>117</v>
      </c>
      <c r="AG5279" cm="1">
        <f t="array" ref="AG5279">INDEX(tex!C:C,MATCH(C5279,tex!B:B,0),)</f>
        <v>1255</v>
      </c>
      <c r="AH5279">
        <f t="shared" si="645"/>
        <v>2026</v>
      </c>
      <c r="AI5279" s="34">
        <v>4</v>
      </c>
      <c r="AJ5279" s="20">
        <f t="shared" si="643"/>
        <v>0</v>
      </c>
      <c r="AK5279">
        <f t="shared" si="643"/>
        <v>0</v>
      </c>
      <c r="AL5279">
        <f t="shared" si="643"/>
        <v>0</v>
      </c>
      <c r="AM5279">
        <f t="shared" si="642"/>
        <v>0</v>
      </c>
      <c r="AN5279">
        <f t="shared" si="642"/>
        <v>0</v>
      </c>
      <c r="AO5279" t="str">
        <f t="shared" si="644"/>
        <v>insert into [Business_Analytic].[prod].[temp] values (1255, 2026, 4, 0, 0, 0, 0, 0);</v>
      </c>
    </row>
    <row r="5280" spans="1:41" x14ac:dyDescent="0.3">
      <c r="A5280" s="36">
        <v>46113</v>
      </c>
      <c r="B5280" s="2">
        <v>46113</v>
      </c>
      <c r="C5280" t="s">
        <v>118</v>
      </c>
      <c r="H5280">
        <v>623.17899999999997</v>
      </c>
      <c r="J5280">
        <v>954.57100000000003</v>
      </c>
      <c r="AB5280">
        <v>457.85199999999998</v>
      </c>
      <c r="AF5280">
        <v>2184.2600000000002</v>
      </c>
      <c r="AG5280" cm="1">
        <f t="array" ref="AG5280">INDEX(tex!C:C,MATCH(C5280,tex!B:B,0),)</f>
        <v>1286</v>
      </c>
      <c r="AH5280">
        <f t="shared" si="645"/>
        <v>2026</v>
      </c>
      <c r="AI5280" s="34">
        <v>4</v>
      </c>
      <c r="AJ5280" s="20">
        <f t="shared" si="643"/>
        <v>2642.1120000000001</v>
      </c>
      <c r="AK5280">
        <f t="shared" si="643"/>
        <v>623.17899999999997</v>
      </c>
      <c r="AL5280">
        <f t="shared" si="643"/>
        <v>0</v>
      </c>
      <c r="AM5280">
        <f t="shared" si="642"/>
        <v>954.57100000000003</v>
      </c>
      <c r="AN5280">
        <f t="shared" si="642"/>
        <v>0</v>
      </c>
      <c r="AO5280" t="str">
        <f t="shared" si="644"/>
        <v>insert into [Business_Analytic].[prod].[temp] values (1286, 2026, 4, 2642.112, 623.179, 0, 954.571, 0);</v>
      </c>
    </row>
    <row r="5281" spans="1:41" x14ac:dyDescent="0.3">
      <c r="A5281" s="36">
        <v>46113</v>
      </c>
      <c r="B5281" s="2">
        <v>46113</v>
      </c>
      <c r="C5281" t="s">
        <v>119</v>
      </c>
      <c r="H5281">
        <v>977.76700000000005</v>
      </c>
      <c r="AG5281" cm="1">
        <f t="array" ref="AG5281">INDEX(tex!C:C,MATCH(C5281,tex!B:B,0),)</f>
        <v>1301</v>
      </c>
      <c r="AH5281">
        <f t="shared" si="645"/>
        <v>2026</v>
      </c>
      <c r="AI5281" s="34">
        <v>4</v>
      </c>
      <c r="AJ5281" s="20">
        <f t="shared" si="643"/>
        <v>0</v>
      </c>
      <c r="AK5281">
        <f t="shared" si="643"/>
        <v>977.76700000000005</v>
      </c>
      <c r="AL5281">
        <f t="shared" si="643"/>
        <v>0</v>
      </c>
      <c r="AM5281">
        <f t="shared" si="642"/>
        <v>0</v>
      </c>
      <c r="AN5281">
        <f t="shared" si="642"/>
        <v>0</v>
      </c>
      <c r="AO5281" t="str">
        <f t="shared" si="644"/>
        <v>insert into [Business_Analytic].[prod].[temp] values (1301, 2026, 4, 0, 977.767, 0, 0, 0);</v>
      </c>
    </row>
    <row r="5282" spans="1:41" x14ac:dyDescent="0.3">
      <c r="A5282" s="36">
        <v>46113</v>
      </c>
      <c r="B5282" s="2">
        <v>46113</v>
      </c>
      <c r="C5282" t="s">
        <v>1802</v>
      </c>
      <c r="AG5282" t="e" cm="1">
        <f t="array" ref="AG5282">INDEX(tex!C:C,MATCH(C5282,tex!B:B,0),)</f>
        <v>#N/A</v>
      </c>
      <c r="AH5282">
        <f t="shared" si="645"/>
        <v>2026</v>
      </c>
      <c r="AI5282" s="34">
        <v>4</v>
      </c>
      <c r="AJ5282" s="20">
        <f t="shared" si="643"/>
        <v>0</v>
      </c>
      <c r="AK5282">
        <f t="shared" si="643"/>
        <v>0</v>
      </c>
      <c r="AL5282">
        <f t="shared" si="643"/>
        <v>0</v>
      </c>
      <c r="AM5282">
        <f t="shared" si="642"/>
        <v>0</v>
      </c>
      <c r="AN5282">
        <f t="shared" si="642"/>
        <v>0</v>
      </c>
      <c r="AO5282" t="e">
        <f t="shared" si="644"/>
        <v>#N/A</v>
      </c>
    </row>
    <row r="5283" spans="1:41" x14ac:dyDescent="0.3">
      <c r="A5283" s="36">
        <v>46113</v>
      </c>
      <c r="B5283" s="2">
        <v>46113</v>
      </c>
      <c r="C5283" t="s">
        <v>120</v>
      </c>
      <c r="H5283">
        <v>343.625</v>
      </c>
      <c r="J5283">
        <v>500.63400000000001</v>
      </c>
      <c r="AB5283">
        <v>331.27800000000002</v>
      </c>
      <c r="AF5283">
        <v>3503.68</v>
      </c>
      <c r="AG5283" cm="1">
        <f t="array" ref="AG5283">INDEX(tex!C:C,MATCH(C5283,tex!B:B,0),)</f>
        <v>1316</v>
      </c>
      <c r="AH5283">
        <f t="shared" si="645"/>
        <v>2026</v>
      </c>
      <c r="AI5283" s="34">
        <v>4</v>
      </c>
      <c r="AJ5283" s="20">
        <f t="shared" si="643"/>
        <v>3834.9579999999996</v>
      </c>
      <c r="AK5283">
        <f t="shared" si="643"/>
        <v>343.625</v>
      </c>
      <c r="AL5283">
        <f t="shared" si="643"/>
        <v>0</v>
      </c>
      <c r="AM5283">
        <f t="shared" si="642"/>
        <v>500.63400000000001</v>
      </c>
      <c r="AN5283">
        <f t="shared" si="642"/>
        <v>0</v>
      </c>
      <c r="AO5283" t="str">
        <f t="shared" si="644"/>
        <v>insert into [Business_Analytic].[prod].[temp] values (1316, 2026, 4, 3834.958, 343.625, 0, 500.634, 0);</v>
      </c>
    </row>
    <row r="5284" spans="1:41" x14ac:dyDescent="0.3">
      <c r="A5284" s="36">
        <v>46113</v>
      </c>
      <c r="B5284" s="2">
        <v>46113</v>
      </c>
      <c r="C5284" t="s">
        <v>121</v>
      </c>
      <c r="H5284">
        <v>1027.921</v>
      </c>
      <c r="J5284">
        <v>1451.2159999999999</v>
      </c>
      <c r="AB5284">
        <v>589.18799999999999</v>
      </c>
      <c r="AF5284">
        <v>2461.7109999999998</v>
      </c>
      <c r="AG5284" cm="1">
        <f t="array" ref="AG5284">INDEX(tex!C:C,MATCH(C5284,tex!B:B,0),)</f>
        <v>1311</v>
      </c>
      <c r="AH5284">
        <f t="shared" si="645"/>
        <v>2026</v>
      </c>
      <c r="AI5284" s="34">
        <v>4</v>
      </c>
      <c r="AJ5284" s="20">
        <f t="shared" si="643"/>
        <v>3050.8989999999999</v>
      </c>
      <c r="AK5284">
        <f t="shared" si="643"/>
        <v>1027.921</v>
      </c>
      <c r="AL5284">
        <f t="shared" si="643"/>
        <v>0</v>
      </c>
      <c r="AM5284">
        <f t="shared" si="642"/>
        <v>1451.2159999999999</v>
      </c>
      <c r="AN5284">
        <f t="shared" si="642"/>
        <v>0</v>
      </c>
      <c r="AO5284" t="str">
        <f t="shared" si="644"/>
        <v>insert into [Business_Analytic].[prod].[temp] values (1311, 2026, 4, 3050.899, 1027.921, 0, 1451.216, 0);</v>
      </c>
    </row>
    <row r="5285" spans="1:41" x14ac:dyDescent="0.3">
      <c r="A5285" s="36">
        <v>46113</v>
      </c>
      <c r="B5285" s="2">
        <v>46113</v>
      </c>
      <c r="C5285" t="s">
        <v>122</v>
      </c>
      <c r="H5285">
        <v>753.43</v>
      </c>
      <c r="J5285">
        <v>538.70500000000004</v>
      </c>
      <c r="AB5285">
        <v>311.25599999999997</v>
      </c>
      <c r="AF5285">
        <v>1995.41</v>
      </c>
      <c r="AG5285" cm="1">
        <f t="array" ref="AG5285">INDEX(tex!C:C,MATCH(C5285,tex!B:B,0),)</f>
        <v>1317</v>
      </c>
      <c r="AH5285">
        <f t="shared" si="645"/>
        <v>2026</v>
      </c>
      <c r="AI5285" s="34">
        <v>4</v>
      </c>
      <c r="AJ5285" s="20">
        <f t="shared" si="643"/>
        <v>2306.6660000000002</v>
      </c>
      <c r="AK5285">
        <f t="shared" si="643"/>
        <v>753.43</v>
      </c>
      <c r="AL5285">
        <f t="shared" si="643"/>
        <v>0</v>
      </c>
      <c r="AM5285">
        <f t="shared" si="642"/>
        <v>538.70500000000004</v>
      </c>
      <c r="AN5285">
        <f t="shared" si="642"/>
        <v>0</v>
      </c>
      <c r="AO5285" t="str">
        <f t="shared" si="644"/>
        <v>insert into [Business_Analytic].[prod].[temp] values (1317, 2026, 4, 2306.666, 753.43, 0, 538.705, 0);</v>
      </c>
    </row>
    <row r="5286" spans="1:41" x14ac:dyDescent="0.3">
      <c r="A5286" s="36">
        <v>46113</v>
      </c>
      <c r="B5286" s="2">
        <v>46113</v>
      </c>
      <c r="C5286" t="s">
        <v>123</v>
      </c>
      <c r="H5286">
        <v>143.965</v>
      </c>
      <c r="J5286">
        <v>621.01099999999997</v>
      </c>
      <c r="AB5286">
        <v>198.93600000000001</v>
      </c>
      <c r="AG5286" cm="1">
        <f t="array" ref="AG5286">INDEX(tex!C:C,MATCH(C5286,tex!B:B,0),)</f>
        <v>1327</v>
      </c>
      <c r="AH5286">
        <f t="shared" si="645"/>
        <v>2026</v>
      </c>
      <c r="AI5286" s="34">
        <v>4</v>
      </c>
      <c r="AJ5286" s="20">
        <f t="shared" si="643"/>
        <v>198.93600000000001</v>
      </c>
      <c r="AK5286">
        <f t="shared" si="643"/>
        <v>143.965</v>
      </c>
      <c r="AL5286">
        <f t="shared" si="643"/>
        <v>0</v>
      </c>
      <c r="AM5286">
        <f t="shared" si="642"/>
        <v>621.01099999999997</v>
      </c>
      <c r="AN5286">
        <f t="shared" si="642"/>
        <v>0</v>
      </c>
      <c r="AO5286" t="str">
        <f t="shared" si="644"/>
        <v>insert into [Business_Analytic].[prod].[temp] values (1327, 2026, 4, 198.936, 143.965, 0, 621.011, 0);</v>
      </c>
    </row>
    <row r="5287" spans="1:41" x14ac:dyDescent="0.3">
      <c r="A5287" s="36">
        <v>46113</v>
      </c>
      <c r="B5287" s="2">
        <v>46113</v>
      </c>
      <c r="C5287" t="s">
        <v>124</v>
      </c>
      <c r="H5287">
        <v>526.745</v>
      </c>
      <c r="J5287">
        <v>522.399</v>
      </c>
      <c r="AB5287">
        <v>522.41099999999994</v>
      </c>
      <c r="AF5287">
        <v>1613.4269999999999</v>
      </c>
      <c r="AG5287" cm="1">
        <f t="array" ref="AG5287">INDEX(tex!C:C,MATCH(C5287,tex!B:B,0),)</f>
        <v>1320</v>
      </c>
      <c r="AH5287">
        <f t="shared" si="645"/>
        <v>2026</v>
      </c>
      <c r="AI5287" s="34">
        <v>4</v>
      </c>
      <c r="AJ5287" s="20">
        <f t="shared" si="643"/>
        <v>2135.8379999999997</v>
      </c>
      <c r="AK5287">
        <f t="shared" si="643"/>
        <v>526.745</v>
      </c>
      <c r="AL5287">
        <f t="shared" si="643"/>
        <v>0</v>
      </c>
      <c r="AM5287">
        <f t="shared" si="642"/>
        <v>522.399</v>
      </c>
      <c r="AN5287">
        <f t="shared" si="642"/>
        <v>0</v>
      </c>
      <c r="AO5287" t="str">
        <f t="shared" si="644"/>
        <v>insert into [Business_Analytic].[prod].[temp] values (1320, 2026, 4, 2135.838, 526.745, 0, 522.399, 0);</v>
      </c>
    </row>
    <row r="5288" spans="1:41" x14ac:dyDescent="0.3">
      <c r="A5288" s="36">
        <v>46113</v>
      </c>
      <c r="B5288" s="2">
        <v>46113</v>
      </c>
      <c r="C5288" t="s">
        <v>125</v>
      </c>
      <c r="H5288">
        <v>485.00400000000002</v>
      </c>
      <c r="J5288">
        <v>865.90599999999995</v>
      </c>
      <c r="AB5288">
        <v>365.99200000000002</v>
      </c>
      <c r="AG5288" cm="1">
        <f t="array" ref="AG5288">INDEX(tex!C:C,MATCH(C5288,tex!B:B,0),)</f>
        <v>1321</v>
      </c>
      <c r="AH5288">
        <f t="shared" si="645"/>
        <v>2026</v>
      </c>
      <c r="AI5288" s="34">
        <v>4</v>
      </c>
      <c r="AJ5288" s="20">
        <f t="shared" si="643"/>
        <v>365.99200000000002</v>
      </c>
      <c r="AK5288">
        <f t="shared" si="643"/>
        <v>485.00400000000002</v>
      </c>
      <c r="AL5288">
        <f t="shared" si="643"/>
        <v>0</v>
      </c>
      <c r="AM5288">
        <f t="shared" si="642"/>
        <v>865.90599999999995</v>
      </c>
      <c r="AN5288">
        <f t="shared" si="642"/>
        <v>0</v>
      </c>
      <c r="AO5288" t="str">
        <f t="shared" si="644"/>
        <v>insert into [Business_Analytic].[prod].[temp] values (1321, 2026, 4, 365.992, 485.004, 0, 865.906, 0);</v>
      </c>
    </row>
    <row r="5289" spans="1:41" x14ac:dyDescent="0.3">
      <c r="A5289" s="36">
        <v>46113</v>
      </c>
      <c r="B5289" s="2">
        <v>46113</v>
      </c>
      <c r="C5289" t="s">
        <v>126</v>
      </c>
      <c r="O5289">
        <v>1367.3019999999999</v>
      </c>
      <c r="AB5289">
        <v>211.90799999999999</v>
      </c>
      <c r="AF5289">
        <v>2148.2440000000001</v>
      </c>
      <c r="AG5289" cm="1">
        <f t="array" ref="AG5289">INDEX(tex!C:C,MATCH(C5289,tex!B:B,0),)</f>
        <v>1326</v>
      </c>
      <c r="AH5289">
        <f t="shared" si="645"/>
        <v>2026</v>
      </c>
      <c r="AI5289" s="34">
        <v>4</v>
      </c>
      <c r="AJ5289" s="20">
        <f t="shared" si="643"/>
        <v>3727.4539999999997</v>
      </c>
      <c r="AK5289">
        <f t="shared" si="643"/>
        <v>0</v>
      </c>
      <c r="AL5289">
        <f t="shared" si="643"/>
        <v>0</v>
      </c>
      <c r="AM5289">
        <f t="shared" si="642"/>
        <v>0</v>
      </c>
      <c r="AN5289">
        <f t="shared" si="642"/>
        <v>0</v>
      </c>
      <c r="AO5289" t="str">
        <f t="shared" si="644"/>
        <v>insert into [Business_Analytic].[prod].[temp] values (1326, 2026, 4, 3727.454, 0, 0, 0, 0);</v>
      </c>
    </row>
    <row r="5290" spans="1:41" x14ac:dyDescent="0.3">
      <c r="A5290" s="36">
        <v>46113</v>
      </c>
      <c r="B5290" s="2">
        <v>46113</v>
      </c>
      <c r="C5290" t="s">
        <v>127</v>
      </c>
      <c r="AG5290" cm="1">
        <f t="array" ref="AG5290">INDEX(tex!C:C,MATCH(C5290,tex!B:B,0),)</f>
        <v>1328</v>
      </c>
      <c r="AH5290">
        <f t="shared" si="645"/>
        <v>2026</v>
      </c>
      <c r="AI5290" s="34">
        <v>4</v>
      </c>
      <c r="AJ5290" s="20">
        <f t="shared" si="643"/>
        <v>0</v>
      </c>
      <c r="AK5290">
        <f t="shared" si="643"/>
        <v>0</v>
      </c>
      <c r="AL5290">
        <f t="shared" si="643"/>
        <v>0</v>
      </c>
      <c r="AM5290">
        <f t="shared" si="642"/>
        <v>0</v>
      </c>
      <c r="AN5290">
        <f t="shared" si="642"/>
        <v>0</v>
      </c>
      <c r="AO5290" t="str">
        <f t="shared" si="644"/>
        <v>insert into [Business_Analytic].[prod].[temp] values (1328, 2026, 4, 0, 0, 0, 0, 0);</v>
      </c>
    </row>
    <row r="5291" spans="1:41" x14ac:dyDescent="0.3">
      <c r="A5291" s="36">
        <v>46113</v>
      </c>
      <c r="B5291" s="2">
        <v>46113</v>
      </c>
      <c r="C5291" t="s">
        <v>128</v>
      </c>
      <c r="H5291">
        <v>484.46</v>
      </c>
      <c r="J5291">
        <v>739.01499999999999</v>
      </c>
      <c r="AB5291">
        <v>245.52600000000001</v>
      </c>
      <c r="AF5291">
        <v>2694.7869999999998</v>
      </c>
      <c r="AG5291" cm="1">
        <f t="array" ref="AG5291">INDEX(tex!C:C,MATCH(C5291,tex!B:B,0),)</f>
        <v>1336</v>
      </c>
      <c r="AH5291">
        <f t="shared" si="645"/>
        <v>2026</v>
      </c>
      <c r="AI5291" s="34">
        <v>4</v>
      </c>
      <c r="AJ5291" s="20">
        <f t="shared" si="643"/>
        <v>2940.3129999999996</v>
      </c>
      <c r="AK5291">
        <f t="shared" si="643"/>
        <v>484.46</v>
      </c>
      <c r="AL5291">
        <f t="shared" si="643"/>
        <v>0</v>
      </c>
      <c r="AM5291">
        <f t="shared" si="642"/>
        <v>739.01499999999999</v>
      </c>
      <c r="AN5291">
        <f t="shared" si="642"/>
        <v>0</v>
      </c>
      <c r="AO5291" t="str">
        <f t="shared" si="644"/>
        <v>insert into [Business_Analytic].[prod].[temp] values (1336, 2026, 4, 2940.313, 484.46, 0, 739.015, 0);</v>
      </c>
    </row>
    <row r="5292" spans="1:41" x14ac:dyDescent="0.3">
      <c r="A5292" s="36">
        <v>46113</v>
      </c>
      <c r="B5292" s="2">
        <v>46113</v>
      </c>
      <c r="C5292" t="s">
        <v>129</v>
      </c>
      <c r="D5292">
        <v>73.975999999999999</v>
      </c>
      <c r="H5292">
        <v>558.18499999999995</v>
      </c>
      <c r="J5292">
        <v>1204.2940000000001</v>
      </c>
      <c r="AB5292">
        <v>321.54300000000001</v>
      </c>
      <c r="AF5292">
        <v>2704.4050000000002</v>
      </c>
      <c r="AG5292" cm="1">
        <f t="array" ref="AG5292">INDEX(tex!C:C,MATCH(C5292,tex!B:B,0),)</f>
        <v>1609</v>
      </c>
      <c r="AH5292">
        <f t="shared" si="645"/>
        <v>2026</v>
      </c>
      <c r="AI5292" s="34">
        <v>4</v>
      </c>
      <c r="AJ5292" s="20">
        <f t="shared" si="643"/>
        <v>3025.9480000000003</v>
      </c>
      <c r="AK5292">
        <f t="shared" si="643"/>
        <v>632.16099999999994</v>
      </c>
      <c r="AL5292">
        <f t="shared" si="643"/>
        <v>0</v>
      </c>
      <c r="AM5292">
        <f t="shared" si="642"/>
        <v>1204.2940000000001</v>
      </c>
      <c r="AN5292">
        <f t="shared" si="642"/>
        <v>0</v>
      </c>
      <c r="AO5292" t="str">
        <f t="shared" si="644"/>
        <v>insert into [Business_Analytic].[prod].[temp] values (1609, 2026, 4, 3025.948, 632.161, 0, 1204.294, 0);</v>
      </c>
    </row>
    <row r="5293" spans="1:41" x14ac:dyDescent="0.3">
      <c r="A5293" s="36">
        <v>46113</v>
      </c>
      <c r="B5293" s="2">
        <v>46113</v>
      </c>
      <c r="C5293" t="s">
        <v>130</v>
      </c>
      <c r="AG5293" cm="1">
        <f t="array" ref="AG5293">INDEX(tex!C:C,MATCH(C5293,tex!B:B,0),)</f>
        <v>1620</v>
      </c>
      <c r="AH5293">
        <f t="shared" si="645"/>
        <v>2026</v>
      </c>
      <c r="AI5293" s="34">
        <v>4</v>
      </c>
      <c r="AJ5293" s="20">
        <f t="shared" si="643"/>
        <v>0</v>
      </c>
      <c r="AK5293">
        <f t="shared" si="643"/>
        <v>0</v>
      </c>
      <c r="AL5293">
        <f t="shared" si="643"/>
        <v>0</v>
      </c>
      <c r="AM5293">
        <f t="shared" si="642"/>
        <v>0</v>
      </c>
      <c r="AN5293">
        <f t="shared" si="642"/>
        <v>0</v>
      </c>
      <c r="AO5293" t="str">
        <f t="shared" si="644"/>
        <v>insert into [Business_Analytic].[prod].[temp] values (1620, 2026, 4, 0, 0, 0, 0, 0);</v>
      </c>
    </row>
    <row r="5294" spans="1:41" x14ac:dyDescent="0.3">
      <c r="A5294" s="36">
        <v>46113</v>
      </c>
      <c r="B5294" s="2">
        <v>46113</v>
      </c>
      <c r="C5294" t="s">
        <v>131</v>
      </c>
      <c r="AG5294" cm="1">
        <f t="array" ref="AG5294">INDEX(tex!C:C,MATCH(C5294,tex!B:B,0),)</f>
        <v>1619</v>
      </c>
      <c r="AH5294">
        <f t="shared" si="645"/>
        <v>2026</v>
      </c>
      <c r="AI5294" s="34">
        <v>4</v>
      </c>
      <c r="AJ5294" s="20">
        <f t="shared" si="643"/>
        <v>0</v>
      </c>
      <c r="AK5294">
        <f t="shared" si="643"/>
        <v>0</v>
      </c>
      <c r="AL5294">
        <f t="shared" si="643"/>
        <v>0</v>
      </c>
      <c r="AM5294">
        <f t="shared" si="642"/>
        <v>0</v>
      </c>
      <c r="AN5294">
        <f t="shared" si="642"/>
        <v>0</v>
      </c>
      <c r="AO5294" t="str">
        <f t="shared" si="644"/>
        <v>insert into [Business_Analytic].[prod].[temp] values (1619, 2026, 4, 0, 0, 0, 0, 0);</v>
      </c>
    </row>
    <row r="5295" spans="1:41" x14ac:dyDescent="0.3">
      <c r="A5295" s="36">
        <v>46113</v>
      </c>
      <c r="B5295" s="2">
        <v>46113</v>
      </c>
      <c r="C5295" t="s">
        <v>132</v>
      </c>
      <c r="H5295">
        <v>471.66399999999999</v>
      </c>
      <c r="J5295">
        <v>577.55899999999997</v>
      </c>
      <c r="AB5295">
        <v>312.49299999999999</v>
      </c>
      <c r="AG5295" cm="1">
        <f t="array" ref="AG5295">INDEX(tex!C:C,MATCH(C5295,tex!B:B,0),)</f>
        <v>1622</v>
      </c>
      <c r="AH5295">
        <f t="shared" si="645"/>
        <v>2026</v>
      </c>
      <c r="AI5295" s="34">
        <v>4</v>
      </c>
      <c r="AJ5295" s="20">
        <f t="shared" si="643"/>
        <v>312.49299999999999</v>
      </c>
      <c r="AK5295">
        <f t="shared" si="643"/>
        <v>471.66399999999999</v>
      </c>
      <c r="AL5295">
        <f t="shared" si="643"/>
        <v>0</v>
      </c>
      <c r="AM5295">
        <f t="shared" si="642"/>
        <v>577.55899999999997</v>
      </c>
      <c r="AN5295">
        <f t="shared" si="642"/>
        <v>0</v>
      </c>
      <c r="AO5295" t="str">
        <f t="shared" si="644"/>
        <v>insert into [Business_Analytic].[prod].[temp] values (1622, 2026, 4, 312.493, 471.664, 0, 577.559, 0);</v>
      </c>
    </row>
    <row r="5296" spans="1:41" x14ac:dyDescent="0.3">
      <c r="A5296" s="36">
        <v>46113</v>
      </c>
      <c r="B5296" s="2">
        <v>46113</v>
      </c>
      <c r="C5296" t="s">
        <v>133</v>
      </c>
      <c r="H5296">
        <v>253.125</v>
      </c>
      <c r="J5296">
        <v>1295.1189999999999</v>
      </c>
      <c r="AG5296" cm="1">
        <f t="array" ref="AG5296">INDEX(tex!C:C,MATCH(C5296,tex!B:B,0),)</f>
        <v>1624</v>
      </c>
      <c r="AH5296">
        <f t="shared" si="645"/>
        <v>2026</v>
      </c>
      <c r="AI5296" s="34">
        <v>4</v>
      </c>
      <c r="AJ5296" s="20">
        <f t="shared" si="643"/>
        <v>0</v>
      </c>
      <c r="AK5296">
        <f t="shared" si="643"/>
        <v>253.125</v>
      </c>
      <c r="AL5296">
        <f t="shared" si="643"/>
        <v>0</v>
      </c>
      <c r="AM5296">
        <f t="shared" si="642"/>
        <v>1295.1189999999999</v>
      </c>
      <c r="AN5296">
        <f t="shared" si="642"/>
        <v>0</v>
      </c>
      <c r="AO5296" t="str">
        <f t="shared" si="644"/>
        <v>insert into [Business_Analytic].[prod].[temp] values (1624, 2026, 4, 0, 253.125, 0, 1295.119, 0);</v>
      </c>
    </row>
    <row r="5297" spans="1:41" x14ac:dyDescent="0.3">
      <c r="A5297" s="36">
        <v>46113</v>
      </c>
      <c r="B5297" s="2">
        <v>46113</v>
      </c>
      <c r="C5297" t="s">
        <v>134</v>
      </c>
      <c r="H5297">
        <v>154.35599999999999</v>
      </c>
      <c r="J5297">
        <v>533.64</v>
      </c>
      <c r="AB5297">
        <v>295.58100000000002</v>
      </c>
      <c r="AF5297">
        <v>2094.7510000000002</v>
      </c>
      <c r="AG5297" cm="1">
        <f t="array" ref="AG5297">INDEX(tex!C:C,MATCH(C5297,tex!B:B,0),)</f>
        <v>1621</v>
      </c>
      <c r="AH5297">
        <f t="shared" si="645"/>
        <v>2026</v>
      </c>
      <c r="AI5297" s="34">
        <v>4</v>
      </c>
      <c r="AJ5297" s="20">
        <f t="shared" si="643"/>
        <v>2390.3320000000003</v>
      </c>
      <c r="AK5297">
        <f t="shared" si="643"/>
        <v>154.35599999999999</v>
      </c>
      <c r="AL5297">
        <f t="shared" si="643"/>
        <v>0</v>
      </c>
      <c r="AM5297">
        <f t="shared" si="642"/>
        <v>533.64</v>
      </c>
      <c r="AN5297">
        <f t="shared" si="642"/>
        <v>0</v>
      </c>
      <c r="AO5297" t="str">
        <f t="shared" si="644"/>
        <v>insert into [Business_Analytic].[prod].[temp] values (1621, 2026, 4, 2390.332, 154.356, 0, 533.64, 0);</v>
      </c>
    </row>
    <row r="5298" spans="1:41" x14ac:dyDescent="0.3">
      <c r="A5298" s="36">
        <v>46113</v>
      </c>
      <c r="B5298" s="2">
        <v>46113</v>
      </c>
      <c r="C5298" t="s">
        <v>135</v>
      </c>
      <c r="H5298">
        <v>496.71100000000001</v>
      </c>
      <c r="J5298">
        <v>1096.126</v>
      </c>
      <c r="O5298">
        <v>1446.567</v>
      </c>
      <c r="AB5298">
        <v>806.66</v>
      </c>
      <c r="AF5298">
        <v>2933.6610000000001</v>
      </c>
      <c r="AG5298" cm="1">
        <f t="array" ref="AG5298">INDEX(tex!C:C,MATCH(C5298,tex!B:B,0),)</f>
        <v>1629</v>
      </c>
      <c r="AH5298">
        <f t="shared" si="645"/>
        <v>2026</v>
      </c>
      <c r="AI5298" s="34">
        <v>4</v>
      </c>
      <c r="AJ5298" s="20">
        <f t="shared" si="643"/>
        <v>5186.8879999999999</v>
      </c>
      <c r="AK5298">
        <f t="shared" si="643"/>
        <v>496.71100000000001</v>
      </c>
      <c r="AL5298">
        <f t="shared" si="643"/>
        <v>0</v>
      </c>
      <c r="AM5298">
        <f t="shared" si="642"/>
        <v>1096.126</v>
      </c>
      <c r="AN5298">
        <f t="shared" si="642"/>
        <v>0</v>
      </c>
      <c r="AO5298" t="str">
        <f t="shared" si="644"/>
        <v>insert into [Business_Analytic].[prod].[temp] values (1629, 2026, 4, 5186.888, 496.711, 0, 1096.126, 0);</v>
      </c>
    </row>
    <row r="5299" spans="1:41" x14ac:dyDescent="0.3">
      <c r="A5299" s="36">
        <v>46113</v>
      </c>
      <c r="B5299" s="2">
        <v>46113</v>
      </c>
      <c r="C5299" t="s">
        <v>136</v>
      </c>
      <c r="H5299">
        <v>495.721</v>
      </c>
      <c r="J5299">
        <v>1080.5119999999999</v>
      </c>
      <c r="AG5299" cm="1">
        <f t="array" ref="AG5299">INDEX(tex!C:C,MATCH(C5299,tex!B:B,0),)</f>
        <v>1673</v>
      </c>
      <c r="AH5299">
        <f t="shared" si="645"/>
        <v>2026</v>
      </c>
      <c r="AI5299" s="34">
        <v>4</v>
      </c>
      <c r="AJ5299" s="20">
        <f t="shared" si="643"/>
        <v>0</v>
      </c>
      <c r="AK5299">
        <f t="shared" si="643"/>
        <v>495.721</v>
      </c>
      <c r="AL5299">
        <f t="shared" si="643"/>
        <v>0</v>
      </c>
      <c r="AM5299">
        <f t="shared" si="642"/>
        <v>1080.5119999999999</v>
      </c>
      <c r="AN5299">
        <f t="shared" si="642"/>
        <v>0</v>
      </c>
      <c r="AO5299" t="str">
        <f t="shared" si="644"/>
        <v>insert into [Business_Analytic].[prod].[temp] values (1673, 2026, 4, 0, 495.721, 0, 1080.512, 0);</v>
      </c>
    </row>
    <row r="5300" spans="1:41" x14ac:dyDescent="0.3">
      <c r="A5300" s="36">
        <v>46113</v>
      </c>
      <c r="B5300" s="2">
        <v>46113</v>
      </c>
      <c r="C5300" t="s">
        <v>137</v>
      </c>
      <c r="H5300">
        <v>223.054</v>
      </c>
      <c r="AG5300" cm="1">
        <f t="array" ref="AG5300">INDEX(tex!C:C,MATCH(C5300,tex!B:B,0),)</f>
        <v>1635</v>
      </c>
      <c r="AH5300">
        <f t="shared" si="645"/>
        <v>2026</v>
      </c>
      <c r="AI5300" s="34">
        <v>4</v>
      </c>
      <c r="AJ5300" s="20">
        <f t="shared" si="643"/>
        <v>0</v>
      </c>
      <c r="AK5300">
        <f t="shared" si="643"/>
        <v>223.054</v>
      </c>
      <c r="AL5300">
        <f t="shared" si="643"/>
        <v>0</v>
      </c>
      <c r="AM5300">
        <f t="shared" si="642"/>
        <v>0</v>
      </c>
      <c r="AN5300">
        <f t="shared" si="642"/>
        <v>0</v>
      </c>
      <c r="AO5300" t="str">
        <f t="shared" si="644"/>
        <v>insert into [Business_Analytic].[prod].[temp] values (1635, 2026, 4, 0, 223.054, 0, 0, 0);</v>
      </c>
    </row>
    <row r="5301" spans="1:41" x14ac:dyDescent="0.3">
      <c r="A5301" s="36">
        <v>46113</v>
      </c>
      <c r="B5301" s="2">
        <v>46113</v>
      </c>
      <c r="C5301" t="s">
        <v>138</v>
      </c>
      <c r="H5301">
        <v>366.68599999999998</v>
      </c>
      <c r="J5301">
        <v>635.98699999999997</v>
      </c>
      <c r="AB5301">
        <v>934.46500000000003</v>
      </c>
      <c r="AF5301">
        <v>2051.4679999999998</v>
      </c>
      <c r="AG5301" cm="1">
        <f t="array" ref="AG5301">INDEX(tex!C:C,MATCH(C5301,tex!B:B,0),)</f>
        <v>1634</v>
      </c>
      <c r="AH5301">
        <f t="shared" si="645"/>
        <v>2026</v>
      </c>
      <c r="AI5301" s="34">
        <v>4</v>
      </c>
      <c r="AJ5301" s="20">
        <f t="shared" si="643"/>
        <v>2985.933</v>
      </c>
      <c r="AK5301">
        <f t="shared" si="643"/>
        <v>366.68599999999998</v>
      </c>
      <c r="AL5301">
        <f t="shared" si="643"/>
        <v>0</v>
      </c>
      <c r="AM5301">
        <f t="shared" si="642"/>
        <v>635.98699999999997</v>
      </c>
      <c r="AN5301">
        <f t="shared" si="642"/>
        <v>0</v>
      </c>
      <c r="AO5301" t="str">
        <f t="shared" si="644"/>
        <v>insert into [Business_Analytic].[prod].[temp] values (1634, 2026, 4, 2985.933, 366.686, 0, 635.987, 0);</v>
      </c>
    </row>
    <row r="5302" spans="1:41" x14ac:dyDescent="0.3">
      <c r="A5302" s="36">
        <v>46113</v>
      </c>
      <c r="B5302" s="2">
        <v>46113</v>
      </c>
      <c r="C5302" t="s">
        <v>139</v>
      </c>
      <c r="H5302">
        <v>541.64400000000001</v>
      </c>
      <c r="J5302">
        <v>675.93100000000004</v>
      </c>
      <c r="O5302">
        <v>1375.82</v>
      </c>
      <c r="AB5302">
        <v>237.35300000000001</v>
      </c>
      <c r="AF5302">
        <v>1740.7159999999999</v>
      </c>
      <c r="AG5302" cm="1">
        <f t="array" ref="AG5302">INDEX(tex!C:C,MATCH(C5302,tex!B:B,0),)</f>
        <v>1633</v>
      </c>
      <c r="AH5302">
        <f t="shared" si="645"/>
        <v>2026</v>
      </c>
      <c r="AI5302" s="34">
        <v>4</v>
      </c>
      <c r="AJ5302" s="20">
        <f t="shared" si="643"/>
        <v>3353.8890000000001</v>
      </c>
      <c r="AK5302">
        <f t="shared" si="643"/>
        <v>541.64400000000001</v>
      </c>
      <c r="AL5302">
        <f t="shared" si="643"/>
        <v>0</v>
      </c>
      <c r="AM5302">
        <f t="shared" si="642"/>
        <v>675.93100000000004</v>
      </c>
      <c r="AN5302">
        <f t="shared" si="642"/>
        <v>0</v>
      </c>
      <c r="AO5302" t="str">
        <f t="shared" si="644"/>
        <v>insert into [Business_Analytic].[prod].[temp] values (1633, 2026, 4, 3353.889, 541.644, 0, 675.931, 0);</v>
      </c>
    </row>
    <row r="5303" spans="1:41" x14ac:dyDescent="0.3">
      <c r="A5303" s="36">
        <v>46113</v>
      </c>
      <c r="B5303" s="2">
        <v>46113</v>
      </c>
      <c r="C5303" t="s">
        <v>140</v>
      </c>
      <c r="H5303">
        <v>763.76499999999999</v>
      </c>
      <c r="J5303">
        <v>1272.297</v>
      </c>
      <c r="O5303">
        <v>1508.9749999999999</v>
      </c>
      <c r="AB5303">
        <v>514.62</v>
      </c>
      <c r="AF5303">
        <v>2793.62</v>
      </c>
      <c r="AG5303" cm="1">
        <f t="array" ref="AG5303">INDEX(tex!C:C,MATCH(C5303,tex!B:B,0),)</f>
        <v>1636</v>
      </c>
      <c r="AH5303">
        <f t="shared" si="645"/>
        <v>2026</v>
      </c>
      <c r="AI5303" s="34">
        <v>4</v>
      </c>
      <c r="AJ5303" s="20">
        <f t="shared" si="643"/>
        <v>4817.2150000000001</v>
      </c>
      <c r="AK5303">
        <f t="shared" si="643"/>
        <v>763.76499999999999</v>
      </c>
      <c r="AL5303">
        <f t="shared" si="643"/>
        <v>0</v>
      </c>
      <c r="AM5303">
        <f t="shared" si="642"/>
        <v>1272.297</v>
      </c>
      <c r="AN5303">
        <f t="shared" si="642"/>
        <v>0</v>
      </c>
      <c r="AO5303" t="str">
        <f t="shared" si="644"/>
        <v>insert into [Business_Analytic].[prod].[temp] values (1636, 2026, 4, 4817.215, 763.765, 0, 1272.297, 0);</v>
      </c>
    </row>
    <row r="5304" spans="1:41" x14ac:dyDescent="0.3">
      <c r="A5304" s="36">
        <v>46113</v>
      </c>
      <c r="B5304" s="2">
        <v>46113</v>
      </c>
      <c r="C5304" t="s">
        <v>141</v>
      </c>
      <c r="H5304">
        <v>649.06799999999998</v>
      </c>
      <c r="J5304">
        <v>605.995</v>
      </c>
      <c r="AB5304">
        <v>293.36200000000002</v>
      </c>
      <c r="AF5304">
        <v>2484.7910000000002</v>
      </c>
      <c r="AG5304" cm="1">
        <f t="array" ref="AG5304">INDEX(tex!C:C,MATCH(C5304,tex!B:B,0),)</f>
        <v>1637</v>
      </c>
      <c r="AH5304">
        <f t="shared" si="645"/>
        <v>2026</v>
      </c>
      <c r="AI5304" s="34">
        <v>4</v>
      </c>
      <c r="AJ5304" s="20">
        <f t="shared" si="643"/>
        <v>2778.1530000000002</v>
      </c>
      <c r="AK5304">
        <f t="shared" si="643"/>
        <v>649.06799999999998</v>
      </c>
      <c r="AL5304">
        <f t="shared" si="643"/>
        <v>0</v>
      </c>
      <c r="AM5304">
        <f t="shared" si="642"/>
        <v>605.995</v>
      </c>
      <c r="AN5304">
        <f t="shared" si="642"/>
        <v>0</v>
      </c>
      <c r="AO5304" t="str">
        <f t="shared" si="644"/>
        <v>insert into [Business_Analytic].[prod].[temp] values (1637, 2026, 4, 2778.153, 649.068, 0, 605.995, 0);</v>
      </c>
    </row>
    <row r="5305" spans="1:41" x14ac:dyDescent="0.3">
      <c r="A5305" s="36">
        <v>46113</v>
      </c>
      <c r="B5305" s="2">
        <v>46113</v>
      </c>
      <c r="C5305" t="s">
        <v>142</v>
      </c>
      <c r="D5305">
        <v>65.551000000000002</v>
      </c>
      <c r="H5305">
        <v>1041.683</v>
      </c>
      <c r="J5305">
        <v>584.33199999999999</v>
      </c>
      <c r="AB5305">
        <v>422.05</v>
      </c>
      <c r="AF5305">
        <v>3086.6590000000001</v>
      </c>
      <c r="AG5305" cm="1">
        <f t="array" ref="AG5305">INDEX(tex!C:C,MATCH(C5305,tex!B:B,0),)</f>
        <v>1646</v>
      </c>
      <c r="AH5305">
        <f t="shared" si="645"/>
        <v>2026</v>
      </c>
      <c r="AI5305" s="34">
        <v>4</v>
      </c>
      <c r="AJ5305" s="20">
        <f t="shared" si="643"/>
        <v>3508.7090000000003</v>
      </c>
      <c r="AK5305">
        <f t="shared" si="643"/>
        <v>1107.2339999999999</v>
      </c>
      <c r="AL5305">
        <f t="shared" si="643"/>
        <v>0</v>
      </c>
      <c r="AM5305">
        <f t="shared" si="643"/>
        <v>584.33199999999999</v>
      </c>
      <c r="AN5305">
        <f t="shared" si="643"/>
        <v>0</v>
      </c>
      <c r="AO5305" t="str">
        <f t="shared" si="644"/>
        <v>insert into [Business_Analytic].[prod].[temp] values (1646, 2026, 4, 3508.709, 1107.234, 0, 584.332, 0);</v>
      </c>
    </row>
    <row r="5306" spans="1:41" x14ac:dyDescent="0.3">
      <c r="A5306" s="36">
        <v>46113</v>
      </c>
      <c r="B5306" s="2">
        <v>46113</v>
      </c>
      <c r="C5306" t="s">
        <v>143</v>
      </c>
      <c r="H5306">
        <v>322.54599999999999</v>
      </c>
      <c r="J5306">
        <v>448.40300000000002</v>
      </c>
      <c r="O5306">
        <v>1114.6199999999999</v>
      </c>
      <c r="AB5306">
        <v>481.76900000000001</v>
      </c>
      <c r="AF5306">
        <v>1728.4649999999999</v>
      </c>
      <c r="AG5306" cm="1">
        <f t="array" ref="AG5306">INDEX(tex!C:C,MATCH(C5306,tex!B:B,0),)</f>
        <v>1689</v>
      </c>
      <c r="AH5306">
        <f t="shared" si="645"/>
        <v>2026</v>
      </c>
      <c r="AI5306" s="34">
        <v>4</v>
      </c>
      <c r="AJ5306" s="20">
        <f t="shared" ref="AJ5306:AM5369" si="646">SUMIFS($D5306:$AF5306,$D$1:$AF$1,AJ$2)</f>
        <v>3324.8539999999998</v>
      </c>
      <c r="AK5306">
        <f t="shared" si="646"/>
        <v>322.54599999999999</v>
      </c>
      <c r="AL5306">
        <f t="shared" si="646"/>
        <v>0</v>
      </c>
      <c r="AM5306">
        <f t="shared" si="646"/>
        <v>448.40300000000002</v>
      </c>
      <c r="AN5306">
        <f t="shared" ref="AN5306:AN5369" si="647">SUMIFS($D5306:$AF5306,$D$1:$AF$1,AN$2)</f>
        <v>0</v>
      </c>
      <c r="AO5306" t="str">
        <f t="shared" si="644"/>
        <v>insert into [Business_Analytic].[prod].[temp] values (1689, 2026, 4, 3324.854, 322.546, 0, 448.403, 0);</v>
      </c>
    </row>
    <row r="5307" spans="1:41" x14ac:dyDescent="0.3">
      <c r="A5307" s="36">
        <v>46113</v>
      </c>
      <c r="B5307" s="2">
        <v>46113</v>
      </c>
      <c r="C5307" t="s">
        <v>1809</v>
      </c>
      <c r="AG5307" t="e" cm="1">
        <f t="array" ref="AG5307">INDEX(tex!C:C,MATCH(C5307,tex!B:B,0),)</f>
        <v>#N/A</v>
      </c>
      <c r="AH5307">
        <f t="shared" si="645"/>
        <v>2026</v>
      </c>
      <c r="AI5307" s="34">
        <v>4</v>
      </c>
      <c r="AJ5307" s="20">
        <f t="shared" si="646"/>
        <v>0</v>
      </c>
      <c r="AK5307">
        <f t="shared" si="646"/>
        <v>0</v>
      </c>
      <c r="AL5307">
        <f t="shared" si="646"/>
        <v>0</v>
      </c>
      <c r="AM5307">
        <f t="shared" si="646"/>
        <v>0</v>
      </c>
      <c r="AN5307">
        <f t="shared" si="647"/>
        <v>0</v>
      </c>
      <c r="AO5307" t="e">
        <f t="shared" si="644"/>
        <v>#N/A</v>
      </c>
    </row>
    <row r="5308" spans="1:41" x14ac:dyDescent="0.3">
      <c r="A5308" s="36">
        <v>46113</v>
      </c>
      <c r="B5308" s="2">
        <v>46113</v>
      </c>
      <c r="C5308" t="s">
        <v>145</v>
      </c>
      <c r="AG5308" cm="1">
        <f t="array" ref="AG5308">INDEX(tex!C:C,MATCH(C5308,tex!B:B,0),)</f>
        <v>1666</v>
      </c>
      <c r="AH5308">
        <f t="shared" si="645"/>
        <v>2026</v>
      </c>
      <c r="AI5308" s="34">
        <v>4</v>
      </c>
      <c r="AJ5308" s="20">
        <f t="shared" si="646"/>
        <v>0</v>
      </c>
      <c r="AK5308">
        <f t="shared" si="646"/>
        <v>0</v>
      </c>
      <c r="AL5308">
        <f t="shared" si="646"/>
        <v>0</v>
      </c>
      <c r="AM5308">
        <f t="shared" si="646"/>
        <v>0</v>
      </c>
      <c r="AN5308">
        <f t="shared" si="647"/>
        <v>0</v>
      </c>
      <c r="AO5308" t="str">
        <f t="shared" si="644"/>
        <v>insert into [Business_Analytic].[prod].[temp] values (1666, 2026, 4, 0, 0, 0, 0, 0);</v>
      </c>
    </row>
    <row r="5309" spans="1:41" x14ac:dyDescent="0.3">
      <c r="A5309" s="36">
        <v>46113</v>
      </c>
      <c r="B5309" s="2">
        <v>46113</v>
      </c>
      <c r="C5309" t="s">
        <v>146</v>
      </c>
      <c r="H5309">
        <v>439.71499999999997</v>
      </c>
      <c r="AF5309">
        <v>2022.1079999999999</v>
      </c>
      <c r="AG5309" cm="1">
        <f t="array" ref="AG5309">INDEX(tex!C:C,MATCH(C5309,tex!B:B,0),)</f>
        <v>1665</v>
      </c>
      <c r="AH5309">
        <f t="shared" si="645"/>
        <v>2026</v>
      </c>
      <c r="AI5309" s="34">
        <v>4</v>
      </c>
      <c r="AJ5309" s="20">
        <f t="shared" si="646"/>
        <v>2022.1079999999999</v>
      </c>
      <c r="AK5309">
        <f t="shared" si="646"/>
        <v>439.71499999999997</v>
      </c>
      <c r="AL5309">
        <f t="shared" si="646"/>
        <v>0</v>
      </c>
      <c r="AM5309">
        <f t="shared" si="646"/>
        <v>0</v>
      </c>
      <c r="AN5309">
        <f t="shared" si="647"/>
        <v>0</v>
      </c>
      <c r="AO5309" t="str">
        <f t="shared" si="644"/>
        <v>insert into [Business_Analytic].[prod].[temp] values (1665, 2026, 4, 2022.108, 439.715, 0, 0, 0);</v>
      </c>
    </row>
    <row r="5310" spans="1:41" x14ac:dyDescent="0.3">
      <c r="A5310" s="36">
        <v>46113</v>
      </c>
      <c r="B5310" s="2">
        <v>46113</v>
      </c>
      <c r="C5310" t="s">
        <v>1862</v>
      </c>
      <c r="AG5310" t="e" cm="1">
        <f t="array" ref="AG5310">INDEX(tex!C:C,MATCH(C5310,tex!B:B,0),)</f>
        <v>#N/A</v>
      </c>
      <c r="AH5310">
        <f t="shared" si="645"/>
        <v>2026</v>
      </c>
      <c r="AI5310" s="34">
        <v>4</v>
      </c>
      <c r="AJ5310" s="20">
        <f t="shared" si="646"/>
        <v>0</v>
      </c>
      <c r="AK5310">
        <f t="shared" si="646"/>
        <v>0</v>
      </c>
      <c r="AL5310">
        <f t="shared" si="646"/>
        <v>0</v>
      </c>
      <c r="AM5310">
        <f t="shared" si="646"/>
        <v>0</v>
      </c>
      <c r="AN5310">
        <f t="shared" si="647"/>
        <v>0</v>
      </c>
      <c r="AO5310" t="e">
        <f t="shared" si="644"/>
        <v>#N/A</v>
      </c>
    </row>
    <row r="5311" spans="1:41" x14ac:dyDescent="0.3">
      <c r="A5311" s="36">
        <v>46113</v>
      </c>
      <c r="B5311" s="2">
        <v>46113</v>
      </c>
      <c r="C5311" t="s">
        <v>147</v>
      </c>
      <c r="AG5311" cm="1">
        <f t="array" ref="AG5311">INDEX(tex!C:C,MATCH(C5311,tex!B:B,0),)</f>
        <v>1667</v>
      </c>
      <c r="AH5311">
        <f t="shared" si="645"/>
        <v>2026</v>
      </c>
      <c r="AI5311" s="34">
        <v>4</v>
      </c>
      <c r="AJ5311" s="20">
        <f t="shared" si="646"/>
        <v>0</v>
      </c>
      <c r="AK5311">
        <f t="shared" si="646"/>
        <v>0</v>
      </c>
      <c r="AL5311">
        <f t="shared" si="646"/>
        <v>0</v>
      </c>
      <c r="AM5311">
        <f t="shared" si="646"/>
        <v>0</v>
      </c>
      <c r="AN5311">
        <f t="shared" si="647"/>
        <v>0</v>
      </c>
      <c r="AO5311" t="str">
        <f t="shared" si="644"/>
        <v>insert into [Business_Analytic].[prod].[temp] values (1667, 2026, 4, 0, 0, 0, 0, 0);</v>
      </c>
    </row>
    <row r="5312" spans="1:41" x14ac:dyDescent="0.3">
      <c r="A5312" s="36">
        <v>46113</v>
      </c>
      <c r="B5312" s="2">
        <v>46113</v>
      </c>
      <c r="C5312" t="s">
        <v>148</v>
      </c>
      <c r="H5312">
        <v>516.88300000000004</v>
      </c>
      <c r="J5312">
        <v>731.62900000000002</v>
      </c>
      <c r="AB5312">
        <v>391.48599999999999</v>
      </c>
      <c r="AF5312">
        <v>2411.076</v>
      </c>
      <c r="AG5312" cm="1">
        <f t="array" ref="AG5312">INDEX(tex!C:C,MATCH(C5312,tex!B:B,0),)</f>
        <v>1672</v>
      </c>
      <c r="AH5312">
        <f t="shared" si="645"/>
        <v>2026</v>
      </c>
      <c r="AI5312" s="34">
        <v>4</v>
      </c>
      <c r="AJ5312" s="20">
        <f t="shared" si="646"/>
        <v>2802.5619999999999</v>
      </c>
      <c r="AK5312">
        <f t="shared" si="646"/>
        <v>516.88300000000004</v>
      </c>
      <c r="AL5312">
        <f t="shared" si="646"/>
        <v>0</v>
      </c>
      <c r="AM5312">
        <f t="shared" si="646"/>
        <v>731.62900000000002</v>
      </c>
      <c r="AN5312">
        <f t="shared" si="647"/>
        <v>0</v>
      </c>
      <c r="AO5312" t="str">
        <f t="shared" si="644"/>
        <v>insert into [Business_Analytic].[prod].[temp] values (1672, 2026, 4, 2802.562, 516.883, 0, 731.629, 0);</v>
      </c>
    </row>
    <row r="5313" spans="1:41" x14ac:dyDescent="0.3">
      <c r="A5313" s="36">
        <v>46113</v>
      </c>
      <c r="B5313" s="2">
        <v>46113</v>
      </c>
      <c r="C5313" t="s">
        <v>149</v>
      </c>
      <c r="H5313">
        <v>351.07</v>
      </c>
      <c r="J5313">
        <v>1175.539</v>
      </c>
      <c r="AB5313">
        <v>358.46499999999997</v>
      </c>
      <c r="AG5313" cm="1">
        <f t="array" ref="AG5313">INDEX(tex!C:C,MATCH(C5313,tex!B:B,0),)</f>
        <v>1677</v>
      </c>
      <c r="AH5313">
        <f t="shared" si="645"/>
        <v>2026</v>
      </c>
      <c r="AI5313" s="34">
        <v>4</v>
      </c>
      <c r="AJ5313" s="20">
        <f t="shared" si="646"/>
        <v>358.46499999999997</v>
      </c>
      <c r="AK5313">
        <f t="shared" si="646"/>
        <v>351.07</v>
      </c>
      <c r="AL5313">
        <f t="shared" si="646"/>
        <v>0</v>
      </c>
      <c r="AM5313">
        <f t="shared" si="646"/>
        <v>1175.539</v>
      </c>
      <c r="AN5313">
        <f t="shared" si="647"/>
        <v>0</v>
      </c>
      <c r="AO5313" t="str">
        <f t="shared" si="644"/>
        <v>insert into [Business_Analytic].[prod].[temp] values (1677, 2026, 4, 358.465, 351.07, 0, 1175.539, 0);</v>
      </c>
    </row>
    <row r="5314" spans="1:41" x14ac:dyDescent="0.3">
      <c r="A5314" s="36">
        <v>46113</v>
      </c>
      <c r="B5314" s="2">
        <v>46113</v>
      </c>
      <c r="C5314" t="s">
        <v>150</v>
      </c>
      <c r="H5314">
        <v>430.012</v>
      </c>
      <c r="J5314">
        <v>808.03899999999999</v>
      </c>
      <c r="O5314">
        <v>1365.3710000000001</v>
      </c>
      <c r="AB5314">
        <v>194.83</v>
      </c>
      <c r="AF5314">
        <v>2198.203</v>
      </c>
      <c r="AG5314" cm="1">
        <f t="array" ref="AG5314">INDEX(tex!C:C,MATCH(C5314,tex!B:B,0),)</f>
        <v>1749</v>
      </c>
      <c r="AH5314">
        <f t="shared" si="645"/>
        <v>2026</v>
      </c>
      <c r="AI5314" s="34">
        <v>4</v>
      </c>
      <c r="AJ5314" s="20">
        <f t="shared" si="646"/>
        <v>3758.404</v>
      </c>
      <c r="AK5314">
        <f t="shared" si="646"/>
        <v>430.012</v>
      </c>
      <c r="AL5314">
        <f t="shared" si="646"/>
        <v>0</v>
      </c>
      <c r="AM5314">
        <f t="shared" si="646"/>
        <v>808.03899999999999</v>
      </c>
      <c r="AN5314">
        <f t="shared" si="647"/>
        <v>0</v>
      </c>
      <c r="AO5314" t="str">
        <f t="shared" si="644"/>
        <v>insert into [Business_Analytic].[prod].[temp] values (1749, 2026, 4, 3758.404, 430.012, 0, 808.039, 0);</v>
      </c>
    </row>
    <row r="5315" spans="1:41" x14ac:dyDescent="0.3">
      <c r="A5315" s="36">
        <v>46113</v>
      </c>
      <c r="B5315" s="2">
        <v>46113</v>
      </c>
      <c r="C5315" t="s">
        <v>151</v>
      </c>
      <c r="H5315">
        <v>80.275000000000006</v>
      </c>
      <c r="J5315">
        <v>139.691</v>
      </c>
      <c r="AB5315">
        <v>363.33600000000001</v>
      </c>
      <c r="AG5315" cm="1">
        <f t="array" ref="AG5315">INDEX(tex!C:C,MATCH(C5315,tex!B:B,0),)</f>
        <v>1694</v>
      </c>
      <c r="AH5315">
        <f t="shared" si="645"/>
        <v>2026</v>
      </c>
      <c r="AI5315" s="34">
        <v>4</v>
      </c>
      <c r="AJ5315" s="20">
        <f t="shared" si="646"/>
        <v>363.33600000000001</v>
      </c>
      <c r="AK5315">
        <f t="shared" si="646"/>
        <v>80.275000000000006</v>
      </c>
      <c r="AL5315">
        <f t="shared" si="646"/>
        <v>0</v>
      </c>
      <c r="AM5315">
        <f t="shared" si="646"/>
        <v>139.691</v>
      </c>
      <c r="AN5315">
        <f t="shared" si="647"/>
        <v>0</v>
      </c>
      <c r="AO5315" t="str">
        <f t="shared" si="644"/>
        <v>insert into [Business_Analytic].[prod].[temp] values (1694, 2026, 4, 363.336, 80.275, 0, 139.691, 0);</v>
      </c>
    </row>
    <row r="5316" spans="1:41" x14ac:dyDescent="0.3">
      <c r="A5316" s="36">
        <v>46113</v>
      </c>
      <c r="B5316" s="2">
        <v>46113</v>
      </c>
      <c r="C5316" t="s">
        <v>1880</v>
      </c>
      <c r="AG5316" t="e" cm="1">
        <f t="array" ref="AG5316">INDEX(tex!C:C,MATCH(C5316,tex!B:B,0),)</f>
        <v>#N/A</v>
      </c>
      <c r="AH5316">
        <f t="shared" si="645"/>
        <v>2026</v>
      </c>
      <c r="AI5316" s="34">
        <v>4</v>
      </c>
      <c r="AJ5316" s="20">
        <f t="shared" si="646"/>
        <v>0</v>
      </c>
      <c r="AK5316">
        <f t="shared" si="646"/>
        <v>0</v>
      </c>
      <c r="AL5316">
        <f t="shared" si="646"/>
        <v>0</v>
      </c>
      <c r="AM5316">
        <f t="shared" si="646"/>
        <v>0</v>
      </c>
      <c r="AN5316">
        <f t="shared" si="647"/>
        <v>0</v>
      </c>
      <c r="AO5316" t="e">
        <f t="shared" si="644"/>
        <v>#N/A</v>
      </c>
    </row>
    <row r="5317" spans="1:41" x14ac:dyDescent="0.3">
      <c r="A5317" s="36">
        <v>46113</v>
      </c>
      <c r="B5317" s="2">
        <v>46113</v>
      </c>
      <c r="C5317" t="s">
        <v>153</v>
      </c>
      <c r="AB5317">
        <v>407.505</v>
      </c>
      <c r="AG5317" cm="1">
        <f t="array" ref="AG5317">INDEX(tex!C:C,MATCH(C5317,tex!B:B,0),)</f>
        <v>1702</v>
      </c>
      <c r="AH5317">
        <f t="shared" si="645"/>
        <v>2026</v>
      </c>
      <c r="AI5317" s="34">
        <v>4</v>
      </c>
      <c r="AJ5317" s="20">
        <f t="shared" si="646"/>
        <v>407.505</v>
      </c>
      <c r="AK5317">
        <f t="shared" si="646"/>
        <v>0</v>
      </c>
      <c r="AL5317">
        <f t="shared" si="646"/>
        <v>0</v>
      </c>
      <c r="AM5317">
        <f t="shared" si="646"/>
        <v>0</v>
      </c>
      <c r="AN5317">
        <f t="shared" si="647"/>
        <v>0</v>
      </c>
      <c r="AO5317" t="str">
        <f t="shared" si="644"/>
        <v>insert into [Business_Analytic].[prod].[temp] values (1702, 2026, 4, 407.505, 0, 0, 0, 0);</v>
      </c>
    </row>
    <row r="5318" spans="1:41" x14ac:dyDescent="0.3">
      <c r="A5318" s="36">
        <v>46113</v>
      </c>
      <c r="B5318" s="2">
        <v>46113</v>
      </c>
      <c r="C5318" t="s">
        <v>154</v>
      </c>
      <c r="H5318">
        <v>340.93799999999999</v>
      </c>
      <c r="J5318">
        <v>1316.847</v>
      </c>
      <c r="AB5318">
        <v>261.87799999999999</v>
      </c>
      <c r="AG5318" cm="1">
        <f t="array" ref="AG5318">INDEX(tex!C:C,MATCH(C5318,tex!B:B,0),)</f>
        <v>1690</v>
      </c>
      <c r="AH5318">
        <f t="shared" si="645"/>
        <v>2026</v>
      </c>
      <c r="AI5318" s="34">
        <v>4</v>
      </c>
      <c r="AJ5318" s="20">
        <f t="shared" si="646"/>
        <v>261.87799999999999</v>
      </c>
      <c r="AK5318">
        <f t="shared" si="646"/>
        <v>340.93799999999999</v>
      </c>
      <c r="AL5318">
        <f t="shared" si="646"/>
        <v>0</v>
      </c>
      <c r="AM5318">
        <f t="shared" si="646"/>
        <v>1316.847</v>
      </c>
      <c r="AN5318">
        <f t="shared" si="647"/>
        <v>0</v>
      </c>
      <c r="AO5318" t="str">
        <f t="shared" si="644"/>
        <v>insert into [Business_Analytic].[prod].[temp] values (1690, 2026, 4, 261.878, 340.938, 0, 1316.847, 0);</v>
      </c>
    </row>
    <row r="5319" spans="1:41" x14ac:dyDescent="0.3">
      <c r="A5319" s="36">
        <v>46113</v>
      </c>
      <c r="B5319" s="2">
        <v>46113</v>
      </c>
      <c r="C5319" t="s">
        <v>155</v>
      </c>
      <c r="H5319">
        <v>275.60700000000003</v>
      </c>
      <c r="J5319">
        <v>396.80399999999997</v>
      </c>
      <c r="AB5319">
        <v>350.21800000000002</v>
      </c>
      <c r="AG5319" cm="1">
        <f t="array" ref="AG5319">INDEX(tex!C:C,MATCH(C5319,tex!B:B,0),)</f>
        <v>1695</v>
      </c>
      <c r="AH5319">
        <f t="shared" si="645"/>
        <v>2026</v>
      </c>
      <c r="AI5319" s="34">
        <v>4</v>
      </c>
      <c r="AJ5319" s="20">
        <f t="shared" si="646"/>
        <v>350.21800000000002</v>
      </c>
      <c r="AK5319">
        <f t="shared" si="646"/>
        <v>275.60700000000003</v>
      </c>
      <c r="AL5319">
        <f t="shared" si="646"/>
        <v>0</v>
      </c>
      <c r="AM5319">
        <f t="shared" si="646"/>
        <v>396.80399999999997</v>
      </c>
      <c r="AN5319">
        <f t="shared" si="647"/>
        <v>0</v>
      </c>
      <c r="AO5319" t="str">
        <f t="shared" si="644"/>
        <v>insert into [Business_Analytic].[prod].[temp] values (1695, 2026, 4, 350.218, 275.607, 0, 396.804, 0);</v>
      </c>
    </row>
    <row r="5320" spans="1:41" x14ac:dyDescent="0.3">
      <c r="A5320" s="36">
        <v>46113</v>
      </c>
      <c r="B5320" s="2">
        <v>46113</v>
      </c>
      <c r="C5320" t="s">
        <v>156</v>
      </c>
      <c r="AG5320" cm="1">
        <f t="array" ref="AG5320">INDEX(tex!C:C,MATCH(C5320,tex!B:B,0),)</f>
        <v>1703</v>
      </c>
      <c r="AH5320">
        <f t="shared" si="645"/>
        <v>2026</v>
      </c>
      <c r="AI5320" s="34">
        <v>4</v>
      </c>
      <c r="AJ5320" s="20">
        <f t="shared" si="646"/>
        <v>0</v>
      </c>
      <c r="AK5320">
        <f t="shared" si="646"/>
        <v>0</v>
      </c>
      <c r="AL5320">
        <f t="shared" si="646"/>
        <v>0</v>
      </c>
      <c r="AM5320">
        <f t="shared" si="646"/>
        <v>0</v>
      </c>
      <c r="AN5320">
        <f t="shared" si="647"/>
        <v>0</v>
      </c>
      <c r="AO5320" t="str">
        <f t="shared" si="644"/>
        <v>insert into [Business_Analytic].[prod].[temp] values (1703, 2026, 4, 0, 0, 0, 0, 0);</v>
      </c>
    </row>
    <row r="5321" spans="1:41" x14ac:dyDescent="0.3">
      <c r="A5321" s="36">
        <v>46113</v>
      </c>
      <c r="B5321" s="2">
        <v>46113</v>
      </c>
      <c r="C5321" t="s">
        <v>157</v>
      </c>
      <c r="H5321">
        <v>177.30799999999999</v>
      </c>
      <c r="J5321">
        <v>207.05500000000001</v>
      </c>
      <c r="AB5321">
        <v>368.08699999999999</v>
      </c>
      <c r="AF5321">
        <v>2057.489</v>
      </c>
      <c r="AG5321" cm="1">
        <f t="array" ref="AG5321">INDEX(tex!C:C,MATCH(C5321,tex!B:B,0),)</f>
        <v>1705</v>
      </c>
      <c r="AH5321">
        <f t="shared" si="645"/>
        <v>2026</v>
      </c>
      <c r="AI5321" s="34">
        <v>4</v>
      </c>
      <c r="AJ5321" s="20">
        <f t="shared" si="646"/>
        <v>2425.576</v>
      </c>
      <c r="AK5321">
        <f t="shared" si="646"/>
        <v>177.30799999999999</v>
      </c>
      <c r="AL5321">
        <f t="shared" si="646"/>
        <v>0</v>
      </c>
      <c r="AM5321">
        <f t="shared" si="646"/>
        <v>207.05500000000001</v>
      </c>
      <c r="AN5321">
        <f t="shared" si="647"/>
        <v>0</v>
      </c>
      <c r="AO5321" t="str">
        <f t="shared" si="644"/>
        <v>insert into [Business_Analytic].[prod].[temp] values (1705, 2026, 4, 2425.576, 177.308, 0, 207.055, 0);</v>
      </c>
    </row>
    <row r="5322" spans="1:41" x14ac:dyDescent="0.3">
      <c r="A5322" s="36">
        <v>46113</v>
      </c>
      <c r="B5322" s="2">
        <v>46113</v>
      </c>
      <c r="C5322" t="s">
        <v>158</v>
      </c>
      <c r="H5322">
        <v>115.125</v>
      </c>
      <c r="AG5322" cm="1">
        <f t="array" ref="AG5322">INDEX(tex!C:C,MATCH(C5322,tex!B:B,0),)</f>
        <v>1708</v>
      </c>
      <c r="AH5322">
        <f t="shared" si="645"/>
        <v>2026</v>
      </c>
      <c r="AI5322" s="34">
        <v>4</v>
      </c>
      <c r="AJ5322" s="20">
        <f t="shared" si="646"/>
        <v>0</v>
      </c>
      <c r="AK5322">
        <f t="shared" si="646"/>
        <v>115.125</v>
      </c>
      <c r="AL5322">
        <f t="shared" si="646"/>
        <v>0</v>
      </c>
      <c r="AM5322">
        <f t="shared" si="646"/>
        <v>0</v>
      </c>
      <c r="AN5322">
        <f t="shared" si="647"/>
        <v>0</v>
      </c>
      <c r="AO5322" t="str">
        <f t="shared" si="644"/>
        <v>insert into [Business_Analytic].[prod].[temp] values (1708, 2026, 4, 0, 115.125, 0, 0, 0);</v>
      </c>
    </row>
    <row r="5323" spans="1:41" x14ac:dyDescent="0.3">
      <c r="A5323" s="36">
        <v>46113</v>
      </c>
      <c r="B5323" s="2">
        <v>46113</v>
      </c>
      <c r="C5323" t="s">
        <v>159</v>
      </c>
      <c r="AG5323" cm="1">
        <f t="array" ref="AG5323">INDEX(tex!C:C,MATCH(C5323,tex!B:B,0),)</f>
        <v>1704</v>
      </c>
      <c r="AH5323">
        <f t="shared" si="645"/>
        <v>2026</v>
      </c>
      <c r="AI5323" s="34">
        <v>4</v>
      </c>
      <c r="AJ5323" s="20">
        <f t="shared" si="646"/>
        <v>0</v>
      </c>
      <c r="AK5323">
        <f t="shared" si="646"/>
        <v>0</v>
      </c>
      <c r="AL5323">
        <f t="shared" si="646"/>
        <v>0</v>
      </c>
      <c r="AM5323">
        <f t="shared" si="646"/>
        <v>0</v>
      </c>
      <c r="AN5323">
        <f t="shared" si="647"/>
        <v>0</v>
      </c>
      <c r="AO5323" t="str">
        <f t="shared" si="644"/>
        <v>insert into [Business_Analytic].[prod].[temp] values (1704, 2026, 4, 0, 0, 0, 0, 0);</v>
      </c>
    </row>
    <row r="5324" spans="1:41" x14ac:dyDescent="0.3">
      <c r="A5324" s="36">
        <v>46113</v>
      </c>
      <c r="B5324" s="2">
        <v>46113</v>
      </c>
      <c r="C5324" t="s">
        <v>160</v>
      </c>
      <c r="H5324">
        <v>556.27099999999996</v>
      </c>
      <c r="J5324">
        <v>1112.952</v>
      </c>
      <c r="AB5324">
        <v>560.20799999999997</v>
      </c>
      <c r="AC5324">
        <v>536.73099999999999</v>
      </c>
      <c r="AF5324">
        <v>3574.922</v>
      </c>
      <c r="AG5324" cm="1">
        <f t="array" ref="AG5324">INDEX(tex!C:C,MATCH(C5324,tex!B:B,0),)</f>
        <v>1737</v>
      </c>
      <c r="AH5324">
        <f t="shared" si="645"/>
        <v>2026</v>
      </c>
      <c r="AI5324" s="34">
        <v>4</v>
      </c>
      <c r="AJ5324" s="20">
        <f t="shared" si="646"/>
        <v>4135.13</v>
      </c>
      <c r="AK5324">
        <f t="shared" si="646"/>
        <v>1093.002</v>
      </c>
      <c r="AL5324">
        <f t="shared" si="646"/>
        <v>0</v>
      </c>
      <c r="AM5324">
        <f t="shared" si="646"/>
        <v>1112.952</v>
      </c>
      <c r="AN5324">
        <f t="shared" si="647"/>
        <v>0</v>
      </c>
      <c r="AO5324" t="str">
        <f t="shared" si="644"/>
        <v>insert into [Business_Analytic].[prod].[temp] values (1737, 2026, 4, 4135.13, 1093.002, 0, 1112.952, 0);</v>
      </c>
    </row>
    <row r="5325" spans="1:41" x14ac:dyDescent="0.3">
      <c r="A5325" s="36">
        <v>46113</v>
      </c>
      <c r="B5325" s="2">
        <v>46113</v>
      </c>
      <c r="C5325" t="s">
        <v>161</v>
      </c>
      <c r="H5325">
        <v>533.49900000000002</v>
      </c>
      <c r="J5325">
        <v>838.44899999999996</v>
      </c>
      <c r="AB5325">
        <v>622.63199999999995</v>
      </c>
      <c r="AE5325">
        <v>6920.05</v>
      </c>
      <c r="AG5325" cm="1">
        <f t="array" ref="AG5325">INDEX(tex!C:C,MATCH(C5325,tex!B:B,0),)</f>
        <v>1738</v>
      </c>
      <c r="AH5325">
        <f t="shared" si="645"/>
        <v>2026</v>
      </c>
      <c r="AI5325" s="34">
        <v>4</v>
      </c>
      <c r="AJ5325" s="20">
        <f t="shared" si="646"/>
        <v>622.63199999999995</v>
      </c>
      <c r="AK5325">
        <f t="shared" si="646"/>
        <v>533.49900000000002</v>
      </c>
      <c r="AL5325">
        <f t="shared" si="646"/>
        <v>0</v>
      </c>
      <c r="AM5325">
        <f t="shared" si="646"/>
        <v>838.44899999999996</v>
      </c>
      <c r="AN5325">
        <f t="shared" si="647"/>
        <v>6920.05</v>
      </c>
      <c r="AO5325" t="str">
        <f t="shared" si="644"/>
        <v>insert into [Business_Analytic].[prod].[temp] values (1738, 2026, 4, 622.632, 533.499, 0, 838.449, 6920.05);</v>
      </c>
    </row>
    <row r="5326" spans="1:41" x14ac:dyDescent="0.3">
      <c r="A5326" s="36">
        <v>46113</v>
      </c>
      <c r="B5326" s="2">
        <v>46113</v>
      </c>
      <c r="C5326" t="s">
        <v>162</v>
      </c>
      <c r="AG5326" cm="1">
        <f t="array" ref="AG5326">INDEX(tex!C:C,MATCH(C5326,tex!B:B,0),)</f>
        <v>1742</v>
      </c>
      <c r="AH5326">
        <f t="shared" si="645"/>
        <v>2026</v>
      </c>
      <c r="AI5326" s="34">
        <v>4</v>
      </c>
      <c r="AJ5326" s="20">
        <f t="shared" si="646"/>
        <v>0</v>
      </c>
      <c r="AK5326">
        <f t="shared" si="646"/>
        <v>0</v>
      </c>
      <c r="AL5326">
        <f t="shared" si="646"/>
        <v>0</v>
      </c>
      <c r="AM5326">
        <f t="shared" si="646"/>
        <v>0</v>
      </c>
      <c r="AN5326">
        <f t="shared" si="647"/>
        <v>0</v>
      </c>
      <c r="AO5326" t="str">
        <f t="shared" si="644"/>
        <v>insert into [Business_Analytic].[prod].[temp] values (1742, 2026, 4, 0, 0, 0, 0, 0);</v>
      </c>
    </row>
    <row r="5327" spans="1:41" x14ac:dyDescent="0.3">
      <c r="A5327" s="36">
        <v>46113</v>
      </c>
      <c r="B5327" s="2">
        <v>46113</v>
      </c>
      <c r="C5327" t="s">
        <v>163</v>
      </c>
      <c r="J5327">
        <v>956.09</v>
      </c>
      <c r="AG5327" cm="1">
        <f t="array" ref="AG5327">INDEX(tex!C:C,MATCH(C5327,tex!B:B,0),)</f>
        <v>1746</v>
      </c>
      <c r="AH5327">
        <f t="shared" si="645"/>
        <v>2026</v>
      </c>
      <c r="AI5327" s="34">
        <v>4</v>
      </c>
      <c r="AJ5327" s="20">
        <f t="shared" si="646"/>
        <v>0</v>
      </c>
      <c r="AK5327">
        <f t="shared" si="646"/>
        <v>0</v>
      </c>
      <c r="AL5327">
        <f t="shared" si="646"/>
        <v>0</v>
      </c>
      <c r="AM5327">
        <f t="shared" si="646"/>
        <v>956.09</v>
      </c>
      <c r="AN5327">
        <f t="shared" si="647"/>
        <v>0</v>
      </c>
      <c r="AO5327" t="str">
        <f t="shared" si="644"/>
        <v>insert into [Business_Analytic].[prod].[temp] values (1746, 2026, 4, 0, 0, 0, 956.09, 0);</v>
      </c>
    </row>
    <row r="5328" spans="1:41" x14ac:dyDescent="0.3">
      <c r="A5328" s="36">
        <v>46113</v>
      </c>
      <c r="B5328" s="2">
        <v>46113</v>
      </c>
      <c r="C5328" t="s">
        <v>164</v>
      </c>
      <c r="H5328">
        <v>347.58</v>
      </c>
      <c r="J5328">
        <v>895.32600000000002</v>
      </c>
      <c r="AB5328">
        <v>258.02800000000002</v>
      </c>
      <c r="AG5328" cm="1">
        <f t="array" ref="AG5328">INDEX(tex!C:C,MATCH(C5328,tex!B:B,0),)</f>
        <v>1736</v>
      </c>
      <c r="AH5328">
        <f t="shared" si="645"/>
        <v>2026</v>
      </c>
      <c r="AI5328" s="34">
        <v>4</v>
      </c>
      <c r="AJ5328" s="20">
        <f t="shared" si="646"/>
        <v>258.02800000000002</v>
      </c>
      <c r="AK5328">
        <f t="shared" si="646"/>
        <v>347.58</v>
      </c>
      <c r="AL5328">
        <f t="shared" si="646"/>
        <v>0</v>
      </c>
      <c r="AM5328">
        <f t="shared" si="646"/>
        <v>895.32600000000002</v>
      </c>
      <c r="AN5328">
        <f t="shared" si="647"/>
        <v>0</v>
      </c>
      <c r="AO5328" t="str">
        <f t="shared" si="644"/>
        <v>insert into [Business_Analytic].[prod].[temp] values (1736, 2026, 4, 258.028, 347.58, 0, 895.326, 0);</v>
      </c>
    </row>
    <row r="5329" spans="1:41" x14ac:dyDescent="0.3">
      <c r="A5329" s="36">
        <v>46113</v>
      </c>
      <c r="B5329" s="2">
        <v>46113</v>
      </c>
      <c r="C5329" t="s">
        <v>165</v>
      </c>
      <c r="J5329">
        <v>556.65499999999997</v>
      </c>
      <c r="AG5329" cm="1">
        <f t="array" ref="AG5329">INDEX(tex!C:C,MATCH(C5329,tex!B:B,0),)</f>
        <v>1735</v>
      </c>
      <c r="AH5329">
        <f t="shared" si="645"/>
        <v>2026</v>
      </c>
      <c r="AI5329" s="34">
        <v>4</v>
      </c>
      <c r="AJ5329" s="20">
        <f t="shared" si="646"/>
        <v>0</v>
      </c>
      <c r="AK5329">
        <f t="shared" si="646"/>
        <v>0</v>
      </c>
      <c r="AL5329">
        <f t="shared" si="646"/>
        <v>0</v>
      </c>
      <c r="AM5329">
        <f t="shared" si="646"/>
        <v>556.65499999999997</v>
      </c>
      <c r="AN5329">
        <f t="shared" si="647"/>
        <v>0</v>
      </c>
      <c r="AO5329" t="str">
        <f t="shared" si="644"/>
        <v>insert into [Business_Analytic].[prod].[temp] values (1735, 2026, 4, 0, 0, 0, 556.655, 0);</v>
      </c>
    </row>
    <row r="5330" spans="1:41" x14ac:dyDescent="0.3">
      <c r="A5330" s="36">
        <v>46113</v>
      </c>
      <c r="B5330" s="2">
        <v>46113</v>
      </c>
      <c r="C5330" t="s">
        <v>1715</v>
      </c>
      <c r="H5330">
        <v>348.23700000000002</v>
      </c>
      <c r="O5330">
        <v>1242.6510000000001</v>
      </c>
      <c r="R5330">
        <v>696.28200000000004</v>
      </c>
      <c r="AB5330">
        <v>604.89</v>
      </c>
      <c r="AE5330">
        <v>1970.806</v>
      </c>
      <c r="AG5330" cm="1">
        <f t="array" ref="AG5330">INDEX(tex!C:C,MATCH(C5330,tex!B:B,0),)</f>
        <v>1879</v>
      </c>
      <c r="AH5330">
        <f t="shared" si="645"/>
        <v>2026</v>
      </c>
      <c r="AI5330" s="34">
        <v>4</v>
      </c>
      <c r="AJ5330" s="20">
        <f t="shared" si="646"/>
        <v>1847.5410000000002</v>
      </c>
      <c r="AK5330">
        <f t="shared" si="646"/>
        <v>348.23700000000002</v>
      </c>
      <c r="AL5330">
        <f t="shared" si="646"/>
        <v>0</v>
      </c>
      <c r="AM5330">
        <f t="shared" si="646"/>
        <v>0</v>
      </c>
      <c r="AN5330">
        <f t="shared" si="647"/>
        <v>1970.806</v>
      </c>
      <c r="AO5330" t="str">
        <f t="shared" si="644"/>
        <v>insert into [Business_Analytic].[prod].[temp] values (1879, 2026, 4, 1847.541, 348.237, 0, 0, 1970.806);</v>
      </c>
    </row>
    <row r="5331" spans="1:41" x14ac:dyDescent="0.3">
      <c r="A5331" s="36">
        <v>46113</v>
      </c>
      <c r="B5331" s="2">
        <v>46113</v>
      </c>
      <c r="C5331" t="s">
        <v>167</v>
      </c>
      <c r="AG5331" cm="1">
        <f t="array" ref="AG5331">INDEX(tex!C:C,MATCH(C5331,tex!B:B,0),)</f>
        <v>1743</v>
      </c>
      <c r="AH5331">
        <f t="shared" si="645"/>
        <v>2026</v>
      </c>
      <c r="AI5331" s="34">
        <v>4</v>
      </c>
      <c r="AJ5331" s="20">
        <f t="shared" si="646"/>
        <v>0</v>
      </c>
      <c r="AK5331">
        <f t="shared" si="646"/>
        <v>0</v>
      </c>
      <c r="AL5331">
        <f t="shared" si="646"/>
        <v>0</v>
      </c>
      <c r="AM5331">
        <f t="shared" si="646"/>
        <v>0</v>
      </c>
      <c r="AN5331">
        <f t="shared" si="647"/>
        <v>0</v>
      </c>
      <c r="AO5331" t="str">
        <f t="shared" si="644"/>
        <v>insert into [Business_Analytic].[prod].[temp] values (1743, 2026, 4, 0, 0, 0, 0, 0);</v>
      </c>
    </row>
    <row r="5332" spans="1:41" x14ac:dyDescent="0.3">
      <c r="A5332" s="36">
        <v>46113</v>
      </c>
      <c r="B5332" s="2">
        <v>46113</v>
      </c>
      <c r="C5332" t="s">
        <v>168</v>
      </c>
      <c r="H5332">
        <v>596.61800000000005</v>
      </c>
      <c r="J5332">
        <v>978.596</v>
      </c>
      <c r="AB5332">
        <v>664.94100000000003</v>
      </c>
      <c r="AF5332">
        <v>2409.0619999999999</v>
      </c>
      <c r="AG5332" cm="1">
        <f t="array" ref="AG5332">INDEX(tex!C:C,MATCH(C5332,tex!B:B,0),)</f>
        <v>1752</v>
      </c>
      <c r="AH5332">
        <f t="shared" si="645"/>
        <v>2026</v>
      </c>
      <c r="AI5332" s="34">
        <v>4</v>
      </c>
      <c r="AJ5332" s="20">
        <f t="shared" si="646"/>
        <v>3074.0029999999997</v>
      </c>
      <c r="AK5332">
        <f t="shared" si="646"/>
        <v>596.61800000000005</v>
      </c>
      <c r="AL5332">
        <f t="shared" si="646"/>
        <v>0</v>
      </c>
      <c r="AM5332">
        <f t="shared" si="646"/>
        <v>978.596</v>
      </c>
      <c r="AN5332">
        <f t="shared" si="647"/>
        <v>0</v>
      </c>
      <c r="AO5332" t="str">
        <f t="shared" si="644"/>
        <v>insert into [Business_Analytic].[prod].[temp] values (1752, 2026, 4, 3074.003, 596.618, 0, 978.596, 0);</v>
      </c>
    </row>
    <row r="5333" spans="1:41" x14ac:dyDescent="0.3">
      <c r="A5333" s="36">
        <v>46113</v>
      </c>
      <c r="B5333" s="2">
        <v>46113</v>
      </c>
      <c r="C5333" t="s">
        <v>169</v>
      </c>
      <c r="H5333">
        <v>262.17</v>
      </c>
      <c r="AG5333" cm="1">
        <f t="array" ref="AG5333">INDEX(tex!C:C,MATCH(C5333,tex!B:B,0),)</f>
        <v>1758</v>
      </c>
      <c r="AH5333">
        <f t="shared" si="645"/>
        <v>2026</v>
      </c>
      <c r="AI5333" s="34">
        <v>4</v>
      </c>
      <c r="AJ5333" s="20">
        <f t="shared" si="646"/>
        <v>0</v>
      </c>
      <c r="AK5333">
        <f t="shared" si="646"/>
        <v>262.17</v>
      </c>
      <c r="AL5333">
        <f t="shared" si="646"/>
        <v>0</v>
      </c>
      <c r="AM5333">
        <f t="shared" si="646"/>
        <v>0</v>
      </c>
      <c r="AN5333">
        <f t="shared" si="647"/>
        <v>0</v>
      </c>
      <c r="AO5333" t="str">
        <f t="shared" si="644"/>
        <v>insert into [Business_Analytic].[prod].[temp] values (1758, 2026, 4, 0, 262.17, 0, 0, 0);</v>
      </c>
    </row>
    <row r="5334" spans="1:41" x14ac:dyDescent="0.3">
      <c r="A5334" s="36">
        <v>46113</v>
      </c>
      <c r="B5334" s="2">
        <v>46113</v>
      </c>
      <c r="C5334" t="s">
        <v>170</v>
      </c>
      <c r="H5334">
        <v>967.38800000000003</v>
      </c>
      <c r="AG5334" cm="1">
        <f t="array" ref="AG5334">INDEX(tex!C:C,MATCH(C5334,tex!B:B,0),)</f>
        <v>1754</v>
      </c>
      <c r="AH5334">
        <f t="shared" si="645"/>
        <v>2026</v>
      </c>
      <c r="AI5334" s="34">
        <v>4</v>
      </c>
      <c r="AJ5334" s="20">
        <f t="shared" si="646"/>
        <v>0</v>
      </c>
      <c r="AK5334">
        <f t="shared" si="646"/>
        <v>967.38800000000003</v>
      </c>
      <c r="AL5334">
        <f t="shared" si="646"/>
        <v>0</v>
      </c>
      <c r="AM5334">
        <f t="shared" si="646"/>
        <v>0</v>
      </c>
      <c r="AN5334">
        <f t="shared" si="647"/>
        <v>0</v>
      </c>
      <c r="AO5334" t="str">
        <f t="shared" si="644"/>
        <v>insert into [Business_Analytic].[prod].[temp] values (1754, 2026, 4, 0, 967.388, 0, 0, 0);</v>
      </c>
    </row>
    <row r="5335" spans="1:41" x14ac:dyDescent="0.3">
      <c r="A5335" s="36">
        <v>46113</v>
      </c>
      <c r="B5335" s="2">
        <v>46113</v>
      </c>
      <c r="C5335" t="s">
        <v>171</v>
      </c>
      <c r="H5335">
        <v>316.66899999999998</v>
      </c>
      <c r="AG5335" cm="1">
        <f t="array" ref="AG5335">INDEX(tex!C:C,MATCH(C5335,tex!B:B,0),)</f>
        <v>1756</v>
      </c>
      <c r="AH5335">
        <f t="shared" si="645"/>
        <v>2026</v>
      </c>
      <c r="AI5335" s="34">
        <v>4</v>
      </c>
      <c r="AJ5335" s="20">
        <f t="shared" si="646"/>
        <v>0</v>
      </c>
      <c r="AK5335">
        <f t="shared" si="646"/>
        <v>316.66899999999998</v>
      </c>
      <c r="AL5335">
        <f t="shared" si="646"/>
        <v>0</v>
      </c>
      <c r="AM5335">
        <f t="shared" si="646"/>
        <v>0</v>
      </c>
      <c r="AN5335">
        <f t="shared" si="647"/>
        <v>0</v>
      </c>
      <c r="AO5335" t="str">
        <f t="shared" ref="AO5335:AO5398" si="648">"insert into [Business_Analytic].[prod].[temp] values ("&amp;AG5335&amp;", "&amp;AH5335&amp;", "&amp;AI5335&amp;", "&amp;AJ5335&amp;", "&amp;AK5335&amp;", "&amp;AL5335&amp;", "&amp;AM5335&amp;", "&amp;AN5335&amp;");"</f>
        <v>insert into [Business_Analytic].[prod].[temp] values (1756, 2026, 4, 0, 316.669, 0, 0, 0);</v>
      </c>
    </row>
    <row r="5336" spans="1:41" x14ac:dyDescent="0.3">
      <c r="A5336" s="36">
        <v>46113</v>
      </c>
      <c r="B5336" s="2">
        <v>46113</v>
      </c>
      <c r="C5336" t="s">
        <v>172</v>
      </c>
      <c r="AG5336" cm="1">
        <f t="array" ref="AG5336">INDEX(tex!C:C,MATCH(C5336,tex!B:B,0),)</f>
        <v>1755</v>
      </c>
      <c r="AH5336">
        <f t="shared" si="645"/>
        <v>2026</v>
      </c>
      <c r="AI5336" s="34">
        <v>4</v>
      </c>
      <c r="AJ5336" s="20">
        <f t="shared" si="646"/>
        <v>0</v>
      </c>
      <c r="AK5336">
        <f t="shared" si="646"/>
        <v>0</v>
      </c>
      <c r="AL5336">
        <f t="shared" si="646"/>
        <v>0</v>
      </c>
      <c r="AM5336">
        <f t="shared" si="646"/>
        <v>0</v>
      </c>
      <c r="AN5336">
        <f t="shared" si="647"/>
        <v>0</v>
      </c>
      <c r="AO5336" t="str">
        <f t="shared" si="648"/>
        <v>insert into [Business_Analytic].[prod].[temp] values (1755, 2026, 4, 0, 0, 0, 0, 0);</v>
      </c>
    </row>
    <row r="5337" spans="1:41" x14ac:dyDescent="0.3">
      <c r="A5337" s="36">
        <v>46113</v>
      </c>
      <c r="B5337" s="2">
        <v>46113</v>
      </c>
      <c r="C5337" t="s">
        <v>173</v>
      </c>
      <c r="H5337">
        <v>1247.5419999999999</v>
      </c>
      <c r="AG5337" cm="1">
        <f t="array" ref="AG5337">INDEX(tex!C:C,MATCH(C5337,tex!B:B,0),)</f>
        <v>1757</v>
      </c>
      <c r="AH5337">
        <f t="shared" si="645"/>
        <v>2026</v>
      </c>
      <c r="AI5337" s="34">
        <v>4</v>
      </c>
      <c r="AJ5337" s="20">
        <f t="shared" si="646"/>
        <v>0</v>
      </c>
      <c r="AK5337">
        <f t="shared" si="646"/>
        <v>1247.5419999999999</v>
      </c>
      <c r="AL5337">
        <f t="shared" si="646"/>
        <v>0</v>
      </c>
      <c r="AM5337">
        <f t="shared" si="646"/>
        <v>0</v>
      </c>
      <c r="AN5337">
        <f t="shared" si="647"/>
        <v>0</v>
      </c>
      <c r="AO5337" t="str">
        <f t="shared" si="648"/>
        <v>insert into [Business_Analytic].[prod].[temp] values (1757, 2026, 4, 0, 1247.542, 0, 0, 0);</v>
      </c>
    </row>
    <row r="5338" spans="1:41" x14ac:dyDescent="0.3">
      <c r="A5338" s="36">
        <v>46113</v>
      </c>
      <c r="B5338" s="2">
        <v>46113</v>
      </c>
      <c r="C5338" t="s">
        <v>174</v>
      </c>
      <c r="H5338">
        <v>937.73500000000001</v>
      </c>
      <c r="J5338">
        <v>689.72699999999998</v>
      </c>
      <c r="O5338">
        <v>1728.4</v>
      </c>
      <c r="AB5338">
        <v>863.80100000000004</v>
      </c>
      <c r="AC5338">
        <v>701.11300000000006</v>
      </c>
      <c r="AF5338">
        <v>3296.982</v>
      </c>
      <c r="AG5338" cm="1">
        <f t="array" ref="AG5338">INDEX(tex!C:C,MATCH(C5338,tex!B:B,0),)</f>
        <v>1759</v>
      </c>
      <c r="AH5338">
        <f t="shared" si="645"/>
        <v>2026</v>
      </c>
      <c r="AI5338" s="34">
        <v>4</v>
      </c>
      <c r="AJ5338" s="20">
        <f t="shared" si="646"/>
        <v>5889.183</v>
      </c>
      <c r="AK5338">
        <f t="shared" si="646"/>
        <v>1638.848</v>
      </c>
      <c r="AL5338">
        <f t="shared" si="646"/>
        <v>0</v>
      </c>
      <c r="AM5338">
        <f t="shared" si="646"/>
        <v>689.72699999999998</v>
      </c>
      <c r="AN5338">
        <f t="shared" si="647"/>
        <v>0</v>
      </c>
      <c r="AO5338" t="str">
        <f t="shared" si="648"/>
        <v>insert into [Business_Analytic].[prod].[temp] values (1759, 2026, 4, 5889.183, 1638.848, 0, 689.727, 0);</v>
      </c>
    </row>
    <row r="5339" spans="1:41" x14ac:dyDescent="0.3">
      <c r="A5339" s="36">
        <v>46113</v>
      </c>
      <c r="B5339" s="2">
        <v>46113</v>
      </c>
      <c r="C5339" t="s">
        <v>175</v>
      </c>
      <c r="H5339">
        <v>427.20800000000003</v>
      </c>
      <c r="J5339">
        <v>676.69</v>
      </c>
      <c r="AB5339">
        <v>169.11199999999999</v>
      </c>
      <c r="AF5339">
        <v>2469.154</v>
      </c>
      <c r="AG5339" cm="1">
        <f t="array" ref="AG5339">INDEX(tex!C:C,MATCH(C5339,tex!B:B,0),)</f>
        <v>1782</v>
      </c>
      <c r="AH5339">
        <f t="shared" si="645"/>
        <v>2026</v>
      </c>
      <c r="AI5339" s="34">
        <v>4</v>
      </c>
      <c r="AJ5339" s="20">
        <f t="shared" si="646"/>
        <v>2638.2660000000001</v>
      </c>
      <c r="AK5339">
        <f t="shared" si="646"/>
        <v>427.20800000000003</v>
      </c>
      <c r="AL5339">
        <f t="shared" si="646"/>
        <v>0</v>
      </c>
      <c r="AM5339">
        <f t="shared" si="646"/>
        <v>676.69</v>
      </c>
      <c r="AN5339">
        <f t="shared" si="647"/>
        <v>0</v>
      </c>
      <c r="AO5339" t="str">
        <f t="shared" si="648"/>
        <v>insert into [Business_Analytic].[prod].[temp] values (1782, 2026, 4, 2638.266, 427.208, 0, 676.69, 0);</v>
      </c>
    </row>
    <row r="5340" spans="1:41" x14ac:dyDescent="0.3">
      <c r="A5340" s="36">
        <v>46113</v>
      </c>
      <c r="B5340" s="2">
        <v>46113</v>
      </c>
      <c r="C5340" t="s">
        <v>176</v>
      </c>
      <c r="H5340">
        <v>268.87700000000001</v>
      </c>
      <c r="AG5340" cm="1">
        <f t="array" ref="AG5340">INDEX(tex!C:C,MATCH(C5340,tex!B:B,0),)</f>
        <v>1787</v>
      </c>
      <c r="AH5340">
        <f t="shared" ref="AH5340:AH5403" si="649">YEAR(A5340)</f>
        <v>2026</v>
      </c>
      <c r="AI5340" s="34">
        <v>4</v>
      </c>
      <c r="AJ5340" s="20">
        <f t="shared" si="646"/>
        <v>0</v>
      </c>
      <c r="AK5340">
        <f t="shared" si="646"/>
        <v>268.87700000000001</v>
      </c>
      <c r="AL5340">
        <f t="shared" si="646"/>
        <v>0</v>
      </c>
      <c r="AM5340">
        <f t="shared" si="646"/>
        <v>0</v>
      </c>
      <c r="AN5340">
        <f t="shared" si="647"/>
        <v>0</v>
      </c>
      <c r="AO5340" t="str">
        <f t="shared" si="648"/>
        <v>insert into [Business_Analytic].[prod].[temp] values (1787, 2026, 4, 0, 268.877, 0, 0, 0);</v>
      </c>
    </row>
    <row r="5341" spans="1:41" x14ac:dyDescent="0.3">
      <c r="A5341" s="36">
        <v>46113</v>
      </c>
      <c r="B5341" s="2">
        <v>46113</v>
      </c>
      <c r="C5341" t="s">
        <v>177</v>
      </c>
      <c r="J5341">
        <v>1077.08</v>
      </c>
      <c r="AG5341" cm="1">
        <f t="array" ref="AG5341">INDEX(tex!C:C,MATCH(C5341,tex!B:B,0),)</f>
        <v>1774</v>
      </c>
      <c r="AH5341">
        <f t="shared" si="649"/>
        <v>2026</v>
      </c>
      <c r="AI5341" s="34">
        <v>4</v>
      </c>
      <c r="AJ5341" s="20">
        <f t="shared" si="646"/>
        <v>0</v>
      </c>
      <c r="AK5341">
        <f t="shared" si="646"/>
        <v>0</v>
      </c>
      <c r="AL5341">
        <f t="shared" si="646"/>
        <v>0</v>
      </c>
      <c r="AM5341">
        <f t="shared" si="646"/>
        <v>1077.08</v>
      </c>
      <c r="AN5341">
        <f t="shared" si="647"/>
        <v>0</v>
      </c>
      <c r="AO5341" t="str">
        <f t="shared" si="648"/>
        <v>insert into [Business_Analytic].[prod].[temp] values (1774, 2026, 4, 0, 0, 0, 1077.08, 0);</v>
      </c>
    </row>
    <row r="5342" spans="1:41" x14ac:dyDescent="0.3">
      <c r="A5342" s="36">
        <v>46113</v>
      </c>
      <c r="B5342" s="2">
        <v>46113</v>
      </c>
      <c r="C5342" t="s">
        <v>178</v>
      </c>
      <c r="H5342">
        <v>461.14600000000002</v>
      </c>
      <c r="O5342">
        <v>611.327</v>
      </c>
      <c r="AB5342">
        <v>203.10499999999999</v>
      </c>
      <c r="AF5342">
        <v>2467.299</v>
      </c>
      <c r="AG5342" cm="1">
        <f t="array" ref="AG5342">INDEX(tex!C:C,MATCH(C5342,tex!B:B,0),)</f>
        <v>1780</v>
      </c>
      <c r="AH5342">
        <f t="shared" si="649"/>
        <v>2026</v>
      </c>
      <c r="AI5342" s="34">
        <v>4</v>
      </c>
      <c r="AJ5342" s="20">
        <f t="shared" si="646"/>
        <v>3281.7309999999998</v>
      </c>
      <c r="AK5342">
        <f t="shared" si="646"/>
        <v>461.14600000000002</v>
      </c>
      <c r="AL5342">
        <f t="shared" si="646"/>
        <v>0</v>
      </c>
      <c r="AM5342">
        <f t="shared" si="646"/>
        <v>0</v>
      </c>
      <c r="AN5342">
        <f t="shared" si="647"/>
        <v>0</v>
      </c>
      <c r="AO5342" t="str">
        <f t="shared" si="648"/>
        <v>insert into [Business_Analytic].[prod].[temp] values (1780, 2026, 4, 3281.731, 461.146, 0, 0, 0);</v>
      </c>
    </row>
    <row r="5343" spans="1:41" x14ac:dyDescent="0.3">
      <c r="A5343" s="36">
        <v>46113</v>
      </c>
      <c r="B5343" s="2">
        <v>46113</v>
      </c>
      <c r="C5343" t="s">
        <v>179</v>
      </c>
      <c r="J5343">
        <v>1374.2919999999999</v>
      </c>
      <c r="AB5343">
        <v>534.24599999999998</v>
      </c>
      <c r="AG5343" cm="1">
        <f t="array" ref="AG5343">INDEX(tex!C:C,MATCH(C5343,tex!B:B,0),)</f>
        <v>1778</v>
      </c>
      <c r="AH5343">
        <f t="shared" si="649"/>
        <v>2026</v>
      </c>
      <c r="AI5343" s="34">
        <v>4</v>
      </c>
      <c r="AJ5343" s="20">
        <f t="shared" si="646"/>
        <v>534.24599999999998</v>
      </c>
      <c r="AK5343">
        <f t="shared" si="646"/>
        <v>0</v>
      </c>
      <c r="AL5343">
        <f t="shared" si="646"/>
        <v>0</v>
      </c>
      <c r="AM5343">
        <f t="shared" si="646"/>
        <v>1374.2919999999999</v>
      </c>
      <c r="AN5343">
        <f t="shared" si="647"/>
        <v>0</v>
      </c>
      <c r="AO5343" t="str">
        <f t="shared" si="648"/>
        <v>insert into [Business_Analytic].[prod].[temp] values (1778, 2026, 4, 534.246, 0, 0, 1374.292, 0);</v>
      </c>
    </row>
    <row r="5344" spans="1:41" x14ac:dyDescent="0.3">
      <c r="A5344" s="36">
        <v>46113</v>
      </c>
      <c r="B5344" s="2">
        <v>46113</v>
      </c>
      <c r="C5344" t="s">
        <v>180</v>
      </c>
      <c r="H5344">
        <v>563.61500000000001</v>
      </c>
      <c r="J5344">
        <v>611.47</v>
      </c>
      <c r="AB5344">
        <v>357.37</v>
      </c>
      <c r="AF5344">
        <v>2667.6669999999999</v>
      </c>
      <c r="AG5344" cm="1">
        <f t="array" ref="AG5344">INDEX(tex!C:C,MATCH(C5344,tex!B:B,0),)</f>
        <v>1867</v>
      </c>
      <c r="AH5344">
        <f t="shared" si="649"/>
        <v>2026</v>
      </c>
      <c r="AI5344" s="34">
        <v>4</v>
      </c>
      <c r="AJ5344" s="20">
        <f t="shared" si="646"/>
        <v>3025.0369999999998</v>
      </c>
      <c r="AK5344">
        <f t="shared" si="646"/>
        <v>563.61500000000001</v>
      </c>
      <c r="AL5344">
        <f t="shared" si="646"/>
        <v>0</v>
      </c>
      <c r="AM5344">
        <f t="shared" si="646"/>
        <v>611.47</v>
      </c>
      <c r="AN5344">
        <f t="shared" si="647"/>
        <v>0</v>
      </c>
      <c r="AO5344" t="str">
        <f t="shared" si="648"/>
        <v>insert into [Business_Analytic].[prod].[temp] values (1867, 2026, 4, 3025.037, 563.615, 0, 611.47, 0);</v>
      </c>
    </row>
    <row r="5345" spans="1:41" x14ac:dyDescent="0.3">
      <c r="A5345" s="36">
        <v>46113</v>
      </c>
      <c r="B5345" s="2">
        <v>46113</v>
      </c>
      <c r="C5345" t="s">
        <v>181</v>
      </c>
      <c r="H5345">
        <v>325.74799999999999</v>
      </c>
      <c r="J5345">
        <v>497.32299999999998</v>
      </c>
      <c r="AB5345">
        <v>850.00199999999995</v>
      </c>
      <c r="AG5345" cm="1">
        <f t="array" ref="AG5345">INDEX(tex!C:C,MATCH(C5345,tex!B:B,0),)</f>
        <v>1781</v>
      </c>
      <c r="AH5345">
        <f t="shared" si="649"/>
        <v>2026</v>
      </c>
      <c r="AI5345" s="34">
        <v>4</v>
      </c>
      <c r="AJ5345" s="20">
        <f t="shared" si="646"/>
        <v>850.00199999999995</v>
      </c>
      <c r="AK5345">
        <f t="shared" si="646"/>
        <v>325.74799999999999</v>
      </c>
      <c r="AL5345">
        <f t="shared" si="646"/>
        <v>0</v>
      </c>
      <c r="AM5345">
        <f t="shared" si="646"/>
        <v>497.32299999999998</v>
      </c>
      <c r="AN5345">
        <f t="shared" si="647"/>
        <v>0</v>
      </c>
      <c r="AO5345" t="str">
        <f t="shared" si="648"/>
        <v>insert into [Business_Analytic].[prod].[temp] values (1781, 2026, 4, 850.002, 325.748, 0, 497.323, 0);</v>
      </c>
    </row>
    <row r="5346" spans="1:41" x14ac:dyDescent="0.3">
      <c r="A5346" s="36">
        <v>46113</v>
      </c>
      <c r="B5346" s="2">
        <v>46113</v>
      </c>
      <c r="C5346" t="s">
        <v>182</v>
      </c>
      <c r="J5346">
        <v>723.67499999999995</v>
      </c>
      <c r="AG5346" cm="1">
        <f t="array" ref="AG5346">INDEX(tex!C:C,MATCH(C5346,tex!B:B,0),)</f>
        <v>1786</v>
      </c>
      <c r="AH5346">
        <f t="shared" si="649"/>
        <v>2026</v>
      </c>
      <c r="AI5346" s="34">
        <v>4</v>
      </c>
      <c r="AJ5346" s="20">
        <f t="shared" si="646"/>
        <v>0</v>
      </c>
      <c r="AK5346">
        <f t="shared" si="646"/>
        <v>0</v>
      </c>
      <c r="AL5346">
        <f t="shared" si="646"/>
        <v>0</v>
      </c>
      <c r="AM5346">
        <f t="shared" si="646"/>
        <v>723.67499999999995</v>
      </c>
      <c r="AN5346">
        <f t="shared" si="647"/>
        <v>0</v>
      </c>
      <c r="AO5346" t="str">
        <f t="shared" si="648"/>
        <v>insert into [Business_Analytic].[prod].[temp] values (1786, 2026, 4, 0, 0, 0, 723.675, 0);</v>
      </c>
    </row>
    <row r="5347" spans="1:41" x14ac:dyDescent="0.3">
      <c r="A5347" s="36">
        <v>46113</v>
      </c>
      <c r="B5347" s="2">
        <v>46113</v>
      </c>
      <c r="C5347" t="s">
        <v>183</v>
      </c>
      <c r="H5347">
        <v>543.71199999999999</v>
      </c>
      <c r="J5347">
        <v>1070.4739999999999</v>
      </c>
      <c r="O5347">
        <v>1594.422</v>
      </c>
      <c r="AB5347">
        <v>332.93400000000003</v>
      </c>
      <c r="AF5347">
        <v>3242.9229999999998</v>
      </c>
      <c r="AG5347" cm="1">
        <f t="array" ref="AG5347">INDEX(tex!C:C,MATCH(C5347,tex!B:B,0),)</f>
        <v>1790</v>
      </c>
      <c r="AH5347">
        <f t="shared" si="649"/>
        <v>2026</v>
      </c>
      <c r="AI5347" s="34">
        <v>4</v>
      </c>
      <c r="AJ5347" s="20">
        <f t="shared" si="646"/>
        <v>5170.2789999999995</v>
      </c>
      <c r="AK5347">
        <f t="shared" si="646"/>
        <v>543.71199999999999</v>
      </c>
      <c r="AL5347">
        <f t="shared" si="646"/>
        <v>0</v>
      </c>
      <c r="AM5347">
        <f t="shared" si="646"/>
        <v>1070.4739999999999</v>
      </c>
      <c r="AN5347">
        <f t="shared" si="647"/>
        <v>0</v>
      </c>
      <c r="AO5347" t="str">
        <f t="shared" si="648"/>
        <v>insert into [Business_Analytic].[prod].[temp] values (1790, 2026, 4, 5170.279, 543.712, 0, 1070.474, 0);</v>
      </c>
    </row>
    <row r="5348" spans="1:41" x14ac:dyDescent="0.3">
      <c r="A5348" s="36">
        <v>46113</v>
      </c>
      <c r="B5348" s="2">
        <v>46113</v>
      </c>
      <c r="C5348" t="s">
        <v>184</v>
      </c>
      <c r="AG5348" cm="1">
        <f t="array" ref="AG5348">INDEX(tex!C:C,MATCH(C5348,tex!B:B,0),)</f>
        <v>1789</v>
      </c>
      <c r="AH5348">
        <f t="shared" si="649"/>
        <v>2026</v>
      </c>
      <c r="AI5348" s="34">
        <v>4</v>
      </c>
      <c r="AJ5348" s="20">
        <f t="shared" si="646"/>
        <v>0</v>
      </c>
      <c r="AK5348">
        <f t="shared" si="646"/>
        <v>0</v>
      </c>
      <c r="AL5348">
        <f t="shared" si="646"/>
        <v>0</v>
      </c>
      <c r="AM5348">
        <f t="shared" si="646"/>
        <v>0</v>
      </c>
      <c r="AN5348">
        <f t="shared" si="647"/>
        <v>0</v>
      </c>
      <c r="AO5348" t="str">
        <f t="shared" si="648"/>
        <v>insert into [Business_Analytic].[prod].[temp] values (1789, 2026, 4, 0, 0, 0, 0, 0);</v>
      </c>
    </row>
    <row r="5349" spans="1:41" x14ac:dyDescent="0.3">
      <c r="A5349" s="36">
        <v>46113</v>
      </c>
      <c r="B5349" s="2">
        <v>46113</v>
      </c>
      <c r="C5349" t="s">
        <v>185</v>
      </c>
      <c r="H5349">
        <v>231.506</v>
      </c>
      <c r="AG5349" cm="1">
        <f t="array" ref="AG5349">INDEX(tex!C:C,MATCH(C5349,tex!B:B,0),)</f>
        <v>1795</v>
      </c>
      <c r="AH5349">
        <f t="shared" si="649"/>
        <v>2026</v>
      </c>
      <c r="AI5349" s="34">
        <v>4</v>
      </c>
      <c r="AJ5349" s="20">
        <f t="shared" si="646"/>
        <v>0</v>
      </c>
      <c r="AK5349">
        <f t="shared" si="646"/>
        <v>231.506</v>
      </c>
      <c r="AL5349">
        <f t="shared" si="646"/>
        <v>0</v>
      </c>
      <c r="AM5349">
        <f t="shared" si="646"/>
        <v>0</v>
      </c>
      <c r="AN5349">
        <f t="shared" si="647"/>
        <v>0</v>
      </c>
      <c r="AO5349" t="str">
        <f t="shared" si="648"/>
        <v>insert into [Business_Analytic].[prod].[temp] values (1795, 2026, 4, 0, 231.506, 0, 0, 0);</v>
      </c>
    </row>
    <row r="5350" spans="1:41" x14ac:dyDescent="0.3">
      <c r="A5350" s="36">
        <v>46113</v>
      </c>
      <c r="B5350" s="2">
        <v>46113</v>
      </c>
      <c r="C5350" t="s">
        <v>186</v>
      </c>
      <c r="H5350">
        <v>465.22699999999998</v>
      </c>
      <c r="J5350">
        <v>772.99900000000002</v>
      </c>
      <c r="AG5350" cm="1">
        <f t="array" ref="AG5350">INDEX(tex!C:C,MATCH(C5350,tex!B:B,0),)</f>
        <v>1824</v>
      </c>
      <c r="AH5350">
        <f t="shared" si="649"/>
        <v>2026</v>
      </c>
      <c r="AI5350" s="34">
        <v>4</v>
      </c>
      <c r="AJ5350" s="20">
        <f t="shared" si="646"/>
        <v>0</v>
      </c>
      <c r="AK5350">
        <f t="shared" si="646"/>
        <v>465.22699999999998</v>
      </c>
      <c r="AL5350">
        <f t="shared" si="646"/>
        <v>0</v>
      </c>
      <c r="AM5350">
        <f t="shared" si="646"/>
        <v>772.99900000000002</v>
      </c>
      <c r="AN5350">
        <f t="shared" si="647"/>
        <v>0</v>
      </c>
      <c r="AO5350" t="str">
        <f t="shared" si="648"/>
        <v>insert into [Business_Analytic].[prod].[temp] values (1824, 2026, 4, 0, 465.227, 0, 772.999, 0);</v>
      </c>
    </row>
    <row r="5351" spans="1:41" x14ac:dyDescent="0.3">
      <c r="A5351" s="36">
        <v>46113</v>
      </c>
      <c r="B5351" s="2">
        <v>46113</v>
      </c>
      <c r="C5351" t="s">
        <v>187</v>
      </c>
      <c r="H5351">
        <v>447.50099999999998</v>
      </c>
      <c r="J5351">
        <v>1119.825</v>
      </c>
      <c r="AB5351">
        <v>282.15300000000002</v>
      </c>
      <c r="AG5351" cm="1">
        <f t="array" ref="AG5351">INDEX(tex!C:C,MATCH(C5351,tex!B:B,0),)</f>
        <v>1828</v>
      </c>
      <c r="AH5351">
        <f t="shared" si="649"/>
        <v>2026</v>
      </c>
      <c r="AI5351" s="34">
        <v>4</v>
      </c>
      <c r="AJ5351" s="20">
        <f t="shared" si="646"/>
        <v>282.15300000000002</v>
      </c>
      <c r="AK5351">
        <f t="shared" si="646"/>
        <v>447.50099999999998</v>
      </c>
      <c r="AL5351">
        <f t="shared" si="646"/>
        <v>0</v>
      </c>
      <c r="AM5351">
        <f t="shared" si="646"/>
        <v>1119.825</v>
      </c>
      <c r="AN5351">
        <f t="shared" si="647"/>
        <v>0</v>
      </c>
      <c r="AO5351" t="str">
        <f t="shared" si="648"/>
        <v>insert into [Business_Analytic].[prod].[temp] values (1828, 2026, 4, 282.153, 447.501, 0, 1119.825, 0);</v>
      </c>
    </row>
    <row r="5352" spans="1:41" x14ac:dyDescent="0.3">
      <c r="A5352" s="36">
        <v>46113</v>
      </c>
      <c r="B5352" s="2">
        <v>46113</v>
      </c>
      <c r="C5352" t="s">
        <v>188</v>
      </c>
      <c r="AG5352" cm="1">
        <f t="array" ref="AG5352">INDEX(tex!C:C,MATCH(C5352,tex!B:B,0),)</f>
        <v>1854</v>
      </c>
      <c r="AH5352">
        <f t="shared" si="649"/>
        <v>2026</v>
      </c>
      <c r="AI5352" s="34">
        <v>4</v>
      </c>
      <c r="AJ5352" s="20">
        <f t="shared" si="646"/>
        <v>0</v>
      </c>
      <c r="AK5352">
        <f t="shared" si="646"/>
        <v>0</v>
      </c>
      <c r="AL5352">
        <f t="shared" si="646"/>
        <v>0</v>
      </c>
      <c r="AM5352">
        <f t="shared" si="646"/>
        <v>0</v>
      </c>
      <c r="AN5352">
        <f t="shared" si="647"/>
        <v>0</v>
      </c>
      <c r="AO5352" t="str">
        <f t="shared" si="648"/>
        <v>insert into [Business_Analytic].[prod].[temp] values (1854, 2026, 4, 0, 0, 0, 0, 0);</v>
      </c>
    </row>
    <row r="5353" spans="1:41" x14ac:dyDescent="0.3">
      <c r="A5353" s="36">
        <v>46113</v>
      </c>
      <c r="B5353" s="2">
        <v>46113</v>
      </c>
      <c r="C5353" t="s">
        <v>189</v>
      </c>
      <c r="H5353">
        <v>794.45100000000002</v>
      </c>
      <c r="J5353">
        <v>931.78599999999994</v>
      </c>
      <c r="O5353">
        <v>1.339</v>
      </c>
      <c r="AB5353">
        <v>550.68299999999999</v>
      </c>
      <c r="AC5353">
        <v>601.01800000000003</v>
      </c>
      <c r="AF5353">
        <v>2119.9780000000001</v>
      </c>
      <c r="AG5353" cm="1">
        <f t="array" ref="AG5353">INDEX(tex!C:C,MATCH(C5353,tex!B:B,0),)</f>
        <v>1860</v>
      </c>
      <c r="AH5353">
        <f t="shared" si="649"/>
        <v>2026</v>
      </c>
      <c r="AI5353" s="34">
        <v>4</v>
      </c>
      <c r="AJ5353" s="20">
        <f t="shared" si="646"/>
        <v>2672</v>
      </c>
      <c r="AK5353">
        <f t="shared" si="646"/>
        <v>1395.4690000000001</v>
      </c>
      <c r="AL5353">
        <f t="shared" si="646"/>
        <v>0</v>
      </c>
      <c r="AM5353">
        <f t="shared" si="646"/>
        <v>931.78599999999994</v>
      </c>
      <c r="AN5353">
        <f t="shared" si="647"/>
        <v>0</v>
      </c>
      <c r="AO5353" t="str">
        <f t="shared" si="648"/>
        <v>insert into [Business_Analytic].[prod].[temp] values (1860, 2026, 4, 2672, 1395.469, 0, 931.786, 0);</v>
      </c>
    </row>
    <row r="5354" spans="1:41" x14ac:dyDescent="0.3">
      <c r="A5354" s="36">
        <v>46113</v>
      </c>
      <c r="B5354" s="2">
        <v>46113</v>
      </c>
      <c r="C5354" t="s">
        <v>190</v>
      </c>
      <c r="AG5354" cm="1">
        <f t="array" ref="AG5354">INDEX(tex!C:C,MATCH(C5354,tex!B:B,0),)</f>
        <v>1853</v>
      </c>
      <c r="AH5354">
        <f t="shared" si="649"/>
        <v>2026</v>
      </c>
      <c r="AI5354" s="34">
        <v>4</v>
      </c>
      <c r="AJ5354" s="20">
        <f t="shared" si="646"/>
        <v>0</v>
      </c>
      <c r="AK5354">
        <f t="shared" si="646"/>
        <v>0</v>
      </c>
      <c r="AL5354">
        <f t="shared" si="646"/>
        <v>0</v>
      </c>
      <c r="AM5354">
        <f t="shared" si="646"/>
        <v>0</v>
      </c>
      <c r="AN5354">
        <f t="shared" si="647"/>
        <v>0</v>
      </c>
      <c r="AO5354" t="str">
        <f t="shared" si="648"/>
        <v>insert into [Business_Analytic].[prod].[temp] values (1853, 2026, 4, 0, 0, 0, 0, 0);</v>
      </c>
    </row>
    <row r="5355" spans="1:41" x14ac:dyDescent="0.3">
      <c r="A5355" s="36">
        <v>46113</v>
      </c>
      <c r="B5355" s="2">
        <v>46113</v>
      </c>
      <c r="C5355" t="s">
        <v>191</v>
      </c>
      <c r="H5355">
        <v>287.08199999999999</v>
      </c>
      <c r="J5355">
        <v>790.673</v>
      </c>
      <c r="AB5355">
        <v>376.774</v>
      </c>
      <c r="AG5355" cm="1">
        <f t="array" ref="AG5355">INDEX(tex!C:C,MATCH(C5355,tex!B:B,0),)</f>
        <v>1893</v>
      </c>
      <c r="AH5355">
        <f t="shared" si="649"/>
        <v>2026</v>
      </c>
      <c r="AI5355" s="34">
        <v>4</v>
      </c>
      <c r="AJ5355" s="20">
        <f t="shared" si="646"/>
        <v>376.774</v>
      </c>
      <c r="AK5355">
        <f t="shared" si="646"/>
        <v>287.08199999999999</v>
      </c>
      <c r="AL5355">
        <f t="shared" si="646"/>
        <v>0</v>
      </c>
      <c r="AM5355">
        <f t="shared" si="646"/>
        <v>790.673</v>
      </c>
      <c r="AN5355">
        <f t="shared" si="647"/>
        <v>0</v>
      </c>
      <c r="AO5355" t="str">
        <f t="shared" si="648"/>
        <v>insert into [Business_Analytic].[prod].[temp] values (1893, 2026, 4, 376.774, 287.082, 0, 790.673, 0);</v>
      </c>
    </row>
    <row r="5356" spans="1:41" x14ac:dyDescent="0.3">
      <c r="A5356" s="36">
        <v>46113</v>
      </c>
      <c r="B5356" s="2">
        <v>46113</v>
      </c>
      <c r="C5356" t="s">
        <v>192</v>
      </c>
      <c r="H5356">
        <v>443.76600000000002</v>
      </c>
      <c r="J5356">
        <v>1608.8610000000001</v>
      </c>
      <c r="O5356">
        <v>1.708</v>
      </c>
      <c r="AB5356">
        <v>351.077</v>
      </c>
      <c r="AF5356">
        <v>1122.576</v>
      </c>
      <c r="AG5356" cm="1">
        <f t="array" ref="AG5356">INDEX(tex!C:C,MATCH(C5356,tex!B:B,0),)</f>
        <v>1846</v>
      </c>
      <c r="AH5356">
        <f t="shared" si="649"/>
        <v>2026</v>
      </c>
      <c r="AI5356" s="34">
        <v>4</v>
      </c>
      <c r="AJ5356" s="20">
        <f t="shared" si="646"/>
        <v>1475.3610000000001</v>
      </c>
      <c r="AK5356">
        <f t="shared" si="646"/>
        <v>443.76600000000002</v>
      </c>
      <c r="AL5356">
        <f t="shared" si="646"/>
        <v>0</v>
      </c>
      <c r="AM5356">
        <f t="shared" si="646"/>
        <v>1608.8610000000001</v>
      </c>
      <c r="AN5356">
        <f t="shared" si="647"/>
        <v>0</v>
      </c>
      <c r="AO5356" t="str">
        <f t="shared" si="648"/>
        <v>insert into [Business_Analytic].[prod].[temp] values (1846, 2026, 4, 1475.361, 443.766, 0, 1608.861, 0);</v>
      </c>
    </row>
    <row r="5357" spans="1:41" x14ac:dyDescent="0.3">
      <c r="A5357" s="36">
        <v>46113</v>
      </c>
      <c r="B5357" s="2">
        <v>46113</v>
      </c>
      <c r="C5357" t="s">
        <v>193</v>
      </c>
      <c r="AG5357" cm="1">
        <f t="array" ref="AG5357">INDEX(tex!C:C,MATCH(C5357,tex!B:B,0),)</f>
        <v>1851</v>
      </c>
      <c r="AH5357">
        <f t="shared" si="649"/>
        <v>2026</v>
      </c>
      <c r="AI5357" s="34">
        <v>4</v>
      </c>
      <c r="AJ5357" s="20">
        <f t="shared" si="646"/>
        <v>0</v>
      </c>
      <c r="AK5357">
        <f t="shared" si="646"/>
        <v>0</v>
      </c>
      <c r="AL5357">
        <f t="shared" si="646"/>
        <v>0</v>
      </c>
      <c r="AM5357">
        <f t="shared" si="646"/>
        <v>0</v>
      </c>
      <c r="AN5357">
        <f t="shared" si="647"/>
        <v>0</v>
      </c>
      <c r="AO5357" t="str">
        <f t="shared" si="648"/>
        <v>insert into [Business_Analytic].[prod].[temp] values (1851, 2026, 4, 0, 0, 0, 0, 0);</v>
      </c>
    </row>
    <row r="5358" spans="1:41" x14ac:dyDescent="0.3">
      <c r="A5358" s="36">
        <v>46113</v>
      </c>
      <c r="B5358" s="2">
        <v>46113</v>
      </c>
      <c r="C5358" t="s">
        <v>194</v>
      </c>
      <c r="H5358">
        <v>543.53599999999994</v>
      </c>
      <c r="J5358">
        <v>1300.461</v>
      </c>
      <c r="AB5358">
        <v>317.3</v>
      </c>
      <c r="AC5358">
        <v>321.56700000000001</v>
      </c>
      <c r="AF5358">
        <v>3132.8719999999998</v>
      </c>
      <c r="AG5358" cm="1">
        <f t="array" ref="AG5358">INDEX(tex!C:C,MATCH(C5358,tex!B:B,0),)</f>
        <v>1850</v>
      </c>
      <c r="AH5358">
        <f t="shared" si="649"/>
        <v>2026</v>
      </c>
      <c r="AI5358" s="34">
        <v>4</v>
      </c>
      <c r="AJ5358" s="20">
        <f t="shared" si="646"/>
        <v>3450.172</v>
      </c>
      <c r="AK5358">
        <f t="shared" si="646"/>
        <v>865.10299999999995</v>
      </c>
      <c r="AL5358">
        <f t="shared" si="646"/>
        <v>0</v>
      </c>
      <c r="AM5358">
        <f t="shared" si="646"/>
        <v>1300.461</v>
      </c>
      <c r="AN5358">
        <f t="shared" si="647"/>
        <v>0</v>
      </c>
      <c r="AO5358" t="str">
        <f t="shared" si="648"/>
        <v>insert into [Business_Analytic].[prod].[temp] values (1850, 2026, 4, 3450.172, 865.103, 0, 1300.461, 0);</v>
      </c>
    </row>
    <row r="5359" spans="1:41" x14ac:dyDescent="0.3">
      <c r="A5359" s="36">
        <v>46113</v>
      </c>
      <c r="B5359" s="2">
        <v>46113</v>
      </c>
      <c r="C5359" t="s">
        <v>195</v>
      </c>
      <c r="H5359">
        <v>605.46</v>
      </c>
      <c r="J5359">
        <v>774.59</v>
      </c>
      <c r="AB5359">
        <v>355.15600000000001</v>
      </c>
      <c r="AF5359">
        <v>2087.9560000000001</v>
      </c>
      <c r="AG5359" cm="1">
        <f t="array" ref="AG5359">INDEX(tex!C:C,MATCH(C5359,tex!B:B,0),)</f>
        <v>1859</v>
      </c>
      <c r="AH5359">
        <f t="shared" si="649"/>
        <v>2026</v>
      </c>
      <c r="AI5359" s="34">
        <v>4</v>
      </c>
      <c r="AJ5359" s="20">
        <f t="shared" si="646"/>
        <v>2443.1120000000001</v>
      </c>
      <c r="AK5359">
        <f t="shared" si="646"/>
        <v>605.46</v>
      </c>
      <c r="AL5359">
        <f t="shared" si="646"/>
        <v>0</v>
      </c>
      <c r="AM5359">
        <f t="shared" si="646"/>
        <v>774.59</v>
      </c>
      <c r="AN5359">
        <f t="shared" si="647"/>
        <v>0</v>
      </c>
      <c r="AO5359" t="str">
        <f t="shared" si="648"/>
        <v>insert into [Business_Analytic].[prod].[temp] values (1859, 2026, 4, 2443.112, 605.46, 0, 774.59, 0);</v>
      </c>
    </row>
    <row r="5360" spans="1:41" x14ac:dyDescent="0.3">
      <c r="A5360" s="36">
        <v>46113</v>
      </c>
      <c r="B5360" s="2">
        <v>46113</v>
      </c>
      <c r="C5360" t="s">
        <v>196</v>
      </c>
      <c r="AG5360" cm="1">
        <f t="array" ref="AG5360">INDEX(tex!C:C,MATCH(C5360,tex!B:B,0),)</f>
        <v>1866</v>
      </c>
      <c r="AH5360">
        <f t="shared" si="649"/>
        <v>2026</v>
      </c>
      <c r="AI5360" s="34">
        <v>4</v>
      </c>
      <c r="AJ5360" s="20">
        <f t="shared" si="646"/>
        <v>0</v>
      </c>
      <c r="AK5360">
        <f t="shared" si="646"/>
        <v>0</v>
      </c>
      <c r="AL5360">
        <f t="shared" si="646"/>
        <v>0</v>
      </c>
      <c r="AM5360">
        <f t="shared" si="646"/>
        <v>0</v>
      </c>
      <c r="AN5360">
        <f t="shared" si="647"/>
        <v>0</v>
      </c>
      <c r="AO5360" t="str">
        <f t="shared" si="648"/>
        <v>insert into [Business_Analytic].[prod].[temp] values (1866, 2026, 4, 0, 0, 0, 0, 0);</v>
      </c>
    </row>
    <row r="5361" spans="1:41" x14ac:dyDescent="0.3">
      <c r="A5361" s="36">
        <v>46113</v>
      </c>
      <c r="B5361" s="2">
        <v>46113</v>
      </c>
      <c r="C5361" t="s">
        <v>197</v>
      </c>
      <c r="H5361">
        <v>555.76</v>
      </c>
      <c r="J5361">
        <v>508.40899999999999</v>
      </c>
      <c r="O5361">
        <v>937.07899999999995</v>
      </c>
      <c r="AB5361">
        <v>303.14800000000002</v>
      </c>
      <c r="AE5361">
        <v>4016.2049999999999</v>
      </c>
      <c r="AG5361" cm="1">
        <f t="array" ref="AG5361">INDEX(tex!C:C,MATCH(C5361,tex!B:B,0),)</f>
        <v>1862</v>
      </c>
      <c r="AH5361">
        <f t="shared" si="649"/>
        <v>2026</v>
      </c>
      <c r="AI5361" s="34">
        <v>4</v>
      </c>
      <c r="AJ5361" s="20">
        <f t="shared" si="646"/>
        <v>1240.2269999999999</v>
      </c>
      <c r="AK5361">
        <f t="shared" si="646"/>
        <v>555.76</v>
      </c>
      <c r="AL5361">
        <f t="shared" si="646"/>
        <v>0</v>
      </c>
      <c r="AM5361">
        <f t="shared" si="646"/>
        <v>508.40899999999999</v>
      </c>
      <c r="AN5361">
        <f t="shared" si="647"/>
        <v>4016.2049999999999</v>
      </c>
      <c r="AO5361" t="str">
        <f t="shared" si="648"/>
        <v>insert into [Business_Analytic].[prod].[temp] values (1862, 2026, 4, 1240.227, 555.76, 0, 508.409, 4016.205);</v>
      </c>
    </row>
    <row r="5362" spans="1:41" x14ac:dyDescent="0.3">
      <c r="A5362" s="36">
        <v>46113</v>
      </c>
      <c r="B5362" s="2">
        <v>46113</v>
      </c>
      <c r="C5362" t="s">
        <v>1788</v>
      </c>
      <c r="AG5362" cm="1">
        <f t="array" ref="AG5362">INDEX(tex!C:C,MATCH(C5362,tex!B:B,0),)</f>
        <v>1865</v>
      </c>
      <c r="AH5362">
        <f t="shared" si="649"/>
        <v>2026</v>
      </c>
      <c r="AI5362" s="34">
        <v>4</v>
      </c>
      <c r="AJ5362" s="20">
        <f t="shared" si="646"/>
        <v>0</v>
      </c>
      <c r="AK5362">
        <f t="shared" si="646"/>
        <v>0</v>
      </c>
      <c r="AL5362">
        <f t="shared" si="646"/>
        <v>0</v>
      </c>
      <c r="AM5362">
        <f t="shared" si="646"/>
        <v>0</v>
      </c>
      <c r="AN5362">
        <f t="shared" si="647"/>
        <v>0</v>
      </c>
      <c r="AO5362" t="str">
        <f t="shared" si="648"/>
        <v>insert into [Business_Analytic].[prod].[temp] values (1865, 2026, 4, 0, 0, 0, 0, 0);</v>
      </c>
    </row>
    <row r="5363" spans="1:41" x14ac:dyDescent="0.3">
      <c r="A5363" s="36">
        <v>46113</v>
      </c>
      <c r="B5363" s="2">
        <v>46113</v>
      </c>
      <c r="C5363" t="s">
        <v>198</v>
      </c>
      <c r="H5363">
        <v>420.93900000000002</v>
      </c>
      <c r="J5363">
        <v>1105.6510000000001</v>
      </c>
      <c r="AB5363">
        <v>248.60499999999999</v>
      </c>
      <c r="AG5363" cm="1">
        <f t="array" ref="AG5363">INDEX(tex!C:C,MATCH(C5363,tex!B:B,0),)</f>
        <v>1871</v>
      </c>
      <c r="AH5363">
        <f t="shared" si="649"/>
        <v>2026</v>
      </c>
      <c r="AI5363" s="34">
        <v>4</v>
      </c>
      <c r="AJ5363" s="20">
        <f t="shared" si="646"/>
        <v>248.60499999999999</v>
      </c>
      <c r="AK5363">
        <f t="shared" si="646"/>
        <v>420.93900000000002</v>
      </c>
      <c r="AL5363">
        <f t="shared" si="646"/>
        <v>0</v>
      </c>
      <c r="AM5363">
        <f t="shared" si="646"/>
        <v>1105.6510000000001</v>
      </c>
      <c r="AN5363">
        <f t="shared" si="647"/>
        <v>0</v>
      </c>
      <c r="AO5363" t="str">
        <f t="shared" si="648"/>
        <v>insert into [Business_Analytic].[prod].[temp] values (1871, 2026, 4, 248.605, 420.939, 0, 1105.651, 0);</v>
      </c>
    </row>
    <row r="5364" spans="1:41" x14ac:dyDescent="0.3">
      <c r="A5364" s="36">
        <v>46113</v>
      </c>
      <c r="B5364" s="2">
        <v>46113</v>
      </c>
      <c r="C5364" t="s">
        <v>199</v>
      </c>
      <c r="H5364">
        <v>641.22</v>
      </c>
      <c r="J5364">
        <v>606.54600000000005</v>
      </c>
      <c r="AB5364">
        <v>620.87099999999998</v>
      </c>
      <c r="AG5364" cm="1">
        <f t="array" ref="AG5364">INDEX(tex!C:C,MATCH(C5364,tex!B:B,0),)</f>
        <v>1868</v>
      </c>
      <c r="AH5364">
        <f t="shared" si="649"/>
        <v>2026</v>
      </c>
      <c r="AI5364" s="34">
        <v>4</v>
      </c>
      <c r="AJ5364" s="20">
        <f t="shared" si="646"/>
        <v>620.87099999999998</v>
      </c>
      <c r="AK5364">
        <f t="shared" si="646"/>
        <v>641.22</v>
      </c>
      <c r="AL5364">
        <f t="shared" si="646"/>
        <v>0</v>
      </c>
      <c r="AM5364">
        <f t="shared" si="646"/>
        <v>606.54600000000005</v>
      </c>
      <c r="AN5364">
        <f t="shared" si="647"/>
        <v>0</v>
      </c>
      <c r="AO5364" t="str">
        <f t="shared" si="648"/>
        <v>insert into [Business_Analytic].[prod].[temp] values (1868, 2026, 4, 620.871, 641.22, 0, 606.546, 0);</v>
      </c>
    </row>
    <row r="5365" spans="1:41" x14ac:dyDescent="0.3">
      <c r="A5365" s="36">
        <v>46113</v>
      </c>
      <c r="B5365" s="2">
        <v>46113</v>
      </c>
      <c r="C5365" t="s">
        <v>1839</v>
      </c>
      <c r="AG5365" t="e" cm="1">
        <f t="array" ref="AG5365">INDEX(tex!C:C,MATCH(C5365,tex!B:B,0),)</f>
        <v>#N/A</v>
      </c>
      <c r="AH5365">
        <f t="shared" si="649"/>
        <v>2026</v>
      </c>
      <c r="AI5365" s="34">
        <v>4</v>
      </c>
      <c r="AJ5365" s="20">
        <f t="shared" si="646"/>
        <v>0</v>
      </c>
      <c r="AK5365">
        <f t="shared" si="646"/>
        <v>0</v>
      </c>
      <c r="AL5365">
        <f t="shared" si="646"/>
        <v>0</v>
      </c>
      <c r="AM5365">
        <f t="shared" si="646"/>
        <v>0</v>
      </c>
      <c r="AN5365">
        <f t="shared" si="647"/>
        <v>0</v>
      </c>
      <c r="AO5365" t="e">
        <f t="shared" si="648"/>
        <v>#N/A</v>
      </c>
    </row>
    <row r="5366" spans="1:41" x14ac:dyDescent="0.3">
      <c r="A5366" s="36">
        <v>46113</v>
      </c>
      <c r="B5366" s="2">
        <v>46113</v>
      </c>
      <c r="C5366" t="s">
        <v>200</v>
      </c>
      <c r="H5366">
        <v>439.01799999999997</v>
      </c>
      <c r="J5366">
        <v>407.13900000000001</v>
      </c>
      <c r="AB5366">
        <v>0</v>
      </c>
      <c r="AF5366">
        <v>1955.068</v>
      </c>
      <c r="AG5366" cm="1">
        <f t="array" ref="AG5366">INDEX(tex!C:C,MATCH(C5366,tex!B:B,0),)</f>
        <v>1874</v>
      </c>
      <c r="AH5366">
        <f t="shared" si="649"/>
        <v>2026</v>
      </c>
      <c r="AI5366" s="34">
        <v>4</v>
      </c>
      <c r="AJ5366" s="20">
        <f t="shared" si="646"/>
        <v>1955.068</v>
      </c>
      <c r="AK5366">
        <f t="shared" si="646"/>
        <v>439.01799999999997</v>
      </c>
      <c r="AL5366">
        <f t="shared" si="646"/>
        <v>0</v>
      </c>
      <c r="AM5366">
        <f t="shared" si="646"/>
        <v>407.13900000000001</v>
      </c>
      <c r="AN5366">
        <f t="shared" si="647"/>
        <v>0</v>
      </c>
      <c r="AO5366" t="str">
        <f t="shared" si="648"/>
        <v>insert into [Business_Analytic].[prod].[temp] values (1874, 2026, 4, 1955.068, 439.018, 0, 407.139, 0);</v>
      </c>
    </row>
    <row r="5367" spans="1:41" x14ac:dyDescent="0.3">
      <c r="A5367" s="36">
        <v>46113</v>
      </c>
      <c r="B5367" s="2">
        <v>46113</v>
      </c>
      <c r="C5367" t="s">
        <v>201</v>
      </c>
      <c r="J5367">
        <v>892.40599999999995</v>
      </c>
      <c r="AB5367">
        <v>266.81799999999998</v>
      </c>
      <c r="AG5367" cm="1">
        <f t="array" ref="AG5367">INDEX(tex!C:C,MATCH(C5367,tex!B:B,0),)</f>
        <v>1883</v>
      </c>
      <c r="AH5367">
        <f t="shared" si="649"/>
        <v>2026</v>
      </c>
      <c r="AI5367" s="34">
        <v>4</v>
      </c>
      <c r="AJ5367" s="20">
        <f t="shared" si="646"/>
        <v>266.81799999999998</v>
      </c>
      <c r="AK5367">
        <f t="shared" si="646"/>
        <v>0</v>
      </c>
      <c r="AL5367">
        <f t="shared" si="646"/>
        <v>0</v>
      </c>
      <c r="AM5367">
        <f t="shared" si="646"/>
        <v>892.40599999999995</v>
      </c>
      <c r="AN5367">
        <f t="shared" si="647"/>
        <v>0</v>
      </c>
      <c r="AO5367" t="str">
        <f t="shared" si="648"/>
        <v>insert into [Business_Analytic].[prod].[temp] values (1883, 2026, 4, 266.818, 0, 0, 892.406, 0);</v>
      </c>
    </row>
    <row r="5368" spans="1:41" x14ac:dyDescent="0.3">
      <c r="A5368" s="36">
        <v>46113</v>
      </c>
      <c r="B5368" s="2">
        <v>46113</v>
      </c>
      <c r="C5368" t="s">
        <v>203</v>
      </c>
      <c r="H5368">
        <v>376.46300000000002</v>
      </c>
      <c r="J5368">
        <v>759.91600000000005</v>
      </c>
      <c r="AB5368">
        <v>295.77</v>
      </c>
      <c r="AF5368">
        <v>2766.8180000000002</v>
      </c>
      <c r="AG5368" cm="1">
        <f t="array" ref="AG5368">INDEX(tex!C:C,MATCH(C5368,tex!B:B,0),)</f>
        <v>1886</v>
      </c>
      <c r="AH5368">
        <f t="shared" si="649"/>
        <v>2026</v>
      </c>
      <c r="AI5368" s="34">
        <v>4</v>
      </c>
      <c r="AJ5368" s="20">
        <f t="shared" si="646"/>
        <v>3062.5880000000002</v>
      </c>
      <c r="AK5368">
        <f t="shared" si="646"/>
        <v>376.46300000000002</v>
      </c>
      <c r="AL5368">
        <f t="shared" si="646"/>
        <v>0</v>
      </c>
      <c r="AM5368">
        <f t="shared" si="646"/>
        <v>759.91600000000005</v>
      </c>
      <c r="AN5368">
        <f t="shared" si="647"/>
        <v>0</v>
      </c>
      <c r="AO5368" t="str">
        <f t="shared" si="648"/>
        <v>insert into [Business_Analytic].[prod].[temp] values (1886, 2026, 4, 3062.588, 376.463, 0, 759.916, 0);</v>
      </c>
    </row>
    <row r="5369" spans="1:41" x14ac:dyDescent="0.3">
      <c r="A5369" s="36">
        <v>46113</v>
      </c>
      <c r="B5369" s="2">
        <v>46113</v>
      </c>
      <c r="C5369" t="s">
        <v>204</v>
      </c>
      <c r="H5369">
        <v>425.68900000000002</v>
      </c>
      <c r="J5369">
        <v>585.51199999999994</v>
      </c>
      <c r="AB5369">
        <v>478.899</v>
      </c>
      <c r="AG5369" cm="1">
        <f t="array" ref="AG5369">INDEX(tex!C:C,MATCH(C5369,tex!B:B,0),)</f>
        <v>1887</v>
      </c>
      <c r="AH5369">
        <f t="shared" si="649"/>
        <v>2026</v>
      </c>
      <c r="AI5369" s="34">
        <v>4</v>
      </c>
      <c r="AJ5369" s="20">
        <f t="shared" si="646"/>
        <v>478.899</v>
      </c>
      <c r="AK5369">
        <f t="shared" si="646"/>
        <v>425.68900000000002</v>
      </c>
      <c r="AL5369">
        <f t="shared" si="646"/>
        <v>0</v>
      </c>
      <c r="AM5369">
        <f t="shared" ref="AM5369:AN5432" si="650">SUMIFS($D5369:$AF5369,$D$1:$AF$1,AM$2)</f>
        <v>585.51199999999994</v>
      </c>
      <c r="AN5369">
        <f t="shared" si="647"/>
        <v>0</v>
      </c>
      <c r="AO5369" t="str">
        <f t="shared" si="648"/>
        <v>insert into [Business_Analytic].[prod].[temp] values (1887, 2026, 4, 478.899, 425.689, 0, 585.512, 0);</v>
      </c>
    </row>
    <row r="5370" spans="1:41" x14ac:dyDescent="0.3">
      <c r="A5370" s="36">
        <v>46113</v>
      </c>
      <c r="B5370" s="2">
        <v>46113</v>
      </c>
      <c r="C5370" t="s">
        <v>205</v>
      </c>
      <c r="AG5370" cm="1">
        <f t="array" ref="AG5370">INDEX(tex!C:C,MATCH(C5370,tex!B:B,0),)</f>
        <v>1890</v>
      </c>
      <c r="AH5370">
        <f t="shared" si="649"/>
        <v>2026</v>
      </c>
      <c r="AI5370" s="34">
        <v>4</v>
      </c>
      <c r="AJ5370" s="20">
        <f t="shared" ref="AJ5370:AN5433" si="651">SUMIFS($D5370:$AF5370,$D$1:$AF$1,AJ$2)</f>
        <v>0</v>
      </c>
      <c r="AK5370">
        <f t="shared" si="651"/>
        <v>0</v>
      </c>
      <c r="AL5370">
        <f t="shared" si="651"/>
        <v>0</v>
      </c>
      <c r="AM5370">
        <f t="shared" si="650"/>
        <v>0</v>
      </c>
      <c r="AN5370">
        <f t="shared" si="650"/>
        <v>0</v>
      </c>
      <c r="AO5370" t="str">
        <f t="shared" si="648"/>
        <v>insert into [Business_Analytic].[prod].[temp] values (1890, 2026, 4, 0, 0, 0, 0, 0);</v>
      </c>
    </row>
    <row r="5371" spans="1:41" x14ac:dyDescent="0.3">
      <c r="A5371" s="36">
        <v>46113</v>
      </c>
      <c r="B5371" s="2">
        <v>46113</v>
      </c>
      <c r="C5371" t="s">
        <v>206</v>
      </c>
      <c r="H5371">
        <v>436.548</v>
      </c>
      <c r="J5371">
        <v>1334.22</v>
      </c>
      <c r="O5371">
        <v>1450.653</v>
      </c>
      <c r="P5371">
        <v>1461.0029999999999</v>
      </c>
      <c r="Q5371">
        <v>384.44200000000001</v>
      </c>
      <c r="AB5371">
        <v>450.85899999999998</v>
      </c>
      <c r="AE5371">
        <v>4465.1229999999996</v>
      </c>
      <c r="AG5371" cm="1">
        <f t="array" ref="AG5371">INDEX(tex!C:C,MATCH(C5371,tex!B:B,0),)</f>
        <v>1913</v>
      </c>
      <c r="AH5371">
        <f t="shared" si="649"/>
        <v>2026</v>
      </c>
      <c r="AI5371" s="34">
        <v>4</v>
      </c>
      <c r="AJ5371" s="20">
        <f t="shared" si="651"/>
        <v>3362.5149999999999</v>
      </c>
      <c r="AK5371">
        <f t="shared" si="651"/>
        <v>436.548</v>
      </c>
      <c r="AL5371">
        <f t="shared" si="651"/>
        <v>0</v>
      </c>
      <c r="AM5371">
        <f t="shared" si="650"/>
        <v>1334.22</v>
      </c>
      <c r="AN5371">
        <f t="shared" si="650"/>
        <v>4465.1229999999996</v>
      </c>
      <c r="AO5371" t="str">
        <f t="shared" si="648"/>
        <v>insert into [Business_Analytic].[prod].[temp] values (1913, 2026, 4, 3362.515, 436.548, 0, 1334.22, 4465.123);</v>
      </c>
    </row>
    <row r="5372" spans="1:41" x14ac:dyDescent="0.3">
      <c r="A5372" s="36">
        <v>46113</v>
      </c>
      <c r="B5372" s="2">
        <v>46113</v>
      </c>
      <c r="C5372" t="s">
        <v>207</v>
      </c>
      <c r="H5372">
        <v>237.81399999999999</v>
      </c>
      <c r="J5372">
        <v>937.86500000000001</v>
      </c>
      <c r="O5372">
        <v>1404.115</v>
      </c>
      <c r="P5372">
        <v>1576.135</v>
      </c>
      <c r="AB5372">
        <v>410.161</v>
      </c>
      <c r="AC5372">
        <v>359.07299999999998</v>
      </c>
      <c r="AE5372">
        <v>572.05200000000002</v>
      </c>
      <c r="AG5372" cm="1">
        <f t="array" ref="AG5372">INDEX(tex!C:C,MATCH(C5372,tex!B:B,0),)</f>
        <v>1894</v>
      </c>
      <c r="AH5372">
        <f t="shared" si="649"/>
        <v>2026</v>
      </c>
      <c r="AI5372" s="34">
        <v>4</v>
      </c>
      <c r="AJ5372" s="20">
        <f t="shared" si="651"/>
        <v>3390.4110000000001</v>
      </c>
      <c r="AK5372">
        <f t="shared" si="651"/>
        <v>596.88699999999994</v>
      </c>
      <c r="AL5372">
        <f t="shared" si="651"/>
        <v>0</v>
      </c>
      <c r="AM5372">
        <f t="shared" si="650"/>
        <v>937.86500000000001</v>
      </c>
      <c r="AN5372">
        <f t="shared" si="650"/>
        <v>572.05200000000002</v>
      </c>
      <c r="AO5372" t="str">
        <f t="shared" si="648"/>
        <v>insert into [Business_Analytic].[prod].[temp] values (1894, 2026, 4, 3390.411, 596.887, 0, 937.865, 572.052);</v>
      </c>
    </row>
    <row r="5373" spans="1:41" x14ac:dyDescent="0.3">
      <c r="A5373" s="36">
        <v>46113</v>
      </c>
      <c r="B5373" s="2">
        <v>46113</v>
      </c>
      <c r="C5373" t="s">
        <v>208</v>
      </c>
      <c r="H5373">
        <v>353.07100000000003</v>
      </c>
      <c r="J5373">
        <v>640.22500000000002</v>
      </c>
      <c r="O5373">
        <v>1373.164</v>
      </c>
      <c r="AB5373">
        <v>245.48</v>
      </c>
      <c r="AE5373">
        <v>5698.6760000000004</v>
      </c>
      <c r="AG5373" cm="1">
        <f t="array" ref="AG5373">INDEX(tex!C:C,MATCH(C5373,tex!B:B,0),)</f>
        <v>1928</v>
      </c>
      <c r="AH5373">
        <f t="shared" si="649"/>
        <v>2026</v>
      </c>
      <c r="AI5373" s="34">
        <v>4</v>
      </c>
      <c r="AJ5373" s="20">
        <f t="shared" si="651"/>
        <v>1618.644</v>
      </c>
      <c r="AK5373">
        <f t="shared" si="651"/>
        <v>353.07100000000003</v>
      </c>
      <c r="AL5373">
        <f t="shared" si="651"/>
        <v>0</v>
      </c>
      <c r="AM5373">
        <f t="shared" si="650"/>
        <v>640.22500000000002</v>
      </c>
      <c r="AN5373">
        <f t="shared" si="650"/>
        <v>5698.6760000000004</v>
      </c>
      <c r="AO5373" t="str">
        <f t="shared" si="648"/>
        <v>insert into [Business_Analytic].[prod].[temp] values (1928, 2026, 4, 1618.644, 353.071, 0, 640.225, 5698.676);</v>
      </c>
    </row>
    <row r="5374" spans="1:41" x14ac:dyDescent="0.3">
      <c r="A5374" s="36">
        <v>46113</v>
      </c>
      <c r="B5374" s="2">
        <v>46113</v>
      </c>
      <c r="C5374" t="s">
        <v>209</v>
      </c>
      <c r="H5374">
        <v>254.035</v>
      </c>
      <c r="AB5374">
        <v>467.1</v>
      </c>
      <c r="AE5374">
        <v>5140.0519999999997</v>
      </c>
      <c r="AG5374" cm="1">
        <f t="array" ref="AG5374">INDEX(tex!C:C,MATCH(C5374,tex!B:B,0),)</f>
        <v>1974</v>
      </c>
      <c r="AH5374">
        <f t="shared" si="649"/>
        <v>2026</v>
      </c>
      <c r="AI5374" s="34">
        <v>4</v>
      </c>
      <c r="AJ5374" s="20">
        <f t="shared" si="651"/>
        <v>467.1</v>
      </c>
      <c r="AK5374">
        <f t="shared" si="651"/>
        <v>254.035</v>
      </c>
      <c r="AL5374">
        <f t="shared" si="651"/>
        <v>0</v>
      </c>
      <c r="AM5374">
        <f t="shared" si="650"/>
        <v>0</v>
      </c>
      <c r="AN5374">
        <f t="shared" si="650"/>
        <v>5140.0519999999997</v>
      </c>
      <c r="AO5374" t="str">
        <f t="shared" si="648"/>
        <v>insert into [Business_Analytic].[prod].[temp] values (1974, 2026, 4, 467.1, 254.035, 0, 0, 5140.052);</v>
      </c>
    </row>
    <row r="5375" spans="1:41" x14ac:dyDescent="0.3">
      <c r="A5375" s="36">
        <v>46113</v>
      </c>
      <c r="B5375" s="2">
        <v>46113</v>
      </c>
      <c r="C5375" t="s">
        <v>210</v>
      </c>
      <c r="AG5375" cm="1">
        <f t="array" ref="AG5375">INDEX(tex!C:C,MATCH(C5375,tex!B:B,0),)</f>
        <v>2292</v>
      </c>
      <c r="AH5375">
        <f t="shared" si="649"/>
        <v>2026</v>
      </c>
      <c r="AI5375" s="34">
        <v>4</v>
      </c>
      <c r="AJ5375" s="20">
        <f t="shared" si="651"/>
        <v>0</v>
      </c>
      <c r="AK5375">
        <f t="shared" si="651"/>
        <v>0</v>
      </c>
      <c r="AL5375">
        <f t="shared" si="651"/>
        <v>0</v>
      </c>
      <c r="AM5375">
        <f t="shared" si="650"/>
        <v>0</v>
      </c>
      <c r="AN5375">
        <f t="shared" si="650"/>
        <v>0</v>
      </c>
      <c r="AO5375" t="str">
        <f t="shared" si="648"/>
        <v>insert into [Business_Analytic].[prod].[temp] values (2292, 2026, 4, 0, 0, 0, 0, 0);</v>
      </c>
    </row>
    <row r="5376" spans="1:41" x14ac:dyDescent="0.3">
      <c r="A5376" s="36">
        <v>46113</v>
      </c>
      <c r="B5376" s="2">
        <v>46113</v>
      </c>
      <c r="C5376" t="s">
        <v>211</v>
      </c>
      <c r="G5376">
        <v>1762.404</v>
      </c>
      <c r="O5376">
        <v>1570.2560000000001</v>
      </c>
      <c r="R5376">
        <v>2731.6709999999998</v>
      </c>
      <c r="AE5376">
        <v>9952.4969999999994</v>
      </c>
      <c r="AG5376" cm="1">
        <f t="array" ref="AG5376">INDEX(tex!C:C,MATCH(C5376,tex!B:B,0),)</f>
        <v>2316</v>
      </c>
      <c r="AH5376">
        <f t="shared" si="649"/>
        <v>2026</v>
      </c>
      <c r="AI5376" s="34">
        <v>4</v>
      </c>
      <c r="AJ5376" s="20">
        <f t="shared" si="651"/>
        <v>1570.2560000000001</v>
      </c>
      <c r="AK5376">
        <f t="shared" si="651"/>
        <v>0</v>
      </c>
      <c r="AL5376">
        <f t="shared" si="651"/>
        <v>0</v>
      </c>
      <c r="AM5376">
        <f t="shared" si="650"/>
        <v>0</v>
      </c>
      <c r="AN5376">
        <f t="shared" si="650"/>
        <v>9952.4969999999994</v>
      </c>
      <c r="AO5376" t="str">
        <f t="shared" si="648"/>
        <v>insert into [Business_Analytic].[prod].[temp] values (2316, 2026, 4, 1570.256, 0, 0, 0, 9952.497);</v>
      </c>
    </row>
    <row r="5377" spans="1:41" x14ac:dyDescent="0.3">
      <c r="A5377" s="36">
        <v>46113</v>
      </c>
      <c r="B5377" s="2">
        <v>46113</v>
      </c>
      <c r="C5377" t="s">
        <v>1810</v>
      </c>
      <c r="AG5377" t="e" cm="1">
        <f t="array" ref="AG5377">INDEX(tex!C:C,MATCH(C5377,tex!B:B,0),)</f>
        <v>#N/A</v>
      </c>
      <c r="AH5377">
        <f t="shared" si="649"/>
        <v>2026</v>
      </c>
      <c r="AI5377" s="34">
        <v>4</v>
      </c>
      <c r="AJ5377" s="20">
        <f t="shared" si="651"/>
        <v>0</v>
      </c>
      <c r="AK5377">
        <f t="shared" si="651"/>
        <v>0</v>
      </c>
      <c r="AL5377">
        <f t="shared" si="651"/>
        <v>0</v>
      </c>
      <c r="AM5377">
        <f t="shared" si="650"/>
        <v>0</v>
      </c>
      <c r="AN5377">
        <f t="shared" si="650"/>
        <v>0</v>
      </c>
      <c r="AO5377" t="e">
        <f t="shared" si="648"/>
        <v>#N/A</v>
      </c>
    </row>
    <row r="5378" spans="1:41" x14ac:dyDescent="0.3">
      <c r="A5378" s="36">
        <v>46113</v>
      </c>
      <c r="B5378" s="2">
        <v>46113</v>
      </c>
      <c r="C5378" t="s">
        <v>212</v>
      </c>
      <c r="H5378">
        <v>531.74</v>
      </c>
      <c r="J5378">
        <v>705.57899999999995</v>
      </c>
      <c r="O5378">
        <v>1566.8720000000001</v>
      </c>
      <c r="AE5378">
        <v>4440.83</v>
      </c>
      <c r="AG5378" cm="1">
        <f t="array" ref="AG5378">INDEX(tex!C:C,MATCH(C5378,tex!B:B,0),)</f>
        <v>2315</v>
      </c>
      <c r="AH5378">
        <f t="shared" si="649"/>
        <v>2026</v>
      </c>
      <c r="AI5378" s="34">
        <v>4</v>
      </c>
      <c r="AJ5378" s="20">
        <f t="shared" si="651"/>
        <v>1566.8720000000001</v>
      </c>
      <c r="AK5378">
        <f t="shared" si="651"/>
        <v>531.74</v>
      </c>
      <c r="AL5378">
        <f t="shared" si="651"/>
        <v>0</v>
      </c>
      <c r="AM5378">
        <f t="shared" si="650"/>
        <v>705.57899999999995</v>
      </c>
      <c r="AN5378">
        <f t="shared" si="650"/>
        <v>4440.83</v>
      </c>
      <c r="AO5378" t="str">
        <f t="shared" si="648"/>
        <v>insert into [Business_Analytic].[prod].[temp] values (2315, 2026, 4, 1566.872, 531.74, 0, 705.579, 4440.83);</v>
      </c>
    </row>
    <row r="5379" spans="1:41" x14ac:dyDescent="0.3">
      <c r="A5379" s="36">
        <v>46113</v>
      </c>
      <c r="B5379" s="2">
        <v>46113</v>
      </c>
      <c r="C5379" t="s">
        <v>213</v>
      </c>
      <c r="H5379">
        <v>600.91800000000001</v>
      </c>
      <c r="J5379">
        <v>435.649</v>
      </c>
      <c r="AB5379">
        <v>435.27300000000002</v>
      </c>
      <c r="AG5379" cm="1">
        <f t="array" ref="AG5379">INDEX(tex!C:C,MATCH(C5379,tex!B:B,0),)</f>
        <v>2311</v>
      </c>
      <c r="AH5379">
        <f t="shared" si="649"/>
        <v>2026</v>
      </c>
      <c r="AI5379" s="34">
        <v>4</v>
      </c>
      <c r="AJ5379" s="20">
        <f t="shared" si="651"/>
        <v>435.27300000000002</v>
      </c>
      <c r="AK5379">
        <f t="shared" si="651"/>
        <v>600.91800000000001</v>
      </c>
      <c r="AL5379">
        <f t="shared" si="651"/>
        <v>0</v>
      </c>
      <c r="AM5379">
        <f t="shared" si="650"/>
        <v>435.649</v>
      </c>
      <c r="AN5379">
        <f t="shared" si="650"/>
        <v>0</v>
      </c>
      <c r="AO5379" t="str">
        <f t="shared" si="648"/>
        <v>insert into [Business_Analytic].[prod].[temp] values (2311, 2026, 4, 435.273, 600.918, 0, 435.649, 0);</v>
      </c>
    </row>
    <row r="5380" spans="1:41" x14ac:dyDescent="0.3">
      <c r="A5380" s="36">
        <v>46113</v>
      </c>
      <c r="B5380" s="2">
        <v>46113</v>
      </c>
      <c r="C5380" t="s">
        <v>214</v>
      </c>
      <c r="H5380">
        <v>730.86199999999997</v>
      </c>
      <c r="J5380">
        <v>914.99800000000005</v>
      </c>
      <c r="AB5380">
        <v>270.86399999999998</v>
      </c>
      <c r="AF5380">
        <v>3900.9490000000001</v>
      </c>
      <c r="AG5380" cm="1">
        <f t="array" ref="AG5380">INDEX(tex!C:C,MATCH(C5380,tex!B:B,0),)</f>
        <v>2330</v>
      </c>
      <c r="AH5380">
        <f t="shared" si="649"/>
        <v>2026</v>
      </c>
      <c r="AI5380" s="34">
        <v>4</v>
      </c>
      <c r="AJ5380" s="20">
        <f t="shared" si="651"/>
        <v>4171.8130000000001</v>
      </c>
      <c r="AK5380">
        <f t="shared" si="651"/>
        <v>730.86199999999997</v>
      </c>
      <c r="AL5380">
        <f t="shared" si="651"/>
        <v>0</v>
      </c>
      <c r="AM5380">
        <f t="shared" si="650"/>
        <v>914.99800000000005</v>
      </c>
      <c r="AN5380">
        <f t="shared" si="650"/>
        <v>0</v>
      </c>
      <c r="AO5380" t="str">
        <f t="shared" si="648"/>
        <v>insert into [Business_Analytic].[prod].[temp] values (2330, 2026, 4, 4171.813, 730.862, 0, 914.998, 0);</v>
      </c>
    </row>
    <row r="5381" spans="1:41" x14ac:dyDescent="0.3">
      <c r="A5381" s="36">
        <v>46113</v>
      </c>
      <c r="B5381" s="2">
        <v>46113</v>
      </c>
      <c r="C5381" t="s">
        <v>215</v>
      </c>
      <c r="H5381">
        <v>356.54199999999997</v>
      </c>
      <c r="J5381">
        <v>595.70699999999999</v>
      </c>
      <c r="O5381">
        <v>1593.5319999999999</v>
      </c>
      <c r="AB5381">
        <v>178.43799999999999</v>
      </c>
      <c r="AF5381">
        <v>2121.1109999999999</v>
      </c>
      <c r="AG5381" cm="1">
        <f t="array" ref="AG5381">INDEX(tex!C:C,MATCH(C5381,tex!B:B,0),)</f>
        <v>2331</v>
      </c>
      <c r="AH5381">
        <f t="shared" si="649"/>
        <v>2026</v>
      </c>
      <c r="AI5381" s="34">
        <v>4</v>
      </c>
      <c r="AJ5381" s="20">
        <f t="shared" si="651"/>
        <v>3893.0809999999997</v>
      </c>
      <c r="AK5381">
        <f t="shared" si="651"/>
        <v>356.54199999999997</v>
      </c>
      <c r="AL5381">
        <f t="shared" si="651"/>
        <v>0</v>
      </c>
      <c r="AM5381">
        <f t="shared" si="650"/>
        <v>595.70699999999999</v>
      </c>
      <c r="AN5381">
        <f t="shared" si="650"/>
        <v>0</v>
      </c>
      <c r="AO5381" t="str">
        <f t="shared" si="648"/>
        <v>insert into [Business_Analytic].[prod].[temp] values (2331, 2026, 4, 3893.081, 356.542, 0, 595.707, 0);</v>
      </c>
    </row>
    <row r="5382" spans="1:41" x14ac:dyDescent="0.3">
      <c r="A5382" s="36">
        <v>46113</v>
      </c>
      <c r="B5382" s="2">
        <v>46113</v>
      </c>
      <c r="C5382" t="s">
        <v>216</v>
      </c>
      <c r="H5382">
        <v>2.9000000000000001E-2</v>
      </c>
      <c r="AB5382">
        <v>299.80700000000002</v>
      </c>
      <c r="AE5382">
        <v>4445.7020000000002</v>
      </c>
      <c r="AG5382" cm="1">
        <f t="array" ref="AG5382">INDEX(tex!C:C,MATCH(C5382,tex!B:B,0),)</f>
        <v>2359</v>
      </c>
      <c r="AH5382">
        <f t="shared" si="649"/>
        <v>2026</v>
      </c>
      <c r="AI5382" s="34">
        <v>4</v>
      </c>
      <c r="AJ5382" s="20">
        <f t="shared" si="651"/>
        <v>299.80700000000002</v>
      </c>
      <c r="AK5382">
        <f t="shared" si="651"/>
        <v>2.9000000000000001E-2</v>
      </c>
      <c r="AL5382">
        <f t="shared" si="651"/>
        <v>0</v>
      </c>
      <c r="AM5382">
        <f t="shared" si="650"/>
        <v>0</v>
      </c>
      <c r="AN5382">
        <f t="shared" si="650"/>
        <v>4445.7020000000002</v>
      </c>
      <c r="AO5382" t="str">
        <f t="shared" si="648"/>
        <v>insert into [Business_Analytic].[prod].[temp] values (2359, 2026, 4, 299.807, 0.029, 0, 0, 4445.702);</v>
      </c>
    </row>
    <row r="5383" spans="1:41" x14ac:dyDescent="0.3">
      <c r="A5383" s="36">
        <v>46113</v>
      </c>
      <c r="B5383" s="2">
        <v>46113</v>
      </c>
      <c r="C5383" t="s">
        <v>1811</v>
      </c>
      <c r="AG5383" t="e" cm="1">
        <f t="array" ref="AG5383">INDEX(tex!C:C,MATCH(C5383,tex!B:B,0),)</f>
        <v>#N/A</v>
      </c>
      <c r="AH5383">
        <f t="shared" si="649"/>
        <v>2026</v>
      </c>
      <c r="AI5383" s="34">
        <v>4</v>
      </c>
      <c r="AJ5383" s="20">
        <f t="shared" si="651"/>
        <v>0</v>
      </c>
      <c r="AK5383">
        <f t="shared" si="651"/>
        <v>0</v>
      </c>
      <c r="AL5383">
        <f t="shared" si="651"/>
        <v>0</v>
      </c>
      <c r="AM5383">
        <f t="shared" si="650"/>
        <v>0</v>
      </c>
      <c r="AN5383">
        <f t="shared" si="650"/>
        <v>0</v>
      </c>
      <c r="AO5383" t="e">
        <f t="shared" si="648"/>
        <v>#N/A</v>
      </c>
    </row>
    <row r="5384" spans="1:41" x14ac:dyDescent="0.3">
      <c r="A5384" s="36">
        <v>46113</v>
      </c>
      <c r="B5384" s="2">
        <v>46113</v>
      </c>
      <c r="C5384" t="s">
        <v>217</v>
      </c>
      <c r="H5384">
        <v>351.52100000000002</v>
      </c>
      <c r="J5384">
        <v>454.61500000000001</v>
      </c>
      <c r="AB5384">
        <v>318.89800000000002</v>
      </c>
      <c r="AF5384">
        <v>2565.5790000000002</v>
      </c>
      <c r="AG5384" cm="1">
        <f t="array" ref="AG5384">INDEX(tex!C:C,MATCH(C5384,tex!B:B,0),)</f>
        <v>2329</v>
      </c>
      <c r="AH5384">
        <f t="shared" si="649"/>
        <v>2026</v>
      </c>
      <c r="AI5384" s="34">
        <v>4</v>
      </c>
      <c r="AJ5384" s="20">
        <f t="shared" si="651"/>
        <v>2884.4770000000003</v>
      </c>
      <c r="AK5384">
        <f t="shared" si="651"/>
        <v>351.52100000000002</v>
      </c>
      <c r="AL5384">
        <f t="shared" si="651"/>
        <v>0</v>
      </c>
      <c r="AM5384">
        <f t="shared" si="650"/>
        <v>454.61500000000001</v>
      </c>
      <c r="AN5384">
        <f t="shared" si="650"/>
        <v>0</v>
      </c>
      <c r="AO5384" t="str">
        <f t="shared" si="648"/>
        <v>insert into [Business_Analytic].[prod].[temp] values (2329, 2026, 4, 2884.477, 351.521, 0, 454.615, 0);</v>
      </c>
    </row>
    <row r="5385" spans="1:41" x14ac:dyDescent="0.3">
      <c r="A5385" s="36">
        <v>46113</v>
      </c>
      <c r="B5385" s="2">
        <v>46113</v>
      </c>
      <c r="C5385" t="s">
        <v>1812</v>
      </c>
      <c r="AG5385" t="e" cm="1">
        <f t="array" ref="AG5385">INDEX(tex!C:C,MATCH(C5385,tex!B:B,0),)</f>
        <v>#N/A</v>
      </c>
      <c r="AH5385">
        <f t="shared" si="649"/>
        <v>2026</v>
      </c>
      <c r="AI5385" s="34">
        <v>4</v>
      </c>
      <c r="AJ5385" s="20">
        <f t="shared" si="651"/>
        <v>0</v>
      </c>
      <c r="AK5385">
        <f t="shared" si="651"/>
        <v>0</v>
      </c>
      <c r="AL5385">
        <f t="shared" si="651"/>
        <v>0</v>
      </c>
      <c r="AM5385">
        <f t="shared" si="650"/>
        <v>0</v>
      </c>
      <c r="AN5385">
        <f t="shared" si="650"/>
        <v>0</v>
      </c>
      <c r="AO5385" t="e">
        <f t="shared" si="648"/>
        <v>#N/A</v>
      </c>
    </row>
    <row r="5386" spans="1:41" x14ac:dyDescent="0.3">
      <c r="A5386" s="36">
        <v>46113</v>
      </c>
      <c r="B5386" s="2">
        <v>46113</v>
      </c>
      <c r="C5386" t="s">
        <v>218</v>
      </c>
      <c r="H5386">
        <v>292.01600000000002</v>
      </c>
      <c r="J5386">
        <v>888.70299999999997</v>
      </c>
      <c r="O5386">
        <v>1457.627</v>
      </c>
      <c r="AB5386">
        <v>556.63300000000004</v>
      </c>
      <c r="AG5386" cm="1">
        <f t="array" ref="AG5386">INDEX(tex!C:C,MATCH(C5386,tex!B:B,0),)</f>
        <v>2364</v>
      </c>
      <c r="AH5386">
        <f t="shared" si="649"/>
        <v>2026</v>
      </c>
      <c r="AI5386" s="34">
        <v>4</v>
      </c>
      <c r="AJ5386" s="20">
        <f t="shared" si="651"/>
        <v>2014.26</v>
      </c>
      <c r="AK5386">
        <f t="shared" si="651"/>
        <v>292.01600000000002</v>
      </c>
      <c r="AL5386">
        <f t="shared" si="651"/>
        <v>0</v>
      </c>
      <c r="AM5386">
        <f t="shared" si="650"/>
        <v>888.70299999999997</v>
      </c>
      <c r="AN5386">
        <f t="shared" si="650"/>
        <v>0</v>
      </c>
      <c r="AO5386" t="str">
        <f t="shared" si="648"/>
        <v>insert into [Business_Analytic].[prod].[temp] values (2364, 2026, 4, 2014.26, 292.016, 0, 888.703, 0);</v>
      </c>
    </row>
    <row r="5387" spans="1:41" x14ac:dyDescent="0.3">
      <c r="A5387" s="36">
        <v>46113</v>
      </c>
      <c r="B5387" s="2">
        <v>46113</v>
      </c>
      <c r="C5387" t="s">
        <v>219</v>
      </c>
      <c r="H5387">
        <v>635.18399999999997</v>
      </c>
      <c r="J5387">
        <v>252.06200000000001</v>
      </c>
      <c r="O5387">
        <v>1551.268</v>
      </c>
      <c r="AB5387">
        <v>432.48399999999998</v>
      </c>
      <c r="AE5387">
        <v>4099.4129999999996</v>
      </c>
      <c r="AG5387" cm="1">
        <f t="array" ref="AG5387">INDEX(tex!C:C,MATCH(C5387,tex!B:B,0),)</f>
        <v>2344</v>
      </c>
      <c r="AH5387">
        <f t="shared" si="649"/>
        <v>2026</v>
      </c>
      <c r="AI5387" s="34">
        <v>4</v>
      </c>
      <c r="AJ5387" s="20">
        <f t="shared" si="651"/>
        <v>1983.752</v>
      </c>
      <c r="AK5387">
        <f t="shared" si="651"/>
        <v>635.18399999999997</v>
      </c>
      <c r="AL5387">
        <f t="shared" si="651"/>
        <v>0</v>
      </c>
      <c r="AM5387">
        <f t="shared" si="650"/>
        <v>252.06200000000001</v>
      </c>
      <c r="AN5387">
        <f t="shared" si="650"/>
        <v>4099.4129999999996</v>
      </c>
      <c r="AO5387" t="str">
        <f t="shared" si="648"/>
        <v>insert into [Business_Analytic].[prod].[temp] values (2344, 2026, 4, 1983.752, 635.184, 0, 252.062, 4099.413);</v>
      </c>
    </row>
    <row r="5388" spans="1:41" x14ac:dyDescent="0.3">
      <c r="A5388" s="36">
        <v>46113</v>
      </c>
      <c r="B5388" s="2">
        <v>46113</v>
      </c>
      <c r="C5388" t="s">
        <v>220</v>
      </c>
      <c r="H5388">
        <v>401.791</v>
      </c>
      <c r="J5388">
        <v>662.63400000000001</v>
      </c>
      <c r="AB5388">
        <v>271.947</v>
      </c>
      <c r="AG5388" cm="1">
        <f t="array" ref="AG5388">INDEX(tex!C:C,MATCH(C5388,tex!B:B,0),)</f>
        <v>2368</v>
      </c>
      <c r="AH5388">
        <f t="shared" si="649"/>
        <v>2026</v>
      </c>
      <c r="AI5388" s="34">
        <v>4</v>
      </c>
      <c r="AJ5388" s="20">
        <f t="shared" si="651"/>
        <v>271.947</v>
      </c>
      <c r="AK5388">
        <f t="shared" si="651"/>
        <v>401.791</v>
      </c>
      <c r="AL5388">
        <f t="shared" si="651"/>
        <v>0</v>
      </c>
      <c r="AM5388">
        <f t="shared" si="650"/>
        <v>662.63400000000001</v>
      </c>
      <c r="AN5388">
        <f t="shared" si="650"/>
        <v>0</v>
      </c>
      <c r="AO5388" t="str">
        <f t="shared" si="648"/>
        <v>insert into [Business_Analytic].[prod].[temp] values (2368, 2026, 4, 271.947, 401.791, 0, 662.634, 0);</v>
      </c>
    </row>
    <row r="5389" spans="1:41" x14ac:dyDescent="0.3">
      <c r="A5389" s="36">
        <v>46113</v>
      </c>
      <c r="B5389" s="2">
        <v>46113</v>
      </c>
      <c r="C5389" t="s">
        <v>221</v>
      </c>
      <c r="H5389">
        <v>462.27</v>
      </c>
      <c r="AF5389">
        <v>3438.4409999999998</v>
      </c>
      <c r="AG5389" cm="1">
        <f t="array" ref="AG5389">INDEX(tex!C:C,MATCH(C5389,tex!B:B,0),)</f>
        <v>2511</v>
      </c>
      <c r="AH5389">
        <f t="shared" si="649"/>
        <v>2026</v>
      </c>
      <c r="AI5389" s="34">
        <v>4</v>
      </c>
      <c r="AJ5389" s="20">
        <f t="shared" si="651"/>
        <v>3438.4409999999998</v>
      </c>
      <c r="AK5389">
        <f t="shared" si="651"/>
        <v>462.27</v>
      </c>
      <c r="AL5389">
        <f t="shared" si="651"/>
        <v>0</v>
      </c>
      <c r="AM5389">
        <f t="shared" si="650"/>
        <v>0</v>
      </c>
      <c r="AN5389">
        <f t="shared" si="650"/>
        <v>0</v>
      </c>
      <c r="AO5389" t="str">
        <f t="shared" si="648"/>
        <v>insert into [Business_Analytic].[prod].[temp] values (2511, 2026, 4, 3438.441, 462.27, 0, 0, 0);</v>
      </c>
    </row>
    <row r="5390" spans="1:41" x14ac:dyDescent="0.3">
      <c r="A5390" s="36">
        <v>46113</v>
      </c>
      <c r="B5390" s="2">
        <v>46113</v>
      </c>
      <c r="C5390" t="s">
        <v>222</v>
      </c>
      <c r="H5390">
        <v>473.05399999999997</v>
      </c>
      <c r="J5390">
        <v>1030.6110000000001</v>
      </c>
      <c r="O5390">
        <v>1506.768</v>
      </c>
      <c r="AB5390">
        <v>260.12099999999998</v>
      </c>
      <c r="AG5390" cm="1">
        <f t="array" ref="AG5390">INDEX(tex!C:C,MATCH(C5390,tex!B:B,0),)</f>
        <v>2378</v>
      </c>
      <c r="AH5390">
        <f t="shared" si="649"/>
        <v>2026</v>
      </c>
      <c r="AI5390" s="34">
        <v>4</v>
      </c>
      <c r="AJ5390" s="20">
        <f t="shared" si="651"/>
        <v>1766.8890000000001</v>
      </c>
      <c r="AK5390">
        <f t="shared" si="651"/>
        <v>473.05399999999997</v>
      </c>
      <c r="AL5390">
        <f t="shared" si="651"/>
        <v>0</v>
      </c>
      <c r="AM5390">
        <f t="shared" si="650"/>
        <v>1030.6110000000001</v>
      </c>
      <c r="AN5390">
        <f t="shared" si="650"/>
        <v>0</v>
      </c>
      <c r="AO5390" t="str">
        <f t="shared" si="648"/>
        <v>insert into [Business_Analytic].[prod].[temp] values (2378, 2026, 4, 1766.889, 473.054, 0, 1030.611, 0);</v>
      </c>
    </row>
    <row r="5391" spans="1:41" x14ac:dyDescent="0.3">
      <c r="A5391" s="36">
        <v>46113</v>
      </c>
      <c r="B5391" s="2">
        <v>46113</v>
      </c>
      <c r="C5391" t="s">
        <v>1813</v>
      </c>
      <c r="AG5391" t="e" cm="1">
        <f t="array" ref="AG5391">INDEX(tex!C:C,MATCH(C5391,tex!B:B,0),)</f>
        <v>#N/A</v>
      </c>
      <c r="AH5391">
        <f t="shared" si="649"/>
        <v>2026</v>
      </c>
      <c r="AI5391" s="34">
        <v>4</v>
      </c>
      <c r="AJ5391" s="20">
        <f t="shared" si="651"/>
        <v>0</v>
      </c>
      <c r="AK5391">
        <f t="shared" si="651"/>
        <v>0</v>
      </c>
      <c r="AL5391">
        <f t="shared" si="651"/>
        <v>0</v>
      </c>
      <c r="AM5391">
        <f t="shared" si="650"/>
        <v>0</v>
      </c>
      <c r="AN5391">
        <f t="shared" si="650"/>
        <v>0</v>
      </c>
      <c r="AO5391" t="e">
        <f t="shared" si="648"/>
        <v>#N/A</v>
      </c>
    </row>
    <row r="5392" spans="1:41" x14ac:dyDescent="0.3">
      <c r="A5392" s="36">
        <v>46113</v>
      </c>
      <c r="B5392" s="2">
        <v>46113</v>
      </c>
      <c r="C5392" t="s">
        <v>223</v>
      </c>
      <c r="H5392">
        <v>560.774</v>
      </c>
      <c r="J5392">
        <v>833.88900000000001</v>
      </c>
      <c r="O5392">
        <v>274.75700000000001</v>
      </c>
      <c r="Q5392">
        <v>4.0369999999999999</v>
      </c>
      <c r="AB5392">
        <v>327.74799999999999</v>
      </c>
      <c r="AE5392">
        <v>6296.2489999999998</v>
      </c>
      <c r="AG5392" cm="1">
        <f t="array" ref="AG5392">INDEX(tex!C:C,MATCH(C5392,tex!B:B,0),)</f>
        <v>2379</v>
      </c>
      <c r="AH5392">
        <f t="shared" si="649"/>
        <v>2026</v>
      </c>
      <c r="AI5392" s="34">
        <v>4</v>
      </c>
      <c r="AJ5392" s="20">
        <f t="shared" si="651"/>
        <v>602.505</v>
      </c>
      <c r="AK5392">
        <f t="shared" si="651"/>
        <v>560.774</v>
      </c>
      <c r="AL5392">
        <f t="shared" si="651"/>
        <v>0</v>
      </c>
      <c r="AM5392">
        <f t="shared" si="650"/>
        <v>833.88900000000001</v>
      </c>
      <c r="AN5392">
        <f t="shared" si="650"/>
        <v>6296.2489999999998</v>
      </c>
      <c r="AO5392" t="str">
        <f t="shared" si="648"/>
        <v>insert into [Business_Analytic].[prod].[temp] values (2379, 2026, 4, 602.505, 560.774, 0, 833.889, 6296.249);</v>
      </c>
    </row>
    <row r="5393" spans="1:41" x14ac:dyDescent="0.3">
      <c r="A5393" s="36">
        <v>46113</v>
      </c>
      <c r="B5393" s="2">
        <v>46113</v>
      </c>
      <c r="C5393" t="s">
        <v>1814</v>
      </c>
      <c r="AG5393" t="e" cm="1">
        <f t="array" ref="AG5393">INDEX(tex!C:C,MATCH(C5393,tex!B:B,0),)</f>
        <v>#N/A</v>
      </c>
      <c r="AH5393">
        <f t="shared" si="649"/>
        <v>2026</v>
      </c>
      <c r="AI5393" s="34">
        <v>4</v>
      </c>
      <c r="AJ5393" s="20">
        <f t="shared" si="651"/>
        <v>0</v>
      </c>
      <c r="AK5393">
        <f t="shared" si="651"/>
        <v>0</v>
      </c>
      <c r="AL5393">
        <f t="shared" si="651"/>
        <v>0</v>
      </c>
      <c r="AM5393">
        <f t="shared" si="650"/>
        <v>0</v>
      </c>
      <c r="AN5393">
        <f t="shared" si="650"/>
        <v>0</v>
      </c>
      <c r="AO5393" t="e">
        <f t="shared" si="648"/>
        <v>#N/A</v>
      </c>
    </row>
    <row r="5394" spans="1:41" x14ac:dyDescent="0.3">
      <c r="A5394" s="36">
        <v>46113</v>
      </c>
      <c r="B5394" s="2">
        <v>46113</v>
      </c>
      <c r="C5394" t="s">
        <v>224</v>
      </c>
      <c r="H5394">
        <v>512.41600000000005</v>
      </c>
      <c r="J5394">
        <v>692.64800000000002</v>
      </c>
      <c r="AB5394">
        <v>208.846</v>
      </c>
      <c r="AF5394">
        <v>2263.1019999999999</v>
      </c>
      <c r="AG5394" cm="1">
        <f t="array" ref="AG5394">INDEX(tex!C:C,MATCH(C5394,tex!B:B,0),)</f>
        <v>2392</v>
      </c>
      <c r="AH5394">
        <f t="shared" si="649"/>
        <v>2026</v>
      </c>
      <c r="AI5394" s="34">
        <v>4</v>
      </c>
      <c r="AJ5394" s="20">
        <f t="shared" si="651"/>
        <v>2471.9479999999999</v>
      </c>
      <c r="AK5394">
        <f t="shared" si="651"/>
        <v>512.41600000000005</v>
      </c>
      <c r="AL5394">
        <f t="shared" si="651"/>
        <v>0</v>
      </c>
      <c r="AM5394">
        <f t="shared" si="650"/>
        <v>692.64800000000002</v>
      </c>
      <c r="AN5394">
        <f t="shared" si="650"/>
        <v>0</v>
      </c>
      <c r="AO5394" t="str">
        <f t="shared" si="648"/>
        <v>insert into [Business_Analytic].[prod].[temp] values (2392, 2026, 4, 2471.948, 512.416, 0, 692.648, 0);</v>
      </c>
    </row>
    <row r="5395" spans="1:41" x14ac:dyDescent="0.3">
      <c r="A5395" s="36">
        <v>46113</v>
      </c>
      <c r="B5395" s="2">
        <v>46113</v>
      </c>
      <c r="C5395" t="s">
        <v>225</v>
      </c>
      <c r="H5395">
        <v>763.82600000000002</v>
      </c>
      <c r="J5395">
        <v>579.34100000000001</v>
      </c>
      <c r="O5395">
        <v>1408.2719999999999</v>
      </c>
      <c r="AB5395">
        <v>728.79200000000003</v>
      </c>
      <c r="AG5395" cm="1">
        <f t="array" ref="AG5395">INDEX(tex!C:C,MATCH(C5395,tex!B:B,0),)</f>
        <v>2394</v>
      </c>
      <c r="AH5395">
        <f t="shared" si="649"/>
        <v>2026</v>
      </c>
      <c r="AI5395" s="34">
        <v>4</v>
      </c>
      <c r="AJ5395" s="20">
        <f t="shared" si="651"/>
        <v>2137.0639999999999</v>
      </c>
      <c r="AK5395">
        <f t="shared" si="651"/>
        <v>763.82600000000002</v>
      </c>
      <c r="AL5395">
        <f t="shared" si="651"/>
        <v>0</v>
      </c>
      <c r="AM5395">
        <f t="shared" si="650"/>
        <v>579.34100000000001</v>
      </c>
      <c r="AN5395">
        <f t="shared" si="650"/>
        <v>0</v>
      </c>
      <c r="AO5395" t="str">
        <f t="shared" si="648"/>
        <v>insert into [Business_Analytic].[prod].[temp] values (2394, 2026, 4, 2137.064, 763.826, 0, 579.341, 0);</v>
      </c>
    </row>
    <row r="5396" spans="1:41" x14ac:dyDescent="0.3">
      <c r="A5396" s="36">
        <v>46113</v>
      </c>
      <c r="B5396" s="2">
        <v>46113</v>
      </c>
      <c r="C5396" t="s">
        <v>226</v>
      </c>
      <c r="H5396">
        <v>481.63900000000001</v>
      </c>
      <c r="J5396">
        <v>1030.2449999999999</v>
      </c>
      <c r="O5396">
        <v>710.66200000000003</v>
      </c>
      <c r="P5396">
        <v>1395.1590000000001</v>
      </c>
      <c r="AB5396">
        <v>402.72899999999998</v>
      </c>
      <c r="AE5396">
        <v>6383.4049999999997</v>
      </c>
      <c r="AG5396" cm="1">
        <f t="array" ref="AG5396">INDEX(tex!C:C,MATCH(C5396,tex!B:B,0),)</f>
        <v>2474</v>
      </c>
      <c r="AH5396">
        <f t="shared" si="649"/>
        <v>2026</v>
      </c>
      <c r="AI5396" s="34">
        <v>4</v>
      </c>
      <c r="AJ5396" s="20">
        <f t="shared" si="651"/>
        <v>2508.5499999999997</v>
      </c>
      <c r="AK5396">
        <f t="shared" si="651"/>
        <v>481.63900000000001</v>
      </c>
      <c r="AL5396">
        <f t="shared" si="651"/>
        <v>0</v>
      </c>
      <c r="AM5396">
        <f t="shared" si="650"/>
        <v>1030.2449999999999</v>
      </c>
      <c r="AN5396">
        <f t="shared" si="650"/>
        <v>6383.4049999999997</v>
      </c>
      <c r="AO5396" t="str">
        <f t="shared" si="648"/>
        <v>insert into [Business_Analytic].[prod].[temp] values (2474, 2026, 4, 2508.55, 481.639, 0, 1030.245, 6383.405);</v>
      </c>
    </row>
    <row r="5397" spans="1:41" x14ac:dyDescent="0.3">
      <c r="A5397" s="36">
        <v>46113</v>
      </c>
      <c r="B5397" s="2">
        <v>46113</v>
      </c>
      <c r="C5397" t="s">
        <v>1815</v>
      </c>
      <c r="AG5397" t="e" cm="1">
        <f t="array" ref="AG5397">INDEX(tex!C:C,MATCH(C5397,tex!B:B,0),)</f>
        <v>#N/A</v>
      </c>
      <c r="AH5397">
        <f t="shared" si="649"/>
        <v>2026</v>
      </c>
      <c r="AI5397" s="34">
        <v>4</v>
      </c>
      <c r="AJ5397" s="20">
        <f t="shared" si="651"/>
        <v>0</v>
      </c>
      <c r="AK5397">
        <f t="shared" si="651"/>
        <v>0</v>
      </c>
      <c r="AL5397">
        <f t="shared" si="651"/>
        <v>0</v>
      </c>
      <c r="AM5397">
        <f t="shared" si="650"/>
        <v>0</v>
      </c>
      <c r="AN5397">
        <f t="shared" si="650"/>
        <v>0</v>
      </c>
      <c r="AO5397" t="e">
        <f t="shared" si="648"/>
        <v>#N/A</v>
      </c>
    </row>
    <row r="5398" spans="1:41" x14ac:dyDescent="0.3">
      <c r="A5398" s="36">
        <v>46113</v>
      </c>
      <c r="B5398" s="2">
        <v>46113</v>
      </c>
      <c r="C5398" t="s">
        <v>227</v>
      </c>
      <c r="H5398">
        <v>8.3219999999999992</v>
      </c>
      <c r="AF5398">
        <v>4397.3680000000004</v>
      </c>
      <c r="AG5398" cm="1">
        <f t="array" ref="AG5398">INDEX(tex!C:C,MATCH(C5398,tex!B:B,0),)</f>
        <v>2512</v>
      </c>
      <c r="AH5398">
        <f t="shared" si="649"/>
        <v>2026</v>
      </c>
      <c r="AI5398" s="34">
        <v>4</v>
      </c>
      <c r="AJ5398" s="20">
        <f t="shared" si="651"/>
        <v>4397.3680000000004</v>
      </c>
      <c r="AK5398">
        <f t="shared" si="651"/>
        <v>8.3219999999999992</v>
      </c>
      <c r="AL5398">
        <f t="shared" si="651"/>
        <v>0</v>
      </c>
      <c r="AM5398">
        <f t="shared" si="650"/>
        <v>0</v>
      </c>
      <c r="AN5398">
        <f t="shared" si="650"/>
        <v>0</v>
      </c>
      <c r="AO5398" t="str">
        <f t="shared" si="648"/>
        <v>insert into [Business_Analytic].[prod].[temp] values (2512, 2026, 4, 4397.368, 8.322, 0, 0, 0);</v>
      </c>
    </row>
    <row r="5399" spans="1:41" x14ac:dyDescent="0.3">
      <c r="A5399" s="36">
        <v>46113</v>
      </c>
      <c r="B5399" s="2">
        <v>46113</v>
      </c>
      <c r="C5399" t="s">
        <v>228</v>
      </c>
      <c r="D5399">
        <v>0</v>
      </c>
      <c r="H5399">
        <v>469.31900000000002</v>
      </c>
      <c r="J5399">
        <v>454.44299999999998</v>
      </c>
      <c r="AB5399">
        <v>242.1</v>
      </c>
      <c r="AF5399">
        <v>3976.2060000000001</v>
      </c>
      <c r="AG5399" cm="1">
        <f t="array" ref="AG5399">INDEX(tex!C:C,MATCH(C5399,tex!B:B,0),)</f>
        <v>2472</v>
      </c>
      <c r="AH5399">
        <f t="shared" si="649"/>
        <v>2026</v>
      </c>
      <c r="AI5399" s="34">
        <v>4</v>
      </c>
      <c r="AJ5399" s="20">
        <f t="shared" si="651"/>
        <v>4218.3060000000005</v>
      </c>
      <c r="AK5399">
        <f t="shared" si="651"/>
        <v>469.31900000000002</v>
      </c>
      <c r="AL5399">
        <f t="shared" si="651"/>
        <v>0</v>
      </c>
      <c r="AM5399">
        <f t="shared" si="650"/>
        <v>454.44299999999998</v>
      </c>
      <c r="AN5399">
        <f t="shared" si="650"/>
        <v>0</v>
      </c>
      <c r="AO5399" t="str">
        <f t="shared" ref="AO5399:AO5462" si="652">"insert into [Business_Analytic].[prod].[temp] values ("&amp;AG5399&amp;", "&amp;AH5399&amp;", "&amp;AI5399&amp;", "&amp;AJ5399&amp;", "&amp;AK5399&amp;", "&amp;AL5399&amp;", "&amp;AM5399&amp;", "&amp;AN5399&amp;");"</f>
        <v>insert into [Business_Analytic].[prod].[temp] values (2472, 2026, 4, 4218.306, 469.319, 0, 454.443, 0);</v>
      </c>
    </row>
    <row r="5400" spans="1:41" x14ac:dyDescent="0.3">
      <c r="A5400" s="36">
        <v>46113</v>
      </c>
      <c r="B5400" s="2">
        <v>46113</v>
      </c>
      <c r="C5400" t="s">
        <v>229</v>
      </c>
      <c r="H5400">
        <v>4.3099999999999996</v>
      </c>
      <c r="L5400">
        <v>788.22699999999998</v>
      </c>
      <c r="O5400">
        <v>3.7440000000000002</v>
      </c>
      <c r="P5400">
        <v>1393.942</v>
      </c>
      <c r="AB5400">
        <v>482.416</v>
      </c>
      <c r="AE5400">
        <v>5512.3249999999998</v>
      </c>
      <c r="AG5400" cm="1">
        <f t="array" ref="AG5400">INDEX(tex!C:C,MATCH(C5400,tex!B:B,0),)</f>
        <v>2473</v>
      </c>
      <c r="AH5400">
        <f t="shared" si="649"/>
        <v>2026</v>
      </c>
      <c r="AI5400" s="34">
        <v>4</v>
      </c>
      <c r="AJ5400" s="20">
        <f t="shared" si="651"/>
        <v>1880.1019999999999</v>
      </c>
      <c r="AK5400">
        <f t="shared" si="651"/>
        <v>792.53699999999992</v>
      </c>
      <c r="AL5400">
        <f t="shared" si="651"/>
        <v>0</v>
      </c>
      <c r="AM5400">
        <f t="shared" si="650"/>
        <v>0</v>
      </c>
      <c r="AN5400">
        <f t="shared" si="650"/>
        <v>5512.3249999999998</v>
      </c>
      <c r="AO5400" t="str">
        <f t="shared" si="652"/>
        <v>insert into [Business_Analytic].[prod].[temp] values (2473, 2026, 4, 1880.102, 792.537, 0, 0, 5512.325);</v>
      </c>
    </row>
    <row r="5401" spans="1:41" x14ac:dyDescent="0.3">
      <c r="A5401" s="36">
        <v>46113</v>
      </c>
      <c r="B5401" s="2">
        <v>46113</v>
      </c>
      <c r="C5401" t="s">
        <v>1816</v>
      </c>
      <c r="AG5401" t="e" cm="1">
        <f t="array" ref="AG5401">INDEX(tex!C:C,MATCH(C5401,tex!B:B,0),)</f>
        <v>#N/A</v>
      </c>
      <c r="AH5401">
        <f t="shared" si="649"/>
        <v>2026</v>
      </c>
      <c r="AI5401" s="34">
        <v>4</v>
      </c>
      <c r="AJ5401" s="20">
        <f t="shared" si="651"/>
        <v>0</v>
      </c>
      <c r="AK5401">
        <f t="shared" si="651"/>
        <v>0</v>
      </c>
      <c r="AL5401">
        <f t="shared" si="651"/>
        <v>0</v>
      </c>
      <c r="AM5401">
        <f t="shared" si="650"/>
        <v>0</v>
      </c>
      <c r="AN5401">
        <f t="shared" si="650"/>
        <v>0</v>
      </c>
      <c r="AO5401" t="e">
        <f t="shared" si="652"/>
        <v>#N/A</v>
      </c>
    </row>
    <row r="5402" spans="1:41" x14ac:dyDescent="0.3">
      <c r="A5402" s="36">
        <v>46113</v>
      </c>
      <c r="B5402" s="2">
        <v>46113</v>
      </c>
      <c r="C5402" t="s">
        <v>230</v>
      </c>
      <c r="H5402">
        <v>535.58399999999995</v>
      </c>
      <c r="J5402">
        <v>505.95400000000001</v>
      </c>
      <c r="AB5402">
        <v>462.94600000000003</v>
      </c>
      <c r="AF5402">
        <v>1832.23</v>
      </c>
      <c r="AG5402" cm="1">
        <f t="array" ref="AG5402">INDEX(tex!C:C,MATCH(C5402,tex!B:B,0),)</f>
        <v>2547</v>
      </c>
      <c r="AH5402">
        <f t="shared" si="649"/>
        <v>2026</v>
      </c>
      <c r="AI5402" s="34">
        <v>4</v>
      </c>
      <c r="AJ5402" s="20">
        <f t="shared" si="651"/>
        <v>2295.1759999999999</v>
      </c>
      <c r="AK5402">
        <f t="shared" si="651"/>
        <v>535.58399999999995</v>
      </c>
      <c r="AL5402">
        <f t="shared" si="651"/>
        <v>0</v>
      </c>
      <c r="AM5402">
        <f t="shared" si="650"/>
        <v>505.95400000000001</v>
      </c>
      <c r="AN5402">
        <f t="shared" si="650"/>
        <v>0</v>
      </c>
      <c r="AO5402" t="str">
        <f t="shared" si="652"/>
        <v>insert into [Business_Analytic].[prod].[temp] values (2547, 2026, 4, 2295.176, 535.584, 0, 505.954, 0);</v>
      </c>
    </row>
    <row r="5403" spans="1:41" x14ac:dyDescent="0.3">
      <c r="A5403" s="36">
        <v>46113</v>
      </c>
      <c r="B5403" s="2">
        <v>46113</v>
      </c>
      <c r="C5403" t="s">
        <v>1817</v>
      </c>
      <c r="AG5403" t="e" cm="1">
        <f t="array" ref="AG5403">INDEX(tex!C:C,MATCH(C5403,tex!B:B,0),)</f>
        <v>#N/A</v>
      </c>
      <c r="AH5403">
        <f t="shared" si="649"/>
        <v>2026</v>
      </c>
      <c r="AI5403" s="34">
        <v>4</v>
      </c>
      <c r="AJ5403" s="20">
        <f t="shared" si="651"/>
        <v>0</v>
      </c>
      <c r="AK5403">
        <f t="shared" si="651"/>
        <v>0</v>
      </c>
      <c r="AL5403">
        <f t="shared" si="651"/>
        <v>0</v>
      </c>
      <c r="AM5403">
        <f t="shared" si="650"/>
        <v>0</v>
      </c>
      <c r="AN5403">
        <f t="shared" si="650"/>
        <v>0</v>
      </c>
      <c r="AO5403" t="e">
        <f t="shared" si="652"/>
        <v>#N/A</v>
      </c>
    </row>
    <row r="5404" spans="1:41" x14ac:dyDescent="0.3">
      <c r="A5404" s="36">
        <v>46113</v>
      </c>
      <c r="B5404" s="2">
        <v>46113</v>
      </c>
      <c r="C5404" t="s">
        <v>231</v>
      </c>
      <c r="H5404">
        <v>591.31600000000003</v>
      </c>
      <c r="J5404">
        <v>807.46199999999999</v>
      </c>
      <c r="O5404">
        <v>1731.5609999999999</v>
      </c>
      <c r="AB5404">
        <v>317.053</v>
      </c>
      <c r="AF5404">
        <v>4947.2610000000004</v>
      </c>
      <c r="AG5404" cm="1">
        <f t="array" ref="AG5404">INDEX(tex!C:C,MATCH(C5404,tex!B:B,0),)</f>
        <v>2413</v>
      </c>
      <c r="AH5404">
        <f t="shared" ref="AH5404:AH5467" si="653">YEAR(A5404)</f>
        <v>2026</v>
      </c>
      <c r="AI5404" s="34">
        <v>4</v>
      </c>
      <c r="AJ5404" s="20">
        <f t="shared" si="651"/>
        <v>6995.875</v>
      </c>
      <c r="AK5404">
        <f t="shared" si="651"/>
        <v>591.31600000000003</v>
      </c>
      <c r="AL5404">
        <f t="shared" si="651"/>
        <v>0</v>
      </c>
      <c r="AM5404">
        <f t="shared" si="650"/>
        <v>807.46199999999999</v>
      </c>
      <c r="AN5404">
        <f t="shared" si="650"/>
        <v>0</v>
      </c>
      <c r="AO5404" t="str">
        <f t="shared" si="652"/>
        <v>insert into [Business_Analytic].[prod].[temp] values (2413, 2026, 4, 6995.875, 591.316, 0, 807.462, 0);</v>
      </c>
    </row>
    <row r="5405" spans="1:41" x14ac:dyDescent="0.3">
      <c r="A5405" s="36">
        <v>46113</v>
      </c>
      <c r="B5405" s="2">
        <v>46113</v>
      </c>
      <c r="C5405" t="s">
        <v>232</v>
      </c>
      <c r="H5405">
        <v>359.68099999999998</v>
      </c>
      <c r="J5405">
        <v>1655.056</v>
      </c>
      <c r="AB5405">
        <v>245.69900000000001</v>
      </c>
      <c r="AF5405">
        <v>2679.51</v>
      </c>
      <c r="AG5405" cm="1">
        <f t="array" ref="AG5405">INDEX(tex!C:C,MATCH(C5405,tex!B:B,0),)</f>
        <v>2422</v>
      </c>
      <c r="AH5405">
        <f t="shared" si="653"/>
        <v>2026</v>
      </c>
      <c r="AI5405" s="34">
        <v>4</v>
      </c>
      <c r="AJ5405" s="20">
        <f t="shared" si="651"/>
        <v>2925.2090000000003</v>
      </c>
      <c r="AK5405">
        <f t="shared" si="651"/>
        <v>359.68099999999998</v>
      </c>
      <c r="AL5405">
        <f t="shared" si="651"/>
        <v>0</v>
      </c>
      <c r="AM5405">
        <f t="shared" si="650"/>
        <v>1655.056</v>
      </c>
      <c r="AN5405">
        <f t="shared" si="650"/>
        <v>0</v>
      </c>
      <c r="AO5405" t="str">
        <f t="shared" si="652"/>
        <v>insert into [Business_Analytic].[prod].[temp] values (2422, 2026, 4, 2925.209, 359.681, 0, 1655.056, 0);</v>
      </c>
    </row>
    <row r="5406" spans="1:41" x14ac:dyDescent="0.3">
      <c r="A5406" s="36">
        <v>46113</v>
      </c>
      <c r="B5406" s="2">
        <v>46113</v>
      </c>
      <c r="C5406" t="s">
        <v>233</v>
      </c>
      <c r="H5406">
        <v>308.00099999999998</v>
      </c>
      <c r="J5406">
        <v>786.31899999999996</v>
      </c>
      <c r="O5406">
        <v>1578.7560000000001</v>
      </c>
      <c r="AB5406">
        <v>286.78899999999999</v>
      </c>
      <c r="AE5406">
        <v>4393.2299999999996</v>
      </c>
      <c r="AG5406" cm="1">
        <f t="array" ref="AG5406">INDEX(tex!C:C,MATCH(C5406,tex!B:B,0),)</f>
        <v>2475</v>
      </c>
      <c r="AH5406">
        <f t="shared" si="653"/>
        <v>2026</v>
      </c>
      <c r="AI5406" s="34">
        <v>4</v>
      </c>
      <c r="AJ5406" s="20">
        <f t="shared" si="651"/>
        <v>1865.5450000000001</v>
      </c>
      <c r="AK5406">
        <f t="shared" si="651"/>
        <v>308.00099999999998</v>
      </c>
      <c r="AL5406">
        <f t="shared" si="651"/>
        <v>0</v>
      </c>
      <c r="AM5406">
        <f t="shared" si="650"/>
        <v>786.31899999999996</v>
      </c>
      <c r="AN5406">
        <f t="shared" si="650"/>
        <v>4393.2299999999996</v>
      </c>
      <c r="AO5406" t="str">
        <f t="shared" si="652"/>
        <v>insert into [Business_Analytic].[prod].[temp] values (2475, 2026, 4, 1865.545, 308.001, 0, 786.319, 4393.23);</v>
      </c>
    </row>
    <row r="5407" spans="1:41" x14ac:dyDescent="0.3">
      <c r="A5407" s="36">
        <v>46113</v>
      </c>
      <c r="B5407" s="2">
        <v>46113</v>
      </c>
      <c r="C5407" t="s">
        <v>234</v>
      </c>
      <c r="H5407">
        <v>511.12900000000002</v>
      </c>
      <c r="J5407">
        <v>812.78700000000003</v>
      </c>
      <c r="O5407">
        <v>1539.9970000000001</v>
      </c>
      <c r="Q5407">
        <v>0.152</v>
      </c>
      <c r="AE5407">
        <v>2847.1379999999999</v>
      </c>
      <c r="AG5407" cm="1">
        <f t="array" ref="AG5407">INDEX(tex!C:C,MATCH(C5407,tex!B:B,0),)</f>
        <v>2510</v>
      </c>
      <c r="AH5407">
        <f t="shared" si="653"/>
        <v>2026</v>
      </c>
      <c r="AI5407" s="34">
        <v>4</v>
      </c>
      <c r="AJ5407" s="20">
        <f t="shared" si="651"/>
        <v>1539.9970000000001</v>
      </c>
      <c r="AK5407">
        <f t="shared" si="651"/>
        <v>511.12900000000002</v>
      </c>
      <c r="AL5407">
        <f t="shared" si="651"/>
        <v>0</v>
      </c>
      <c r="AM5407">
        <f t="shared" si="650"/>
        <v>812.78700000000003</v>
      </c>
      <c r="AN5407">
        <f t="shared" si="650"/>
        <v>2847.1379999999999</v>
      </c>
      <c r="AO5407" t="str">
        <f t="shared" si="652"/>
        <v>insert into [Business_Analytic].[prod].[temp] values (2510, 2026, 4, 1539.997, 511.129, 0, 812.787, 2847.138);</v>
      </c>
    </row>
    <row r="5408" spans="1:41" x14ac:dyDescent="0.3">
      <c r="A5408" s="36">
        <v>46113</v>
      </c>
      <c r="B5408" s="2">
        <v>46113</v>
      </c>
      <c r="C5408" t="s">
        <v>235</v>
      </c>
      <c r="H5408">
        <v>591.34299999999996</v>
      </c>
      <c r="J5408">
        <v>1055.731</v>
      </c>
      <c r="O5408">
        <v>1462.499</v>
      </c>
      <c r="AB5408">
        <v>101.014</v>
      </c>
      <c r="AG5408" cm="1">
        <f t="array" ref="AG5408">INDEX(tex!C:C,MATCH(C5408,tex!B:B,0),)</f>
        <v>2615</v>
      </c>
      <c r="AH5408">
        <f t="shared" si="653"/>
        <v>2026</v>
      </c>
      <c r="AI5408" s="34">
        <v>4</v>
      </c>
      <c r="AJ5408" s="20">
        <f t="shared" si="651"/>
        <v>1563.5129999999999</v>
      </c>
      <c r="AK5408">
        <f t="shared" si="651"/>
        <v>591.34299999999996</v>
      </c>
      <c r="AL5408">
        <f t="shared" si="651"/>
        <v>0</v>
      </c>
      <c r="AM5408">
        <f t="shared" si="650"/>
        <v>1055.731</v>
      </c>
      <c r="AN5408">
        <f t="shared" si="650"/>
        <v>0</v>
      </c>
      <c r="AO5408" t="str">
        <f t="shared" si="652"/>
        <v>insert into [Business_Analytic].[prod].[temp] values (2615, 2026, 4, 1563.513, 591.343, 0, 1055.731, 0);</v>
      </c>
    </row>
    <row r="5409" spans="1:41" x14ac:dyDescent="0.3">
      <c r="A5409" s="36">
        <v>46113</v>
      </c>
      <c r="B5409" s="2">
        <v>46113</v>
      </c>
      <c r="C5409" t="s">
        <v>236</v>
      </c>
      <c r="H5409">
        <v>377.85899999999998</v>
      </c>
      <c r="O5409">
        <v>1585.779</v>
      </c>
      <c r="R5409">
        <v>1911.366</v>
      </c>
      <c r="AB5409">
        <v>351.15499999999997</v>
      </c>
      <c r="AE5409">
        <v>6380.5280000000002</v>
      </c>
      <c r="AG5409" cm="1">
        <f t="array" ref="AG5409">INDEX(tex!C:C,MATCH(C5409,tex!B:B,0),)</f>
        <v>2616</v>
      </c>
      <c r="AH5409">
        <f t="shared" si="653"/>
        <v>2026</v>
      </c>
      <c r="AI5409" s="34">
        <v>4</v>
      </c>
      <c r="AJ5409" s="20">
        <f t="shared" si="651"/>
        <v>1936.934</v>
      </c>
      <c r="AK5409">
        <f t="shared" si="651"/>
        <v>377.85899999999998</v>
      </c>
      <c r="AL5409">
        <f t="shared" si="651"/>
        <v>0</v>
      </c>
      <c r="AM5409">
        <f t="shared" si="650"/>
        <v>0</v>
      </c>
      <c r="AN5409">
        <f t="shared" si="650"/>
        <v>6380.5280000000002</v>
      </c>
      <c r="AO5409" t="str">
        <f t="shared" si="652"/>
        <v>insert into [Business_Analytic].[prod].[temp] values (2616, 2026, 4, 1936.934, 377.859, 0, 0, 6380.528);</v>
      </c>
    </row>
    <row r="5410" spans="1:41" x14ac:dyDescent="0.3">
      <c r="A5410" s="36">
        <v>46113</v>
      </c>
      <c r="B5410" s="2">
        <v>46113</v>
      </c>
      <c r="C5410" t="s">
        <v>237</v>
      </c>
      <c r="H5410">
        <v>433.09300000000002</v>
      </c>
      <c r="J5410">
        <v>868.18</v>
      </c>
      <c r="O5410">
        <v>1808.194</v>
      </c>
      <c r="AB5410">
        <v>348.39800000000002</v>
      </c>
      <c r="AF5410">
        <v>4891.884</v>
      </c>
      <c r="AG5410" cm="1">
        <f t="array" ref="AG5410">INDEX(tex!C:C,MATCH(C5410,tex!B:B,0),)</f>
        <v>2614</v>
      </c>
      <c r="AH5410">
        <f t="shared" si="653"/>
        <v>2026</v>
      </c>
      <c r="AI5410" s="34">
        <v>4</v>
      </c>
      <c r="AJ5410" s="20">
        <f t="shared" si="651"/>
        <v>7048.4760000000006</v>
      </c>
      <c r="AK5410">
        <f t="shared" si="651"/>
        <v>433.09300000000002</v>
      </c>
      <c r="AL5410">
        <f t="shared" si="651"/>
        <v>0</v>
      </c>
      <c r="AM5410">
        <f t="shared" si="650"/>
        <v>868.18</v>
      </c>
      <c r="AN5410">
        <f t="shared" si="650"/>
        <v>0</v>
      </c>
      <c r="AO5410" t="str">
        <f t="shared" si="652"/>
        <v>insert into [Business_Analytic].[prod].[temp] values (2614, 2026, 4, 7048.476, 433.093, 0, 868.18, 0);</v>
      </c>
    </row>
    <row r="5411" spans="1:41" x14ac:dyDescent="0.3">
      <c r="A5411" s="36">
        <v>46113</v>
      </c>
      <c r="B5411" s="2">
        <v>46113</v>
      </c>
      <c r="C5411" t="s">
        <v>238</v>
      </c>
      <c r="H5411">
        <v>577.02099999999996</v>
      </c>
      <c r="J5411">
        <v>608.31600000000003</v>
      </c>
      <c r="AB5411">
        <v>401.03</v>
      </c>
      <c r="AF5411">
        <v>2721.605</v>
      </c>
      <c r="AG5411" cm="1">
        <f t="array" ref="AG5411">INDEX(tex!C:C,MATCH(C5411,tex!B:B,0),)</f>
        <v>2613</v>
      </c>
      <c r="AH5411">
        <f t="shared" si="653"/>
        <v>2026</v>
      </c>
      <c r="AI5411" s="34">
        <v>4</v>
      </c>
      <c r="AJ5411" s="20">
        <f t="shared" si="651"/>
        <v>3122.6350000000002</v>
      </c>
      <c r="AK5411">
        <f t="shared" si="651"/>
        <v>577.02099999999996</v>
      </c>
      <c r="AL5411">
        <f t="shared" si="651"/>
        <v>0</v>
      </c>
      <c r="AM5411">
        <f t="shared" si="650"/>
        <v>608.31600000000003</v>
      </c>
      <c r="AN5411">
        <f t="shared" si="650"/>
        <v>0</v>
      </c>
      <c r="AO5411" t="str">
        <f t="shared" si="652"/>
        <v>insert into [Business_Analytic].[prod].[temp] values (2613, 2026, 4, 3122.635, 577.021, 0, 608.316, 0);</v>
      </c>
    </row>
    <row r="5412" spans="1:41" x14ac:dyDescent="0.3">
      <c r="A5412" s="36">
        <v>46113</v>
      </c>
      <c r="B5412" s="2">
        <v>46113</v>
      </c>
      <c r="C5412" t="s">
        <v>239</v>
      </c>
      <c r="H5412">
        <v>464.142</v>
      </c>
      <c r="J5412">
        <v>822.47400000000005</v>
      </c>
      <c r="AF5412">
        <v>3400.0740000000001</v>
      </c>
      <c r="AG5412" cm="1">
        <f t="array" ref="AG5412">INDEX(tex!C:C,MATCH(C5412,tex!B:B,0),)</f>
        <v>2717</v>
      </c>
      <c r="AH5412">
        <f t="shared" si="653"/>
        <v>2026</v>
      </c>
      <c r="AI5412" s="34">
        <v>4</v>
      </c>
      <c r="AJ5412" s="20">
        <f t="shared" si="651"/>
        <v>3400.0740000000001</v>
      </c>
      <c r="AK5412">
        <f t="shared" si="651"/>
        <v>464.142</v>
      </c>
      <c r="AL5412">
        <f t="shared" si="651"/>
        <v>0</v>
      </c>
      <c r="AM5412">
        <f t="shared" si="650"/>
        <v>822.47400000000005</v>
      </c>
      <c r="AN5412">
        <f t="shared" si="650"/>
        <v>0</v>
      </c>
      <c r="AO5412" t="str">
        <f t="shared" si="652"/>
        <v>insert into [Business_Analytic].[prod].[temp] values (2717, 2026, 4, 3400.074, 464.142, 0, 822.474, 0);</v>
      </c>
    </row>
    <row r="5413" spans="1:41" x14ac:dyDescent="0.3">
      <c r="A5413" s="36">
        <v>46113</v>
      </c>
      <c r="B5413" s="2">
        <v>46113</v>
      </c>
      <c r="C5413" t="s">
        <v>240</v>
      </c>
      <c r="H5413">
        <v>495.16300000000001</v>
      </c>
      <c r="J5413">
        <v>729.46199999999999</v>
      </c>
      <c r="O5413">
        <v>1382.088</v>
      </c>
      <c r="AB5413">
        <v>400.21499999999997</v>
      </c>
      <c r="AE5413">
        <v>4409.5420000000004</v>
      </c>
      <c r="AG5413" cm="1">
        <f t="array" ref="AG5413">INDEX(tex!C:C,MATCH(C5413,tex!B:B,0),)</f>
        <v>2681</v>
      </c>
      <c r="AH5413">
        <f t="shared" si="653"/>
        <v>2026</v>
      </c>
      <c r="AI5413" s="34">
        <v>4</v>
      </c>
      <c r="AJ5413" s="20">
        <f t="shared" si="651"/>
        <v>1782.3029999999999</v>
      </c>
      <c r="AK5413">
        <f t="shared" si="651"/>
        <v>495.16300000000001</v>
      </c>
      <c r="AL5413">
        <f t="shared" si="651"/>
        <v>0</v>
      </c>
      <c r="AM5413">
        <f t="shared" si="650"/>
        <v>729.46199999999999</v>
      </c>
      <c r="AN5413">
        <f t="shared" si="650"/>
        <v>4409.5420000000004</v>
      </c>
      <c r="AO5413" t="str">
        <f t="shared" si="652"/>
        <v>insert into [Business_Analytic].[prod].[temp] values (2681, 2026, 4, 1782.303, 495.163, 0, 729.462, 4409.542);</v>
      </c>
    </row>
    <row r="5414" spans="1:41" x14ac:dyDescent="0.3">
      <c r="A5414" s="36">
        <v>46113</v>
      </c>
      <c r="B5414" s="2">
        <v>46113</v>
      </c>
      <c r="C5414" t="s">
        <v>241</v>
      </c>
      <c r="H5414">
        <v>520.43499999999995</v>
      </c>
      <c r="O5414">
        <v>680.101</v>
      </c>
      <c r="Q5414">
        <v>4.8869999999999996</v>
      </c>
      <c r="R5414">
        <v>2328.14</v>
      </c>
      <c r="AB5414">
        <v>160.566</v>
      </c>
      <c r="AE5414">
        <v>4802.4070000000002</v>
      </c>
      <c r="AG5414" cm="1">
        <f t="array" ref="AG5414">INDEX(tex!C:C,MATCH(C5414,tex!B:B,0),)</f>
        <v>2662</v>
      </c>
      <c r="AH5414">
        <f t="shared" si="653"/>
        <v>2026</v>
      </c>
      <c r="AI5414" s="34">
        <v>4</v>
      </c>
      <c r="AJ5414" s="20">
        <f t="shared" si="651"/>
        <v>840.66700000000003</v>
      </c>
      <c r="AK5414">
        <f t="shared" si="651"/>
        <v>520.43499999999995</v>
      </c>
      <c r="AL5414">
        <f t="shared" si="651"/>
        <v>0</v>
      </c>
      <c r="AM5414">
        <f t="shared" si="650"/>
        <v>0</v>
      </c>
      <c r="AN5414">
        <f t="shared" si="650"/>
        <v>4802.4070000000002</v>
      </c>
      <c r="AO5414" t="str">
        <f t="shared" si="652"/>
        <v>insert into [Business_Analytic].[prod].[temp] values (2662, 2026, 4, 840.667, 520.435, 0, 0, 4802.407);</v>
      </c>
    </row>
    <row r="5415" spans="1:41" x14ac:dyDescent="0.3">
      <c r="A5415" s="36">
        <v>46113</v>
      </c>
      <c r="B5415" s="2">
        <v>46113</v>
      </c>
      <c r="C5415" t="s">
        <v>242</v>
      </c>
      <c r="H5415">
        <v>232.268</v>
      </c>
      <c r="J5415">
        <v>1078.5619999999999</v>
      </c>
      <c r="O5415">
        <v>1611.3340000000001</v>
      </c>
      <c r="AB5415">
        <v>177.166</v>
      </c>
      <c r="AE5415">
        <v>4990.9920000000002</v>
      </c>
      <c r="AG5415" cm="1">
        <f t="array" ref="AG5415">INDEX(tex!C:C,MATCH(C5415,tex!B:B,0),)</f>
        <v>2705</v>
      </c>
      <c r="AH5415">
        <f t="shared" si="653"/>
        <v>2026</v>
      </c>
      <c r="AI5415" s="34">
        <v>4</v>
      </c>
      <c r="AJ5415" s="20">
        <f t="shared" si="651"/>
        <v>1788.5</v>
      </c>
      <c r="AK5415">
        <f t="shared" si="651"/>
        <v>232.268</v>
      </c>
      <c r="AL5415">
        <f t="shared" si="651"/>
        <v>0</v>
      </c>
      <c r="AM5415">
        <f t="shared" si="650"/>
        <v>1078.5619999999999</v>
      </c>
      <c r="AN5415">
        <f t="shared" si="650"/>
        <v>4990.9920000000002</v>
      </c>
      <c r="AO5415" t="str">
        <f t="shared" si="652"/>
        <v>insert into [Business_Analytic].[prod].[temp] values (2705, 2026, 4, 1788.5, 232.268, 0, 1078.562, 4990.992);</v>
      </c>
    </row>
    <row r="5416" spans="1:41" x14ac:dyDescent="0.3">
      <c r="A5416" s="36">
        <v>46113</v>
      </c>
      <c r="B5416" s="2">
        <v>46113</v>
      </c>
      <c r="C5416" t="s">
        <v>1818</v>
      </c>
      <c r="AG5416" t="e" cm="1">
        <f t="array" ref="AG5416">INDEX(tex!C:C,MATCH(C5416,tex!B:B,0),)</f>
        <v>#N/A</v>
      </c>
      <c r="AH5416">
        <f t="shared" si="653"/>
        <v>2026</v>
      </c>
      <c r="AI5416" s="34">
        <v>4</v>
      </c>
      <c r="AJ5416" s="20">
        <f t="shared" si="651"/>
        <v>0</v>
      </c>
      <c r="AK5416">
        <f t="shared" si="651"/>
        <v>0</v>
      </c>
      <c r="AL5416">
        <f t="shared" si="651"/>
        <v>0</v>
      </c>
      <c r="AM5416">
        <f t="shared" si="650"/>
        <v>0</v>
      </c>
      <c r="AN5416">
        <f t="shared" si="650"/>
        <v>0</v>
      </c>
      <c r="AO5416" t="e">
        <f t="shared" si="652"/>
        <v>#N/A</v>
      </c>
    </row>
    <row r="5417" spans="1:41" x14ac:dyDescent="0.3">
      <c r="A5417" s="36">
        <v>46113</v>
      </c>
      <c r="B5417" s="2">
        <v>46113</v>
      </c>
      <c r="C5417" t="s">
        <v>243</v>
      </c>
      <c r="H5417">
        <v>11.695</v>
      </c>
      <c r="J5417">
        <v>1198.9369999999999</v>
      </c>
      <c r="O5417">
        <v>1331.229</v>
      </c>
      <c r="P5417">
        <v>1341.047</v>
      </c>
      <c r="AB5417">
        <v>428.91500000000002</v>
      </c>
      <c r="AC5417">
        <v>357.73700000000002</v>
      </c>
      <c r="AE5417">
        <v>6437.3869999999997</v>
      </c>
      <c r="AG5417" cm="1">
        <f t="array" ref="AG5417">INDEX(tex!C:C,MATCH(C5417,tex!B:B,0),)</f>
        <v>2723</v>
      </c>
      <c r="AH5417">
        <f t="shared" si="653"/>
        <v>2026</v>
      </c>
      <c r="AI5417" s="34">
        <v>4</v>
      </c>
      <c r="AJ5417" s="20">
        <f t="shared" si="651"/>
        <v>3101.1909999999998</v>
      </c>
      <c r="AK5417">
        <f t="shared" si="651"/>
        <v>369.43200000000002</v>
      </c>
      <c r="AL5417">
        <f t="shared" si="651"/>
        <v>0</v>
      </c>
      <c r="AM5417">
        <f t="shared" si="650"/>
        <v>1198.9369999999999</v>
      </c>
      <c r="AN5417">
        <f t="shared" si="650"/>
        <v>6437.3869999999997</v>
      </c>
      <c r="AO5417" t="str">
        <f t="shared" si="652"/>
        <v>insert into [Business_Analytic].[prod].[temp] values (2723, 2026, 4, 3101.191, 369.432, 0, 1198.937, 6437.387);</v>
      </c>
    </row>
    <row r="5418" spans="1:41" x14ac:dyDescent="0.3">
      <c r="A5418" s="36">
        <v>46113</v>
      </c>
      <c r="B5418" s="2">
        <v>46113</v>
      </c>
      <c r="C5418" t="s">
        <v>244</v>
      </c>
      <c r="AG5418" cm="1">
        <f t="array" ref="AG5418">INDEX(tex!C:C,MATCH(C5418,tex!B:B,0),)</f>
        <v>2721</v>
      </c>
      <c r="AH5418">
        <f t="shared" si="653"/>
        <v>2026</v>
      </c>
      <c r="AI5418" s="34">
        <v>4</v>
      </c>
      <c r="AJ5418" s="20">
        <f t="shared" si="651"/>
        <v>0</v>
      </c>
      <c r="AK5418">
        <f t="shared" si="651"/>
        <v>0</v>
      </c>
      <c r="AL5418">
        <f t="shared" si="651"/>
        <v>0</v>
      </c>
      <c r="AM5418">
        <f t="shared" si="650"/>
        <v>0</v>
      </c>
      <c r="AN5418">
        <f t="shared" si="650"/>
        <v>0</v>
      </c>
      <c r="AO5418" t="str">
        <f t="shared" si="652"/>
        <v>insert into [Business_Analytic].[prod].[temp] values (2721, 2026, 4, 0, 0, 0, 0, 0);</v>
      </c>
    </row>
    <row r="5419" spans="1:41" x14ac:dyDescent="0.3">
      <c r="A5419" s="36">
        <v>46113</v>
      </c>
      <c r="B5419" s="2">
        <v>46113</v>
      </c>
      <c r="C5419" t="s">
        <v>245</v>
      </c>
      <c r="H5419">
        <v>842.21199999999999</v>
      </c>
      <c r="J5419">
        <v>601.36199999999997</v>
      </c>
      <c r="O5419">
        <v>1542.87</v>
      </c>
      <c r="AB5419">
        <v>276.255</v>
      </c>
      <c r="AC5419">
        <v>309.399</v>
      </c>
      <c r="AF5419">
        <v>2695.0949999999998</v>
      </c>
      <c r="AG5419" cm="1">
        <f t="array" ref="AG5419">INDEX(tex!C:C,MATCH(C5419,tex!B:B,0),)</f>
        <v>2649</v>
      </c>
      <c r="AH5419">
        <f t="shared" si="653"/>
        <v>2026</v>
      </c>
      <c r="AI5419" s="34">
        <v>4</v>
      </c>
      <c r="AJ5419" s="20">
        <f t="shared" si="651"/>
        <v>4514.2199999999993</v>
      </c>
      <c r="AK5419">
        <f t="shared" si="651"/>
        <v>1151.6109999999999</v>
      </c>
      <c r="AL5419">
        <f t="shared" si="651"/>
        <v>0</v>
      </c>
      <c r="AM5419">
        <f t="shared" si="650"/>
        <v>601.36199999999997</v>
      </c>
      <c r="AN5419">
        <f t="shared" si="650"/>
        <v>0</v>
      </c>
      <c r="AO5419" t="str">
        <f t="shared" si="652"/>
        <v>insert into [Business_Analytic].[prod].[temp] values (2649, 2026, 4, 4514.22, 1151.611, 0, 601.362, 0);</v>
      </c>
    </row>
    <row r="5420" spans="1:41" x14ac:dyDescent="0.3">
      <c r="A5420" s="36">
        <v>46113</v>
      </c>
      <c r="B5420" s="2">
        <v>46113</v>
      </c>
      <c r="C5420" t="s">
        <v>246</v>
      </c>
      <c r="H5420">
        <v>890.45500000000004</v>
      </c>
      <c r="J5420">
        <v>1121.9490000000001</v>
      </c>
      <c r="AB5420">
        <v>208.506</v>
      </c>
      <c r="AE5420">
        <v>2958.3490000000002</v>
      </c>
      <c r="AF5420">
        <v>3422.5149999999999</v>
      </c>
      <c r="AG5420" cm="1">
        <f t="array" ref="AG5420">INDEX(tex!C:C,MATCH(C5420,tex!B:B,0),)</f>
        <v>2657</v>
      </c>
      <c r="AH5420">
        <f t="shared" si="653"/>
        <v>2026</v>
      </c>
      <c r="AI5420" s="34">
        <v>4</v>
      </c>
      <c r="AJ5420" s="20">
        <f t="shared" si="651"/>
        <v>3631.0209999999997</v>
      </c>
      <c r="AK5420">
        <f t="shared" si="651"/>
        <v>890.45500000000004</v>
      </c>
      <c r="AL5420">
        <f t="shared" si="651"/>
        <v>0</v>
      </c>
      <c r="AM5420">
        <f t="shared" si="650"/>
        <v>1121.9490000000001</v>
      </c>
      <c r="AN5420">
        <f t="shared" si="650"/>
        <v>2958.3490000000002</v>
      </c>
      <c r="AO5420" t="str">
        <f t="shared" si="652"/>
        <v>insert into [Business_Analytic].[prod].[temp] values (2657, 2026, 4, 3631.021, 890.455, 0, 1121.949, 2958.349);</v>
      </c>
    </row>
    <row r="5421" spans="1:41" x14ac:dyDescent="0.3">
      <c r="A5421" s="36">
        <v>46113</v>
      </c>
      <c r="B5421" s="2">
        <v>46113</v>
      </c>
      <c r="C5421" t="s">
        <v>247</v>
      </c>
      <c r="D5421">
        <v>175.09299999999999</v>
      </c>
      <c r="H5421">
        <v>1.1299999999999999</v>
      </c>
      <c r="J5421">
        <v>979.82799999999997</v>
      </c>
      <c r="O5421">
        <v>1515.8</v>
      </c>
      <c r="AB5421">
        <v>497.416</v>
      </c>
      <c r="AE5421">
        <v>4627.125</v>
      </c>
      <c r="AG5421" cm="1">
        <f t="array" ref="AG5421">INDEX(tex!C:C,MATCH(C5421,tex!B:B,0),)</f>
        <v>2675</v>
      </c>
      <c r="AH5421">
        <f t="shared" si="653"/>
        <v>2026</v>
      </c>
      <c r="AI5421" s="34">
        <v>4</v>
      </c>
      <c r="AJ5421" s="20">
        <f t="shared" si="651"/>
        <v>2013.2159999999999</v>
      </c>
      <c r="AK5421">
        <f t="shared" si="651"/>
        <v>176.22299999999998</v>
      </c>
      <c r="AL5421">
        <f t="shared" si="651"/>
        <v>0</v>
      </c>
      <c r="AM5421">
        <f t="shared" si="650"/>
        <v>979.82799999999997</v>
      </c>
      <c r="AN5421">
        <f t="shared" si="650"/>
        <v>4627.125</v>
      </c>
      <c r="AO5421" t="str">
        <f t="shared" si="652"/>
        <v>insert into [Business_Analytic].[prod].[temp] values (2675, 2026, 4, 2013.216, 176.223, 0, 979.828, 4627.125);</v>
      </c>
    </row>
    <row r="5422" spans="1:41" x14ac:dyDescent="0.3">
      <c r="A5422" s="36">
        <v>46113</v>
      </c>
      <c r="B5422" s="2">
        <v>46113</v>
      </c>
      <c r="C5422" t="s">
        <v>248</v>
      </c>
      <c r="H5422">
        <v>511.17599999999999</v>
      </c>
      <c r="J5422">
        <v>921.09500000000003</v>
      </c>
      <c r="AB5422">
        <v>324.04599999999999</v>
      </c>
      <c r="AE5422">
        <v>4886.3469999999998</v>
      </c>
      <c r="AG5422" cm="1">
        <f t="array" ref="AG5422">INDEX(tex!C:C,MATCH(C5422,tex!B:B,0),)</f>
        <v>2680</v>
      </c>
      <c r="AH5422">
        <f t="shared" si="653"/>
        <v>2026</v>
      </c>
      <c r="AI5422" s="34">
        <v>4</v>
      </c>
      <c r="AJ5422" s="20">
        <f t="shared" si="651"/>
        <v>324.04599999999999</v>
      </c>
      <c r="AK5422">
        <f t="shared" si="651"/>
        <v>511.17599999999999</v>
      </c>
      <c r="AL5422">
        <f t="shared" si="651"/>
        <v>0</v>
      </c>
      <c r="AM5422">
        <f t="shared" si="650"/>
        <v>921.09500000000003</v>
      </c>
      <c r="AN5422">
        <f t="shared" si="650"/>
        <v>4886.3469999999998</v>
      </c>
      <c r="AO5422" t="str">
        <f t="shared" si="652"/>
        <v>insert into [Business_Analytic].[prod].[temp] values (2680, 2026, 4, 324.046, 511.176, 0, 921.095, 4886.347);</v>
      </c>
    </row>
    <row r="5423" spans="1:41" x14ac:dyDescent="0.3">
      <c r="A5423" s="36">
        <v>46113</v>
      </c>
      <c r="B5423" s="2">
        <v>46113</v>
      </c>
      <c r="C5423" t="s">
        <v>1819</v>
      </c>
      <c r="AG5423" t="e" cm="1">
        <f t="array" ref="AG5423">INDEX(tex!C:C,MATCH(C5423,tex!B:B,0),)</f>
        <v>#N/A</v>
      </c>
      <c r="AH5423">
        <f t="shared" si="653"/>
        <v>2026</v>
      </c>
      <c r="AI5423" s="34">
        <v>4</v>
      </c>
      <c r="AJ5423" s="20">
        <f t="shared" si="651"/>
        <v>0</v>
      </c>
      <c r="AK5423">
        <f t="shared" si="651"/>
        <v>0</v>
      </c>
      <c r="AL5423">
        <f t="shared" si="651"/>
        <v>0</v>
      </c>
      <c r="AM5423">
        <f t="shared" si="650"/>
        <v>0</v>
      </c>
      <c r="AN5423">
        <f t="shared" si="650"/>
        <v>0</v>
      </c>
      <c r="AO5423" t="e">
        <f t="shared" si="652"/>
        <v>#N/A</v>
      </c>
    </row>
    <row r="5424" spans="1:41" x14ac:dyDescent="0.3">
      <c r="A5424" s="36">
        <v>46113</v>
      </c>
      <c r="B5424" s="2">
        <v>46113</v>
      </c>
      <c r="C5424" t="s">
        <v>249</v>
      </c>
      <c r="H5424">
        <v>311.89800000000002</v>
      </c>
      <c r="J5424">
        <v>846.59</v>
      </c>
      <c r="K5424">
        <v>530.58799999999997</v>
      </c>
      <c r="O5424">
        <v>1372.9269999999999</v>
      </c>
      <c r="AB5424">
        <v>333.23599999999999</v>
      </c>
      <c r="AE5424">
        <v>4127.18</v>
      </c>
      <c r="AG5424" cm="1">
        <f t="array" ref="AG5424">INDEX(tex!C:C,MATCH(C5424,tex!B:B,0),)</f>
        <v>2709</v>
      </c>
      <c r="AH5424">
        <f t="shared" si="653"/>
        <v>2026</v>
      </c>
      <c r="AI5424" s="34">
        <v>4</v>
      </c>
      <c r="AJ5424" s="20">
        <f t="shared" si="651"/>
        <v>1706.163</v>
      </c>
      <c r="AK5424">
        <f t="shared" si="651"/>
        <v>842.48599999999999</v>
      </c>
      <c r="AL5424">
        <f t="shared" si="651"/>
        <v>0</v>
      </c>
      <c r="AM5424">
        <f t="shared" si="650"/>
        <v>846.59</v>
      </c>
      <c r="AN5424">
        <f t="shared" si="650"/>
        <v>4127.18</v>
      </c>
      <c r="AO5424" t="str">
        <f t="shared" si="652"/>
        <v>insert into [Business_Analytic].[prod].[temp] values (2709, 2026, 4, 1706.163, 842.486, 0, 846.59, 4127.18);</v>
      </c>
    </row>
    <row r="5425" spans="1:41" x14ac:dyDescent="0.3">
      <c r="A5425" s="36">
        <v>46113</v>
      </c>
      <c r="B5425" s="2">
        <v>46113</v>
      </c>
      <c r="C5425" t="s">
        <v>1820</v>
      </c>
      <c r="AG5425" t="e" cm="1">
        <f t="array" ref="AG5425">INDEX(tex!C:C,MATCH(C5425,tex!B:B,0),)</f>
        <v>#N/A</v>
      </c>
      <c r="AH5425">
        <f t="shared" si="653"/>
        <v>2026</v>
      </c>
      <c r="AI5425" s="34">
        <v>4</v>
      </c>
      <c r="AJ5425" s="20">
        <f t="shared" si="651"/>
        <v>0</v>
      </c>
      <c r="AK5425">
        <f t="shared" si="651"/>
        <v>0</v>
      </c>
      <c r="AL5425">
        <f t="shared" si="651"/>
        <v>0</v>
      </c>
      <c r="AM5425">
        <f t="shared" si="650"/>
        <v>0</v>
      </c>
      <c r="AN5425">
        <f t="shared" si="650"/>
        <v>0</v>
      </c>
      <c r="AO5425" t="e">
        <f t="shared" si="652"/>
        <v>#N/A</v>
      </c>
    </row>
    <row r="5426" spans="1:41" x14ac:dyDescent="0.3">
      <c r="A5426" s="36">
        <v>46113</v>
      </c>
      <c r="B5426" s="2">
        <v>46113</v>
      </c>
      <c r="C5426" t="s">
        <v>250</v>
      </c>
      <c r="H5426">
        <v>419.22500000000002</v>
      </c>
      <c r="J5426">
        <v>933.04</v>
      </c>
      <c r="AB5426">
        <v>354.80700000000002</v>
      </c>
      <c r="AF5426">
        <v>2215.3910000000001</v>
      </c>
      <c r="AG5426" cm="1">
        <f t="array" ref="AG5426">INDEX(tex!C:C,MATCH(C5426,tex!B:B,0),)</f>
        <v>2917</v>
      </c>
      <c r="AH5426">
        <f t="shared" si="653"/>
        <v>2026</v>
      </c>
      <c r="AI5426" s="34">
        <v>4</v>
      </c>
      <c r="AJ5426" s="20">
        <f t="shared" si="651"/>
        <v>2570.1980000000003</v>
      </c>
      <c r="AK5426">
        <f t="shared" si="651"/>
        <v>419.22500000000002</v>
      </c>
      <c r="AL5426">
        <f t="shared" si="651"/>
        <v>0</v>
      </c>
      <c r="AM5426">
        <f t="shared" si="650"/>
        <v>933.04</v>
      </c>
      <c r="AN5426">
        <f t="shared" si="650"/>
        <v>0</v>
      </c>
      <c r="AO5426" t="str">
        <f t="shared" si="652"/>
        <v>insert into [Business_Analytic].[prod].[temp] values (2917, 2026, 4, 2570.198, 419.225, 0, 933.04, 0);</v>
      </c>
    </row>
    <row r="5427" spans="1:41" x14ac:dyDescent="0.3">
      <c r="A5427" s="36">
        <v>46113</v>
      </c>
      <c r="B5427" s="2">
        <v>46113</v>
      </c>
      <c r="C5427" t="s">
        <v>251</v>
      </c>
      <c r="H5427">
        <v>197.71899999999999</v>
      </c>
      <c r="J5427">
        <v>958.06500000000005</v>
      </c>
      <c r="O5427">
        <v>1473.5160000000001</v>
      </c>
      <c r="AB5427">
        <v>432.90699999999998</v>
      </c>
      <c r="AE5427">
        <v>3951.5619999999999</v>
      </c>
      <c r="AG5427" cm="1">
        <f t="array" ref="AG5427">INDEX(tex!C:C,MATCH(C5427,tex!B:B,0),)</f>
        <v>2738</v>
      </c>
      <c r="AH5427">
        <f t="shared" si="653"/>
        <v>2026</v>
      </c>
      <c r="AI5427" s="34">
        <v>4</v>
      </c>
      <c r="AJ5427" s="20">
        <f t="shared" si="651"/>
        <v>1906.423</v>
      </c>
      <c r="AK5427">
        <f t="shared" si="651"/>
        <v>197.71899999999999</v>
      </c>
      <c r="AL5427">
        <f t="shared" si="651"/>
        <v>0</v>
      </c>
      <c r="AM5427">
        <f t="shared" si="650"/>
        <v>958.06500000000005</v>
      </c>
      <c r="AN5427">
        <f t="shared" si="650"/>
        <v>3951.5619999999999</v>
      </c>
      <c r="AO5427" t="str">
        <f t="shared" si="652"/>
        <v>insert into [Business_Analytic].[prod].[temp] values (2738, 2026, 4, 1906.423, 197.719, 0, 958.065, 3951.562);</v>
      </c>
    </row>
    <row r="5428" spans="1:41" x14ac:dyDescent="0.3">
      <c r="A5428" s="36">
        <v>46113</v>
      </c>
      <c r="B5428" s="2">
        <v>46113</v>
      </c>
      <c r="C5428" t="s">
        <v>252</v>
      </c>
      <c r="E5428">
        <v>118.855</v>
      </c>
      <c r="H5428">
        <v>473.47800000000001</v>
      </c>
      <c r="K5428">
        <v>6.1269999999999998</v>
      </c>
      <c r="O5428">
        <v>1464.069</v>
      </c>
      <c r="Q5428">
        <v>1.728</v>
      </c>
      <c r="AB5428">
        <v>617.63699999999994</v>
      </c>
      <c r="AG5428" cm="1">
        <f t="array" ref="AG5428">INDEX(tex!C:C,MATCH(C5428,tex!B:B,0),)</f>
        <v>2785</v>
      </c>
      <c r="AH5428">
        <f t="shared" si="653"/>
        <v>2026</v>
      </c>
      <c r="AI5428" s="34">
        <v>4</v>
      </c>
      <c r="AJ5428" s="20">
        <f t="shared" si="651"/>
        <v>2081.7060000000001</v>
      </c>
      <c r="AK5428">
        <f t="shared" si="651"/>
        <v>479.60500000000002</v>
      </c>
      <c r="AL5428">
        <f t="shared" si="651"/>
        <v>118.855</v>
      </c>
      <c r="AM5428">
        <f t="shared" si="650"/>
        <v>0</v>
      </c>
      <c r="AN5428">
        <f t="shared" si="650"/>
        <v>0</v>
      </c>
      <c r="AO5428" t="str">
        <f t="shared" si="652"/>
        <v>insert into [Business_Analytic].[prod].[temp] values (2785, 2026, 4, 2081.706, 479.605, 118.855, 0, 0);</v>
      </c>
    </row>
    <row r="5429" spans="1:41" x14ac:dyDescent="0.3">
      <c r="A5429" s="36">
        <v>46113</v>
      </c>
      <c r="B5429" s="2">
        <v>46113</v>
      </c>
      <c r="C5429" t="s">
        <v>1821</v>
      </c>
      <c r="AG5429" t="e" cm="1">
        <f t="array" ref="AG5429">INDEX(tex!C:C,MATCH(C5429,tex!B:B,0),)</f>
        <v>#N/A</v>
      </c>
      <c r="AH5429">
        <f t="shared" si="653"/>
        <v>2026</v>
      </c>
      <c r="AI5429" s="34">
        <v>4</v>
      </c>
      <c r="AJ5429" s="20">
        <f t="shared" si="651"/>
        <v>0</v>
      </c>
      <c r="AK5429">
        <f t="shared" si="651"/>
        <v>0</v>
      </c>
      <c r="AL5429">
        <f t="shared" si="651"/>
        <v>0</v>
      </c>
      <c r="AM5429">
        <f t="shared" si="650"/>
        <v>0</v>
      </c>
      <c r="AN5429">
        <f t="shared" si="650"/>
        <v>0</v>
      </c>
      <c r="AO5429" t="e">
        <f t="shared" si="652"/>
        <v>#N/A</v>
      </c>
    </row>
    <row r="5430" spans="1:41" x14ac:dyDescent="0.3">
      <c r="A5430" s="36">
        <v>46113</v>
      </c>
      <c r="B5430" s="2">
        <v>46113</v>
      </c>
      <c r="C5430" t="s">
        <v>1855</v>
      </c>
      <c r="H5430">
        <v>304.33199999999999</v>
      </c>
      <c r="J5430">
        <v>1093.5150000000001</v>
      </c>
      <c r="AB5430">
        <v>366.50799999999998</v>
      </c>
      <c r="AF5430">
        <v>3048.1350000000002</v>
      </c>
      <c r="AG5430" cm="1">
        <f t="array" ref="AG5430">INDEX(tex!C:C,MATCH(C5430,tex!B:B,0),)</f>
        <v>2790</v>
      </c>
      <c r="AH5430">
        <f t="shared" si="653"/>
        <v>2026</v>
      </c>
      <c r="AI5430" s="34">
        <v>4</v>
      </c>
      <c r="AJ5430" s="20">
        <f t="shared" si="651"/>
        <v>3414.643</v>
      </c>
      <c r="AK5430">
        <f t="shared" si="651"/>
        <v>304.33199999999999</v>
      </c>
      <c r="AL5430">
        <f t="shared" si="651"/>
        <v>0</v>
      </c>
      <c r="AM5430">
        <f t="shared" si="650"/>
        <v>1093.5150000000001</v>
      </c>
      <c r="AN5430">
        <f t="shared" si="650"/>
        <v>0</v>
      </c>
      <c r="AO5430" t="str">
        <f t="shared" si="652"/>
        <v>insert into [Business_Analytic].[prod].[temp] values (2790, 2026, 4, 3414.643, 304.332, 0, 1093.515, 0);</v>
      </c>
    </row>
    <row r="5431" spans="1:41" x14ac:dyDescent="0.3">
      <c r="A5431" s="36">
        <v>46113</v>
      </c>
      <c r="B5431" s="2">
        <v>46113</v>
      </c>
      <c r="C5431" t="s">
        <v>254</v>
      </c>
      <c r="H5431">
        <v>423.90499999999997</v>
      </c>
      <c r="J5431">
        <v>782.64700000000005</v>
      </c>
      <c r="O5431">
        <v>1228.6420000000001</v>
      </c>
      <c r="Q5431">
        <v>4.0190000000000001</v>
      </c>
      <c r="AB5431">
        <v>696.60900000000004</v>
      </c>
      <c r="AG5431" cm="1">
        <f t="array" ref="AG5431">INDEX(tex!C:C,MATCH(C5431,tex!B:B,0),)</f>
        <v>2904</v>
      </c>
      <c r="AH5431">
        <f t="shared" si="653"/>
        <v>2026</v>
      </c>
      <c r="AI5431" s="34">
        <v>4</v>
      </c>
      <c r="AJ5431" s="20">
        <f t="shared" si="651"/>
        <v>1925.2510000000002</v>
      </c>
      <c r="AK5431">
        <f t="shared" si="651"/>
        <v>423.90499999999997</v>
      </c>
      <c r="AL5431">
        <f t="shared" si="651"/>
        <v>0</v>
      </c>
      <c r="AM5431">
        <f t="shared" si="650"/>
        <v>782.64700000000005</v>
      </c>
      <c r="AN5431">
        <f t="shared" si="650"/>
        <v>0</v>
      </c>
      <c r="AO5431" t="str">
        <f t="shared" si="652"/>
        <v>insert into [Business_Analytic].[prod].[temp] values (2904, 2026, 4, 1925.251, 423.905, 0, 782.647, 0);</v>
      </c>
    </row>
    <row r="5432" spans="1:41" x14ac:dyDescent="0.3">
      <c r="A5432" s="36">
        <v>46113</v>
      </c>
      <c r="B5432" s="2">
        <v>46113</v>
      </c>
      <c r="C5432" t="s">
        <v>255</v>
      </c>
      <c r="H5432">
        <v>634.80499999999995</v>
      </c>
      <c r="J5432">
        <v>353.90100000000001</v>
      </c>
      <c r="O5432">
        <v>1025.8510000000001</v>
      </c>
      <c r="AB5432">
        <v>343.43799999999999</v>
      </c>
      <c r="AE5432">
        <v>5348.7920000000004</v>
      </c>
      <c r="AG5432" cm="1">
        <f t="array" ref="AG5432">INDEX(tex!C:C,MATCH(C5432,tex!B:B,0),)</f>
        <v>2888</v>
      </c>
      <c r="AH5432">
        <f t="shared" si="653"/>
        <v>2026</v>
      </c>
      <c r="AI5432" s="34">
        <v>4</v>
      </c>
      <c r="AJ5432" s="20">
        <f t="shared" si="651"/>
        <v>1369.2890000000002</v>
      </c>
      <c r="AK5432">
        <f t="shared" si="651"/>
        <v>634.80499999999995</v>
      </c>
      <c r="AL5432">
        <f t="shared" si="651"/>
        <v>0</v>
      </c>
      <c r="AM5432">
        <f t="shared" si="650"/>
        <v>353.90100000000001</v>
      </c>
      <c r="AN5432">
        <f t="shared" si="650"/>
        <v>5348.7920000000004</v>
      </c>
      <c r="AO5432" t="str">
        <f t="shared" si="652"/>
        <v>insert into [Business_Analytic].[prod].[temp] values (2888, 2026, 4, 1369.289, 634.805, 0, 353.901, 5348.792);</v>
      </c>
    </row>
    <row r="5433" spans="1:41" x14ac:dyDescent="0.3">
      <c r="A5433" s="36">
        <v>46113</v>
      </c>
      <c r="B5433" s="2">
        <v>46113</v>
      </c>
      <c r="C5433" t="s">
        <v>256</v>
      </c>
      <c r="H5433">
        <v>479.62400000000002</v>
      </c>
      <c r="J5433">
        <v>576.22299999999996</v>
      </c>
      <c r="AB5433">
        <v>288.69600000000003</v>
      </c>
      <c r="AF5433">
        <v>2453.355</v>
      </c>
      <c r="AG5433" cm="1">
        <f t="array" ref="AG5433">INDEX(tex!C:C,MATCH(C5433,tex!B:B,0),)</f>
        <v>2942</v>
      </c>
      <c r="AH5433">
        <f t="shared" si="653"/>
        <v>2026</v>
      </c>
      <c r="AI5433" s="34">
        <v>4</v>
      </c>
      <c r="AJ5433" s="20">
        <f t="shared" si="651"/>
        <v>2742.0509999999999</v>
      </c>
      <c r="AK5433">
        <f t="shared" si="651"/>
        <v>479.62400000000002</v>
      </c>
      <c r="AL5433">
        <f t="shared" si="651"/>
        <v>0</v>
      </c>
      <c r="AM5433">
        <f t="shared" si="651"/>
        <v>576.22299999999996</v>
      </c>
      <c r="AN5433">
        <f t="shared" si="651"/>
        <v>0</v>
      </c>
      <c r="AO5433" t="str">
        <f t="shared" si="652"/>
        <v>insert into [Business_Analytic].[prod].[temp] values (2942, 2026, 4, 2742.051, 479.624, 0, 576.223, 0);</v>
      </c>
    </row>
    <row r="5434" spans="1:41" x14ac:dyDescent="0.3">
      <c r="A5434" s="36">
        <v>46113</v>
      </c>
      <c r="B5434" s="2">
        <v>46113</v>
      </c>
      <c r="C5434" t="s">
        <v>257</v>
      </c>
      <c r="H5434">
        <v>634.72400000000005</v>
      </c>
      <c r="J5434">
        <v>506.41699999999997</v>
      </c>
      <c r="AB5434">
        <v>290.005</v>
      </c>
      <c r="AF5434">
        <v>2991.5839999999998</v>
      </c>
      <c r="AG5434" cm="1">
        <f t="array" ref="AG5434">INDEX(tex!C:C,MATCH(C5434,tex!B:B,0),)</f>
        <v>2791</v>
      </c>
      <c r="AH5434">
        <f t="shared" si="653"/>
        <v>2026</v>
      </c>
      <c r="AI5434" s="34">
        <v>4</v>
      </c>
      <c r="AJ5434" s="20">
        <f t="shared" ref="AJ5434:AM5497" si="654">SUMIFS($D5434:$AF5434,$D$1:$AF$1,AJ$2)</f>
        <v>3281.5889999999999</v>
      </c>
      <c r="AK5434">
        <f t="shared" si="654"/>
        <v>634.72400000000005</v>
      </c>
      <c r="AL5434">
        <f t="shared" si="654"/>
        <v>0</v>
      </c>
      <c r="AM5434">
        <f t="shared" si="654"/>
        <v>506.41699999999997</v>
      </c>
      <c r="AN5434">
        <f t="shared" ref="AN5434:AN5497" si="655">SUMIFS($D5434:$AF5434,$D$1:$AF$1,AN$2)</f>
        <v>0</v>
      </c>
      <c r="AO5434" t="str">
        <f t="shared" si="652"/>
        <v>insert into [Business_Analytic].[prod].[temp] values (2791, 2026, 4, 3281.589, 634.724, 0, 506.417, 0);</v>
      </c>
    </row>
    <row r="5435" spans="1:41" x14ac:dyDescent="0.3">
      <c r="A5435" s="36">
        <v>46113</v>
      </c>
      <c r="B5435" s="2">
        <v>46113</v>
      </c>
      <c r="C5435" t="s">
        <v>258</v>
      </c>
      <c r="H5435">
        <v>594.31299999999999</v>
      </c>
      <c r="J5435">
        <v>741.26700000000005</v>
      </c>
      <c r="AB5435">
        <v>148.46</v>
      </c>
      <c r="AF5435">
        <v>1871.6590000000001</v>
      </c>
      <c r="AG5435" cm="1">
        <f t="array" ref="AG5435">INDEX(tex!C:C,MATCH(C5435,tex!B:B,0),)</f>
        <v>2797</v>
      </c>
      <c r="AH5435">
        <f t="shared" si="653"/>
        <v>2026</v>
      </c>
      <c r="AI5435" s="34">
        <v>4</v>
      </c>
      <c r="AJ5435" s="20">
        <f t="shared" si="654"/>
        <v>2020.1190000000001</v>
      </c>
      <c r="AK5435">
        <f t="shared" si="654"/>
        <v>594.31299999999999</v>
      </c>
      <c r="AL5435">
        <f t="shared" si="654"/>
        <v>0</v>
      </c>
      <c r="AM5435">
        <f t="shared" si="654"/>
        <v>741.26700000000005</v>
      </c>
      <c r="AN5435">
        <f t="shared" si="655"/>
        <v>0</v>
      </c>
      <c r="AO5435" t="str">
        <f t="shared" si="652"/>
        <v>insert into [Business_Analytic].[prod].[temp] values (2797, 2026, 4, 2020.119, 594.313, 0, 741.267, 0);</v>
      </c>
    </row>
    <row r="5436" spans="1:41" x14ac:dyDescent="0.3">
      <c r="A5436" s="36">
        <v>46113</v>
      </c>
      <c r="B5436" s="2">
        <v>46113</v>
      </c>
      <c r="C5436" t="s">
        <v>259</v>
      </c>
      <c r="H5436">
        <v>468.64299999999997</v>
      </c>
      <c r="J5436">
        <v>687.303</v>
      </c>
      <c r="AB5436">
        <v>323.72699999999998</v>
      </c>
      <c r="AE5436">
        <v>1617.296</v>
      </c>
      <c r="AF5436">
        <v>2502.0790000000002</v>
      </c>
      <c r="AG5436" cm="1">
        <f t="array" ref="AG5436">INDEX(tex!C:C,MATCH(C5436,tex!B:B,0),)</f>
        <v>2890</v>
      </c>
      <c r="AH5436">
        <f t="shared" si="653"/>
        <v>2026</v>
      </c>
      <c r="AI5436" s="34">
        <v>4</v>
      </c>
      <c r="AJ5436" s="20">
        <f t="shared" si="654"/>
        <v>2825.806</v>
      </c>
      <c r="AK5436">
        <f t="shared" si="654"/>
        <v>468.64299999999997</v>
      </c>
      <c r="AL5436">
        <f t="shared" si="654"/>
        <v>0</v>
      </c>
      <c r="AM5436">
        <f t="shared" si="654"/>
        <v>687.303</v>
      </c>
      <c r="AN5436">
        <f t="shared" si="655"/>
        <v>1617.296</v>
      </c>
      <c r="AO5436" t="str">
        <f t="shared" si="652"/>
        <v>insert into [Business_Analytic].[prod].[temp] values (2890, 2026, 4, 2825.806, 468.643, 0, 687.303, 1617.296);</v>
      </c>
    </row>
    <row r="5437" spans="1:41" x14ac:dyDescent="0.3">
      <c r="A5437" s="36">
        <v>46113</v>
      </c>
      <c r="B5437" s="2">
        <v>46113</v>
      </c>
      <c r="C5437" t="s">
        <v>260</v>
      </c>
      <c r="H5437">
        <v>352.012</v>
      </c>
      <c r="J5437">
        <v>520.37099999999998</v>
      </c>
      <c r="K5437">
        <v>3.077</v>
      </c>
      <c r="Q5437">
        <v>3.3109999999999999</v>
      </c>
      <c r="AB5437">
        <v>350.50400000000002</v>
      </c>
      <c r="AG5437" cm="1">
        <f t="array" ref="AG5437">INDEX(tex!C:C,MATCH(C5437,tex!B:B,0),)</f>
        <v>2805</v>
      </c>
      <c r="AH5437">
        <f t="shared" si="653"/>
        <v>2026</v>
      </c>
      <c r="AI5437" s="34">
        <v>4</v>
      </c>
      <c r="AJ5437" s="20">
        <f t="shared" si="654"/>
        <v>350.50400000000002</v>
      </c>
      <c r="AK5437">
        <f t="shared" si="654"/>
        <v>355.089</v>
      </c>
      <c r="AL5437">
        <f t="shared" si="654"/>
        <v>0</v>
      </c>
      <c r="AM5437">
        <f t="shared" si="654"/>
        <v>520.37099999999998</v>
      </c>
      <c r="AN5437">
        <f t="shared" si="655"/>
        <v>0</v>
      </c>
      <c r="AO5437" t="str">
        <f t="shared" si="652"/>
        <v>insert into [Business_Analytic].[prod].[temp] values (2805, 2026, 4, 350.504, 355.089, 0, 520.371, 0);</v>
      </c>
    </row>
    <row r="5438" spans="1:41" x14ac:dyDescent="0.3">
      <c r="A5438" s="36">
        <v>46113</v>
      </c>
      <c r="B5438" s="2">
        <v>46113</v>
      </c>
      <c r="C5438" t="s">
        <v>261</v>
      </c>
      <c r="H5438">
        <v>567.32100000000003</v>
      </c>
      <c r="J5438">
        <v>650.846</v>
      </c>
      <c r="AB5438">
        <v>301.19200000000001</v>
      </c>
      <c r="AF5438">
        <v>4675.598</v>
      </c>
      <c r="AG5438" cm="1">
        <f t="array" ref="AG5438">INDEX(tex!C:C,MATCH(C5438,tex!B:B,0),)</f>
        <v>2898</v>
      </c>
      <c r="AH5438">
        <f t="shared" si="653"/>
        <v>2026</v>
      </c>
      <c r="AI5438" s="34">
        <v>4</v>
      </c>
      <c r="AJ5438" s="20">
        <f t="shared" si="654"/>
        <v>4976.79</v>
      </c>
      <c r="AK5438">
        <f t="shared" si="654"/>
        <v>567.32100000000003</v>
      </c>
      <c r="AL5438">
        <f t="shared" si="654"/>
        <v>0</v>
      </c>
      <c r="AM5438">
        <f t="shared" si="654"/>
        <v>650.846</v>
      </c>
      <c r="AN5438">
        <f t="shared" si="655"/>
        <v>0</v>
      </c>
      <c r="AO5438" t="str">
        <f t="shared" si="652"/>
        <v>insert into [Business_Analytic].[prod].[temp] values (2898, 2026, 4, 4976.79, 567.321, 0, 650.846, 0);</v>
      </c>
    </row>
    <row r="5439" spans="1:41" x14ac:dyDescent="0.3">
      <c r="A5439" s="36">
        <v>46113</v>
      </c>
      <c r="B5439" s="2">
        <v>46113</v>
      </c>
      <c r="C5439" t="s">
        <v>262</v>
      </c>
      <c r="H5439">
        <v>232.31200000000001</v>
      </c>
      <c r="J5439">
        <v>1303.8530000000001</v>
      </c>
      <c r="AB5439">
        <v>566.88800000000003</v>
      </c>
      <c r="AF5439">
        <v>2098.047</v>
      </c>
      <c r="AG5439" cm="1">
        <f t="array" ref="AG5439">INDEX(tex!C:C,MATCH(C5439,tex!B:B,0),)</f>
        <v>2968</v>
      </c>
      <c r="AH5439">
        <f t="shared" si="653"/>
        <v>2026</v>
      </c>
      <c r="AI5439" s="34">
        <v>4</v>
      </c>
      <c r="AJ5439" s="20">
        <f t="shared" si="654"/>
        <v>2664.9349999999999</v>
      </c>
      <c r="AK5439">
        <f t="shared" si="654"/>
        <v>232.31200000000001</v>
      </c>
      <c r="AL5439">
        <f t="shared" si="654"/>
        <v>0</v>
      </c>
      <c r="AM5439">
        <f t="shared" si="654"/>
        <v>1303.8530000000001</v>
      </c>
      <c r="AN5439">
        <f t="shared" si="655"/>
        <v>0</v>
      </c>
      <c r="AO5439" t="str">
        <f t="shared" si="652"/>
        <v>insert into [Business_Analytic].[prod].[temp] values (2968, 2026, 4, 2664.935, 232.312, 0, 1303.853, 0);</v>
      </c>
    </row>
    <row r="5440" spans="1:41" x14ac:dyDescent="0.3">
      <c r="A5440" s="36">
        <v>46113</v>
      </c>
      <c r="B5440" s="2">
        <v>46113</v>
      </c>
      <c r="C5440" t="s">
        <v>263</v>
      </c>
      <c r="AG5440" cm="1">
        <f t="array" ref="AG5440">INDEX(tex!C:C,MATCH(C5440,tex!B:B,0),)</f>
        <v>2905</v>
      </c>
      <c r="AH5440">
        <f t="shared" si="653"/>
        <v>2026</v>
      </c>
      <c r="AI5440" s="34">
        <v>4</v>
      </c>
      <c r="AJ5440" s="20">
        <f t="shared" si="654"/>
        <v>0</v>
      </c>
      <c r="AK5440">
        <f t="shared" si="654"/>
        <v>0</v>
      </c>
      <c r="AL5440">
        <f t="shared" si="654"/>
        <v>0</v>
      </c>
      <c r="AM5440">
        <f t="shared" si="654"/>
        <v>0</v>
      </c>
      <c r="AN5440">
        <f t="shared" si="655"/>
        <v>0</v>
      </c>
      <c r="AO5440" t="str">
        <f t="shared" si="652"/>
        <v>insert into [Business_Analytic].[prod].[temp] values (2905, 2026, 4, 0, 0, 0, 0, 0);</v>
      </c>
    </row>
    <row r="5441" spans="1:41" x14ac:dyDescent="0.3">
      <c r="A5441" s="36">
        <v>46113</v>
      </c>
      <c r="B5441" s="2">
        <v>46113</v>
      </c>
      <c r="C5441" t="s">
        <v>1822</v>
      </c>
      <c r="AG5441" t="e" cm="1">
        <f t="array" ref="AG5441">INDEX(tex!C:C,MATCH(C5441,tex!B:B,0),)</f>
        <v>#N/A</v>
      </c>
      <c r="AH5441">
        <f t="shared" si="653"/>
        <v>2026</v>
      </c>
      <c r="AI5441" s="34">
        <v>4</v>
      </c>
      <c r="AJ5441" s="20">
        <f t="shared" si="654"/>
        <v>0</v>
      </c>
      <c r="AK5441">
        <f t="shared" si="654"/>
        <v>0</v>
      </c>
      <c r="AL5441">
        <f t="shared" si="654"/>
        <v>0</v>
      </c>
      <c r="AM5441">
        <f t="shared" si="654"/>
        <v>0</v>
      </c>
      <c r="AN5441">
        <f t="shared" si="655"/>
        <v>0</v>
      </c>
      <c r="AO5441" t="e">
        <f t="shared" si="652"/>
        <v>#N/A</v>
      </c>
    </row>
    <row r="5442" spans="1:41" x14ac:dyDescent="0.3">
      <c r="A5442" s="36">
        <v>46113</v>
      </c>
      <c r="B5442" s="2">
        <v>46113</v>
      </c>
      <c r="C5442" t="s">
        <v>264</v>
      </c>
      <c r="H5442">
        <v>361.161</v>
      </c>
      <c r="J5442">
        <v>597.46900000000005</v>
      </c>
      <c r="AB5442">
        <v>364.053</v>
      </c>
      <c r="AF5442">
        <v>2194.7399999999998</v>
      </c>
      <c r="AG5442" cm="1">
        <f t="array" ref="AG5442">INDEX(tex!C:C,MATCH(C5442,tex!B:B,0),)</f>
        <v>2954</v>
      </c>
      <c r="AH5442">
        <f t="shared" si="653"/>
        <v>2026</v>
      </c>
      <c r="AI5442" s="34">
        <v>4</v>
      </c>
      <c r="AJ5442" s="20">
        <f t="shared" si="654"/>
        <v>2558.7929999999997</v>
      </c>
      <c r="AK5442">
        <f t="shared" si="654"/>
        <v>361.161</v>
      </c>
      <c r="AL5442">
        <f t="shared" si="654"/>
        <v>0</v>
      </c>
      <c r="AM5442">
        <f t="shared" si="654"/>
        <v>597.46900000000005</v>
      </c>
      <c r="AN5442">
        <f t="shared" si="655"/>
        <v>0</v>
      </c>
      <c r="AO5442" t="str">
        <f t="shared" si="652"/>
        <v>insert into [Business_Analytic].[prod].[temp] values (2954, 2026, 4, 2558.793, 361.161, 0, 597.469, 0);</v>
      </c>
    </row>
    <row r="5443" spans="1:41" x14ac:dyDescent="0.3">
      <c r="A5443" s="36">
        <v>46113</v>
      </c>
      <c r="B5443" s="2">
        <v>46113</v>
      </c>
      <c r="C5443" t="s">
        <v>1823</v>
      </c>
      <c r="AG5443" t="e" cm="1">
        <f t="array" ref="AG5443">INDEX(tex!C:C,MATCH(C5443,tex!B:B,0),)</f>
        <v>#N/A</v>
      </c>
      <c r="AH5443">
        <f t="shared" si="653"/>
        <v>2026</v>
      </c>
      <c r="AI5443" s="34">
        <v>4</v>
      </c>
      <c r="AJ5443" s="20">
        <f t="shared" si="654"/>
        <v>0</v>
      </c>
      <c r="AK5443">
        <f t="shared" si="654"/>
        <v>0</v>
      </c>
      <c r="AL5443">
        <f t="shared" si="654"/>
        <v>0</v>
      </c>
      <c r="AM5443">
        <f t="shared" si="654"/>
        <v>0</v>
      </c>
      <c r="AN5443">
        <f t="shared" si="655"/>
        <v>0</v>
      </c>
      <c r="AO5443" t="e">
        <f t="shared" si="652"/>
        <v>#N/A</v>
      </c>
    </row>
    <row r="5444" spans="1:41" x14ac:dyDescent="0.3">
      <c r="A5444" s="36">
        <v>46113</v>
      </c>
      <c r="B5444" s="2">
        <v>46113</v>
      </c>
      <c r="C5444" t="s">
        <v>265</v>
      </c>
      <c r="H5444">
        <v>566.15700000000004</v>
      </c>
      <c r="J5444">
        <v>766.77300000000002</v>
      </c>
      <c r="AB5444">
        <v>451.19400000000002</v>
      </c>
      <c r="AF5444">
        <v>1892.384</v>
      </c>
      <c r="AG5444" cm="1">
        <f t="array" ref="AG5444">INDEX(tex!C:C,MATCH(C5444,tex!B:B,0),)</f>
        <v>2932</v>
      </c>
      <c r="AH5444">
        <f t="shared" si="653"/>
        <v>2026</v>
      </c>
      <c r="AI5444" s="34">
        <v>4</v>
      </c>
      <c r="AJ5444" s="20">
        <f t="shared" si="654"/>
        <v>2343.578</v>
      </c>
      <c r="AK5444">
        <f t="shared" si="654"/>
        <v>566.15700000000004</v>
      </c>
      <c r="AL5444">
        <f t="shared" si="654"/>
        <v>0</v>
      </c>
      <c r="AM5444">
        <f t="shared" si="654"/>
        <v>766.77300000000002</v>
      </c>
      <c r="AN5444">
        <f t="shared" si="655"/>
        <v>0</v>
      </c>
      <c r="AO5444" t="str">
        <f t="shared" si="652"/>
        <v>insert into [Business_Analytic].[prod].[temp] values (2932, 2026, 4, 2343.578, 566.157, 0, 766.773, 0);</v>
      </c>
    </row>
    <row r="5445" spans="1:41" x14ac:dyDescent="0.3">
      <c r="A5445" s="36">
        <v>46113</v>
      </c>
      <c r="B5445" s="2">
        <v>46113</v>
      </c>
      <c r="C5445" t="s">
        <v>266</v>
      </c>
      <c r="AG5445" cm="1">
        <f t="array" ref="AG5445">INDEX(tex!C:C,MATCH(C5445,tex!B:B,0),)</f>
        <v>2922</v>
      </c>
      <c r="AH5445">
        <f t="shared" si="653"/>
        <v>2026</v>
      </c>
      <c r="AI5445" s="34">
        <v>4</v>
      </c>
      <c r="AJ5445" s="20">
        <f t="shared" si="654"/>
        <v>0</v>
      </c>
      <c r="AK5445">
        <f t="shared" si="654"/>
        <v>0</v>
      </c>
      <c r="AL5445">
        <f t="shared" si="654"/>
        <v>0</v>
      </c>
      <c r="AM5445">
        <f t="shared" si="654"/>
        <v>0</v>
      </c>
      <c r="AN5445">
        <f t="shared" si="655"/>
        <v>0</v>
      </c>
      <c r="AO5445" t="str">
        <f t="shared" si="652"/>
        <v>insert into [Business_Analytic].[prod].[temp] values (2922, 2026, 4, 0, 0, 0, 0, 0);</v>
      </c>
    </row>
    <row r="5446" spans="1:41" x14ac:dyDescent="0.3">
      <c r="A5446" s="36">
        <v>46113</v>
      </c>
      <c r="B5446" s="2">
        <v>46113</v>
      </c>
      <c r="C5446" t="s">
        <v>267</v>
      </c>
      <c r="F5446">
        <v>181.685</v>
      </c>
      <c r="G5446">
        <v>9.4109999999999996</v>
      </c>
      <c r="I5446">
        <v>4.46</v>
      </c>
      <c r="K5446">
        <v>6.9859999999999998</v>
      </c>
      <c r="O5446">
        <v>1220.431</v>
      </c>
      <c r="P5446">
        <v>1306.886</v>
      </c>
      <c r="Q5446">
        <v>594.327</v>
      </c>
      <c r="R5446">
        <v>4074.087</v>
      </c>
      <c r="AB5446">
        <v>265.721</v>
      </c>
      <c r="AC5446">
        <v>210.798</v>
      </c>
      <c r="AE5446">
        <v>5327.9</v>
      </c>
      <c r="AF5446">
        <v>4128.2039999999997</v>
      </c>
      <c r="AG5446" cm="1">
        <f t="array" ref="AG5446">INDEX(tex!C:C,MATCH(C5446,tex!B:B,0),)</f>
        <v>2922</v>
      </c>
      <c r="AH5446">
        <f t="shared" si="653"/>
        <v>2026</v>
      </c>
      <c r="AI5446" s="34">
        <v>4</v>
      </c>
      <c r="AJ5446" s="20">
        <f t="shared" si="654"/>
        <v>6921.2420000000002</v>
      </c>
      <c r="AK5446">
        <f t="shared" si="654"/>
        <v>222.244</v>
      </c>
      <c r="AL5446">
        <f t="shared" si="654"/>
        <v>0</v>
      </c>
      <c r="AM5446">
        <f t="shared" si="654"/>
        <v>0</v>
      </c>
      <c r="AN5446">
        <f t="shared" si="655"/>
        <v>5327.9</v>
      </c>
      <c r="AO5446" t="str">
        <f t="shared" si="652"/>
        <v>insert into [Business_Analytic].[prod].[temp] values (2922, 2026, 4, 6921.242, 222.244, 0, 0, 5327.9);</v>
      </c>
    </row>
    <row r="5447" spans="1:41" x14ac:dyDescent="0.3">
      <c r="A5447" s="36">
        <v>46113</v>
      </c>
      <c r="B5447" s="2">
        <v>46113</v>
      </c>
      <c r="C5447" t="s">
        <v>268</v>
      </c>
      <c r="H5447">
        <v>506.20299999999997</v>
      </c>
      <c r="AG5447" cm="1">
        <f t="array" ref="AG5447">INDEX(tex!C:C,MATCH(C5447,tex!B:B,0),)</f>
        <v>2944</v>
      </c>
      <c r="AH5447">
        <f t="shared" si="653"/>
        <v>2026</v>
      </c>
      <c r="AI5447" s="34">
        <v>4</v>
      </c>
      <c r="AJ5447" s="20">
        <f t="shared" si="654"/>
        <v>0</v>
      </c>
      <c r="AK5447">
        <f t="shared" si="654"/>
        <v>506.20299999999997</v>
      </c>
      <c r="AL5447">
        <f t="shared" si="654"/>
        <v>0</v>
      </c>
      <c r="AM5447">
        <f t="shared" si="654"/>
        <v>0</v>
      </c>
      <c r="AN5447">
        <f t="shared" si="655"/>
        <v>0</v>
      </c>
      <c r="AO5447" t="str">
        <f t="shared" si="652"/>
        <v>insert into [Business_Analytic].[prod].[temp] values (2944, 2026, 4, 0, 506.203, 0, 0, 0);</v>
      </c>
    </row>
    <row r="5448" spans="1:41" x14ac:dyDescent="0.3">
      <c r="A5448" s="36">
        <v>46113</v>
      </c>
      <c r="B5448" s="2">
        <v>46113</v>
      </c>
      <c r="C5448" t="s">
        <v>1840</v>
      </c>
      <c r="AG5448" t="e" cm="1">
        <f t="array" ref="AG5448">INDEX(tex!C:C,MATCH(C5448,tex!B:B,0),)</f>
        <v>#N/A</v>
      </c>
      <c r="AH5448">
        <f t="shared" si="653"/>
        <v>2026</v>
      </c>
      <c r="AI5448" s="34">
        <v>4</v>
      </c>
      <c r="AJ5448" s="20">
        <f t="shared" si="654"/>
        <v>0</v>
      </c>
      <c r="AK5448">
        <f t="shared" si="654"/>
        <v>0</v>
      </c>
      <c r="AL5448">
        <f t="shared" si="654"/>
        <v>0</v>
      </c>
      <c r="AM5448">
        <f t="shared" si="654"/>
        <v>0</v>
      </c>
      <c r="AN5448">
        <f t="shared" si="655"/>
        <v>0</v>
      </c>
      <c r="AO5448" t="e">
        <f t="shared" si="652"/>
        <v>#N/A</v>
      </c>
    </row>
    <row r="5449" spans="1:41" x14ac:dyDescent="0.3">
      <c r="A5449" s="36">
        <v>46113</v>
      </c>
      <c r="B5449" s="2">
        <v>46113</v>
      </c>
      <c r="C5449" t="s">
        <v>269</v>
      </c>
      <c r="H5449">
        <v>355.30500000000001</v>
      </c>
      <c r="J5449">
        <v>652.03200000000004</v>
      </c>
      <c r="AB5449">
        <v>191.27699999999999</v>
      </c>
      <c r="AF5449">
        <v>1896.7619999999999</v>
      </c>
      <c r="AG5449" cm="1">
        <f t="array" ref="AG5449">INDEX(tex!C:C,MATCH(C5449,tex!B:B,0),)</f>
        <v>3196</v>
      </c>
      <c r="AH5449">
        <f t="shared" si="653"/>
        <v>2026</v>
      </c>
      <c r="AI5449" s="34">
        <v>4</v>
      </c>
      <c r="AJ5449" s="20">
        <f t="shared" si="654"/>
        <v>2088.0389999999998</v>
      </c>
      <c r="AK5449">
        <f t="shared" si="654"/>
        <v>355.30500000000001</v>
      </c>
      <c r="AL5449">
        <f t="shared" si="654"/>
        <v>0</v>
      </c>
      <c r="AM5449">
        <f t="shared" si="654"/>
        <v>652.03200000000004</v>
      </c>
      <c r="AN5449">
        <f t="shared" si="655"/>
        <v>0</v>
      </c>
      <c r="AO5449" t="str">
        <f t="shared" si="652"/>
        <v>insert into [Business_Analytic].[prod].[temp] values (3196, 2026, 4, 2088.039, 355.305, 0, 652.032, 0);</v>
      </c>
    </row>
    <row r="5450" spans="1:41" x14ac:dyDescent="0.3">
      <c r="A5450" s="36">
        <v>46113</v>
      </c>
      <c r="B5450" s="2">
        <v>46113</v>
      </c>
      <c r="C5450" t="s">
        <v>270</v>
      </c>
      <c r="H5450">
        <v>418.99200000000002</v>
      </c>
      <c r="J5450">
        <v>694.55399999999997</v>
      </c>
      <c r="AB5450">
        <v>389.27300000000002</v>
      </c>
      <c r="AF5450">
        <v>2445.7469999999998</v>
      </c>
      <c r="AG5450" cm="1">
        <f t="array" ref="AG5450">INDEX(tex!C:C,MATCH(C5450,tex!B:B,0),)</f>
        <v>3033</v>
      </c>
      <c r="AH5450">
        <f t="shared" si="653"/>
        <v>2026</v>
      </c>
      <c r="AI5450" s="34">
        <v>4</v>
      </c>
      <c r="AJ5450" s="20">
        <f t="shared" si="654"/>
        <v>2835.02</v>
      </c>
      <c r="AK5450">
        <f t="shared" si="654"/>
        <v>418.99200000000002</v>
      </c>
      <c r="AL5450">
        <f t="shared" si="654"/>
        <v>0</v>
      </c>
      <c r="AM5450">
        <f t="shared" si="654"/>
        <v>694.55399999999997</v>
      </c>
      <c r="AN5450">
        <f t="shared" si="655"/>
        <v>0</v>
      </c>
      <c r="AO5450" t="str">
        <f t="shared" si="652"/>
        <v>insert into [Business_Analytic].[prod].[temp] values (3033, 2026, 4, 2835.02, 418.992, 0, 694.554, 0);</v>
      </c>
    </row>
    <row r="5451" spans="1:41" x14ac:dyDescent="0.3">
      <c r="A5451" s="36">
        <v>46113</v>
      </c>
      <c r="B5451" s="2">
        <v>46113</v>
      </c>
      <c r="C5451" t="s">
        <v>271</v>
      </c>
      <c r="H5451">
        <v>525.04700000000003</v>
      </c>
      <c r="J5451">
        <v>828.99599999999998</v>
      </c>
      <c r="AB5451">
        <v>331.45100000000002</v>
      </c>
      <c r="AF5451">
        <v>2373.0039999999999</v>
      </c>
      <c r="AG5451" cm="1">
        <f t="array" ref="AG5451">INDEX(tex!C:C,MATCH(C5451,tex!B:B,0),)</f>
        <v>2974</v>
      </c>
      <c r="AH5451">
        <f t="shared" si="653"/>
        <v>2026</v>
      </c>
      <c r="AI5451" s="34">
        <v>4</v>
      </c>
      <c r="AJ5451" s="20">
        <f t="shared" si="654"/>
        <v>2704.4549999999999</v>
      </c>
      <c r="AK5451">
        <f t="shared" si="654"/>
        <v>525.04700000000003</v>
      </c>
      <c r="AL5451">
        <f t="shared" si="654"/>
        <v>0</v>
      </c>
      <c r="AM5451">
        <f t="shared" si="654"/>
        <v>828.99599999999998</v>
      </c>
      <c r="AN5451">
        <f t="shared" si="655"/>
        <v>0</v>
      </c>
      <c r="AO5451" t="str">
        <f t="shared" si="652"/>
        <v>insert into [Business_Analytic].[prod].[temp] values (2974, 2026, 4, 2704.455, 525.047, 0, 828.996, 0);</v>
      </c>
    </row>
    <row r="5452" spans="1:41" x14ac:dyDescent="0.3">
      <c r="A5452" s="36">
        <v>46113</v>
      </c>
      <c r="B5452" s="2">
        <v>46113</v>
      </c>
      <c r="C5452" t="s">
        <v>1824</v>
      </c>
      <c r="AG5452" t="e" cm="1">
        <f t="array" ref="AG5452">INDEX(tex!C:C,MATCH(C5452,tex!B:B,0),)</f>
        <v>#N/A</v>
      </c>
      <c r="AH5452">
        <f t="shared" si="653"/>
        <v>2026</v>
      </c>
      <c r="AI5452" s="34">
        <v>4</v>
      </c>
      <c r="AJ5452" s="20">
        <f t="shared" si="654"/>
        <v>0</v>
      </c>
      <c r="AK5452">
        <f t="shared" si="654"/>
        <v>0</v>
      </c>
      <c r="AL5452">
        <f t="shared" si="654"/>
        <v>0</v>
      </c>
      <c r="AM5452">
        <f t="shared" si="654"/>
        <v>0</v>
      </c>
      <c r="AN5452">
        <f t="shared" si="655"/>
        <v>0</v>
      </c>
      <c r="AO5452" t="e">
        <f t="shared" si="652"/>
        <v>#N/A</v>
      </c>
    </row>
    <row r="5453" spans="1:41" x14ac:dyDescent="0.3">
      <c r="A5453" s="36">
        <v>46113</v>
      </c>
      <c r="B5453" s="2">
        <v>46113</v>
      </c>
      <c r="C5453" t="s">
        <v>272</v>
      </c>
      <c r="H5453">
        <v>383.98399999999998</v>
      </c>
      <c r="J5453">
        <v>497.92200000000003</v>
      </c>
      <c r="AB5453">
        <v>342.07299999999998</v>
      </c>
      <c r="AF5453">
        <v>2475.5430000000001</v>
      </c>
      <c r="AG5453" cm="1">
        <f t="array" ref="AG5453">INDEX(tex!C:C,MATCH(C5453,tex!B:B,0),)</f>
        <v>2969</v>
      </c>
      <c r="AH5453">
        <f t="shared" si="653"/>
        <v>2026</v>
      </c>
      <c r="AI5453" s="34">
        <v>4</v>
      </c>
      <c r="AJ5453" s="20">
        <f t="shared" si="654"/>
        <v>2817.616</v>
      </c>
      <c r="AK5453">
        <f t="shared" si="654"/>
        <v>383.98399999999998</v>
      </c>
      <c r="AL5453">
        <f t="shared" si="654"/>
        <v>0</v>
      </c>
      <c r="AM5453">
        <f t="shared" si="654"/>
        <v>497.92200000000003</v>
      </c>
      <c r="AN5453">
        <f t="shared" si="655"/>
        <v>0</v>
      </c>
      <c r="AO5453" t="str">
        <f t="shared" si="652"/>
        <v>insert into [Business_Analytic].[prod].[temp] values (2969, 2026, 4, 2817.616, 383.984, 0, 497.922, 0);</v>
      </c>
    </row>
    <row r="5454" spans="1:41" x14ac:dyDescent="0.3">
      <c r="A5454" s="36">
        <v>46113</v>
      </c>
      <c r="B5454" s="2">
        <v>46113</v>
      </c>
      <c r="C5454" t="s">
        <v>273</v>
      </c>
      <c r="H5454">
        <v>396.529</v>
      </c>
      <c r="J5454">
        <v>676.20600000000002</v>
      </c>
      <c r="AB5454">
        <v>276.34699999999998</v>
      </c>
      <c r="AF5454">
        <v>2003.184</v>
      </c>
      <c r="AG5454" cm="1">
        <f t="array" ref="AG5454">INDEX(tex!C:C,MATCH(C5454,tex!B:B,0),)</f>
        <v>3034</v>
      </c>
      <c r="AH5454">
        <f t="shared" si="653"/>
        <v>2026</v>
      </c>
      <c r="AI5454" s="34">
        <v>4</v>
      </c>
      <c r="AJ5454" s="20">
        <f t="shared" si="654"/>
        <v>2279.5309999999999</v>
      </c>
      <c r="AK5454">
        <f t="shared" si="654"/>
        <v>396.529</v>
      </c>
      <c r="AL5454">
        <f t="shared" si="654"/>
        <v>0</v>
      </c>
      <c r="AM5454">
        <f t="shared" si="654"/>
        <v>676.20600000000002</v>
      </c>
      <c r="AN5454">
        <f t="shared" si="655"/>
        <v>0</v>
      </c>
      <c r="AO5454" t="str">
        <f t="shared" si="652"/>
        <v>insert into [Business_Analytic].[prod].[temp] values (3034, 2026, 4, 2279.531, 396.529, 0, 676.206, 0);</v>
      </c>
    </row>
    <row r="5455" spans="1:41" x14ac:dyDescent="0.3">
      <c r="A5455" s="36">
        <v>46113</v>
      </c>
      <c r="B5455" s="2">
        <v>46113</v>
      </c>
      <c r="C5455" t="s">
        <v>274</v>
      </c>
      <c r="H5455">
        <v>480.036</v>
      </c>
      <c r="J5455">
        <v>633.39400000000001</v>
      </c>
      <c r="AB5455">
        <v>425.55399999999997</v>
      </c>
      <c r="AF5455">
        <v>2761.3829999999998</v>
      </c>
      <c r="AG5455" cm="1">
        <f t="array" ref="AG5455">INDEX(tex!C:C,MATCH(C5455,tex!B:B,0),)</f>
        <v>3055</v>
      </c>
      <c r="AH5455">
        <f t="shared" si="653"/>
        <v>2026</v>
      </c>
      <c r="AI5455" s="34">
        <v>4</v>
      </c>
      <c r="AJ5455" s="20">
        <f t="shared" si="654"/>
        <v>3186.9369999999999</v>
      </c>
      <c r="AK5455">
        <f t="shared" si="654"/>
        <v>480.036</v>
      </c>
      <c r="AL5455">
        <f t="shared" si="654"/>
        <v>0</v>
      </c>
      <c r="AM5455">
        <f t="shared" si="654"/>
        <v>633.39400000000001</v>
      </c>
      <c r="AN5455">
        <f t="shared" si="655"/>
        <v>0</v>
      </c>
      <c r="AO5455" t="str">
        <f t="shared" si="652"/>
        <v>insert into [Business_Analytic].[prod].[temp] values (3055, 2026, 4, 3186.937, 480.036, 0, 633.394, 0);</v>
      </c>
    </row>
    <row r="5456" spans="1:41" x14ac:dyDescent="0.3">
      <c r="A5456" s="36">
        <v>46113</v>
      </c>
      <c r="B5456" s="2">
        <v>46113</v>
      </c>
      <c r="C5456" t="s">
        <v>1825</v>
      </c>
      <c r="AG5456" t="e" cm="1">
        <f t="array" ref="AG5456">INDEX(tex!C:C,MATCH(C5456,tex!B:B,0),)</f>
        <v>#N/A</v>
      </c>
      <c r="AH5456">
        <f t="shared" si="653"/>
        <v>2026</v>
      </c>
      <c r="AI5456" s="34">
        <v>4</v>
      </c>
      <c r="AJ5456" s="20">
        <f t="shared" si="654"/>
        <v>0</v>
      </c>
      <c r="AK5456">
        <f t="shared" si="654"/>
        <v>0</v>
      </c>
      <c r="AL5456">
        <f t="shared" si="654"/>
        <v>0</v>
      </c>
      <c r="AM5456">
        <f t="shared" si="654"/>
        <v>0</v>
      </c>
      <c r="AN5456">
        <f t="shared" si="655"/>
        <v>0</v>
      </c>
      <c r="AO5456" t="e">
        <f t="shared" si="652"/>
        <v>#N/A</v>
      </c>
    </row>
    <row r="5457" spans="1:41" x14ac:dyDescent="0.3">
      <c r="A5457" s="36">
        <v>46113</v>
      </c>
      <c r="B5457" s="2">
        <v>46113</v>
      </c>
      <c r="C5457" t="s">
        <v>275</v>
      </c>
      <c r="H5457">
        <v>657.47</v>
      </c>
      <c r="J5457">
        <v>849.93</v>
      </c>
      <c r="AB5457">
        <v>484.94600000000003</v>
      </c>
      <c r="AF5457">
        <v>3465.953</v>
      </c>
      <c r="AG5457" cm="1">
        <f t="array" ref="AG5457">INDEX(tex!C:C,MATCH(C5457,tex!B:B,0),)</f>
        <v>3500</v>
      </c>
      <c r="AH5457">
        <f t="shared" si="653"/>
        <v>2026</v>
      </c>
      <c r="AI5457" s="34">
        <v>4</v>
      </c>
      <c r="AJ5457" s="20">
        <f t="shared" si="654"/>
        <v>3950.8989999999999</v>
      </c>
      <c r="AK5457">
        <f t="shared" si="654"/>
        <v>657.47</v>
      </c>
      <c r="AL5457">
        <f t="shared" si="654"/>
        <v>0</v>
      </c>
      <c r="AM5457">
        <f t="shared" si="654"/>
        <v>849.93</v>
      </c>
      <c r="AN5457">
        <f t="shared" si="655"/>
        <v>0</v>
      </c>
      <c r="AO5457" t="str">
        <f t="shared" si="652"/>
        <v>insert into [Business_Analytic].[prod].[temp] values (3500, 2026, 4, 3950.899, 657.47, 0, 849.93, 0);</v>
      </c>
    </row>
    <row r="5458" spans="1:41" x14ac:dyDescent="0.3">
      <c r="A5458" s="36">
        <v>46113</v>
      </c>
      <c r="B5458" s="2">
        <v>46113</v>
      </c>
      <c r="C5458" t="s">
        <v>276</v>
      </c>
      <c r="H5458">
        <v>600.12800000000004</v>
      </c>
      <c r="J5458">
        <v>876.279</v>
      </c>
      <c r="AB5458">
        <v>295.279</v>
      </c>
      <c r="AF5458">
        <v>2325.7910000000002</v>
      </c>
      <c r="AG5458" cm="1">
        <f t="array" ref="AG5458">INDEX(tex!C:C,MATCH(C5458,tex!B:B,0),)</f>
        <v>2961</v>
      </c>
      <c r="AH5458">
        <f t="shared" si="653"/>
        <v>2026</v>
      </c>
      <c r="AI5458" s="34">
        <v>4</v>
      </c>
      <c r="AJ5458" s="20">
        <f t="shared" si="654"/>
        <v>2621.0700000000002</v>
      </c>
      <c r="AK5458">
        <f t="shared" si="654"/>
        <v>600.12800000000004</v>
      </c>
      <c r="AL5458">
        <f t="shared" si="654"/>
        <v>0</v>
      </c>
      <c r="AM5458">
        <f t="shared" si="654"/>
        <v>876.279</v>
      </c>
      <c r="AN5458">
        <f t="shared" si="655"/>
        <v>0</v>
      </c>
      <c r="AO5458" t="str">
        <f t="shared" si="652"/>
        <v>insert into [Business_Analytic].[prod].[temp] values (2961, 2026, 4, 2621.07, 600.128, 0, 876.279, 0);</v>
      </c>
    </row>
    <row r="5459" spans="1:41" x14ac:dyDescent="0.3">
      <c r="A5459" s="36">
        <v>46113</v>
      </c>
      <c r="B5459" s="2">
        <v>46113</v>
      </c>
      <c r="C5459" t="s">
        <v>1826</v>
      </c>
      <c r="AG5459" cm="1">
        <f t="array" ref="AG5459">INDEX(tex!C:C,MATCH(C5459,tex!B:B,0),)</f>
        <v>2961</v>
      </c>
      <c r="AH5459">
        <f t="shared" si="653"/>
        <v>2026</v>
      </c>
      <c r="AI5459" s="34">
        <v>4</v>
      </c>
      <c r="AJ5459" s="20">
        <f t="shared" si="654"/>
        <v>0</v>
      </c>
      <c r="AK5459">
        <f t="shared" si="654"/>
        <v>0</v>
      </c>
      <c r="AL5459">
        <f t="shared" si="654"/>
        <v>0</v>
      </c>
      <c r="AM5459">
        <f t="shared" si="654"/>
        <v>0</v>
      </c>
      <c r="AN5459">
        <f t="shared" si="655"/>
        <v>0</v>
      </c>
      <c r="AO5459" t="str">
        <f t="shared" si="652"/>
        <v>insert into [Business_Analytic].[prod].[temp] values (2961, 2026, 4, 0, 0, 0, 0, 0);</v>
      </c>
    </row>
    <row r="5460" spans="1:41" x14ac:dyDescent="0.3">
      <c r="A5460" s="36">
        <v>46113</v>
      </c>
      <c r="B5460" s="2">
        <v>46113</v>
      </c>
      <c r="C5460" t="s">
        <v>277</v>
      </c>
      <c r="H5460">
        <v>697.851</v>
      </c>
      <c r="J5460">
        <v>919.56500000000005</v>
      </c>
      <c r="AB5460">
        <v>309.75700000000001</v>
      </c>
      <c r="AF5460">
        <v>3928.3029999999999</v>
      </c>
      <c r="AG5460" cm="1">
        <f t="array" ref="AG5460">INDEX(tex!C:C,MATCH(C5460,tex!B:B,0),)</f>
        <v>3104</v>
      </c>
      <c r="AH5460">
        <f t="shared" si="653"/>
        <v>2026</v>
      </c>
      <c r="AI5460" s="34">
        <v>4</v>
      </c>
      <c r="AJ5460" s="20">
        <f t="shared" si="654"/>
        <v>4238.0599999999995</v>
      </c>
      <c r="AK5460">
        <f t="shared" si="654"/>
        <v>697.851</v>
      </c>
      <c r="AL5460">
        <f t="shared" si="654"/>
        <v>0</v>
      </c>
      <c r="AM5460">
        <f t="shared" si="654"/>
        <v>919.56500000000005</v>
      </c>
      <c r="AN5460">
        <f t="shared" si="655"/>
        <v>0</v>
      </c>
      <c r="AO5460" t="str">
        <f t="shared" si="652"/>
        <v>insert into [Business_Analytic].[prod].[temp] values (3104, 2026, 4, 4238.06, 697.851, 0, 919.565, 0);</v>
      </c>
    </row>
    <row r="5461" spans="1:41" x14ac:dyDescent="0.3">
      <c r="A5461" s="36">
        <v>46113</v>
      </c>
      <c r="B5461" s="2">
        <v>46113</v>
      </c>
      <c r="C5461" t="s">
        <v>278</v>
      </c>
      <c r="H5461">
        <v>138.47900000000001</v>
      </c>
      <c r="J5461">
        <v>729.02700000000004</v>
      </c>
      <c r="AB5461">
        <v>256.92200000000003</v>
      </c>
      <c r="AF5461">
        <v>69.613</v>
      </c>
      <c r="AG5461" cm="1">
        <f t="array" ref="AG5461">INDEX(tex!C:C,MATCH(C5461,tex!B:B,0),)</f>
        <v>2897</v>
      </c>
      <c r="AH5461">
        <f t="shared" si="653"/>
        <v>2026</v>
      </c>
      <c r="AI5461" s="34">
        <v>4</v>
      </c>
      <c r="AJ5461" s="20">
        <f t="shared" si="654"/>
        <v>326.53500000000003</v>
      </c>
      <c r="AK5461">
        <f t="shared" si="654"/>
        <v>138.47900000000001</v>
      </c>
      <c r="AL5461">
        <f t="shared" si="654"/>
        <v>0</v>
      </c>
      <c r="AM5461">
        <f t="shared" si="654"/>
        <v>729.02700000000004</v>
      </c>
      <c r="AN5461">
        <f t="shared" si="655"/>
        <v>0</v>
      </c>
      <c r="AO5461" t="str">
        <f t="shared" si="652"/>
        <v>insert into [Business_Analytic].[prod].[temp] values (2897, 2026, 4, 326.535, 138.479, 0, 729.027, 0);</v>
      </c>
    </row>
    <row r="5462" spans="1:41" x14ac:dyDescent="0.3">
      <c r="A5462" s="36">
        <v>46113</v>
      </c>
      <c r="B5462" s="2">
        <v>46113</v>
      </c>
      <c r="C5462" t="s">
        <v>279</v>
      </c>
      <c r="D5462">
        <v>0</v>
      </c>
      <c r="H5462">
        <v>1031.4659999999999</v>
      </c>
      <c r="J5462">
        <v>1436.0630000000001</v>
      </c>
      <c r="AB5462">
        <v>471.22699999999998</v>
      </c>
      <c r="AC5462">
        <v>459.26400000000001</v>
      </c>
      <c r="AF5462">
        <v>4740.5590000000002</v>
      </c>
      <c r="AG5462" cm="1">
        <f t="array" ref="AG5462">INDEX(tex!C:C,MATCH(C5462,tex!B:B,0),)</f>
        <v>3433</v>
      </c>
      <c r="AH5462">
        <f t="shared" si="653"/>
        <v>2026</v>
      </c>
      <c r="AI5462" s="34">
        <v>4</v>
      </c>
      <c r="AJ5462" s="20">
        <f t="shared" si="654"/>
        <v>5211.7860000000001</v>
      </c>
      <c r="AK5462">
        <f t="shared" si="654"/>
        <v>1490.73</v>
      </c>
      <c r="AL5462">
        <f t="shared" si="654"/>
        <v>0</v>
      </c>
      <c r="AM5462">
        <f t="shared" si="654"/>
        <v>1436.0630000000001</v>
      </c>
      <c r="AN5462">
        <f t="shared" si="655"/>
        <v>0</v>
      </c>
      <c r="AO5462" t="str">
        <f t="shared" si="652"/>
        <v>insert into [Business_Analytic].[prod].[temp] values (3433, 2026, 4, 5211.786, 1490.73, 0, 1436.063, 0);</v>
      </c>
    </row>
    <row r="5463" spans="1:41" x14ac:dyDescent="0.3">
      <c r="A5463" s="36">
        <v>46113</v>
      </c>
      <c r="B5463" s="2">
        <v>46113</v>
      </c>
      <c r="C5463" t="s">
        <v>280</v>
      </c>
      <c r="H5463">
        <v>637.18399999999997</v>
      </c>
      <c r="J5463">
        <v>447.29399999999998</v>
      </c>
      <c r="AB5463">
        <v>340.66199999999998</v>
      </c>
      <c r="AF5463">
        <v>2570.9250000000002</v>
      </c>
      <c r="AG5463" cm="1">
        <f t="array" ref="AG5463">INDEX(tex!C:C,MATCH(C5463,tex!B:B,0),)</f>
        <v>3769</v>
      </c>
      <c r="AH5463">
        <f t="shared" si="653"/>
        <v>2026</v>
      </c>
      <c r="AI5463" s="34">
        <v>4</v>
      </c>
      <c r="AJ5463" s="20">
        <f t="shared" si="654"/>
        <v>2911.587</v>
      </c>
      <c r="AK5463">
        <f t="shared" si="654"/>
        <v>637.18399999999997</v>
      </c>
      <c r="AL5463">
        <f t="shared" si="654"/>
        <v>0</v>
      </c>
      <c r="AM5463">
        <f t="shared" si="654"/>
        <v>447.29399999999998</v>
      </c>
      <c r="AN5463">
        <f t="shared" si="655"/>
        <v>0</v>
      </c>
      <c r="AO5463" t="str">
        <f t="shared" ref="AO5463:AO5526" si="656">"insert into [Business_Analytic].[prod].[temp] values ("&amp;AG5463&amp;", "&amp;AH5463&amp;", "&amp;AI5463&amp;", "&amp;AJ5463&amp;", "&amp;AK5463&amp;", "&amp;AL5463&amp;", "&amp;AM5463&amp;", "&amp;AN5463&amp;");"</f>
        <v>insert into [Business_Analytic].[prod].[temp] values (3769, 2026, 4, 2911.587, 637.184, 0, 447.294, 0);</v>
      </c>
    </row>
    <row r="5464" spans="1:41" x14ac:dyDescent="0.3">
      <c r="A5464" s="36">
        <v>46113</v>
      </c>
      <c r="B5464" s="2">
        <v>46113</v>
      </c>
      <c r="C5464" t="s">
        <v>281</v>
      </c>
      <c r="H5464">
        <v>456.05700000000002</v>
      </c>
      <c r="J5464">
        <v>860.55399999999997</v>
      </c>
      <c r="AB5464">
        <v>352.78100000000001</v>
      </c>
      <c r="AF5464">
        <v>3449.0790000000002</v>
      </c>
      <c r="AG5464" cm="1">
        <f t="array" ref="AG5464">INDEX(tex!C:C,MATCH(C5464,tex!B:B,0),)</f>
        <v>3086</v>
      </c>
      <c r="AH5464">
        <f t="shared" si="653"/>
        <v>2026</v>
      </c>
      <c r="AI5464" s="34">
        <v>4</v>
      </c>
      <c r="AJ5464" s="20">
        <f t="shared" si="654"/>
        <v>3801.86</v>
      </c>
      <c r="AK5464">
        <f t="shared" si="654"/>
        <v>456.05700000000002</v>
      </c>
      <c r="AL5464">
        <f t="shared" si="654"/>
        <v>0</v>
      </c>
      <c r="AM5464">
        <f t="shared" si="654"/>
        <v>860.55399999999997</v>
      </c>
      <c r="AN5464">
        <f t="shared" si="655"/>
        <v>0</v>
      </c>
      <c r="AO5464" t="str">
        <f t="shared" si="656"/>
        <v>insert into [Business_Analytic].[prod].[temp] values (3086, 2026, 4, 3801.86, 456.057, 0, 860.554, 0);</v>
      </c>
    </row>
    <row r="5465" spans="1:41" x14ac:dyDescent="0.3">
      <c r="A5465" s="36">
        <v>46113</v>
      </c>
      <c r="B5465" s="2">
        <v>46113</v>
      </c>
      <c r="C5465" t="s">
        <v>282</v>
      </c>
      <c r="D5465">
        <v>46.027000000000001</v>
      </c>
      <c r="H5465">
        <v>451.71100000000001</v>
      </c>
      <c r="J5465">
        <v>661.40300000000002</v>
      </c>
      <c r="AB5465">
        <v>440.40600000000001</v>
      </c>
      <c r="AF5465">
        <v>2535.5740000000001</v>
      </c>
      <c r="AG5465" cm="1">
        <f t="array" ref="AG5465">INDEX(tex!C:C,MATCH(C5465,tex!B:B,0),)</f>
        <v>3270</v>
      </c>
      <c r="AH5465">
        <f t="shared" si="653"/>
        <v>2026</v>
      </c>
      <c r="AI5465" s="34">
        <v>4</v>
      </c>
      <c r="AJ5465" s="20">
        <f t="shared" si="654"/>
        <v>2975.98</v>
      </c>
      <c r="AK5465">
        <f t="shared" si="654"/>
        <v>497.738</v>
      </c>
      <c r="AL5465">
        <f t="shared" si="654"/>
        <v>0</v>
      </c>
      <c r="AM5465">
        <f t="shared" si="654"/>
        <v>661.40300000000002</v>
      </c>
      <c r="AN5465">
        <f t="shared" si="655"/>
        <v>0</v>
      </c>
      <c r="AO5465" t="str">
        <f t="shared" si="656"/>
        <v>insert into [Business_Analytic].[prod].[temp] values (3270, 2026, 4, 2975.98, 497.738, 0, 661.403, 0);</v>
      </c>
    </row>
    <row r="5466" spans="1:41" x14ac:dyDescent="0.3">
      <c r="A5466" s="36">
        <v>46113</v>
      </c>
      <c r="B5466" s="2">
        <v>46113</v>
      </c>
      <c r="C5466" t="s">
        <v>283</v>
      </c>
      <c r="H5466">
        <v>761.00300000000004</v>
      </c>
      <c r="J5466">
        <v>516.84299999999996</v>
      </c>
      <c r="AB5466">
        <v>361.06400000000002</v>
      </c>
      <c r="AF5466">
        <v>2090.3119999999999</v>
      </c>
      <c r="AG5466" cm="1">
        <f t="array" ref="AG5466">INDEX(tex!C:C,MATCH(C5466,tex!B:B,0),)</f>
        <v>2973</v>
      </c>
      <c r="AH5466">
        <f t="shared" si="653"/>
        <v>2026</v>
      </c>
      <c r="AI5466" s="34">
        <v>4</v>
      </c>
      <c r="AJ5466" s="20">
        <f t="shared" si="654"/>
        <v>2451.3759999999997</v>
      </c>
      <c r="AK5466">
        <f t="shared" si="654"/>
        <v>761.00300000000004</v>
      </c>
      <c r="AL5466">
        <f t="shared" si="654"/>
        <v>0</v>
      </c>
      <c r="AM5466">
        <f t="shared" si="654"/>
        <v>516.84299999999996</v>
      </c>
      <c r="AN5466">
        <f t="shared" si="655"/>
        <v>0</v>
      </c>
      <c r="AO5466" t="str">
        <f t="shared" si="656"/>
        <v>insert into [Business_Analytic].[prod].[temp] values (2973, 2026, 4, 2451.376, 761.003, 0, 516.843, 0);</v>
      </c>
    </row>
    <row r="5467" spans="1:41" x14ac:dyDescent="0.3">
      <c r="A5467" s="36">
        <v>46113</v>
      </c>
      <c r="B5467" s="2">
        <v>46113</v>
      </c>
      <c r="C5467" t="s">
        <v>284</v>
      </c>
      <c r="H5467">
        <v>791.98099999999999</v>
      </c>
      <c r="J5467">
        <v>674.13099999999997</v>
      </c>
      <c r="O5467">
        <v>3.0670000000000002</v>
      </c>
      <c r="P5467">
        <v>1253.98</v>
      </c>
      <c r="AB5467">
        <v>150.721</v>
      </c>
      <c r="AF5467">
        <v>2995.95</v>
      </c>
      <c r="AG5467" cm="1">
        <f t="array" ref="AG5467">INDEX(tex!C:C,MATCH(C5467,tex!B:B,0),)</f>
        <v>3821</v>
      </c>
      <c r="AH5467">
        <f t="shared" si="653"/>
        <v>2026</v>
      </c>
      <c r="AI5467" s="34">
        <v>4</v>
      </c>
      <c r="AJ5467" s="20">
        <f t="shared" si="654"/>
        <v>4403.7179999999998</v>
      </c>
      <c r="AK5467">
        <f t="shared" si="654"/>
        <v>791.98099999999999</v>
      </c>
      <c r="AL5467">
        <f t="shared" si="654"/>
        <v>0</v>
      </c>
      <c r="AM5467">
        <f t="shared" si="654"/>
        <v>674.13099999999997</v>
      </c>
      <c r="AN5467">
        <f t="shared" si="655"/>
        <v>0</v>
      </c>
      <c r="AO5467" t="str">
        <f t="shared" si="656"/>
        <v>insert into [Business_Analytic].[prod].[temp] values (3821, 2026, 4, 4403.718, 791.981, 0, 674.131, 0);</v>
      </c>
    </row>
    <row r="5468" spans="1:41" x14ac:dyDescent="0.3">
      <c r="A5468" s="36">
        <v>46113</v>
      </c>
      <c r="B5468" s="2">
        <v>46113</v>
      </c>
      <c r="C5468" t="s">
        <v>285</v>
      </c>
      <c r="D5468">
        <v>30.364999999999998</v>
      </c>
      <c r="H5468">
        <v>586.63199999999995</v>
      </c>
      <c r="J5468">
        <v>909.32100000000003</v>
      </c>
      <c r="AB5468">
        <v>4265.1729999999998</v>
      </c>
      <c r="AF5468">
        <v>2651.72</v>
      </c>
      <c r="AG5468" cm="1">
        <f t="array" ref="AG5468">INDEX(tex!C:C,MATCH(C5468,tex!B:B,0),)</f>
        <v>3684</v>
      </c>
      <c r="AH5468">
        <f t="shared" ref="AH5468:AH5531" si="657">YEAR(A5468)</f>
        <v>2026</v>
      </c>
      <c r="AI5468" s="34">
        <v>4</v>
      </c>
      <c r="AJ5468" s="20">
        <f t="shared" si="654"/>
        <v>6916.893</v>
      </c>
      <c r="AK5468">
        <f t="shared" si="654"/>
        <v>616.99699999999996</v>
      </c>
      <c r="AL5468">
        <f t="shared" si="654"/>
        <v>0</v>
      </c>
      <c r="AM5468">
        <f t="shared" si="654"/>
        <v>909.32100000000003</v>
      </c>
      <c r="AN5468">
        <f t="shared" si="655"/>
        <v>0</v>
      </c>
      <c r="AO5468" t="str">
        <f t="shared" si="656"/>
        <v>insert into [Business_Analytic].[prod].[temp] values (3684, 2026, 4, 6916.893, 616.997, 0, 909.321, 0);</v>
      </c>
    </row>
    <row r="5469" spans="1:41" x14ac:dyDescent="0.3">
      <c r="A5469" s="36">
        <v>46113</v>
      </c>
      <c r="B5469" s="2">
        <v>46113</v>
      </c>
      <c r="C5469" t="s">
        <v>286</v>
      </c>
      <c r="H5469">
        <v>598.06799999999998</v>
      </c>
      <c r="J5469">
        <v>1473.027</v>
      </c>
      <c r="AB5469">
        <v>502.887</v>
      </c>
      <c r="AF5469">
        <v>1971.2940000000001</v>
      </c>
      <c r="AG5469" cm="1">
        <f t="array" ref="AG5469">INDEX(tex!C:C,MATCH(C5469,tex!B:B,0),)</f>
        <v>3080</v>
      </c>
      <c r="AH5469">
        <f t="shared" si="657"/>
        <v>2026</v>
      </c>
      <c r="AI5469" s="34">
        <v>4</v>
      </c>
      <c r="AJ5469" s="20">
        <f t="shared" si="654"/>
        <v>2474.181</v>
      </c>
      <c r="AK5469">
        <f t="shared" si="654"/>
        <v>598.06799999999998</v>
      </c>
      <c r="AL5469">
        <f t="shared" si="654"/>
        <v>0</v>
      </c>
      <c r="AM5469">
        <f t="shared" si="654"/>
        <v>1473.027</v>
      </c>
      <c r="AN5469">
        <f t="shared" si="655"/>
        <v>0</v>
      </c>
      <c r="AO5469" t="str">
        <f t="shared" si="656"/>
        <v>insert into [Business_Analytic].[prod].[temp] values (3080, 2026, 4, 2474.181, 598.068, 0, 1473.027, 0);</v>
      </c>
    </row>
    <row r="5470" spans="1:41" x14ac:dyDescent="0.3">
      <c r="A5470" s="36">
        <v>46113</v>
      </c>
      <c r="B5470" s="2">
        <v>46113</v>
      </c>
      <c r="C5470" t="s">
        <v>287</v>
      </c>
      <c r="H5470">
        <v>421.971</v>
      </c>
      <c r="J5470">
        <v>865.96100000000001</v>
      </c>
      <c r="AB5470">
        <v>466.452</v>
      </c>
      <c r="AF5470">
        <v>2153.518</v>
      </c>
      <c r="AG5470" cm="1">
        <f t="array" ref="AG5470">INDEX(tex!C:C,MATCH(C5470,tex!B:B,0),)</f>
        <v>3654</v>
      </c>
      <c r="AH5470">
        <f t="shared" si="657"/>
        <v>2026</v>
      </c>
      <c r="AI5470" s="34">
        <v>4</v>
      </c>
      <c r="AJ5470" s="20">
        <f t="shared" si="654"/>
        <v>2619.9700000000003</v>
      </c>
      <c r="AK5470">
        <f t="shared" si="654"/>
        <v>421.971</v>
      </c>
      <c r="AL5470">
        <f t="shared" si="654"/>
        <v>0</v>
      </c>
      <c r="AM5470">
        <f t="shared" si="654"/>
        <v>865.96100000000001</v>
      </c>
      <c r="AN5470">
        <f t="shared" si="655"/>
        <v>0</v>
      </c>
      <c r="AO5470" t="str">
        <f t="shared" si="656"/>
        <v>insert into [Business_Analytic].[prod].[temp] values (3654, 2026, 4, 2619.97, 421.971, 0, 865.961, 0);</v>
      </c>
    </row>
    <row r="5471" spans="1:41" x14ac:dyDescent="0.3">
      <c r="A5471" s="36">
        <v>46113</v>
      </c>
      <c r="B5471" s="2">
        <v>46113</v>
      </c>
      <c r="C5471" t="s">
        <v>288</v>
      </c>
      <c r="H5471">
        <v>352.87400000000002</v>
      </c>
      <c r="J5471">
        <v>1025.569</v>
      </c>
      <c r="AB5471">
        <v>440.42899999999997</v>
      </c>
      <c r="AF5471">
        <v>2186.174</v>
      </c>
      <c r="AG5471" cm="1">
        <f t="array" ref="AG5471">INDEX(tex!C:C,MATCH(C5471,tex!B:B,0),)</f>
        <v>3356</v>
      </c>
      <c r="AH5471">
        <f t="shared" si="657"/>
        <v>2026</v>
      </c>
      <c r="AI5471" s="34">
        <v>4</v>
      </c>
      <c r="AJ5471" s="20">
        <f t="shared" si="654"/>
        <v>2626.6030000000001</v>
      </c>
      <c r="AK5471">
        <f t="shared" si="654"/>
        <v>352.87400000000002</v>
      </c>
      <c r="AL5471">
        <f t="shared" si="654"/>
        <v>0</v>
      </c>
      <c r="AM5471">
        <f t="shared" si="654"/>
        <v>1025.569</v>
      </c>
      <c r="AN5471">
        <f t="shared" si="655"/>
        <v>0</v>
      </c>
      <c r="AO5471" t="str">
        <f t="shared" si="656"/>
        <v>insert into [Business_Analytic].[prod].[temp] values (3356, 2026, 4, 2626.603, 352.874, 0, 1025.569, 0);</v>
      </c>
    </row>
    <row r="5472" spans="1:41" x14ac:dyDescent="0.3">
      <c r="A5472" s="36">
        <v>46113</v>
      </c>
      <c r="B5472" s="2">
        <v>46113</v>
      </c>
      <c r="C5472" t="s">
        <v>289</v>
      </c>
      <c r="H5472">
        <v>456.52199999999999</v>
      </c>
      <c r="J5472">
        <v>1069.463</v>
      </c>
      <c r="AB5472">
        <v>259.411</v>
      </c>
      <c r="AF5472">
        <v>2471.288</v>
      </c>
      <c r="AG5472" cm="1">
        <f t="array" ref="AG5472">INDEX(tex!C:C,MATCH(C5472,tex!B:B,0),)</f>
        <v>3140</v>
      </c>
      <c r="AH5472">
        <f t="shared" si="657"/>
        <v>2026</v>
      </c>
      <c r="AI5472" s="34">
        <v>4</v>
      </c>
      <c r="AJ5472" s="20">
        <f t="shared" si="654"/>
        <v>2730.6990000000001</v>
      </c>
      <c r="AK5472">
        <f t="shared" si="654"/>
        <v>456.52199999999999</v>
      </c>
      <c r="AL5472">
        <f t="shared" si="654"/>
        <v>0</v>
      </c>
      <c r="AM5472">
        <f t="shared" si="654"/>
        <v>1069.463</v>
      </c>
      <c r="AN5472">
        <f t="shared" si="655"/>
        <v>0</v>
      </c>
      <c r="AO5472" t="str">
        <f t="shared" si="656"/>
        <v>insert into [Business_Analytic].[prod].[temp] values (3140, 2026, 4, 2730.699, 456.522, 0, 1069.463, 0);</v>
      </c>
    </row>
    <row r="5473" spans="1:41" x14ac:dyDescent="0.3">
      <c r="A5473" s="36">
        <v>46113</v>
      </c>
      <c r="B5473" s="2">
        <v>46113</v>
      </c>
      <c r="C5473" t="s">
        <v>290</v>
      </c>
      <c r="H5473">
        <v>558.29300000000001</v>
      </c>
      <c r="J5473">
        <v>649.86</v>
      </c>
      <c r="AB5473">
        <v>506.99</v>
      </c>
      <c r="AF5473">
        <v>2437.2240000000002</v>
      </c>
      <c r="AG5473" cm="1">
        <f t="array" ref="AG5473">INDEX(tex!C:C,MATCH(C5473,tex!B:B,0),)</f>
        <v>3502</v>
      </c>
      <c r="AH5473">
        <f t="shared" si="657"/>
        <v>2026</v>
      </c>
      <c r="AI5473" s="34">
        <v>4</v>
      </c>
      <c r="AJ5473" s="20">
        <f t="shared" si="654"/>
        <v>2944.2139999999999</v>
      </c>
      <c r="AK5473">
        <f t="shared" si="654"/>
        <v>558.29300000000001</v>
      </c>
      <c r="AL5473">
        <f t="shared" si="654"/>
        <v>0</v>
      </c>
      <c r="AM5473">
        <f t="shared" si="654"/>
        <v>649.86</v>
      </c>
      <c r="AN5473">
        <f t="shared" si="655"/>
        <v>0</v>
      </c>
      <c r="AO5473" t="str">
        <f t="shared" si="656"/>
        <v>insert into [Business_Analytic].[prod].[temp] values (3502, 2026, 4, 2944.214, 558.293, 0, 649.86, 0);</v>
      </c>
    </row>
    <row r="5474" spans="1:41" x14ac:dyDescent="0.3">
      <c r="A5474" s="36">
        <v>46113</v>
      </c>
      <c r="B5474" s="2">
        <v>46113</v>
      </c>
      <c r="C5474" t="s">
        <v>291</v>
      </c>
      <c r="H5474">
        <v>567.39400000000001</v>
      </c>
      <c r="J5474">
        <v>394.685</v>
      </c>
      <c r="O5474">
        <v>1234.0319999999999</v>
      </c>
      <c r="AB5474">
        <v>336.43299999999999</v>
      </c>
      <c r="AF5474">
        <v>2046.2439999999999</v>
      </c>
      <c r="AG5474" cm="1">
        <f t="array" ref="AG5474">INDEX(tex!C:C,MATCH(C5474,tex!B:B,0),)</f>
        <v>3355</v>
      </c>
      <c r="AH5474">
        <f t="shared" si="657"/>
        <v>2026</v>
      </c>
      <c r="AI5474" s="34">
        <v>4</v>
      </c>
      <c r="AJ5474" s="20">
        <f t="shared" si="654"/>
        <v>3616.7089999999998</v>
      </c>
      <c r="AK5474">
        <f t="shared" si="654"/>
        <v>567.39400000000001</v>
      </c>
      <c r="AL5474">
        <f t="shared" si="654"/>
        <v>0</v>
      </c>
      <c r="AM5474">
        <f t="shared" si="654"/>
        <v>394.685</v>
      </c>
      <c r="AN5474">
        <f t="shared" si="655"/>
        <v>0</v>
      </c>
      <c r="AO5474" t="str">
        <f t="shared" si="656"/>
        <v>insert into [Business_Analytic].[prod].[temp] values (3355, 2026, 4, 3616.709, 567.394, 0, 394.685, 0);</v>
      </c>
    </row>
    <row r="5475" spans="1:41" x14ac:dyDescent="0.3">
      <c r="A5475" s="36">
        <v>46113</v>
      </c>
      <c r="B5475" s="2">
        <v>46113</v>
      </c>
      <c r="C5475" t="s">
        <v>292</v>
      </c>
      <c r="H5475">
        <v>438.13799999999998</v>
      </c>
      <c r="J5475">
        <v>573.78700000000003</v>
      </c>
      <c r="AB5475">
        <v>451.31099999999998</v>
      </c>
      <c r="AF5475">
        <v>2083.0529999999999</v>
      </c>
      <c r="AG5475" cm="1">
        <f t="array" ref="AG5475">INDEX(tex!C:C,MATCH(C5475,tex!B:B,0),)</f>
        <v>3234</v>
      </c>
      <c r="AH5475">
        <f t="shared" si="657"/>
        <v>2026</v>
      </c>
      <c r="AI5475" s="34">
        <v>4</v>
      </c>
      <c r="AJ5475" s="20">
        <f t="shared" si="654"/>
        <v>2534.364</v>
      </c>
      <c r="AK5475">
        <f t="shared" si="654"/>
        <v>438.13799999999998</v>
      </c>
      <c r="AL5475">
        <f t="shared" si="654"/>
        <v>0</v>
      </c>
      <c r="AM5475">
        <f t="shared" si="654"/>
        <v>573.78700000000003</v>
      </c>
      <c r="AN5475">
        <f t="shared" si="655"/>
        <v>0</v>
      </c>
      <c r="AO5475" t="str">
        <f t="shared" si="656"/>
        <v>insert into [Business_Analytic].[prod].[temp] values (3234, 2026, 4, 2534.364, 438.138, 0, 573.787, 0);</v>
      </c>
    </row>
    <row r="5476" spans="1:41" x14ac:dyDescent="0.3">
      <c r="A5476" s="36">
        <v>46113</v>
      </c>
      <c r="B5476" s="2">
        <v>46113</v>
      </c>
      <c r="C5476" t="s">
        <v>293</v>
      </c>
      <c r="H5476">
        <v>536.03399999999999</v>
      </c>
      <c r="J5476">
        <v>872.12599999999998</v>
      </c>
      <c r="AB5476">
        <v>480.93599999999998</v>
      </c>
      <c r="AF5476">
        <v>3763.4209999999998</v>
      </c>
      <c r="AG5476" cm="1">
        <f t="array" ref="AG5476">INDEX(tex!C:C,MATCH(C5476,tex!B:B,0),)</f>
        <v>3326</v>
      </c>
      <c r="AH5476">
        <f t="shared" si="657"/>
        <v>2026</v>
      </c>
      <c r="AI5476" s="34">
        <v>4</v>
      </c>
      <c r="AJ5476" s="20">
        <f t="shared" si="654"/>
        <v>4244.357</v>
      </c>
      <c r="AK5476">
        <f t="shared" si="654"/>
        <v>536.03399999999999</v>
      </c>
      <c r="AL5476">
        <f t="shared" si="654"/>
        <v>0</v>
      </c>
      <c r="AM5476">
        <f t="shared" si="654"/>
        <v>872.12599999999998</v>
      </c>
      <c r="AN5476">
        <f t="shared" si="655"/>
        <v>0</v>
      </c>
      <c r="AO5476" t="str">
        <f t="shared" si="656"/>
        <v>insert into [Business_Analytic].[prod].[temp] values (3326, 2026, 4, 4244.357, 536.034, 0, 872.126, 0);</v>
      </c>
    </row>
    <row r="5477" spans="1:41" x14ac:dyDescent="0.3">
      <c r="A5477" s="36">
        <v>46113</v>
      </c>
      <c r="B5477" s="2">
        <v>46113</v>
      </c>
      <c r="C5477" t="s">
        <v>294</v>
      </c>
      <c r="H5477">
        <v>532.54100000000005</v>
      </c>
      <c r="J5477">
        <v>1197.4939999999999</v>
      </c>
      <c r="AB5477">
        <v>332.33199999999999</v>
      </c>
      <c r="AF5477">
        <v>2298.5329999999999</v>
      </c>
      <c r="AG5477" cm="1">
        <f t="array" ref="AG5477">INDEX(tex!C:C,MATCH(C5477,tex!B:B,0),)</f>
        <v>3410</v>
      </c>
      <c r="AH5477">
        <f t="shared" si="657"/>
        <v>2026</v>
      </c>
      <c r="AI5477" s="34">
        <v>4</v>
      </c>
      <c r="AJ5477" s="20">
        <f t="shared" si="654"/>
        <v>2630.8649999999998</v>
      </c>
      <c r="AK5477">
        <f t="shared" si="654"/>
        <v>532.54100000000005</v>
      </c>
      <c r="AL5477">
        <f t="shared" si="654"/>
        <v>0</v>
      </c>
      <c r="AM5477">
        <f t="shared" si="654"/>
        <v>1197.4939999999999</v>
      </c>
      <c r="AN5477">
        <f t="shared" si="655"/>
        <v>0</v>
      </c>
      <c r="AO5477" t="str">
        <f t="shared" si="656"/>
        <v>insert into [Business_Analytic].[prod].[temp] values (3410, 2026, 4, 2630.865, 532.541, 0, 1197.494, 0);</v>
      </c>
    </row>
    <row r="5478" spans="1:41" x14ac:dyDescent="0.3">
      <c r="A5478" s="36">
        <v>46113</v>
      </c>
      <c r="B5478" s="2">
        <v>46113</v>
      </c>
      <c r="C5478" t="s">
        <v>295</v>
      </c>
      <c r="H5478">
        <v>248.20500000000001</v>
      </c>
      <c r="J5478">
        <v>518.85799999999995</v>
      </c>
      <c r="AB5478">
        <v>693.39400000000001</v>
      </c>
      <c r="AG5478" cm="1">
        <f t="array" ref="AG5478">INDEX(tex!C:C,MATCH(C5478,tex!B:B,0),)</f>
        <v>3324</v>
      </c>
      <c r="AH5478">
        <f t="shared" si="657"/>
        <v>2026</v>
      </c>
      <c r="AI5478" s="34">
        <v>4</v>
      </c>
      <c r="AJ5478" s="20">
        <f t="shared" si="654"/>
        <v>693.39400000000001</v>
      </c>
      <c r="AK5478">
        <f t="shared" si="654"/>
        <v>248.20500000000001</v>
      </c>
      <c r="AL5478">
        <f t="shared" si="654"/>
        <v>0</v>
      </c>
      <c r="AM5478">
        <f t="shared" si="654"/>
        <v>518.85799999999995</v>
      </c>
      <c r="AN5478">
        <f t="shared" si="655"/>
        <v>0</v>
      </c>
      <c r="AO5478" t="str">
        <f t="shared" si="656"/>
        <v>insert into [Business_Analytic].[prod].[temp] values (3324, 2026, 4, 693.394, 248.205, 0, 518.858, 0);</v>
      </c>
    </row>
    <row r="5479" spans="1:41" x14ac:dyDescent="0.3">
      <c r="A5479" s="36">
        <v>46113</v>
      </c>
      <c r="B5479" s="2">
        <v>46113</v>
      </c>
      <c r="C5479" t="s">
        <v>296</v>
      </c>
      <c r="H5479">
        <v>601.58500000000004</v>
      </c>
      <c r="J5479">
        <v>1170.777</v>
      </c>
      <c r="O5479">
        <v>278.63200000000001</v>
      </c>
      <c r="AB5479">
        <v>498.392</v>
      </c>
      <c r="AF5479">
        <v>2367.8090000000002</v>
      </c>
      <c r="AG5479" cm="1">
        <f t="array" ref="AG5479">INDEX(tex!C:C,MATCH(C5479,tex!B:B,0),)</f>
        <v>3359</v>
      </c>
      <c r="AH5479">
        <f t="shared" si="657"/>
        <v>2026</v>
      </c>
      <c r="AI5479" s="34">
        <v>4</v>
      </c>
      <c r="AJ5479" s="20">
        <f t="shared" si="654"/>
        <v>3144.8330000000001</v>
      </c>
      <c r="AK5479">
        <f t="shared" si="654"/>
        <v>601.58500000000004</v>
      </c>
      <c r="AL5479">
        <f t="shared" si="654"/>
        <v>0</v>
      </c>
      <c r="AM5479">
        <f t="shared" si="654"/>
        <v>1170.777</v>
      </c>
      <c r="AN5479">
        <f t="shared" si="655"/>
        <v>0</v>
      </c>
      <c r="AO5479" t="str">
        <f t="shared" si="656"/>
        <v>insert into [Business_Analytic].[prod].[temp] values (3359, 2026, 4, 3144.833, 601.585, 0, 1170.777, 0);</v>
      </c>
    </row>
    <row r="5480" spans="1:41" x14ac:dyDescent="0.3">
      <c r="A5480" s="36">
        <v>46113</v>
      </c>
      <c r="B5480" s="2">
        <v>46113</v>
      </c>
      <c r="C5480" t="s">
        <v>297</v>
      </c>
      <c r="D5480">
        <v>48</v>
      </c>
      <c r="H5480">
        <v>638.74900000000002</v>
      </c>
      <c r="J5480">
        <v>1073.972</v>
      </c>
      <c r="AB5480">
        <v>457.11500000000001</v>
      </c>
      <c r="AF5480">
        <v>2182.3359999999998</v>
      </c>
      <c r="AG5480" cm="1">
        <f t="array" ref="AG5480">INDEX(tex!C:C,MATCH(C5480,tex!B:B,0),)</f>
        <v>3431</v>
      </c>
      <c r="AH5480">
        <f t="shared" si="657"/>
        <v>2026</v>
      </c>
      <c r="AI5480" s="34">
        <v>4</v>
      </c>
      <c r="AJ5480" s="20">
        <f t="shared" si="654"/>
        <v>2639.451</v>
      </c>
      <c r="AK5480">
        <f t="shared" si="654"/>
        <v>686.74900000000002</v>
      </c>
      <c r="AL5480">
        <f t="shared" si="654"/>
        <v>0</v>
      </c>
      <c r="AM5480">
        <f t="shared" si="654"/>
        <v>1073.972</v>
      </c>
      <c r="AN5480">
        <f t="shared" si="655"/>
        <v>0</v>
      </c>
      <c r="AO5480" t="str">
        <f t="shared" si="656"/>
        <v>insert into [Business_Analytic].[prod].[temp] values (3431, 2026, 4, 2639.451, 686.749, 0, 1073.972, 0);</v>
      </c>
    </row>
    <row r="5481" spans="1:41" x14ac:dyDescent="0.3">
      <c r="A5481" s="36">
        <v>46113</v>
      </c>
      <c r="B5481" s="2">
        <v>46113</v>
      </c>
      <c r="C5481" t="s">
        <v>298</v>
      </c>
      <c r="H5481">
        <v>914.55899999999997</v>
      </c>
      <c r="J5481">
        <v>1452.115</v>
      </c>
      <c r="O5481">
        <v>0</v>
      </c>
      <c r="AB5481">
        <v>541.16700000000003</v>
      </c>
      <c r="AF5481">
        <v>2099.9960000000001</v>
      </c>
      <c r="AG5481" cm="1">
        <f t="array" ref="AG5481">INDEX(tex!C:C,MATCH(C5481,tex!B:B,0),)</f>
        <v>3307</v>
      </c>
      <c r="AH5481">
        <f t="shared" si="657"/>
        <v>2026</v>
      </c>
      <c r="AI5481" s="34">
        <v>4</v>
      </c>
      <c r="AJ5481" s="20">
        <f t="shared" si="654"/>
        <v>2641.163</v>
      </c>
      <c r="AK5481">
        <f t="shared" si="654"/>
        <v>914.55899999999997</v>
      </c>
      <c r="AL5481">
        <f t="shared" si="654"/>
        <v>0</v>
      </c>
      <c r="AM5481">
        <f t="shared" si="654"/>
        <v>1452.115</v>
      </c>
      <c r="AN5481">
        <f t="shared" si="655"/>
        <v>0</v>
      </c>
      <c r="AO5481" t="str">
        <f t="shared" si="656"/>
        <v>insert into [Business_Analytic].[prod].[temp] values (3307, 2026, 4, 2641.163, 914.559, 0, 1452.115, 0);</v>
      </c>
    </row>
    <row r="5482" spans="1:41" x14ac:dyDescent="0.3">
      <c r="A5482" s="36">
        <v>46113</v>
      </c>
      <c r="B5482" s="2">
        <v>46113</v>
      </c>
      <c r="C5482" t="s">
        <v>299</v>
      </c>
      <c r="H5482">
        <v>635.053</v>
      </c>
      <c r="J5482">
        <v>777.04300000000001</v>
      </c>
      <c r="O5482">
        <v>1423.6479999999999</v>
      </c>
      <c r="AB5482">
        <v>0.47799999999999998</v>
      </c>
      <c r="AF5482">
        <v>2581.7269999999999</v>
      </c>
      <c r="AG5482" cm="1">
        <f t="array" ref="AG5482">INDEX(tex!C:C,MATCH(C5482,tex!B:B,0),)</f>
        <v>3327</v>
      </c>
      <c r="AH5482">
        <f t="shared" si="657"/>
        <v>2026</v>
      </c>
      <c r="AI5482" s="34">
        <v>4</v>
      </c>
      <c r="AJ5482" s="20">
        <f t="shared" si="654"/>
        <v>4005.8530000000001</v>
      </c>
      <c r="AK5482">
        <f t="shared" si="654"/>
        <v>635.053</v>
      </c>
      <c r="AL5482">
        <f t="shared" si="654"/>
        <v>0</v>
      </c>
      <c r="AM5482">
        <f t="shared" si="654"/>
        <v>777.04300000000001</v>
      </c>
      <c r="AN5482">
        <f t="shared" si="655"/>
        <v>0</v>
      </c>
      <c r="AO5482" t="str">
        <f t="shared" si="656"/>
        <v>insert into [Business_Analytic].[prod].[temp] values (3327, 2026, 4, 4005.853, 635.053, 0, 777.043, 0);</v>
      </c>
    </row>
    <row r="5483" spans="1:41" x14ac:dyDescent="0.3">
      <c r="A5483" s="36">
        <v>46113</v>
      </c>
      <c r="B5483" s="2">
        <v>46113</v>
      </c>
      <c r="C5483" t="s">
        <v>300</v>
      </c>
      <c r="H5483">
        <v>583.17999999999995</v>
      </c>
      <c r="J5483">
        <v>1028.394</v>
      </c>
      <c r="AB5483">
        <v>492.608</v>
      </c>
      <c r="AF5483">
        <v>2941.8040000000001</v>
      </c>
      <c r="AG5483" cm="1">
        <f t="array" ref="AG5483">INDEX(tex!C:C,MATCH(C5483,tex!B:B,0),)</f>
        <v>3419</v>
      </c>
      <c r="AH5483">
        <f t="shared" si="657"/>
        <v>2026</v>
      </c>
      <c r="AI5483" s="34">
        <v>4</v>
      </c>
      <c r="AJ5483" s="20">
        <f t="shared" si="654"/>
        <v>3434.4120000000003</v>
      </c>
      <c r="AK5483">
        <f t="shared" si="654"/>
        <v>583.17999999999995</v>
      </c>
      <c r="AL5483">
        <f t="shared" si="654"/>
        <v>0</v>
      </c>
      <c r="AM5483">
        <f t="shared" si="654"/>
        <v>1028.394</v>
      </c>
      <c r="AN5483">
        <f t="shared" si="655"/>
        <v>0</v>
      </c>
      <c r="AO5483" t="str">
        <f t="shared" si="656"/>
        <v>insert into [Business_Analytic].[prod].[temp] values (3419, 2026, 4, 3434.412, 583.18, 0, 1028.394, 0);</v>
      </c>
    </row>
    <row r="5484" spans="1:41" x14ac:dyDescent="0.3">
      <c r="A5484" s="36">
        <v>46113</v>
      </c>
      <c r="B5484" s="2">
        <v>46113</v>
      </c>
      <c r="C5484" t="s">
        <v>301</v>
      </c>
      <c r="D5484">
        <v>1.365</v>
      </c>
      <c r="H5484">
        <v>480.14499999999998</v>
      </c>
      <c r="J5484">
        <v>1481.422</v>
      </c>
      <c r="AB5484">
        <v>563.03700000000003</v>
      </c>
      <c r="AF5484">
        <v>2721.5619999999999</v>
      </c>
      <c r="AG5484" cm="1">
        <f t="array" ref="AG5484">INDEX(tex!C:C,MATCH(C5484,tex!B:B,0),)</f>
        <v>3399</v>
      </c>
      <c r="AH5484">
        <f t="shared" si="657"/>
        <v>2026</v>
      </c>
      <c r="AI5484" s="34">
        <v>4</v>
      </c>
      <c r="AJ5484" s="20">
        <f t="shared" si="654"/>
        <v>3284.5990000000002</v>
      </c>
      <c r="AK5484">
        <f t="shared" si="654"/>
        <v>481.51</v>
      </c>
      <c r="AL5484">
        <f t="shared" si="654"/>
        <v>0</v>
      </c>
      <c r="AM5484">
        <f t="shared" si="654"/>
        <v>1481.422</v>
      </c>
      <c r="AN5484">
        <f t="shared" si="655"/>
        <v>0</v>
      </c>
      <c r="AO5484" t="str">
        <f t="shared" si="656"/>
        <v>insert into [Business_Analytic].[prod].[temp] values (3399, 2026, 4, 3284.599, 481.51, 0, 1481.422, 0);</v>
      </c>
    </row>
    <row r="5485" spans="1:41" x14ac:dyDescent="0.3">
      <c r="A5485" s="36">
        <v>46113</v>
      </c>
      <c r="B5485" s="2">
        <v>46113</v>
      </c>
      <c r="C5485" t="s">
        <v>302</v>
      </c>
      <c r="H5485">
        <v>386.59</v>
      </c>
      <c r="J5485">
        <v>516.154</v>
      </c>
      <c r="AB5485">
        <v>454.17700000000002</v>
      </c>
      <c r="AF5485">
        <v>2239.895</v>
      </c>
      <c r="AG5485" cm="1">
        <f t="array" ref="AG5485">INDEX(tex!C:C,MATCH(C5485,tex!B:B,0),)</f>
        <v>3518</v>
      </c>
      <c r="AH5485">
        <f t="shared" si="657"/>
        <v>2026</v>
      </c>
      <c r="AI5485" s="34">
        <v>4</v>
      </c>
      <c r="AJ5485" s="20">
        <f t="shared" si="654"/>
        <v>2694.0720000000001</v>
      </c>
      <c r="AK5485">
        <f t="shared" si="654"/>
        <v>386.59</v>
      </c>
      <c r="AL5485">
        <f t="shared" si="654"/>
        <v>0</v>
      </c>
      <c r="AM5485">
        <f t="shared" si="654"/>
        <v>516.154</v>
      </c>
      <c r="AN5485">
        <f t="shared" si="655"/>
        <v>0</v>
      </c>
      <c r="AO5485" t="str">
        <f t="shared" si="656"/>
        <v>insert into [Business_Analytic].[prod].[temp] values (3518, 2026, 4, 2694.072, 386.59, 0, 516.154, 0);</v>
      </c>
    </row>
    <row r="5486" spans="1:41" x14ac:dyDescent="0.3">
      <c r="A5486" s="36">
        <v>46113</v>
      </c>
      <c r="B5486" s="2">
        <v>46113</v>
      </c>
      <c r="C5486" t="s">
        <v>303</v>
      </c>
      <c r="H5486">
        <v>715.36599999999999</v>
      </c>
      <c r="J5486">
        <v>1184.8</v>
      </c>
      <c r="AB5486">
        <v>432.78899999999999</v>
      </c>
      <c r="AF5486">
        <v>2578.8130000000001</v>
      </c>
      <c r="AG5486" cm="1">
        <f t="array" ref="AG5486">INDEX(tex!C:C,MATCH(C5486,tex!B:B,0),)</f>
        <v>3394</v>
      </c>
      <c r="AH5486">
        <f t="shared" si="657"/>
        <v>2026</v>
      </c>
      <c r="AI5486" s="34">
        <v>4</v>
      </c>
      <c r="AJ5486" s="20">
        <f t="shared" si="654"/>
        <v>3011.6019999999999</v>
      </c>
      <c r="AK5486">
        <f t="shared" si="654"/>
        <v>715.36599999999999</v>
      </c>
      <c r="AL5486">
        <f t="shared" si="654"/>
        <v>0</v>
      </c>
      <c r="AM5486">
        <f t="shared" si="654"/>
        <v>1184.8</v>
      </c>
      <c r="AN5486">
        <f t="shared" si="655"/>
        <v>0</v>
      </c>
      <c r="AO5486" t="str">
        <f t="shared" si="656"/>
        <v>insert into [Business_Analytic].[prod].[temp] values (3394, 2026, 4, 3011.602, 715.366, 0, 1184.8, 0);</v>
      </c>
    </row>
    <row r="5487" spans="1:41" x14ac:dyDescent="0.3">
      <c r="A5487" s="36">
        <v>46113</v>
      </c>
      <c r="B5487" s="2">
        <v>46113</v>
      </c>
      <c r="C5487" t="s">
        <v>304</v>
      </c>
      <c r="D5487">
        <v>78.766000000000005</v>
      </c>
      <c r="H5487">
        <v>501.13499999999999</v>
      </c>
      <c r="J5487">
        <v>948.53</v>
      </c>
      <c r="O5487">
        <v>1523.2170000000001</v>
      </c>
      <c r="AB5487">
        <v>329.642</v>
      </c>
      <c r="AF5487">
        <v>2743.6280000000002</v>
      </c>
      <c r="AG5487" cm="1">
        <f t="array" ref="AG5487">INDEX(tex!C:C,MATCH(C5487,tex!B:B,0),)</f>
        <v>3789</v>
      </c>
      <c r="AH5487">
        <f t="shared" si="657"/>
        <v>2026</v>
      </c>
      <c r="AI5487" s="34">
        <v>4</v>
      </c>
      <c r="AJ5487" s="20">
        <f t="shared" si="654"/>
        <v>4596.4870000000001</v>
      </c>
      <c r="AK5487">
        <f t="shared" si="654"/>
        <v>579.90099999999995</v>
      </c>
      <c r="AL5487">
        <f t="shared" si="654"/>
        <v>0</v>
      </c>
      <c r="AM5487">
        <f t="shared" si="654"/>
        <v>948.53</v>
      </c>
      <c r="AN5487">
        <f t="shared" si="655"/>
        <v>0</v>
      </c>
      <c r="AO5487" t="str">
        <f t="shared" si="656"/>
        <v>insert into [Business_Analytic].[prod].[temp] values (3789, 2026, 4, 4596.487, 579.901, 0, 948.53, 0);</v>
      </c>
    </row>
    <row r="5488" spans="1:41" x14ac:dyDescent="0.3">
      <c r="A5488" s="36">
        <v>46113</v>
      </c>
      <c r="B5488" s="2">
        <v>46113</v>
      </c>
      <c r="C5488" t="s">
        <v>1834</v>
      </c>
      <c r="AG5488" t="e" cm="1">
        <f t="array" ref="AG5488">INDEX(tex!C:C,MATCH(C5488,tex!B:B,0),)</f>
        <v>#N/A</v>
      </c>
      <c r="AH5488">
        <f t="shared" si="657"/>
        <v>2026</v>
      </c>
      <c r="AI5488" s="34">
        <v>4</v>
      </c>
      <c r="AJ5488" s="20">
        <f t="shared" si="654"/>
        <v>0</v>
      </c>
      <c r="AK5488">
        <f t="shared" si="654"/>
        <v>0</v>
      </c>
      <c r="AL5488">
        <f t="shared" si="654"/>
        <v>0</v>
      </c>
      <c r="AM5488">
        <f t="shared" si="654"/>
        <v>0</v>
      </c>
      <c r="AN5488">
        <f t="shared" si="655"/>
        <v>0</v>
      </c>
      <c r="AO5488" t="e">
        <f t="shared" si="656"/>
        <v>#N/A</v>
      </c>
    </row>
    <row r="5489" spans="1:41" x14ac:dyDescent="0.3">
      <c r="A5489" s="36">
        <v>46113</v>
      </c>
      <c r="B5489" s="2">
        <v>46113</v>
      </c>
      <c r="C5489" t="s">
        <v>1835</v>
      </c>
      <c r="H5489">
        <v>573.87199999999996</v>
      </c>
      <c r="J5489">
        <v>619.12699999999995</v>
      </c>
      <c r="O5489">
        <v>1452.52</v>
      </c>
      <c r="AF5489">
        <v>3209.1149999999998</v>
      </c>
      <c r="AG5489" cm="1">
        <f t="array" ref="AG5489">INDEX(tex!C:C,MATCH(C5489,tex!B:B,0),)</f>
        <v>4127</v>
      </c>
      <c r="AH5489">
        <f t="shared" si="657"/>
        <v>2026</v>
      </c>
      <c r="AI5489" s="34">
        <v>4</v>
      </c>
      <c r="AJ5489" s="20">
        <f t="shared" si="654"/>
        <v>4661.6350000000002</v>
      </c>
      <c r="AK5489">
        <f t="shared" si="654"/>
        <v>573.87199999999996</v>
      </c>
      <c r="AL5489">
        <f t="shared" si="654"/>
        <v>0</v>
      </c>
      <c r="AM5489">
        <f t="shared" si="654"/>
        <v>619.12699999999995</v>
      </c>
      <c r="AN5489">
        <f t="shared" si="655"/>
        <v>0</v>
      </c>
      <c r="AO5489" t="str">
        <f t="shared" si="656"/>
        <v>insert into [Business_Analytic].[prod].[temp] values (4127, 2026, 4, 4661.635, 573.872, 0, 619.127, 0);</v>
      </c>
    </row>
    <row r="5490" spans="1:41" x14ac:dyDescent="0.3">
      <c r="A5490" s="36">
        <v>46113</v>
      </c>
      <c r="B5490" s="2">
        <v>46113</v>
      </c>
      <c r="C5490" t="s">
        <v>1719</v>
      </c>
      <c r="H5490">
        <v>608.09699999999998</v>
      </c>
      <c r="J5490">
        <v>870.08500000000004</v>
      </c>
      <c r="AB5490">
        <v>109.501</v>
      </c>
      <c r="AF5490">
        <v>2845.232</v>
      </c>
      <c r="AG5490" cm="1">
        <f t="array" ref="AG5490">INDEX(tex!C:C,MATCH(C5490,tex!B:B,0),)</f>
        <v>4055</v>
      </c>
      <c r="AH5490">
        <f t="shared" si="657"/>
        <v>2026</v>
      </c>
      <c r="AI5490" s="34">
        <v>4</v>
      </c>
      <c r="AJ5490" s="20">
        <f t="shared" si="654"/>
        <v>2954.7330000000002</v>
      </c>
      <c r="AK5490">
        <f t="shared" si="654"/>
        <v>608.09699999999998</v>
      </c>
      <c r="AL5490">
        <f t="shared" si="654"/>
        <v>0</v>
      </c>
      <c r="AM5490">
        <f t="shared" si="654"/>
        <v>870.08500000000004</v>
      </c>
      <c r="AN5490">
        <f t="shared" si="655"/>
        <v>0</v>
      </c>
      <c r="AO5490" t="str">
        <f t="shared" si="656"/>
        <v>insert into [Business_Analytic].[prod].[temp] values (4055, 2026, 4, 2954.733, 608.097, 0, 870.085, 0);</v>
      </c>
    </row>
    <row r="5491" spans="1:41" x14ac:dyDescent="0.3">
      <c r="A5491" s="36">
        <v>46113</v>
      </c>
      <c r="B5491" s="2">
        <v>46113</v>
      </c>
      <c r="C5491" t="s">
        <v>305</v>
      </c>
      <c r="H5491">
        <v>583.03899999999999</v>
      </c>
      <c r="J5491">
        <v>1371.2139999999999</v>
      </c>
      <c r="AB5491">
        <v>565.98099999999999</v>
      </c>
      <c r="AF5491">
        <v>1954.567</v>
      </c>
      <c r="AG5491" cm="1">
        <f t="array" ref="AG5491">INDEX(tex!C:C,MATCH(C5491,tex!B:B,0),)</f>
        <v>3501</v>
      </c>
      <c r="AH5491">
        <f t="shared" si="657"/>
        <v>2026</v>
      </c>
      <c r="AI5491" s="34">
        <v>4</v>
      </c>
      <c r="AJ5491" s="20">
        <f t="shared" si="654"/>
        <v>2520.5479999999998</v>
      </c>
      <c r="AK5491">
        <f t="shared" si="654"/>
        <v>583.03899999999999</v>
      </c>
      <c r="AL5491">
        <f t="shared" si="654"/>
        <v>0</v>
      </c>
      <c r="AM5491">
        <f t="shared" si="654"/>
        <v>1371.2139999999999</v>
      </c>
      <c r="AN5491">
        <f t="shared" si="655"/>
        <v>0</v>
      </c>
      <c r="AO5491" t="str">
        <f t="shared" si="656"/>
        <v>insert into [Business_Analytic].[prod].[temp] values (3501, 2026, 4, 2520.548, 583.039, 0, 1371.214, 0);</v>
      </c>
    </row>
    <row r="5492" spans="1:41" x14ac:dyDescent="0.3">
      <c r="A5492" s="36">
        <v>46113</v>
      </c>
      <c r="B5492" s="2">
        <v>46113</v>
      </c>
      <c r="C5492" t="s">
        <v>307</v>
      </c>
      <c r="H5492">
        <v>463.18400000000003</v>
      </c>
      <c r="J5492">
        <v>983.65599999999995</v>
      </c>
      <c r="AB5492">
        <v>556.16600000000005</v>
      </c>
      <c r="AF5492">
        <v>7273.6350000000002</v>
      </c>
      <c r="AG5492" cm="1">
        <f t="array" ref="AG5492">INDEX(tex!C:C,MATCH(C5492,tex!B:B,0),)</f>
        <v>3606</v>
      </c>
      <c r="AH5492">
        <f t="shared" si="657"/>
        <v>2026</v>
      </c>
      <c r="AI5492" s="34">
        <v>4</v>
      </c>
      <c r="AJ5492" s="20">
        <f t="shared" si="654"/>
        <v>7829.8010000000004</v>
      </c>
      <c r="AK5492">
        <f t="shared" si="654"/>
        <v>463.18400000000003</v>
      </c>
      <c r="AL5492">
        <f t="shared" si="654"/>
        <v>0</v>
      </c>
      <c r="AM5492">
        <f t="shared" si="654"/>
        <v>983.65599999999995</v>
      </c>
      <c r="AN5492">
        <f t="shared" si="655"/>
        <v>0</v>
      </c>
      <c r="AO5492" t="str">
        <f t="shared" si="656"/>
        <v>insert into [Business_Analytic].[prod].[temp] values (3606, 2026, 4, 7829.801, 463.184, 0, 983.656, 0);</v>
      </c>
    </row>
    <row r="5493" spans="1:41" x14ac:dyDescent="0.3">
      <c r="A5493" s="36">
        <v>46113</v>
      </c>
      <c r="B5493" s="2">
        <v>46113</v>
      </c>
      <c r="C5493" t="s">
        <v>308</v>
      </c>
      <c r="AG5493" cm="1">
        <f t="array" ref="AG5493">INDEX(tex!C:C,MATCH(C5493,tex!B:B,0),)</f>
        <v>3608</v>
      </c>
      <c r="AH5493">
        <f t="shared" si="657"/>
        <v>2026</v>
      </c>
      <c r="AI5493" s="34">
        <v>4</v>
      </c>
      <c r="AJ5493" s="20">
        <f t="shared" si="654"/>
        <v>0</v>
      </c>
      <c r="AK5493">
        <f t="shared" si="654"/>
        <v>0</v>
      </c>
      <c r="AL5493">
        <f t="shared" si="654"/>
        <v>0</v>
      </c>
      <c r="AM5493">
        <f t="shared" si="654"/>
        <v>0</v>
      </c>
      <c r="AN5493">
        <f t="shared" si="655"/>
        <v>0</v>
      </c>
      <c r="AO5493" t="str">
        <f t="shared" si="656"/>
        <v>insert into [Business_Analytic].[prod].[temp] values (3608, 2026, 4, 0, 0, 0, 0, 0);</v>
      </c>
    </row>
    <row r="5494" spans="1:41" x14ac:dyDescent="0.3">
      <c r="A5494" s="36">
        <v>46113</v>
      </c>
      <c r="B5494" s="2">
        <v>46113</v>
      </c>
      <c r="C5494" t="s">
        <v>309</v>
      </c>
      <c r="AG5494" cm="1">
        <f t="array" ref="AG5494">INDEX(tex!C:C,MATCH(C5494,tex!B:B,0),)</f>
        <v>3609</v>
      </c>
      <c r="AH5494">
        <f t="shared" si="657"/>
        <v>2026</v>
      </c>
      <c r="AI5494" s="34">
        <v>4</v>
      </c>
      <c r="AJ5494" s="20">
        <f t="shared" si="654"/>
        <v>0</v>
      </c>
      <c r="AK5494">
        <f t="shared" si="654"/>
        <v>0</v>
      </c>
      <c r="AL5494">
        <f t="shared" si="654"/>
        <v>0</v>
      </c>
      <c r="AM5494">
        <f t="shared" si="654"/>
        <v>0</v>
      </c>
      <c r="AN5494">
        <f t="shared" si="655"/>
        <v>0</v>
      </c>
      <c r="AO5494" t="str">
        <f t="shared" si="656"/>
        <v>insert into [Business_Analytic].[prod].[temp] values (3609, 2026, 4, 0, 0, 0, 0, 0);</v>
      </c>
    </row>
    <row r="5495" spans="1:41" x14ac:dyDescent="0.3">
      <c r="A5495" s="36">
        <v>46113</v>
      </c>
      <c r="B5495" s="2">
        <v>46113</v>
      </c>
      <c r="C5495" t="s">
        <v>310</v>
      </c>
      <c r="AG5495" cm="1">
        <f t="array" ref="AG5495">INDEX(tex!C:C,MATCH(C5495,tex!B:B,0),)</f>
        <v>3610</v>
      </c>
      <c r="AH5495">
        <f t="shared" si="657"/>
        <v>2026</v>
      </c>
      <c r="AI5495" s="34">
        <v>4</v>
      </c>
      <c r="AJ5495" s="20">
        <f t="shared" si="654"/>
        <v>0</v>
      </c>
      <c r="AK5495">
        <f t="shared" si="654"/>
        <v>0</v>
      </c>
      <c r="AL5495">
        <f t="shared" si="654"/>
        <v>0</v>
      </c>
      <c r="AM5495">
        <f t="shared" si="654"/>
        <v>0</v>
      </c>
      <c r="AN5495">
        <f t="shared" si="655"/>
        <v>0</v>
      </c>
      <c r="AO5495" t="str">
        <f t="shared" si="656"/>
        <v>insert into [Business_Analytic].[prod].[temp] values (3610, 2026, 4, 0, 0, 0, 0, 0);</v>
      </c>
    </row>
    <row r="5496" spans="1:41" x14ac:dyDescent="0.3">
      <c r="A5496" s="36">
        <v>46113</v>
      </c>
      <c r="B5496" s="2">
        <v>46113</v>
      </c>
      <c r="C5496" t="s">
        <v>311</v>
      </c>
      <c r="AG5496" cm="1">
        <f t="array" ref="AG5496">INDEX(tex!C:C,MATCH(C5496,tex!B:B,0),)</f>
        <v>3611</v>
      </c>
      <c r="AH5496">
        <f t="shared" si="657"/>
        <v>2026</v>
      </c>
      <c r="AI5496" s="34">
        <v>4</v>
      </c>
      <c r="AJ5496" s="20">
        <f t="shared" si="654"/>
        <v>0</v>
      </c>
      <c r="AK5496">
        <f t="shared" si="654"/>
        <v>0</v>
      </c>
      <c r="AL5496">
        <f t="shared" si="654"/>
        <v>0</v>
      </c>
      <c r="AM5496">
        <f t="shared" si="654"/>
        <v>0</v>
      </c>
      <c r="AN5496">
        <f t="shared" si="655"/>
        <v>0</v>
      </c>
      <c r="AO5496" t="str">
        <f t="shared" si="656"/>
        <v>insert into [Business_Analytic].[prod].[temp] values (3611, 2026, 4, 0, 0, 0, 0, 0);</v>
      </c>
    </row>
    <row r="5497" spans="1:41" x14ac:dyDescent="0.3">
      <c r="A5497" s="36">
        <v>46113</v>
      </c>
      <c r="B5497" s="2">
        <v>46113</v>
      </c>
      <c r="C5497" t="s">
        <v>312</v>
      </c>
      <c r="AG5497" cm="1">
        <f t="array" ref="AG5497">INDEX(tex!C:C,MATCH(C5497,tex!B:B,0),)</f>
        <v>3612</v>
      </c>
      <c r="AH5497">
        <f t="shared" si="657"/>
        <v>2026</v>
      </c>
      <c r="AI5497" s="34">
        <v>4</v>
      </c>
      <c r="AJ5497" s="20">
        <f t="shared" si="654"/>
        <v>0</v>
      </c>
      <c r="AK5497">
        <f t="shared" si="654"/>
        <v>0</v>
      </c>
      <c r="AL5497">
        <f t="shared" si="654"/>
        <v>0</v>
      </c>
      <c r="AM5497">
        <f t="shared" ref="AM5497:AN5560" si="658">SUMIFS($D5497:$AF5497,$D$1:$AF$1,AM$2)</f>
        <v>0</v>
      </c>
      <c r="AN5497">
        <f t="shared" si="655"/>
        <v>0</v>
      </c>
      <c r="AO5497" t="str">
        <f t="shared" si="656"/>
        <v>insert into [Business_Analytic].[prod].[temp] values (3612, 2026, 4, 0, 0, 0, 0, 0);</v>
      </c>
    </row>
    <row r="5498" spans="1:41" x14ac:dyDescent="0.3">
      <c r="A5498" s="36">
        <v>46113</v>
      </c>
      <c r="B5498" s="2">
        <v>46113</v>
      </c>
      <c r="C5498" t="s">
        <v>314</v>
      </c>
      <c r="AG5498" cm="1">
        <f t="array" ref="AG5498">INDEX(tex!C:C,MATCH(C5498,tex!B:B,0),)</f>
        <v>3614</v>
      </c>
      <c r="AH5498">
        <f t="shared" si="657"/>
        <v>2026</v>
      </c>
      <c r="AI5498" s="34">
        <v>4</v>
      </c>
      <c r="AJ5498" s="20">
        <f t="shared" ref="AJ5498:AN5561" si="659">SUMIFS($D5498:$AF5498,$D$1:$AF$1,AJ$2)</f>
        <v>0</v>
      </c>
      <c r="AK5498">
        <f t="shared" si="659"/>
        <v>0</v>
      </c>
      <c r="AL5498">
        <f t="shared" si="659"/>
        <v>0</v>
      </c>
      <c r="AM5498">
        <f t="shared" si="658"/>
        <v>0</v>
      </c>
      <c r="AN5498">
        <f t="shared" si="658"/>
        <v>0</v>
      </c>
      <c r="AO5498" t="str">
        <f t="shared" si="656"/>
        <v>insert into [Business_Analytic].[prod].[temp] values (3614, 2026, 4, 0, 0, 0, 0, 0);</v>
      </c>
    </row>
    <row r="5499" spans="1:41" x14ac:dyDescent="0.3">
      <c r="A5499" s="36">
        <v>46113</v>
      </c>
      <c r="B5499" s="2">
        <v>46113</v>
      </c>
      <c r="C5499" t="s">
        <v>315</v>
      </c>
      <c r="AG5499" cm="1">
        <f t="array" ref="AG5499">INDEX(tex!C:C,MATCH(C5499,tex!B:B,0),)</f>
        <v>3617</v>
      </c>
      <c r="AH5499">
        <f t="shared" si="657"/>
        <v>2026</v>
      </c>
      <c r="AI5499" s="34">
        <v>4</v>
      </c>
      <c r="AJ5499" s="20">
        <f t="shared" si="659"/>
        <v>0</v>
      </c>
      <c r="AK5499">
        <f t="shared" si="659"/>
        <v>0</v>
      </c>
      <c r="AL5499">
        <f t="shared" si="659"/>
        <v>0</v>
      </c>
      <c r="AM5499">
        <f t="shared" si="658"/>
        <v>0</v>
      </c>
      <c r="AN5499">
        <f t="shared" si="658"/>
        <v>0</v>
      </c>
      <c r="AO5499" t="str">
        <f t="shared" si="656"/>
        <v>insert into [Business_Analytic].[prod].[temp] values (3617, 2026, 4, 0, 0, 0, 0, 0);</v>
      </c>
    </row>
    <row r="5500" spans="1:41" x14ac:dyDescent="0.3">
      <c r="A5500" s="36">
        <v>46113</v>
      </c>
      <c r="B5500" s="2">
        <v>46113</v>
      </c>
      <c r="C5500" t="s">
        <v>316</v>
      </c>
      <c r="AG5500" cm="1">
        <f t="array" ref="AG5500">INDEX(tex!C:C,MATCH(C5500,tex!B:B,0),)</f>
        <v>3607</v>
      </c>
      <c r="AH5500">
        <f t="shared" si="657"/>
        <v>2026</v>
      </c>
      <c r="AI5500" s="34">
        <v>4</v>
      </c>
      <c r="AJ5500" s="20">
        <f t="shared" si="659"/>
        <v>0</v>
      </c>
      <c r="AK5500">
        <f t="shared" si="659"/>
        <v>0</v>
      </c>
      <c r="AL5500">
        <f t="shared" si="659"/>
        <v>0</v>
      </c>
      <c r="AM5500">
        <f t="shared" si="658"/>
        <v>0</v>
      </c>
      <c r="AN5500">
        <f t="shared" si="658"/>
        <v>0</v>
      </c>
      <c r="AO5500" t="str">
        <f t="shared" si="656"/>
        <v>insert into [Business_Analytic].[prod].[temp] values (3607, 2026, 4, 0, 0, 0, 0, 0);</v>
      </c>
    </row>
    <row r="5501" spans="1:41" x14ac:dyDescent="0.3">
      <c r="A5501" s="36">
        <v>46113</v>
      </c>
      <c r="B5501" s="2">
        <v>46113</v>
      </c>
      <c r="C5501" t="s">
        <v>317</v>
      </c>
      <c r="AG5501" cm="1">
        <f t="array" ref="AG5501">INDEX(tex!C:C,MATCH(C5501,tex!B:B,0),)</f>
        <v>3619</v>
      </c>
      <c r="AH5501">
        <f t="shared" si="657"/>
        <v>2026</v>
      </c>
      <c r="AI5501" s="34">
        <v>4</v>
      </c>
      <c r="AJ5501" s="20">
        <f t="shared" si="659"/>
        <v>0</v>
      </c>
      <c r="AK5501">
        <f t="shared" si="659"/>
        <v>0</v>
      </c>
      <c r="AL5501">
        <f t="shared" si="659"/>
        <v>0</v>
      </c>
      <c r="AM5501">
        <f t="shared" si="658"/>
        <v>0</v>
      </c>
      <c r="AN5501">
        <f t="shared" si="658"/>
        <v>0</v>
      </c>
      <c r="AO5501" t="str">
        <f t="shared" si="656"/>
        <v>insert into [Business_Analytic].[prod].[temp] values (3619, 2026, 4, 0, 0, 0, 0, 0);</v>
      </c>
    </row>
    <row r="5502" spans="1:41" x14ac:dyDescent="0.3">
      <c r="A5502" s="36">
        <v>46113</v>
      </c>
      <c r="B5502" s="2">
        <v>46113</v>
      </c>
      <c r="C5502" t="s">
        <v>318</v>
      </c>
      <c r="AG5502" cm="1">
        <f t="array" ref="AG5502">INDEX(tex!C:C,MATCH(C5502,tex!B:B,0),)</f>
        <v>3621</v>
      </c>
      <c r="AH5502">
        <f t="shared" si="657"/>
        <v>2026</v>
      </c>
      <c r="AI5502" s="34">
        <v>4</v>
      </c>
      <c r="AJ5502" s="20">
        <f t="shared" si="659"/>
        <v>0</v>
      </c>
      <c r="AK5502">
        <f t="shared" si="659"/>
        <v>0</v>
      </c>
      <c r="AL5502">
        <f t="shared" si="659"/>
        <v>0</v>
      </c>
      <c r="AM5502">
        <f t="shared" si="658"/>
        <v>0</v>
      </c>
      <c r="AN5502">
        <f t="shared" si="658"/>
        <v>0</v>
      </c>
      <c r="AO5502" t="str">
        <f t="shared" si="656"/>
        <v>insert into [Business_Analytic].[prod].[temp] values (3621, 2026, 4, 0, 0, 0, 0, 0);</v>
      </c>
    </row>
    <row r="5503" spans="1:41" x14ac:dyDescent="0.3">
      <c r="A5503" s="36">
        <v>46113</v>
      </c>
      <c r="B5503" s="2">
        <v>46113</v>
      </c>
      <c r="C5503" t="s">
        <v>319</v>
      </c>
      <c r="AG5503" cm="1">
        <f t="array" ref="AG5503">INDEX(tex!C:C,MATCH(C5503,tex!B:B,0),)</f>
        <v>3623</v>
      </c>
      <c r="AH5503">
        <f t="shared" si="657"/>
        <v>2026</v>
      </c>
      <c r="AI5503" s="34">
        <v>4</v>
      </c>
      <c r="AJ5503" s="20">
        <f t="shared" si="659"/>
        <v>0</v>
      </c>
      <c r="AK5503">
        <f t="shared" si="659"/>
        <v>0</v>
      </c>
      <c r="AL5503">
        <f t="shared" si="659"/>
        <v>0</v>
      </c>
      <c r="AM5503">
        <f t="shared" si="658"/>
        <v>0</v>
      </c>
      <c r="AN5503">
        <f t="shared" si="658"/>
        <v>0</v>
      </c>
      <c r="AO5503" t="str">
        <f t="shared" si="656"/>
        <v>insert into [Business_Analytic].[prod].[temp] values (3623, 2026, 4, 0, 0, 0, 0, 0);</v>
      </c>
    </row>
    <row r="5504" spans="1:41" x14ac:dyDescent="0.3">
      <c r="A5504" s="36">
        <v>46113</v>
      </c>
      <c r="B5504" s="2">
        <v>46113</v>
      </c>
      <c r="C5504" t="s">
        <v>320</v>
      </c>
      <c r="AG5504" cm="1">
        <f t="array" ref="AG5504">INDEX(tex!C:C,MATCH(C5504,tex!B:B,0),)</f>
        <v>3625</v>
      </c>
      <c r="AH5504">
        <f t="shared" si="657"/>
        <v>2026</v>
      </c>
      <c r="AI5504" s="34">
        <v>4</v>
      </c>
      <c r="AJ5504" s="20">
        <f t="shared" si="659"/>
        <v>0</v>
      </c>
      <c r="AK5504">
        <f t="shared" si="659"/>
        <v>0</v>
      </c>
      <c r="AL5504">
        <f t="shared" si="659"/>
        <v>0</v>
      </c>
      <c r="AM5504">
        <f t="shared" si="658"/>
        <v>0</v>
      </c>
      <c r="AN5504">
        <f t="shared" si="658"/>
        <v>0</v>
      </c>
      <c r="AO5504" t="str">
        <f t="shared" si="656"/>
        <v>insert into [Business_Analytic].[prod].[temp] values (3625, 2026, 4, 0, 0, 0, 0, 0);</v>
      </c>
    </row>
    <row r="5505" spans="1:41" x14ac:dyDescent="0.3">
      <c r="A5505" s="36">
        <v>46113</v>
      </c>
      <c r="B5505" s="2">
        <v>46113</v>
      </c>
      <c r="C5505" t="s">
        <v>321</v>
      </c>
      <c r="AG5505" cm="1">
        <f t="array" ref="AG5505">INDEX(tex!C:C,MATCH(C5505,tex!B:B,0),)</f>
        <v>3626</v>
      </c>
      <c r="AH5505">
        <f t="shared" si="657"/>
        <v>2026</v>
      </c>
      <c r="AI5505" s="34">
        <v>4</v>
      </c>
      <c r="AJ5505" s="20">
        <f t="shared" si="659"/>
        <v>0</v>
      </c>
      <c r="AK5505">
        <f t="shared" si="659"/>
        <v>0</v>
      </c>
      <c r="AL5505">
        <f t="shared" si="659"/>
        <v>0</v>
      </c>
      <c r="AM5505">
        <f t="shared" si="658"/>
        <v>0</v>
      </c>
      <c r="AN5505">
        <f t="shared" si="658"/>
        <v>0</v>
      </c>
      <c r="AO5505" t="str">
        <f t="shared" si="656"/>
        <v>insert into [Business_Analytic].[prod].[temp] values (3626, 2026, 4, 0, 0, 0, 0, 0);</v>
      </c>
    </row>
    <row r="5506" spans="1:41" x14ac:dyDescent="0.3">
      <c r="A5506" s="36">
        <v>46113</v>
      </c>
      <c r="B5506" s="2">
        <v>46113</v>
      </c>
      <c r="C5506" t="s">
        <v>322</v>
      </c>
      <c r="AG5506" cm="1">
        <f t="array" ref="AG5506">INDEX(tex!C:C,MATCH(C5506,tex!B:B,0),)</f>
        <v>3627</v>
      </c>
      <c r="AH5506">
        <f t="shared" si="657"/>
        <v>2026</v>
      </c>
      <c r="AI5506" s="34">
        <v>4</v>
      </c>
      <c r="AJ5506" s="20">
        <f t="shared" si="659"/>
        <v>0</v>
      </c>
      <c r="AK5506">
        <f t="shared" si="659"/>
        <v>0</v>
      </c>
      <c r="AL5506">
        <f t="shared" si="659"/>
        <v>0</v>
      </c>
      <c r="AM5506">
        <f t="shared" si="658"/>
        <v>0</v>
      </c>
      <c r="AN5506">
        <f t="shared" si="658"/>
        <v>0</v>
      </c>
      <c r="AO5506" t="str">
        <f t="shared" si="656"/>
        <v>insert into [Business_Analytic].[prod].[temp] values (3627, 2026, 4, 0, 0, 0, 0, 0);</v>
      </c>
    </row>
    <row r="5507" spans="1:41" x14ac:dyDescent="0.3">
      <c r="A5507" s="36">
        <v>46113</v>
      </c>
      <c r="B5507" s="2">
        <v>46113</v>
      </c>
      <c r="C5507" t="s">
        <v>323</v>
      </c>
      <c r="AG5507" cm="1">
        <f t="array" ref="AG5507">INDEX(tex!C:C,MATCH(C5507,tex!B:B,0),)</f>
        <v>3628</v>
      </c>
      <c r="AH5507">
        <f t="shared" si="657"/>
        <v>2026</v>
      </c>
      <c r="AI5507" s="34">
        <v>4</v>
      </c>
      <c r="AJ5507" s="20">
        <f t="shared" si="659"/>
        <v>0</v>
      </c>
      <c r="AK5507">
        <f t="shared" si="659"/>
        <v>0</v>
      </c>
      <c r="AL5507">
        <f t="shared" si="659"/>
        <v>0</v>
      </c>
      <c r="AM5507">
        <f t="shared" si="658"/>
        <v>0</v>
      </c>
      <c r="AN5507">
        <f t="shared" si="658"/>
        <v>0</v>
      </c>
      <c r="AO5507" t="str">
        <f t="shared" si="656"/>
        <v>insert into [Business_Analytic].[prod].[temp] values (3628, 2026, 4, 0, 0, 0, 0, 0);</v>
      </c>
    </row>
    <row r="5508" spans="1:41" x14ac:dyDescent="0.3">
      <c r="A5508" s="36">
        <v>46113</v>
      </c>
      <c r="B5508" s="2">
        <v>46113</v>
      </c>
      <c r="C5508" t="s">
        <v>324</v>
      </c>
      <c r="AG5508" cm="1">
        <f t="array" ref="AG5508">INDEX(tex!C:C,MATCH(C5508,tex!B:B,0),)</f>
        <v>3630</v>
      </c>
      <c r="AH5508">
        <f t="shared" si="657"/>
        <v>2026</v>
      </c>
      <c r="AI5508" s="34">
        <v>4</v>
      </c>
      <c r="AJ5508" s="20">
        <f t="shared" si="659"/>
        <v>0</v>
      </c>
      <c r="AK5508">
        <f t="shared" si="659"/>
        <v>0</v>
      </c>
      <c r="AL5508">
        <f t="shared" si="659"/>
        <v>0</v>
      </c>
      <c r="AM5508">
        <f t="shared" si="658"/>
        <v>0</v>
      </c>
      <c r="AN5508">
        <f t="shared" si="658"/>
        <v>0</v>
      </c>
      <c r="AO5508" t="str">
        <f t="shared" si="656"/>
        <v>insert into [Business_Analytic].[prod].[temp] values (3630, 2026, 4, 0, 0, 0, 0, 0);</v>
      </c>
    </row>
    <row r="5509" spans="1:41" x14ac:dyDescent="0.3">
      <c r="A5509" s="36">
        <v>46113</v>
      </c>
      <c r="B5509" s="2">
        <v>46113</v>
      </c>
      <c r="C5509" t="s">
        <v>326</v>
      </c>
      <c r="AG5509" cm="1">
        <f t="array" ref="AG5509">INDEX(tex!C:C,MATCH(C5509,tex!B:B,0),)</f>
        <v>3634</v>
      </c>
      <c r="AH5509">
        <f t="shared" si="657"/>
        <v>2026</v>
      </c>
      <c r="AI5509" s="34">
        <v>4</v>
      </c>
      <c r="AJ5509" s="20">
        <f t="shared" si="659"/>
        <v>0</v>
      </c>
      <c r="AK5509">
        <f t="shared" si="659"/>
        <v>0</v>
      </c>
      <c r="AL5509">
        <f t="shared" si="659"/>
        <v>0</v>
      </c>
      <c r="AM5509">
        <f t="shared" si="658"/>
        <v>0</v>
      </c>
      <c r="AN5509">
        <f t="shared" si="658"/>
        <v>0</v>
      </c>
      <c r="AO5509" t="str">
        <f t="shared" si="656"/>
        <v>insert into [Business_Analytic].[prod].[temp] values (3634, 2026, 4, 0, 0, 0, 0, 0);</v>
      </c>
    </row>
    <row r="5510" spans="1:41" x14ac:dyDescent="0.3">
      <c r="A5510" s="36">
        <v>46113</v>
      </c>
      <c r="B5510" s="2">
        <v>46113</v>
      </c>
      <c r="C5510" t="s">
        <v>1827</v>
      </c>
      <c r="H5510">
        <v>405.78100000000001</v>
      </c>
      <c r="J5510">
        <v>898.89099999999996</v>
      </c>
      <c r="AB5510">
        <v>503.60899999999998</v>
      </c>
      <c r="AF5510">
        <v>2237.9290000000001</v>
      </c>
      <c r="AG5510" cm="1">
        <f t="array" ref="AG5510">INDEX(tex!C:C,MATCH(C5510,tex!B:B,0),)</f>
        <v>3739</v>
      </c>
      <c r="AH5510">
        <f t="shared" si="657"/>
        <v>2026</v>
      </c>
      <c r="AI5510" s="34">
        <v>4</v>
      </c>
      <c r="AJ5510" s="20">
        <f t="shared" si="659"/>
        <v>2741.538</v>
      </c>
      <c r="AK5510">
        <f t="shared" si="659"/>
        <v>405.78100000000001</v>
      </c>
      <c r="AL5510">
        <f t="shared" si="659"/>
        <v>0</v>
      </c>
      <c r="AM5510">
        <f t="shared" si="658"/>
        <v>898.89099999999996</v>
      </c>
      <c r="AN5510">
        <f t="shared" si="658"/>
        <v>0</v>
      </c>
      <c r="AO5510" t="str">
        <f t="shared" si="656"/>
        <v>insert into [Business_Analytic].[prod].[temp] values (3739, 2026, 4, 2741.538, 405.781, 0, 898.891, 0);</v>
      </c>
    </row>
    <row r="5511" spans="1:41" x14ac:dyDescent="0.3">
      <c r="A5511" s="36">
        <v>46113</v>
      </c>
      <c r="B5511" s="2">
        <v>46113</v>
      </c>
      <c r="C5511" t="s">
        <v>328</v>
      </c>
      <c r="H5511">
        <v>415.625</v>
      </c>
      <c r="J5511">
        <v>554.74599999999998</v>
      </c>
      <c r="O5511">
        <v>1481.0930000000001</v>
      </c>
      <c r="AB5511">
        <v>609.30999999999995</v>
      </c>
      <c r="AF5511">
        <v>7283.89</v>
      </c>
      <c r="AG5511" cm="1">
        <f t="array" ref="AG5511">INDEX(tex!C:C,MATCH(C5511,tex!B:B,0),)</f>
        <v>3685</v>
      </c>
      <c r="AH5511">
        <f t="shared" si="657"/>
        <v>2026</v>
      </c>
      <c r="AI5511" s="34">
        <v>4</v>
      </c>
      <c r="AJ5511" s="20">
        <f t="shared" si="659"/>
        <v>9374.2930000000015</v>
      </c>
      <c r="AK5511">
        <f t="shared" si="659"/>
        <v>415.625</v>
      </c>
      <c r="AL5511">
        <f t="shared" si="659"/>
        <v>0</v>
      </c>
      <c r="AM5511">
        <f t="shared" si="658"/>
        <v>554.74599999999998</v>
      </c>
      <c r="AN5511">
        <f t="shared" si="658"/>
        <v>0</v>
      </c>
      <c r="AO5511" t="str">
        <f t="shared" si="656"/>
        <v>insert into [Business_Analytic].[prod].[temp] values (3685, 2026, 4, 9374.293, 415.625, 0, 554.746, 0);</v>
      </c>
    </row>
    <row r="5512" spans="1:41" x14ac:dyDescent="0.3">
      <c r="A5512" s="36">
        <v>46113</v>
      </c>
      <c r="B5512" s="2">
        <v>46113</v>
      </c>
      <c r="C5512" t="s">
        <v>329</v>
      </c>
      <c r="H5512">
        <v>637.32600000000002</v>
      </c>
      <c r="J5512">
        <v>1125.999</v>
      </c>
      <c r="AB5512">
        <v>523.84100000000001</v>
      </c>
      <c r="AF5512">
        <v>2578.4740000000002</v>
      </c>
      <c r="AG5512" cm="1">
        <f t="array" ref="AG5512">INDEX(tex!C:C,MATCH(C5512,tex!B:B,0),)</f>
        <v>3744</v>
      </c>
      <c r="AH5512">
        <f t="shared" si="657"/>
        <v>2026</v>
      </c>
      <c r="AI5512" s="34">
        <v>4</v>
      </c>
      <c r="AJ5512" s="20">
        <f t="shared" si="659"/>
        <v>3102.3150000000001</v>
      </c>
      <c r="AK5512">
        <f t="shared" si="659"/>
        <v>637.32600000000002</v>
      </c>
      <c r="AL5512">
        <f t="shared" si="659"/>
        <v>0</v>
      </c>
      <c r="AM5512">
        <f t="shared" si="658"/>
        <v>1125.999</v>
      </c>
      <c r="AN5512">
        <f t="shared" si="658"/>
        <v>0</v>
      </c>
      <c r="AO5512" t="str">
        <f t="shared" si="656"/>
        <v>insert into [Business_Analytic].[prod].[temp] values (3744, 2026, 4, 3102.315, 637.326, 0, 1125.999, 0);</v>
      </c>
    </row>
    <row r="5513" spans="1:41" x14ac:dyDescent="0.3">
      <c r="A5513" s="36">
        <v>46113</v>
      </c>
      <c r="B5513" s="2">
        <v>46113</v>
      </c>
      <c r="C5513" t="s">
        <v>330</v>
      </c>
      <c r="D5513">
        <v>15.612</v>
      </c>
      <c r="H5513">
        <v>750.98500000000001</v>
      </c>
      <c r="J5513">
        <v>929.77599999999995</v>
      </c>
      <c r="AB5513">
        <v>297.08100000000002</v>
      </c>
      <c r="AF5513">
        <v>1484.373</v>
      </c>
      <c r="AG5513" cm="1">
        <f t="array" ref="AG5513">INDEX(tex!C:C,MATCH(C5513,tex!B:B,0),)</f>
        <v>3755</v>
      </c>
      <c r="AH5513">
        <f t="shared" si="657"/>
        <v>2026</v>
      </c>
      <c r="AI5513" s="34">
        <v>4</v>
      </c>
      <c r="AJ5513" s="20">
        <f t="shared" si="659"/>
        <v>1781.4540000000002</v>
      </c>
      <c r="AK5513">
        <f t="shared" si="659"/>
        <v>766.59699999999998</v>
      </c>
      <c r="AL5513">
        <f t="shared" si="659"/>
        <v>0</v>
      </c>
      <c r="AM5513">
        <f t="shared" si="658"/>
        <v>929.77599999999995</v>
      </c>
      <c r="AN5513">
        <f t="shared" si="658"/>
        <v>0</v>
      </c>
      <c r="AO5513" t="str">
        <f t="shared" si="656"/>
        <v>insert into [Business_Analytic].[prod].[temp] values (3755, 2026, 4, 1781.454, 766.597, 0, 929.776, 0);</v>
      </c>
    </row>
    <row r="5514" spans="1:41" x14ac:dyDescent="0.3">
      <c r="A5514" s="36">
        <v>46113</v>
      </c>
      <c r="B5514" s="2">
        <v>46113</v>
      </c>
      <c r="C5514" t="s">
        <v>331</v>
      </c>
      <c r="H5514">
        <v>533.66200000000003</v>
      </c>
      <c r="J5514">
        <v>1193.0640000000001</v>
      </c>
      <c r="AB5514">
        <v>676.36</v>
      </c>
      <c r="AF5514">
        <v>2878.0659999999998</v>
      </c>
      <c r="AG5514" cm="1">
        <f t="array" ref="AG5514">INDEX(tex!C:C,MATCH(C5514,tex!B:B,0),)</f>
        <v>3750</v>
      </c>
      <c r="AH5514">
        <f t="shared" si="657"/>
        <v>2026</v>
      </c>
      <c r="AI5514" s="34">
        <v>4</v>
      </c>
      <c r="AJ5514" s="20">
        <f t="shared" si="659"/>
        <v>3554.4259999999999</v>
      </c>
      <c r="AK5514">
        <f t="shared" si="659"/>
        <v>533.66200000000003</v>
      </c>
      <c r="AL5514">
        <f t="shared" si="659"/>
        <v>0</v>
      </c>
      <c r="AM5514">
        <f t="shared" si="658"/>
        <v>1193.0640000000001</v>
      </c>
      <c r="AN5514">
        <f t="shared" si="658"/>
        <v>0</v>
      </c>
      <c r="AO5514" t="str">
        <f t="shared" si="656"/>
        <v>insert into [Business_Analytic].[prod].[temp] values (3750, 2026, 4, 3554.426, 533.662, 0, 1193.064, 0);</v>
      </c>
    </row>
    <row r="5515" spans="1:41" x14ac:dyDescent="0.3">
      <c r="A5515" s="36">
        <v>46113</v>
      </c>
      <c r="B5515" s="2">
        <v>46113</v>
      </c>
      <c r="C5515" t="s">
        <v>332</v>
      </c>
      <c r="H5515">
        <v>1217.271</v>
      </c>
      <c r="J5515">
        <v>854.71799999999996</v>
      </c>
      <c r="O5515">
        <v>1450.17</v>
      </c>
      <c r="P5515">
        <v>1392.1610000000001</v>
      </c>
      <c r="AB5515">
        <v>515.59</v>
      </c>
      <c r="AF5515">
        <v>3646.413</v>
      </c>
      <c r="AG5515" cm="1">
        <f t="array" ref="AG5515">INDEX(tex!C:C,MATCH(C5515,tex!B:B,0),)</f>
        <v>3805</v>
      </c>
      <c r="AH5515">
        <f t="shared" si="657"/>
        <v>2026</v>
      </c>
      <c r="AI5515" s="34">
        <v>4</v>
      </c>
      <c r="AJ5515" s="20">
        <f t="shared" si="659"/>
        <v>7004.3340000000007</v>
      </c>
      <c r="AK5515">
        <f t="shared" si="659"/>
        <v>1217.271</v>
      </c>
      <c r="AL5515">
        <f t="shared" si="659"/>
        <v>0</v>
      </c>
      <c r="AM5515">
        <f t="shared" si="658"/>
        <v>854.71799999999996</v>
      </c>
      <c r="AN5515">
        <f t="shared" si="658"/>
        <v>0</v>
      </c>
      <c r="AO5515" t="str">
        <f t="shared" si="656"/>
        <v>insert into [Business_Analytic].[prod].[temp] values (3805, 2026, 4, 7004.334, 1217.271, 0, 854.718, 0);</v>
      </c>
    </row>
    <row r="5516" spans="1:41" x14ac:dyDescent="0.3">
      <c r="A5516" s="36">
        <v>46113</v>
      </c>
      <c r="B5516" s="2">
        <v>46113</v>
      </c>
      <c r="C5516" t="s">
        <v>333</v>
      </c>
      <c r="H5516">
        <v>421.66800000000001</v>
      </c>
      <c r="J5516">
        <v>848.03399999999999</v>
      </c>
      <c r="O5516">
        <v>1172.8230000000001</v>
      </c>
      <c r="AB5516">
        <v>446.57299999999998</v>
      </c>
      <c r="AF5516">
        <v>1664.6590000000001</v>
      </c>
      <c r="AG5516" cm="1">
        <f t="array" ref="AG5516">INDEX(tex!C:C,MATCH(C5516,tex!B:B,0),)</f>
        <v>3837</v>
      </c>
      <c r="AH5516">
        <f t="shared" si="657"/>
        <v>2026</v>
      </c>
      <c r="AI5516" s="34">
        <v>4</v>
      </c>
      <c r="AJ5516" s="20">
        <f t="shared" si="659"/>
        <v>3284.0550000000003</v>
      </c>
      <c r="AK5516">
        <f t="shared" si="659"/>
        <v>421.66800000000001</v>
      </c>
      <c r="AL5516">
        <f t="shared" si="659"/>
        <v>0</v>
      </c>
      <c r="AM5516">
        <f t="shared" si="658"/>
        <v>848.03399999999999</v>
      </c>
      <c r="AN5516">
        <f t="shared" si="658"/>
        <v>0</v>
      </c>
      <c r="AO5516" t="str">
        <f t="shared" si="656"/>
        <v>insert into [Business_Analytic].[prod].[temp] values (3837, 2026, 4, 3284.055, 421.668, 0, 848.034, 0);</v>
      </c>
    </row>
    <row r="5517" spans="1:41" x14ac:dyDescent="0.3">
      <c r="A5517" s="36">
        <v>46113</v>
      </c>
      <c r="B5517" s="2">
        <v>46113</v>
      </c>
      <c r="C5517" t="s">
        <v>1720</v>
      </c>
      <c r="D5517">
        <v>0</v>
      </c>
      <c r="H5517">
        <v>548.16499999999996</v>
      </c>
      <c r="J5517">
        <v>803.90099999999995</v>
      </c>
      <c r="AB5517">
        <v>304.82600000000002</v>
      </c>
      <c r="AF5517">
        <v>2807.9920000000002</v>
      </c>
      <c r="AG5517" cm="1">
        <f t="array" ref="AG5517">INDEX(tex!C:C,MATCH(C5517,tex!B:B,0),)</f>
        <v>4045</v>
      </c>
      <c r="AH5517">
        <f t="shared" si="657"/>
        <v>2026</v>
      </c>
      <c r="AI5517" s="34">
        <v>4</v>
      </c>
      <c r="AJ5517" s="20">
        <f t="shared" si="659"/>
        <v>3112.8180000000002</v>
      </c>
      <c r="AK5517">
        <f t="shared" si="659"/>
        <v>548.16499999999996</v>
      </c>
      <c r="AL5517">
        <f t="shared" si="659"/>
        <v>0</v>
      </c>
      <c r="AM5517">
        <f t="shared" si="658"/>
        <v>803.90099999999995</v>
      </c>
      <c r="AN5517">
        <f t="shared" si="658"/>
        <v>0</v>
      </c>
      <c r="AO5517" t="str">
        <f t="shared" si="656"/>
        <v>insert into [Business_Analytic].[prod].[temp] values (4045, 2026, 4, 3112.818, 548.165, 0, 803.901, 0);</v>
      </c>
    </row>
    <row r="5518" spans="1:41" x14ac:dyDescent="0.3">
      <c r="A5518" s="36">
        <v>46113</v>
      </c>
      <c r="B5518" s="2">
        <v>46113</v>
      </c>
      <c r="C5518" t="s">
        <v>334</v>
      </c>
      <c r="H5518">
        <v>394.96600000000001</v>
      </c>
      <c r="J5518">
        <v>1449.45</v>
      </c>
      <c r="O5518">
        <v>1253.48</v>
      </c>
      <c r="P5518">
        <v>1295.462</v>
      </c>
      <c r="AB5518">
        <v>479.23200000000003</v>
      </c>
      <c r="AC5518">
        <v>473.61799999999999</v>
      </c>
      <c r="AF5518">
        <v>4038.8510000000001</v>
      </c>
      <c r="AG5518" cm="1">
        <f t="array" ref="AG5518">INDEX(tex!C:C,MATCH(C5518,tex!B:B,0),)</f>
        <v>3747</v>
      </c>
      <c r="AH5518">
        <f t="shared" si="657"/>
        <v>2026</v>
      </c>
      <c r="AI5518" s="34">
        <v>4</v>
      </c>
      <c r="AJ5518" s="20">
        <f t="shared" si="659"/>
        <v>7067.0249999999996</v>
      </c>
      <c r="AK5518">
        <f t="shared" si="659"/>
        <v>868.58400000000006</v>
      </c>
      <c r="AL5518">
        <f t="shared" si="659"/>
        <v>0</v>
      </c>
      <c r="AM5518">
        <f t="shared" si="658"/>
        <v>1449.45</v>
      </c>
      <c r="AN5518">
        <f t="shared" si="658"/>
        <v>0</v>
      </c>
      <c r="AO5518" t="str">
        <f t="shared" si="656"/>
        <v>insert into [Business_Analytic].[prod].[temp] values (3747, 2026, 4, 7067.025, 868.584, 0, 1449.45, 0);</v>
      </c>
    </row>
    <row r="5519" spans="1:41" x14ac:dyDescent="0.3">
      <c r="A5519" s="36">
        <v>46113</v>
      </c>
      <c r="B5519" s="2">
        <v>46113</v>
      </c>
      <c r="C5519" t="s">
        <v>335</v>
      </c>
      <c r="H5519">
        <v>529.57000000000005</v>
      </c>
      <c r="J5519">
        <v>1024.1610000000001</v>
      </c>
      <c r="O5519">
        <v>1500.63</v>
      </c>
      <c r="AB5519">
        <v>612.88099999999997</v>
      </c>
      <c r="AF5519">
        <v>2894.471</v>
      </c>
      <c r="AG5519" cm="1">
        <f t="array" ref="AG5519">INDEX(tex!C:C,MATCH(C5519,tex!B:B,0),)</f>
        <v>3745</v>
      </c>
      <c r="AH5519">
        <f t="shared" si="657"/>
        <v>2026</v>
      </c>
      <c r="AI5519" s="34">
        <v>4</v>
      </c>
      <c r="AJ5519" s="20">
        <f t="shared" si="659"/>
        <v>5007.982</v>
      </c>
      <c r="AK5519">
        <f t="shared" si="659"/>
        <v>529.57000000000005</v>
      </c>
      <c r="AL5519">
        <f t="shared" si="659"/>
        <v>0</v>
      </c>
      <c r="AM5519">
        <f t="shared" si="658"/>
        <v>1024.1610000000001</v>
      </c>
      <c r="AN5519">
        <f t="shared" si="658"/>
        <v>0</v>
      </c>
      <c r="AO5519" t="str">
        <f t="shared" si="656"/>
        <v>insert into [Business_Analytic].[prod].[temp] values (3745, 2026, 4, 5007.982, 529.57, 0, 1024.161, 0);</v>
      </c>
    </row>
    <row r="5520" spans="1:41" x14ac:dyDescent="0.3">
      <c r="A5520" s="36">
        <v>46113</v>
      </c>
      <c r="B5520" s="2">
        <v>46113</v>
      </c>
      <c r="C5520" t="s">
        <v>336</v>
      </c>
      <c r="D5520">
        <v>0</v>
      </c>
      <c r="H5520">
        <v>581.697</v>
      </c>
      <c r="J5520">
        <v>625.55899999999997</v>
      </c>
      <c r="AB5520">
        <v>205.13900000000001</v>
      </c>
      <c r="AF5520">
        <v>1929.086</v>
      </c>
      <c r="AG5520" cm="1">
        <f t="array" ref="AG5520">INDEX(tex!C:C,MATCH(C5520,tex!B:B,0),)</f>
        <v>3833</v>
      </c>
      <c r="AH5520">
        <f t="shared" si="657"/>
        <v>2026</v>
      </c>
      <c r="AI5520" s="34">
        <v>4</v>
      </c>
      <c r="AJ5520" s="20">
        <f t="shared" si="659"/>
        <v>2134.2249999999999</v>
      </c>
      <c r="AK5520">
        <f t="shared" si="659"/>
        <v>581.697</v>
      </c>
      <c r="AL5520">
        <f t="shared" si="659"/>
        <v>0</v>
      </c>
      <c r="AM5520">
        <f t="shared" si="658"/>
        <v>625.55899999999997</v>
      </c>
      <c r="AN5520">
        <f t="shared" si="658"/>
        <v>0</v>
      </c>
      <c r="AO5520" t="str">
        <f t="shared" si="656"/>
        <v>insert into [Business_Analytic].[prod].[temp] values (3833, 2026, 4, 2134.225, 581.697, 0, 625.559, 0);</v>
      </c>
    </row>
    <row r="5521" spans="1:41" x14ac:dyDescent="0.3">
      <c r="A5521" s="36">
        <v>46113</v>
      </c>
      <c r="B5521" s="2">
        <v>46113</v>
      </c>
      <c r="C5521" t="s">
        <v>337</v>
      </c>
      <c r="H5521">
        <v>10.634</v>
      </c>
      <c r="J5521">
        <v>972.19799999999998</v>
      </c>
      <c r="O5521">
        <v>1500.3019999999999</v>
      </c>
      <c r="AB5521">
        <v>430.416</v>
      </c>
      <c r="AF5521">
        <v>2719.8890000000001</v>
      </c>
      <c r="AG5521" cm="1">
        <f t="array" ref="AG5521">INDEX(tex!C:C,MATCH(C5521,tex!B:B,0),)</f>
        <v>3751</v>
      </c>
      <c r="AH5521">
        <f t="shared" si="657"/>
        <v>2026</v>
      </c>
      <c r="AI5521" s="34">
        <v>4</v>
      </c>
      <c r="AJ5521" s="20">
        <f t="shared" si="659"/>
        <v>4650.607</v>
      </c>
      <c r="AK5521">
        <f t="shared" si="659"/>
        <v>10.634</v>
      </c>
      <c r="AL5521">
        <f t="shared" si="659"/>
        <v>0</v>
      </c>
      <c r="AM5521">
        <f t="shared" si="658"/>
        <v>972.19799999999998</v>
      </c>
      <c r="AN5521">
        <f t="shared" si="658"/>
        <v>0</v>
      </c>
      <c r="AO5521" t="str">
        <f t="shared" si="656"/>
        <v>insert into [Business_Analytic].[prod].[temp] values (3751, 2026, 4, 4650.607, 10.634, 0, 972.198, 0);</v>
      </c>
    </row>
    <row r="5522" spans="1:41" x14ac:dyDescent="0.3">
      <c r="A5522" s="36">
        <v>46113</v>
      </c>
      <c r="B5522" s="2">
        <v>46113</v>
      </c>
      <c r="C5522" t="s">
        <v>338</v>
      </c>
      <c r="H5522">
        <v>1056.7270000000001</v>
      </c>
      <c r="J5522">
        <v>2153.52</v>
      </c>
      <c r="AB5522">
        <v>596.90200000000004</v>
      </c>
      <c r="AF5522">
        <v>5028.1509999999998</v>
      </c>
      <c r="AG5522" cm="1">
        <f t="array" ref="AG5522">INDEX(tex!C:C,MATCH(C5522,tex!B:B,0),)</f>
        <v>3760</v>
      </c>
      <c r="AH5522">
        <f t="shared" si="657"/>
        <v>2026</v>
      </c>
      <c r="AI5522" s="34">
        <v>4</v>
      </c>
      <c r="AJ5522" s="20">
        <f t="shared" si="659"/>
        <v>5625.0529999999999</v>
      </c>
      <c r="AK5522">
        <f t="shared" si="659"/>
        <v>1056.7270000000001</v>
      </c>
      <c r="AL5522">
        <f t="shared" si="659"/>
        <v>0</v>
      </c>
      <c r="AM5522">
        <f t="shared" si="658"/>
        <v>2153.52</v>
      </c>
      <c r="AN5522">
        <f t="shared" si="658"/>
        <v>0</v>
      </c>
      <c r="AO5522" t="str">
        <f t="shared" si="656"/>
        <v>insert into [Business_Analytic].[prod].[temp] values (3760, 2026, 4, 5625.053, 1056.727, 0, 2153.52, 0);</v>
      </c>
    </row>
    <row r="5523" spans="1:41" x14ac:dyDescent="0.3">
      <c r="A5523" s="36">
        <v>46113</v>
      </c>
      <c r="B5523" s="2">
        <v>46113</v>
      </c>
      <c r="C5523" t="s">
        <v>339</v>
      </c>
      <c r="H5523">
        <v>559.47400000000005</v>
      </c>
      <c r="J5523">
        <v>1293.9749999999999</v>
      </c>
      <c r="O5523">
        <v>1414.539</v>
      </c>
      <c r="AB5523">
        <v>318.06299999999999</v>
      </c>
      <c r="AF5523">
        <v>2134.0940000000001</v>
      </c>
      <c r="AG5523" cm="1">
        <f t="array" ref="AG5523">INDEX(tex!C:C,MATCH(C5523,tex!B:B,0),)</f>
        <v>3761</v>
      </c>
      <c r="AH5523">
        <f t="shared" si="657"/>
        <v>2026</v>
      </c>
      <c r="AI5523" s="34">
        <v>4</v>
      </c>
      <c r="AJ5523" s="20">
        <f t="shared" si="659"/>
        <v>3866.6959999999999</v>
      </c>
      <c r="AK5523">
        <f t="shared" si="659"/>
        <v>559.47400000000005</v>
      </c>
      <c r="AL5523">
        <f t="shared" si="659"/>
        <v>0</v>
      </c>
      <c r="AM5523">
        <f t="shared" si="658"/>
        <v>1293.9749999999999</v>
      </c>
      <c r="AN5523">
        <f t="shared" si="658"/>
        <v>0</v>
      </c>
      <c r="AO5523" t="str">
        <f t="shared" si="656"/>
        <v>insert into [Business_Analytic].[prod].[temp] values (3761, 2026, 4, 3866.696, 559.474, 0, 1293.975, 0);</v>
      </c>
    </row>
    <row r="5524" spans="1:41" x14ac:dyDescent="0.3">
      <c r="A5524" s="36">
        <v>46113</v>
      </c>
      <c r="B5524" s="2">
        <v>46113</v>
      </c>
      <c r="C5524" t="s">
        <v>1721</v>
      </c>
      <c r="H5524">
        <v>734.59799999999996</v>
      </c>
      <c r="J5524">
        <v>687.23199999999997</v>
      </c>
      <c r="AB5524">
        <v>223.09200000000001</v>
      </c>
      <c r="AC5524">
        <v>275.91899999999998</v>
      </c>
      <c r="AF5524">
        <v>2386.5050000000001</v>
      </c>
      <c r="AG5524" cm="1">
        <f t="array" ref="AG5524">INDEX(tex!C:C,MATCH(C5524,tex!B:B,0),)</f>
        <v>4070</v>
      </c>
      <c r="AH5524">
        <f t="shared" si="657"/>
        <v>2026</v>
      </c>
      <c r="AI5524" s="34">
        <v>4</v>
      </c>
      <c r="AJ5524" s="20">
        <f t="shared" si="659"/>
        <v>2609.5970000000002</v>
      </c>
      <c r="AK5524">
        <f t="shared" si="659"/>
        <v>1010.5169999999999</v>
      </c>
      <c r="AL5524">
        <f t="shared" si="659"/>
        <v>0</v>
      </c>
      <c r="AM5524">
        <f t="shared" si="658"/>
        <v>687.23199999999997</v>
      </c>
      <c r="AN5524">
        <f t="shared" si="658"/>
        <v>0</v>
      </c>
      <c r="AO5524" t="str">
        <f t="shared" si="656"/>
        <v>insert into [Business_Analytic].[prod].[temp] values (4070, 2026, 4, 2609.597, 1010.517, 0, 687.232, 0);</v>
      </c>
    </row>
    <row r="5525" spans="1:41" x14ac:dyDescent="0.3">
      <c r="A5525" s="36">
        <v>46113</v>
      </c>
      <c r="B5525" s="2">
        <v>46113</v>
      </c>
      <c r="C5525" t="s">
        <v>340</v>
      </c>
      <c r="H5525">
        <v>597.09</v>
      </c>
      <c r="J5525">
        <v>1038.7750000000001</v>
      </c>
      <c r="O5525">
        <v>1142.047</v>
      </c>
      <c r="AB5525">
        <v>318.84100000000001</v>
      </c>
      <c r="AF5525">
        <v>1786.5640000000001</v>
      </c>
      <c r="AG5525" cm="1">
        <f t="array" ref="AG5525">INDEX(tex!C:C,MATCH(C5525,tex!B:B,0),)</f>
        <v>3756</v>
      </c>
      <c r="AH5525">
        <f t="shared" si="657"/>
        <v>2026</v>
      </c>
      <c r="AI5525" s="34">
        <v>4</v>
      </c>
      <c r="AJ5525" s="20">
        <f t="shared" si="659"/>
        <v>3247.4520000000002</v>
      </c>
      <c r="AK5525">
        <f t="shared" si="659"/>
        <v>597.09</v>
      </c>
      <c r="AL5525">
        <f t="shared" si="659"/>
        <v>0</v>
      </c>
      <c r="AM5525">
        <f t="shared" si="658"/>
        <v>1038.7750000000001</v>
      </c>
      <c r="AN5525">
        <f t="shared" si="658"/>
        <v>0</v>
      </c>
      <c r="AO5525" t="str">
        <f t="shared" si="656"/>
        <v>insert into [Business_Analytic].[prod].[temp] values (3756, 2026, 4, 3247.452, 597.09, 0, 1038.775, 0);</v>
      </c>
    </row>
    <row r="5526" spans="1:41" x14ac:dyDescent="0.3">
      <c r="A5526" s="36">
        <v>46113</v>
      </c>
      <c r="B5526" s="2">
        <v>46113</v>
      </c>
      <c r="C5526" t="s">
        <v>341</v>
      </c>
      <c r="H5526">
        <v>350.44099999999997</v>
      </c>
      <c r="J5526">
        <v>699.83100000000002</v>
      </c>
      <c r="AB5526">
        <v>287.471</v>
      </c>
      <c r="AF5526">
        <v>1702.27</v>
      </c>
      <c r="AG5526" cm="1">
        <f t="array" ref="AG5526">INDEX(tex!C:C,MATCH(C5526,tex!B:B,0),)</f>
        <v>3770</v>
      </c>
      <c r="AH5526">
        <f t="shared" si="657"/>
        <v>2026</v>
      </c>
      <c r="AI5526" s="34">
        <v>4</v>
      </c>
      <c r="AJ5526" s="20">
        <f t="shared" si="659"/>
        <v>1989.741</v>
      </c>
      <c r="AK5526">
        <f t="shared" si="659"/>
        <v>350.44099999999997</v>
      </c>
      <c r="AL5526">
        <f t="shared" si="659"/>
        <v>0</v>
      </c>
      <c r="AM5526">
        <f t="shared" si="658"/>
        <v>699.83100000000002</v>
      </c>
      <c r="AN5526">
        <f t="shared" si="658"/>
        <v>0</v>
      </c>
      <c r="AO5526" t="str">
        <f t="shared" si="656"/>
        <v>insert into [Business_Analytic].[prod].[temp] values (3770, 2026, 4, 1989.741, 350.441, 0, 699.831, 0);</v>
      </c>
    </row>
    <row r="5527" spans="1:41" x14ac:dyDescent="0.3">
      <c r="A5527" s="36">
        <v>46113</v>
      </c>
      <c r="B5527" s="2">
        <v>46113</v>
      </c>
      <c r="C5527" t="s">
        <v>342</v>
      </c>
      <c r="H5527">
        <v>940.39</v>
      </c>
      <c r="J5527">
        <v>614.48900000000003</v>
      </c>
      <c r="O5527">
        <v>1393.915</v>
      </c>
      <c r="AB5527">
        <v>464.59399999999999</v>
      </c>
      <c r="AF5527">
        <v>2178.306</v>
      </c>
      <c r="AG5527" cm="1">
        <f t="array" ref="AG5527">INDEX(tex!C:C,MATCH(C5527,tex!B:B,0),)</f>
        <v>3784</v>
      </c>
      <c r="AH5527">
        <f t="shared" si="657"/>
        <v>2026</v>
      </c>
      <c r="AI5527" s="34">
        <v>4</v>
      </c>
      <c r="AJ5527" s="20">
        <f t="shared" si="659"/>
        <v>4036.8150000000001</v>
      </c>
      <c r="AK5527">
        <f t="shared" si="659"/>
        <v>940.39</v>
      </c>
      <c r="AL5527">
        <f t="shared" si="659"/>
        <v>0</v>
      </c>
      <c r="AM5527">
        <f t="shared" si="658"/>
        <v>614.48900000000003</v>
      </c>
      <c r="AN5527">
        <f t="shared" si="658"/>
        <v>0</v>
      </c>
      <c r="AO5527" t="str">
        <f t="shared" ref="AO5527:AO5590" si="660">"insert into [Business_Analytic].[prod].[temp] values ("&amp;AG5527&amp;", "&amp;AH5527&amp;", "&amp;AI5527&amp;", "&amp;AJ5527&amp;", "&amp;AK5527&amp;", "&amp;AL5527&amp;", "&amp;AM5527&amp;", "&amp;AN5527&amp;");"</f>
        <v>insert into [Business_Analytic].[prod].[temp] values (3784, 2026, 4, 4036.815, 940.39, 0, 614.489, 0);</v>
      </c>
    </row>
    <row r="5528" spans="1:41" x14ac:dyDescent="0.3">
      <c r="A5528" s="36">
        <v>46113</v>
      </c>
      <c r="B5528" s="2">
        <v>46113</v>
      </c>
      <c r="C5528" t="s">
        <v>343</v>
      </c>
      <c r="H5528">
        <v>441.94299999999998</v>
      </c>
      <c r="J5528">
        <v>1264.076</v>
      </c>
      <c r="O5528">
        <v>1550.4659999999999</v>
      </c>
      <c r="AB5528">
        <v>506.233</v>
      </c>
      <c r="AF5528">
        <v>2300.915</v>
      </c>
      <c r="AG5528" cm="1">
        <f t="array" ref="AG5528">INDEX(tex!C:C,MATCH(C5528,tex!B:B,0),)</f>
        <v>3806</v>
      </c>
      <c r="AH5528">
        <f t="shared" si="657"/>
        <v>2026</v>
      </c>
      <c r="AI5528" s="34">
        <v>4</v>
      </c>
      <c r="AJ5528" s="20">
        <f t="shared" si="659"/>
        <v>4357.6139999999996</v>
      </c>
      <c r="AK5528">
        <f t="shared" si="659"/>
        <v>441.94299999999998</v>
      </c>
      <c r="AL5528">
        <f t="shared" si="659"/>
        <v>0</v>
      </c>
      <c r="AM5528">
        <f t="shared" si="658"/>
        <v>1264.076</v>
      </c>
      <c r="AN5528">
        <f t="shared" si="658"/>
        <v>0</v>
      </c>
      <c r="AO5528" t="str">
        <f t="shared" si="660"/>
        <v>insert into [Business_Analytic].[prod].[temp] values (3806, 2026, 4, 4357.614, 441.943, 0, 1264.076, 0);</v>
      </c>
    </row>
    <row r="5529" spans="1:41" x14ac:dyDescent="0.3">
      <c r="A5529" s="36">
        <v>46113</v>
      </c>
      <c r="B5529" s="2">
        <v>46113</v>
      </c>
      <c r="C5529" t="s">
        <v>344</v>
      </c>
      <c r="H5529">
        <v>615.41399999999999</v>
      </c>
      <c r="J5529">
        <v>1271.9670000000001</v>
      </c>
      <c r="O5529">
        <v>1537.144</v>
      </c>
      <c r="AB5529">
        <v>526.697</v>
      </c>
      <c r="AF5529">
        <v>2237.44</v>
      </c>
      <c r="AG5529" cm="1">
        <f t="array" ref="AG5529">INDEX(tex!C:C,MATCH(C5529,tex!B:B,0),)</f>
        <v>3788</v>
      </c>
      <c r="AH5529">
        <f t="shared" si="657"/>
        <v>2026</v>
      </c>
      <c r="AI5529" s="34">
        <v>4</v>
      </c>
      <c r="AJ5529" s="20">
        <f t="shared" si="659"/>
        <v>4301.2809999999999</v>
      </c>
      <c r="AK5529">
        <f t="shared" si="659"/>
        <v>615.41399999999999</v>
      </c>
      <c r="AL5529">
        <f t="shared" si="659"/>
        <v>0</v>
      </c>
      <c r="AM5529">
        <f t="shared" si="658"/>
        <v>1271.9670000000001</v>
      </c>
      <c r="AN5529">
        <f t="shared" si="658"/>
        <v>0</v>
      </c>
      <c r="AO5529" t="str">
        <f t="shared" si="660"/>
        <v>insert into [Business_Analytic].[prod].[temp] values (3788, 2026, 4, 4301.281, 615.414, 0, 1271.967, 0);</v>
      </c>
    </row>
    <row r="5530" spans="1:41" x14ac:dyDescent="0.3">
      <c r="A5530" s="36">
        <v>46113</v>
      </c>
      <c r="B5530" s="2">
        <v>46113</v>
      </c>
      <c r="C5530" t="s">
        <v>345</v>
      </c>
      <c r="H5530">
        <v>376.81299999999999</v>
      </c>
      <c r="J5530">
        <v>1057.693</v>
      </c>
      <c r="AB5530">
        <v>720.154</v>
      </c>
      <c r="AF5530">
        <v>2267.6770000000001</v>
      </c>
      <c r="AG5530" cm="1">
        <f t="array" ref="AG5530">INDEX(tex!C:C,MATCH(C5530,tex!B:B,0),)</f>
        <v>3783</v>
      </c>
      <c r="AH5530">
        <f t="shared" si="657"/>
        <v>2026</v>
      </c>
      <c r="AI5530" s="34">
        <v>4</v>
      </c>
      <c r="AJ5530" s="20">
        <f t="shared" si="659"/>
        <v>2987.8310000000001</v>
      </c>
      <c r="AK5530">
        <f t="shared" si="659"/>
        <v>376.81299999999999</v>
      </c>
      <c r="AL5530">
        <f t="shared" si="659"/>
        <v>0</v>
      </c>
      <c r="AM5530">
        <f t="shared" si="658"/>
        <v>1057.693</v>
      </c>
      <c r="AN5530">
        <f t="shared" si="658"/>
        <v>0</v>
      </c>
      <c r="AO5530" t="str">
        <f t="shared" si="660"/>
        <v>insert into [Business_Analytic].[prod].[temp] values (3783, 2026, 4, 2987.831, 376.813, 0, 1057.693, 0);</v>
      </c>
    </row>
    <row r="5531" spans="1:41" x14ac:dyDescent="0.3">
      <c r="A5531" s="36">
        <v>46113</v>
      </c>
      <c r="B5531" s="2">
        <v>46113</v>
      </c>
      <c r="C5531" t="s">
        <v>346</v>
      </c>
      <c r="H5531">
        <v>640.16099999999994</v>
      </c>
      <c r="J5531">
        <v>1008.554</v>
      </c>
      <c r="O5531">
        <v>1314.373</v>
      </c>
      <c r="AB5531">
        <v>504.13600000000002</v>
      </c>
      <c r="AG5531" cm="1">
        <f t="array" ref="AG5531">INDEX(tex!C:C,MATCH(C5531,tex!B:B,0),)</f>
        <v>3804</v>
      </c>
      <c r="AH5531">
        <f t="shared" si="657"/>
        <v>2026</v>
      </c>
      <c r="AI5531" s="34">
        <v>4</v>
      </c>
      <c r="AJ5531" s="20">
        <f t="shared" si="659"/>
        <v>1818.509</v>
      </c>
      <c r="AK5531">
        <f t="shared" si="659"/>
        <v>640.16099999999994</v>
      </c>
      <c r="AL5531">
        <f t="shared" si="659"/>
        <v>0</v>
      </c>
      <c r="AM5531">
        <f t="shared" si="658"/>
        <v>1008.554</v>
      </c>
      <c r="AN5531">
        <f t="shared" si="658"/>
        <v>0</v>
      </c>
      <c r="AO5531" t="str">
        <f t="shared" si="660"/>
        <v>insert into [Business_Analytic].[prod].[temp] values (3804, 2026, 4, 1818.509, 640.161, 0, 1008.554, 0);</v>
      </c>
    </row>
    <row r="5532" spans="1:41" x14ac:dyDescent="0.3">
      <c r="A5532" s="36">
        <v>46113</v>
      </c>
      <c r="B5532" s="2">
        <v>46113</v>
      </c>
      <c r="C5532" t="s">
        <v>347</v>
      </c>
      <c r="H5532">
        <v>197.58799999999999</v>
      </c>
      <c r="J5532">
        <v>1082.354</v>
      </c>
      <c r="AB5532">
        <v>280.29399999999998</v>
      </c>
      <c r="AG5532" cm="1">
        <f t="array" ref="AG5532">INDEX(tex!C:C,MATCH(C5532,tex!B:B,0),)</f>
        <v>3828</v>
      </c>
      <c r="AH5532">
        <f t="shared" ref="AH5532:AH5595" si="661">YEAR(A5532)</f>
        <v>2026</v>
      </c>
      <c r="AI5532" s="34">
        <v>4</v>
      </c>
      <c r="AJ5532" s="20">
        <f t="shared" si="659"/>
        <v>280.29399999999998</v>
      </c>
      <c r="AK5532">
        <f t="shared" si="659"/>
        <v>197.58799999999999</v>
      </c>
      <c r="AL5532">
        <f t="shared" si="659"/>
        <v>0</v>
      </c>
      <c r="AM5532">
        <f t="shared" si="658"/>
        <v>1082.354</v>
      </c>
      <c r="AN5532">
        <f t="shared" si="658"/>
        <v>0</v>
      </c>
      <c r="AO5532" t="str">
        <f t="shared" si="660"/>
        <v>insert into [Business_Analytic].[prod].[temp] values (3828, 2026, 4, 280.294, 197.588, 0, 1082.354, 0);</v>
      </c>
    </row>
    <row r="5533" spans="1:41" x14ac:dyDescent="0.3">
      <c r="A5533" s="36">
        <v>46113</v>
      </c>
      <c r="B5533" s="2">
        <v>46113</v>
      </c>
      <c r="C5533" t="s">
        <v>348</v>
      </c>
      <c r="H5533">
        <v>455.35300000000001</v>
      </c>
      <c r="J5533">
        <v>954.77099999999996</v>
      </c>
      <c r="P5533">
        <v>1308.5899999999999</v>
      </c>
      <c r="AB5533">
        <v>333.21699999999998</v>
      </c>
      <c r="AF5533">
        <v>2928.1179999999999</v>
      </c>
      <c r="AG5533" cm="1">
        <f t="array" ref="AG5533">INDEX(tex!C:C,MATCH(C5533,tex!B:B,0),)</f>
        <v>3831</v>
      </c>
      <c r="AH5533">
        <f t="shared" si="661"/>
        <v>2026</v>
      </c>
      <c r="AI5533" s="34">
        <v>4</v>
      </c>
      <c r="AJ5533" s="20">
        <f t="shared" si="659"/>
        <v>4569.9249999999993</v>
      </c>
      <c r="AK5533">
        <f t="shared" si="659"/>
        <v>455.35300000000001</v>
      </c>
      <c r="AL5533">
        <f t="shared" si="659"/>
        <v>0</v>
      </c>
      <c r="AM5533">
        <f t="shared" si="658"/>
        <v>954.77099999999996</v>
      </c>
      <c r="AN5533">
        <f t="shared" si="658"/>
        <v>0</v>
      </c>
      <c r="AO5533" t="str">
        <f t="shared" si="660"/>
        <v>insert into [Business_Analytic].[prod].[temp] values (3831, 2026, 4, 4569.925, 455.353, 0, 954.771, 0);</v>
      </c>
    </row>
    <row r="5534" spans="1:41" x14ac:dyDescent="0.3">
      <c r="A5534" s="36">
        <v>46113</v>
      </c>
      <c r="B5534" s="2">
        <v>46113</v>
      </c>
      <c r="C5534" t="s">
        <v>349</v>
      </c>
      <c r="H5534">
        <v>1004.117</v>
      </c>
      <c r="J5534">
        <v>608.73099999999999</v>
      </c>
      <c r="O5534">
        <v>1405.4849999999999</v>
      </c>
      <c r="P5534">
        <v>8.2810000000000006</v>
      </c>
      <c r="AF5534">
        <v>3287.9650000000001</v>
      </c>
      <c r="AG5534" cm="1">
        <f t="array" ref="AG5534">INDEX(tex!C:C,MATCH(C5534,tex!B:B,0),)</f>
        <v>3835</v>
      </c>
      <c r="AH5534">
        <f t="shared" si="661"/>
        <v>2026</v>
      </c>
      <c r="AI5534" s="34">
        <v>4</v>
      </c>
      <c r="AJ5534" s="20">
        <f t="shared" si="659"/>
        <v>4701.7309999999998</v>
      </c>
      <c r="AK5534">
        <f t="shared" si="659"/>
        <v>1004.117</v>
      </c>
      <c r="AL5534">
        <f t="shared" si="659"/>
        <v>0</v>
      </c>
      <c r="AM5534">
        <f t="shared" si="658"/>
        <v>608.73099999999999</v>
      </c>
      <c r="AN5534">
        <f t="shared" si="658"/>
        <v>0</v>
      </c>
      <c r="AO5534" t="str">
        <f t="shared" si="660"/>
        <v>insert into [Business_Analytic].[prod].[temp] values (3835, 2026, 4, 4701.731, 1004.117, 0, 608.731, 0);</v>
      </c>
    </row>
    <row r="5535" spans="1:41" x14ac:dyDescent="0.3">
      <c r="A5535" s="36">
        <v>46113</v>
      </c>
      <c r="B5535" s="2">
        <v>46113</v>
      </c>
      <c r="C5535" t="s">
        <v>350</v>
      </c>
      <c r="H5535">
        <v>251.35400000000001</v>
      </c>
      <c r="J5535">
        <v>420.459</v>
      </c>
      <c r="O5535">
        <v>1290.546</v>
      </c>
      <c r="P5535">
        <v>5.484</v>
      </c>
      <c r="AB5535">
        <v>605.46799999999996</v>
      </c>
      <c r="AG5535" cm="1">
        <f t="array" ref="AG5535">INDEX(tex!C:C,MATCH(C5535,tex!B:B,0),)</f>
        <v>3830</v>
      </c>
      <c r="AH5535">
        <f t="shared" si="661"/>
        <v>2026</v>
      </c>
      <c r="AI5535" s="34">
        <v>4</v>
      </c>
      <c r="AJ5535" s="20">
        <f t="shared" si="659"/>
        <v>1901.498</v>
      </c>
      <c r="AK5535">
        <f t="shared" si="659"/>
        <v>251.35400000000001</v>
      </c>
      <c r="AL5535">
        <f t="shared" si="659"/>
        <v>0</v>
      </c>
      <c r="AM5535">
        <f t="shared" si="658"/>
        <v>420.459</v>
      </c>
      <c r="AN5535">
        <f t="shared" si="658"/>
        <v>0</v>
      </c>
      <c r="AO5535" t="str">
        <f t="shared" si="660"/>
        <v>insert into [Business_Analytic].[prod].[temp] values (3830, 2026, 4, 1901.498, 251.354, 0, 420.459, 0);</v>
      </c>
    </row>
    <row r="5536" spans="1:41" x14ac:dyDescent="0.3">
      <c r="A5536" s="36">
        <v>46113</v>
      </c>
      <c r="B5536" s="2">
        <v>46113</v>
      </c>
      <c r="C5536" t="s">
        <v>351</v>
      </c>
      <c r="H5536">
        <v>382.20800000000003</v>
      </c>
      <c r="J5536">
        <v>552.69399999999996</v>
      </c>
      <c r="O5536">
        <v>1475.9559999999999</v>
      </c>
      <c r="AB5536">
        <v>568.79200000000003</v>
      </c>
      <c r="AC5536">
        <v>4.3109999999999999</v>
      </c>
      <c r="AF5536">
        <v>2565.6390000000001</v>
      </c>
      <c r="AG5536" cm="1">
        <f t="array" ref="AG5536">INDEX(tex!C:C,MATCH(C5536,tex!B:B,0),)</f>
        <v>3836</v>
      </c>
      <c r="AH5536">
        <f t="shared" si="661"/>
        <v>2026</v>
      </c>
      <c r="AI5536" s="34">
        <v>4</v>
      </c>
      <c r="AJ5536" s="20">
        <f t="shared" si="659"/>
        <v>4610.3870000000006</v>
      </c>
      <c r="AK5536">
        <f t="shared" si="659"/>
        <v>386.51900000000001</v>
      </c>
      <c r="AL5536">
        <f t="shared" si="659"/>
        <v>0</v>
      </c>
      <c r="AM5536">
        <f t="shared" si="658"/>
        <v>552.69399999999996</v>
      </c>
      <c r="AN5536">
        <f t="shared" si="658"/>
        <v>0</v>
      </c>
      <c r="AO5536" t="str">
        <f t="shared" si="660"/>
        <v>insert into [Business_Analytic].[prod].[temp] values (3836, 2026, 4, 4610.387, 386.519, 0, 552.694, 0);</v>
      </c>
    </row>
    <row r="5537" spans="1:41" x14ac:dyDescent="0.3">
      <c r="A5537" s="36">
        <v>46113</v>
      </c>
      <c r="B5537" s="2">
        <v>46113</v>
      </c>
      <c r="C5537" t="s">
        <v>352</v>
      </c>
      <c r="H5537">
        <v>663.86400000000003</v>
      </c>
      <c r="J5537">
        <v>1340.1369999999999</v>
      </c>
      <c r="AF5537">
        <v>2276.67</v>
      </c>
      <c r="AG5537" cm="1">
        <f t="array" ref="AG5537">INDEX(tex!C:C,MATCH(C5537,tex!B:B,0),)</f>
        <v>3901</v>
      </c>
      <c r="AH5537">
        <f t="shared" si="661"/>
        <v>2026</v>
      </c>
      <c r="AI5537" s="34">
        <v>4</v>
      </c>
      <c r="AJ5537" s="20">
        <f t="shared" si="659"/>
        <v>2276.67</v>
      </c>
      <c r="AK5537">
        <f t="shared" si="659"/>
        <v>663.86400000000003</v>
      </c>
      <c r="AL5537">
        <f t="shared" si="659"/>
        <v>0</v>
      </c>
      <c r="AM5537">
        <f t="shared" si="658"/>
        <v>1340.1369999999999</v>
      </c>
      <c r="AN5537">
        <f t="shared" si="658"/>
        <v>0</v>
      </c>
      <c r="AO5537" t="str">
        <f t="shared" si="660"/>
        <v>insert into [Business_Analytic].[prod].[temp] values (3901, 2026, 4, 2276.67, 663.864, 0, 1340.137, 0);</v>
      </c>
    </row>
    <row r="5538" spans="1:41" x14ac:dyDescent="0.3">
      <c r="A5538" s="36">
        <v>46113</v>
      </c>
      <c r="B5538" s="2">
        <v>46113</v>
      </c>
      <c r="C5538" t="s">
        <v>353</v>
      </c>
      <c r="H5538">
        <v>779.69399999999996</v>
      </c>
      <c r="J5538">
        <v>588.64800000000002</v>
      </c>
      <c r="AB5538">
        <v>269.61900000000003</v>
      </c>
      <c r="AF5538">
        <v>3672.7539999999999</v>
      </c>
      <c r="AG5538" cm="1">
        <f t="array" ref="AG5538">INDEX(tex!C:C,MATCH(C5538,tex!B:B,0),)</f>
        <v>3834</v>
      </c>
      <c r="AH5538">
        <f t="shared" si="661"/>
        <v>2026</v>
      </c>
      <c r="AI5538" s="34">
        <v>4</v>
      </c>
      <c r="AJ5538" s="20">
        <f t="shared" si="659"/>
        <v>3942.373</v>
      </c>
      <c r="AK5538">
        <f t="shared" si="659"/>
        <v>779.69399999999996</v>
      </c>
      <c r="AL5538">
        <f t="shared" si="659"/>
        <v>0</v>
      </c>
      <c r="AM5538">
        <f t="shared" si="658"/>
        <v>588.64800000000002</v>
      </c>
      <c r="AN5538">
        <f t="shared" si="658"/>
        <v>0</v>
      </c>
      <c r="AO5538" t="str">
        <f t="shared" si="660"/>
        <v>insert into [Business_Analytic].[prod].[temp] values (3834, 2026, 4, 3942.373, 779.694, 0, 588.648, 0);</v>
      </c>
    </row>
    <row r="5539" spans="1:41" x14ac:dyDescent="0.3">
      <c r="A5539" s="36">
        <v>46113</v>
      </c>
      <c r="B5539" s="2">
        <v>46113</v>
      </c>
      <c r="C5539" t="s">
        <v>1747</v>
      </c>
      <c r="H5539">
        <v>1081.954</v>
      </c>
      <c r="J5539">
        <v>613.60500000000002</v>
      </c>
      <c r="AB5539">
        <v>24.788</v>
      </c>
      <c r="AF5539">
        <v>2467.4319999999998</v>
      </c>
      <c r="AG5539" cm="1">
        <f t="array" ref="AG5539">INDEX(tex!C:C,MATCH(C5539,tex!B:B,0),)</f>
        <v>4017</v>
      </c>
      <c r="AH5539">
        <f t="shared" si="661"/>
        <v>2026</v>
      </c>
      <c r="AI5539" s="34">
        <v>4</v>
      </c>
      <c r="AJ5539" s="20">
        <f t="shared" si="659"/>
        <v>2492.2199999999998</v>
      </c>
      <c r="AK5539">
        <f t="shared" si="659"/>
        <v>1081.954</v>
      </c>
      <c r="AL5539">
        <f t="shared" si="659"/>
        <v>0</v>
      </c>
      <c r="AM5539">
        <f t="shared" si="658"/>
        <v>613.60500000000002</v>
      </c>
      <c r="AN5539">
        <f t="shared" si="658"/>
        <v>0</v>
      </c>
      <c r="AO5539" t="str">
        <f t="shared" si="660"/>
        <v>insert into [Business_Analytic].[prod].[temp] values (4017, 2026, 4, 2492.22, 1081.954, 0, 613.605, 0);</v>
      </c>
    </row>
    <row r="5540" spans="1:41" x14ac:dyDescent="0.3">
      <c r="A5540" s="36">
        <v>46113</v>
      </c>
      <c r="B5540" s="2">
        <v>46113</v>
      </c>
      <c r="C5540" t="s">
        <v>354</v>
      </c>
      <c r="D5540">
        <v>88.745000000000005</v>
      </c>
      <c r="H5540">
        <v>649.44799999999998</v>
      </c>
      <c r="J5540">
        <v>829.80600000000004</v>
      </c>
      <c r="O5540">
        <v>1280.0820000000001</v>
      </c>
      <c r="AB5540">
        <v>162.196</v>
      </c>
      <c r="AF5540">
        <v>2423.0569999999998</v>
      </c>
      <c r="AG5540" cm="1">
        <f t="array" ref="AG5540">INDEX(tex!C:C,MATCH(C5540,tex!B:B,0),)</f>
        <v>3881</v>
      </c>
      <c r="AH5540">
        <f t="shared" si="661"/>
        <v>2026</v>
      </c>
      <c r="AI5540" s="34">
        <v>4</v>
      </c>
      <c r="AJ5540" s="20">
        <f t="shared" si="659"/>
        <v>3865.335</v>
      </c>
      <c r="AK5540">
        <f t="shared" si="659"/>
        <v>738.19299999999998</v>
      </c>
      <c r="AL5540">
        <f t="shared" si="659"/>
        <v>0</v>
      </c>
      <c r="AM5540">
        <f t="shared" si="658"/>
        <v>829.80600000000004</v>
      </c>
      <c r="AN5540">
        <f t="shared" si="658"/>
        <v>0</v>
      </c>
      <c r="AO5540" t="str">
        <f t="shared" si="660"/>
        <v>insert into [Business_Analytic].[prod].[temp] values (3881, 2026, 4, 3865.335, 738.193, 0, 829.806, 0);</v>
      </c>
    </row>
    <row r="5541" spans="1:41" x14ac:dyDescent="0.3">
      <c r="A5541" s="36">
        <v>46113</v>
      </c>
      <c r="B5541" s="2">
        <v>46113</v>
      </c>
      <c r="C5541" t="s">
        <v>1708</v>
      </c>
      <c r="H5541">
        <v>295.86599999999999</v>
      </c>
      <c r="J5541">
        <v>683.03200000000004</v>
      </c>
      <c r="O5541">
        <v>9.3290000000000006</v>
      </c>
      <c r="AB5541">
        <v>284.54000000000002</v>
      </c>
      <c r="AF5541">
        <v>2870.6590000000001</v>
      </c>
      <c r="AG5541" cm="1">
        <f t="array" ref="AG5541">INDEX(tex!C:C,MATCH(C5541,tex!B:B,0),)</f>
        <v>3853</v>
      </c>
      <c r="AH5541">
        <f t="shared" si="661"/>
        <v>2026</v>
      </c>
      <c r="AI5541" s="34">
        <v>4</v>
      </c>
      <c r="AJ5541" s="20">
        <f t="shared" si="659"/>
        <v>3164.5280000000002</v>
      </c>
      <c r="AK5541">
        <f t="shared" si="659"/>
        <v>295.86599999999999</v>
      </c>
      <c r="AL5541">
        <f t="shared" si="659"/>
        <v>0</v>
      </c>
      <c r="AM5541">
        <f t="shared" si="658"/>
        <v>683.03200000000004</v>
      </c>
      <c r="AN5541">
        <f t="shared" si="658"/>
        <v>0</v>
      </c>
      <c r="AO5541" t="str">
        <f t="shared" si="660"/>
        <v>insert into [Business_Analytic].[prod].[temp] values (3853, 2026, 4, 3164.528, 295.866, 0, 683.032, 0);</v>
      </c>
    </row>
    <row r="5542" spans="1:41" x14ac:dyDescent="0.3">
      <c r="A5542" s="36">
        <v>46113</v>
      </c>
      <c r="B5542" s="2">
        <v>46113</v>
      </c>
      <c r="C5542" t="s">
        <v>355</v>
      </c>
      <c r="H5542">
        <v>695.428</v>
      </c>
      <c r="J5542">
        <v>858.84500000000003</v>
      </c>
      <c r="O5542">
        <v>206.346</v>
      </c>
      <c r="AB5542">
        <v>360.81200000000001</v>
      </c>
      <c r="AF5542">
        <v>2658.1239999999998</v>
      </c>
      <c r="AG5542" cm="1">
        <f t="array" ref="AG5542">INDEX(tex!C:C,MATCH(C5542,tex!B:B,0),)</f>
        <v>3977</v>
      </c>
      <c r="AH5542">
        <f t="shared" si="661"/>
        <v>2026</v>
      </c>
      <c r="AI5542" s="34">
        <v>4</v>
      </c>
      <c r="AJ5542" s="20">
        <f t="shared" si="659"/>
        <v>3225.2819999999997</v>
      </c>
      <c r="AK5542">
        <f t="shared" si="659"/>
        <v>695.428</v>
      </c>
      <c r="AL5542">
        <f t="shared" si="659"/>
        <v>0</v>
      </c>
      <c r="AM5542">
        <f t="shared" si="658"/>
        <v>858.84500000000003</v>
      </c>
      <c r="AN5542">
        <f t="shared" si="658"/>
        <v>0</v>
      </c>
      <c r="AO5542" t="str">
        <f t="shared" si="660"/>
        <v>insert into [Business_Analytic].[prod].[temp] values (3977, 2026, 4, 3225.282, 695.428, 0, 858.845, 0);</v>
      </c>
    </row>
    <row r="5543" spans="1:41" x14ac:dyDescent="0.3">
      <c r="A5543" s="36">
        <v>46113</v>
      </c>
      <c r="B5543" s="2">
        <v>46113</v>
      </c>
      <c r="C5543" t="s">
        <v>356</v>
      </c>
      <c r="I5543">
        <v>559.9</v>
      </c>
      <c r="J5543">
        <v>1160.6869999999999</v>
      </c>
      <c r="AB5543">
        <v>221.709</v>
      </c>
      <c r="AF5543">
        <v>1962.4639999999999</v>
      </c>
      <c r="AG5543" cm="1">
        <f t="array" ref="AG5543">INDEX(tex!C:C,MATCH(C5543,tex!B:B,0),)</f>
        <v>3947</v>
      </c>
      <c r="AH5543">
        <f t="shared" si="661"/>
        <v>2026</v>
      </c>
      <c r="AI5543" s="34">
        <v>4</v>
      </c>
      <c r="AJ5543" s="20">
        <f t="shared" si="659"/>
        <v>2184.1729999999998</v>
      </c>
      <c r="AK5543">
        <f t="shared" si="659"/>
        <v>559.9</v>
      </c>
      <c r="AL5543">
        <f t="shared" si="659"/>
        <v>0</v>
      </c>
      <c r="AM5543">
        <f t="shared" si="658"/>
        <v>1160.6869999999999</v>
      </c>
      <c r="AN5543">
        <f t="shared" si="658"/>
        <v>0</v>
      </c>
      <c r="AO5543" t="str">
        <f t="shared" si="660"/>
        <v>insert into [Business_Analytic].[prod].[temp] values (3947, 2026, 4, 2184.173, 559.9, 0, 1160.687, 0);</v>
      </c>
    </row>
    <row r="5544" spans="1:41" x14ac:dyDescent="0.3">
      <c r="A5544" s="36">
        <v>46113</v>
      </c>
      <c r="B5544" s="2">
        <v>46113</v>
      </c>
      <c r="C5544" t="s">
        <v>357</v>
      </c>
      <c r="H5544">
        <v>404.262</v>
      </c>
      <c r="J5544">
        <v>628.23800000000006</v>
      </c>
      <c r="O5544">
        <v>1360.73</v>
      </c>
      <c r="AB5544">
        <v>348.02199999999999</v>
      </c>
      <c r="AF5544">
        <v>3568.9780000000001</v>
      </c>
      <c r="AG5544" cm="1">
        <f t="array" ref="AG5544">INDEX(tex!C:C,MATCH(C5544,tex!B:B,0),)</f>
        <v>3860</v>
      </c>
      <c r="AH5544">
        <f t="shared" si="661"/>
        <v>2026</v>
      </c>
      <c r="AI5544" s="34">
        <v>4</v>
      </c>
      <c r="AJ5544" s="20">
        <f t="shared" si="659"/>
        <v>5277.73</v>
      </c>
      <c r="AK5544">
        <f t="shared" si="659"/>
        <v>404.262</v>
      </c>
      <c r="AL5544">
        <f t="shared" si="659"/>
        <v>0</v>
      </c>
      <c r="AM5544">
        <f t="shared" si="658"/>
        <v>628.23800000000006</v>
      </c>
      <c r="AN5544">
        <f t="shared" si="658"/>
        <v>0</v>
      </c>
      <c r="AO5544" t="str">
        <f t="shared" si="660"/>
        <v>insert into [Business_Analytic].[prod].[temp] values (3860, 2026, 4, 5277.73, 404.262, 0, 628.238, 0);</v>
      </c>
    </row>
    <row r="5545" spans="1:41" x14ac:dyDescent="0.3">
      <c r="A5545" s="36">
        <v>46113</v>
      </c>
      <c r="B5545" s="2">
        <v>46113</v>
      </c>
      <c r="C5545" t="s">
        <v>358</v>
      </c>
      <c r="AG5545" cm="1">
        <f t="array" ref="AG5545">INDEX(tex!C:C,MATCH(C5545,tex!B:B,0),)</f>
        <v>3865</v>
      </c>
      <c r="AH5545">
        <f t="shared" si="661"/>
        <v>2026</v>
      </c>
      <c r="AI5545" s="34">
        <v>4</v>
      </c>
      <c r="AJ5545" s="20">
        <f t="shared" si="659"/>
        <v>0</v>
      </c>
      <c r="AK5545">
        <f t="shared" si="659"/>
        <v>0</v>
      </c>
      <c r="AL5545">
        <f t="shared" si="659"/>
        <v>0</v>
      </c>
      <c r="AM5545">
        <f t="shared" si="658"/>
        <v>0</v>
      </c>
      <c r="AN5545">
        <f t="shared" si="658"/>
        <v>0</v>
      </c>
      <c r="AO5545" t="str">
        <f t="shared" si="660"/>
        <v>insert into [Business_Analytic].[prod].[temp] values (3865, 2026, 4, 0, 0, 0, 0, 0);</v>
      </c>
    </row>
    <row r="5546" spans="1:41" x14ac:dyDescent="0.3">
      <c r="A5546" s="36">
        <v>46113</v>
      </c>
      <c r="B5546" s="2">
        <v>46113</v>
      </c>
      <c r="C5546" t="s">
        <v>1777</v>
      </c>
      <c r="AG5546" cm="1">
        <f t="array" ref="AG5546">INDEX(tex!C:C,MATCH(C5546,tex!B:B,0),)</f>
        <v>3880</v>
      </c>
      <c r="AH5546">
        <f t="shared" si="661"/>
        <v>2026</v>
      </c>
      <c r="AI5546" s="34">
        <v>4</v>
      </c>
      <c r="AJ5546" s="20">
        <f t="shared" si="659"/>
        <v>0</v>
      </c>
      <c r="AK5546">
        <f t="shared" si="659"/>
        <v>0</v>
      </c>
      <c r="AL5546">
        <f t="shared" si="659"/>
        <v>0</v>
      </c>
      <c r="AM5546">
        <f t="shared" si="658"/>
        <v>0</v>
      </c>
      <c r="AN5546">
        <f t="shared" si="658"/>
        <v>0</v>
      </c>
      <c r="AO5546" t="str">
        <f t="shared" si="660"/>
        <v>insert into [Business_Analytic].[prod].[temp] values (3880, 2026, 4, 0, 0, 0, 0, 0);</v>
      </c>
    </row>
    <row r="5547" spans="1:41" x14ac:dyDescent="0.3">
      <c r="A5547" s="36">
        <v>46113</v>
      </c>
      <c r="B5547" s="2">
        <v>46113</v>
      </c>
      <c r="C5547" t="s">
        <v>1793</v>
      </c>
      <c r="D5547">
        <v>13.628</v>
      </c>
      <c r="H5547">
        <v>941.64599999999996</v>
      </c>
      <c r="J5547">
        <v>599.29200000000003</v>
      </c>
      <c r="O5547">
        <v>1256.971</v>
      </c>
      <c r="AB5547">
        <v>264.113</v>
      </c>
      <c r="AC5547">
        <v>277.20999999999998</v>
      </c>
      <c r="AF5547">
        <v>2602.6680000000001</v>
      </c>
      <c r="AG5547" cm="1">
        <f t="array" ref="AG5547">INDEX(tex!C:C,MATCH(C5547,tex!B:B,0),)</f>
        <v>4151</v>
      </c>
      <c r="AH5547">
        <f t="shared" si="661"/>
        <v>2026</v>
      </c>
      <c r="AI5547" s="34">
        <v>4</v>
      </c>
      <c r="AJ5547" s="20">
        <f t="shared" si="659"/>
        <v>4123.7520000000004</v>
      </c>
      <c r="AK5547">
        <f t="shared" si="659"/>
        <v>1232.4839999999999</v>
      </c>
      <c r="AL5547">
        <f t="shared" si="659"/>
        <v>0</v>
      </c>
      <c r="AM5547">
        <f t="shared" si="658"/>
        <v>599.29200000000003</v>
      </c>
      <c r="AN5547">
        <f t="shared" si="658"/>
        <v>0</v>
      </c>
      <c r="AO5547" t="str">
        <f t="shared" si="660"/>
        <v>insert into [Business_Analytic].[prod].[temp] values (4151, 2026, 4, 4123.752, 1232.484, 0, 599.292, 0);</v>
      </c>
    </row>
    <row r="5548" spans="1:41" x14ac:dyDescent="0.3">
      <c r="A5548" s="36">
        <v>46113</v>
      </c>
      <c r="B5548" s="2">
        <v>46113</v>
      </c>
      <c r="C5548" t="s">
        <v>1709</v>
      </c>
      <c r="H5548">
        <v>122.455</v>
      </c>
      <c r="J5548">
        <v>674.73599999999999</v>
      </c>
      <c r="AB5548">
        <v>272.15699999999998</v>
      </c>
      <c r="AG5548" cm="1">
        <f t="array" ref="AG5548">INDEX(tex!C:C,MATCH(C5548,tex!B:B,0),)</f>
        <v>3887</v>
      </c>
      <c r="AH5548">
        <f t="shared" si="661"/>
        <v>2026</v>
      </c>
      <c r="AI5548" s="34">
        <v>4</v>
      </c>
      <c r="AJ5548" s="20">
        <f t="shared" si="659"/>
        <v>272.15699999999998</v>
      </c>
      <c r="AK5548">
        <f t="shared" si="659"/>
        <v>122.455</v>
      </c>
      <c r="AL5548">
        <f t="shared" si="659"/>
        <v>0</v>
      </c>
      <c r="AM5548">
        <f t="shared" si="658"/>
        <v>674.73599999999999</v>
      </c>
      <c r="AN5548">
        <f t="shared" si="658"/>
        <v>0</v>
      </c>
      <c r="AO5548" t="str">
        <f t="shared" si="660"/>
        <v>insert into [Business_Analytic].[prod].[temp] values (3887, 2026, 4, 272.157, 122.455, 0, 674.736, 0);</v>
      </c>
    </row>
    <row r="5549" spans="1:41" x14ac:dyDescent="0.3">
      <c r="A5549" s="36">
        <v>46113</v>
      </c>
      <c r="B5549" s="2">
        <v>46113</v>
      </c>
      <c r="C5549" t="s">
        <v>1748</v>
      </c>
      <c r="H5549">
        <v>341.13900000000001</v>
      </c>
      <c r="J5549">
        <v>832.29899999999998</v>
      </c>
      <c r="AB5549">
        <v>281.262</v>
      </c>
      <c r="AF5549">
        <v>2867.335</v>
      </c>
      <c r="AG5549" cm="1">
        <f t="array" ref="AG5549">INDEX(tex!C:C,MATCH(C5549,tex!B:B,0),)</f>
        <v>3902</v>
      </c>
      <c r="AH5549">
        <f t="shared" si="661"/>
        <v>2026</v>
      </c>
      <c r="AI5549" s="34">
        <v>4</v>
      </c>
      <c r="AJ5549" s="20">
        <f t="shared" si="659"/>
        <v>3148.5970000000002</v>
      </c>
      <c r="AK5549">
        <f t="shared" si="659"/>
        <v>341.13900000000001</v>
      </c>
      <c r="AL5549">
        <f t="shared" si="659"/>
        <v>0</v>
      </c>
      <c r="AM5549">
        <f t="shared" si="658"/>
        <v>832.29899999999998</v>
      </c>
      <c r="AN5549">
        <f t="shared" si="658"/>
        <v>0</v>
      </c>
      <c r="AO5549" t="str">
        <f t="shared" si="660"/>
        <v>insert into [Business_Analytic].[prod].[temp] values (3902, 2026, 4, 3148.597, 341.139, 0, 832.299, 0);</v>
      </c>
    </row>
    <row r="5550" spans="1:41" x14ac:dyDescent="0.3">
      <c r="A5550" s="36">
        <v>46113</v>
      </c>
      <c r="B5550" s="2">
        <v>46113</v>
      </c>
      <c r="C5550" t="s">
        <v>1794</v>
      </c>
      <c r="H5550">
        <v>481.53100000000001</v>
      </c>
      <c r="J5550">
        <v>939.88300000000004</v>
      </c>
      <c r="O5550">
        <v>1388.4970000000001</v>
      </c>
      <c r="AB5550">
        <v>273.46699999999998</v>
      </c>
      <c r="AF5550">
        <v>3366.127</v>
      </c>
      <c r="AG5550" cm="1">
        <f t="array" ref="AG5550">INDEX(tex!C:C,MATCH(C5550,tex!B:B,0),)</f>
        <v>3918</v>
      </c>
      <c r="AH5550">
        <f t="shared" si="661"/>
        <v>2026</v>
      </c>
      <c r="AI5550" s="34">
        <v>4</v>
      </c>
      <c r="AJ5550" s="20">
        <f t="shared" si="659"/>
        <v>5028.0910000000003</v>
      </c>
      <c r="AK5550">
        <f t="shared" si="659"/>
        <v>481.53100000000001</v>
      </c>
      <c r="AL5550">
        <f t="shared" si="659"/>
        <v>0</v>
      </c>
      <c r="AM5550">
        <f t="shared" si="658"/>
        <v>939.88300000000004</v>
      </c>
      <c r="AN5550">
        <f t="shared" si="658"/>
        <v>0</v>
      </c>
      <c r="AO5550" t="str">
        <f t="shared" si="660"/>
        <v>insert into [Business_Analytic].[prod].[temp] values (3918, 2026, 4, 5028.091, 481.531, 0, 939.883, 0);</v>
      </c>
    </row>
    <row r="5551" spans="1:41" x14ac:dyDescent="0.3">
      <c r="A5551" s="36">
        <v>46113</v>
      </c>
      <c r="B5551" s="2">
        <v>46113</v>
      </c>
      <c r="C5551" t="s">
        <v>359</v>
      </c>
      <c r="AG5551" cm="1">
        <f t="array" ref="AG5551">INDEX(tex!C:C,MATCH(C5551,tex!B:B,0),)</f>
        <v>3933</v>
      </c>
      <c r="AH5551">
        <f t="shared" si="661"/>
        <v>2026</v>
      </c>
      <c r="AI5551" s="34">
        <v>4</v>
      </c>
      <c r="AJ5551" s="20">
        <f t="shared" si="659"/>
        <v>0</v>
      </c>
      <c r="AK5551">
        <f t="shared" si="659"/>
        <v>0</v>
      </c>
      <c r="AL5551">
        <f t="shared" si="659"/>
        <v>0</v>
      </c>
      <c r="AM5551">
        <f t="shared" si="658"/>
        <v>0</v>
      </c>
      <c r="AN5551">
        <f t="shared" si="658"/>
        <v>0</v>
      </c>
      <c r="AO5551" t="str">
        <f t="shared" si="660"/>
        <v>insert into [Business_Analytic].[prod].[temp] values (3933, 2026, 4, 0, 0, 0, 0, 0);</v>
      </c>
    </row>
    <row r="5552" spans="1:41" x14ac:dyDescent="0.3">
      <c r="A5552" s="36">
        <v>46113</v>
      </c>
      <c r="B5552" s="2">
        <v>46113</v>
      </c>
      <c r="C5552" t="s">
        <v>360</v>
      </c>
      <c r="D5552">
        <v>21.905000000000001</v>
      </c>
      <c r="H5552">
        <v>570.548</v>
      </c>
      <c r="J5552">
        <v>1222.1220000000001</v>
      </c>
      <c r="N5552">
        <v>1276.9839999999999</v>
      </c>
      <c r="AB5552">
        <v>476.488</v>
      </c>
      <c r="AF5552">
        <v>2043.5740000000001</v>
      </c>
      <c r="AG5552" cm="1">
        <f t="array" ref="AG5552">INDEX(tex!C:C,MATCH(C5552,tex!B:B,0),)</f>
        <v>3943</v>
      </c>
      <c r="AH5552">
        <f t="shared" si="661"/>
        <v>2026</v>
      </c>
      <c r="AI5552" s="34">
        <v>4</v>
      </c>
      <c r="AJ5552" s="20">
        <f t="shared" si="659"/>
        <v>3797.0460000000003</v>
      </c>
      <c r="AK5552">
        <f t="shared" si="659"/>
        <v>592.45299999999997</v>
      </c>
      <c r="AL5552">
        <f t="shared" si="659"/>
        <v>0</v>
      </c>
      <c r="AM5552">
        <f t="shared" si="658"/>
        <v>1222.1220000000001</v>
      </c>
      <c r="AN5552">
        <f t="shared" si="658"/>
        <v>0</v>
      </c>
      <c r="AO5552" t="str">
        <f t="shared" si="660"/>
        <v>insert into [Business_Analytic].[prod].[temp] values (3943, 2026, 4, 3797.046, 592.453, 0, 1222.122, 0);</v>
      </c>
    </row>
    <row r="5553" spans="1:41" x14ac:dyDescent="0.3">
      <c r="A5553" s="36">
        <v>46113</v>
      </c>
      <c r="B5553" s="2">
        <v>46113</v>
      </c>
      <c r="C5553" t="s">
        <v>361</v>
      </c>
      <c r="AG5553" cm="1">
        <f t="array" ref="AG5553">INDEX(tex!C:C,MATCH(C5553,tex!B:B,0),)</f>
        <v>3935</v>
      </c>
      <c r="AH5553">
        <f t="shared" si="661"/>
        <v>2026</v>
      </c>
      <c r="AI5553" s="34">
        <v>4</v>
      </c>
      <c r="AJ5553" s="20">
        <f t="shared" si="659"/>
        <v>0</v>
      </c>
      <c r="AK5553">
        <f t="shared" si="659"/>
        <v>0</v>
      </c>
      <c r="AL5553">
        <f t="shared" si="659"/>
        <v>0</v>
      </c>
      <c r="AM5553">
        <f t="shared" si="658"/>
        <v>0</v>
      </c>
      <c r="AN5553">
        <f t="shared" si="658"/>
        <v>0</v>
      </c>
      <c r="AO5553" t="str">
        <f t="shared" si="660"/>
        <v>insert into [Business_Analytic].[prod].[temp] values (3935, 2026, 4, 0, 0, 0, 0, 0);</v>
      </c>
    </row>
    <row r="5554" spans="1:41" x14ac:dyDescent="0.3">
      <c r="A5554" s="36">
        <v>46113</v>
      </c>
      <c r="B5554" s="2">
        <v>46113</v>
      </c>
      <c r="C5554" t="s">
        <v>1836</v>
      </c>
      <c r="D5554">
        <v>57.624000000000002</v>
      </c>
      <c r="H5554">
        <v>733.78200000000004</v>
      </c>
      <c r="J5554">
        <v>1076.126</v>
      </c>
      <c r="O5554">
        <v>1427.9829999999999</v>
      </c>
      <c r="AB5554">
        <v>818.59299999999996</v>
      </c>
      <c r="AF5554">
        <v>3760.9079999999999</v>
      </c>
      <c r="AG5554" cm="1">
        <f t="array" ref="AG5554">INDEX(tex!C:C,MATCH(C5554,tex!B:B,0),)</f>
        <v>4165</v>
      </c>
      <c r="AH5554">
        <f t="shared" si="661"/>
        <v>2026</v>
      </c>
      <c r="AI5554" s="34">
        <v>4</v>
      </c>
      <c r="AJ5554" s="20">
        <f t="shared" si="659"/>
        <v>6007.4840000000004</v>
      </c>
      <c r="AK5554">
        <f t="shared" si="659"/>
        <v>791.40600000000006</v>
      </c>
      <c r="AL5554">
        <f t="shared" si="659"/>
        <v>0</v>
      </c>
      <c r="AM5554">
        <f t="shared" si="658"/>
        <v>1076.126</v>
      </c>
      <c r="AN5554">
        <f t="shared" si="658"/>
        <v>0</v>
      </c>
      <c r="AO5554" t="str">
        <f t="shared" si="660"/>
        <v>insert into [Business_Analytic].[prod].[temp] values (4165, 2026, 4, 6007.484, 791.406, 0, 1076.126, 0);</v>
      </c>
    </row>
    <row r="5555" spans="1:41" x14ac:dyDescent="0.3">
      <c r="A5555" s="36">
        <v>46113</v>
      </c>
      <c r="B5555" s="2">
        <v>46113</v>
      </c>
      <c r="C5555" t="s">
        <v>1778</v>
      </c>
      <c r="H5555">
        <v>635.53499999999997</v>
      </c>
      <c r="J5555">
        <v>831.50800000000004</v>
      </c>
      <c r="O5555">
        <v>1471.4970000000001</v>
      </c>
      <c r="AB5555">
        <v>361.65699999999998</v>
      </c>
      <c r="AF5555">
        <v>3067.6759999999999</v>
      </c>
      <c r="AG5555" cm="1">
        <f t="array" ref="AG5555">INDEX(tex!C:C,MATCH(C5555,tex!B:B,0),)</f>
        <v>4125</v>
      </c>
      <c r="AH5555">
        <f t="shared" si="661"/>
        <v>2026</v>
      </c>
      <c r="AI5555" s="34">
        <v>4</v>
      </c>
      <c r="AJ5555" s="20">
        <f t="shared" si="659"/>
        <v>4900.83</v>
      </c>
      <c r="AK5555">
        <f t="shared" si="659"/>
        <v>635.53499999999997</v>
      </c>
      <c r="AL5555">
        <f t="shared" si="659"/>
        <v>0</v>
      </c>
      <c r="AM5555">
        <f t="shared" si="658"/>
        <v>831.50800000000004</v>
      </c>
      <c r="AN5555">
        <f t="shared" si="658"/>
        <v>0</v>
      </c>
      <c r="AO5555" t="str">
        <f t="shared" si="660"/>
        <v>insert into [Business_Analytic].[prod].[temp] values (4125, 2026, 4, 4900.83, 635.535, 0, 831.508, 0);</v>
      </c>
    </row>
    <row r="5556" spans="1:41" x14ac:dyDescent="0.3">
      <c r="A5556" s="36">
        <v>46113</v>
      </c>
      <c r="B5556" s="2">
        <v>46113</v>
      </c>
      <c r="C5556" t="s">
        <v>1779</v>
      </c>
      <c r="AG5556" cm="1">
        <f t="array" ref="AG5556">INDEX(tex!C:C,MATCH(C5556,tex!B:B,0),)</f>
        <v>4125</v>
      </c>
      <c r="AH5556">
        <f t="shared" si="661"/>
        <v>2026</v>
      </c>
      <c r="AI5556" s="34">
        <v>4</v>
      </c>
      <c r="AJ5556" s="20">
        <f t="shared" si="659"/>
        <v>0</v>
      </c>
      <c r="AK5556">
        <f t="shared" si="659"/>
        <v>0</v>
      </c>
      <c r="AL5556">
        <f t="shared" si="659"/>
        <v>0</v>
      </c>
      <c r="AM5556">
        <f t="shared" si="658"/>
        <v>0</v>
      </c>
      <c r="AN5556">
        <f t="shared" si="658"/>
        <v>0</v>
      </c>
      <c r="AO5556" t="str">
        <f t="shared" si="660"/>
        <v>insert into [Business_Analytic].[prod].[temp] values (4125, 2026, 4, 0, 0, 0, 0, 0);</v>
      </c>
    </row>
    <row r="5557" spans="1:41" x14ac:dyDescent="0.3">
      <c r="A5557" s="36">
        <v>46113</v>
      </c>
      <c r="B5557" s="2">
        <v>46113</v>
      </c>
      <c r="C5557" t="s">
        <v>1710</v>
      </c>
      <c r="D5557">
        <v>0</v>
      </c>
      <c r="H5557">
        <v>737.58799999999997</v>
      </c>
      <c r="J5557">
        <v>539.71900000000005</v>
      </c>
      <c r="AB5557">
        <v>0.28000000000000003</v>
      </c>
      <c r="AF5557">
        <v>4226.4340000000002</v>
      </c>
      <c r="AG5557" cm="1">
        <f t="array" ref="AG5557">INDEX(tex!C:C,MATCH(C5557,tex!B:B,0),)</f>
        <v>3968</v>
      </c>
      <c r="AH5557">
        <f t="shared" si="661"/>
        <v>2026</v>
      </c>
      <c r="AI5557" s="34">
        <v>4</v>
      </c>
      <c r="AJ5557" s="20">
        <f t="shared" si="659"/>
        <v>4226.7139999999999</v>
      </c>
      <c r="AK5557">
        <f t="shared" si="659"/>
        <v>737.58799999999997</v>
      </c>
      <c r="AL5557">
        <f t="shared" si="659"/>
        <v>0</v>
      </c>
      <c r="AM5557">
        <f t="shared" si="658"/>
        <v>539.71900000000005</v>
      </c>
      <c r="AN5557">
        <f t="shared" si="658"/>
        <v>0</v>
      </c>
      <c r="AO5557" t="str">
        <f t="shared" si="660"/>
        <v>insert into [Business_Analytic].[prod].[temp] values (3968, 2026, 4, 4226.714, 737.588, 0, 539.719, 0);</v>
      </c>
    </row>
    <row r="5558" spans="1:41" x14ac:dyDescent="0.3">
      <c r="A5558" s="36">
        <v>46113</v>
      </c>
      <c r="B5558" s="2">
        <v>46113</v>
      </c>
      <c r="C5558" t="s">
        <v>362</v>
      </c>
      <c r="H5558">
        <v>172.74600000000001</v>
      </c>
      <c r="J5558">
        <v>905.46600000000001</v>
      </c>
      <c r="AB5558">
        <v>269.839</v>
      </c>
      <c r="AG5558" cm="1">
        <f t="array" ref="AG5558">INDEX(tex!C:C,MATCH(C5558,tex!B:B,0),)</f>
        <v>3975</v>
      </c>
      <c r="AH5558">
        <f t="shared" si="661"/>
        <v>2026</v>
      </c>
      <c r="AI5558" s="34">
        <v>4</v>
      </c>
      <c r="AJ5558" s="20">
        <f t="shared" si="659"/>
        <v>269.839</v>
      </c>
      <c r="AK5558">
        <f t="shared" si="659"/>
        <v>172.74600000000001</v>
      </c>
      <c r="AL5558">
        <f t="shared" si="659"/>
        <v>0</v>
      </c>
      <c r="AM5558">
        <f t="shared" si="658"/>
        <v>905.46600000000001</v>
      </c>
      <c r="AN5558">
        <f t="shared" si="658"/>
        <v>0</v>
      </c>
      <c r="AO5558" t="str">
        <f t="shared" si="660"/>
        <v>insert into [Business_Analytic].[prod].[temp] values (3975, 2026, 4, 269.839, 172.746, 0, 905.466, 0);</v>
      </c>
    </row>
    <row r="5559" spans="1:41" x14ac:dyDescent="0.3">
      <c r="A5559" s="36">
        <v>46113</v>
      </c>
      <c r="B5559" s="2">
        <v>46113</v>
      </c>
      <c r="C5559" t="s">
        <v>1749</v>
      </c>
      <c r="H5559">
        <v>650.78</v>
      </c>
      <c r="J5559">
        <v>1157.04</v>
      </c>
      <c r="AB5559">
        <v>5.6890000000000001</v>
      </c>
      <c r="AF5559">
        <v>3202.491</v>
      </c>
      <c r="AG5559" cm="1">
        <f t="array" ref="AG5559">INDEX(tex!C:C,MATCH(C5559,tex!B:B,0),)</f>
        <v>3967</v>
      </c>
      <c r="AH5559">
        <f t="shared" si="661"/>
        <v>2026</v>
      </c>
      <c r="AI5559" s="34">
        <v>4</v>
      </c>
      <c r="AJ5559" s="20">
        <f t="shared" si="659"/>
        <v>3208.18</v>
      </c>
      <c r="AK5559">
        <f t="shared" si="659"/>
        <v>650.78</v>
      </c>
      <c r="AL5559">
        <f t="shared" si="659"/>
        <v>0</v>
      </c>
      <c r="AM5559">
        <f t="shared" si="658"/>
        <v>1157.04</v>
      </c>
      <c r="AN5559">
        <f t="shared" si="658"/>
        <v>0</v>
      </c>
      <c r="AO5559" t="str">
        <f t="shared" si="660"/>
        <v>insert into [Business_Analytic].[prod].[temp] values (3967, 2026, 4, 3208.18, 650.78, 0, 1157.04, 0);</v>
      </c>
    </row>
    <row r="5560" spans="1:41" x14ac:dyDescent="0.3">
      <c r="A5560" s="36">
        <v>46113</v>
      </c>
      <c r="B5560" s="2">
        <v>46113</v>
      </c>
      <c r="C5560" t="s">
        <v>1722</v>
      </c>
      <c r="H5560">
        <v>876.78700000000003</v>
      </c>
      <c r="J5560">
        <v>608.46699999999998</v>
      </c>
      <c r="O5560">
        <v>1552.4280000000001</v>
      </c>
      <c r="AB5560">
        <v>319.11500000000001</v>
      </c>
      <c r="AF5560">
        <v>3388.64</v>
      </c>
      <c r="AG5560" cm="1">
        <f t="array" ref="AG5560">INDEX(tex!C:C,MATCH(C5560,tex!B:B,0),)</f>
        <v>4049</v>
      </c>
      <c r="AH5560">
        <f t="shared" si="661"/>
        <v>2026</v>
      </c>
      <c r="AI5560" s="34">
        <v>4</v>
      </c>
      <c r="AJ5560" s="20">
        <f t="shared" si="659"/>
        <v>5260.183</v>
      </c>
      <c r="AK5560">
        <f t="shared" si="659"/>
        <v>876.78700000000003</v>
      </c>
      <c r="AL5560">
        <f t="shared" si="659"/>
        <v>0</v>
      </c>
      <c r="AM5560">
        <f t="shared" si="658"/>
        <v>608.46699999999998</v>
      </c>
      <c r="AN5560">
        <f t="shared" si="658"/>
        <v>0</v>
      </c>
      <c r="AO5560" t="str">
        <f t="shared" si="660"/>
        <v>insert into [Business_Analytic].[prod].[temp] values (4049, 2026, 4, 5260.183, 876.787, 0, 608.467, 0);</v>
      </c>
    </row>
    <row r="5561" spans="1:41" x14ac:dyDescent="0.3">
      <c r="A5561" s="36">
        <v>46113</v>
      </c>
      <c r="B5561" s="2">
        <v>46113</v>
      </c>
      <c r="C5561" t="s">
        <v>363</v>
      </c>
      <c r="AG5561" cm="1">
        <f t="array" ref="AG5561">INDEX(tex!C:C,MATCH(C5561,tex!B:B,0),)</f>
        <v>3978</v>
      </c>
      <c r="AH5561">
        <f t="shared" si="661"/>
        <v>2026</v>
      </c>
      <c r="AI5561" s="34">
        <v>4</v>
      </c>
      <c r="AJ5561" s="20">
        <f t="shared" si="659"/>
        <v>0</v>
      </c>
      <c r="AK5561">
        <f t="shared" si="659"/>
        <v>0</v>
      </c>
      <c r="AL5561">
        <f t="shared" si="659"/>
        <v>0</v>
      </c>
      <c r="AM5561">
        <f t="shared" si="659"/>
        <v>0</v>
      </c>
      <c r="AN5561">
        <f t="shared" si="659"/>
        <v>0</v>
      </c>
      <c r="AO5561" t="str">
        <f t="shared" si="660"/>
        <v>insert into [Business_Analytic].[prod].[temp] values (3978, 2026, 4, 0, 0, 0, 0, 0);</v>
      </c>
    </row>
    <row r="5562" spans="1:41" x14ac:dyDescent="0.3">
      <c r="A5562" s="36">
        <v>46113</v>
      </c>
      <c r="B5562" s="2">
        <v>46113</v>
      </c>
      <c r="C5562" t="s">
        <v>364</v>
      </c>
      <c r="D5562">
        <v>0</v>
      </c>
      <c r="H5562">
        <v>897.72900000000004</v>
      </c>
      <c r="J5562">
        <v>423.1</v>
      </c>
      <c r="AB5562">
        <v>212.76400000000001</v>
      </c>
      <c r="AG5562" cm="1">
        <f t="array" ref="AG5562">INDEX(tex!C:C,MATCH(C5562,tex!B:B,0),)</f>
        <v>3990</v>
      </c>
      <c r="AH5562">
        <f t="shared" si="661"/>
        <v>2026</v>
      </c>
      <c r="AI5562" s="34">
        <v>4</v>
      </c>
      <c r="AJ5562" s="20">
        <f t="shared" ref="AJ5562:AN5614" si="662">SUMIFS($D5562:$AF5562,$D$1:$AF$1,AJ$2)</f>
        <v>212.76400000000001</v>
      </c>
      <c r="AK5562">
        <f t="shared" si="662"/>
        <v>897.72900000000004</v>
      </c>
      <c r="AL5562">
        <f t="shared" si="662"/>
        <v>0</v>
      </c>
      <c r="AM5562">
        <f t="shared" si="662"/>
        <v>423.1</v>
      </c>
      <c r="AN5562">
        <f t="shared" si="662"/>
        <v>0</v>
      </c>
      <c r="AO5562" t="str">
        <f t="shared" si="660"/>
        <v>insert into [Business_Analytic].[prod].[temp] values (3990, 2026, 4, 212.764, 897.729, 0, 423.1, 0);</v>
      </c>
    </row>
    <row r="5563" spans="1:41" x14ac:dyDescent="0.3">
      <c r="A5563" s="36">
        <v>46113</v>
      </c>
      <c r="B5563" s="2">
        <v>46113</v>
      </c>
      <c r="C5563" t="s">
        <v>365</v>
      </c>
      <c r="D5563">
        <v>19.922999999999998</v>
      </c>
      <c r="H5563">
        <v>182.52699999999999</v>
      </c>
      <c r="J5563">
        <v>784.10599999999999</v>
      </c>
      <c r="AB5563">
        <v>185.66399999999999</v>
      </c>
      <c r="AG5563" cm="1">
        <f t="array" ref="AG5563">INDEX(tex!C:C,MATCH(C5563,tex!B:B,0),)</f>
        <v>3997</v>
      </c>
      <c r="AH5563">
        <f t="shared" si="661"/>
        <v>2026</v>
      </c>
      <c r="AI5563" s="34">
        <v>4</v>
      </c>
      <c r="AJ5563" s="20">
        <f t="shared" si="662"/>
        <v>185.66399999999999</v>
      </c>
      <c r="AK5563">
        <f t="shared" si="662"/>
        <v>202.45</v>
      </c>
      <c r="AL5563">
        <f t="shared" si="662"/>
        <v>0</v>
      </c>
      <c r="AM5563">
        <f t="shared" si="662"/>
        <v>784.10599999999999</v>
      </c>
      <c r="AN5563">
        <f t="shared" si="662"/>
        <v>0</v>
      </c>
      <c r="AO5563" t="str">
        <f t="shared" si="660"/>
        <v>insert into [Business_Analytic].[prod].[temp] values (3997, 2026, 4, 185.664, 202.45, 0, 784.106, 0);</v>
      </c>
    </row>
    <row r="5564" spans="1:41" x14ac:dyDescent="0.3">
      <c r="A5564" s="36">
        <v>46113</v>
      </c>
      <c r="B5564" s="2">
        <v>46113</v>
      </c>
      <c r="C5564" t="s">
        <v>1775</v>
      </c>
      <c r="D5564">
        <v>50.058999999999997</v>
      </c>
      <c r="H5564">
        <v>567.76300000000003</v>
      </c>
      <c r="J5564">
        <v>442.62400000000002</v>
      </c>
      <c r="AB5564">
        <v>663.57600000000002</v>
      </c>
      <c r="AF5564">
        <v>3588.3359999999998</v>
      </c>
      <c r="AG5564" cm="1">
        <f t="array" ref="AG5564">INDEX(tex!C:C,MATCH(C5564,tex!B:B,0),)</f>
        <v>4054</v>
      </c>
      <c r="AH5564">
        <f t="shared" si="661"/>
        <v>2026</v>
      </c>
      <c r="AI5564" s="34">
        <v>4</v>
      </c>
      <c r="AJ5564" s="20">
        <f t="shared" si="662"/>
        <v>4251.9120000000003</v>
      </c>
      <c r="AK5564">
        <f t="shared" si="662"/>
        <v>617.822</v>
      </c>
      <c r="AL5564">
        <f t="shared" si="662"/>
        <v>0</v>
      </c>
      <c r="AM5564">
        <f t="shared" si="662"/>
        <v>442.62400000000002</v>
      </c>
      <c r="AN5564">
        <f t="shared" si="662"/>
        <v>0</v>
      </c>
      <c r="AO5564" t="str">
        <f t="shared" si="660"/>
        <v>insert into [Business_Analytic].[prod].[temp] values (4054, 2026, 4, 4251.912, 617.822, 0, 442.624, 0);</v>
      </c>
    </row>
    <row r="5565" spans="1:41" x14ac:dyDescent="0.3">
      <c r="A5565" s="36">
        <v>46113</v>
      </c>
      <c r="B5565" s="2">
        <v>46113</v>
      </c>
      <c r="C5565" t="s">
        <v>1871</v>
      </c>
      <c r="AG5565" t="e" cm="1">
        <f t="array" ref="AG5565">INDEX(tex!C:C,MATCH(C5565,tex!B:B,0),)</f>
        <v>#N/A</v>
      </c>
      <c r="AH5565">
        <f t="shared" si="661"/>
        <v>2026</v>
      </c>
      <c r="AI5565" s="34">
        <v>4</v>
      </c>
      <c r="AJ5565" s="20">
        <f t="shared" si="662"/>
        <v>0</v>
      </c>
      <c r="AK5565">
        <f t="shared" si="662"/>
        <v>0</v>
      </c>
      <c r="AL5565">
        <f t="shared" si="662"/>
        <v>0</v>
      </c>
      <c r="AM5565">
        <f t="shared" si="662"/>
        <v>0</v>
      </c>
      <c r="AN5565">
        <f t="shared" si="662"/>
        <v>0</v>
      </c>
      <c r="AO5565" t="e">
        <f t="shared" si="660"/>
        <v>#N/A</v>
      </c>
    </row>
    <row r="5566" spans="1:41" x14ac:dyDescent="0.3">
      <c r="A5566" s="36">
        <v>46113</v>
      </c>
      <c r="B5566" s="2">
        <v>46113</v>
      </c>
      <c r="C5566" t="s">
        <v>1780</v>
      </c>
      <c r="H5566">
        <v>937.57600000000002</v>
      </c>
      <c r="J5566">
        <v>661.97500000000002</v>
      </c>
      <c r="AB5566">
        <v>329.52499999999998</v>
      </c>
      <c r="AF5566">
        <v>3694.16</v>
      </c>
      <c r="AG5566" cm="1">
        <f t="array" ref="AG5566">INDEX(tex!C:C,MATCH(C5566,tex!B:B,0),)</f>
        <v>4069</v>
      </c>
      <c r="AH5566">
        <f t="shared" si="661"/>
        <v>2026</v>
      </c>
      <c r="AI5566" s="34">
        <v>4</v>
      </c>
      <c r="AJ5566" s="20">
        <f t="shared" si="662"/>
        <v>4023.6849999999999</v>
      </c>
      <c r="AK5566">
        <f t="shared" si="662"/>
        <v>937.57600000000002</v>
      </c>
      <c r="AL5566">
        <f t="shared" si="662"/>
        <v>0</v>
      </c>
      <c r="AM5566">
        <f t="shared" si="662"/>
        <v>661.97500000000002</v>
      </c>
      <c r="AN5566">
        <f t="shared" si="662"/>
        <v>0</v>
      </c>
      <c r="AO5566" t="str">
        <f t="shared" si="660"/>
        <v>insert into [Business_Analytic].[prod].[temp] values (4069, 2026, 4, 4023.685, 937.576, 0, 661.975, 0);</v>
      </c>
    </row>
    <row r="5567" spans="1:41" x14ac:dyDescent="0.3">
      <c r="A5567" s="36">
        <v>46113</v>
      </c>
      <c r="B5567" s="2">
        <v>46113</v>
      </c>
      <c r="C5567" t="s">
        <v>1723</v>
      </c>
      <c r="D5567">
        <v>22.510999999999999</v>
      </c>
      <c r="H5567">
        <v>428.74099999999999</v>
      </c>
      <c r="J5567">
        <v>698.29100000000005</v>
      </c>
      <c r="AB5567">
        <v>426.02600000000001</v>
      </c>
      <c r="AF5567">
        <v>3434.7640000000001</v>
      </c>
      <c r="AG5567" cm="1">
        <f t="array" ref="AG5567">INDEX(tex!C:C,MATCH(C5567,tex!B:B,0),)</f>
        <v>4007</v>
      </c>
      <c r="AH5567">
        <f t="shared" si="661"/>
        <v>2026</v>
      </c>
      <c r="AI5567" s="34">
        <v>4</v>
      </c>
      <c r="AJ5567" s="20">
        <f t="shared" si="662"/>
        <v>3860.79</v>
      </c>
      <c r="AK5567">
        <f t="shared" si="662"/>
        <v>451.25200000000001</v>
      </c>
      <c r="AL5567">
        <f t="shared" si="662"/>
        <v>0</v>
      </c>
      <c r="AM5567">
        <f t="shared" si="662"/>
        <v>698.29100000000005</v>
      </c>
      <c r="AN5567">
        <f t="shared" si="662"/>
        <v>0</v>
      </c>
      <c r="AO5567" t="str">
        <f t="shared" si="660"/>
        <v>insert into [Business_Analytic].[prod].[temp] values (4007, 2026, 4, 3860.79, 451.252, 0, 698.291, 0);</v>
      </c>
    </row>
    <row r="5568" spans="1:41" x14ac:dyDescent="0.3">
      <c r="A5568" s="36">
        <v>46113</v>
      </c>
      <c r="B5568" s="2">
        <v>46113</v>
      </c>
      <c r="C5568" t="s">
        <v>1724</v>
      </c>
      <c r="H5568">
        <v>488.28199999999998</v>
      </c>
      <c r="J5568">
        <v>729.65</v>
      </c>
      <c r="AF5568">
        <v>2907.203</v>
      </c>
      <c r="AG5568" cm="1">
        <f t="array" ref="AG5568">INDEX(tex!C:C,MATCH(C5568,tex!B:B,0),)</f>
        <v>4043</v>
      </c>
      <c r="AH5568">
        <f t="shared" si="661"/>
        <v>2026</v>
      </c>
      <c r="AI5568" s="34">
        <v>4</v>
      </c>
      <c r="AJ5568" s="20">
        <f>SUMIFS($D5568:$AF5568,$D$1:$AF$1,AJ$2)</f>
        <v>2907.203</v>
      </c>
      <c r="AK5568">
        <f t="shared" si="662"/>
        <v>488.28199999999998</v>
      </c>
      <c r="AL5568">
        <f t="shared" si="662"/>
        <v>0</v>
      </c>
      <c r="AM5568">
        <f t="shared" si="662"/>
        <v>729.65</v>
      </c>
      <c r="AN5568">
        <f t="shared" si="662"/>
        <v>0</v>
      </c>
      <c r="AO5568" t="str">
        <f t="shared" si="660"/>
        <v>insert into [Business_Analytic].[prod].[temp] values (4043, 2026, 4, 2907.203, 488.282, 0, 729.65, 0);</v>
      </c>
    </row>
    <row r="5569" spans="1:41" x14ac:dyDescent="0.3">
      <c r="A5569" s="36">
        <v>46113</v>
      </c>
      <c r="B5569" s="2">
        <v>46113</v>
      </c>
      <c r="C5569" t="s">
        <v>1711</v>
      </c>
      <c r="H5569">
        <v>225.58</v>
      </c>
      <c r="J5569">
        <v>784.63400000000001</v>
      </c>
      <c r="AB5569">
        <v>259.904</v>
      </c>
      <c r="AG5569" cm="1">
        <f t="array" ref="AG5569">INDEX(tex!C:C,MATCH(C5569,tex!B:B,0),)</f>
        <v>4010</v>
      </c>
      <c r="AH5569">
        <f t="shared" si="661"/>
        <v>2026</v>
      </c>
      <c r="AI5569" s="34">
        <v>4</v>
      </c>
      <c r="AJ5569" s="20">
        <f t="shared" si="662"/>
        <v>259.904</v>
      </c>
      <c r="AK5569">
        <f t="shared" si="662"/>
        <v>225.58</v>
      </c>
      <c r="AL5569">
        <f t="shared" si="662"/>
        <v>0</v>
      </c>
      <c r="AM5569">
        <f t="shared" si="662"/>
        <v>784.63400000000001</v>
      </c>
      <c r="AN5569">
        <f t="shared" si="662"/>
        <v>0</v>
      </c>
      <c r="AO5569" t="str">
        <f t="shared" si="660"/>
        <v>insert into [Business_Analytic].[prod].[temp] values (4010, 2026, 4, 259.904, 225.58, 0, 784.634, 0);</v>
      </c>
    </row>
    <row r="5570" spans="1:41" x14ac:dyDescent="0.3">
      <c r="A5570" s="36">
        <v>46113</v>
      </c>
      <c r="B5570" s="2">
        <v>46113</v>
      </c>
      <c r="C5570" t="s">
        <v>1781</v>
      </c>
      <c r="H5570">
        <v>11.11</v>
      </c>
      <c r="J5570">
        <v>1071.913</v>
      </c>
      <c r="AG5570" cm="1">
        <f t="array" ref="AG5570">INDEX(tex!C:C,MATCH(C5570,tex!B:B,0),)</f>
        <v>4011</v>
      </c>
      <c r="AH5570">
        <f t="shared" si="661"/>
        <v>2026</v>
      </c>
      <c r="AI5570" s="34">
        <v>4</v>
      </c>
      <c r="AJ5570" s="20">
        <f t="shared" si="662"/>
        <v>0</v>
      </c>
      <c r="AK5570">
        <f t="shared" si="662"/>
        <v>11.11</v>
      </c>
      <c r="AL5570">
        <f t="shared" si="662"/>
        <v>0</v>
      </c>
      <c r="AM5570">
        <f t="shared" si="662"/>
        <v>1071.913</v>
      </c>
      <c r="AN5570">
        <f t="shared" si="662"/>
        <v>0</v>
      </c>
      <c r="AO5570" t="str">
        <f t="shared" si="660"/>
        <v>insert into [Business_Analytic].[prod].[temp] values (4011, 2026, 4, 0, 11.11, 0, 1071.913, 0);</v>
      </c>
    </row>
    <row r="5571" spans="1:41" x14ac:dyDescent="0.3">
      <c r="A5571" s="36">
        <v>46113</v>
      </c>
      <c r="B5571" s="2">
        <v>46113</v>
      </c>
      <c r="C5571" t="s">
        <v>1712</v>
      </c>
      <c r="H5571">
        <v>192.21100000000001</v>
      </c>
      <c r="AG5571" cm="1">
        <f t="array" ref="AG5571">INDEX(tex!C:C,MATCH(C5571,tex!B:B,0),)</f>
        <v>4014</v>
      </c>
      <c r="AH5571">
        <f t="shared" si="661"/>
        <v>2026</v>
      </c>
      <c r="AI5571" s="34">
        <v>4</v>
      </c>
      <c r="AJ5571" s="20">
        <f t="shared" si="662"/>
        <v>0</v>
      </c>
      <c r="AK5571">
        <f t="shared" si="662"/>
        <v>192.21100000000001</v>
      </c>
      <c r="AL5571">
        <f t="shared" si="662"/>
        <v>0</v>
      </c>
      <c r="AM5571">
        <f t="shared" si="662"/>
        <v>0</v>
      </c>
      <c r="AN5571">
        <f t="shared" si="662"/>
        <v>0</v>
      </c>
      <c r="AO5571" t="str">
        <f t="shared" si="660"/>
        <v>insert into [Business_Analytic].[prod].[temp] values (4014, 2026, 4, 0, 192.211, 0, 0, 0);</v>
      </c>
    </row>
    <row r="5572" spans="1:41" x14ac:dyDescent="0.3">
      <c r="A5572" s="36">
        <v>46113</v>
      </c>
      <c r="B5572" s="2">
        <v>46113</v>
      </c>
      <c r="C5572" t="s">
        <v>1776</v>
      </c>
      <c r="H5572">
        <v>944.3</v>
      </c>
      <c r="J5572">
        <v>742.11500000000001</v>
      </c>
      <c r="AF5572">
        <v>3057.4679999999998</v>
      </c>
      <c r="AG5572" cm="1">
        <f t="array" ref="AG5572">INDEX(tex!C:C,MATCH(C5572,tex!B:B,0),)</f>
        <v>4015</v>
      </c>
      <c r="AH5572">
        <f t="shared" si="661"/>
        <v>2026</v>
      </c>
      <c r="AI5572" s="34">
        <v>4</v>
      </c>
      <c r="AJ5572" s="20">
        <f t="shared" si="662"/>
        <v>3057.4679999999998</v>
      </c>
      <c r="AK5572">
        <f t="shared" si="662"/>
        <v>944.3</v>
      </c>
      <c r="AL5572">
        <f t="shared" si="662"/>
        <v>0</v>
      </c>
      <c r="AM5572">
        <f t="shared" si="662"/>
        <v>742.11500000000001</v>
      </c>
      <c r="AN5572">
        <f t="shared" si="662"/>
        <v>0</v>
      </c>
      <c r="AO5572" t="str">
        <f t="shared" si="660"/>
        <v>insert into [Business_Analytic].[prod].[temp] values (4015, 2026, 4, 3057.468, 944.3, 0, 742.115, 0);</v>
      </c>
    </row>
    <row r="5573" spans="1:41" x14ac:dyDescent="0.3">
      <c r="A5573" s="36">
        <v>46113</v>
      </c>
      <c r="B5573" s="2">
        <v>46113</v>
      </c>
      <c r="C5573" t="s">
        <v>1789</v>
      </c>
      <c r="D5573">
        <v>54.753</v>
      </c>
      <c r="H5573">
        <v>580.03700000000003</v>
      </c>
      <c r="J5573">
        <v>973.245</v>
      </c>
      <c r="AB5573">
        <v>297.01400000000001</v>
      </c>
      <c r="AC5573">
        <v>293.24700000000001</v>
      </c>
      <c r="AF5573">
        <v>2642.308</v>
      </c>
      <c r="AG5573" cm="1">
        <f t="array" ref="AG5573">INDEX(tex!C:C,MATCH(C5573,tex!B:B,0),)</f>
        <v>4094</v>
      </c>
      <c r="AH5573">
        <f t="shared" si="661"/>
        <v>2026</v>
      </c>
      <c r="AI5573" s="34">
        <v>4</v>
      </c>
      <c r="AJ5573" s="20">
        <f t="shared" si="662"/>
        <v>2939.3220000000001</v>
      </c>
      <c r="AK5573">
        <f t="shared" si="662"/>
        <v>928.03700000000003</v>
      </c>
      <c r="AL5573">
        <f t="shared" si="662"/>
        <v>0</v>
      </c>
      <c r="AM5573">
        <f t="shared" si="662"/>
        <v>973.245</v>
      </c>
      <c r="AN5573">
        <f t="shared" si="662"/>
        <v>0</v>
      </c>
      <c r="AO5573" t="str">
        <f t="shared" si="660"/>
        <v>insert into [Business_Analytic].[prod].[temp] values (4094, 2026, 4, 2939.322, 928.037, 0, 973.245, 0);</v>
      </c>
    </row>
    <row r="5574" spans="1:41" x14ac:dyDescent="0.3">
      <c r="A5574" s="36">
        <v>46113</v>
      </c>
      <c r="B5574" s="2">
        <v>46113</v>
      </c>
      <c r="C5574" t="s">
        <v>1751</v>
      </c>
      <c r="H5574">
        <v>749.33900000000006</v>
      </c>
      <c r="J5574">
        <v>571.23800000000006</v>
      </c>
      <c r="AB5574">
        <v>592.34100000000001</v>
      </c>
      <c r="AF5574">
        <v>2891.42</v>
      </c>
      <c r="AG5574" cm="1">
        <f t="array" ref="AG5574">INDEX(tex!C:C,MATCH(C5574,tex!B:B,0),)</f>
        <v>4053</v>
      </c>
      <c r="AH5574">
        <f t="shared" si="661"/>
        <v>2026</v>
      </c>
      <c r="AI5574" s="34">
        <v>4</v>
      </c>
      <c r="AJ5574" s="20">
        <f t="shared" si="662"/>
        <v>3483.761</v>
      </c>
      <c r="AK5574">
        <f t="shared" si="662"/>
        <v>749.33900000000006</v>
      </c>
      <c r="AL5574">
        <f t="shared" si="662"/>
        <v>0</v>
      </c>
      <c r="AM5574">
        <f t="shared" si="662"/>
        <v>571.23800000000006</v>
      </c>
      <c r="AN5574">
        <f t="shared" si="662"/>
        <v>0</v>
      </c>
      <c r="AO5574" t="str">
        <f t="shared" si="660"/>
        <v>insert into [Business_Analytic].[prod].[temp] values (4053, 2026, 4, 3483.761, 749.339, 0, 571.238, 0);</v>
      </c>
    </row>
    <row r="5575" spans="1:41" x14ac:dyDescent="0.3">
      <c r="A5575" s="36">
        <v>46113</v>
      </c>
      <c r="B5575" s="2">
        <v>46113</v>
      </c>
      <c r="C5575" t="s">
        <v>1795</v>
      </c>
      <c r="H5575">
        <v>658.97299999999996</v>
      </c>
      <c r="J5575">
        <v>872.95699999999999</v>
      </c>
      <c r="O5575">
        <v>1540.1659999999999</v>
      </c>
      <c r="AB5575">
        <v>297.19</v>
      </c>
      <c r="AF5575">
        <v>3373.8490000000002</v>
      </c>
      <c r="AG5575" cm="1">
        <f t="array" ref="AG5575">INDEX(tex!C:C,MATCH(C5575,tex!B:B,0),)</f>
        <v>4076</v>
      </c>
      <c r="AH5575">
        <f t="shared" si="661"/>
        <v>2026</v>
      </c>
      <c r="AI5575" s="34">
        <v>4</v>
      </c>
      <c r="AJ5575" s="20">
        <f t="shared" si="662"/>
        <v>5211.2049999999999</v>
      </c>
      <c r="AK5575">
        <f t="shared" si="662"/>
        <v>658.97299999999996</v>
      </c>
      <c r="AL5575">
        <f t="shared" si="662"/>
        <v>0</v>
      </c>
      <c r="AM5575">
        <f t="shared" si="662"/>
        <v>872.95699999999999</v>
      </c>
      <c r="AN5575">
        <f t="shared" si="662"/>
        <v>0</v>
      </c>
      <c r="AO5575" t="str">
        <f t="shared" si="660"/>
        <v>insert into [Business_Analytic].[prod].[temp] values (4076, 2026, 4, 5211.205, 658.973, 0, 872.957, 0);</v>
      </c>
    </row>
    <row r="5576" spans="1:41" x14ac:dyDescent="0.3">
      <c r="A5576" s="36">
        <v>46113</v>
      </c>
      <c r="B5576" s="2">
        <v>46113</v>
      </c>
      <c r="C5576" t="s">
        <v>1829</v>
      </c>
      <c r="D5576">
        <v>25.007999999999999</v>
      </c>
      <c r="H5576">
        <v>280.89699999999999</v>
      </c>
      <c r="J5576">
        <v>658.8</v>
      </c>
      <c r="AG5576" cm="1">
        <f t="array" ref="AG5576">INDEX(tex!C:C,MATCH(C5576,tex!B:B,0),)</f>
        <v>4128</v>
      </c>
      <c r="AH5576">
        <f t="shared" si="661"/>
        <v>2026</v>
      </c>
      <c r="AI5576" s="34">
        <v>4</v>
      </c>
      <c r="AJ5576" s="20">
        <f t="shared" si="662"/>
        <v>0</v>
      </c>
      <c r="AK5576">
        <f t="shared" si="662"/>
        <v>305.90499999999997</v>
      </c>
      <c r="AL5576">
        <f t="shared" si="662"/>
        <v>0</v>
      </c>
      <c r="AM5576">
        <f t="shared" si="662"/>
        <v>658.8</v>
      </c>
      <c r="AN5576">
        <f t="shared" si="662"/>
        <v>0</v>
      </c>
      <c r="AO5576" t="str">
        <f t="shared" si="660"/>
        <v>insert into [Business_Analytic].[prod].[temp] values (4128, 2026, 4, 0, 305.905, 0, 658.8, 0);</v>
      </c>
    </row>
    <row r="5577" spans="1:41" x14ac:dyDescent="0.3">
      <c r="A5577" s="36">
        <v>46113</v>
      </c>
      <c r="B5577" s="2">
        <v>46113</v>
      </c>
      <c r="C5577" t="s">
        <v>1796</v>
      </c>
      <c r="D5577">
        <v>32.960999999999999</v>
      </c>
      <c r="H5577">
        <v>823.88800000000003</v>
      </c>
      <c r="J5577">
        <v>630.80999999999995</v>
      </c>
      <c r="O5577">
        <v>1445.674</v>
      </c>
      <c r="AB5577">
        <v>407.47399999999999</v>
      </c>
      <c r="AF5577">
        <v>2969.5329999999999</v>
      </c>
      <c r="AG5577" cm="1">
        <f t="array" ref="AG5577">INDEX(tex!C:C,MATCH(C5577,tex!B:B,0),)</f>
        <v>4139</v>
      </c>
      <c r="AH5577">
        <f t="shared" si="661"/>
        <v>2026</v>
      </c>
      <c r="AI5577" s="34">
        <v>4</v>
      </c>
      <c r="AJ5577" s="20">
        <f t="shared" si="662"/>
        <v>4822.6809999999996</v>
      </c>
      <c r="AK5577">
        <f t="shared" si="662"/>
        <v>856.84900000000005</v>
      </c>
      <c r="AL5577">
        <f t="shared" si="662"/>
        <v>0</v>
      </c>
      <c r="AM5577">
        <f t="shared" si="662"/>
        <v>630.80999999999995</v>
      </c>
      <c r="AN5577">
        <f t="shared" si="662"/>
        <v>0</v>
      </c>
      <c r="AO5577" t="str">
        <f t="shared" si="660"/>
        <v>insert into [Business_Analytic].[prod].[temp] values (4139, 2026, 4, 4822.681, 856.849, 0, 630.81, 0);</v>
      </c>
    </row>
    <row r="5578" spans="1:41" x14ac:dyDescent="0.3">
      <c r="A5578" s="36">
        <v>46113</v>
      </c>
      <c r="B5578" s="2">
        <v>46113</v>
      </c>
      <c r="C5578" t="s">
        <v>1830</v>
      </c>
      <c r="H5578">
        <v>457.44600000000003</v>
      </c>
      <c r="J5578">
        <v>1072.57</v>
      </c>
      <c r="O5578">
        <v>1386.0150000000001</v>
      </c>
      <c r="AB5578">
        <v>624.52800000000002</v>
      </c>
      <c r="AF5578">
        <v>2872.36</v>
      </c>
      <c r="AG5578" cm="1">
        <f t="array" ref="AG5578">INDEX(tex!C:C,MATCH(C5578,tex!B:B,0),)</f>
        <v>4142</v>
      </c>
      <c r="AH5578">
        <f t="shared" si="661"/>
        <v>2026</v>
      </c>
      <c r="AI5578" s="34">
        <v>4</v>
      </c>
      <c r="AJ5578" s="20">
        <f t="shared" si="662"/>
        <v>4882.9030000000002</v>
      </c>
      <c r="AK5578">
        <f t="shared" si="662"/>
        <v>457.44600000000003</v>
      </c>
      <c r="AL5578">
        <f t="shared" si="662"/>
        <v>0</v>
      </c>
      <c r="AM5578">
        <f t="shared" si="662"/>
        <v>1072.57</v>
      </c>
      <c r="AN5578">
        <f t="shared" si="662"/>
        <v>0</v>
      </c>
      <c r="AO5578" t="str">
        <f t="shared" si="660"/>
        <v>insert into [Business_Analytic].[prod].[temp] values (4142, 2026, 4, 4882.903, 457.446, 0, 1072.57, 0);</v>
      </c>
    </row>
    <row r="5579" spans="1:41" x14ac:dyDescent="0.3">
      <c r="A5579" s="36">
        <v>46113</v>
      </c>
      <c r="B5579" s="2">
        <v>46113</v>
      </c>
      <c r="C5579" t="s">
        <v>1867</v>
      </c>
      <c r="H5579">
        <v>654.654</v>
      </c>
      <c r="J5579">
        <v>775.404</v>
      </c>
      <c r="O5579">
        <v>1526.7570000000001</v>
      </c>
      <c r="AB5579">
        <v>178.53200000000001</v>
      </c>
      <c r="AC5579">
        <v>151.36600000000001</v>
      </c>
      <c r="AF5579">
        <v>3425.9879999999998</v>
      </c>
      <c r="AG5579">
        <v>4312</v>
      </c>
      <c r="AH5579">
        <f t="shared" si="661"/>
        <v>2026</v>
      </c>
      <c r="AI5579" s="34">
        <v>4</v>
      </c>
      <c r="AJ5579" s="20">
        <f t="shared" si="662"/>
        <v>5131.277</v>
      </c>
      <c r="AK5579">
        <f t="shared" si="662"/>
        <v>806.02</v>
      </c>
      <c r="AL5579">
        <f t="shared" si="662"/>
        <v>0</v>
      </c>
      <c r="AM5579">
        <f t="shared" si="662"/>
        <v>775.404</v>
      </c>
      <c r="AN5579">
        <f t="shared" si="662"/>
        <v>0</v>
      </c>
      <c r="AO5579" t="str">
        <f t="shared" si="660"/>
        <v>insert into [Business_Analytic].[prod].[temp] values (4312, 2026, 4, 5131.277, 806.02, 0, 775.404, 0);</v>
      </c>
    </row>
    <row r="5580" spans="1:41" x14ac:dyDescent="0.3">
      <c r="A5580" s="36">
        <v>46113</v>
      </c>
      <c r="B5580" s="2">
        <v>46113</v>
      </c>
      <c r="C5580" t="s">
        <v>1804</v>
      </c>
      <c r="H5580">
        <v>920.27700000000004</v>
      </c>
      <c r="J5580">
        <v>563.01900000000001</v>
      </c>
      <c r="O5580">
        <v>1470.7439999999999</v>
      </c>
      <c r="AB5580">
        <v>578.71699999999998</v>
      </c>
      <c r="AF5580">
        <v>3063.28</v>
      </c>
      <c r="AG5580" cm="1">
        <f t="array" ref="AG5580">INDEX(tex!C:C,MATCH(C5580,tex!B:B,0),)</f>
        <v>4164</v>
      </c>
      <c r="AH5580">
        <f t="shared" si="661"/>
        <v>2026</v>
      </c>
      <c r="AI5580" s="34">
        <v>4</v>
      </c>
      <c r="AJ5580" s="20">
        <f t="shared" si="662"/>
        <v>5112.741</v>
      </c>
      <c r="AK5580">
        <f t="shared" si="662"/>
        <v>920.27700000000004</v>
      </c>
      <c r="AL5580">
        <f t="shared" si="662"/>
        <v>0</v>
      </c>
      <c r="AM5580">
        <f t="shared" si="662"/>
        <v>563.01900000000001</v>
      </c>
      <c r="AN5580">
        <f t="shared" si="662"/>
        <v>0</v>
      </c>
      <c r="AO5580" t="str">
        <f t="shared" si="660"/>
        <v>insert into [Business_Analytic].[prod].[temp] values (4164, 2026, 4, 5112.741, 920.277, 0, 563.019, 0);</v>
      </c>
    </row>
    <row r="5581" spans="1:41" x14ac:dyDescent="0.3">
      <c r="A5581" s="36">
        <v>46113</v>
      </c>
      <c r="B5581" s="2">
        <v>46113</v>
      </c>
      <c r="C5581" t="s">
        <v>1805</v>
      </c>
      <c r="H5581">
        <v>511.62</v>
      </c>
      <c r="J5581">
        <v>131.39699999999999</v>
      </c>
      <c r="AB5581">
        <v>143.036</v>
      </c>
      <c r="AG5581" cm="1">
        <f t="array" ref="AG5581">INDEX(tex!C:C,MATCH(C5581,tex!B:B,0),)</f>
        <v>4187</v>
      </c>
      <c r="AH5581">
        <f t="shared" si="661"/>
        <v>2026</v>
      </c>
      <c r="AI5581" s="34">
        <v>4</v>
      </c>
      <c r="AJ5581" s="20">
        <f t="shared" si="662"/>
        <v>143.036</v>
      </c>
      <c r="AK5581">
        <f t="shared" si="662"/>
        <v>511.62</v>
      </c>
      <c r="AL5581">
        <f t="shared" si="662"/>
        <v>0</v>
      </c>
      <c r="AM5581">
        <f t="shared" si="662"/>
        <v>131.39699999999999</v>
      </c>
      <c r="AN5581">
        <f t="shared" si="662"/>
        <v>0</v>
      </c>
      <c r="AO5581" t="str">
        <f t="shared" si="660"/>
        <v>insert into [Business_Analytic].[prod].[temp] values (4187, 2026, 4, 143.036, 511.62, 0, 131.397, 0);</v>
      </c>
    </row>
    <row r="5582" spans="1:41" x14ac:dyDescent="0.3">
      <c r="A5582" s="36">
        <v>46113</v>
      </c>
      <c r="B5582" s="2">
        <v>46113</v>
      </c>
      <c r="C5582" t="s">
        <v>1848</v>
      </c>
      <c r="AG5582" t="e" cm="1">
        <f t="array" ref="AG5582">INDEX(tex!C:C,MATCH(C5582,tex!B:B,0),)</f>
        <v>#N/A</v>
      </c>
      <c r="AH5582">
        <f t="shared" si="661"/>
        <v>2026</v>
      </c>
      <c r="AI5582" s="34">
        <v>4</v>
      </c>
      <c r="AJ5582" s="20">
        <f t="shared" si="662"/>
        <v>0</v>
      </c>
      <c r="AK5582">
        <f t="shared" si="662"/>
        <v>0</v>
      </c>
      <c r="AL5582">
        <f t="shared" si="662"/>
        <v>0</v>
      </c>
      <c r="AM5582">
        <f t="shared" si="662"/>
        <v>0</v>
      </c>
      <c r="AN5582">
        <f t="shared" si="662"/>
        <v>0</v>
      </c>
      <c r="AO5582" t="e">
        <f t="shared" si="660"/>
        <v>#N/A</v>
      </c>
    </row>
    <row r="5583" spans="1:41" x14ac:dyDescent="0.3">
      <c r="A5583" s="36">
        <v>46113</v>
      </c>
      <c r="B5583" s="2">
        <v>46113</v>
      </c>
      <c r="C5583" t="s">
        <v>1806</v>
      </c>
      <c r="H5583">
        <v>627.22299999999996</v>
      </c>
      <c r="J5583">
        <v>183.65</v>
      </c>
      <c r="AB5583">
        <v>208.30799999999999</v>
      </c>
      <c r="AG5583" cm="1">
        <f t="array" ref="AG5583">INDEX(tex!C:C,MATCH(C5583,tex!B:B,0),)</f>
        <v>4189</v>
      </c>
      <c r="AH5583">
        <f t="shared" si="661"/>
        <v>2026</v>
      </c>
      <c r="AI5583" s="34">
        <v>4</v>
      </c>
      <c r="AJ5583" s="20">
        <f t="shared" si="662"/>
        <v>208.30799999999999</v>
      </c>
      <c r="AK5583">
        <f t="shared" si="662"/>
        <v>627.22299999999996</v>
      </c>
      <c r="AL5583">
        <f t="shared" si="662"/>
        <v>0</v>
      </c>
      <c r="AM5583">
        <f t="shared" si="662"/>
        <v>183.65</v>
      </c>
      <c r="AN5583">
        <f t="shared" si="662"/>
        <v>0</v>
      </c>
      <c r="AO5583" t="str">
        <f t="shared" si="660"/>
        <v>insert into [Business_Analytic].[prod].[temp] values (4189, 2026, 4, 208.308, 627.223, 0, 183.65, 0);</v>
      </c>
    </row>
    <row r="5584" spans="1:41" x14ac:dyDescent="0.3">
      <c r="A5584" s="36">
        <v>46113</v>
      </c>
      <c r="B5584" s="2">
        <v>46113</v>
      </c>
      <c r="C5584" t="s">
        <v>1831</v>
      </c>
      <c r="H5584">
        <v>693.399</v>
      </c>
      <c r="J5584">
        <v>914.06299999999999</v>
      </c>
      <c r="O5584">
        <v>1401.175</v>
      </c>
      <c r="AB5584">
        <v>505.63</v>
      </c>
      <c r="AF5584">
        <v>3510.7829999999999</v>
      </c>
      <c r="AG5584" cm="1">
        <f t="array" ref="AG5584">INDEX(tex!C:C,MATCH(C5584,tex!B:B,0),)</f>
        <v>4190</v>
      </c>
      <c r="AH5584">
        <f t="shared" si="661"/>
        <v>2026</v>
      </c>
      <c r="AI5584" s="34">
        <v>4</v>
      </c>
      <c r="AJ5584" s="20">
        <f t="shared" si="662"/>
        <v>5417.5879999999997</v>
      </c>
      <c r="AK5584">
        <f t="shared" si="662"/>
        <v>693.399</v>
      </c>
      <c r="AL5584">
        <f t="shared" si="662"/>
        <v>0</v>
      </c>
      <c r="AM5584">
        <f t="shared" si="662"/>
        <v>914.06299999999999</v>
      </c>
      <c r="AN5584">
        <f t="shared" si="662"/>
        <v>0</v>
      </c>
      <c r="AO5584" t="str">
        <f t="shared" si="660"/>
        <v>insert into [Business_Analytic].[prod].[temp] values (4190, 2026, 4, 5417.588, 693.399, 0, 914.063, 0);</v>
      </c>
    </row>
    <row r="5585" spans="1:41" x14ac:dyDescent="0.3">
      <c r="A5585" s="36">
        <v>46113</v>
      </c>
      <c r="B5585" s="2">
        <v>46113</v>
      </c>
      <c r="C5585" t="s">
        <v>1868</v>
      </c>
      <c r="H5585">
        <v>764.18200000000002</v>
      </c>
      <c r="J5585">
        <v>1026.662</v>
      </c>
      <c r="O5585">
        <v>1065.442</v>
      </c>
      <c r="AB5585">
        <v>365.89299999999997</v>
      </c>
      <c r="AF5585">
        <v>3358.9189999999999</v>
      </c>
      <c r="AG5585" cm="1">
        <f t="array" ref="AG5585">INDEX(tex!C:C,MATCH(C5585,tex!B:B,0),)</f>
        <v>4313</v>
      </c>
      <c r="AH5585">
        <f t="shared" si="661"/>
        <v>2026</v>
      </c>
      <c r="AI5585" s="34">
        <v>4</v>
      </c>
      <c r="AJ5585" s="20">
        <f t="shared" si="662"/>
        <v>4790.2539999999999</v>
      </c>
      <c r="AK5585">
        <f t="shared" si="662"/>
        <v>764.18200000000002</v>
      </c>
      <c r="AL5585">
        <f t="shared" si="662"/>
        <v>0</v>
      </c>
      <c r="AM5585">
        <f t="shared" si="662"/>
        <v>1026.662</v>
      </c>
      <c r="AN5585">
        <f t="shared" si="662"/>
        <v>0</v>
      </c>
      <c r="AO5585" t="str">
        <f t="shared" si="660"/>
        <v>insert into [Business_Analytic].[prod].[temp] values (4313, 2026, 4, 4790.254, 764.182, 0, 1026.662, 0);</v>
      </c>
    </row>
    <row r="5586" spans="1:41" x14ac:dyDescent="0.3">
      <c r="A5586" s="36">
        <v>46113</v>
      </c>
      <c r="B5586" s="2">
        <v>46113</v>
      </c>
      <c r="C5586" t="s">
        <v>1864</v>
      </c>
      <c r="H5586">
        <v>880.41700000000003</v>
      </c>
      <c r="J5586">
        <v>641.06100000000004</v>
      </c>
      <c r="O5586">
        <v>1443.8330000000001</v>
      </c>
      <c r="AB5586">
        <v>347.012</v>
      </c>
      <c r="AC5586">
        <v>498.59300000000002</v>
      </c>
      <c r="AF5586">
        <v>2778.1109999999999</v>
      </c>
      <c r="AG5586" cm="1">
        <f t="array" ref="AG5586">INDEX(tex!C:C,MATCH(C5586,tex!B:B,0),)</f>
        <v>4193</v>
      </c>
      <c r="AH5586">
        <f t="shared" si="661"/>
        <v>2026</v>
      </c>
      <c r="AI5586" s="34">
        <v>4</v>
      </c>
      <c r="AJ5586" s="20">
        <f t="shared" si="662"/>
        <v>4568.9560000000001</v>
      </c>
      <c r="AK5586">
        <f t="shared" si="662"/>
        <v>1379.01</v>
      </c>
      <c r="AL5586">
        <f t="shared" si="662"/>
        <v>0</v>
      </c>
      <c r="AM5586">
        <f t="shared" si="662"/>
        <v>641.06100000000004</v>
      </c>
      <c r="AN5586">
        <f t="shared" si="662"/>
        <v>0</v>
      </c>
      <c r="AO5586" t="str">
        <f t="shared" si="660"/>
        <v>insert into [Business_Analytic].[prod].[temp] values (4193, 2026, 4, 4568.956, 1379.01, 0, 641.061, 0);</v>
      </c>
    </row>
    <row r="5587" spans="1:41" x14ac:dyDescent="0.3">
      <c r="A5587" s="36">
        <v>46113</v>
      </c>
      <c r="B5587" s="2">
        <v>46113</v>
      </c>
      <c r="C5587" t="s">
        <v>1832</v>
      </c>
      <c r="H5587">
        <v>126.27500000000001</v>
      </c>
      <c r="J5587">
        <v>834.32600000000002</v>
      </c>
      <c r="AB5587">
        <v>192.59</v>
      </c>
      <c r="AG5587" cm="1">
        <f t="array" ref="AG5587">INDEX(tex!C:C,MATCH(C5587,tex!B:B,0),)</f>
        <v>4192</v>
      </c>
      <c r="AH5587">
        <f t="shared" si="661"/>
        <v>2026</v>
      </c>
      <c r="AI5587" s="34">
        <v>4</v>
      </c>
      <c r="AJ5587" s="20">
        <f t="shared" si="662"/>
        <v>192.59</v>
      </c>
      <c r="AK5587">
        <f t="shared" si="662"/>
        <v>126.27500000000001</v>
      </c>
      <c r="AL5587">
        <f t="shared" si="662"/>
        <v>0</v>
      </c>
      <c r="AM5587">
        <f t="shared" si="662"/>
        <v>834.32600000000002</v>
      </c>
      <c r="AN5587">
        <f t="shared" si="662"/>
        <v>0</v>
      </c>
      <c r="AO5587" t="str">
        <f t="shared" si="660"/>
        <v>insert into [Business_Analytic].[prod].[temp] values (4192, 2026, 4, 192.59, 126.275, 0, 834.326, 0);</v>
      </c>
    </row>
    <row r="5588" spans="1:41" x14ac:dyDescent="0.3">
      <c r="A5588" s="36">
        <v>46113</v>
      </c>
      <c r="B5588" s="2">
        <v>46113</v>
      </c>
      <c r="C5588" t="s">
        <v>1837</v>
      </c>
      <c r="H5588">
        <v>497.58600000000001</v>
      </c>
      <c r="J5588">
        <v>661.14099999999996</v>
      </c>
      <c r="O5588">
        <v>1350.0170000000001</v>
      </c>
      <c r="AB5588">
        <v>317.77</v>
      </c>
      <c r="AC5588">
        <v>201.172</v>
      </c>
      <c r="AF5588">
        <v>2827.2910000000002</v>
      </c>
      <c r="AG5588" cm="1">
        <f t="array" ref="AG5588">INDEX(tex!C:C,MATCH(C5588,tex!B:B,0),)</f>
        <v>4232</v>
      </c>
      <c r="AH5588">
        <f t="shared" si="661"/>
        <v>2026</v>
      </c>
      <c r="AI5588" s="34">
        <v>4</v>
      </c>
      <c r="AJ5588" s="20">
        <f t="shared" si="662"/>
        <v>4495.0780000000004</v>
      </c>
      <c r="AK5588">
        <f t="shared" si="662"/>
        <v>698.75800000000004</v>
      </c>
      <c r="AL5588">
        <f t="shared" si="662"/>
        <v>0</v>
      </c>
      <c r="AM5588">
        <f t="shared" si="662"/>
        <v>661.14099999999996</v>
      </c>
      <c r="AN5588">
        <f t="shared" si="662"/>
        <v>0</v>
      </c>
      <c r="AO5588" t="str">
        <f t="shared" si="660"/>
        <v>insert into [Business_Analytic].[prod].[temp] values (4232, 2026, 4, 4495.078, 698.758, 0, 661.141, 0);</v>
      </c>
    </row>
    <row r="5589" spans="1:41" x14ac:dyDescent="0.3">
      <c r="A5589" s="36">
        <v>46113</v>
      </c>
      <c r="B5589" s="2">
        <v>46113</v>
      </c>
      <c r="C5589" t="s">
        <v>1841</v>
      </c>
      <c r="H5589">
        <v>720.87300000000005</v>
      </c>
      <c r="J5589">
        <v>1030.8779999999999</v>
      </c>
      <c r="O5589">
        <v>1470.799</v>
      </c>
      <c r="AB5589">
        <v>653.29999999999995</v>
      </c>
      <c r="AF5589">
        <v>3211.4940000000001</v>
      </c>
      <c r="AG5589" cm="1">
        <f t="array" ref="AG5589">INDEX(tex!C:C,MATCH(C5589,tex!B:B,0),)</f>
        <v>4229</v>
      </c>
      <c r="AH5589">
        <f t="shared" si="661"/>
        <v>2026</v>
      </c>
      <c r="AI5589" s="34">
        <v>4</v>
      </c>
      <c r="AJ5589" s="20">
        <f t="shared" si="662"/>
        <v>5335.5930000000008</v>
      </c>
      <c r="AK5589">
        <f t="shared" si="662"/>
        <v>720.87300000000005</v>
      </c>
      <c r="AL5589">
        <f t="shared" si="662"/>
        <v>0</v>
      </c>
      <c r="AM5589">
        <f t="shared" si="662"/>
        <v>1030.8779999999999</v>
      </c>
      <c r="AN5589">
        <f t="shared" si="662"/>
        <v>0</v>
      </c>
      <c r="AO5589" t="str">
        <f t="shared" si="660"/>
        <v>insert into [Business_Analytic].[prod].[temp] values (4229, 2026, 4, 5335.593, 720.873, 0, 1030.878, 0);</v>
      </c>
    </row>
    <row r="5590" spans="1:41" x14ac:dyDescent="0.3">
      <c r="A5590" s="36">
        <v>46113</v>
      </c>
      <c r="B5590" s="2">
        <v>46113</v>
      </c>
      <c r="C5590" t="s">
        <v>1849</v>
      </c>
      <c r="AG5590" t="e" cm="1">
        <f t="array" ref="AG5590">INDEX(tex!C:C,MATCH(C5590,tex!B:B,0),)</f>
        <v>#N/A</v>
      </c>
      <c r="AH5590">
        <f t="shared" si="661"/>
        <v>2026</v>
      </c>
      <c r="AI5590" s="34">
        <v>4</v>
      </c>
      <c r="AJ5590" s="20">
        <f t="shared" si="662"/>
        <v>0</v>
      </c>
      <c r="AK5590">
        <f t="shared" si="662"/>
        <v>0</v>
      </c>
      <c r="AL5590">
        <f t="shared" si="662"/>
        <v>0</v>
      </c>
      <c r="AM5590">
        <f t="shared" si="662"/>
        <v>0</v>
      </c>
      <c r="AN5590">
        <f t="shared" si="662"/>
        <v>0</v>
      </c>
      <c r="AO5590" t="e">
        <f t="shared" si="660"/>
        <v>#N/A</v>
      </c>
    </row>
    <row r="5591" spans="1:41" x14ac:dyDescent="0.3">
      <c r="A5591" s="36">
        <v>46113</v>
      </c>
      <c r="B5591" s="2">
        <v>46113</v>
      </c>
      <c r="C5591" t="s">
        <v>1842</v>
      </c>
      <c r="AG5591" t="e" cm="1">
        <f t="array" ref="AG5591">INDEX(tex!C:C,MATCH(C5591,tex!B:B,0),)</f>
        <v>#N/A</v>
      </c>
      <c r="AH5591">
        <f t="shared" si="661"/>
        <v>2026</v>
      </c>
      <c r="AI5591" s="34">
        <v>4</v>
      </c>
      <c r="AJ5591" s="20">
        <f t="shared" si="662"/>
        <v>0</v>
      </c>
      <c r="AK5591">
        <f t="shared" si="662"/>
        <v>0</v>
      </c>
      <c r="AL5591">
        <f t="shared" si="662"/>
        <v>0</v>
      </c>
      <c r="AM5591">
        <f t="shared" si="662"/>
        <v>0</v>
      </c>
      <c r="AN5591">
        <f t="shared" si="662"/>
        <v>0</v>
      </c>
      <c r="AO5591" t="e">
        <f t="shared" ref="AO5591:AO5654" si="663">"insert into [Business_Analytic].[prod].[temp] values ("&amp;AG5591&amp;", "&amp;AH5591&amp;", "&amp;AI5591&amp;", "&amp;AJ5591&amp;", "&amp;AK5591&amp;", "&amp;AL5591&amp;", "&amp;AM5591&amp;", "&amp;AN5591&amp;");"</f>
        <v>#N/A</v>
      </c>
    </row>
    <row r="5592" spans="1:41" x14ac:dyDescent="0.3">
      <c r="A5592" s="36">
        <v>46113</v>
      </c>
      <c r="B5592" s="2">
        <v>46113</v>
      </c>
      <c r="C5592" t="s">
        <v>1850</v>
      </c>
      <c r="H5592">
        <v>838.02200000000005</v>
      </c>
      <c r="J5592">
        <v>718.71600000000001</v>
      </c>
      <c r="O5592">
        <v>1448.2249999999999</v>
      </c>
      <c r="AB5592">
        <v>334.31099999999998</v>
      </c>
      <c r="AF5592">
        <v>2709.6120000000001</v>
      </c>
      <c r="AG5592" cm="1">
        <f t="array" ref="AG5592">INDEX(tex!C:C,MATCH(C5592,tex!B:B,0),)</f>
        <v>4254</v>
      </c>
      <c r="AH5592">
        <f t="shared" si="661"/>
        <v>2026</v>
      </c>
      <c r="AI5592" s="34">
        <v>4</v>
      </c>
      <c r="AJ5592" s="20">
        <f t="shared" si="662"/>
        <v>4492.1480000000001</v>
      </c>
      <c r="AK5592">
        <f t="shared" si="662"/>
        <v>838.02200000000005</v>
      </c>
      <c r="AL5592">
        <f t="shared" si="662"/>
        <v>0</v>
      </c>
      <c r="AM5592">
        <f t="shared" si="662"/>
        <v>718.71600000000001</v>
      </c>
      <c r="AN5592">
        <f t="shared" si="662"/>
        <v>0</v>
      </c>
      <c r="AO5592" t="str">
        <f t="shared" si="663"/>
        <v>insert into [Business_Analytic].[prod].[temp] values (4254, 2026, 4, 4492.148, 838.022, 0, 718.716, 0);</v>
      </c>
    </row>
    <row r="5593" spans="1:41" x14ac:dyDescent="0.3">
      <c r="A5593" s="36">
        <v>46113</v>
      </c>
      <c r="B5593" s="2">
        <v>46113</v>
      </c>
      <c r="C5593" t="s">
        <v>1843</v>
      </c>
      <c r="AG5593" t="e" cm="1">
        <f t="array" ref="AG5593">INDEX(tex!C:C,MATCH(C5593,tex!B:B,0),)</f>
        <v>#N/A</v>
      </c>
      <c r="AH5593">
        <f t="shared" si="661"/>
        <v>2026</v>
      </c>
      <c r="AI5593" s="34">
        <v>4</v>
      </c>
      <c r="AJ5593" s="20">
        <f t="shared" si="662"/>
        <v>0</v>
      </c>
      <c r="AK5593">
        <f t="shared" si="662"/>
        <v>0</v>
      </c>
      <c r="AL5593">
        <f t="shared" si="662"/>
        <v>0</v>
      </c>
      <c r="AM5593">
        <f t="shared" si="662"/>
        <v>0</v>
      </c>
      <c r="AN5593">
        <f t="shared" si="662"/>
        <v>0</v>
      </c>
      <c r="AO5593" t="e">
        <f t="shared" si="663"/>
        <v>#N/A</v>
      </c>
    </row>
    <row r="5594" spans="1:41" x14ac:dyDescent="0.3">
      <c r="A5594" s="36">
        <v>46113</v>
      </c>
      <c r="B5594" s="2">
        <v>46113</v>
      </c>
      <c r="C5594" t="s">
        <v>1851</v>
      </c>
      <c r="H5594">
        <v>684.43</v>
      </c>
      <c r="J5594">
        <v>226.02600000000001</v>
      </c>
      <c r="AB5594">
        <v>546.86099999999999</v>
      </c>
      <c r="AG5594" cm="1">
        <f t="array" ref="AG5594">INDEX(tex!C:C,MATCH(C5594,tex!B:B,0),)</f>
        <v>4259</v>
      </c>
      <c r="AH5594">
        <f t="shared" si="661"/>
        <v>2026</v>
      </c>
      <c r="AI5594" s="34">
        <v>4</v>
      </c>
      <c r="AJ5594" s="20">
        <f t="shared" si="662"/>
        <v>546.86099999999999</v>
      </c>
      <c r="AK5594">
        <f t="shared" si="662"/>
        <v>684.43</v>
      </c>
      <c r="AL5594">
        <f t="shared" si="662"/>
        <v>0</v>
      </c>
      <c r="AM5594">
        <f t="shared" si="662"/>
        <v>226.02600000000001</v>
      </c>
      <c r="AN5594">
        <f t="shared" si="662"/>
        <v>0</v>
      </c>
      <c r="AO5594" t="str">
        <f t="shared" si="663"/>
        <v>insert into [Business_Analytic].[prod].[temp] values (4259, 2026, 4, 546.861, 684.43, 0, 226.026, 0);</v>
      </c>
    </row>
    <row r="5595" spans="1:41" x14ac:dyDescent="0.3">
      <c r="A5595" s="36">
        <v>46113</v>
      </c>
      <c r="B5595" s="2">
        <v>46113</v>
      </c>
      <c r="C5595" t="s">
        <v>1852</v>
      </c>
      <c r="H5595">
        <v>489.44499999999999</v>
      </c>
      <c r="J5595">
        <v>649.78300000000002</v>
      </c>
      <c r="O5595">
        <v>1405.498</v>
      </c>
      <c r="AB5595">
        <v>502.87599999999998</v>
      </c>
      <c r="AF5595">
        <v>2970.9549999999999</v>
      </c>
      <c r="AG5595" cm="1">
        <f t="array" ref="AG5595">INDEX(tex!C:C,MATCH(C5595,tex!B:B,0),)</f>
        <v>4261</v>
      </c>
      <c r="AH5595">
        <f t="shared" si="661"/>
        <v>2026</v>
      </c>
      <c r="AI5595" s="34">
        <v>4</v>
      </c>
      <c r="AJ5595" s="20">
        <f t="shared" si="662"/>
        <v>4879.3289999999997</v>
      </c>
      <c r="AK5595">
        <f t="shared" si="662"/>
        <v>489.44499999999999</v>
      </c>
      <c r="AL5595">
        <f t="shared" si="662"/>
        <v>0</v>
      </c>
      <c r="AM5595">
        <f t="shared" si="662"/>
        <v>649.78300000000002</v>
      </c>
      <c r="AN5595">
        <f t="shared" si="662"/>
        <v>0</v>
      </c>
      <c r="AO5595" t="str">
        <f t="shared" si="663"/>
        <v>insert into [Business_Analytic].[prod].[temp] values (4261, 2026, 4, 4879.329, 489.445, 0, 649.783, 0);</v>
      </c>
    </row>
    <row r="5596" spans="1:41" x14ac:dyDescent="0.3">
      <c r="A5596" s="36">
        <v>46113</v>
      </c>
      <c r="B5596" s="2">
        <v>46113</v>
      </c>
      <c r="C5596" t="s">
        <v>1844</v>
      </c>
      <c r="AG5596" t="e" cm="1">
        <f t="array" ref="AG5596">INDEX(tex!C:C,MATCH(C5596,tex!B:B,0),)</f>
        <v>#N/A</v>
      </c>
      <c r="AH5596">
        <f t="shared" ref="AH5596:AH5659" si="664">YEAR(A5596)</f>
        <v>2026</v>
      </c>
      <c r="AI5596" s="34">
        <v>4</v>
      </c>
      <c r="AJ5596" s="20">
        <f t="shared" si="662"/>
        <v>0</v>
      </c>
      <c r="AK5596">
        <f t="shared" si="662"/>
        <v>0</v>
      </c>
      <c r="AL5596">
        <f t="shared" si="662"/>
        <v>0</v>
      </c>
      <c r="AM5596">
        <f t="shared" si="662"/>
        <v>0</v>
      </c>
      <c r="AN5596">
        <f t="shared" si="662"/>
        <v>0</v>
      </c>
      <c r="AO5596" t="e">
        <f t="shared" si="663"/>
        <v>#N/A</v>
      </c>
    </row>
    <row r="5597" spans="1:41" x14ac:dyDescent="0.3">
      <c r="A5597" s="36">
        <v>46113</v>
      </c>
      <c r="B5597" s="2">
        <v>46113</v>
      </c>
      <c r="C5597" t="s">
        <v>1856</v>
      </c>
      <c r="H5597">
        <v>588.86099999999999</v>
      </c>
      <c r="J5597">
        <v>798.76900000000001</v>
      </c>
      <c r="O5597">
        <v>1469.9010000000001</v>
      </c>
      <c r="AB5597">
        <v>705.96299999999997</v>
      </c>
      <c r="AC5597">
        <v>824.88400000000001</v>
      </c>
      <c r="AD5597">
        <v>3513.0909999999999</v>
      </c>
      <c r="AG5597" cm="1">
        <f t="array" ref="AG5597">INDEX(tex!C:C,MATCH(C5597,tex!B:B,0),)</f>
        <v>4276</v>
      </c>
      <c r="AH5597">
        <f t="shared" si="664"/>
        <v>2026</v>
      </c>
      <c r="AI5597" s="34">
        <v>4</v>
      </c>
      <c r="AJ5597" s="20">
        <f t="shared" si="662"/>
        <v>5688.9549999999999</v>
      </c>
      <c r="AK5597">
        <f t="shared" si="662"/>
        <v>1413.7449999999999</v>
      </c>
      <c r="AL5597">
        <f t="shared" si="662"/>
        <v>0</v>
      </c>
      <c r="AM5597">
        <f t="shared" si="662"/>
        <v>798.76900000000001</v>
      </c>
      <c r="AN5597">
        <f t="shared" si="662"/>
        <v>0</v>
      </c>
      <c r="AO5597" t="str">
        <f t="shared" si="663"/>
        <v>insert into [Business_Analytic].[prod].[temp] values (4276, 2026, 4, 5688.955, 1413.745, 0, 798.769, 0);</v>
      </c>
    </row>
    <row r="5598" spans="1:41" x14ac:dyDescent="0.3">
      <c r="A5598" s="36">
        <v>46113</v>
      </c>
      <c r="B5598" s="2">
        <v>46113</v>
      </c>
      <c r="C5598" t="s">
        <v>1869</v>
      </c>
      <c r="H5598">
        <v>620.16200000000003</v>
      </c>
      <c r="J5598">
        <v>804.68200000000002</v>
      </c>
      <c r="O5598">
        <v>1318.0730000000001</v>
      </c>
      <c r="AB5598">
        <v>613.88099999999997</v>
      </c>
      <c r="AF5598">
        <v>2900.4659999999999</v>
      </c>
      <c r="AG5598" cm="1">
        <f t="array" ref="AG5598">INDEX(tex!C:C,MATCH(C5598,tex!B:B,0),)</f>
        <v>4291</v>
      </c>
      <c r="AH5598">
        <f t="shared" si="664"/>
        <v>2026</v>
      </c>
      <c r="AI5598" s="34">
        <v>4</v>
      </c>
      <c r="AJ5598" s="20">
        <f t="shared" si="662"/>
        <v>4832.42</v>
      </c>
      <c r="AK5598">
        <f t="shared" si="662"/>
        <v>620.16200000000003</v>
      </c>
      <c r="AL5598">
        <f t="shared" si="662"/>
        <v>0</v>
      </c>
      <c r="AM5598">
        <f t="shared" si="662"/>
        <v>804.68200000000002</v>
      </c>
      <c r="AN5598">
        <f t="shared" si="662"/>
        <v>0</v>
      </c>
      <c r="AO5598" t="str">
        <f t="shared" si="663"/>
        <v>insert into [Business_Analytic].[prod].[temp] values (4291, 2026, 4, 4832.42, 620.162, 0, 804.682, 0);</v>
      </c>
    </row>
    <row r="5599" spans="1:41" x14ac:dyDescent="0.3">
      <c r="A5599" s="36">
        <v>46113</v>
      </c>
      <c r="B5599" s="2">
        <v>46113</v>
      </c>
      <c r="C5599" t="s">
        <v>1853</v>
      </c>
      <c r="H5599">
        <v>542.255</v>
      </c>
      <c r="J5599">
        <v>761.40899999999999</v>
      </c>
      <c r="O5599">
        <v>1264.444</v>
      </c>
      <c r="AB5599">
        <v>462.49099999999999</v>
      </c>
      <c r="AF5599">
        <v>2787.7130000000002</v>
      </c>
      <c r="AG5599" cm="1">
        <f t="array" ref="AG5599">INDEX(tex!C:C,MATCH(C5599,tex!B:B,0),)</f>
        <v>4272</v>
      </c>
      <c r="AH5599">
        <f t="shared" si="664"/>
        <v>2026</v>
      </c>
      <c r="AI5599" s="34">
        <v>4</v>
      </c>
      <c r="AJ5599" s="20">
        <f t="shared" si="662"/>
        <v>4514.6480000000001</v>
      </c>
      <c r="AK5599">
        <f t="shared" si="662"/>
        <v>542.255</v>
      </c>
      <c r="AL5599">
        <f t="shared" si="662"/>
        <v>0</v>
      </c>
      <c r="AM5599">
        <f t="shared" si="662"/>
        <v>761.40899999999999</v>
      </c>
      <c r="AN5599">
        <f t="shared" si="662"/>
        <v>0</v>
      </c>
      <c r="AO5599" t="str">
        <f t="shared" si="663"/>
        <v>insert into [Business_Analytic].[prod].[temp] values (4272, 2026, 4, 4514.648, 542.255, 0, 761.409, 0);</v>
      </c>
    </row>
    <row r="5600" spans="1:41" x14ac:dyDescent="0.3">
      <c r="A5600" s="36">
        <v>46113</v>
      </c>
      <c r="B5600" s="2">
        <v>46113</v>
      </c>
      <c r="C5600" t="s">
        <v>1854</v>
      </c>
      <c r="AG5600" t="e" cm="1">
        <f t="array" ref="AG5600">INDEX(tex!C:C,MATCH(C5600,tex!B:B,0),)</f>
        <v>#N/A</v>
      </c>
      <c r="AH5600">
        <f t="shared" si="664"/>
        <v>2026</v>
      </c>
      <c r="AI5600" s="34">
        <v>4</v>
      </c>
      <c r="AJ5600" s="20">
        <f t="shared" si="662"/>
        <v>0</v>
      </c>
      <c r="AK5600">
        <f t="shared" si="662"/>
        <v>0</v>
      </c>
      <c r="AL5600">
        <f t="shared" si="662"/>
        <v>0</v>
      </c>
      <c r="AM5600">
        <f t="shared" si="662"/>
        <v>0</v>
      </c>
      <c r="AN5600">
        <f t="shared" si="662"/>
        <v>0</v>
      </c>
      <c r="AO5600" t="e">
        <f t="shared" si="663"/>
        <v>#N/A</v>
      </c>
    </row>
    <row r="5601" spans="1:41" x14ac:dyDescent="0.3">
      <c r="A5601" s="36">
        <v>46113</v>
      </c>
      <c r="B5601" s="2">
        <v>46113</v>
      </c>
      <c r="C5601" t="s">
        <v>1857</v>
      </c>
      <c r="H5601">
        <v>605.25900000000001</v>
      </c>
      <c r="J5601">
        <v>814.86</v>
      </c>
      <c r="O5601">
        <v>1606.614</v>
      </c>
      <c r="AB5601">
        <v>356.10300000000001</v>
      </c>
      <c r="AC5601">
        <v>310.83300000000003</v>
      </c>
      <c r="AD5601">
        <v>3653.3440000000001</v>
      </c>
      <c r="AG5601" cm="1">
        <f t="array" ref="AG5601">INDEX(tex!C:C,MATCH(C5601,tex!B:B,0),)</f>
        <v>4278</v>
      </c>
      <c r="AH5601">
        <f t="shared" si="664"/>
        <v>2026</v>
      </c>
      <c r="AI5601" s="34">
        <v>4</v>
      </c>
      <c r="AJ5601" s="20">
        <f t="shared" si="662"/>
        <v>5616.0609999999997</v>
      </c>
      <c r="AK5601">
        <f t="shared" si="662"/>
        <v>916.0920000000001</v>
      </c>
      <c r="AL5601">
        <f t="shared" si="662"/>
        <v>0</v>
      </c>
      <c r="AM5601">
        <f t="shared" si="662"/>
        <v>814.86</v>
      </c>
      <c r="AN5601">
        <f t="shared" si="662"/>
        <v>0</v>
      </c>
      <c r="AO5601" t="str">
        <f t="shared" si="663"/>
        <v>insert into [Business_Analytic].[prod].[temp] values (4278, 2026, 4, 5616.061, 916.092, 0, 814.86, 0);</v>
      </c>
    </row>
    <row r="5602" spans="1:41" x14ac:dyDescent="0.3">
      <c r="A5602" s="36">
        <v>46113</v>
      </c>
      <c r="B5602" s="2">
        <v>46113</v>
      </c>
      <c r="C5602" t="s">
        <v>1865</v>
      </c>
      <c r="H5602">
        <v>705.12</v>
      </c>
      <c r="J5602">
        <v>609.86099999999999</v>
      </c>
      <c r="O5602">
        <v>1685.605</v>
      </c>
      <c r="AD5602">
        <v>2960.105</v>
      </c>
      <c r="AG5602" cm="1">
        <f t="array" ref="AG5602">INDEX(tex!C:C,MATCH(C5602,tex!B:B,0),)</f>
        <v>4290</v>
      </c>
      <c r="AH5602">
        <f t="shared" si="664"/>
        <v>2026</v>
      </c>
      <c r="AI5602" s="34">
        <v>4</v>
      </c>
      <c r="AJ5602" s="20">
        <f t="shared" si="662"/>
        <v>4645.71</v>
      </c>
      <c r="AK5602">
        <f t="shared" si="662"/>
        <v>705.12</v>
      </c>
      <c r="AL5602">
        <f t="shared" si="662"/>
        <v>0</v>
      </c>
      <c r="AM5602">
        <f t="shared" si="662"/>
        <v>609.86099999999999</v>
      </c>
      <c r="AN5602">
        <f t="shared" si="662"/>
        <v>0</v>
      </c>
      <c r="AO5602" t="str">
        <f t="shared" si="663"/>
        <v>insert into [Business_Analytic].[prod].[temp] values (4290, 2026, 4, 4645.71, 705.12, 0, 609.861, 0);</v>
      </c>
    </row>
    <row r="5603" spans="1:41" x14ac:dyDescent="0.3">
      <c r="A5603" s="36">
        <v>46113</v>
      </c>
      <c r="B5603" s="2">
        <v>46113</v>
      </c>
      <c r="C5603" t="s">
        <v>1866</v>
      </c>
      <c r="H5603">
        <v>751.22699999999998</v>
      </c>
      <c r="J5603">
        <v>927.86900000000003</v>
      </c>
      <c r="O5603">
        <v>1360.896</v>
      </c>
      <c r="AB5603">
        <v>281.82799999999997</v>
      </c>
      <c r="AC5603">
        <v>176.934</v>
      </c>
      <c r="AD5603">
        <v>3763.8910000000001</v>
      </c>
      <c r="AG5603" cm="1">
        <f t="array" ref="AG5603">INDEX(tex!C:C,MATCH(C5603,tex!B:B,0),)</f>
        <v>4294</v>
      </c>
      <c r="AH5603">
        <f t="shared" si="664"/>
        <v>2026</v>
      </c>
      <c r="AI5603" s="34">
        <v>4</v>
      </c>
      <c r="AJ5603" s="20">
        <f t="shared" si="662"/>
        <v>5406.6149999999998</v>
      </c>
      <c r="AK5603">
        <f t="shared" si="662"/>
        <v>928.16099999999994</v>
      </c>
      <c r="AL5603">
        <f t="shared" si="662"/>
        <v>0</v>
      </c>
      <c r="AM5603">
        <f t="shared" si="662"/>
        <v>927.86900000000003</v>
      </c>
      <c r="AN5603">
        <f t="shared" si="662"/>
        <v>0</v>
      </c>
      <c r="AO5603" t="str">
        <f t="shared" si="663"/>
        <v>insert into [Business_Analytic].[prod].[temp] values (4294, 2026, 4, 5406.615, 928.161, 0, 927.869, 0);</v>
      </c>
    </row>
    <row r="5604" spans="1:41" x14ac:dyDescent="0.3">
      <c r="A5604" s="36">
        <v>46113</v>
      </c>
      <c r="B5604" s="2">
        <v>46113</v>
      </c>
      <c r="C5604" t="s">
        <v>1870</v>
      </c>
      <c r="AG5604" t="e" cm="1">
        <f t="array" ref="AG5604">INDEX(tex!C:C,MATCH(C5604,tex!B:B,0),)</f>
        <v>#N/A</v>
      </c>
      <c r="AH5604">
        <f t="shared" si="664"/>
        <v>2026</v>
      </c>
      <c r="AI5604" s="34">
        <v>4</v>
      </c>
      <c r="AJ5604" s="20">
        <f t="shared" si="662"/>
        <v>0</v>
      </c>
      <c r="AK5604">
        <f t="shared" si="662"/>
        <v>0</v>
      </c>
      <c r="AL5604">
        <f t="shared" si="662"/>
        <v>0</v>
      </c>
      <c r="AM5604">
        <f t="shared" si="662"/>
        <v>0</v>
      </c>
      <c r="AN5604">
        <f t="shared" si="662"/>
        <v>0</v>
      </c>
      <c r="AO5604" t="e">
        <f t="shared" si="663"/>
        <v>#N/A</v>
      </c>
    </row>
    <row r="5605" spans="1:41" x14ac:dyDescent="0.3">
      <c r="A5605" s="36">
        <v>46113</v>
      </c>
      <c r="B5605" s="2">
        <v>46113</v>
      </c>
      <c r="C5605" t="s">
        <v>1872</v>
      </c>
      <c r="H5605">
        <v>338.97</v>
      </c>
      <c r="J5605">
        <v>528.99699999999996</v>
      </c>
      <c r="O5605">
        <v>1449.0940000000001</v>
      </c>
      <c r="AB5605">
        <v>394.17599999999999</v>
      </c>
      <c r="AF5605">
        <v>2004.8630000000001</v>
      </c>
      <c r="AG5605" cm="1">
        <f t="array" ref="AG5605">INDEX(tex!C:C,MATCH(C5605,tex!B:B,0),)</f>
        <v>4330</v>
      </c>
      <c r="AH5605">
        <f t="shared" si="664"/>
        <v>2026</v>
      </c>
      <c r="AI5605" s="34">
        <v>4</v>
      </c>
      <c r="AJ5605" s="20">
        <f t="shared" si="662"/>
        <v>3848.1329999999998</v>
      </c>
      <c r="AK5605">
        <f t="shared" si="662"/>
        <v>338.97</v>
      </c>
      <c r="AL5605">
        <f t="shared" si="662"/>
        <v>0</v>
      </c>
      <c r="AM5605">
        <f t="shared" si="662"/>
        <v>528.99699999999996</v>
      </c>
      <c r="AN5605">
        <f t="shared" si="662"/>
        <v>0</v>
      </c>
      <c r="AO5605" t="str">
        <f t="shared" si="663"/>
        <v>insert into [Business_Analytic].[prod].[temp] values (4330, 2026, 4, 3848.133, 338.97, 0, 528.997, 0);</v>
      </c>
    </row>
    <row r="5606" spans="1:41" x14ac:dyDescent="0.3">
      <c r="A5606" s="36">
        <v>46113</v>
      </c>
      <c r="B5606" s="2">
        <v>46113</v>
      </c>
      <c r="C5606" t="s">
        <v>1881</v>
      </c>
      <c r="H5606">
        <v>413.21</v>
      </c>
      <c r="J5606">
        <v>465.60199999999998</v>
      </c>
      <c r="O5606">
        <v>874.93200000000002</v>
      </c>
      <c r="AB5606">
        <v>541.48500000000001</v>
      </c>
      <c r="AF5606">
        <v>1788.8869999999999</v>
      </c>
      <c r="AG5606" cm="1">
        <f t="array" ref="AG5606">INDEX(tex!C:C,MATCH(C5606,tex!B:B,0),)</f>
        <v>4344</v>
      </c>
      <c r="AH5606">
        <f t="shared" si="664"/>
        <v>2026</v>
      </c>
      <c r="AI5606" s="34">
        <v>4</v>
      </c>
      <c r="AJ5606" s="20">
        <f t="shared" si="662"/>
        <v>3205.3040000000001</v>
      </c>
      <c r="AK5606">
        <f t="shared" si="662"/>
        <v>413.21</v>
      </c>
      <c r="AL5606">
        <f t="shared" si="662"/>
        <v>0</v>
      </c>
      <c r="AM5606">
        <f t="shared" si="662"/>
        <v>465.60199999999998</v>
      </c>
      <c r="AN5606">
        <f t="shared" si="662"/>
        <v>0</v>
      </c>
      <c r="AO5606" t="str">
        <f t="shared" si="663"/>
        <v>insert into [Business_Analytic].[prod].[temp] values (4344, 2026, 4, 3205.304, 413.21, 0, 465.602, 0);</v>
      </c>
    </row>
    <row r="5607" spans="1:41" x14ac:dyDescent="0.3">
      <c r="A5607" s="36">
        <v>46113</v>
      </c>
      <c r="B5607" s="2">
        <v>46113</v>
      </c>
      <c r="C5607" t="s">
        <v>1873</v>
      </c>
      <c r="H5607">
        <v>971.70299999999997</v>
      </c>
      <c r="J5607">
        <v>230.52</v>
      </c>
      <c r="AG5607" cm="1">
        <f t="array" ref="AG5607">INDEX(tex!C:C,MATCH(C5607,tex!B:B,0),)</f>
        <v>4334</v>
      </c>
      <c r="AH5607">
        <f t="shared" si="664"/>
        <v>2026</v>
      </c>
      <c r="AI5607" s="34">
        <v>4</v>
      </c>
      <c r="AJ5607" s="20">
        <f t="shared" si="662"/>
        <v>0</v>
      </c>
      <c r="AK5607">
        <f t="shared" si="662"/>
        <v>971.70299999999997</v>
      </c>
      <c r="AL5607">
        <f t="shared" si="662"/>
        <v>0</v>
      </c>
      <c r="AM5607">
        <f t="shared" si="662"/>
        <v>230.52</v>
      </c>
      <c r="AN5607">
        <f t="shared" si="662"/>
        <v>0</v>
      </c>
      <c r="AO5607" t="str">
        <f t="shared" si="663"/>
        <v>insert into [Business_Analytic].[prod].[temp] values (4334, 2026, 4, 0, 971.703, 0, 230.52, 0);</v>
      </c>
    </row>
    <row r="5608" spans="1:41" x14ac:dyDescent="0.3">
      <c r="A5608" s="36">
        <v>46113</v>
      </c>
      <c r="B5608" s="2">
        <v>46113</v>
      </c>
      <c r="C5608" t="s">
        <v>1874</v>
      </c>
      <c r="H5608">
        <v>464.70499999999998</v>
      </c>
      <c r="J5608">
        <v>355.31099999999998</v>
      </c>
      <c r="O5608">
        <v>1336.05</v>
      </c>
      <c r="AB5608">
        <v>204.631</v>
      </c>
      <c r="AF5608">
        <v>2218.56</v>
      </c>
      <c r="AG5608" cm="1">
        <f t="array" ref="AG5608">INDEX(tex!C:C,MATCH(C5608,tex!B:B,0),)</f>
        <v>4335</v>
      </c>
      <c r="AH5608">
        <f t="shared" si="664"/>
        <v>2026</v>
      </c>
      <c r="AI5608" s="34">
        <v>4</v>
      </c>
      <c r="AJ5608" s="20">
        <f t="shared" si="662"/>
        <v>3759.241</v>
      </c>
      <c r="AK5608">
        <f t="shared" si="662"/>
        <v>464.70499999999998</v>
      </c>
      <c r="AL5608">
        <f t="shared" si="662"/>
        <v>0</v>
      </c>
      <c r="AM5608">
        <f t="shared" si="662"/>
        <v>355.31099999999998</v>
      </c>
      <c r="AN5608">
        <f t="shared" si="662"/>
        <v>0</v>
      </c>
      <c r="AO5608" t="str">
        <f t="shared" si="663"/>
        <v>insert into [Business_Analytic].[prod].[temp] values (4335, 2026, 4, 3759.241, 464.705, 0, 355.311, 0);</v>
      </c>
    </row>
    <row r="5609" spans="1:41" x14ac:dyDescent="0.3">
      <c r="A5609" s="36">
        <v>46113</v>
      </c>
      <c r="B5609" s="2">
        <v>46113</v>
      </c>
      <c r="C5609" t="s">
        <v>1875</v>
      </c>
      <c r="H5609">
        <v>673.34299999999996</v>
      </c>
      <c r="J5609">
        <v>181.899</v>
      </c>
      <c r="AB5609">
        <v>126.04900000000001</v>
      </c>
      <c r="AG5609" cm="1">
        <f t="array" ref="AG5609">INDEX(tex!C:C,MATCH(C5609,tex!B:B,0),)</f>
        <v>4332</v>
      </c>
      <c r="AH5609">
        <f t="shared" si="664"/>
        <v>2026</v>
      </c>
      <c r="AI5609" s="34">
        <v>4</v>
      </c>
      <c r="AJ5609" s="20">
        <f t="shared" si="662"/>
        <v>126.04900000000001</v>
      </c>
      <c r="AK5609">
        <f t="shared" si="662"/>
        <v>673.34299999999996</v>
      </c>
      <c r="AL5609">
        <f t="shared" si="662"/>
        <v>0</v>
      </c>
      <c r="AM5609">
        <f t="shared" si="662"/>
        <v>181.899</v>
      </c>
      <c r="AN5609">
        <f t="shared" ref="AN5609:AN5672" si="665">SUMIFS($D5609:$AF5609,$D$1:$AF$1,AN$2)</f>
        <v>0</v>
      </c>
      <c r="AO5609" t="str">
        <f t="shared" si="663"/>
        <v>insert into [Business_Analytic].[prod].[temp] values (4332, 2026, 4, 126.049, 673.343, 0, 181.899, 0);</v>
      </c>
    </row>
    <row r="5610" spans="1:41" x14ac:dyDescent="0.3">
      <c r="A5610" s="36">
        <v>46113</v>
      </c>
      <c r="B5610" s="2">
        <v>46113</v>
      </c>
      <c r="C5610" t="s">
        <v>1876</v>
      </c>
      <c r="H5610">
        <v>272.85599999999999</v>
      </c>
      <c r="J5610">
        <v>69.751000000000005</v>
      </c>
      <c r="AG5610" cm="1">
        <f t="array" ref="AG5610">INDEX(tex!C:C,MATCH(C5610,tex!B:B,0),)</f>
        <v>4333</v>
      </c>
      <c r="AH5610">
        <f t="shared" si="664"/>
        <v>2026</v>
      </c>
      <c r="AI5610" s="34">
        <v>4</v>
      </c>
      <c r="AJ5610" s="20">
        <f t="shared" si="662"/>
        <v>0</v>
      </c>
      <c r="AK5610">
        <f t="shared" si="662"/>
        <v>272.85599999999999</v>
      </c>
      <c r="AL5610">
        <f t="shared" si="662"/>
        <v>0</v>
      </c>
      <c r="AM5610">
        <f t="shared" si="662"/>
        <v>69.751000000000005</v>
      </c>
      <c r="AN5610">
        <f t="shared" si="665"/>
        <v>0</v>
      </c>
      <c r="AO5610" t="str">
        <f t="shared" si="663"/>
        <v>insert into [Business_Analytic].[prod].[temp] values (4333, 2026, 4, 0, 272.856, 0, 69.751, 0);</v>
      </c>
    </row>
    <row r="5611" spans="1:41" x14ac:dyDescent="0.3">
      <c r="A5611" s="36">
        <v>46113</v>
      </c>
      <c r="B5611" s="2">
        <v>46113</v>
      </c>
      <c r="C5611" t="s">
        <v>1882</v>
      </c>
      <c r="H5611">
        <v>59.238999999999997</v>
      </c>
      <c r="J5611">
        <v>75.423000000000002</v>
      </c>
      <c r="AB5611">
        <v>34.670999999999999</v>
      </c>
      <c r="AC5611">
        <v>54.313000000000002</v>
      </c>
      <c r="AF5611">
        <v>356.62200000000001</v>
      </c>
      <c r="AG5611" cm="1">
        <f t="array" ref="AG5611">INDEX(tex!C:C,MATCH(C5611,tex!B:B,0),)</f>
        <v>4352</v>
      </c>
      <c r="AH5611">
        <f t="shared" si="664"/>
        <v>2026</v>
      </c>
      <c r="AI5611" s="34">
        <v>4</v>
      </c>
      <c r="AJ5611" s="20">
        <f t="shared" si="662"/>
        <v>391.29300000000001</v>
      </c>
      <c r="AK5611">
        <f t="shared" si="662"/>
        <v>113.55199999999999</v>
      </c>
      <c r="AL5611">
        <f t="shared" si="662"/>
        <v>0</v>
      </c>
      <c r="AM5611">
        <f t="shared" si="662"/>
        <v>75.423000000000002</v>
      </c>
      <c r="AN5611">
        <f t="shared" si="665"/>
        <v>0</v>
      </c>
      <c r="AO5611" t="str">
        <f t="shared" si="663"/>
        <v>insert into [Business_Analytic].[prod].[temp] values (4352, 2026, 4, 391.293, 113.552, 0, 75.423, 0);</v>
      </c>
    </row>
    <row r="5612" spans="1:41" x14ac:dyDescent="0.3">
      <c r="A5612" s="36">
        <v>46113</v>
      </c>
      <c r="B5612" s="2">
        <v>46113</v>
      </c>
      <c r="C5612" t="s">
        <v>1883</v>
      </c>
      <c r="H5612">
        <v>154.749</v>
      </c>
      <c r="J5612">
        <v>321.46600000000001</v>
      </c>
      <c r="AB5612">
        <v>328.28899999999999</v>
      </c>
      <c r="AG5612" cm="1">
        <f t="array" ref="AG5612">INDEX(tex!C:C,MATCH(C5612,tex!B:B,0),)</f>
        <v>4358</v>
      </c>
      <c r="AH5612">
        <f t="shared" si="664"/>
        <v>2026</v>
      </c>
      <c r="AI5612" s="34">
        <v>4</v>
      </c>
      <c r="AJ5612" s="20">
        <f t="shared" si="662"/>
        <v>328.28899999999999</v>
      </c>
      <c r="AK5612">
        <f t="shared" si="662"/>
        <v>154.749</v>
      </c>
      <c r="AL5612">
        <f t="shared" si="662"/>
        <v>0</v>
      </c>
      <c r="AM5612">
        <f t="shared" si="662"/>
        <v>321.46600000000001</v>
      </c>
      <c r="AN5612">
        <f t="shared" si="665"/>
        <v>0</v>
      </c>
      <c r="AO5612" t="str">
        <f t="shared" si="663"/>
        <v>insert into [Business_Analytic].[prod].[temp] values (4358, 2026, 4, 328.289, 154.749, 0, 321.466, 0);</v>
      </c>
    </row>
    <row r="5613" spans="1:41" x14ac:dyDescent="0.3">
      <c r="A5613" s="36">
        <v>46113</v>
      </c>
      <c r="B5613" s="2">
        <v>46113</v>
      </c>
      <c r="C5613" t="s">
        <v>1884</v>
      </c>
      <c r="H5613">
        <v>285.017</v>
      </c>
      <c r="AG5613" cm="1">
        <f t="array" ref="AG5613">INDEX(tex!C:C,MATCH(C5613,tex!B:B,0),)</f>
        <v>4359</v>
      </c>
      <c r="AH5613">
        <f t="shared" si="664"/>
        <v>2026</v>
      </c>
      <c r="AI5613" s="34">
        <v>4</v>
      </c>
      <c r="AJ5613" s="20">
        <f t="shared" si="662"/>
        <v>0</v>
      </c>
      <c r="AK5613">
        <f t="shared" si="662"/>
        <v>285.017</v>
      </c>
      <c r="AL5613">
        <f t="shared" si="662"/>
        <v>0</v>
      </c>
      <c r="AM5613">
        <f t="shared" si="662"/>
        <v>0</v>
      </c>
      <c r="AN5613">
        <f t="shared" si="665"/>
        <v>0</v>
      </c>
      <c r="AO5613" t="str">
        <f t="shared" si="663"/>
        <v>insert into [Business_Analytic].[prod].[temp] values (4359, 2026, 4, 0, 285.017, 0, 0, 0);</v>
      </c>
    </row>
    <row r="5614" spans="1:41" x14ac:dyDescent="0.3">
      <c r="A5614" s="36">
        <v>46143</v>
      </c>
      <c r="B5614" s="2">
        <v>46143</v>
      </c>
      <c r="C5614" t="s">
        <v>1797</v>
      </c>
      <c r="AG5614" t="e" cm="1">
        <f t="array" ref="AG5614">INDEX(tex!C:C,MATCH(C5614,tex!B:B,0),)</f>
        <v>#N/A</v>
      </c>
      <c r="AH5614">
        <f t="shared" si="664"/>
        <v>2026</v>
      </c>
      <c r="AI5614" s="34">
        <v>5</v>
      </c>
      <c r="AJ5614" s="20">
        <f t="shared" si="662"/>
        <v>0</v>
      </c>
      <c r="AK5614">
        <f t="shared" ref="AJ5614:AN5677" si="666">SUMIFS($D5614:$AF5614,$D$1:$AF$1,AK$2)</f>
        <v>0</v>
      </c>
      <c r="AL5614">
        <f t="shared" si="666"/>
        <v>0</v>
      </c>
      <c r="AM5614">
        <f t="shared" si="666"/>
        <v>0</v>
      </c>
      <c r="AN5614">
        <f t="shared" si="665"/>
        <v>0</v>
      </c>
      <c r="AO5614" t="e">
        <f t="shared" si="663"/>
        <v>#N/A</v>
      </c>
    </row>
    <row r="5615" spans="1:41" x14ac:dyDescent="0.3">
      <c r="A5615" s="36">
        <v>46143</v>
      </c>
      <c r="B5615" s="2">
        <v>46143</v>
      </c>
      <c r="C5615" t="s">
        <v>1798</v>
      </c>
      <c r="AG5615" t="e" cm="1">
        <f t="array" ref="AG5615">INDEX(tex!C:C,MATCH(C5615,tex!B:B,0),)</f>
        <v>#N/A</v>
      </c>
      <c r="AH5615">
        <f t="shared" si="664"/>
        <v>2026</v>
      </c>
      <c r="AI5615" s="34">
        <v>5</v>
      </c>
      <c r="AJ5615" s="20">
        <f t="shared" si="666"/>
        <v>0</v>
      </c>
      <c r="AK5615">
        <f t="shared" si="666"/>
        <v>0</v>
      </c>
      <c r="AL5615">
        <f t="shared" si="666"/>
        <v>0</v>
      </c>
      <c r="AM5615">
        <f t="shared" si="666"/>
        <v>0</v>
      </c>
      <c r="AN5615">
        <f t="shared" si="665"/>
        <v>0</v>
      </c>
      <c r="AO5615" t="e">
        <f t="shared" si="663"/>
        <v>#N/A</v>
      </c>
    </row>
    <row r="5616" spans="1:41" x14ac:dyDescent="0.3">
      <c r="A5616" s="36">
        <v>46143</v>
      </c>
      <c r="B5616" s="2">
        <v>46143</v>
      </c>
      <c r="C5616" t="s">
        <v>1800</v>
      </c>
      <c r="AG5616" t="e" cm="1">
        <f t="array" ref="AG5616">INDEX(tex!C:C,MATCH(C5616,tex!B:B,0),)</f>
        <v>#N/A</v>
      </c>
      <c r="AH5616">
        <f t="shared" si="664"/>
        <v>2026</v>
      </c>
      <c r="AI5616" s="34">
        <v>5</v>
      </c>
      <c r="AJ5616" s="20">
        <f t="shared" si="666"/>
        <v>0</v>
      </c>
      <c r="AK5616">
        <f t="shared" si="666"/>
        <v>0</v>
      </c>
      <c r="AL5616">
        <f t="shared" si="666"/>
        <v>0</v>
      </c>
      <c r="AM5616">
        <f t="shared" si="666"/>
        <v>0</v>
      </c>
      <c r="AN5616">
        <f t="shared" si="665"/>
        <v>0</v>
      </c>
      <c r="AO5616" t="e">
        <f t="shared" si="663"/>
        <v>#N/A</v>
      </c>
    </row>
    <row r="5617" spans="1:41" x14ac:dyDescent="0.3">
      <c r="A5617" s="36">
        <v>46143</v>
      </c>
      <c r="B5617" s="2">
        <v>46143</v>
      </c>
      <c r="C5617" t="s">
        <v>1801</v>
      </c>
      <c r="AG5617" t="e" cm="1">
        <f t="array" ref="AG5617">INDEX(tex!C:C,MATCH(C5617,tex!B:B,0),)</f>
        <v>#N/A</v>
      </c>
      <c r="AH5617">
        <f t="shared" si="664"/>
        <v>2026</v>
      </c>
      <c r="AI5617" s="34">
        <v>5</v>
      </c>
      <c r="AJ5617" s="20">
        <f t="shared" si="666"/>
        <v>0</v>
      </c>
      <c r="AK5617">
        <f t="shared" si="666"/>
        <v>0</v>
      </c>
      <c r="AL5617">
        <f t="shared" si="666"/>
        <v>0</v>
      </c>
      <c r="AM5617">
        <f t="shared" si="666"/>
        <v>0</v>
      </c>
      <c r="AN5617">
        <f t="shared" si="665"/>
        <v>0</v>
      </c>
      <c r="AO5617" t="e">
        <f t="shared" si="663"/>
        <v>#N/A</v>
      </c>
    </row>
    <row r="5618" spans="1:41" x14ac:dyDescent="0.3">
      <c r="A5618" s="36">
        <v>46143</v>
      </c>
      <c r="B5618" s="2">
        <v>46143</v>
      </c>
      <c r="C5618" t="s">
        <v>1847</v>
      </c>
      <c r="AG5618" t="e" cm="1">
        <f t="array" ref="AG5618">INDEX(tex!C:C,MATCH(C5618,tex!B:B,0),)</f>
        <v>#N/A</v>
      </c>
      <c r="AH5618">
        <f t="shared" si="664"/>
        <v>2026</v>
      </c>
      <c r="AI5618" s="34">
        <v>5</v>
      </c>
      <c r="AJ5618" s="20">
        <f t="shared" si="666"/>
        <v>0</v>
      </c>
      <c r="AK5618">
        <f t="shared" si="666"/>
        <v>0</v>
      </c>
      <c r="AL5618">
        <f t="shared" si="666"/>
        <v>0</v>
      </c>
      <c r="AM5618">
        <f t="shared" si="666"/>
        <v>0</v>
      </c>
      <c r="AN5618">
        <f t="shared" si="665"/>
        <v>0</v>
      </c>
      <c r="AO5618" t="e">
        <f t="shared" si="663"/>
        <v>#N/A</v>
      </c>
    </row>
    <row r="5619" spans="1:41" x14ac:dyDescent="0.3">
      <c r="A5619" s="36">
        <v>46143</v>
      </c>
      <c r="B5619" s="2">
        <v>46143</v>
      </c>
      <c r="C5619" t="s">
        <v>22</v>
      </c>
      <c r="D5619">
        <v>8.3689999999999998</v>
      </c>
      <c r="H5619">
        <v>163.453</v>
      </c>
      <c r="J5619">
        <v>828.83</v>
      </c>
      <c r="AB5619">
        <v>526.84900000000005</v>
      </c>
      <c r="AG5619" cm="1">
        <f t="array" ref="AG5619">INDEX(tex!C:C,MATCH(C5619,tex!B:B,0),)</f>
        <v>47</v>
      </c>
      <c r="AH5619">
        <f t="shared" si="664"/>
        <v>2026</v>
      </c>
      <c r="AI5619" s="34">
        <v>5</v>
      </c>
      <c r="AJ5619" s="20">
        <f t="shared" si="666"/>
        <v>526.84900000000005</v>
      </c>
      <c r="AK5619">
        <f t="shared" si="666"/>
        <v>171.822</v>
      </c>
      <c r="AL5619">
        <f t="shared" si="666"/>
        <v>0</v>
      </c>
      <c r="AM5619">
        <f t="shared" si="666"/>
        <v>828.83</v>
      </c>
      <c r="AN5619">
        <f t="shared" si="665"/>
        <v>0</v>
      </c>
      <c r="AO5619" t="str">
        <f t="shared" si="663"/>
        <v>insert into [Business_Analytic].[prod].[temp] values (47, 2026, 5, 526.849, 171.822, 0, 828.83, 0);</v>
      </c>
    </row>
    <row r="5620" spans="1:41" x14ac:dyDescent="0.3">
      <c r="A5620" s="36">
        <v>46143</v>
      </c>
      <c r="B5620" s="2">
        <v>46143</v>
      </c>
      <c r="C5620" t="s">
        <v>24</v>
      </c>
      <c r="D5620">
        <v>32.344999999999999</v>
      </c>
      <c r="AF5620">
        <v>1136.9770000000001</v>
      </c>
      <c r="AG5620" cm="1">
        <f t="array" ref="AG5620">INDEX(tex!C:C,MATCH(C5620,tex!B:B,0),)</f>
        <v>92</v>
      </c>
      <c r="AH5620">
        <f t="shared" si="664"/>
        <v>2026</v>
      </c>
      <c r="AI5620" s="34">
        <v>5</v>
      </c>
      <c r="AJ5620" s="20">
        <f t="shared" si="666"/>
        <v>1136.9770000000001</v>
      </c>
      <c r="AK5620">
        <f t="shared" si="666"/>
        <v>32.344999999999999</v>
      </c>
      <c r="AL5620">
        <f t="shared" si="666"/>
        <v>0</v>
      </c>
      <c r="AM5620">
        <f t="shared" si="666"/>
        <v>0</v>
      </c>
      <c r="AN5620">
        <f t="shared" si="665"/>
        <v>0</v>
      </c>
      <c r="AO5620" t="str">
        <f t="shared" si="663"/>
        <v>insert into [Business_Analytic].[prod].[temp] values (92, 2026, 5, 1136.977, 32.345, 0, 0, 0);</v>
      </c>
    </row>
    <row r="5621" spans="1:41" x14ac:dyDescent="0.3">
      <c r="A5621" s="36">
        <v>46143</v>
      </c>
      <c r="B5621" s="2">
        <v>46143</v>
      </c>
      <c r="C5621" t="s">
        <v>25</v>
      </c>
      <c r="D5621">
        <v>71.453000000000003</v>
      </c>
      <c r="H5621">
        <v>702.18299999999999</v>
      </c>
      <c r="J5621">
        <v>1181.288</v>
      </c>
      <c r="AB5621">
        <v>431.12599999999998</v>
      </c>
      <c r="AC5621">
        <v>219.11</v>
      </c>
      <c r="AF5621">
        <v>3277.7069999999999</v>
      </c>
      <c r="AG5621" cm="1">
        <f t="array" ref="AG5621">INDEX(tex!C:C,MATCH(C5621,tex!B:B,0),)</f>
        <v>21</v>
      </c>
      <c r="AH5621">
        <f t="shared" si="664"/>
        <v>2026</v>
      </c>
      <c r="AI5621" s="34">
        <v>5</v>
      </c>
      <c r="AJ5621" s="20">
        <f t="shared" si="666"/>
        <v>3708.8329999999996</v>
      </c>
      <c r="AK5621">
        <f t="shared" si="666"/>
        <v>992.74599999999998</v>
      </c>
      <c r="AL5621">
        <f t="shared" si="666"/>
        <v>0</v>
      </c>
      <c r="AM5621">
        <f t="shared" si="666"/>
        <v>1181.288</v>
      </c>
      <c r="AN5621">
        <f t="shared" si="665"/>
        <v>0</v>
      </c>
      <c r="AO5621" t="str">
        <f t="shared" si="663"/>
        <v>insert into [Business_Analytic].[prod].[temp] values (21, 2026, 5, 3708.833, 992.746, 0, 1181.288, 0);</v>
      </c>
    </row>
    <row r="5622" spans="1:41" x14ac:dyDescent="0.3">
      <c r="A5622" s="36">
        <v>46143</v>
      </c>
      <c r="B5622" s="2">
        <v>46143</v>
      </c>
      <c r="C5622" t="s">
        <v>26</v>
      </c>
      <c r="H5622">
        <v>866.25900000000001</v>
      </c>
      <c r="AB5622">
        <v>286.59199999999998</v>
      </c>
      <c r="AF5622">
        <v>3017.2869999999998</v>
      </c>
      <c r="AG5622" cm="1">
        <f t="array" ref="AG5622">INDEX(tex!C:C,MATCH(C5622,tex!B:B,0),)</f>
        <v>112</v>
      </c>
      <c r="AH5622">
        <f t="shared" si="664"/>
        <v>2026</v>
      </c>
      <c r="AI5622" s="34">
        <v>5</v>
      </c>
      <c r="AJ5622" s="20">
        <f t="shared" si="666"/>
        <v>3303.8789999999999</v>
      </c>
      <c r="AK5622">
        <f t="shared" si="666"/>
        <v>866.25900000000001</v>
      </c>
      <c r="AL5622">
        <f t="shared" si="666"/>
        <v>0</v>
      </c>
      <c r="AM5622">
        <f t="shared" si="666"/>
        <v>0</v>
      </c>
      <c r="AN5622">
        <f t="shared" si="665"/>
        <v>0</v>
      </c>
      <c r="AO5622" t="str">
        <f t="shared" si="663"/>
        <v>insert into [Business_Analytic].[prod].[temp] values (112, 2026, 5, 3303.879, 866.259, 0, 0, 0);</v>
      </c>
    </row>
    <row r="5623" spans="1:41" x14ac:dyDescent="0.3">
      <c r="A5623" s="36">
        <v>46143</v>
      </c>
      <c r="B5623" s="2">
        <v>46143</v>
      </c>
      <c r="C5623" t="s">
        <v>27</v>
      </c>
      <c r="AG5623" cm="1">
        <f t="array" ref="AG5623">INDEX(tex!C:C,MATCH(C5623,tex!B:B,0),)</f>
        <v>113</v>
      </c>
      <c r="AH5623">
        <f t="shared" si="664"/>
        <v>2026</v>
      </c>
      <c r="AI5623" s="34">
        <v>5</v>
      </c>
      <c r="AJ5623" s="20">
        <f t="shared" si="666"/>
        <v>0</v>
      </c>
      <c r="AK5623">
        <f t="shared" si="666"/>
        <v>0</v>
      </c>
      <c r="AL5623">
        <f t="shared" si="666"/>
        <v>0</v>
      </c>
      <c r="AM5623">
        <f t="shared" si="666"/>
        <v>0</v>
      </c>
      <c r="AN5623">
        <f t="shared" si="665"/>
        <v>0</v>
      </c>
      <c r="AO5623" t="str">
        <f t="shared" si="663"/>
        <v>insert into [Business_Analytic].[prod].[temp] values (113, 2026, 5, 0, 0, 0, 0, 0);</v>
      </c>
    </row>
    <row r="5624" spans="1:41" x14ac:dyDescent="0.3">
      <c r="A5624" s="36">
        <v>46143</v>
      </c>
      <c r="B5624" s="2">
        <v>46143</v>
      </c>
      <c r="C5624" t="s">
        <v>28</v>
      </c>
      <c r="J5624">
        <v>1554.4760000000001</v>
      </c>
      <c r="AG5624" cm="1">
        <f t="array" ref="AG5624">INDEX(tex!C:C,MATCH(C5624,tex!B:B,0),)</f>
        <v>117</v>
      </c>
      <c r="AH5624">
        <f t="shared" si="664"/>
        <v>2026</v>
      </c>
      <c r="AI5624" s="34">
        <v>5</v>
      </c>
      <c r="AJ5624" s="20">
        <f t="shared" si="666"/>
        <v>0</v>
      </c>
      <c r="AK5624">
        <f t="shared" si="666"/>
        <v>0</v>
      </c>
      <c r="AL5624">
        <f t="shared" si="666"/>
        <v>0</v>
      </c>
      <c r="AM5624">
        <f t="shared" si="666"/>
        <v>1554.4760000000001</v>
      </c>
      <c r="AN5624">
        <f t="shared" si="665"/>
        <v>0</v>
      </c>
      <c r="AO5624" t="str">
        <f t="shared" si="663"/>
        <v>insert into [Business_Analytic].[prod].[temp] values (117, 2026, 5, 0, 0, 0, 1554.476, 0);</v>
      </c>
    </row>
    <row r="5625" spans="1:41" x14ac:dyDescent="0.3">
      <c r="A5625" s="36">
        <v>46143</v>
      </c>
      <c r="B5625" s="2">
        <v>46143</v>
      </c>
      <c r="C5625" t="s">
        <v>29</v>
      </c>
      <c r="AG5625" cm="1">
        <f t="array" ref="AG5625">INDEX(tex!C:C,MATCH(C5625,tex!B:B,0),)</f>
        <v>118</v>
      </c>
      <c r="AH5625">
        <f t="shared" si="664"/>
        <v>2026</v>
      </c>
      <c r="AI5625" s="34">
        <v>5</v>
      </c>
      <c r="AJ5625" s="20">
        <f t="shared" si="666"/>
        <v>0</v>
      </c>
      <c r="AK5625">
        <f t="shared" si="666"/>
        <v>0</v>
      </c>
      <c r="AL5625">
        <f t="shared" si="666"/>
        <v>0</v>
      </c>
      <c r="AM5625">
        <f t="shared" si="666"/>
        <v>0</v>
      </c>
      <c r="AN5625">
        <f t="shared" si="665"/>
        <v>0</v>
      </c>
      <c r="AO5625" t="str">
        <f t="shared" si="663"/>
        <v>insert into [Business_Analytic].[prod].[temp] values (118, 2026, 5, 0, 0, 0, 0, 0);</v>
      </c>
    </row>
    <row r="5626" spans="1:41" x14ac:dyDescent="0.3">
      <c r="A5626" s="36">
        <v>46143</v>
      </c>
      <c r="B5626" s="2">
        <v>46143</v>
      </c>
      <c r="C5626" t="s">
        <v>30</v>
      </c>
      <c r="H5626">
        <v>780.40599999999995</v>
      </c>
      <c r="J5626">
        <v>128.58199999999999</v>
      </c>
      <c r="AB5626">
        <v>429.976</v>
      </c>
      <c r="AG5626" cm="1">
        <f t="array" ref="AG5626">INDEX(tex!C:C,MATCH(C5626,tex!B:B,0),)</f>
        <v>123</v>
      </c>
      <c r="AH5626">
        <f t="shared" si="664"/>
        <v>2026</v>
      </c>
      <c r="AI5626" s="34">
        <v>5</v>
      </c>
      <c r="AJ5626" s="20">
        <f t="shared" si="666"/>
        <v>429.976</v>
      </c>
      <c r="AK5626">
        <f t="shared" si="666"/>
        <v>780.40599999999995</v>
      </c>
      <c r="AL5626">
        <f t="shared" si="666"/>
        <v>0</v>
      </c>
      <c r="AM5626">
        <f t="shared" si="666"/>
        <v>128.58199999999999</v>
      </c>
      <c r="AN5626">
        <f t="shared" si="665"/>
        <v>0</v>
      </c>
      <c r="AO5626" t="str">
        <f t="shared" si="663"/>
        <v>insert into [Business_Analytic].[prod].[temp] values (123, 2026, 5, 429.976, 780.406, 0, 128.582, 0);</v>
      </c>
    </row>
    <row r="5627" spans="1:41" x14ac:dyDescent="0.3">
      <c r="A5627" s="36">
        <v>46143</v>
      </c>
      <c r="B5627" s="2">
        <v>46143</v>
      </c>
      <c r="C5627" t="s">
        <v>31</v>
      </c>
      <c r="H5627">
        <v>174.80600000000001</v>
      </c>
      <c r="J5627">
        <v>801.43200000000002</v>
      </c>
      <c r="AB5627">
        <v>390.95100000000002</v>
      </c>
      <c r="AG5627" cm="1">
        <f t="array" ref="AG5627">INDEX(tex!C:C,MATCH(C5627,tex!B:B,0),)</f>
        <v>130</v>
      </c>
      <c r="AH5627">
        <f t="shared" si="664"/>
        <v>2026</v>
      </c>
      <c r="AI5627" s="34">
        <v>5</v>
      </c>
      <c r="AJ5627" s="20">
        <f t="shared" si="666"/>
        <v>390.95100000000002</v>
      </c>
      <c r="AK5627">
        <f t="shared" si="666"/>
        <v>174.80600000000001</v>
      </c>
      <c r="AL5627">
        <f t="shared" si="666"/>
        <v>0</v>
      </c>
      <c r="AM5627">
        <f t="shared" si="666"/>
        <v>801.43200000000002</v>
      </c>
      <c r="AN5627">
        <f t="shared" si="665"/>
        <v>0</v>
      </c>
      <c r="AO5627" t="str">
        <f t="shared" si="663"/>
        <v>insert into [Business_Analytic].[prod].[temp] values (130, 2026, 5, 390.951, 174.806, 0, 801.432, 0);</v>
      </c>
    </row>
    <row r="5628" spans="1:41" x14ac:dyDescent="0.3">
      <c r="A5628" s="36">
        <v>46143</v>
      </c>
      <c r="B5628" s="2">
        <v>46143</v>
      </c>
      <c r="C5628" t="s">
        <v>32</v>
      </c>
      <c r="J5628">
        <v>703.28200000000004</v>
      </c>
      <c r="AF5628">
        <v>2908.6660000000002</v>
      </c>
      <c r="AG5628" cm="1">
        <f t="array" ref="AG5628">INDEX(tex!C:C,MATCH(C5628,tex!B:B,0),)</f>
        <v>131</v>
      </c>
      <c r="AH5628">
        <f t="shared" si="664"/>
        <v>2026</v>
      </c>
      <c r="AI5628" s="34">
        <v>5</v>
      </c>
      <c r="AJ5628" s="20">
        <f t="shared" si="666"/>
        <v>2908.6660000000002</v>
      </c>
      <c r="AK5628">
        <f t="shared" si="666"/>
        <v>0</v>
      </c>
      <c r="AL5628">
        <f t="shared" si="666"/>
        <v>0</v>
      </c>
      <c r="AM5628">
        <f t="shared" si="666"/>
        <v>703.28200000000004</v>
      </c>
      <c r="AN5628">
        <f t="shared" si="665"/>
        <v>0</v>
      </c>
      <c r="AO5628" t="str">
        <f t="shared" si="663"/>
        <v>insert into [Business_Analytic].[prod].[temp] values (131, 2026, 5, 2908.666, 0, 0, 703.282, 0);</v>
      </c>
    </row>
    <row r="5629" spans="1:41" x14ac:dyDescent="0.3">
      <c r="A5629" s="36">
        <v>46143</v>
      </c>
      <c r="B5629" s="2">
        <v>46143</v>
      </c>
      <c r="C5629" t="s">
        <v>33</v>
      </c>
      <c r="H5629">
        <v>714.06799999999998</v>
      </c>
      <c r="J5629">
        <v>1056.114</v>
      </c>
      <c r="O5629">
        <v>1658.8330000000001</v>
      </c>
      <c r="AB5629">
        <v>644.96699999999998</v>
      </c>
      <c r="AF5629">
        <v>2900.61</v>
      </c>
      <c r="AG5629" cm="1">
        <f t="array" ref="AG5629">INDEX(tex!C:C,MATCH(C5629,tex!B:B,0),)</f>
        <v>288</v>
      </c>
      <c r="AH5629">
        <f t="shared" si="664"/>
        <v>2026</v>
      </c>
      <c r="AI5629" s="34">
        <v>5</v>
      </c>
      <c r="AJ5629" s="20">
        <f t="shared" si="666"/>
        <v>5204.41</v>
      </c>
      <c r="AK5629">
        <f t="shared" si="666"/>
        <v>714.06799999999998</v>
      </c>
      <c r="AL5629">
        <f t="shared" si="666"/>
        <v>0</v>
      </c>
      <c r="AM5629">
        <f t="shared" si="666"/>
        <v>1056.114</v>
      </c>
      <c r="AN5629">
        <f t="shared" si="665"/>
        <v>0</v>
      </c>
      <c r="AO5629" t="str">
        <f t="shared" si="663"/>
        <v>insert into [Business_Analytic].[prod].[temp] values (288, 2026, 5, 5204.41, 714.068, 0, 1056.114, 0);</v>
      </c>
    </row>
    <row r="5630" spans="1:41" x14ac:dyDescent="0.3">
      <c r="A5630" s="36">
        <v>46143</v>
      </c>
      <c r="B5630" s="2">
        <v>46143</v>
      </c>
      <c r="C5630" t="s">
        <v>34</v>
      </c>
      <c r="AG5630" cm="1">
        <f t="array" ref="AG5630">INDEX(tex!C:C,MATCH(C5630,tex!B:B,0),)</f>
        <v>149</v>
      </c>
      <c r="AH5630">
        <f t="shared" si="664"/>
        <v>2026</v>
      </c>
      <c r="AI5630" s="34">
        <v>5</v>
      </c>
      <c r="AJ5630" s="20">
        <f t="shared" si="666"/>
        <v>0</v>
      </c>
      <c r="AK5630">
        <f t="shared" si="666"/>
        <v>0</v>
      </c>
      <c r="AL5630">
        <f t="shared" si="666"/>
        <v>0</v>
      </c>
      <c r="AM5630">
        <f t="shared" si="666"/>
        <v>0</v>
      </c>
      <c r="AN5630">
        <f t="shared" si="665"/>
        <v>0</v>
      </c>
      <c r="AO5630" t="str">
        <f t="shared" si="663"/>
        <v>insert into [Business_Analytic].[prod].[temp] values (149, 2026, 5, 0, 0, 0, 0, 0);</v>
      </c>
    </row>
    <row r="5631" spans="1:41" x14ac:dyDescent="0.3">
      <c r="A5631" s="36">
        <v>46143</v>
      </c>
      <c r="B5631" s="2">
        <v>46143</v>
      </c>
      <c r="C5631" t="s">
        <v>35</v>
      </c>
      <c r="H5631">
        <v>678.19500000000005</v>
      </c>
      <c r="J5631">
        <v>928.22199999999998</v>
      </c>
      <c r="AB5631">
        <v>518.60699999999997</v>
      </c>
      <c r="AG5631" cm="1">
        <f t="array" ref="AG5631">INDEX(tex!C:C,MATCH(C5631,tex!B:B,0),)</f>
        <v>148</v>
      </c>
      <c r="AH5631">
        <f t="shared" si="664"/>
        <v>2026</v>
      </c>
      <c r="AI5631" s="34">
        <v>5</v>
      </c>
      <c r="AJ5631" s="20">
        <f t="shared" si="666"/>
        <v>518.60699999999997</v>
      </c>
      <c r="AK5631">
        <f t="shared" si="666"/>
        <v>678.19500000000005</v>
      </c>
      <c r="AL5631">
        <f t="shared" si="666"/>
        <v>0</v>
      </c>
      <c r="AM5631">
        <f t="shared" si="666"/>
        <v>928.22199999999998</v>
      </c>
      <c r="AN5631">
        <f t="shared" si="665"/>
        <v>0</v>
      </c>
      <c r="AO5631" t="str">
        <f t="shared" si="663"/>
        <v>insert into [Business_Analytic].[prod].[temp] values (148, 2026, 5, 518.607, 678.195, 0, 928.222, 0);</v>
      </c>
    </row>
    <row r="5632" spans="1:41" x14ac:dyDescent="0.3">
      <c r="A5632" s="36">
        <v>46143</v>
      </c>
      <c r="B5632" s="2">
        <v>46143</v>
      </c>
      <c r="C5632" t="s">
        <v>36</v>
      </c>
      <c r="AG5632" cm="1">
        <f t="array" ref="AG5632">INDEX(tex!C:C,MATCH(C5632,tex!B:B,0),)</f>
        <v>285</v>
      </c>
      <c r="AH5632">
        <f t="shared" si="664"/>
        <v>2026</v>
      </c>
      <c r="AI5632" s="34">
        <v>5</v>
      </c>
      <c r="AJ5632" s="20">
        <f t="shared" si="666"/>
        <v>0</v>
      </c>
      <c r="AK5632">
        <f t="shared" si="666"/>
        <v>0</v>
      </c>
      <c r="AL5632">
        <f t="shared" si="666"/>
        <v>0</v>
      </c>
      <c r="AM5632">
        <f t="shared" si="666"/>
        <v>0</v>
      </c>
      <c r="AN5632">
        <f t="shared" si="665"/>
        <v>0</v>
      </c>
      <c r="AO5632" t="str">
        <f t="shared" si="663"/>
        <v>insert into [Business_Analytic].[prod].[temp] values (285, 2026, 5, 0, 0, 0, 0, 0);</v>
      </c>
    </row>
    <row r="5633" spans="1:41" x14ac:dyDescent="0.3">
      <c r="A5633" s="36">
        <v>46143</v>
      </c>
      <c r="B5633" s="2">
        <v>46143</v>
      </c>
      <c r="C5633" t="s">
        <v>37</v>
      </c>
      <c r="H5633">
        <v>642.34199999999998</v>
      </c>
      <c r="J5633">
        <v>825.40599999999995</v>
      </c>
      <c r="AB5633">
        <v>375.67500000000001</v>
      </c>
      <c r="AF5633">
        <v>2057.8629999999998</v>
      </c>
      <c r="AG5633" cm="1">
        <f t="array" ref="AG5633">INDEX(tex!C:C,MATCH(C5633,tex!B:B,0),)</f>
        <v>162</v>
      </c>
      <c r="AH5633">
        <f t="shared" si="664"/>
        <v>2026</v>
      </c>
      <c r="AI5633" s="34">
        <v>5</v>
      </c>
      <c r="AJ5633" s="20">
        <f t="shared" si="666"/>
        <v>2433.538</v>
      </c>
      <c r="AK5633">
        <f t="shared" si="666"/>
        <v>642.34199999999998</v>
      </c>
      <c r="AL5633">
        <f t="shared" si="666"/>
        <v>0</v>
      </c>
      <c r="AM5633">
        <f t="shared" si="666"/>
        <v>825.40599999999995</v>
      </c>
      <c r="AN5633">
        <f t="shared" si="665"/>
        <v>0</v>
      </c>
      <c r="AO5633" t="str">
        <f t="shared" si="663"/>
        <v>insert into [Business_Analytic].[prod].[temp] values (162, 2026, 5, 2433.538, 642.342, 0, 825.406, 0);</v>
      </c>
    </row>
    <row r="5634" spans="1:41" x14ac:dyDescent="0.3">
      <c r="A5634" s="36">
        <v>46143</v>
      </c>
      <c r="B5634" s="2">
        <v>46143</v>
      </c>
      <c r="C5634" t="s">
        <v>38</v>
      </c>
      <c r="H5634">
        <v>592.00699999999995</v>
      </c>
      <c r="AB5634">
        <v>0</v>
      </c>
      <c r="AG5634" cm="1">
        <f t="array" ref="AG5634">INDEX(tex!C:C,MATCH(C5634,tex!B:B,0),)</f>
        <v>287</v>
      </c>
      <c r="AH5634">
        <f t="shared" si="664"/>
        <v>2026</v>
      </c>
      <c r="AI5634" s="34">
        <v>5</v>
      </c>
      <c r="AJ5634" s="20">
        <f t="shared" si="666"/>
        <v>0</v>
      </c>
      <c r="AK5634">
        <f t="shared" si="666"/>
        <v>592.00699999999995</v>
      </c>
      <c r="AL5634">
        <f t="shared" si="666"/>
        <v>0</v>
      </c>
      <c r="AM5634">
        <f t="shared" si="666"/>
        <v>0</v>
      </c>
      <c r="AN5634">
        <f t="shared" si="665"/>
        <v>0</v>
      </c>
      <c r="AO5634" t="str">
        <f t="shared" si="663"/>
        <v>insert into [Business_Analytic].[prod].[temp] values (287, 2026, 5, 0, 592.007, 0, 0, 0);</v>
      </c>
    </row>
    <row r="5635" spans="1:41" x14ac:dyDescent="0.3">
      <c r="A5635" s="36">
        <v>46143</v>
      </c>
      <c r="B5635" s="2">
        <v>46143</v>
      </c>
      <c r="C5635" t="s">
        <v>39</v>
      </c>
      <c r="J5635">
        <v>1192.4549999999999</v>
      </c>
      <c r="AG5635" cm="1">
        <f t="array" ref="AG5635">INDEX(tex!C:C,MATCH(C5635,tex!B:B,0),)</f>
        <v>169</v>
      </c>
      <c r="AH5635">
        <f t="shared" si="664"/>
        <v>2026</v>
      </c>
      <c r="AI5635" s="34">
        <v>5</v>
      </c>
      <c r="AJ5635" s="20">
        <f t="shared" si="666"/>
        <v>0</v>
      </c>
      <c r="AK5635">
        <f t="shared" si="666"/>
        <v>0</v>
      </c>
      <c r="AL5635">
        <f t="shared" si="666"/>
        <v>0</v>
      </c>
      <c r="AM5635">
        <f t="shared" si="666"/>
        <v>1192.4549999999999</v>
      </c>
      <c r="AN5635">
        <f t="shared" si="665"/>
        <v>0</v>
      </c>
      <c r="AO5635" t="str">
        <f t="shared" si="663"/>
        <v>insert into [Business_Analytic].[prod].[temp] values (169, 2026, 5, 0, 0, 0, 1192.455, 0);</v>
      </c>
    </row>
    <row r="5636" spans="1:41" x14ac:dyDescent="0.3">
      <c r="A5636" s="36">
        <v>46143</v>
      </c>
      <c r="B5636" s="2">
        <v>46143</v>
      </c>
      <c r="C5636" t="s">
        <v>40</v>
      </c>
      <c r="H5636">
        <v>161.90600000000001</v>
      </c>
      <c r="I5636">
        <v>744.32</v>
      </c>
      <c r="AB5636">
        <v>222.136</v>
      </c>
      <c r="AF5636">
        <v>2736.23</v>
      </c>
      <c r="AG5636" cm="1">
        <f t="array" ref="AG5636">INDEX(tex!C:C,MATCH(C5636,tex!B:B,0),)</f>
        <v>286</v>
      </c>
      <c r="AH5636">
        <f t="shared" si="664"/>
        <v>2026</v>
      </c>
      <c r="AI5636" s="34">
        <v>5</v>
      </c>
      <c r="AJ5636" s="20">
        <f t="shared" si="666"/>
        <v>2958.366</v>
      </c>
      <c r="AK5636">
        <f t="shared" si="666"/>
        <v>906.22600000000011</v>
      </c>
      <c r="AL5636">
        <f t="shared" si="666"/>
        <v>0</v>
      </c>
      <c r="AM5636">
        <f t="shared" si="666"/>
        <v>0</v>
      </c>
      <c r="AN5636">
        <f t="shared" si="665"/>
        <v>0</v>
      </c>
      <c r="AO5636" t="str">
        <f t="shared" si="663"/>
        <v>insert into [Business_Analytic].[prod].[temp] values (286, 2026, 5, 2958.366, 906.226, 0, 0, 0);</v>
      </c>
    </row>
    <row r="5637" spans="1:41" x14ac:dyDescent="0.3">
      <c r="A5637" s="36">
        <v>46143</v>
      </c>
      <c r="B5637" s="2">
        <v>46143</v>
      </c>
      <c r="C5637" t="s">
        <v>41</v>
      </c>
      <c r="H5637">
        <v>456.45400000000001</v>
      </c>
      <c r="J5637">
        <v>681.23800000000006</v>
      </c>
      <c r="AB5637">
        <v>237.70099999999999</v>
      </c>
      <c r="AF5637">
        <v>1696.5989999999999</v>
      </c>
      <c r="AG5637" cm="1">
        <f t="array" ref="AG5637">INDEX(tex!C:C,MATCH(C5637,tex!B:B,0),)</f>
        <v>189</v>
      </c>
      <c r="AH5637">
        <f t="shared" si="664"/>
        <v>2026</v>
      </c>
      <c r="AI5637" s="34">
        <v>5</v>
      </c>
      <c r="AJ5637" s="20">
        <f t="shared" si="666"/>
        <v>1934.3</v>
      </c>
      <c r="AK5637">
        <f t="shared" si="666"/>
        <v>456.45400000000001</v>
      </c>
      <c r="AL5637">
        <f t="shared" si="666"/>
        <v>0</v>
      </c>
      <c r="AM5637">
        <f t="shared" si="666"/>
        <v>681.23800000000006</v>
      </c>
      <c r="AN5637">
        <f t="shared" si="665"/>
        <v>0</v>
      </c>
      <c r="AO5637" t="str">
        <f t="shared" si="663"/>
        <v>insert into [Business_Analytic].[prod].[temp] values (189, 2026, 5, 1934.3, 456.454, 0, 681.238, 0);</v>
      </c>
    </row>
    <row r="5638" spans="1:41" x14ac:dyDescent="0.3">
      <c r="A5638" s="36">
        <v>46143</v>
      </c>
      <c r="B5638" s="2">
        <v>46143</v>
      </c>
      <c r="C5638" t="s">
        <v>42</v>
      </c>
      <c r="H5638">
        <v>1225.8440000000001</v>
      </c>
      <c r="J5638">
        <v>559.07600000000002</v>
      </c>
      <c r="O5638">
        <v>1525.7149999999999</v>
      </c>
      <c r="AB5638">
        <v>267.55900000000003</v>
      </c>
      <c r="AF5638">
        <v>2694.4929999999999</v>
      </c>
      <c r="AG5638" cm="1">
        <f t="array" ref="AG5638">INDEX(tex!C:C,MATCH(C5638,tex!B:B,0),)</f>
        <v>199</v>
      </c>
      <c r="AH5638">
        <f t="shared" si="664"/>
        <v>2026</v>
      </c>
      <c r="AI5638" s="34">
        <v>5</v>
      </c>
      <c r="AJ5638" s="20">
        <f t="shared" si="666"/>
        <v>4487.7669999999998</v>
      </c>
      <c r="AK5638">
        <f t="shared" si="666"/>
        <v>1225.8440000000001</v>
      </c>
      <c r="AL5638">
        <f t="shared" si="666"/>
        <v>0</v>
      </c>
      <c r="AM5638">
        <f t="shared" si="666"/>
        <v>559.07600000000002</v>
      </c>
      <c r="AN5638">
        <f t="shared" si="665"/>
        <v>0</v>
      </c>
      <c r="AO5638" t="str">
        <f t="shared" si="663"/>
        <v>insert into [Business_Analytic].[prod].[temp] values (199, 2026, 5, 4487.767, 1225.844, 0, 559.076, 0);</v>
      </c>
    </row>
    <row r="5639" spans="1:41" x14ac:dyDescent="0.3">
      <c r="A5639" s="36">
        <v>46143</v>
      </c>
      <c r="B5639" s="2">
        <v>46143</v>
      </c>
      <c r="C5639" t="s">
        <v>43</v>
      </c>
      <c r="J5639">
        <v>1319.57</v>
      </c>
      <c r="AB5639">
        <v>330.85500000000002</v>
      </c>
      <c r="AG5639" cm="1">
        <f t="array" ref="AG5639">INDEX(tex!C:C,MATCH(C5639,tex!B:B,0),)</f>
        <v>239</v>
      </c>
      <c r="AH5639">
        <f t="shared" si="664"/>
        <v>2026</v>
      </c>
      <c r="AI5639" s="34">
        <v>5</v>
      </c>
      <c r="AJ5639" s="20">
        <f t="shared" si="666"/>
        <v>330.85500000000002</v>
      </c>
      <c r="AK5639">
        <f t="shared" si="666"/>
        <v>0</v>
      </c>
      <c r="AL5639">
        <f t="shared" si="666"/>
        <v>0</v>
      </c>
      <c r="AM5639">
        <f t="shared" si="666"/>
        <v>1319.57</v>
      </c>
      <c r="AN5639">
        <f t="shared" si="665"/>
        <v>0</v>
      </c>
      <c r="AO5639" t="str">
        <f t="shared" si="663"/>
        <v>insert into [Business_Analytic].[prod].[temp] values (239, 2026, 5, 330.855, 0, 0, 1319.57, 0);</v>
      </c>
    </row>
    <row r="5640" spans="1:41" x14ac:dyDescent="0.3">
      <c r="A5640" s="36">
        <v>46143</v>
      </c>
      <c r="B5640" s="2">
        <v>46143</v>
      </c>
      <c r="C5640" t="s">
        <v>44</v>
      </c>
      <c r="AG5640" cm="1">
        <f t="array" ref="AG5640">INDEX(tex!C:C,MATCH(C5640,tex!B:B,0),)</f>
        <v>258</v>
      </c>
      <c r="AH5640">
        <f t="shared" si="664"/>
        <v>2026</v>
      </c>
      <c r="AI5640" s="34">
        <v>5</v>
      </c>
      <c r="AJ5640" s="20">
        <f t="shared" si="666"/>
        <v>0</v>
      </c>
      <c r="AK5640">
        <f t="shared" si="666"/>
        <v>0</v>
      </c>
      <c r="AL5640">
        <f t="shared" si="666"/>
        <v>0</v>
      </c>
      <c r="AM5640">
        <f t="shared" si="666"/>
        <v>0</v>
      </c>
      <c r="AN5640">
        <f t="shared" si="665"/>
        <v>0</v>
      </c>
      <c r="AO5640" t="str">
        <f t="shared" si="663"/>
        <v>insert into [Business_Analytic].[prod].[temp] values (258, 2026, 5, 0, 0, 0, 0, 0);</v>
      </c>
    </row>
    <row r="5641" spans="1:41" x14ac:dyDescent="0.3">
      <c r="A5641" s="36">
        <v>46143</v>
      </c>
      <c r="B5641" s="2">
        <v>46143</v>
      </c>
      <c r="C5641" t="s">
        <v>45</v>
      </c>
      <c r="AG5641" cm="1">
        <f t="array" ref="AG5641">INDEX(tex!C:C,MATCH(C5641,tex!B:B,0),)</f>
        <v>260</v>
      </c>
      <c r="AH5641">
        <f t="shared" si="664"/>
        <v>2026</v>
      </c>
      <c r="AI5641" s="34">
        <v>5</v>
      </c>
      <c r="AJ5641" s="20">
        <f t="shared" si="666"/>
        <v>0</v>
      </c>
      <c r="AK5641">
        <f t="shared" si="666"/>
        <v>0</v>
      </c>
      <c r="AL5641">
        <f t="shared" si="666"/>
        <v>0</v>
      </c>
      <c r="AM5641">
        <f t="shared" si="666"/>
        <v>0</v>
      </c>
      <c r="AN5641">
        <f t="shared" si="665"/>
        <v>0</v>
      </c>
      <c r="AO5641" t="str">
        <f t="shared" si="663"/>
        <v>insert into [Business_Analytic].[prod].[temp] values (260, 2026, 5, 0, 0, 0, 0, 0);</v>
      </c>
    </row>
    <row r="5642" spans="1:41" x14ac:dyDescent="0.3">
      <c r="A5642" s="36">
        <v>46143</v>
      </c>
      <c r="B5642" s="2">
        <v>46143</v>
      </c>
      <c r="C5642" t="s">
        <v>46</v>
      </c>
      <c r="AF5642">
        <v>1453.1880000000001</v>
      </c>
      <c r="AG5642" cm="1">
        <f t="array" ref="AG5642">INDEX(tex!C:C,MATCH(C5642,tex!B:B,0),)</f>
        <v>282</v>
      </c>
      <c r="AH5642">
        <f t="shared" si="664"/>
        <v>2026</v>
      </c>
      <c r="AI5642" s="34">
        <v>5</v>
      </c>
      <c r="AJ5642" s="20">
        <f t="shared" si="666"/>
        <v>1453.1880000000001</v>
      </c>
      <c r="AK5642">
        <f t="shared" si="666"/>
        <v>0</v>
      </c>
      <c r="AL5642">
        <f t="shared" si="666"/>
        <v>0</v>
      </c>
      <c r="AM5642">
        <f t="shared" si="666"/>
        <v>0</v>
      </c>
      <c r="AN5642">
        <f t="shared" si="665"/>
        <v>0</v>
      </c>
      <c r="AO5642" t="str">
        <f t="shared" si="663"/>
        <v>insert into [Business_Analytic].[prod].[temp] values (282, 2026, 5, 1453.188, 0, 0, 0, 0);</v>
      </c>
    </row>
    <row r="5643" spans="1:41" x14ac:dyDescent="0.3">
      <c r="A5643" s="36">
        <v>46143</v>
      </c>
      <c r="B5643" s="2">
        <v>46143</v>
      </c>
      <c r="C5643" t="s">
        <v>47</v>
      </c>
      <c r="H5643">
        <v>648.36900000000003</v>
      </c>
      <c r="J5643">
        <v>936.20799999999997</v>
      </c>
      <c r="O5643">
        <v>1708.625</v>
      </c>
      <c r="AF5643">
        <v>3539.623</v>
      </c>
      <c r="AG5643" cm="1">
        <f t="array" ref="AG5643">INDEX(tex!C:C,MATCH(C5643,tex!B:B,0),)</f>
        <v>295</v>
      </c>
      <c r="AH5643">
        <f t="shared" si="664"/>
        <v>2026</v>
      </c>
      <c r="AI5643" s="34">
        <v>5</v>
      </c>
      <c r="AJ5643" s="20">
        <f t="shared" si="666"/>
        <v>5248.2479999999996</v>
      </c>
      <c r="AK5643">
        <f t="shared" si="666"/>
        <v>648.36900000000003</v>
      </c>
      <c r="AL5643">
        <f t="shared" si="666"/>
        <v>0</v>
      </c>
      <c r="AM5643">
        <f t="shared" si="666"/>
        <v>936.20799999999997</v>
      </c>
      <c r="AN5643">
        <f t="shared" si="665"/>
        <v>0</v>
      </c>
      <c r="AO5643" t="str">
        <f t="shared" si="663"/>
        <v>insert into [Business_Analytic].[prod].[temp] values (295, 2026, 5, 5248.248, 648.369, 0, 936.208, 0);</v>
      </c>
    </row>
    <row r="5644" spans="1:41" x14ac:dyDescent="0.3">
      <c r="A5644" s="36">
        <v>46143</v>
      </c>
      <c r="B5644" s="2">
        <v>46143</v>
      </c>
      <c r="C5644" t="s">
        <v>48</v>
      </c>
      <c r="H5644">
        <v>625.89200000000005</v>
      </c>
      <c r="J5644">
        <v>580.73400000000004</v>
      </c>
      <c r="O5644">
        <v>505.887</v>
      </c>
      <c r="AB5644">
        <v>4.2130000000000001</v>
      </c>
      <c r="AF5644">
        <v>3289.4110000000001</v>
      </c>
      <c r="AG5644" cm="1">
        <f t="array" ref="AG5644">INDEX(tex!C:C,MATCH(C5644,tex!B:B,0),)</f>
        <v>298</v>
      </c>
      <c r="AH5644">
        <f t="shared" si="664"/>
        <v>2026</v>
      </c>
      <c r="AI5644" s="34">
        <v>5</v>
      </c>
      <c r="AJ5644" s="20">
        <f t="shared" si="666"/>
        <v>3799.511</v>
      </c>
      <c r="AK5644">
        <f t="shared" si="666"/>
        <v>625.89200000000005</v>
      </c>
      <c r="AL5644">
        <f t="shared" si="666"/>
        <v>0</v>
      </c>
      <c r="AM5644">
        <f t="shared" si="666"/>
        <v>580.73400000000004</v>
      </c>
      <c r="AN5644">
        <f t="shared" si="665"/>
        <v>0</v>
      </c>
      <c r="AO5644" t="str">
        <f t="shared" si="663"/>
        <v>insert into [Business_Analytic].[prod].[temp] values (298, 2026, 5, 3799.511, 625.892, 0, 580.734, 0);</v>
      </c>
    </row>
    <row r="5645" spans="1:41" x14ac:dyDescent="0.3">
      <c r="A5645" s="36">
        <v>46143</v>
      </c>
      <c r="B5645" s="2">
        <v>46143</v>
      </c>
      <c r="C5645" t="s">
        <v>49</v>
      </c>
      <c r="H5645">
        <v>653.61599999999999</v>
      </c>
      <c r="J5645">
        <v>872.87099999999998</v>
      </c>
      <c r="AB5645">
        <v>374.56799999999998</v>
      </c>
      <c r="AF5645">
        <v>2228.5819999999999</v>
      </c>
      <c r="AG5645" cm="1">
        <f t="array" ref="AG5645">INDEX(tex!C:C,MATCH(C5645,tex!B:B,0),)</f>
        <v>294</v>
      </c>
      <c r="AH5645">
        <f t="shared" si="664"/>
        <v>2026</v>
      </c>
      <c r="AI5645" s="34">
        <v>5</v>
      </c>
      <c r="AJ5645" s="20">
        <f t="shared" si="666"/>
        <v>2603.1499999999996</v>
      </c>
      <c r="AK5645">
        <f t="shared" si="666"/>
        <v>653.61599999999999</v>
      </c>
      <c r="AL5645">
        <f t="shared" si="666"/>
        <v>0</v>
      </c>
      <c r="AM5645">
        <f t="shared" si="666"/>
        <v>872.87099999999998</v>
      </c>
      <c r="AN5645">
        <f t="shared" si="665"/>
        <v>0</v>
      </c>
      <c r="AO5645" t="str">
        <f t="shared" si="663"/>
        <v>insert into [Business_Analytic].[prod].[temp] values (294, 2026, 5, 2603.15, 653.616, 0, 872.871, 0);</v>
      </c>
    </row>
    <row r="5646" spans="1:41" x14ac:dyDescent="0.3">
      <c r="A5646" s="36">
        <v>46143</v>
      </c>
      <c r="B5646" s="2">
        <v>46143</v>
      </c>
      <c r="C5646" t="s">
        <v>50</v>
      </c>
      <c r="H5646">
        <v>540.53800000000001</v>
      </c>
      <c r="J5646">
        <v>1395.222</v>
      </c>
      <c r="AB5646">
        <v>326.39999999999998</v>
      </c>
      <c r="AG5646" cm="1">
        <f t="array" ref="AG5646">INDEX(tex!C:C,MATCH(C5646,tex!B:B,0),)</f>
        <v>310</v>
      </c>
      <c r="AH5646">
        <f t="shared" si="664"/>
        <v>2026</v>
      </c>
      <c r="AI5646" s="34">
        <v>5</v>
      </c>
      <c r="AJ5646" s="20">
        <f t="shared" si="666"/>
        <v>326.39999999999998</v>
      </c>
      <c r="AK5646">
        <f t="shared" si="666"/>
        <v>540.53800000000001</v>
      </c>
      <c r="AL5646">
        <f t="shared" si="666"/>
        <v>0</v>
      </c>
      <c r="AM5646">
        <f t="shared" si="666"/>
        <v>1395.222</v>
      </c>
      <c r="AN5646">
        <f t="shared" si="665"/>
        <v>0</v>
      </c>
      <c r="AO5646" t="str">
        <f t="shared" si="663"/>
        <v>insert into [Business_Analytic].[prod].[temp] values (310, 2026, 5, 326.4, 540.538, 0, 1395.222, 0);</v>
      </c>
    </row>
    <row r="5647" spans="1:41" x14ac:dyDescent="0.3">
      <c r="A5647" s="36">
        <v>46143</v>
      </c>
      <c r="B5647" s="2">
        <v>46143</v>
      </c>
      <c r="C5647" t="s">
        <v>51</v>
      </c>
      <c r="H5647">
        <v>569.32899999999995</v>
      </c>
      <c r="J5647">
        <v>782.38099999999997</v>
      </c>
      <c r="AB5647">
        <v>374.54199999999997</v>
      </c>
      <c r="AF5647">
        <v>2837.357</v>
      </c>
      <c r="AG5647" cm="1">
        <f t="array" ref="AG5647">INDEX(tex!C:C,MATCH(C5647,tex!B:B,0),)</f>
        <v>318</v>
      </c>
      <c r="AH5647">
        <f t="shared" si="664"/>
        <v>2026</v>
      </c>
      <c r="AI5647" s="34">
        <v>5</v>
      </c>
      <c r="AJ5647" s="20">
        <f t="shared" si="666"/>
        <v>3211.8989999999999</v>
      </c>
      <c r="AK5647">
        <f t="shared" si="666"/>
        <v>569.32899999999995</v>
      </c>
      <c r="AL5647">
        <f t="shared" si="666"/>
        <v>0</v>
      </c>
      <c r="AM5647">
        <f t="shared" si="666"/>
        <v>782.38099999999997</v>
      </c>
      <c r="AN5647">
        <f t="shared" si="665"/>
        <v>0</v>
      </c>
      <c r="AO5647" t="str">
        <f t="shared" si="663"/>
        <v>insert into [Business_Analytic].[prod].[temp] values (318, 2026, 5, 3211.899, 569.329, 0, 782.381, 0);</v>
      </c>
    </row>
    <row r="5648" spans="1:41" x14ac:dyDescent="0.3">
      <c r="A5648" s="36">
        <v>46143</v>
      </c>
      <c r="B5648" s="2">
        <v>46143</v>
      </c>
      <c r="C5648" t="s">
        <v>52</v>
      </c>
      <c r="H5648">
        <v>639.27800000000002</v>
      </c>
      <c r="J5648">
        <v>707.86199999999997</v>
      </c>
      <c r="O5648">
        <v>1675.15</v>
      </c>
      <c r="AB5648">
        <v>190.535</v>
      </c>
      <c r="AF5648">
        <v>2576.7689999999998</v>
      </c>
      <c r="AG5648" cm="1">
        <f t="array" ref="AG5648">INDEX(tex!C:C,MATCH(C5648,tex!B:B,0),)</f>
        <v>320</v>
      </c>
      <c r="AH5648">
        <f t="shared" si="664"/>
        <v>2026</v>
      </c>
      <c r="AI5648" s="34">
        <v>5</v>
      </c>
      <c r="AJ5648" s="20">
        <f t="shared" si="666"/>
        <v>4442.4539999999997</v>
      </c>
      <c r="AK5648">
        <f t="shared" si="666"/>
        <v>639.27800000000002</v>
      </c>
      <c r="AL5648">
        <f t="shared" si="666"/>
        <v>0</v>
      </c>
      <c r="AM5648">
        <f t="shared" si="666"/>
        <v>707.86199999999997</v>
      </c>
      <c r="AN5648">
        <f t="shared" si="665"/>
        <v>0</v>
      </c>
      <c r="AO5648" t="str">
        <f t="shared" si="663"/>
        <v>insert into [Business_Analytic].[prod].[temp] values (320, 2026, 5, 4442.454, 639.278, 0, 707.862, 0);</v>
      </c>
    </row>
    <row r="5649" spans="1:41" x14ac:dyDescent="0.3">
      <c r="A5649" s="36">
        <v>46143</v>
      </c>
      <c r="B5649" s="2">
        <v>46143</v>
      </c>
      <c r="C5649" t="s">
        <v>53</v>
      </c>
      <c r="H5649">
        <v>341.88799999999998</v>
      </c>
      <c r="AG5649" cm="1">
        <f t="array" ref="AG5649">INDEX(tex!C:C,MATCH(C5649,tex!B:B,0),)</f>
        <v>321</v>
      </c>
      <c r="AH5649">
        <f t="shared" si="664"/>
        <v>2026</v>
      </c>
      <c r="AI5649" s="34">
        <v>5</v>
      </c>
      <c r="AJ5649" s="20">
        <f t="shared" si="666"/>
        <v>0</v>
      </c>
      <c r="AK5649">
        <f t="shared" si="666"/>
        <v>341.88799999999998</v>
      </c>
      <c r="AL5649">
        <f t="shared" si="666"/>
        <v>0</v>
      </c>
      <c r="AM5649">
        <f t="shared" si="666"/>
        <v>0</v>
      </c>
      <c r="AN5649">
        <f t="shared" si="665"/>
        <v>0</v>
      </c>
      <c r="AO5649" t="str">
        <f t="shared" si="663"/>
        <v>insert into [Business_Analytic].[prod].[temp] values (321, 2026, 5, 0, 341.888, 0, 0, 0);</v>
      </c>
    </row>
    <row r="5650" spans="1:41" x14ac:dyDescent="0.3">
      <c r="A5650" s="36">
        <v>46143</v>
      </c>
      <c r="B5650" s="2">
        <v>46143</v>
      </c>
      <c r="C5650" t="s">
        <v>54</v>
      </c>
      <c r="AG5650" cm="1">
        <f t="array" ref="AG5650">INDEX(tex!C:C,MATCH(C5650,tex!B:B,0),)</f>
        <v>323</v>
      </c>
      <c r="AH5650">
        <f t="shared" si="664"/>
        <v>2026</v>
      </c>
      <c r="AI5650" s="34">
        <v>5</v>
      </c>
      <c r="AJ5650" s="20">
        <f t="shared" si="666"/>
        <v>0</v>
      </c>
      <c r="AK5650">
        <f t="shared" si="666"/>
        <v>0</v>
      </c>
      <c r="AL5650">
        <f t="shared" si="666"/>
        <v>0</v>
      </c>
      <c r="AM5650">
        <f t="shared" si="666"/>
        <v>0</v>
      </c>
      <c r="AN5650">
        <f t="shared" si="665"/>
        <v>0</v>
      </c>
      <c r="AO5650" t="str">
        <f t="shared" si="663"/>
        <v>insert into [Business_Analytic].[prod].[temp] values (323, 2026, 5, 0, 0, 0, 0, 0);</v>
      </c>
    </row>
    <row r="5651" spans="1:41" x14ac:dyDescent="0.3">
      <c r="A5651" s="36">
        <v>46143</v>
      </c>
      <c r="B5651" s="2">
        <v>46143</v>
      </c>
      <c r="C5651" t="s">
        <v>55</v>
      </c>
      <c r="AG5651" cm="1">
        <f t="array" ref="AG5651">INDEX(tex!C:C,MATCH(C5651,tex!B:B,0),)</f>
        <v>429</v>
      </c>
      <c r="AH5651">
        <f t="shared" si="664"/>
        <v>2026</v>
      </c>
      <c r="AI5651" s="34">
        <v>5</v>
      </c>
      <c r="AJ5651" s="20">
        <f t="shared" si="666"/>
        <v>0</v>
      </c>
      <c r="AK5651">
        <f t="shared" si="666"/>
        <v>0</v>
      </c>
      <c r="AL5651">
        <f t="shared" si="666"/>
        <v>0</v>
      </c>
      <c r="AM5651">
        <f t="shared" si="666"/>
        <v>0</v>
      </c>
      <c r="AN5651">
        <f t="shared" si="665"/>
        <v>0</v>
      </c>
      <c r="AO5651" t="str">
        <f t="shared" si="663"/>
        <v>insert into [Business_Analytic].[prod].[temp] values (429, 2026, 5, 0, 0, 0, 0, 0);</v>
      </c>
    </row>
    <row r="5652" spans="1:41" x14ac:dyDescent="0.3">
      <c r="A5652" s="36">
        <v>46143</v>
      </c>
      <c r="B5652" s="2">
        <v>46143</v>
      </c>
      <c r="C5652" t="s">
        <v>56</v>
      </c>
      <c r="AG5652" cm="1">
        <f t="array" ref="AG5652">INDEX(tex!C:C,MATCH(C5652,tex!B:B,0),)</f>
        <v>367</v>
      </c>
      <c r="AH5652">
        <f t="shared" si="664"/>
        <v>2026</v>
      </c>
      <c r="AI5652" s="34">
        <v>5</v>
      </c>
      <c r="AJ5652" s="20">
        <f t="shared" si="666"/>
        <v>0</v>
      </c>
      <c r="AK5652">
        <f t="shared" si="666"/>
        <v>0</v>
      </c>
      <c r="AL5652">
        <f t="shared" si="666"/>
        <v>0</v>
      </c>
      <c r="AM5652">
        <f t="shared" si="666"/>
        <v>0</v>
      </c>
      <c r="AN5652">
        <f t="shared" si="665"/>
        <v>0</v>
      </c>
      <c r="AO5652" t="str">
        <f t="shared" si="663"/>
        <v>insert into [Business_Analytic].[prod].[temp] values (367, 2026, 5, 0, 0, 0, 0, 0);</v>
      </c>
    </row>
    <row r="5653" spans="1:41" x14ac:dyDescent="0.3">
      <c r="A5653" s="36">
        <v>46143</v>
      </c>
      <c r="B5653" s="2">
        <v>46143</v>
      </c>
      <c r="C5653" t="s">
        <v>57</v>
      </c>
      <c r="AG5653" cm="1">
        <f t="array" ref="AG5653">INDEX(tex!C:C,MATCH(C5653,tex!B:B,0),)</f>
        <v>434</v>
      </c>
      <c r="AH5653">
        <f t="shared" si="664"/>
        <v>2026</v>
      </c>
      <c r="AI5653" s="34">
        <v>5</v>
      </c>
      <c r="AJ5653" s="20">
        <f t="shared" si="666"/>
        <v>0</v>
      </c>
      <c r="AK5653">
        <f t="shared" si="666"/>
        <v>0</v>
      </c>
      <c r="AL5653">
        <f t="shared" si="666"/>
        <v>0</v>
      </c>
      <c r="AM5653">
        <f t="shared" si="666"/>
        <v>0</v>
      </c>
      <c r="AN5653">
        <f t="shared" si="665"/>
        <v>0</v>
      </c>
      <c r="AO5653" t="str">
        <f t="shared" si="663"/>
        <v>insert into [Business_Analytic].[prod].[temp] values (434, 2026, 5, 0, 0, 0, 0, 0);</v>
      </c>
    </row>
    <row r="5654" spans="1:41" x14ac:dyDescent="0.3">
      <c r="A5654" s="36">
        <v>46143</v>
      </c>
      <c r="B5654" s="2">
        <v>46143</v>
      </c>
      <c r="C5654" t="s">
        <v>58</v>
      </c>
      <c r="H5654">
        <v>231.126</v>
      </c>
      <c r="J5654">
        <v>1123.557</v>
      </c>
      <c r="AB5654">
        <v>276.20600000000002</v>
      </c>
      <c r="AG5654" cm="1">
        <f t="array" ref="AG5654">INDEX(tex!C:C,MATCH(C5654,tex!B:B,0),)</f>
        <v>426</v>
      </c>
      <c r="AH5654">
        <f t="shared" si="664"/>
        <v>2026</v>
      </c>
      <c r="AI5654" s="34">
        <v>5</v>
      </c>
      <c r="AJ5654" s="20">
        <f t="shared" si="666"/>
        <v>276.20600000000002</v>
      </c>
      <c r="AK5654">
        <f t="shared" si="666"/>
        <v>231.126</v>
      </c>
      <c r="AL5654">
        <f t="shared" si="666"/>
        <v>0</v>
      </c>
      <c r="AM5654">
        <f t="shared" si="666"/>
        <v>1123.557</v>
      </c>
      <c r="AN5654">
        <f t="shared" si="665"/>
        <v>0</v>
      </c>
      <c r="AO5654" t="str">
        <f t="shared" si="663"/>
        <v>insert into [Business_Analytic].[prod].[temp] values (426, 2026, 5, 276.206, 231.126, 0, 1123.557, 0);</v>
      </c>
    </row>
    <row r="5655" spans="1:41" x14ac:dyDescent="0.3">
      <c r="A5655" s="36">
        <v>46143</v>
      </c>
      <c r="B5655" s="2">
        <v>46143</v>
      </c>
      <c r="C5655" t="s">
        <v>59</v>
      </c>
      <c r="AG5655" cm="1">
        <f t="array" ref="AG5655">INDEX(tex!C:C,MATCH(C5655,tex!B:B,0),)</f>
        <v>442</v>
      </c>
      <c r="AH5655">
        <f t="shared" si="664"/>
        <v>2026</v>
      </c>
      <c r="AI5655" s="34">
        <v>5</v>
      </c>
      <c r="AJ5655" s="20">
        <f t="shared" si="666"/>
        <v>0</v>
      </c>
      <c r="AK5655">
        <f t="shared" si="666"/>
        <v>0</v>
      </c>
      <c r="AL5655">
        <f t="shared" si="666"/>
        <v>0</v>
      </c>
      <c r="AM5655">
        <f t="shared" si="666"/>
        <v>0</v>
      </c>
      <c r="AN5655">
        <f t="shared" si="665"/>
        <v>0</v>
      </c>
      <c r="AO5655" t="str">
        <f t="shared" ref="AO5655:AO5718" si="667">"insert into [Business_Analytic].[prod].[temp] values ("&amp;AG5655&amp;", "&amp;AH5655&amp;", "&amp;AI5655&amp;", "&amp;AJ5655&amp;", "&amp;AK5655&amp;", "&amp;AL5655&amp;", "&amp;AM5655&amp;", "&amp;AN5655&amp;");"</f>
        <v>insert into [Business_Analytic].[prod].[temp] values (442, 2026, 5, 0, 0, 0, 0, 0);</v>
      </c>
    </row>
    <row r="5656" spans="1:41" x14ac:dyDescent="0.3">
      <c r="A5656" s="36">
        <v>46143</v>
      </c>
      <c r="B5656" s="2">
        <v>46143</v>
      </c>
      <c r="C5656" t="s">
        <v>60</v>
      </c>
      <c r="H5656">
        <v>225.37299999999999</v>
      </c>
      <c r="J5656">
        <v>361.80799999999999</v>
      </c>
      <c r="AB5656">
        <v>392.34800000000001</v>
      </c>
      <c r="AG5656" cm="1">
        <f t="array" ref="AG5656">INDEX(tex!C:C,MATCH(C5656,tex!B:B,0),)</f>
        <v>440</v>
      </c>
      <c r="AH5656">
        <f t="shared" si="664"/>
        <v>2026</v>
      </c>
      <c r="AI5656" s="34">
        <v>5</v>
      </c>
      <c r="AJ5656" s="20">
        <f t="shared" si="666"/>
        <v>392.34800000000001</v>
      </c>
      <c r="AK5656">
        <f t="shared" si="666"/>
        <v>225.37299999999999</v>
      </c>
      <c r="AL5656">
        <f t="shared" si="666"/>
        <v>0</v>
      </c>
      <c r="AM5656">
        <f t="shared" si="666"/>
        <v>361.80799999999999</v>
      </c>
      <c r="AN5656">
        <f t="shared" si="665"/>
        <v>0</v>
      </c>
      <c r="AO5656" t="str">
        <f t="shared" si="667"/>
        <v>insert into [Business_Analytic].[prod].[temp] values (440, 2026, 5, 392.348, 225.373, 0, 361.808, 0);</v>
      </c>
    </row>
    <row r="5657" spans="1:41" x14ac:dyDescent="0.3">
      <c r="A5657" s="36">
        <v>46143</v>
      </c>
      <c r="B5657" s="2">
        <v>46143</v>
      </c>
      <c r="C5657" t="s">
        <v>61</v>
      </c>
      <c r="H5657">
        <v>515.24900000000002</v>
      </c>
      <c r="J5657">
        <v>612.75</v>
      </c>
      <c r="AF5657">
        <v>1871.672</v>
      </c>
      <c r="AG5657" cm="1">
        <f t="array" ref="AG5657">INDEX(tex!C:C,MATCH(C5657,tex!B:B,0),)</f>
        <v>444</v>
      </c>
      <c r="AH5657">
        <f t="shared" si="664"/>
        <v>2026</v>
      </c>
      <c r="AI5657" s="34">
        <v>5</v>
      </c>
      <c r="AJ5657" s="20">
        <f t="shared" si="666"/>
        <v>1871.672</v>
      </c>
      <c r="AK5657">
        <f t="shared" si="666"/>
        <v>515.24900000000002</v>
      </c>
      <c r="AL5657">
        <f t="shared" si="666"/>
        <v>0</v>
      </c>
      <c r="AM5657">
        <f t="shared" si="666"/>
        <v>612.75</v>
      </c>
      <c r="AN5657">
        <f t="shared" si="665"/>
        <v>0</v>
      </c>
      <c r="AO5657" t="str">
        <f t="shared" si="667"/>
        <v>insert into [Business_Analytic].[prod].[temp] values (444, 2026, 5, 1871.672, 515.249, 0, 612.75, 0);</v>
      </c>
    </row>
    <row r="5658" spans="1:41" x14ac:dyDescent="0.3">
      <c r="A5658" s="36">
        <v>46143</v>
      </c>
      <c r="B5658" s="2">
        <v>46143</v>
      </c>
      <c r="C5658" t="s">
        <v>62</v>
      </c>
      <c r="H5658">
        <v>408.99200000000002</v>
      </c>
      <c r="J5658">
        <v>861.24</v>
      </c>
      <c r="AB5658">
        <v>355.51499999999999</v>
      </c>
      <c r="AG5658" cm="1">
        <f t="array" ref="AG5658">INDEX(tex!C:C,MATCH(C5658,tex!B:B,0),)</f>
        <v>446</v>
      </c>
      <c r="AH5658">
        <f t="shared" si="664"/>
        <v>2026</v>
      </c>
      <c r="AI5658" s="34">
        <v>5</v>
      </c>
      <c r="AJ5658" s="20">
        <f t="shared" si="666"/>
        <v>355.51499999999999</v>
      </c>
      <c r="AK5658">
        <f t="shared" si="666"/>
        <v>408.99200000000002</v>
      </c>
      <c r="AL5658">
        <f t="shared" si="666"/>
        <v>0</v>
      </c>
      <c r="AM5658">
        <f t="shared" si="666"/>
        <v>861.24</v>
      </c>
      <c r="AN5658">
        <f t="shared" si="665"/>
        <v>0</v>
      </c>
      <c r="AO5658" t="str">
        <f t="shared" si="667"/>
        <v>insert into [Business_Analytic].[prod].[temp] values (446, 2026, 5, 355.515, 408.992, 0, 861.24, 0);</v>
      </c>
    </row>
    <row r="5659" spans="1:41" x14ac:dyDescent="0.3">
      <c r="A5659" s="36">
        <v>46143</v>
      </c>
      <c r="B5659" s="2">
        <v>46143</v>
      </c>
      <c r="C5659" t="s">
        <v>63</v>
      </c>
      <c r="H5659">
        <v>249.38</v>
      </c>
      <c r="J5659">
        <v>1312.951</v>
      </c>
      <c r="AG5659" cm="1">
        <f t="array" ref="AG5659">INDEX(tex!C:C,MATCH(C5659,tex!B:B,0),)</f>
        <v>445</v>
      </c>
      <c r="AH5659">
        <f t="shared" si="664"/>
        <v>2026</v>
      </c>
      <c r="AI5659" s="34">
        <v>5</v>
      </c>
      <c r="AJ5659" s="20">
        <f t="shared" si="666"/>
        <v>0</v>
      </c>
      <c r="AK5659">
        <f t="shared" si="666"/>
        <v>249.38</v>
      </c>
      <c r="AL5659">
        <f t="shared" si="666"/>
        <v>0</v>
      </c>
      <c r="AM5659">
        <f t="shared" si="666"/>
        <v>1312.951</v>
      </c>
      <c r="AN5659">
        <f t="shared" si="665"/>
        <v>0</v>
      </c>
      <c r="AO5659" t="str">
        <f t="shared" si="667"/>
        <v>insert into [Business_Analytic].[prod].[temp] values (445, 2026, 5, 0, 249.38, 0, 1312.951, 0);</v>
      </c>
    </row>
    <row r="5660" spans="1:41" x14ac:dyDescent="0.3">
      <c r="A5660" s="36">
        <v>46143</v>
      </c>
      <c r="B5660" s="2">
        <v>46143</v>
      </c>
      <c r="C5660" t="s">
        <v>64</v>
      </c>
      <c r="AG5660" cm="1">
        <f t="array" ref="AG5660">INDEX(tex!C:C,MATCH(C5660,tex!B:B,0),)</f>
        <v>459</v>
      </c>
      <c r="AH5660">
        <f t="shared" ref="AH5660:AH5723" si="668">YEAR(A5660)</f>
        <v>2026</v>
      </c>
      <c r="AI5660" s="34">
        <v>5</v>
      </c>
      <c r="AJ5660" s="20">
        <f t="shared" si="666"/>
        <v>0</v>
      </c>
      <c r="AK5660">
        <f t="shared" si="666"/>
        <v>0</v>
      </c>
      <c r="AL5660">
        <f t="shared" si="666"/>
        <v>0</v>
      </c>
      <c r="AM5660">
        <f t="shared" si="666"/>
        <v>0</v>
      </c>
      <c r="AN5660">
        <f t="shared" si="665"/>
        <v>0</v>
      </c>
      <c r="AO5660" t="str">
        <f t="shared" si="667"/>
        <v>insert into [Business_Analytic].[prod].[temp] values (459, 2026, 5, 0, 0, 0, 0, 0);</v>
      </c>
    </row>
    <row r="5661" spans="1:41" x14ac:dyDescent="0.3">
      <c r="A5661" s="36">
        <v>46143</v>
      </c>
      <c r="B5661" s="2">
        <v>46143</v>
      </c>
      <c r="C5661" t="s">
        <v>65</v>
      </c>
      <c r="AG5661" cm="1">
        <f t="array" ref="AG5661">INDEX(tex!C:C,MATCH(C5661,tex!B:B,0),)</f>
        <v>447</v>
      </c>
      <c r="AH5661">
        <f t="shared" si="668"/>
        <v>2026</v>
      </c>
      <c r="AI5661" s="34">
        <v>5</v>
      </c>
      <c r="AJ5661" s="20">
        <f t="shared" si="666"/>
        <v>0</v>
      </c>
      <c r="AK5661">
        <f t="shared" si="666"/>
        <v>0</v>
      </c>
      <c r="AL5661">
        <f t="shared" si="666"/>
        <v>0</v>
      </c>
      <c r="AM5661">
        <f t="shared" si="666"/>
        <v>0</v>
      </c>
      <c r="AN5661">
        <f t="shared" si="665"/>
        <v>0</v>
      </c>
      <c r="AO5661" t="str">
        <f t="shared" si="667"/>
        <v>insert into [Business_Analytic].[prod].[temp] values (447, 2026, 5, 0, 0, 0, 0, 0);</v>
      </c>
    </row>
    <row r="5662" spans="1:41" x14ac:dyDescent="0.3">
      <c r="A5662" s="36">
        <v>46143</v>
      </c>
      <c r="B5662" s="2">
        <v>46143</v>
      </c>
      <c r="C5662" t="s">
        <v>66</v>
      </c>
      <c r="AG5662" cm="1">
        <f t="array" ref="AG5662">INDEX(tex!C:C,MATCH(C5662,tex!B:B,0),)</f>
        <v>454</v>
      </c>
      <c r="AH5662">
        <f t="shared" si="668"/>
        <v>2026</v>
      </c>
      <c r="AI5662" s="34">
        <v>5</v>
      </c>
      <c r="AJ5662" s="20">
        <f t="shared" si="666"/>
        <v>0</v>
      </c>
      <c r="AK5662">
        <f t="shared" si="666"/>
        <v>0</v>
      </c>
      <c r="AL5662">
        <f t="shared" si="666"/>
        <v>0</v>
      </c>
      <c r="AM5662">
        <f t="shared" si="666"/>
        <v>0</v>
      </c>
      <c r="AN5662">
        <f t="shared" si="665"/>
        <v>0</v>
      </c>
      <c r="AO5662" t="str">
        <f t="shared" si="667"/>
        <v>insert into [Business_Analytic].[prod].[temp] values (454, 2026, 5, 0, 0, 0, 0, 0);</v>
      </c>
    </row>
    <row r="5663" spans="1:41" x14ac:dyDescent="0.3">
      <c r="A5663" s="36">
        <v>46143</v>
      </c>
      <c r="B5663" s="2">
        <v>46143</v>
      </c>
      <c r="C5663" t="s">
        <v>67</v>
      </c>
      <c r="AG5663" cm="1">
        <f t="array" ref="AG5663">INDEX(tex!C:C,MATCH(C5663,tex!B:B,0),)</f>
        <v>455</v>
      </c>
      <c r="AH5663">
        <f t="shared" si="668"/>
        <v>2026</v>
      </c>
      <c r="AI5663" s="34">
        <v>5</v>
      </c>
      <c r="AJ5663" s="20">
        <f t="shared" si="666"/>
        <v>0</v>
      </c>
      <c r="AK5663">
        <f t="shared" si="666"/>
        <v>0</v>
      </c>
      <c r="AL5663">
        <f t="shared" si="666"/>
        <v>0</v>
      </c>
      <c r="AM5663">
        <f t="shared" si="666"/>
        <v>0</v>
      </c>
      <c r="AN5663">
        <f t="shared" si="665"/>
        <v>0</v>
      </c>
      <c r="AO5663" t="str">
        <f t="shared" si="667"/>
        <v>insert into [Business_Analytic].[prod].[temp] values (455, 2026, 5, 0, 0, 0, 0, 0);</v>
      </c>
    </row>
    <row r="5664" spans="1:41" x14ac:dyDescent="0.3">
      <c r="A5664" s="36">
        <v>46143</v>
      </c>
      <c r="B5664" s="2">
        <v>46143</v>
      </c>
      <c r="C5664" t="s">
        <v>68</v>
      </c>
      <c r="H5664">
        <v>631.91600000000005</v>
      </c>
      <c r="J5664">
        <v>747.44</v>
      </c>
      <c r="AF5664">
        <v>2198.7939999999999</v>
      </c>
      <c r="AG5664" cm="1">
        <f t="array" ref="AG5664">INDEX(tex!C:C,MATCH(C5664,tex!B:B,0),)</f>
        <v>462</v>
      </c>
      <c r="AH5664">
        <f t="shared" si="668"/>
        <v>2026</v>
      </c>
      <c r="AI5664" s="34">
        <v>5</v>
      </c>
      <c r="AJ5664" s="20">
        <f t="shared" si="666"/>
        <v>2198.7939999999999</v>
      </c>
      <c r="AK5664">
        <f t="shared" si="666"/>
        <v>631.91600000000005</v>
      </c>
      <c r="AL5664">
        <f t="shared" si="666"/>
        <v>0</v>
      </c>
      <c r="AM5664">
        <f t="shared" si="666"/>
        <v>747.44</v>
      </c>
      <c r="AN5664">
        <f t="shared" si="665"/>
        <v>0</v>
      </c>
      <c r="AO5664" t="str">
        <f t="shared" si="667"/>
        <v>insert into [Business_Analytic].[prod].[temp] values (462, 2026, 5, 2198.794, 631.916, 0, 747.44, 0);</v>
      </c>
    </row>
    <row r="5665" spans="1:41" x14ac:dyDescent="0.3">
      <c r="A5665" s="36">
        <v>46143</v>
      </c>
      <c r="B5665" s="2">
        <v>46143</v>
      </c>
      <c r="C5665" t="s">
        <v>69</v>
      </c>
      <c r="H5665">
        <v>221.54400000000001</v>
      </c>
      <c r="J5665">
        <v>952.45399999999995</v>
      </c>
      <c r="AB5665">
        <v>238.86</v>
      </c>
      <c r="AG5665" cm="1">
        <f t="array" ref="AG5665">INDEX(tex!C:C,MATCH(C5665,tex!B:B,0),)</f>
        <v>468</v>
      </c>
      <c r="AH5665">
        <f t="shared" si="668"/>
        <v>2026</v>
      </c>
      <c r="AI5665" s="34">
        <v>5</v>
      </c>
      <c r="AJ5665" s="20">
        <f t="shared" si="666"/>
        <v>238.86</v>
      </c>
      <c r="AK5665">
        <f t="shared" si="666"/>
        <v>221.54400000000001</v>
      </c>
      <c r="AL5665">
        <f t="shared" si="666"/>
        <v>0</v>
      </c>
      <c r="AM5665">
        <f t="shared" si="666"/>
        <v>952.45399999999995</v>
      </c>
      <c r="AN5665">
        <f t="shared" si="665"/>
        <v>0</v>
      </c>
      <c r="AO5665" t="str">
        <f t="shared" si="667"/>
        <v>insert into [Business_Analytic].[prod].[temp] values (468, 2026, 5, 238.86, 221.544, 0, 952.454, 0);</v>
      </c>
    </row>
    <row r="5666" spans="1:41" x14ac:dyDescent="0.3">
      <c r="A5666" s="36">
        <v>46143</v>
      </c>
      <c r="B5666" s="2">
        <v>46143</v>
      </c>
      <c r="C5666" t="s">
        <v>70</v>
      </c>
      <c r="AG5666" cm="1">
        <f t="array" ref="AG5666">INDEX(tex!C:C,MATCH(C5666,tex!B:B,0),)</f>
        <v>478</v>
      </c>
      <c r="AH5666">
        <f t="shared" si="668"/>
        <v>2026</v>
      </c>
      <c r="AI5666" s="34">
        <v>5</v>
      </c>
      <c r="AJ5666" s="20">
        <f t="shared" si="666"/>
        <v>0</v>
      </c>
      <c r="AK5666">
        <f t="shared" si="666"/>
        <v>0</v>
      </c>
      <c r="AL5666">
        <f t="shared" si="666"/>
        <v>0</v>
      </c>
      <c r="AM5666">
        <f t="shared" si="666"/>
        <v>0</v>
      </c>
      <c r="AN5666">
        <f t="shared" si="665"/>
        <v>0</v>
      </c>
      <c r="AO5666" t="str">
        <f t="shared" si="667"/>
        <v>insert into [Business_Analytic].[prod].[temp] values (478, 2026, 5, 0, 0, 0, 0, 0);</v>
      </c>
    </row>
    <row r="5667" spans="1:41" x14ac:dyDescent="0.3">
      <c r="A5667" s="36">
        <v>46143</v>
      </c>
      <c r="B5667" s="2">
        <v>46143</v>
      </c>
      <c r="C5667" t="s">
        <v>71</v>
      </c>
      <c r="H5667">
        <v>1229.681</v>
      </c>
      <c r="I5667">
        <v>409.21499999999997</v>
      </c>
      <c r="AB5667">
        <v>3.2080000000000002</v>
      </c>
      <c r="AG5667" cm="1">
        <f t="array" ref="AG5667">INDEX(tex!C:C,MATCH(C5667,tex!B:B,0),)</f>
        <v>479</v>
      </c>
      <c r="AH5667">
        <f t="shared" si="668"/>
        <v>2026</v>
      </c>
      <c r="AI5667" s="34">
        <v>5</v>
      </c>
      <c r="AJ5667" s="20">
        <f t="shared" si="666"/>
        <v>3.2080000000000002</v>
      </c>
      <c r="AK5667">
        <f t="shared" si="666"/>
        <v>1638.896</v>
      </c>
      <c r="AL5667">
        <f t="shared" si="666"/>
        <v>0</v>
      </c>
      <c r="AM5667">
        <f t="shared" si="666"/>
        <v>0</v>
      </c>
      <c r="AN5667">
        <f t="shared" si="665"/>
        <v>0</v>
      </c>
      <c r="AO5667" t="str">
        <f t="shared" si="667"/>
        <v>insert into [Business_Analytic].[prod].[temp] values (479, 2026, 5, 3.208, 1638.896, 0, 0, 0);</v>
      </c>
    </row>
    <row r="5668" spans="1:41" x14ac:dyDescent="0.3">
      <c r="A5668" s="36">
        <v>46143</v>
      </c>
      <c r="B5668" s="2">
        <v>46143</v>
      </c>
      <c r="C5668" t="s">
        <v>72</v>
      </c>
      <c r="H5668">
        <v>455.46100000000001</v>
      </c>
      <c r="J5668">
        <v>629.88499999999999</v>
      </c>
      <c r="O5668">
        <v>923.572</v>
      </c>
      <c r="AB5668">
        <v>321.23899999999998</v>
      </c>
      <c r="AF5668">
        <v>1514.3150000000001</v>
      </c>
      <c r="AG5668" cm="1">
        <f t="array" ref="AG5668">INDEX(tex!C:C,MATCH(C5668,tex!B:B,0),)</f>
        <v>488</v>
      </c>
      <c r="AH5668">
        <f t="shared" si="668"/>
        <v>2026</v>
      </c>
      <c r="AI5668" s="34">
        <v>5</v>
      </c>
      <c r="AJ5668" s="20">
        <f t="shared" si="666"/>
        <v>2759.1260000000002</v>
      </c>
      <c r="AK5668">
        <f t="shared" si="666"/>
        <v>455.46100000000001</v>
      </c>
      <c r="AL5668">
        <f t="shared" si="666"/>
        <v>0</v>
      </c>
      <c r="AM5668">
        <f t="shared" si="666"/>
        <v>629.88499999999999</v>
      </c>
      <c r="AN5668">
        <f t="shared" si="665"/>
        <v>0</v>
      </c>
      <c r="AO5668" t="str">
        <f t="shared" si="667"/>
        <v>insert into [Business_Analytic].[prod].[temp] values (488, 2026, 5, 2759.126, 455.461, 0, 629.885, 0);</v>
      </c>
    </row>
    <row r="5669" spans="1:41" x14ac:dyDescent="0.3">
      <c r="A5669" s="36">
        <v>46143</v>
      </c>
      <c r="B5669" s="2">
        <v>46143</v>
      </c>
      <c r="C5669" t="s">
        <v>73</v>
      </c>
      <c r="H5669">
        <v>145.86500000000001</v>
      </c>
      <c r="J5669">
        <v>1133.6780000000001</v>
      </c>
      <c r="O5669">
        <v>1391.614</v>
      </c>
      <c r="AB5669">
        <v>544.82600000000002</v>
      </c>
      <c r="AC5669">
        <v>532.55600000000004</v>
      </c>
      <c r="AF5669">
        <v>4514.6779999999999</v>
      </c>
      <c r="AG5669" cm="1">
        <f t="array" ref="AG5669">INDEX(tex!C:C,MATCH(C5669,tex!B:B,0),)</f>
        <v>496</v>
      </c>
      <c r="AH5669">
        <f t="shared" si="668"/>
        <v>2026</v>
      </c>
      <c r="AI5669" s="34">
        <v>5</v>
      </c>
      <c r="AJ5669" s="20">
        <f t="shared" si="666"/>
        <v>6451.1180000000004</v>
      </c>
      <c r="AK5669">
        <f t="shared" si="666"/>
        <v>678.42100000000005</v>
      </c>
      <c r="AL5669">
        <f t="shared" si="666"/>
        <v>0</v>
      </c>
      <c r="AM5669">
        <f t="shared" si="666"/>
        <v>1133.6780000000001</v>
      </c>
      <c r="AN5669">
        <f t="shared" si="665"/>
        <v>0</v>
      </c>
      <c r="AO5669" t="str">
        <f t="shared" si="667"/>
        <v>insert into [Business_Analytic].[prod].[temp] values (496, 2026, 5, 6451.118, 678.421, 0, 1133.678, 0);</v>
      </c>
    </row>
    <row r="5670" spans="1:41" x14ac:dyDescent="0.3">
      <c r="A5670" s="36">
        <v>46143</v>
      </c>
      <c r="B5670" s="2">
        <v>46143</v>
      </c>
      <c r="C5670" t="s">
        <v>74</v>
      </c>
      <c r="H5670">
        <v>838.28300000000002</v>
      </c>
      <c r="J5670">
        <v>1000.938</v>
      </c>
      <c r="O5670">
        <v>1543.5319999999999</v>
      </c>
      <c r="P5670">
        <v>1446.883</v>
      </c>
      <c r="AB5670">
        <v>217.869</v>
      </c>
      <c r="AF5670">
        <v>6847.6719999999996</v>
      </c>
      <c r="AG5670" cm="1">
        <f t="array" ref="AG5670">INDEX(tex!C:C,MATCH(C5670,tex!B:B,0),)</f>
        <v>491</v>
      </c>
      <c r="AH5670">
        <f t="shared" si="668"/>
        <v>2026</v>
      </c>
      <c r="AI5670" s="34">
        <v>5</v>
      </c>
      <c r="AJ5670" s="20">
        <f t="shared" si="666"/>
        <v>10055.956</v>
      </c>
      <c r="AK5670">
        <f t="shared" si="666"/>
        <v>838.28300000000002</v>
      </c>
      <c r="AL5670">
        <f t="shared" si="666"/>
        <v>0</v>
      </c>
      <c r="AM5670">
        <f t="shared" si="666"/>
        <v>1000.938</v>
      </c>
      <c r="AN5670">
        <f t="shared" si="665"/>
        <v>0</v>
      </c>
      <c r="AO5670" t="str">
        <f t="shared" si="667"/>
        <v>insert into [Business_Analytic].[prod].[temp] values (491, 2026, 5, 10055.956, 838.283, 0, 1000.938, 0);</v>
      </c>
    </row>
    <row r="5671" spans="1:41" x14ac:dyDescent="0.3">
      <c r="A5671" s="36">
        <v>46143</v>
      </c>
      <c r="B5671" s="2">
        <v>46143</v>
      </c>
      <c r="C5671" t="s">
        <v>75</v>
      </c>
      <c r="H5671">
        <v>412.79599999999999</v>
      </c>
      <c r="J5671">
        <v>849.21199999999999</v>
      </c>
      <c r="AF5671">
        <v>3004.634</v>
      </c>
      <c r="AG5671" cm="1">
        <f t="array" ref="AG5671">INDEX(tex!C:C,MATCH(C5671,tex!B:B,0),)</f>
        <v>493</v>
      </c>
      <c r="AH5671">
        <f t="shared" si="668"/>
        <v>2026</v>
      </c>
      <c r="AI5671" s="34">
        <v>5</v>
      </c>
      <c r="AJ5671" s="20">
        <f t="shared" si="666"/>
        <v>3004.634</v>
      </c>
      <c r="AK5671">
        <f t="shared" si="666"/>
        <v>412.79599999999999</v>
      </c>
      <c r="AL5671">
        <f t="shared" si="666"/>
        <v>0</v>
      </c>
      <c r="AM5671">
        <f t="shared" si="666"/>
        <v>849.21199999999999</v>
      </c>
      <c r="AN5671">
        <f t="shared" si="665"/>
        <v>0</v>
      </c>
      <c r="AO5671" t="str">
        <f t="shared" si="667"/>
        <v>insert into [Business_Analytic].[prod].[temp] values (493, 2026, 5, 3004.634, 412.796, 0, 849.212, 0);</v>
      </c>
    </row>
    <row r="5672" spans="1:41" x14ac:dyDescent="0.3">
      <c r="A5672" s="36">
        <v>46143</v>
      </c>
      <c r="B5672" s="2">
        <v>46143</v>
      </c>
      <c r="C5672" t="s">
        <v>76</v>
      </c>
      <c r="H5672">
        <v>575.01400000000001</v>
      </c>
      <c r="J5672">
        <v>1010.187</v>
      </c>
      <c r="AB5672">
        <v>489.56299999999999</v>
      </c>
      <c r="AG5672" cm="1">
        <f t="array" ref="AG5672">INDEX(tex!C:C,MATCH(C5672,tex!B:B,0),)</f>
        <v>508</v>
      </c>
      <c r="AH5672">
        <f t="shared" si="668"/>
        <v>2026</v>
      </c>
      <c r="AI5672" s="34">
        <v>5</v>
      </c>
      <c r="AJ5672" s="20">
        <f t="shared" si="666"/>
        <v>489.56299999999999</v>
      </c>
      <c r="AK5672">
        <f t="shared" si="666"/>
        <v>575.01400000000001</v>
      </c>
      <c r="AL5672">
        <f t="shared" si="666"/>
        <v>0</v>
      </c>
      <c r="AM5672">
        <f t="shared" si="666"/>
        <v>1010.187</v>
      </c>
      <c r="AN5672">
        <f t="shared" si="665"/>
        <v>0</v>
      </c>
      <c r="AO5672" t="str">
        <f t="shared" si="667"/>
        <v>insert into [Business_Analytic].[prod].[temp] values (508, 2026, 5, 489.563, 575.014, 0, 1010.187, 0);</v>
      </c>
    </row>
    <row r="5673" spans="1:41" x14ac:dyDescent="0.3">
      <c r="A5673" s="36">
        <v>46143</v>
      </c>
      <c r="B5673" s="2">
        <v>46143</v>
      </c>
      <c r="C5673" t="s">
        <v>77</v>
      </c>
      <c r="AG5673" cm="1">
        <f t="array" ref="AG5673">INDEX(tex!C:C,MATCH(C5673,tex!B:B,0),)</f>
        <v>509</v>
      </c>
      <c r="AH5673">
        <f t="shared" si="668"/>
        <v>2026</v>
      </c>
      <c r="AI5673" s="34">
        <v>5</v>
      </c>
      <c r="AJ5673" s="20">
        <f t="shared" si="666"/>
        <v>0</v>
      </c>
      <c r="AK5673">
        <f t="shared" si="666"/>
        <v>0</v>
      </c>
      <c r="AL5673">
        <f t="shared" si="666"/>
        <v>0</v>
      </c>
      <c r="AM5673">
        <f t="shared" si="666"/>
        <v>0</v>
      </c>
      <c r="AN5673">
        <f t="shared" si="666"/>
        <v>0</v>
      </c>
      <c r="AO5673" t="str">
        <f t="shared" si="667"/>
        <v>insert into [Business_Analytic].[prod].[temp] values (509, 2026, 5, 0, 0, 0, 0, 0);</v>
      </c>
    </row>
    <row r="5674" spans="1:41" x14ac:dyDescent="0.3">
      <c r="A5674" s="36">
        <v>46143</v>
      </c>
      <c r="B5674" s="2">
        <v>46143</v>
      </c>
      <c r="C5674" t="s">
        <v>78</v>
      </c>
      <c r="H5674">
        <v>324.96199999999999</v>
      </c>
      <c r="J5674">
        <v>1150.171</v>
      </c>
      <c r="AB5674">
        <v>252.04400000000001</v>
      </c>
      <c r="AE5674">
        <v>3973.4209999999998</v>
      </c>
      <c r="AG5674" cm="1">
        <f t="array" ref="AG5674">INDEX(tex!C:C,MATCH(C5674,tex!B:B,0),)</f>
        <v>549</v>
      </c>
      <c r="AH5674">
        <f t="shared" si="668"/>
        <v>2026</v>
      </c>
      <c r="AI5674" s="34">
        <v>5</v>
      </c>
      <c r="AJ5674" s="20">
        <f t="shared" si="666"/>
        <v>252.04400000000001</v>
      </c>
      <c r="AK5674">
        <f t="shared" si="666"/>
        <v>324.96199999999999</v>
      </c>
      <c r="AL5674">
        <f t="shared" si="666"/>
        <v>0</v>
      </c>
      <c r="AM5674">
        <f t="shared" si="666"/>
        <v>1150.171</v>
      </c>
      <c r="AN5674">
        <f t="shared" si="666"/>
        <v>3973.4209999999998</v>
      </c>
      <c r="AO5674" t="str">
        <f t="shared" si="667"/>
        <v>insert into [Business_Analytic].[prod].[temp] values (549, 2026, 5, 252.044, 324.962, 0, 1150.171, 3973.421);</v>
      </c>
    </row>
    <row r="5675" spans="1:41" x14ac:dyDescent="0.3">
      <c r="A5675" s="36">
        <v>46143</v>
      </c>
      <c r="B5675" s="2">
        <v>46143</v>
      </c>
      <c r="C5675" t="s">
        <v>79</v>
      </c>
      <c r="AG5675" cm="1">
        <f t="array" ref="AG5675">INDEX(tex!C:C,MATCH(C5675,tex!B:B,0),)</f>
        <v>555</v>
      </c>
      <c r="AH5675">
        <f t="shared" si="668"/>
        <v>2026</v>
      </c>
      <c r="AI5675" s="34">
        <v>5</v>
      </c>
      <c r="AJ5675" s="20">
        <f t="shared" si="666"/>
        <v>0</v>
      </c>
      <c r="AK5675">
        <f t="shared" si="666"/>
        <v>0</v>
      </c>
      <c r="AL5675">
        <f t="shared" si="666"/>
        <v>0</v>
      </c>
      <c r="AM5675">
        <f t="shared" si="666"/>
        <v>0</v>
      </c>
      <c r="AN5675">
        <f t="shared" si="666"/>
        <v>0</v>
      </c>
      <c r="AO5675" t="str">
        <f t="shared" si="667"/>
        <v>insert into [Business_Analytic].[prod].[temp] values (555, 2026, 5, 0, 0, 0, 0, 0);</v>
      </c>
    </row>
    <row r="5676" spans="1:41" x14ac:dyDescent="0.3">
      <c r="A5676" s="36">
        <v>46143</v>
      </c>
      <c r="B5676" s="2">
        <v>46143</v>
      </c>
      <c r="C5676" t="s">
        <v>80</v>
      </c>
      <c r="O5676">
        <v>1400.0730000000001</v>
      </c>
      <c r="AB5676">
        <v>206.23099999999999</v>
      </c>
      <c r="AF5676">
        <v>2677.9929999999999</v>
      </c>
      <c r="AG5676" cm="1">
        <f t="array" ref="AG5676">INDEX(tex!C:C,MATCH(C5676,tex!B:B,0),)</f>
        <v>565</v>
      </c>
      <c r="AH5676">
        <f t="shared" si="668"/>
        <v>2026</v>
      </c>
      <c r="AI5676" s="34">
        <v>5</v>
      </c>
      <c r="AJ5676" s="20">
        <f t="shared" si="666"/>
        <v>4284.2970000000005</v>
      </c>
      <c r="AK5676">
        <f t="shared" si="666"/>
        <v>0</v>
      </c>
      <c r="AL5676">
        <f t="shared" si="666"/>
        <v>0</v>
      </c>
      <c r="AM5676">
        <f t="shared" si="666"/>
        <v>0</v>
      </c>
      <c r="AN5676">
        <f t="shared" si="666"/>
        <v>0</v>
      </c>
      <c r="AO5676" t="str">
        <f t="shared" si="667"/>
        <v>insert into [Business_Analytic].[prod].[temp] values (565, 2026, 5, 4284.297, 0, 0, 0, 0);</v>
      </c>
    </row>
    <row r="5677" spans="1:41" x14ac:dyDescent="0.3">
      <c r="A5677" s="36">
        <v>46143</v>
      </c>
      <c r="B5677" s="2">
        <v>46143</v>
      </c>
      <c r="C5677" t="s">
        <v>81</v>
      </c>
      <c r="J5677">
        <v>1037.9469999999999</v>
      </c>
      <c r="AB5677">
        <v>395.66399999999999</v>
      </c>
      <c r="AG5677" cm="1">
        <f t="array" ref="AG5677">INDEX(tex!C:C,MATCH(C5677,tex!B:B,0),)</f>
        <v>566</v>
      </c>
      <c r="AH5677">
        <f t="shared" si="668"/>
        <v>2026</v>
      </c>
      <c r="AI5677" s="34">
        <v>5</v>
      </c>
      <c r="AJ5677" s="20">
        <f t="shared" ref="AJ5677:AN5740" si="669">SUMIFS($D5677:$AF5677,$D$1:$AF$1,AJ$2)</f>
        <v>395.66399999999999</v>
      </c>
      <c r="AK5677">
        <f t="shared" si="669"/>
        <v>0</v>
      </c>
      <c r="AL5677">
        <f t="shared" si="669"/>
        <v>0</v>
      </c>
      <c r="AM5677">
        <f t="shared" si="669"/>
        <v>1037.9469999999999</v>
      </c>
      <c r="AN5677">
        <f t="shared" si="669"/>
        <v>0</v>
      </c>
      <c r="AO5677" t="str">
        <f t="shared" si="667"/>
        <v>insert into [Business_Analytic].[prod].[temp] values (566, 2026, 5, 395.664, 0, 0, 1037.947, 0);</v>
      </c>
    </row>
    <row r="5678" spans="1:41" x14ac:dyDescent="0.3">
      <c r="A5678" s="36">
        <v>46143</v>
      </c>
      <c r="B5678" s="2">
        <v>46143</v>
      </c>
      <c r="C5678" t="s">
        <v>1714</v>
      </c>
      <c r="D5678">
        <v>48.177</v>
      </c>
      <c r="H5678">
        <v>537.09100000000001</v>
      </c>
      <c r="J5678">
        <v>455.28800000000001</v>
      </c>
      <c r="AB5678">
        <v>481.51400000000001</v>
      </c>
      <c r="AF5678">
        <v>2009.2380000000001</v>
      </c>
      <c r="AG5678" cm="1">
        <f t="array" ref="AG5678">INDEX(tex!C:C,MATCH(C5678,tex!B:B,0),)</f>
        <v>563</v>
      </c>
      <c r="AH5678">
        <f t="shared" si="668"/>
        <v>2026</v>
      </c>
      <c r="AI5678" s="34">
        <v>5</v>
      </c>
      <c r="AJ5678" s="20">
        <f t="shared" si="669"/>
        <v>2490.752</v>
      </c>
      <c r="AK5678">
        <f t="shared" si="669"/>
        <v>585.26800000000003</v>
      </c>
      <c r="AL5678">
        <f t="shared" si="669"/>
        <v>0</v>
      </c>
      <c r="AM5678">
        <f t="shared" si="669"/>
        <v>455.28800000000001</v>
      </c>
      <c r="AN5678">
        <f t="shared" si="669"/>
        <v>0</v>
      </c>
      <c r="AO5678" t="str">
        <f t="shared" si="667"/>
        <v>insert into [Business_Analytic].[prod].[temp] values (563, 2026, 5, 2490.752, 585.268, 0, 455.288, 0);</v>
      </c>
    </row>
    <row r="5679" spans="1:41" x14ac:dyDescent="0.3">
      <c r="A5679" s="36">
        <v>46143</v>
      </c>
      <c r="B5679" s="2">
        <v>46143</v>
      </c>
      <c r="C5679" t="s">
        <v>82</v>
      </c>
      <c r="AG5679" cm="1">
        <f t="array" ref="AG5679">INDEX(tex!C:C,MATCH(C5679,tex!B:B,0),)</f>
        <v>599</v>
      </c>
      <c r="AH5679">
        <f t="shared" si="668"/>
        <v>2026</v>
      </c>
      <c r="AI5679" s="34">
        <v>5</v>
      </c>
      <c r="AJ5679" s="20">
        <f t="shared" si="669"/>
        <v>0</v>
      </c>
      <c r="AK5679">
        <f t="shared" si="669"/>
        <v>0</v>
      </c>
      <c r="AL5679">
        <f t="shared" si="669"/>
        <v>0</v>
      </c>
      <c r="AM5679">
        <f t="shared" si="669"/>
        <v>0</v>
      </c>
      <c r="AN5679">
        <f t="shared" si="669"/>
        <v>0</v>
      </c>
      <c r="AO5679" t="str">
        <f t="shared" si="667"/>
        <v>insert into [Business_Analytic].[prod].[temp] values (599, 2026, 5, 0, 0, 0, 0, 0);</v>
      </c>
    </row>
    <row r="5680" spans="1:41" x14ac:dyDescent="0.3">
      <c r="A5680" s="36">
        <v>46143</v>
      </c>
      <c r="B5680" s="2">
        <v>46143</v>
      </c>
      <c r="C5680" t="s">
        <v>84</v>
      </c>
      <c r="H5680">
        <v>377.89400000000001</v>
      </c>
      <c r="J5680">
        <v>1022.48</v>
      </c>
      <c r="AB5680">
        <v>292.45499999999998</v>
      </c>
      <c r="AG5680" cm="1">
        <f t="array" ref="AG5680">INDEX(tex!C:C,MATCH(C5680,tex!B:B,0),)</f>
        <v>600</v>
      </c>
      <c r="AH5680">
        <f t="shared" si="668"/>
        <v>2026</v>
      </c>
      <c r="AI5680" s="34">
        <v>5</v>
      </c>
      <c r="AJ5680" s="20">
        <f t="shared" si="669"/>
        <v>292.45499999999998</v>
      </c>
      <c r="AK5680">
        <f t="shared" si="669"/>
        <v>377.89400000000001</v>
      </c>
      <c r="AL5680">
        <f t="shared" si="669"/>
        <v>0</v>
      </c>
      <c r="AM5680">
        <f t="shared" si="669"/>
        <v>1022.48</v>
      </c>
      <c r="AN5680">
        <f t="shared" si="669"/>
        <v>0</v>
      </c>
      <c r="AO5680" t="str">
        <f t="shared" si="667"/>
        <v>insert into [Business_Analytic].[prod].[temp] values (600, 2026, 5, 292.455, 377.894, 0, 1022.48, 0);</v>
      </c>
    </row>
    <row r="5681" spans="1:41" x14ac:dyDescent="0.3">
      <c r="A5681" s="36">
        <v>46143</v>
      </c>
      <c r="B5681" s="2">
        <v>46143</v>
      </c>
      <c r="C5681" t="s">
        <v>85</v>
      </c>
      <c r="H5681">
        <v>514.56799999999998</v>
      </c>
      <c r="J5681">
        <v>708.226</v>
      </c>
      <c r="AB5681">
        <v>205.55600000000001</v>
      </c>
      <c r="AF5681">
        <v>2608.2759999999998</v>
      </c>
      <c r="AG5681" cm="1">
        <f t="array" ref="AG5681">INDEX(tex!C:C,MATCH(C5681,tex!B:B,0),)</f>
        <v>598</v>
      </c>
      <c r="AH5681">
        <f t="shared" si="668"/>
        <v>2026</v>
      </c>
      <c r="AI5681" s="34">
        <v>5</v>
      </c>
      <c r="AJ5681" s="20">
        <f t="shared" si="669"/>
        <v>2813.8319999999999</v>
      </c>
      <c r="AK5681">
        <f t="shared" si="669"/>
        <v>514.56799999999998</v>
      </c>
      <c r="AL5681">
        <f t="shared" si="669"/>
        <v>0</v>
      </c>
      <c r="AM5681">
        <f t="shared" si="669"/>
        <v>708.226</v>
      </c>
      <c r="AN5681">
        <f t="shared" si="669"/>
        <v>0</v>
      </c>
      <c r="AO5681" t="str">
        <f t="shared" si="667"/>
        <v>insert into [Business_Analytic].[prod].[temp] values (598, 2026, 5, 2813.832, 514.568, 0, 708.226, 0);</v>
      </c>
    </row>
    <row r="5682" spans="1:41" x14ac:dyDescent="0.3">
      <c r="A5682" s="36">
        <v>46143</v>
      </c>
      <c r="B5682" s="2">
        <v>46143</v>
      </c>
      <c r="C5682" t="s">
        <v>86</v>
      </c>
      <c r="H5682">
        <v>472.40800000000002</v>
      </c>
      <c r="J5682">
        <v>733.65300000000002</v>
      </c>
      <c r="AB5682">
        <v>408.56</v>
      </c>
      <c r="AF5682">
        <v>2552.3580000000002</v>
      </c>
      <c r="AG5682" cm="1">
        <f t="array" ref="AG5682">INDEX(tex!C:C,MATCH(C5682,tex!B:B,0),)</f>
        <v>596</v>
      </c>
      <c r="AH5682">
        <f t="shared" si="668"/>
        <v>2026</v>
      </c>
      <c r="AI5682" s="34">
        <v>5</v>
      </c>
      <c r="AJ5682" s="20">
        <f t="shared" si="669"/>
        <v>2960.9180000000001</v>
      </c>
      <c r="AK5682">
        <f t="shared" si="669"/>
        <v>472.40800000000002</v>
      </c>
      <c r="AL5682">
        <f t="shared" si="669"/>
        <v>0</v>
      </c>
      <c r="AM5682">
        <f t="shared" si="669"/>
        <v>733.65300000000002</v>
      </c>
      <c r="AN5682">
        <f t="shared" si="669"/>
        <v>0</v>
      </c>
      <c r="AO5682" t="str">
        <f t="shared" si="667"/>
        <v>insert into [Business_Analytic].[prod].[temp] values (596, 2026, 5, 2960.918, 472.408, 0, 733.653, 0);</v>
      </c>
    </row>
    <row r="5683" spans="1:41" x14ac:dyDescent="0.3">
      <c r="A5683" s="36">
        <v>46143</v>
      </c>
      <c r="B5683" s="2">
        <v>46143</v>
      </c>
      <c r="C5683" t="s">
        <v>87</v>
      </c>
      <c r="AG5683" cm="1">
        <f t="array" ref="AG5683">INDEX(tex!C:C,MATCH(C5683,tex!B:B,0),)</f>
        <v>608</v>
      </c>
      <c r="AH5683">
        <f t="shared" si="668"/>
        <v>2026</v>
      </c>
      <c r="AI5683" s="34">
        <v>5</v>
      </c>
      <c r="AJ5683" s="20">
        <f t="shared" si="669"/>
        <v>0</v>
      </c>
      <c r="AK5683">
        <f t="shared" si="669"/>
        <v>0</v>
      </c>
      <c r="AL5683">
        <f t="shared" si="669"/>
        <v>0</v>
      </c>
      <c r="AM5683">
        <f t="shared" si="669"/>
        <v>0</v>
      </c>
      <c r="AN5683">
        <f t="shared" si="669"/>
        <v>0</v>
      </c>
      <c r="AO5683" t="str">
        <f t="shared" si="667"/>
        <v>insert into [Business_Analytic].[prod].[temp] values (608, 2026, 5, 0, 0, 0, 0, 0);</v>
      </c>
    </row>
    <row r="5684" spans="1:41" x14ac:dyDescent="0.3">
      <c r="A5684" s="36">
        <v>46143</v>
      </c>
      <c r="B5684" s="2">
        <v>46143</v>
      </c>
      <c r="C5684" t="s">
        <v>89</v>
      </c>
      <c r="H5684">
        <v>447.49299999999999</v>
      </c>
      <c r="J5684">
        <v>406.48</v>
      </c>
      <c r="O5684">
        <v>1590.4880000000001</v>
      </c>
      <c r="AB5684">
        <v>177.096</v>
      </c>
      <c r="AG5684" cm="1">
        <f t="array" ref="AG5684">INDEX(tex!C:C,MATCH(C5684,tex!B:B,0),)</f>
        <v>611</v>
      </c>
      <c r="AH5684">
        <f t="shared" si="668"/>
        <v>2026</v>
      </c>
      <c r="AI5684" s="34">
        <v>5</v>
      </c>
      <c r="AJ5684" s="20">
        <f t="shared" si="669"/>
        <v>1767.5840000000001</v>
      </c>
      <c r="AK5684">
        <f t="shared" si="669"/>
        <v>447.49299999999999</v>
      </c>
      <c r="AL5684">
        <f t="shared" si="669"/>
        <v>0</v>
      </c>
      <c r="AM5684">
        <f t="shared" si="669"/>
        <v>406.48</v>
      </c>
      <c r="AN5684">
        <f t="shared" si="669"/>
        <v>0</v>
      </c>
      <c r="AO5684" t="str">
        <f t="shared" si="667"/>
        <v>insert into [Business_Analytic].[prod].[temp] values (611, 2026, 5, 1767.584, 447.493, 0, 406.48, 0);</v>
      </c>
    </row>
    <row r="5685" spans="1:41" x14ac:dyDescent="0.3">
      <c r="A5685" s="36">
        <v>46143</v>
      </c>
      <c r="B5685" s="2">
        <v>46143</v>
      </c>
      <c r="C5685" t="s">
        <v>90</v>
      </c>
      <c r="H5685">
        <v>746.4</v>
      </c>
      <c r="J5685">
        <v>1194.6600000000001</v>
      </c>
      <c r="AB5685">
        <v>509.45100000000002</v>
      </c>
      <c r="AF5685">
        <v>3105.855</v>
      </c>
      <c r="AG5685" cm="1">
        <f t="array" ref="AG5685">INDEX(tex!C:C,MATCH(C5685,tex!B:B,0),)</f>
        <v>607</v>
      </c>
      <c r="AH5685">
        <f t="shared" si="668"/>
        <v>2026</v>
      </c>
      <c r="AI5685" s="34">
        <v>5</v>
      </c>
      <c r="AJ5685" s="20">
        <f t="shared" si="669"/>
        <v>3615.306</v>
      </c>
      <c r="AK5685">
        <f t="shared" si="669"/>
        <v>746.4</v>
      </c>
      <c r="AL5685">
        <f t="shared" si="669"/>
        <v>0</v>
      </c>
      <c r="AM5685">
        <f t="shared" si="669"/>
        <v>1194.6600000000001</v>
      </c>
      <c r="AN5685">
        <f t="shared" si="669"/>
        <v>0</v>
      </c>
      <c r="AO5685" t="str">
        <f t="shared" si="667"/>
        <v>insert into [Business_Analytic].[prod].[temp] values (607, 2026, 5, 3615.306, 746.4, 0, 1194.66, 0);</v>
      </c>
    </row>
    <row r="5686" spans="1:41" x14ac:dyDescent="0.3">
      <c r="A5686" s="36">
        <v>46143</v>
      </c>
      <c r="B5686" s="2">
        <v>46143</v>
      </c>
      <c r="C5686" t="s">
        <v>91</v>
      </c>
      <c r="H5686">
        <v>205.55699999999999</v>
      </c>
      <c r="AG5686" cm="1">
        <f t="array" ref="AG5686">INDEX(tex!C:C,MATCH(C5686,tex!B:B,0),)</f>
        <v>685</v>
      </c>
      <c r="AH5686">
        <f t="shared" si="668"/>
        <v>2026</v>
      </c>
      <c r="AI5686" s="34">
        <v>5</v>
      </c>
      <c r="AJ5686" s="20">
        <f t="shared" si="669"/>
        <v>0</v>
      </c>
      <c r="AK5686">
        <f t="shared" si="669"/>
        <v>205.55699999999999</v>
      </c>
      <c r="AL5686">
        <f t="shared" si="669"/>
        <v>0</v>
      </c>
      <c r="AM5686">
        <f t="shared" si="669"/>
        <v>0</v>
      </c>
      <c r="AN5686">
        <f t="shared" si="669"/>
        <v>0</v>
      </c>
      <c r="AO5686" t="str">
        <f t="shared" si="667"/>
        <v>insert into [Business_Analytic].[prod].[temp] values (685, 2026, 5, 0, 205.557, 0, 0, 0);</v>
      </c>
    </row>
    <row r="5687" spans="1:41" x14ac:dyDescent="0.3">
      <c r="A5687" s="36">
        <v>46143</v>
      </c>
      <c r="B5687" s="2">
        <v>46143</v>
      </c>
      <c r="C5687" t="s">
        <v>92</v>
      </c>
      <c r="H5687">
        <v>307.959</v>
      </c>
      <c r="J5687">
        <v>989.298</v>
      </c>
      <c r="AB5687">
        <v>132.41300000000001</v>
      </c>
      <c r="AG5687" cm="1">
        <f t="array" ref="AG5687">INDEX(tex!C:C,MATCH(C5687,tex!B:B,0),)</f>
        <v>683</v>
      </c>
      <c r="AH5687">
        <f t="shared" si="668"/>
        <v>2026</v>
      </c>
      <c r="AI5687" s="34">
        <v>5</v>
      </c>
      <c r="AJ5687" s="20">
        <f t="shared" si="669"/>
        <v>132.41300000000001</v>
      </c>
      <c r="AK5687">
        <f t="shared" si="669"/>
        <v>307.959</v>
      </c>
      <c r="AL5687">
        <f t="shared" si="669"/>
        <v>0</v>
      </c>
      <c r="AM5687">
        <f t="shared" si="669"/>
        <v>989.298</v>
      </c>
      <c r="AN5687">
        <f t="shared" si="669"/>
        <v>0</v>
      </c>
      <c r="AO5687" t="str">
        <f t="shared" si="667"/>
        <v>insert into [Business_Analytic].[prod].[temp] values (683, 2026, 5, 132.413, 307.959, 0, 989.298, 0);</v>
      </c>
    </row>
    <row r="5688" spans="1:41" x14ac:dyDescent="0.3">
      <c r="A5688" s="36">
        <v>46143</v>
      </c>
      <c r="B5688" s="2">
        <v>46143</v>
      </c>
      <c r="C5688" t="s">
        <v>93</v>
      </c>
      <c r="AG5688" cm="1">
        <f t="array" ref="AG5688">INDEX(tex!C:C,MATCH(C5688,tex!B:B,0),)</f>
        <v>671</v>
      </c>
      <c r="AH5688">
        <f t="shared" si="668"/>
        <v>2026</v>
      </c>
      <c r="AI5688" s="34">
        <v>5</v>
      </c>
      <c r="AJ5688" s="20">
        <f t="shared" si="669"/>
        <v>0</v>
      </c>
      <c r="AK5688">
        <f t="shared" si="669"/>
        <v>0</v>
      </c>
      <c r="AL5688">
        <f t="shared" si="669"/>
        <v>0</v>
      </c>
      <c r="AM5688">
        <f t="shared" si="669"/>
        <v>0</v>
      </c>
      <c r="AN5688">
        <f t="shared" si="669"/>
        <v>0</v>
      </c>
      <c r="AO5688" t="str">
        <f t="shared" si="667"/>
        <v>insert into [Business_Analytic].[prod].[temp] values (671, 2026, 5, 0, 0, 0, 0, 0);</v>
      </c>
    </row>
    <row r="5689" spans="1:41" x14ac:dyDescent="0.3">
      <c r="A5689" s="36">
        <v>46143</v>
      </c>
      <c r="B5689" s="2">
        <v>46143</v>
      </c>
      <c r="C5689" t="s">
        <v>2323</v>
      </c>
      <c r="AG5689" t="e" cm="1">
        <f t="array" ref="AG5689">INDEX(tex!C:C,MATCH(C5689,tex!B:B,0),)</f>
        <v>#N/A</v>
      </c>
      <c r="AH5689">
        <f t="shared" si="668"/>
        <v>2026</v>
      </c>
      <c r="AI5689" s="34">
        <v>5</v>
      </c>
      <c r="AJ5689" s="20">
        <f t="shared" si="669"/>
        <v>0</v>
      </c>
      <c r="AK5689">
        <f t="shared" si="669"/>
        <v>0</v>
      </c>
      <c r="AL5689">
        <f t="shared" si="669"/>
        <v>0</v>
      </c>
      <c r="AM5689">
        <f t="shared" si="669"/>
        <v>0</v>
      </c>
      <c r="AN5689">
        <f t="shared" si="669"/>
        <v>0</v>
      </c>
      <c r="AO5689" t="e">
        <f t="shared" si="667"/>
        <v>#N/A</v>
      </c>
    </row>
    <row r="5690" spans="1:41" x14ac:dyDescent="0.3">
      <c r="A5690" s="36">
        <v>46143</v>
      </c>
      <c r="B5690" s="2">
        <v>46143</v>
      </c>
      <c r="C5690" t="s">
        <v>95</v>
      </c>
      <c r="H5690">
        <v>348.875</v>
      </c>
      <c r="J5690">
        <v>1105.029</v>
      </c>
      <c r="AB5690">
        <v>377.06099999999998</v>
      </c>
      <c r="AG5690" cm="1">
        <f t="array" ref="AG5690">INDEX(tex!C:C,MATCH(C5690,tex!B:B,0),)</f>
        <v>681</v>
      </c>
      <c r="AH5690">
        <f t="shared" si="668"/>
        <v>2026</v>
      </c>
      <c r="AI5690" s="34">
        <v>5</v>
      </c>
      <c r="AJ5690" s="20">
        <f t="shared" si="669"/>
        <v>377.06099999999998</v>
      </c>
      <c r="AK5690">
        <f t="shared" si="669"/>
        <v>348.875</v>
      </c>
      <c r="AL5690">
        <f t="shared" si="669"/>
        <v>0</v>
      </c>
      <c r="AM5690">
        <f t="shared" si="669"/>
        <v>1105.029</v>
      </c>
      <c r="AN5690">
        <f t="shared" si="669"/>
        <v>0</v>
      </c>
      <c r="AO5690" t="str">
        <f t="shared" si="667"/>
        <v>insert into [Business_Analytic].[prod].[temp] values (681, 2026, 5, 377.061, 348.875, 0, 1105.029, 0);</v>
      </c>
    </row>
    <row r="5691" spans="1:41" x14ac:dyDescent="0.3">
      <c r="A5691" s="36">
        <v>46143</v>
      </c>
      <c r="B5691" s="2">
        <v>46143</v>
      </c>
      <c r="C5691" t="s">
        <v>96</v>
      </c>
      <c r="D5691">
        <v>110.678</v>
      </c>
      <c r="J5691">
        <v>310.25200000000001</v>
      </c>
      <c r="AB5691">
        <v>345.13400000000001</v>
      </c>
      <c r="AF5691">
        <v>2036.4190000000001</v>
      </c>
      <c r="AG5691" cm="1">
        <f t="array" ref="AG5691">INDEX(tex!C:C,MATCH(C5691,tex!B:B,0),)</f>
        <v>686</v>
      </c>
      <c r="AH5691">
        <f t="shared" si="668"/>
        <v>2026</v>
      </c>
      <c r="AI5691" s="34">
        <v>5</v>
      </c>
      <c r="AJ5691" s="20">
        <f t="shared" si="669"/>
        <v>2381.5529999999999</v>
      </c>
      <c r="AK5691">
        <f t="shared" si="669"/>
        <v>110.678</v>
      </c>
      <c r="AL5691">
        <f t="shared" si="669"/>
        <v>0</v>
      </c>
      <c r="AM5691">
        <f t="shared" si="669"/>
        <v>310.25200000000001</v>
      </c>
      <c r="AN5691">
        <f t="shared" si="669"/>
        <v>0</v>
      </c>
      <c r="AO5691" t="str">
        <f t="shared" si="667"/>
        <v>insert into [Business_Analytic].[prod].[temp] values (686, 2026, 5, 2381.553, 110.678, 0, 310.252, 0);</v>
      </c>
    </row>
    <row r="5692" spans="1:41" x14ac:dyDescent="0.3">
      <c r="A5692" s="36">
        <v>46143</v>
      </c>
      <c r="B5692" s="2">
        <v>46143</v>
      </c>
      <c r="C5692" t="s">
        <v>97</v>
      </c>
      <c r="H5692">
        <v>1247.3920000000001</v>
      </c>
      <c r="AB5692">
        <v>172.79499999999999</v>
      </c>
      <c r="AG5692" cm="1">
        <f t="array" ref="AG5692">INDEX(tex!C:C,MATCH(C5692,tex!B:B,0),)</f>
        <v>688</v>
      </c>
      <c r="AH5692">
        <f t="shared" si="668"/>
        <v>2026</v>
      </c>
      <c r="AI5692" s="34">
        <v>5</v>
      </c>
      <c r="AJ5692" s="20">
        <f t="shared" si="669"/>
        <v>172.79499999999999</v>
      </c>
      <c r="AK5692">
        <f t="shared" si="669"/>
        <v>1247.3920000000001</v>
      </c>
      <c r="AL5692">
        <f t="shared" si="669"/>
        <v>0</v>
      </c>
      <c r="AM5692">
        <f t="shared" si="669"/>
        <v>0</v>
      </c>
      <c r="AN5692">
        <f t="shared" si="669"/>
        <v>0</v>
      </c>
      <c r="AO5692" t="str">
        <f t="shared" si="667"/>
        <v>insert into [Business_Analytic].[prod].[temp] values (688, 2026, 5, 172.795, 1247.392, 0, 0, 0);</v>
      </c>
    </row>
    <row r="5693" spans="1:41" x14ac:dyDescent="0.3">
      <c r="A5693" s="36">
        <v>46143</v>
      </c>
      <c r="B5693" s="2">
        <v>46143</v>
      </c>
      <c r="C5693" t="s">
        <v>1833</v>
      </c>
      <c r="AG5693" t="e" cm="1">
        <f t="array" ref="AG5693">INDEX(tex!C:C,MATCH(C5693,tex!B:B,0),)</f>
        <v>#N/A</v>
      </c>
      <c r="AH5693">
        <f t="shared" si="668"/>
        <v>2026</v>
      </c>
      <c r="AI5693" s="34">
        <v>5</v>
      </c>
      <c r="AJ5693" s="20">
        <f t="shared" si="669"/>
        <v>0</v>
      </c>
      <c r="AK5693">
        <f t="shared" si="669"/>
        <v>0</v>
      </c>
      <c r="AL5693">
        <f t="shared" si="669"/>
        <v>0</v>
      </c>
      <c r="AM5693">
        <f t="shared" si="669"/>
        <v>0</v>
      </c>
      <c r="AN5693">
        <f t="shared" si="669"/>
        <v>0</v>
      </c>
      <c r="AO5693" t="e">
        <f t="shared" si="667"/>
        <v>#N/A</v>
      </c>
    </row>
    <row r="5694" spans="1:41" x14ac:dyDescent="0.3">
      <c r="A5694" s="36">
        <v>46143</v>
      </c>
      <c r="B5694" s="2">
        <v>46143</v>
      </c>
      <c r="C5694" t="s">
        <v>98</v>
      </c>
      <c r="AG5694" cm="1">
        <f t="array" ref="AG5694">INDEX(tex!C:C,MATCH(C5694,tex!B:B,0),)</f>
        <v>684</v>
      </c>
      <c r="AH5694">
        <f t="shared" si="668"/>
        <v>2026</v>
      </c>
      <c r="AI5694" s="34">
        <v>5</v>
      </c>
      <c r="AJ5694" s="20">
        <f t="shared" si="669"/>
        <v>0</v>
      </c>
      <c r="AK5694">
        <f t="shared" si="669"/>
        <v>0</v>
      </c>
      <c r="AL5694">
        <f t="shared" si="669"/>
        <v>0</v>
      </c>
      <c r="AM5694">
        <f t="shared" si="669"/>
        <v>0</v>
      </c>
      <c r="AN5694">
        <f t="shared" si="669"/>
        <v>0</v>
      </c>
      <c r="AO5694" t="str">
        <f t="shared" si="667"/>
        <v>insert into [Business_Analytic].[prod].[temp] values (684, 2026, 5, 0, 0, 0, 0, 0);</v>
      </c>
    </row>
    <row r="5695" spans="1:41" x14ac:dyDescent="0.3">
      <c r="A5695" s="36">
        <v>46143</v>
      </c>
      <c r="B5695" s="2">
        <v>46143</v>
      </c>
      <c r="C5695" t="s">
        <v>99</v>
      </c>
      <c r="H5695">
        <v>1281.0719999999999</v>
      </c>
      <c r="J5695">
        <v>366.53100000000001</v>
      </c>
      <c r="AB5695">
        <v>646.39200000000005</v>
      </c>
      <c r="AG5695" cm="1">
        <f t="array" ref="AG5695">INDEX(tex!C:C,MATCH(C5695,tex!B:B,0),)</f>
        <v>687</v>
      </c>
      <c r="AH5695">
        <f t="shared" si="668"/>
        <v>2026</v>
      </c>
      <c r="AI5695" s="34">
        <v>5</v>
      </c>
      <c r="AJ5695" s="20">
        <f t="shared" si="669"/>
        <v>646.39200000000005</v>
      </c>
      <c r="AK5695">
        <f t="shared" si="669"/>
        <v>1281.0719999999999</v>
      </c>
      <c r="AL5695">
        <f t="shared" si="669"/>
        <v>0</v>
      </c>
      <c r="AM5695">
        <f t="shared" si="669"/>
        <v>366.53100000000001</v>
      </c>
      <c r="AN5695">
        <f t="shared" si="669"/>
        <v>0</v>
      </c>
      <c r="AO5695" t="str">
        <f t="shared" si="667"/>
        <v>insert into [Business_Analytic].[prod].[temp] values (687, 2026, 5, 646.392, 1281.072, 0, 366.531, 0);</v>
      </c>
    </row>
    <row r="5696" spans="1:41" x14ac:dyDescent="0.3">
      <c r="A5696" s="36">
        <v>46143</v>
      </c>
      <c r="B5696" s="2">
        <v>46143</v>
      </c>
      <c r="C5696" t="s">
        <v>100</v>
      </c>
      <c r="H5696">
        <v>692.54</v>
      </c>
      <c r="AB5696">
        <v>189.24199999999999</v>
      </c>
      <c r="AG5696" cm="1">
        <f t="array" ref="AG5696">INDEX(tex!C:C,MATCH(C5696,tex!B:B,0),)</f>
        <v>645</v>
      </c>
      <c r="AH5696">
        <f t="shared" si="668"/>
        <v>2026</v>
      </c>
      <c r="AI5696" s="34">
        <v>5</v>
      </c>
      <c r="AJ5696" s="20">
        <f t="shared" si="669"/>
        <v>189.24199999999999</v>
      </c>
      <c r="AK5696">
        <f t="shared" si="669"/>
        <v>692.54</v>
      </c>
      <c r="AL5696">
        <f t="shared" si="669"/>
        <v>0</v>
      </c>
      <c r="AM5696">
        <f t="shared" si="669"/>
        <v>0</v>
      </c>
      <c r="AN5696">
        <f t="shared" si="669"/>
        <v>0</v>
      </c>
      <c r="AO5696" t="str">
        <f t="shared" si="667"/>
        <v>insert into [Business_Analytic].[prod].[temp] values (645, 2026, 5, 189.242, 692.54, 0, 0, 0);</v>
      </c>
    </row>
    <row r="5697" spans="1:41" x14ac:dyDescent="0.3">
      <c r="A5697" s="36">
        <v>46143</v>
      </c>
      <c r="B5697" s="2">
        <v>46143</v>
      </c>
      <c r="C5697" t="s">
        <v>101</v>
      </c>
      <c r="J5697">
        <v>802.50699999999995</v>
      </c>
      <c r="AB5697">
        <v>244.10599999999999</v>
      </c>
      <c r="AG5697" cm="1">
        <f t="array" ref="AG5697">INDEX(tex!C:C,MATCH(C5697,tex!B:B,0),)</f>
        <v>691</v>
      </c>
      <c r="AH5697">
        <f t="shared" si="668"/>
        <v>2026</v>
      </c>
      <c r="AI5697" s="34">
        <v>5</v>
      </c>
      <c r="AJ5697" s="20">
        <f t="shared" si="669"/>
        <v>244.10599999999999</v>
      </c>
      <c r="AK5697">
        <f t="shared" si="669"/>
        <v>0</v>
      </c>
      <c r="AL5697">
        <f t="shared" si="669"/>
        <v>0</v>
      </c>
      <c r="AM5697">
        <f t="shared" si="669"/>
        <v>802.50699999999995</v>
      </c>
      <c r="AN5697">
        <f t="shared" si="669"/>
        <v>0</v>
      </c>
      <c r="AO5697" t="str">
        <f t="shared" si="667"/>
        <v>insert into [Business_Analytic].[prod].[temp] values (691, 2026, 5, 244.106, 0, 0, 802.507, 0);</v>
      </c>
    </row>
    <row r="5698" spans="1:41" x14ac:dyDescent="0.3">
      <c r="A5698" s="36">
        <v>46143</v>
      </c>
      <c r="B5698" s="2">
        <v>46143</v>
      </c>
      <c r="C5698" t="s">
        <v>102</v>
      </c>
      <c r="AG5698" cm="1">
        <f t="array" ref="AG5698">INDEX(tex!C:C,MATCH(C5698,tex!B:B,0),)</f>
        <v>745</v>
      </c>
      <c r="AH5698">
        <f t="shared" si="668"/>
        <v>2026</v>
      </c>
      <c r="AI5698" s="34">
        <v>5</v>
      </c>
      <c r="AJ5698" s="20">
        <f t="shared" si="669"/>
        <v>0</v>
      </c>
      <c r="AK5698">
        <f t="shared" si="669"/>
        <v>0</v>
      </c>
      <c r="AL5698">
        <f t="shared" si="669"/>
        <v>0</v>
      </c>
      <c r="AM5698">
        <f t="shared" si="669"/>
        <v>0</v>
      </c>
      <c r="AN5698">
        <f t="shared" si="669"/>
        <v>0</v>
      </c>
      <c r="AO5698" t="str">
        <f t="shared" si="667"/>
        <v>insert into [Business_Analytic].[prod].[temp] values (745, 2026, 5, 0, 0, 0, 0, 0);</v>
      </c>
    </row>
    <row r="5699" spans="1:41" x14ac:dyDescent="0.3">
      <c r="A5699" s="36">
        <v>46143</v>
      </c>
      <c r="B5699" s="2">
        <v>46143</v>
      </c>
      <c r="C5699" t="s">
        <v>103</v>
      </c>
      <c r="H5699">
        <v>980.43799999999999</v>
      </c>
      <c r="AB5699">
        <v>218.459</v>
      </c>
      <c r="AG5699" cm="1">
        <f t="array" ref="AG5699">INDEX(tex!C:C,MATCH(C5699,tex!B:B,0),)</f>
        <v>744</v>
      </c>
      <c r="AH5699">
        <f t="shared" si="668"/>
        <v>2026</v>
      </c>
      <c r="AI5699" s="34">
        <v>5</v>
      </c>
      <c r="AJ5699" s="20">
        <f t="shared" si="669"/>
        <v>218.459</v>
      </c>
      <c r="AK5699">
        <f t="shared" si="669"/>
        <v>980.43799999999999</v>
      </c>
      <c r="AL5699">
        <f t="shared" si="669"/>
        <v>0</v>
      </c>
      <c r="AM5699">
        <f t="shared" si="669"/>
        <v>0</v>
      </c>
      <c r="AN5699">
        <f t="shared" si="669"/>
        <v>0</v>
      </c>
      <c r="AO5699" t="str">
        <f t="shared" si="667"/>
        <v>insert into [Business_Analytic].[prod].[temp] values (744, 2026, 5, 218.459, 980.438, 0, 0, 0);</v>
      </c>
    </row>
    <row r="5700" spans="1:41" x14ac:dyDescent="0.3">
      <c r="A5700" s="36">
        <v>46143</v>
      </c>
      <c r="B5700" s="2">
        <v>46143</v>
      </c>
      <c r="C5700" t="s">
        <v>104</v>
      </c>
      <c r="J5700">
        <v>1022.222</v>
      </c>
      <c r="AG5700" cm="1">
        <f t="array" ref="AG5700">INDEX(tex!C:C,MATCH(C5700,tex!B:B,0),)</f>
        <v>740</v>
      </c>
      <c r="AH5700">
        <f t="shared" si="668"/>
        <v>2026</v>
      </c>
      <c r="AI5700" s="34">
        <v>5</v>
      </c>
      <c r="AJ5700" s="20">
        <f t="shared" si="669"/>
        <v>0</v>
      </c>
      <c r="AK5700">
        <f t="shared" si="669"/>
        <v>0</v>
      </c>
      <c r="AL5700">
        <f t="shared" si="669"/>
        <v>0</v>
      </c>
      <c r="AM5700">
        <f t="shared" si="669"/>
        <v>1022.222</v>
      </c>
      <c r="AN5700">
        <f t="shared" si="669"/>
        <v>0</v>
      </c>
      <c r="AO5700" t="str">
        <f t="shared" si="667"/>
        <v>insert into [Business_Analytic].[prod].[temp] values (740, 2026, 5, 0, 0, 0, 1022.222, 0);</v>
      </c>
    </row>
    <row r="5701" spans="1:41" x14ac:dyDescent="0.3">
      <c r="A5701" s="36">
        <v>46143</v>
      </c>
      <c r="B5701" s="2">
        <v>46143</v>
      </c>
      <c r="C5701" t="s">
        <v>105</v>
      </c>
      <c r="H5701">
        <v>548.976</v>
      </c>
      <c r="O5701">
        <v>1224.0709999999999</v>
      </c>
      <c r="AB5701">
        <v>201.238</v>
      </c>
      <c r="AF5701">
        <v>2176.7910000000002</v>
      </c>
      <c r="AG5701" cm="1">
        <f t="array" ref="AG5701">INDEX(tex!C:C,MATCH(C5701,tex!B:B,0),)</f>
        <v>860</v>
      </c>
      <c r="AH5701">
        <f t="shared" si="668"/>
        <v>2026</v>
      </c>
      <c r="AI5701" s="34">
        <v>5</v>
      </c>
      <c r="AJ5701" s="20">
        <f t="shared" si="669"/>
        <v>3602.1000000000004</v>
      </c>
      <c r="AK5701">
        <f t="shared" si="669"/>
        <v>548.976</v>
      </c>
      <c r="AL5701">
        <f t="shared" si="669"/>
        <v>0</v>
      </c>
      <c r="AM5701">
        <f t="shared" si="669"/>
        <v>0</v>
      </c>
      <c r="AN5701">
        <f t="shared" si="669"/>
        <v>0</v>
      </c>
      <c r="AO5701" t="str">
        <f t="shared" si="667"/>
        <v>insert into [Business_Analytic].[prod].[temp] values (860, 2026, 5, 3602.1, 548.976, 0, 0, 0);</v>
      </c>
    </row>
    <row r="5702" spans="1:41" x14ac:dyDescent="0.3">
      <c r="A5702" s="36">
        <v>46143</v>
      </c>
      <c r="B5702" s="2">
        <v>46143</v>
      </c>
      <c r="C5702" t="s">
        <v>106</v>
      </c>
      <c r="H5702">
        <v>127.911</v>
      </c>
      <c r="J5702">
        <v>1123.9549999999999</v>
      </c>
      <c r="AB5702">
        <v>307.58600000000001</v>
      </c>
      <c r="AG5702" cm="1">
        <f t="array" ref="AG5702">INDEX(tex!C:C,MATCH(C5702,tex!B:B,0),)</f>
        <v>859</v>
      </c>
      <c r="AH5702">
        <f t="shared" si="668"/>
        <v>2026</v>
      </c>
      <c r="AI5702" s="34">
        <v>5</v>
      </c>
      <c r="AJ5702" s="20">
        <f t="shared" si="669"/>
        <v>307.58600000000001</v>
      </c>
      <c r="AK5702">
        <f t="shared" si="669"/>
        <v>127.911</v>
      </c>
      <c r="AL5702">
        <f t="shared" si="669"/>
        <v>0</v>
      </c>
      <c r="AM5702">
        <f t="shared" si="669"/>
        <v>1123.9549999999999</v>
      </c>
      <c r="AN5702">
        <f t="shared" si="669"/>
        <v>0</v>
      </c>
      <c r="AO5702" t="str">
        <f t="shared" si="667"/>
        <v>insert into [Business_Analytic].[prod].[temp] values (859, 2026, 5, 307.586, 127.911, 0, 1123.955, 0);</v>
      </c>
    </row>
    <row r="5703" spans="1:41" x14ac:dyDescent="0.3">
      <c r="A5703" s="36">
        <v>46143</v>
      </c>
      <c r="B5703" s="2">
        <v>46143</v>
      </c>
      <c r="C5703" t="s">
        <v>107</v>
      </c>
      <c r="AF5703">
        <v>1555.883</v>
      </c>
      <c r="AG5703" cm="1">
        <f t="array" ref="AG5703">INDEX(tex!C:C,MATCH(C5703,tex!B:B,0),)</f>
        <v>942</v>
      </c>
      <c r="AH5703">
        <f t="shared" si="668"/>
        <v>2026</v>
      </c>
      <c r="AI5703" s="34">
        <v>5</v>
      </c>
      <c r="AJ5703" s="20">
        <f t="shared" si="669"/>
        <v>1555.883</v>
      </c>
      <c r="AK5703">
        <f t="shared" si="669"/>
        <v>0</v>
      </c>
      <c r="AL5703">
        <f t="shared" si="669"/>
        <v>0</v>
      </c>
      <c r="AM5703">
        <f t="shared" si="669"/>
        <v>0</v>
      </c>
      <c r="AN5703">
        <f t="shared" si="669"/>
        <v>0</v>
      </c>
      <c r="AO5703" t="str">
        <f t="shared" si="667"/>
        <v>insert into [Business_Analytic].[prod].[temp] values (942, 2026, 5, 1555.883, 0, 0, 0, 0);</v>
      </c>
    </row>
    <row r="5704" spans="1:41" x14ac:dyDescent="0.3">
      <c r="A5704" s="36">
        <v>46143</v>
      </c>
      <c r="B5704" s="2">
        <v>46143</v>
      </c>
      <c r="C5704" t="s">
        <v>108</v>
      </c>
      <c r="AG5704" cm="1">
        <f t="array" ref="AG5704">INDEX(tex!C:C,MATCH(C5704,tex!B:B,0),)</f>
        <v>954</v>
      </c>
      <c r="AH5704">
        <f t="shared" si="668"/>
        <v>2026</v>
      </c>
      <c r="AI5704" s="34">
        <v>5</v>
      </c>
      <c r="AJ5704" s="20">
        <f t="shared" si="669"/>
        <v>0</v>
      </c>
      <c r="AK5704">
        <f t="shared" si="669"/>
        <v>0</v>
      </c>
      <c r="AL5704">
        <f t="shared" si="669"/>
        <v>0</v>
      </c>
      <c r="AM5704">
        <f t="shared" si="669"/>
        <v>0</v>
      </c>
      <c r="AN5704">
        <f t="shared" si="669"/>
        <v>0</v>
      </c>
      <c r="AO5704" t="str">
        <f t="shared" si="667"/>
        <v>insert into [Business_Analytic].[prod].[temp] values (954, 2026, 5, 0, 0, 0, 0, 0);</v>
      </c>
    </row>
    <row r="5705" spans="1:41" x14ac:dyDescent="0.3">
      <c r="A5705" s="36">
        <v>46143</v>
      </c>
      <c r="B5705" s="2">
        <v>46143</v>
      </c>
      <c r="C5705" t="s">
        <v>1774</v>
      </c>
      <c r="H5705">
        <v>901.60699999999997</v>
      </c>
      <c r="J5705">
        <v>1364.1510000000001</v>
      </c>
      <c r="O5705">
        <v>1002.644</v>
      </c>
      <c r="AB5705">
        <v>385.678</v>
      </c>
      <c r="AF5705">
        <v>4784.2179999999998</v>
      </c>
      <c r="AG5705" cm="1">
        <f t="array" ref="AG5705">INDEX(tex!C:C,MATCH(C5705,tex!B:B,0),)</f>
        <v>988</v>
      </c>
      <c r="AH5705">
        <f t="shared" si="668"/>
        <v>2026</v>
      </c>
      <c r="AI5705" s="34">
        <v>5</v>
      </c>
      <c r="AJ5705" s="20">
        <f t="shared" si="669"/>
        <v>6172.54</v>
      </c>
      <c r="AK5705">
        <f t="shared" si="669"/>
        <v>901.60699999999997</v>
      </c>
      <c r="AL5705">
        <f t="shared" si="669"/>
        <v>0</v>
      </c>
      <c r="AM5705">
        <f t="shared" si="669"/>
        <v>1364.1510000000001</v>
      </c>
      <c r="AN5705">
        <f t="shared" si="669"/>
        <v>0</v>
      </c>
      <c r="AO5705" t="str">
        <f t="shared" si="667"/>
        <v>insert into [Business_Analytic].[prod].[temp] values (988, 2026, 5, 6172.54, 901.607, 0, 1364.151, 0);</v>
      </c>
    </row>
    <row r="5706" spans="1:41" x14ac:dyDescent="0.3">
      <c r="A5706" s="36">
        <v>46143</v>
      </c>
      <c r="B5706" s="2">
        <v>46143</v>
      </c>
      <c r="C5706" t="s">
        <v>109</v>
      </c>
      <c r="H5706">
        <v>297.78199999999998</v>
      </c>
      <c r="J5706">
        <v>659.58</v>
      </c>
      <c r="O5706">
        <v>1757.742</v>
      </c>
      <c r="AB5706">
        <v>202.03399999999999</v>
      </c>
      <c r="AF5706">
        <v>3133.317</v>
      </c>
      <c r="AG5706" cm="1">
        <f t="array" ref="AG5706">INDEX(tex!C:C,MATCH(C5706,tex!B:B,0),)</f>
        <v>991</v>
      </c>
      <c r="AH5706">
        <f t="shared" si="668"/>
        <v>2026</v>
      </c>
      <c r="AI5706" s="34">
        <v>5</v>
      </c>
      <c r="AJ5706" s="20">
        <f t="shared" si="669"/>
        <v>5093.0929999999998</v>
      </c>
      <c r="AK5706">
        <f t="shared" si="669"/>
        <v>297.78199999999998</v>
      </c>
      <c r="AL5706">
        <f t="shared" si="669"/>
        <v>0</v>
      </c>
      <c r="AM5706">
        <f t="shared" si="669"/>
        <v>659.58</v>
      </c>
      <c r="AN5706">
        <f t="shared" si="669"/>
        <v>0</v>
      </c>
      <c r="AO5706" t="str">
        <f t="shared" si="667"/>
        <v>insert into [Business_Analytic].[prod].[temp] values (991, 2026, 5, 5093.093, 297.782, 0, 659.58, 0);</v>
      </c>
    </row>
    <row r="5707" spans="1:41" x14ac:dyDescent="0.3">
      <c r="A5707" s="36">
        <v>46143</v>
      </c>
      <c r="B5707" s="2">
        <v>46143</v>
      </c>
      <c r="C5707" t="s">
        <v>110</v>
      </c>
      <c r="H5707">
        <v>329.65100000000001</v>
      </c>
      <c r="L5707">
        <v>898.57</v>
      </c>
      <c r="O5707">
        <v>1553.53</v>
      </c>
      <c r="AE5707">
        <v>4004.7979999999998</v>
      </c>
      <c r="AG5707" cm="1">
        <f t="array" ref="AG5707">INDEX(tex!C:C,MATCH(C5707,tex!B:B,0),)</f>
        <v>999</v>
      </c>
      <c r="AH5707">
        <f t="shared" si="668"/>
        <v>2026</v>
      </c>
      <c r="AI5707" s="34">
        <v>5</v>
      </c>
      <c r="AJ5707" s="20">
        <f t="shared" si="669"/>
        <v>1553.53</v>
      </c>
      <c r="AK5707">
        <f t="shared" si="669"/>
        <v>1228.221</v>
      </c>
      <c r="AL5707">
        <f t="shared" si="669"/>
        <v>0</v>
      </c>
      <c r="AM5707">
        <f t="shared" si="669"/>
        <v>0</v>
      </c>
      <c r="AN5707">
        <f t="shared" si="669"/>
        <v>4004.7979999999998</v>
      </c>
      <c r="AO5707" t="str">
        <f t="shared" si="667"/>
        <v>insert into [Business_Analytic].[prod].[temp] values (999, 2026, 5, 1553.53, 1228.221, 0, 0, 4004.798);</v>
      </c>
    </row>
    <row r="5708" spans="1:41" x14ac:dyDescent="0.3">
      <c r="A5708" s="36">
        <v>46143</v>
      </c>
      <c r="B5708" s="2">
        <v>46143</v>
      </c>
      <c r="C5708" t="s">
        <v>111</v>
      </c>
      <c r="AB5708">
        <v>215.762</v>
      </c>
      <c r="AF5708">
        <v>1848.056</v>
      </c>
      <c r="AG5708" cm="1">
        <f t="array" ref="AG5708">INDEX(tex!C:C,MATCH(C5708,tex!B:B,0),)</f>
        <v>1241</v>
      </c>
      <c r="AH5708">
        <f t="shared" si="668"/>
        <v>2026</v>
      </c>
      <c r="AI5708" s="34">
        <v>5</v>
      </c>
      <c r="AJ5708" s="20">
        <f t="shared" si="669"/>
        <v>2063.8180000000002</v>
      </c>
      <c r="AK5708">
        <f t="shared" si="669"/>
        <v>0</v>
      </c>
      <c r="AL5708">
        <f t="shared" si="669"/>
        <v>0</v>
      </c>
      <c r="AM5708">
        <f t="shared" si="669"/>
        <v>0</v>
      </c>
      <c r="AN5708">
        <f t="shared" si="669"/>
        <v>0</v>
      </c>
      <c r="AO5708" t="str">
        <f t="shared" si="667"/>
        <v>insert into [Business_Analytic].[prod].[temp] values (1241, 2026, 5, 2063.818, 0, 0, 0, 0);</v>
      </c>
    </row>
    <row r="5709" spans="1:41" x14ac:dyDescent="0.3">
      <c r="A5709" s="36">
        <v>46143</v>
      </c>
      <c r="B5709" s="2">
        <v>46143</v>
      </c>
      <c r="C5709" t="s">
        <v>112</v>
      </c>
      <c r="AG5709" cm="1">
        <f t="array" ref="AG5709">INDEX(tex!C:C,MATCH(C5709,tex!B:B,0),)</f>
        <v>1245</v>
      </c>
      <c r="AH5709">
        <f t="shared" si="668"/>
        <v>2026</v>
      </c>
      <c r="AI5709" s="34">
        <v>5</v>
      </c>
      <c r="AJ5709" s="20">
        <f t="shared" si="669"/>
        <v>0</v>
      </c>
      <c r="AK5709">
        <f t="shared" si="669"/>
        <v>0</v>
      </c>
      <c r="AL5709">
        <f t="shared" si="669"/>
        <v>0</v>
      </c>
      <c r="AM5709">
        <f t="shared" si="669"/>
        <v>0</v>
      </c>
      <c r="AN5709">
        <f t="shared" si="669"/>
        <v>0</v>
      </c>
      <c r="AO5709" t="str">
        <f t="shared" si="667"/>
        <v>insert into [Business_Analytic].[prod].[temp] values (1245, 2026, 5, 0, 0, 0, 0, 0);</v>
      </c>
    </row>
    <row r="5710" spans="1:41" x14ac:dyDescent="0.3">
      <c r="A5710" s="36">
        <v>46143</v>
      </c>
      <c r="B5710" s="2">
        <v>46143</v>
      </c>
      <c r="C5710" t="s">
        <v>113</v>
      </c>
      <c r="O5710">
        <v>993.452</v>
      </c>
      <c r="AB5710">
        <v>405.983</v>
      </c>
      <c r="AF5710">
        <v>1305.635</v>
      </c>
      <c r="AG5710" cm="1">
        <f t="array" ref="AG5710">INDEX(tex!C:C,MATCH(C5710,tex!B:B,0),)</f>
        <v>1246</v>
      </c>
      <c r="AH5710">
        <f t="shared" si="668"/>
        <v>2026</v>
      </c>
      <c r="AI5710" s="34">
        <v>5</v>
      </c>
      <c r="AJ5710" s="20">
        <f t="shared" si="669"/>
        <v>2705.0699999999997</v>
      </c>
      <c r="AK5710">
        <f t="shared" si="669"/>
        <v>0</v>
      </c>
      <c r="AL5710">
        <f t="shared" si="669"/>
        <v>0</v>
      </c>
      <c r="AM5710">
        <f t="shared" si="669"/>
        <v>0</v>
      </c>
      <c r="AN5710">
        <f t="shared" si="669"/>
        <v>0</v>
      </c>
      <c r="AO5710" t="str">
        <f t="shared" si="667"/>
        <v>insert into [Business_Analytic].[prod].[temp] values (1246, 2026, 5, 2705.07, 0, 0, 0, 0);</v>
      </c>
    </row>
    <row r="5711" spans="1:41" x14ac:dyDescent="0.3">
      <c r="A5711" s="36">
        <v>46143</v>
      </c>
      <c r="B5711" s="2">
        <v>46143</v>
      </c>
      <c r="C5711" t="s">
        <v>114</v>
      </c>
      <c r="H5711">
        <v>381.71800000000002</v>
      </c>
      <c r="J5711">
        <v>561.82100000000003</v>
      </c>
      <c r="AB5711">
        <v>664.99400000000003</v>
      </c>
      <c r="AF5711">
        <v>2768.933</v>
      </c>
      <c r="AG5711" cm="1">
        <f t="array" ref="AG5711">INDEX(tex!C:C,MATCH(C5711,tex!B:B,0),)</f>
        <v>1315</v>
      </c>
      <c r="AH5711">
        <f t="shared" si="668"/>
        <v>2026</v>
      </c>
      <c r="AI5711" s="34">
        <v>5</v>
      </c>
      <c r="AJ5711" s="20">
        <f t="shared" si="669"/>
        <v>3433.9270000000001</v>
      </c>
      <c r="AK5711">
        <f t="shared" si="669"/>
        <v>381.71800000000002</v>
      </c>
      <c r="AL5711">
        <f t="shared" si="669"/>
        <v>0</v>
      </c>
      <c r="AM5711">
        <f t="shared" si="669"/>
        <v>561.82100000000003</v>
      </c>
      <c r="AN5711">
        <f t="shared" si="669"/>
        <v>0</v>
      </c>
      <c r="AO5711" t="str">
        <f t="shared" si="667"/>
        <v>insert into [Business_Analytic].[prod].[temp] values (1315, 2026, 5, 3433.927, 381.718, 0, 561.821, 0);</v>
      </c>
    </row>
    <row r="5712" spans="1:41" x14ac:dyDescent="0.3">
      <c r="A5712" s="36">
        <v>46143</v>
      </c>
      <c r="B5712" s="2">
        <v>46143</v>
      </c>
      <c r="C5712" t="s">
        <v>115</v>
      </c>
      <c r="H5712">
        <v>416.75200000000001</v>
      </c>
      <c r="J5712">
        <v>790.03</v>
      </c>
      <c r="AB5712">
        <v>345.51299999999998</v>
      </c>
      <c r="AF5712">
        <v>3203.4929999999999</v>
      </c>
      <c r="AG5712" cm="1">
        <f t="array" ref="AG5712">INDEX(tex!C:C,MATCH(C5712,tex!B:B,0),)</f>
        <v>1297</v>
      </c>
      <c r="AH5712">
        <f t="shared" si="668"/>
        <v>2026</v>
      </c>
      <c r="AI5712" s="34">
        <v>5</v>
      </c>
      <c r="AJ5712" s="20">
        <f t="shared" si="669"/>
        <v>3549.0059999999999</v>
      </c>
      <c r="AK5712">
        <f t="shared" si="669"/>
        <v>416.75200000000001</v>
      </c>
      <c r="AL5712">
        <f t="shared" si="669"/>
        <v>0</v>
      </c>
      <c r="AM5712">
        <f t="shared" si="669"/>
        <v>790.03</v>
      </c>
      <c r="AN5712">
        <f t="shared" si="669"/>
        <v>0</v>
      </c>
      <c r="AO5712" t="str">
        <f t="shared" si="667"/>
        <v>insert into [Business_Analytic].[prod].[temp] values (1297, 2026, 5, 3549.006, 416.752, 0, 790.03, 0);</v>
      </c>
    </row>
    <row r="5713" spans="1:41" x14ac:dyDescent="0.3">
      <c r="A5713" s="36">
        <v>46143</v>
      </c>
      <c r="B5713" s="2">
        <v>46143</v>
      </c>
      <c r="C5713" t="s">
        <v>1838</v>
      </c>
      <c r="AG5713" t="e" cm="1">
        <f t="array" ref="AG5713">INDEX(tex!C:C,MATCH(C5713,tex!B:B,0),)</f>
        <v>#N/A</v>
      </c>
      <c r="AH5713">
        <f t="shared" si="668"/>
        <v>2026</v>
      </c>
      <c r="AI5713" s="34">
        <v>5</v>
      </c>
      <c r="AJ5713" s="20">
        <f t="shared" si="669"/>
        <v>0</v>
      </c>
      <c r="AK5713">
        <f t="shared" si="669"/>
        <v>0</v>
      </c>
      <c r="AL5713">
        <f t="shared" si="669"/>
        <v>0</v>
      </c>
      <c r="AM5713">
        <f t="shared" si="669"/>
        <v>0</v>
      </c>
      <c r="AN5713">
        <f t="shared" si="669"/>
        <v>0</v>
      </c>
      <c r="AO5713" t="e">
        <f t="shared" si="667"/>
        <v>#N/A</v>
      </c>
    </row>
    <row r="5714" spans="1:41" x14ac:dyDescent="0.3">
      <c r="A5714" s="36">
        <v>46143</v>
      </c>
      <c r="B5714" s="2">
        <v>46143</v>
      </c>
      <c r="C5714" t="s">
        <v>116</v>
      </c>
      <c r="H5714">
        <v>637.56899999999996</v>
      </c>
      <c r="J5714">
        <v>885.54700000000003</v>
      </c>
      <c r="O5714">
        <v>222.25200000000001</v>
      </c>
      <c r="AB5714">
        <v>634.62699999999995</v>
      </c>
      <c r="AF5714">
        <v>2893.8710000000001</v>
      </c>
      <c r="AG5714" cm="1">
        <f t="array" ref="AG5714">INDEX(tex!C:C,MATCH(C5714,tex!B:B,0),)</f>
        <v>1283</v>
      </c>
      <c r="AH5714">
        <f t="shared" si="668"/>
        <v>2026</v>
      </c>
      <c r="AI5714" s="34">
        <v>5</v>
      </c>
      <c r="AJ5714" s="20">
        <f t="shared" si="669"/>
        <v>3750.75</v>
      </c>
      <c r="AK5714">
        <f t="shared" si="669"/>
        <v>637.56899999999996</v>
      </c>
      <c r="AL5714">
        <f t="shared" si="669"/>
        <v>0</v>
      </c>
      <c r="AM5714">
        <f t="shared" si="669"/>
        <v>885.54700000000003</v>
      </c>
      <c r="AN5714">
        <f t="shared" si="669"/>
        <v>0</v>
      </c>
      <c r="AO5714" t="str">
        <f t="shared" si="667"/>
        <v>insert into [Business_Analytic].[prod].[temp] values (1283, 2026, 5, 3750.75, 637.569, 0, 885.547, 0);</v>
      </c>
    </row>
    <row r="5715" spans="1:41" x14ac:dyDescent="0.3">
      <c r="A5715" s="36">
        <v>46143</v>
      </c>
      <c r="B5715" s="2">
        <v>46143</v>
      </c>
      <c r="C5715" t="s">
        <v>117</v>
      </c>
      <c r="AG5715" cm="1">
        <f t="array" ref="AG5715">INDEX(tex!C:C,MATCH(C5715,tex!B:B,0),)</f>
        <v>1255</v>
      </c>
      <c r="AH5715">
        <f t="shared" si="668"/>
        <v>2026</v>
      </c>
      <c r="AI5715" s="34">
        <v>5</v>
      </c>
      <c r="AJ5715" s="20">
        <f t="shared" si="669"/>
        <v>0</v>
      </c>
      <c r="AK5715">
        <f t="shared" si="669"/>
        <v>0</v>
      </c>
      <c r="AL5715">
        <f t="shared" si="669"/>
        <v>0</v>
      </c>
      <c r="AM5715">
        <f t="shared" si="669"/>
        <v>0</v>
      </c>
      <c r="AN5715">
        <f t="shared" si="669"/>
        <v>0</v>
      </c>
      <c r="AO5715" t="str">
        <f t="shared" si="667"/>
        <v>insert into [Business_Analytic].[prod].[temp] values (1255, 2026, 5, 0, 0, 0, 0, 0);</v>
      </c>
    </row>
    <row r="5716" spans="1:41" x14ac:dyDescent="0.3">
      <c r="A5716" s="36">
        <v>46143</v>
      </c>
      <c r="B5716" s="2">
        <v>46143</v>
      </c>
      <c r="C5716" t="s">
        <v>118</v>
      </c>
      <c r="H5716">
        <v>651.14200000000005</v>
      </c>
      <c r="J5716">
        <v>1075.5409999999999</v>
      </c>
      <c r="AB5716">
        <v>396.178</v>
      </c>
      <c r="AF5716">
        <v>2453.2449999999999</v>
      </c>
      <c r="AG5716" cm="1">
        <f t="array" ref="AG5716">INDEX(tex!C:C,MATCH(C5716,tex!B:B,0),)</f>
        <v>1286</v>
      </c>
      <c r="AH5716">
        <f t="shared" si="668"/>
        <v>2026</v>
      </c>
      <c r="AI5716" s="34">
        <v>5</v>
      </c>
      <c r="AJ5716" s="20">
        <f t="shared" si="669"/>
        <v>2849.4229999999998</v>
      </c>
      <c r="AK5716">
        <f t="shared" si="669"/>
        <v>651.14200000000005</v>
      </c>
      <c r="AL5716">
        <f t="shared" si="669"/>
        <v>0</v>
      </c>
      <c r="AM5716">
        <f t="shared" si="669"/>
        <v>1075.5409999999999</v>
      </c>
      <c r="AN5716">
        <f t="shared" si="669"/>
        <v>0</v>
      </c>
      <c r="AO5716" t="str">
        <f t="shared" si="667"/>
        <v>insert into [Business_Analytic].[prod].[temp] values (1286, 2026, 5, 2849.423, 651.142, 0, 1075.541, 0);</v>
      </c>
    </row>
    <row r="5717" spans="1:41" x14ac:dyDescent="0.3">
      <c r="A5717" s="36">
        <v>46143</v>
      </c>
      <c r="B5717" s="2">
        <v>46143</v>
      </c>
      <c r="C5717" t="s">
        <v>119</v>
      </c>
      <c r="H5717">
        <v>885.48299999999995</v>
      </c>
      <c r="AG5717" cm="1">
        <f t="array" ref="AG5717">INDEX(tex!C:C,MATCH(C5717,tex!B:B,0),)</f>
        <v>1301</v>
      </c>
      <c r="AH5717">
        <f t="shared" si="668"/>
        <v>2026</v>
      </c>
      <c r="AI5717" s="34">
        <v>5</v>
      </c>
      <c r="AJ5717" s="20">
        <f t="shared" si="669"/>
        <v>0</v>
      </c>
      <c r="AK5717">
        <f t="shared" si="669"/>
        <v>885.48299999999995</v>
      </c>
      <c r="AL5717">
        <f t="shared" si="669"/>
        <v>0</v>
      </c>
      <c r="AM5717">
        <f t="shared" si="669"/>
        <v>0</v>
      </c>
      <c r="AN5717">
        <f t="shared" si="669"/>
        <v>0</v>
      </c>
      <c r="AO5717" t="str">
        <f t="shared" si="667"/>
        <v>insert into [Business_Analytic].[prod].[temp] values (1301, 2026, 5, 0, 885.483, 0, 0, 0);</v>
      </c>
    </row>
    <row r="5718" spans="1:41" x14ac:dyDescent="0.3">
      <c r="A5718" s="36">
        <v>46143</v>
      </c>
      <c r="B5718" s="2">
        <v>46143</v>
      </c>
      <c r="C5718" t="s">
        <v>1802</v>
      </c>
      <c r="AG5718" t="e" cm="1">
        <f t="array" ref="AG5718">INDEX(tex!C:C,MATCH(C5718,tex!B:B,0),)</f>
        <v>#N/A</v>
      </c>
      <c r="AH5718">
        <f t="shared" si="668"/>
        <v>2026</v>
      </c>
      <c r="AI5718" s="34">
        <v>5</v>
      </c>
      <c r="AJ5718" s="20">
        <f t="shared" si="669"/>
        <v>0</v>
      </c>
      <c r="AK5718">
        <f t="shared" si="669"/>
        <v>0</v>
      </c>
      <c r="AL5718">
        <f t="shared" si="669"/>
        <v>0</v>
      </c>
      <c r="AM5718">
        <f t="shared" si="669"/>
        <v>0</v>
      </c>
      <c r="AN5718">
        <f t="shared" si="669"/>
        <v>0</v>
      </c>
      <c r="AO5718" t="e">
        <f t="shared" si="667"/>
        <v>#N/A</v>
      </c>
    </row>
    <row r="5719" spans="1:41" x14ac:dyDescent="0.3">
      <c r="A5719" s="36">
        <v>46143</v>
      </c>
      <c r="B5719" s="2">
        <v>46143</v>
      </c>
      <c r="C5719" t="s">
        <v>120</v>
      </c>
      <c r="H5719">
        <v>341.661</v>
      </c>
      <c r="J5719">
        <v>500.71</v>
      </c>
      <c r="AB5719">
        <v>294.55399999999997</v>
      </c>
      <c r="AF5719">
        <v>3416.8870000000002</v>
      </c>
      <c r="AG5719" cm="1">
        <f t="array" ref="AG5719">INDEX(tex!C:C,MATCH(C5719,tex!B:B,0),)</f>
        <v>1316</v>
      </c>
      <c r="AH5719">
        <f t="shared" si="668"/>
        <v>2026</v>
      </c>
      <c r="AI5719" s="34">
        <v>5</v>
      </c>
      <c r="AJ5719" s="20">
        <f t="shared" si="669"/>
        <v>3711.4410000000003</v>
      </c>
      <c r="AK5719">
        <f t="shared" si="669"/>
        <v>341.661</v>
      </c>
      <c r="AL5719">
        <f t="shared" si="669"/>
        <v>0</v>
      </c>
      <c r="AM5719">
        <f t="shared" si="669"/>
        <v>500.71</v>
      </c>
      <c r="AN5719">
        <f t="shared" si="669"/>
        <v>0</v>
      </c>
      <c r="AO5719" t="str">
        <f t="shared" ref="AO5719:AO5782" si="670">"insert into [Business_Analytic].[prod].[temp] values ("&amp;AG5719&amp;", "&amp;AH5719&amp;", "&amp;AI5719&amp;", "&amp;AJ5719&amp;", "&amp;AK5719&amp;", "&amp;AL5719&amp;", "&amp;AM5719&amp;", "&amp;AN5719&amp;");"</f>
        <v>insert into [Business_Analytic].[prod].[temp] values (1316, 2026, 5, 3711.441, 341.661, 0, 500.71, 0);</v>
      </c>
    </row>
    <row r="5720" spans="1:41" x14ac:dyDescent="0.3">
      <c r="A5720" s="36">
        <v>46143</v>
      </c>
      <c r="B5720" s="2">
        <v>46143</v>
      </c>
      <c r="C5720" t="s">
        <v>121</v>
      </c>
      <c r="H5720">
        <v>1072.796</v>
      </c>
      <c r="J5720">
        <v>1489.713</v>
      </c>
      <c r="AB5720">
        <v>488.87</v>
      </c>
      <c r="AF5720">
        <v>2600.7649999999999</v>
      </c>
      <c r="AG5720" cm="1">
        <f t="array" ref="AG5720">INDEX(tex!C:C,MATCH(C5720,tex!B:B,0),)</f>
        <v>1311</v>
      </c>
      <c r="AH5720">
        <f t="shared" si="668"/>
        <v>2026</v>
      </c>
      <c r="AI5720" s="34">
        <v>5</v>
      </c>
      <c r="AJ5720" s="20">
        <f t="shared" si="669"/>
        <v>3089.6349999999998</v>
      </c>
      <c r="AK5720">
        <f t="shared" si="669"/>
        <v>1072.796</v>
      </c>
      <c r="AL5720">
        <f t="shared" si="669"/>
        <v>0</v>
      </c>
      <c r="AM5720">
        <f t="shared" si="669"/>
        <v>1489.713</v>
      </c>
      <c r="AN5720">
        <f t="shared" si="669"/>
        <v>0</v>
      </c>
      <c r="AO5720" t="str">
        <f t="shared" si="670"/>
        <v>insert into [Business_Analytic].[prod].[temp] values (1311, 2026, 5, 3089.635, 1072.796, 0, 1489.713, 0);</v>
      </c>
    </row>
    <row r="5721" spans="1:41" x14ac:dyDescent="0.3">
      <c r="A5721" s="36">
        <v>46143</v>
      </c>
      <c r="B5721" s="2">
        <v>46143</v>
      </c>
      <c r="C5721" t="s">
        <v>122</v>
      </c>
      <c r="H5721">
        <v>846.25300000000004</v>
      </c>
      <c r="J5721">
        <v>597.72900000000004</v>
      </c>
      <c r="AB5721">
        <v>227.64699999999999</v>
      </c>
      <c r="AF5721">
        <v>1989.231</v>
      </c>
      <c r="AG5721" cm="1">
        <f t="array" ref="AG5721">INDEX(tex!C:C,MATCH(C5721,tex!B:B,0),)</f>
        <v>1317</v>
      </c>
      <c r="AH5721">
        <f t="shared" si="668"/>
        <v>2026</v>
      </c>
      <c r="AI5721" s="34">
        <v>5</v>
      </c>
      <c r="AJ5721" s="20">
        <f t="shared" si="669"/>
        <v>2216.8780000000002</v>
      </c>
      <c r="AK5721">
        <f t="shared" si="669"/>
        <v>846.25300000000004</v>
      </c>
      <c r="AL5721">
        <f t="shared" si="669"/>
        <v>0</v>
      </c>
      <c r="AM5721">
        <f t="shared" si="669"/>
        <v>597.72900000000004</v>
      </c>
      <c r="AN5721">
        <f t="shared" si="669"/>
        <v>0</v>
      </c>
      <c r="AO5721" t="str">
        <f t="shared" si="670"/>
        <v>insert into [Business_Analytic].[prod].[temp] values (1317, 2026, 5, 2216.878, 846.253, 0, 597.729, 0);</v>
      </c>
    </row>
    <row r="5722" spans="1:41" x14ac:dyDescent="0.3">
      <c r="A5722" s="36">
        <v>46143</v>
      </c>
      <c r="B5722" s="2">
        <v>46143</v>
      </c>
      <c r="C5722" t="s">
        <v>123</v>
      </c>
      <c r="H5722">
        <v>155.16900000000001</v>
      </c>
      <c r="J5722">
        <v>670.53300000000002</v>
      </c>
      <c r="AB5722">
        <v>234.24100000000001</v>
      </c>
      <c r="AG5722" cm="1">
        <f t="array" ref="AG5722">INDEX(tex!C:C,MATCH(C5722,tex!B:B,0),)</f>
        <v>1327</v>
      </c>
      <c r="AH5722">
        <f t="shared" si="668"/>
        <v>2026</v>
      </c>
      <c r="AI5722" s="34">
        <v>5</v>
      </c>
      <c r="AJ5722" s="20">
        <f t="shared" si="669"/>
        <v>234.24100000000001</v>
      </c>
      <c r="AK5722">
        <f t="shared" si="669"/>
        <v>155.16900000000001</v>
      </c>
      <c r="AL5722">
        <f t="shared" si="669"/>
        <v>0</v>
      </c>
      <c r="AM5722">
        <f t="shared" si="669"/>
        <v>670.53300000000002</v>
      </c>
      <c r="AN5722">
        <f t="shared" si="669"/>
        <v>0</v>
      </c>
      <c r="AO5722" t="str">
        <f t="shared" si="670"/>
        <v>insert into [Business_Analytic].[prod].[temp] values (1327, 2026, 5, 234.241, 155.169, 0, 670.533, 0);</v>
      </c>
    </row>
    <row r="5723" spans="1:41" x14ac:dyDescent="0.3">
      <c r="A5723" s="36">
        <v>46143</v>
      </c>
      <c r="B5723" s="2">
        <v>46143</v>
      </c>
      <c r="C5723" t="s">
        <v>124</v>
      </c>
      <c r="H5723">
        <v>549.05399999999997</v>
      </c>
      <c r="J5723">
        <v>533.74099999999999</v>
      </c>
      <c r="AB5723">
        <v>532.15099999999995</v>
      </c>
      <c r="AF5723">
        <v>1672.752</v>
      </c>
      <c r="AG5723" cm="1">
        <f t="array" ref="AG5723">INDEX(tex!C:C,MATCH(C5723,tex!B:B,0),)</f>
        <v>1320</v>
      </c>
      <c r="AH5723">
        <f t="shared" si="668"/>
        <v>2026</v>
      </c>
      <c r="AI5723" s="34">
        <v>5</v>
      </c>
      <c r="AJ5723" s="20">
        <f t="shared" si="669"/>
        <v>2204.9029999999998</v>
      </c>
      <c r="AK5723">
        <f t="shared" si="669"/>
        <v>549.05399999999997</v>
      </c>
      <c r="AL5723">
        <f t="shared" si="669"/>
        <v>0</v>
      </c>
      <c r="AM5723">
        <f t="shared" si="669"/>
        <v>533.74099999999999</v>
      </c>
      <c r="AN5723">
        <f t="shared" si="669"/>
        <v>0</v>
      </c>
      <c r="AO5723" t="str">
        <f t="shared" si="670"/>
        <v>insert into [Business_Analytic].[prod].[temp] values (1320, 2026, 5, 2204.903, 549.054, 0, 533.741, 0);</v>
      </c>
    </row>
    <row r="5724" spans="1:41" x14ac:dyDescent="0.3">
      <c r="A5724" s="36">
        <v>46143</v>
      </c>
      <c r="B5724" s="2">
        <v>46143</v>
      </c>
      <c r="C5724" t="s">
        <v>125</v>
      </c>
      <c r="H5724">
        <v>540.48099999999999</v>
      </c>
      <c r="J5724">
        <v>839.63300000000004</v>
      </c>
      <c r="AB5724">
        <v>361.255</v>
      </c>
      <c r="AG5724" cm="1">
        <f t="array" ref="AG5724">INDEX(tex!C:C,MATCH(C5724,tex!B:B,0),)</f>
        <v>1321</v>
      </c>
      <c r="AH5724">
        <f t="shared" ref="AH5724:AH5787" si="671">YEAR(A5724)</f>
        <v>2026</v>
      </c>
      <c r="AI5724" s="34">
        <v>5</v>
      </c>
      <c r="AJ5724" s="20">
        <f t="shared" si="669"/>
        <v>361.255</v>
      </c>
      <c r="AK5724">
        <f t="shared" si="669"/>
        <v>540.48099999999999</v>
      </c>
      <c r="AL5724">
        <f t="shared" si="669"/>
        <v>0</v>
      </c>
      <c r="AM5724">
        <f t="shared" si="669"/>
        <v>839.63300000000004</v>
      </c>
      <c r="AN5724">
        <f t="shared" si="669"/>
        <v>0</v>
      </c>
      <c r="AO5724" t="str">
        <f t="shared" si="670"/>
        <v>insert into [Business_Analytic].[prod].[temp] values (1321, 2026, 5, 361.255, 540.481, 0, 839.633, 0);</v>
      </c>
    </row>
    <row r="5725" spans="1:41" x14ac:dyDescent="0.3">
      <c r="A5725" s="36">
        <v>46143</v>
      </c>
      <c r="B5725" s="2">
        <v>46143</v>
      </c>
      <c r="C5725" t="s">
        <v>126</v>
      </c>
      <c r="O5725">
        <v>1429.7760000000001</v>
      </c>
      <c r="AB5725">
        <v>187.26900000000001</v>
      </c>
      <c r="AF5725">
        <v>2255.8850000000002</v>
      </c>
      <c r="AG5725" cm="1">
        <f t="array" ref="AG5725">INDEX(tex!C:C,MATCH(C5725,tex!B:B,0),)</f>
        <v>1326</v>
      </c>
      <c r="AH5725">
        <f t="shared" si="671"/>
        <v>2026</v>
      </c>
      <c r="AI5725" s="34">
        <v>5</v>
      </c>
      <c r="AJ5725" s="20">
        <f t="shared" si="669"/>
        <v>3872.9300000000003</v>
      </c>
      <c r="AK5725">
        <f t="shared" si="669"/>
        <v>0</v>
      </c>
      <c r="AL5725">
        <f t="shared" si="669"/>
        <v>0</v>
      </c>
      <c r="AM5725">
        <f t="shared" si="669"/>
        <v>0</v>
      </c>
      <c r="AN5725">
        <f t="shared" si="669"/>
        <v>0</v>
      </c>
      <c r="AO5725" t="str">
        <f t="shared" si="670"/>
        <v>insert into [Business_Analytic].[prod].[temp] values (1326, 2026, 5, 3872.93, 0, 0, 0, 0);</v>
      </c>
    </row>
    <row r="5726" spans="1:41" x14ac:dyDescent="0.3">
      <c r="A5726" s="36">
        <v>46143</v>
      </c>
      <c r="B5726" s="2">
        <v>46143</v>
      </c>
      <c r="C5726" t="s">
        <v>127</v>
      </c>
      <c r="AG5726" cm="1">
        <f t="array" ref="AG5726">INDEX(tex!C:C,MATCH(C5726,tex!B:B,0),)</f>
        <v>1328</v>
      </c>
      <c r="AH5726">
        <f t="shared" si="671"/>
        <v>2026</v>
      </c>
      <c r="AI5726" s="34">
        <v>5</v>
      </c>
      <c r="AJ5726" s="20">
        <f t="shared" si="669"/>
        <v>0</v>
      </c>
      <c r="AK5726">
        <f t="shared" si="669"/>
        <v>0</v>
      </c>
      <c r="AL5726">
        <f t="shared" si="669"/>
        <v>0</v>
      </c>
      <c r="AM5726">
        <f t="shared" si="669"/>
        <v>0</v>
      </c>
      <c r="AN5726">
        <f t="shared" si="669"/>
        <v>0</v>
      </c>
      <c r="AO5726" t="str">
        <f t="shared" si="670"/>
        <v>insert into [Business_Analytic].[prod].[temp] values (1328, 2026, 5, 0, 0, 0, 0, 0);</v>
      </c>
    </row>
    <row r="5727" spans="1:41" x14ac:dyDescent="0.3">
      <c r="A5727" s="36">
        <v>46143</v>
      </c>
      <c r="B5727" s="2">
        <v>46143</v>
      </c>
      <c r="C5727" t="s">
        <v>128</v>
      </c>
      <c r="H5727">
        <v>494.28300000000002</v>
      </c>
      <c r="J5727">
        <v>770.88599999999997</v>
      </c>
      <c r="AB5727">
        <v>248.596</v>
      </c>
      <c r="AF5727">
        <v>2831.0219999999999</v>
      </c>
      <c r="AG5727" cm="1">
        <f t="array" ref="AG5727">INDEX(tex!C:C,MATCH(C5727,tex!B:B,0),)</f>
        <v>1336</v>
      </c>
      <c r="AH5727">
        <f t="shared" si="671"/>
        <v>2026</v>
      </c>
      <c r="AI5727" s="34">
        <v>5</v>
      </c>
      <c r="AJ5727" s="20">
        <f t="shared" si="669"/>
        <v>3079.6179999999999</v>
      </c>
      <c r="AK5727">
        <f t="shared" si="669"/>
        <v>494.28300000000002</v>
      </c>
      <c r="AL5727">
        <f t="shared" si="669"/>
        <v>0</v>
      </c>
      <c r="AM5727">
        <f t="shared" si="669"/>
        <v>770.88599999999997</v>
      </c>
      <c r="AN5727">
        <f t="shared" si="669"/>
        <v>0</v>
      </c>
      <c r="AO5727" t="str">
        <f t="shared" si="670"/>
        <v>insert into [Business_Analytic].[prod].[temp] values (1336, 2026, 5, 3079.618, 494.283, 0, 770.886, 0);</v>
      </c>
    </row>
    <row r="5728" spans="1:41" x14ac:dyDescent="0.3">
      <c r="A5728" s="36">
        <v>46143</v>
      </c>
      <c r="B5728" s="2">
        <v>46143</v>
      </c>
      <c r="C5728" t="s">
        <v>129</v>
      </c>
      <c r="D5728">
        <v>84.793999999999997</v>
      </c>
      <c r="H5728">
        <v>605.80100000000004</v>
      </c>
      <c r="J5728">
        <v>1187.2070000000001</v>
      </c>
      <c r="AB5728">
        <v>318.16500000000002</v>
      </c>
      <c r="AF5728">
        <v>2793.4929999999999</v>
      </c>
      <c r="AG5728" cm="1">
        <f t="array" ref="AG5728">INDEX(tex!C:C,MATCH(C5728,tex!B:B,0),)</f>
        <v>1609</v>
      </c>
      <c r="AH5728">
        <f t="shared" si="671"/>
        <v>2026</v>
      </c>
      <c r="AI5728" s="34">
        <v>5</v>
      </c>
      <c r="AJ5728" s="20">
        <f t="shared" ref="AJ5728:AN5791" si="672">SUMIFS($D5728:$AF5728,$D$1:$AF$1,AJ$2)</f>
        <v>3111.6579999999999</v>
      </c>
      <c r="AK5728">
        <f t="shared" si="672"/>
        <v>690.59500000000003</v>
      </c>
      <c r="AL5728">
        <f t="shared" si="672"/>
        <v>0</v>
      </c>
      <c r="AM5728">
        <f t="shared" si="672"/>
        <v>1187.2070000000001</v>
      </c>
      <c r="AN5728">
        <f t="shared" si="672"/>
        <v>0</v>
      </c>
      <c r="AO5728" t="str">
        <f t="shared" si="670"/>
        <v>insert into [Business_Analytic].[prod].[temp] values (1609, 2026, 5, 3111.658, 690.595, 0, 1187.207, 0);</v>
      </c>
    </row>
    <row r="5729" spans="1:41" x14ac:dyDescent="0.3">
      <c r="A5729" s="36">
        <v>46143</v>
      </c>
      <c r="B5729" s="2">
        <v>46143</v>
      </c>
      <c r="C5729" t="s">
        <v>130</v>
      </c>
      <c r="AG5729" cm="1">
        <f t="array" ref="AG5729">INDEX(tex!C:C,MATCH(C5729,tex!B:B,0),)</f>
        <v>1620</v>
      </c>
      <c r="AH5729">
        <f t="shared" si="671"/>
        <v>2026</v>
      </c>
      <c r="AI5729" s="34">
        <v>5</v>
      </c>
      <c r="AJ5729" s="20">
        <f t="shared" si="672"/>
        <v>0</v>
      </c>
      <c r="AK5729">
        <f t="shared" si="672"/>
        <v>0</v>
      </c>
      <c r="AL5729">
        <f t="shared" si="672"/>
        <v>0</v>
      </c>
      <c r="AM5729">
        <f t="shared" si="672"/>
        <v>0</v>
      </c>
      <c r="AN5729">
        <f t="shared" si="672"/>
        <v>0</v>
      </c>
      <c r="AO5729" t="str">
        <f t="shared" si="670"/>
        <v>insert into [Business_Analytic].[prod].[temp] values (1620, 2026, 5, 0, 0, 0, 0, 0);</v>
      </c>
    </row>
    <row r="5730" spans="1:41" x14ac:dyDescent="0.3">
      <c r="A5730" s="36">
        <v>46143</v>
      </c>
      <c r="B5730" s="2">
        <v>46143</v>
      </c>
      <c r="C5730" t="s">
        <v>131</v>
      </c>
      <c r="AG5730" cm="1">
        <f t="array" ref="AG5730">INDEX(tex!C:C,MATCH(C5730,tex!B:B,0),)</f>
        <v>1619</v>
      </c>
      <c r="AH5730">
        <f t="shared" si="671"/>
        <v>2026</v>
      </c>
      <c r="AI5730" s="34">
        <v>5</v>
      </c>
      <c r="AJ5730" s="20">
        <f t="shared" si="672"/>
        <v>0</v>
      </c>
      <c r="AK5730">
        <f t="shared" si="672"/>
        <v>0</v>
      </c>
      <c r="AL5730">
        <f t="shared" si="672"/>
        <v>0</v>
      </c>
      <c r="AM5730">
        <f t="shared" si="672"/>
        <v>0</v>
      </c>
      <c r="AN5730">
        <f t="shared" si="672"/>
        <v>0</v>
      </c>
      <c r="AO5730" t="str">
        <f t="shared" si="670"/>
        <v>insert into [Business_Analytic].[prod].[temp] values (1619, 2026, 5, 0, 0, 0, 0, 0);</v>
      </c>
    </row>
    <row r="5731" spans="1:41" x14ac:dyDescent="0.3">
      <c r="A5731" s="36">
        <v>46143</v>
      </c>
      <c r="B5731" s="2">
        <v>46143</v>
      </c>
      <c r="C5731" t="s">
        <v>132</v>
      </c>
      <c r="H5731">
        <v>519.423</v>
      </c>
      <c r="J5731">
        <v>690.61</v>
      </c>
      <c r="AB5731">
        <v>300.66399999999999</v>
      </c>
      <c r="AG5731" cm="1">
        <f t="array" ref="AG5731">INDEX(tex!C:C,MATCH(C5731,tex!B:B,0),)</f>
        <v>1622</v>
      </c>
      <c r="AH5731">
        <f t="shared" si="671"/>
        <v>2026</v>
      </c>
      <c r="AI5731" s="34">
        <v>5</v>
      </c>
      <c r="AJ5731" s="20">
        <f t="shared" si="672"/>
        <v>300.66399999999999</v>
      </c>
      <c r="AK5731">
        <f t="shared" si="672"/>
        <v>519.423</v>
      </c>
      <c r="AL5731">
        <f t="shared" si="672"/>
        <v>0</v>
      </c>
      <c r="AM5731">
        <f t="shared" si="672"/>
        <v>690.61</v>
      </c>
      <c r="AN5731">
        <f t="shared" si="672"/>
        <v>0</v>
      </c>
      <c r="AO5731" t="str">
        <f t="shared" si="670"/>
        <v>insert into [Business_Analytic].[prod].[temp] values (1622, 2026, 5, 300.664, 519.423, 0, 690.61, 0);</v>
      </c>
    </row>
    <row r="5732" spans="1:41" x14ac:dyDescent="0.3">
      <c r="A5732" s="36">
        <v>46143</v>
      </c>
      <c r="B5732" s="2">
        <v>46143</v>
      </c>
      <c r="C5732" t="s">
        <v>133</v>
      </c>
      <c r="H5732">
        <v>460.75200000000001</v>
      </c>
      <c r="J5732">
        <v>1117.624</v>
      </c>
      <c r="AG5732" cm="1">
        <f t="array" ref="AG5732">INDEX(tex!C:C,MATCH(C5732,tex!B:B,0),)</f>
        <v>1624</v>
      </c>
      <c r="AH5732">
        <f t="shared" si="671"/>
        <v>2026</v>
      </c>
      <c r="AI5732" s="34">
        <v>5</v>
      </c>
      <c r="AJ5732" s="20">
        <f t="shared" si="672"/>
        <v>0</v>
      </c>
      <c r="AK5732">
        <f t="shared" si="672"/>
        <v>460.75200000000001</v>
      </c>
      <c r="AL5732">
        <f t="shared" si="672"/>
        <v>0</v>
      </c>
      <c r="AM5732">
        <f t="shared" si="672"/>
        <v>1117.624</v>
      </c>
      <c r="AN5732">
        <f t="shared" si="672"/>
        <v>0</v>
      </c>
      <c r="AO5732" t="str">
        <f t="shared" si="670"/>
        <v>insert into [Business_Analytic].[prod].[temp] values (1624, 2026, 5, 0, 460.752, 0, 1117.624, 0);</v>
      </c>
    </row>
    <row r="5733" spans="1:41" x14ac:dyDescent="0.3">
      <c r="A5733" s="36">
        <v>46143</v>
      </c>
      <c r="B5733" s="2">
        <v>46143</v>
      </c>
      <c r="C5733" t="s">
        <v>134</v>
      </c>
      <c r="H5733">
        <v>169.24700000000001</v>
      </c>
      <c r="J5733">
        <v>537.98599999999999</v>
      </c>
      <c r="AB5733">
        <v>167.721</v>
      </c>
      <c r="AF5733">
        <v>2610.768</v>
      </c>
      <c r="AG5733" cm="1">
        <f t="array" ref="AG5733">INDEX(tex!C:C,MATCH(C5733,tex!B:B,0),)</f>
        <v>1621</v>
      </c>
      <c r="AH5733">
        <f t="shared" si="671"/>
        <v>2026</v>
      </c>
      <c r="AI5733" s="34">
        <v>5</v>
      </c>
      <c r="AJ5733" s="20">
        <f t="shared" si="672"/>
        <v>2778.489</v>
      </c>
      <c r="AK5733">
        <f t="shared" si="672"/>
        <v>169.24700000000001</v>
      </c>
      <c r="AL5733">
        <f t="shared" si="672"/>
        <v>0</v>
      </c>
      <c r="AM5733">
        <f t="shared" si="672"/>
        <v>537.98599999999999</v>
      </c>
      <c r="AN5733">
        <f t="shared" si="672"/>
        <v>0</v>
      </c>
      <c r="AO5733" t="str">
        <f t="shared" si="670"/>
        <v>insert into [Business_Analytic].[prod].[temp] values (1621, 2026, 5, 2778.489, 169.247, 0, 537.986, 0);</v>
      </c>
    </row>
    <row r="5734" spans="1:41" x14ac:dyDescent="0.3">
      <c r="A5734" s="36">
        <v>46143</v>
      </c>
      <c r="B5734" s="2">
        <v>46143</v>
      </c>
      <c r="C5734" t="s">
        <v>135</v>
      </c>
      <c r="H5734">
        <v>541.06500000000005</v>
      </c>
      <c r="J5734">
        <v>1175.213</v>
      </c>
      <c r="O5734">
        <v>1277.6389999999999</v>
      </c>
      <c r="AB5734">
        <v>807.37</v>
      </c>
      <c r="AF5734">
        <v>2720.518</v>
      </c>
      <c r="AG5734" cm="1">
        <f t="array" ref="AG5734">INDEX(tex!C:C,MATCH(C5734,tex!B:B,0),)</f>
        <v>1629</v>
      </c>
      <c r="AH5734">
        <f t="shared" si="671"/>
        <v>2026</v>
      </c>
      <c r="AI5734" s="34">
        <v>5</v>
      </c>
      <c r="AJ5734" s="20">
        <f t="shared" si="672"/>
        <v>4805.527</v>
      </c>
      <c r="AK5734">
        <f t="shared" si="672"/>
        <v>541.06500000000005</v>
      </c>
      <c r="AL5734">
        <f t="shared" si="672"/>
        <v>0</v>
      </c>
      <c r="AM5734">
        <f t="shared" si="672"/>
        <v>1175.213</v>
      </c>
      <c r="AN5734">
        <f t="shared" si="672"/>
        <v>0</v>
      </c>
      <c r="AO5734" t="str">
        <f t="shared" si="670"/>
        <v>insert into [Business_Analytic].[prod].[temp] values (1629, 2026, 5, 4805.527, 541.065, 0, 1175.213, 0);</v>
      </c>
    </row>
    <row r="5735" spans="1:41" x14ac:dyDescent="0.3">
      <c r="A5735" s="36">
        <v>46143</v>
      </c>
      <c r="B5735" s="2">
        <v>46143</v>
      </c>
      <c r="C5735" t="s">
        <v>136</v>
      </c>
      <c r="H5735">
        <v>552.22699999999998</v>
      </c>
      <c r="J5735">
        <v>1059.126</v>
      </c>
      <c r="AG5735" cm="1">
        <f t="array" ref="AG5735">INDEX(tex!C:C,MATCH(C5735,tex!B:B,0),)</f>
        <v>1673</v>
      </c>
      <c r="AH5735">
        <f t="shared" si="671"/>
        <v>2026</v>
      </c>
      <c r="AI5735" s="34">
        <v>5</v>
      </c>
      <c r="AJ5735" s="20">
        <f t="shared" si="672"/>
        <v>0</v>
      </c>
      <c r="AK5735">
        <f t="shared" si="672"/>
        <v>552.22699999999998</v>
      </c>
      <c r="AL5735">
        <f t="shared" si="672"/>
        <v>0</v>
      </c>
      <c r="AM5735">
        <f t="shared" si="672"/>
        <v>1059.126</v>
      </c>
      <c r="AN5735">
        <f t="shared" si="672"/>
        <v>0</v>
      </c>
      <c r="AO5735" t="str">
        <f t="shared" si="670"/>
        <v>insert into [Business_Analytic].[prod].[temp] values (1673, 2026, 5, 0, 552.227, 0, 1059.126, 0);</v>
      </c>
    </row>
    <row r="5736" spans="1:41" x14ac:dyDescent="0.3">
      <c r="A5736" s="36">
        <v>46143</v>
      </c>
      <c r="B5736" s="2">
        <v>46143</v>
      </c>
      <c r="C5736" t="s">
        <v>137</v>
      </c>
      <c r="H5736">
        <v>55.889000000000003</v>
      </c>
      <c r="AG5736" cm="1">
        <f t="array" ref="AG5736">INDEX(tex!C:C,MATCH(C5736,tex!B:B,0),)</f>
        <v>1635</v>
      </c>
      <c r="AH5736">
        <f t="shared" si="671"/>
        <v>2026</v>
      </c>
      <c r="AI5736" s="34">
        <v>5</v>
      </c>
      <c r="AJ5736" s="20">
        <f t="shared" si="672"/>
        <v>0</v>
      </c>
      <c r="AK5736">
        <f t="shared" si="672"/>
        <v>55.889000000000003</v>
      </c>
      <c r="AL5736">
        <f t="shared" si="672"/>
        <v>0</v>
      </c>
      <c r="AM5736">
        <f t="shared" si="672"/>
        <v>0</v>
      </c>
      <c r="AN5736">
        <f t="shared" si="672"/>
        <v>0</v>
      </c>
      <c r="AO5736" t="str">
        <f t="shared" si="670"/>
        <v>insert into [Business_Analytic].[prod].[temp] values (1635, 2026, 5, 0, 55.889, 0, 0, 0);</v>
      </c>
    </row>
    <row r="5737" spans="1:41" x14ac:dyDescent="0.3">
      <c r="A5737" s="36">
        <v>46143</v>
      </c>
      <c r="B5737" s="2">
        <v>46143</v>
      </c>
      <c r="C5737" t="s">
        <v>138</v>
      </c>
      <c r="H5737">
        <v>391.66399999999999</v>
      </c>
      <c r="J5737">
        <v>706.94600000000003</v>
      </c>
      <c r="AB5737">
        <v>926.33699999999999</v>
      </c>
      <c r="AF5737">
        <v>1912.2650000000001</v>
      </c>
      <c r="AG5737" cm="1">
        <f t="array" ref="AG5737">INDEX(tex!C:C,MATCH(C5737,tex!B:B,0),)</f>
        <v>1634</v>
      </c>
      <c r="AH5737">
        <f t="shared" si="671"/>
        <v>2026</v>
      </c>
      <c r="AI5737" s="34">
        <v>5</v>
      </c>
      <c r="AJ5737" s="20">
        <f t="shared" si="672"/>
        <v>2838.6019999999999</v>
      </c>
      <c r="AK5737">
        <f t="shared" si="672"/>
        <v>391.66399999999999</v>
      </c>
      <c r="AL5737">
        <f t="shared" si="672"/>
        <v>0</v>
      </c>
      <c r="AM5737">
        <f t="shared" si="672"/>
        <v>706.94600000000003</v>
      </c>
      <c r="AN5737">
        <f t="shared" si="672"/>
        <v>0</v>
      </c>
      <c r="AO5737" t="str">
        <f t="shared" si="670"/>
        <v>insert into [Business_Analytic].[prod].[temp] values (1634, 2026, 5, 2838.602, 391.664, 0, 706.946, 0);</v>
      </c>
    </row>
    <row r="5738" spans="1:41" x14ac:dyDescent="0.3">
      <c r="A5738" s="36">
        <v>46143</v>
      </c>
      <c r="B5738" s="2">
        <v>46143</v>
      </c>
      <c r="C5738" t="s">
        <v>139</v>
      </c>
      <c r="H5738">
        <v>551.24199999999996</v>
      </c>
      <c r="J5738">
        <v>807.86900000000003</v>
      </c>
      <c r="O5738">
        <v>1464.1479999999999</v>
      </c>
      <c r="AB5738">
        <v>227.435</v>
      </c>
      <c r="AF5738">
        <v>1840.079</v>
      </c>
      <c r="AG5738" cm="1">
        <f t="array" ref="AG5738">INDEX(tex!C:C,MATCH(C5738,tex!B:B,0),)</f>
        <v>1633</v>
      </c>
      <c r="AH5738">
        <f t="shared" si="671"/>
        <v>2026</v>
      </c>
      <c r="AI5738" s="34">
        <v>5</v>
      </c>
      <c r="AJ5738" s="20">
        <f t="shared" si="672"/>
        <v>3531.6619999999998</v>
      </c>
      <c r="AK5738">
        <f t="shared" si="672"/>
        <v>551.24199999999996</v>
      </c>
      <c r="AL5738">
        <f t="shared" si="672"/>
        <v>0</v>
      </c>
      <c r="AM5738">
        <f t="shared" si="672"/>
        <v>807.86900000000003</v>
      </c>
      <c r="AN5738">
        <f t="shared" si="672"/>
        <v>0</v>
      </c>
      <c r="AO5738" t="str">
        <f t="shared" si="670"/>
        <v>insert into [Business_Analytic].[prod].[temp] values (1633, 2026, 5, 3531.662, 551.242, 0, 807.869, 0);</v>
      </c>
    </row>
    <row r="5739" spans="1:41" x14ac:dyDescent="0.3">
      <c r="A5739" s="36">
        <v>46143</v>
      </c>
      <c r="B5739" s="2">
        <v>46143</v>
      </c>
      <c r="C5739" t="s">
        <v>140</v>
      </c>
      <c r="H5739">
        <v>736.73299999999995</v>
      </c>
      <c r="J5739">
        <v>1265.587</v>
      </c>
      <c r="O5739">
        <v>1500.4169999999999</v>
      </c>
      <c r="AB5739">
        <v>417.97199999999998</v>
      </c>
      <c r="AF5739">
        <v>2845.2860000000001</v>
      </c>
      <c r="AG5739" cm="1">
        <f t="array" ref="AG5739">INDEX(tex!C:C,MATCH(C5739,tex!B:B,0),)</f>
        <v>1636</v>
      </c>
      <c r="AH5739">
        <f t="shared" si="671"/>
        <v>2026</v>
      </c>
      <c r="AI5739" s="34">
        <v>5</v>
      </c>
      <c r="AJ5739" s="20">
        <f t="shared" si="672"/>
        <v>4763.6750000000002</v>
      </c>
      <c r="AK5739">
        <f t="shared" si="672"/>
        <v>736.73299999999995</v>
      </c>
      <c r="AL5739">
        <f t="shared" si="672"/>
        <v>0</v>
      </c>
      <c r="AM5739">
        <f t="shared" si="672"/>
        <v>1265.587</v>
      </c>
      <c r="AN5739">
        <f t="shared" si="672"/>
        <v>0</v>
      </c>
      <c r="AO5739" t="str">
        <f t="shared" si="670"/>
        <v>insert into [Business_Analytic].[prod].[temp] values (1636, 2026, 5, 4763.675, 736.733, 0, 1265.587, 0);</v>
      </c>
    </row>
    <row r="5740" spans="1:41" x14ac:dyDescent="0.3">
      <c r="A5740" s="36">
        <v>46143</v>
      </c>
      <c r="B5740" s="2">
        <v>46143</v>
      </c>
      <c r="C5740" t="s">
        <v>141</v>
      </c>
      <c r="H5740">
        <v>762.98299999999995</v>
      </c>
      <c r="J5740">
        <v>579.56899999999996</v>
      </c>
      <c r="AB5740">
        <v>5.734</v>
      </c>
      <c r="AF5740">
        <v>2596.3220000000001</v>
      </c>
      <c r="AG5740" cm="1">
        <f t="array" ref="AG5740">INDEX(tex!C:C,MATCH(C5740,tex!B:B,0),)</f>
        <v>1637</v>
      </c>
      <c r="AH5740">
        <f t="shared" si="671"/>
        <v>2026</v>
      </c>
      <c r="AI5740" s="34">
        <v>5</v>
      </c>
      <c r="AJ5740" s="20">
        <f t="shared" si="672"/>
        <v>2602.056</v>
      </c>
      <c r="AK5740">
        <f t="shared" si="672"/>
        <v>762.98299999999995</v>
      </c>
      <c r="AL5740">
        <f t="shared" si="672"/>
        <v>0</v>
      </c>
      <c r="AM5740">
        <f t="shared" si="672"/>
        <v>579.56899999999996</v>
      </c>
      <c r="AN5740">
        <f t="shared" si="672"/>
        <v>0</v>
      </c>
      <c r="AO5740" t="str">
        <f t="shared" si="670"/>
        <v>insert into [Business_Analytic].[prod].[temp] values (1637, 2026, 5, 2602.056, 762.983, 0, 579.569, 0);</v>
      </c>
    </row>
    <row r="5741" spans="1:41" x14ac:dyDescent="0.3">
      <c r="A5741" s="36">
        <v>46143</v>
      </c>
      <c r="B5741" s="2">
        <v>46143</v>
      </c>
      <c r="C5741" t="s">
        <v>142</v>
      </c>
      <c r="D5741">
        <v>68.197999999999993</v>
      </c>
      <c r="H5741">
        <v>1056.8510000000001</v>
      </c>
      <c r="J5741">
        <v>618.01400000000001</v>
      </c>
      <c r="AB5741">
        <v>456.71</v>
      </c>
      <c r="AF5741">
        <v>3061.1280000000002</v>
      </c>
      <c r="AG5741" cm="1">
        <f t="array" ref="AG5741">INDEX(tex!C:C,MATCH(C5741,tex!B:B,0),)</f>
        <v>1646</v>
      </c>
      <c r="AH5741">
        <f t="shared" si="671"/>
        <v>2026</v>
      </c>
      <c r="AI5741" s="34">
        <v>5</v>
      </c>
      <c r="AJ5741" s="20">
        <f t="shared" si="672"/>
        <v>3517.8380000000002</v>
      </c>
      <c r="AK5741">
        <f t="shared" si="672"/>
        <v>1125.0490000000002</v>
      </c>
      <c r="AL5741">
        <f t="shared" si="672"/>
        <v>0</v>
      </c>
      <c r="AM5741">
        <f t="shared" si="672"/>
        <v>618.01400000000001</v>
      </c>
      <c r="AN5741">
        <f t="shared" si="672"/>
        <v>0</v>
      </c>
      <c r="AO5741" t="str">
        <f t="shared" si="670"/>
        <v>insert into [Business_Analytic].[prod].[temp] values (1646, 2026, 5, 3517.838, 1125.049, 0, 618.014, 0);</v>
      </c>
    </row>
    <row r="5742" spans="1:41" x14ac:dyDescent="0.3">
      <c r="A5742" s="36">
        <v>46143</v>
      </c>
      <c r="B5742" s="2">
        <v>46143</v>
      </c>
      <c r="C5742" t="s">
        <v>143</v>
      </c>
      <c r="H5742">
        <v>375.92099999999999</v>
      </c>
      <c r="J5742">
        <v>507.59199999999998</v>
      </c>
      <c r="O5742">
        <v>1151.8119999999999</v>
      </c>
      <c r="AB5742">
        <v>428.43799999999999</v>
      </c>
      <c r="AF5742">
        <v>1836.7139999999999</v>
      </c>
      <c r="AG5742" cm="1">
        <f t="array" ref="AG5742">INDEX(tex!C:C,MATCH(C5742,tex!B:B,0),)</f>
        <v>1689</v>
      </c>
      <c r="AH5742">
        <f t="shared" si="671"/>
        <v>2026</v>
      </c>
      <c r="AI5742" s="34">
        <v>5</v>
      </c>
      <c r="AJ5742" s="20">
        <f t="shared" si="672"/>
        <v>3416.9639999999999</v>
      </c>
      <c r="AK5742">
        <f t="shared" si="672"/>
        <v>375.92099999999999</v>
      </c>
      <c r="AL5742">
        <f t="shared" si="672"/>
        <v>0</v>
      </c>
      <c r="AM5742">
        <f t="shared" si="672"/>
        <v>507.59199999999998</v>
      </c>
      <c r="AN5742">
        <f t="shared" si="672"/>
        <v>0</v>
      </c>
      <c r="AO5742" t="str">
        <f t="shared" si="670"/>
        <v>insert into [Business_Analytic].[prod].[temp] values (1689, 2026, 5, 3416.964, 375.921, 0, 507.592, 0);</v>
      </c>
    </row>
    <row r="5743" spans="1:41" x14ac:dyDescent="0.3">
      <c r="A5743" s="36">
        <v>46143</v>
      </c>
      <c r="B5743" s="2">
        <v>46143</v>
      </c>
      <c r="C5743" t="s">
        <v>1809</v>
      </c>
      <c r="AG5743" t="e" cm="1">
        <f t="array" ref="AG5743">INDEX(tex!C:C,MATCH(C5743,tex!B:B,0),)</f>
        <v>#N/A</v>
      </c>
      <c r="AH5743">
        <f t="shared" si="671"/>
        <v>2026</v>
      </c>
      <c r="AI5743" s="34">
        <v>5</v>
      </c>
      <c r="AJ5743" s="20">
        <f t="shared" si="672"/>
        <v>0</v>
      </c>
      <c r="AK5743">
        <f t="shared" si="672"/>
        <v>0</v>
      </c>
      <c r="AL5743">
        <f t="shared" si="672"/>
        <v>0</v>
      </c>
      <c r="AM5743">
        <f t="shared" si="672"/>
        <v>0</v>
      </c>
      <c r="AN5743">
        <f t="shared" si="672"/>
        <v>0</v>
      </c>
      <c r="AO5743" t="e">
        <f t="shared" si="670"/>
        <v>#N/A</v>
      </c>
    </row>
    <row r="5744" spans="1:41" x14ac:dyDescent="0.3">
      <c r="A5744" s="36">
        <v>46143</v>
      </c>
      <c r="B5744" s="2">
        <v>46143</v>
      </c>
      <c r="C5744" t="s">
        <v>145</v>
      </c>
      <c r="AG5744" cm="1">
        <f t="array" ref="AG5744">INDEX(tex!C:C,MATCH(C5744,tex!B:B,0),)</f>
        <v>1666</v>
      </c>
      <c r="AH5744">
        <f t="shared" si="671"/>
        <v>2026</v>
      </c>
      <c r="AI5744" s="34">
        <v>5</v>
      </c>
      <c r="AJ5744" s="20">
        <f t="shared" si="672"/>
        <v>0</v>
      </c>
      <c r="AK5744">
        <f t="shared" si="672"/>
        <v>0</v>
      </c>
      <c r="AL5744">
        <f t="shared" si="672"/>
        <v>0</v>
      </c>
      <c r="AM5744">
        <f t="shared" si="672"/>
        <v>0</v>
      </c>
      <c r="AN5744">
        <f t="shared" si="672"/>
        <v>0</v>
      </c>
      <c r="AO5744" t="str">
        <f t="shared" si="670"/>
        <v>insert into [Business_Analytic].[prod].[temp] values (1666, 2026, 5, 0, 0, 0, 0, 0);</v>
      </c>
    </row>
    <row r="5745" spans="1:41" x14ac:dyDescent="0.3">
      <c r="A5745" s="36">
        <v>46143</v>
      </c>
      <c r="B5745" s="2">
        <v>46143</v>
      </c>
      <c r="C5745" t="s">
        <v>146</v>
      </c>
      <c r="H5745">
        <v>482.48099999999999</v>
      </c>
      <c r="AF5745">
        <v>2192.15</v>
      </c>
      <c r="AG5745" cm="1">
        <f t="array" ref="AG5745">INDEX(tex!C:C,MATCH(C5745,tex!B:B,0),)</f>
        <v>1665</v>
      </c>
      <c r="AH5745">
        <f t="shared" si="671"/>
        <v>2026</v>
      </c>
      <c r="AI5745" s="34">
        <v>5</v>
      </c>
      <c r="AJ5745" s="20">
        <f t="shared" si="672"/>
        <v>2192.15</v>
      </c>
      <c r="AK5745">
        <f t="shared" si="672"/>
        <v>482.48099999999999</v>
      </c>
      <c r="AL5745">
        <f t="shared" si="672"/>
        <v>0</v>
      </c>
      <c r="AM5745">
        <f t="shared" si="672"/>
        <v>0</v>
      </c>
      <c r="AN5745">
        <f t="shared" si="672"/>
        <v>0</v>
      </c>
      <c r="AO5745" t="str">
        <f t="shared" si="670"/>
        <v>insert into [Business_Analytic].[prod].[temp] values (1665, 2026, 5, 2192.15, 482.481, 0, 0, 0);</v>
      </c>
    </row>
    <row r="5746" spans="1:41" x14ac:dyDescent="0.3">
      <c r="A5746" s="36">
        <v>46143</v>
      </c>
      <c r="B5746" s="2">
        <v>46143</v>
      </c>
      <c r="C5746" t="s">
        <v>1862</v>
      </c>
      <c r="AG5746" t="e" cm="1">
        <f t="array" ref="AG5746">INDEX(tex!C:C,MATCH(C5746,tex!B:B,0),)</f>
        <v>#N/A</v>
      </c>
      <c r="AH5746">
        <f t="shared" si="671"/>
        <v>2026</v>
      </c>
      <c r="AI5746" s="34">
        <v>5</v>
      </c>
      <c r="AJ5746" s="20">
        <f t="shared" si="672"/>
        <v>0</v>
      </c>
      <c r="AK5746">
        <f t="shared" si="672"/>
        <v>0</v>
      </c>
      <c r="AL5746">
        <f t="shared" si="672"/>
        <v>0</v>
      </c>
      <c r="AM5746">
        <f t="shared" si="672"/>
        <v>0</v>
      </c>
      <c r="AN5746">
        <f t="shared" si="672"/>
        <v>0</v>
      </c>
      <c r="AO5746" t="e">
        <f t="shared" si="670"/>
        <v>#N/A</v>
      </c>
    </row>
    <row r="5747" spans="1:41" x14ac:dyDescent="0.3">
      <c r="A5747" s="36">
        <v>46143</v>
      </c>
      <c r="B5747" s="2">
        <v>46143</v>
      </c>
      <c r="C5747" t="s">
        <v>147</v>
      </c>
      <c r="AG5747" cm="1">
        <f t="array" ref="AG5747">INDEX(tex!C:C,MATCH(C5747,tex!B:B,0),)</f>
        <v>1667</v>
      </c>
      <c r="AH5747">
        <f t="shared" si="671"/>
        <v>2026</v>
      </c>
      <c r="AI5747" s="34">
        <v>5</v>
      </c>
      <c r="AJ5747" s="20">
        <f t="shared" si="672"/>
        <v>0</v>
      </c>
      <c r="AK5747">
        <f t="shared" si="672"/>
        <v>0</v>
      </c>
      <c r="AL5747">
        <f t="shared" si="672"/>
        <v>0</v>
      </c>
      <c r="AM5747">
        <f t="shared" si="672"/>
        <v>0</v>
      </c>
      <c r="AN5747">
        <f t="shared" si="672"/>
        <v>0</v>
      </c>
      <c r="AO5747" t="str">
        <f t="shared" si="670"/>
        <v>insert into [Business_Analytic].[prod].[temp] values (1667, 2026, 5, 0, 0, 0, 0, 0);</v>
      </c>
    </row>
    <row r="5748" spans="1:41" x14ac:dyDescent="0.3">
      <c r="A5748" s="36">
        <v>46143</v>
      </c>
      <c r="B5748" s="2">
        <v>46143</v>
      </c>
      <c r="C5748" t="s">
        <v>148</v>
      </c>
      <c r="H5748">
        <v>540.89499999999998</v>
      </c>
      <c r="J5748">
        <v>736.125</v>
      </c>
      <c r="AB5748">
        <v>268.82100000000003</v>
      </c>
      <c r="AF5748">
        <v>2533.2640000000001</v>
      </c>
      <c r="AG5748" cm="1">
        <f t="array" ref="AG5748">INDEX(tex!C:C,MATCH(C5748,tex!B:B,0),)</f>
        <v>1672</v>
      </c>
      <c r="AH5748">
        <f t="shared" si="671"/>
        <v>2026</v>
      </c>
      <c r="AI5748" s="34">
        <v>5</v>
      </c>
      <c r="AJ5748" s="20">
        <f t="shared" si="672"/>
        <v>2802.085</v>
      </c>
      <c r="AK5748">
        <f t="shared" si="672"/>
        <v>540.89499999999998</v>
      </c>
      <c r="AL5748">
        <f t="shared" si="672"/>
        <v>0</v>
      </c>
      <c r="AM5748">
        <f t="shared" si="672"/>
        <v>736.125</v>
      </c>
      <c r="AN5748">
        <f t="shared" si="672"/>
        <v>0</v>
      </c>
      <c r="AO5748" t="str">
        <f t="shared" si="670"/>
        <v>insert into [Business_Analytic].[prod].[temp] values (1672, 2026, 5, 2802.085, 540.895, 0, 736.125, 0);</v>
      </c>
    </row>
    <row r="5749" spans="1:41" x14ac:dyDescent="0.3">
      <c r="A5749" s="36">
        <v>46143</v>
      </c>
      <c r="B5749" s="2">
        <v>46143</v>
      </c>
      <c r="C5749" t="s">
        <v>149</v>
      </c>
      <c r="H5749">
        <v>404.61799999999999</v>
      </c>
      <c r="J5749">
        <v>1147.413</v>
      </c>
      <c r="AB5749">
        <v>345.50900000000001</v>
      </c>
      <c r="AG5749" cm="1">
        <f t="array" ref="AG5749">INDEX(tex!C:C,MATCH(C5749,tex!B:B,0),)</f>
        <v>1677</v>
      </c>
      <c r="AH5749">
        <f t="shared" si="671"/>
        <v>2026</v>
      </c>
      <c r="AI5749" s="34">
        <v>5</v>
      </c>
      <c r="AJ5749" s="20">
        <f t="shared" si="672"/>
        <v>345.50900000000001</v>
      </c>
      <c r="AK5749">
        <f t="shared" si="672"/>
        <v>404.61799999999999</v>
      </c>
      <c r="AL5749">
        <f t="shared" si="672"/>
        <v>0</v>
      </c>
      <c r="AM5749">
        <f t="shared" si="672"/>
        <v>1147.413</v>
      </c>
      <c r="AN5749">
        <f t="shared" si="672"/>
        <v>0</v>
      </c>
      <c r="AO5749" t="str">
        <f t="shared" si="670"/>
        <v>insert into [Business_Analytic].[prod].[temp] values (1677, 2026, 5, 345.509, 404.618, 0, 1147.413, 0);</v>
      </c>
    </row>
    <row r="5750" spans="1:41" x14ac:dyDescent="0.3">
      <c r="A5750" s="36">
        <v>46143</v>
      </c>
      <c r="B5750" s="2">
        <v>46143</v>
      </c>
      <c r="C5750" t="s">
        <v>150</v>
      </c>
      <c r="H5750">
        <v>451.94400000000002</v>
      </c>
      <c r="J5750">
        <v>822.09</v>
      </c>
      <c r="O5750">
        <v>1440.6410000000001</v>
      </c>
      <c r="AB5750">
        <v>103.57599999999999</v>
      </c>
      <c r="AF5750">
        <v>2319.585</v>
      </c>
      <c r="AG5750" cm="1">
        <f t="array" ref="AG5750">INDEX(tex!C:C,MATCH(C5750,tex!B:B,0),)</f>
        <v>1749</v>
      </c>
      <c r="AH5750">
        <f t="shared" si="671"/>
        <v>2026</v>
      </c>
      <c r="AI5750" s="34">
        <v>5</v>
      </c>
      <c r="AJ5750" s="20">
        <f t="shared" si="672"/>
        <v>3863.8020000000001</v>
      </c>
      <c r="AK5750">
        <f t="shared" si="672"/>
        <v>451.94400000000002</v>
      </c>
      <c r="AL5750">
        <f t="shared" si="672"/>
        <v>0</v>
      </c>
      <c r="AM5750">
        <f t="shared" si="672"/>
        <v>822.09</v>
      </c>
      <c r="AN5750">
        <f t="shared" si="672"/>
        <v>0</v>
      </c>
      <c r="AO5750" t="str">
        <f t="shared" si="670"/>
        <v>insert into [Business_Analytic].[prod].[temp] values (1749, 2026, 5, 3863.802, 451.944, 0, 822.09, 0);</v>
      </c>
    </row>
    <row r="5751" spans="1:41" x14ac:dyDescent="0.3">
      <c r="A5751" s="36">
        <v>46143</v>
      </c>
      <c r="B5751" s="2">
        <v>46143</v>
      </c>
      <c r="C5751" t="s">
        <v>151</v>
      </c>
      <c r="H5751">
        <v>94.292000000000002</v>
      </c>
      <c r="J5751">
        <v>209.37200000000001</v>
      </c>
      <c r="AB5751">
        <v>333.214</v>
      </c>
      <c r="AG5751" cm="1">
        <f t="array" ref="AG5751">INDEX(tex!C:C,MATCH(C5751,tex!B:B,0),)</f>
        <v>1694</v>
      </c>
      <c r="AH5751">
        <f t="shared" si="671"/>
        <v>2026</v>
      </c>
      <c r="AI5751" s="34">
        <v>5</v>
      </c>
      <c r="AJ5751" s="20">
        <f t="shared" si="672"/>
        <v>333.214</v>
      </c>
      <c r="AK5751">
        <f t="shared" si="672"/>
        <v>94.292000000000002</v>
      </c>
      <c r="AL5751">
        <f t="shared" si="672"/>
        <v>0</v>
      </c>
      <c r="AM5751">
        <f t="shared" si="672"/>
        <v>209.37200000000001</v>
      </c>
      <c r="AN5751">
        <f t="shared" si="672"/>
        <v>0</v>
      </c>
      <c r="AO5751" t="str">
        <f t="shared" si="670"/>
        <v>insert into [Business_Analytic].[prod].[temp] values (1694, 2026, 5, 333.214, 94.292, 0, 209.372, 0);</v>
      </c>
    </row>
    <row r="5752" spans="1:41" x14ac:dyDescent="0.3">
      <c r="A5752" s="36">
        <v>46143</v>
      </c>
      <c r="B5752" s="2">
        <v>46143</v>
      </c>
      <c r="C5752" t="s">
        <v>153</v>
      </c>
      <c r="AB5752">
        <v>416.27300000000002</v>
      </c>
      <c r="AG5752" cm="1">
        <f t="array" ref="AG5752">INDEX(tex!C:C,MATCH(C5752,tex!B:B,0),)</f>
        <v>1702</v>
      </c>
      <c r="AH5752">
        <f t="shared" si="671"/>
        <v>2026</v>
      </c>
      <c r="AI5752" s="34">
        <v>5</v>
      </c>
      <c r="AJ5752" s="20">
        <f t="shared" si="672"/>
        <v>416.27300000000002</v>
      </c>
      <c r="AK5752">
        <f t="shared" si="672"/>
        <v>0</v>
      </c>
      <c r="AL5752">
        <f t="shared" si="672"/>
        <v>0</v>
      </c>
      <c r="AM5752">
        <f t="shared" si="672"/>
        <v>0</v>
      </c>
      <c r="AN5752">
        <f t="shared" si="672"/>
        <v>0</v>
      </c>
      <c r="AO5752" t="str">
        <f t="shared" si="670"/>
        <v>insert into [Business_Analytic].[prod].[temp] values (1702, 2026, 5, 416.273, 0, 0, 0, 0);</v>
      </c>
    </row>
    <row r="5753" spans="1:41" x14ac:dyDescent="0.3">
      <c r="A5753" s="36">
        <v>46143</v>
      </c>
      <c r="B5753" s="2">
        <v>46143</v>
      </c>
      <c r="C5753" t="s">
        <v>154</v>
      </c>
      <c r="H5753">
        <v>492.26600000000002</v>
      </c>
      <c r="J5753">
        <v>1397.1849999999999</v>
      </c>
      <c r="AB5753">
        <v>264.35500000000002</v>
      </c>
      <c r="AG5753" cm="1">
        <f t="array" ref="AG5753">INDEX(tex!C:C,MATCH(C5753,tex!B:B,0),)</f>
        <v>1690</v>
      </c>
      <c r="AH5753">
        <f t="shared" si="671"/>
        <v>2026</v>
      </c>
      <c r="AI5753" s="34">
        <v>5</v>
      </c>
      <c r="AJ5753" s="20">
        <f t="shared" si="672"/>
        <v>264.35500000000002</v>
      </c>
      <c r="AK5753">
        <f t="shared" si="672"/>
        <v>492.26600000000002</v>
      </c>
      <c r="AL5753">
        <f t="shared" si="672"/>
        <v>0</v>
      </c>
      <c r="AM5753">
        <f t="shared" si="672"/>
        <v>1397.1849999999999</v>
      </c>
      <c r="AN5753">
        <f t="shared" si="672"/>
        <v>0</v>
      </c>
      <c r="AO5753" t="str">
        <f t="shared" si="670"/>
        <v>insert into [Business_Analytic].[prod].[temp] values (1690, 2026, 5, 264.355, 492.266, 0, 1397.185, 0);</v>
      </c>
    </row>
    <row r="5754" spans="1:41" x14ac:dyDescent="0.3">
      <c r="A5754" s="36">
        <v>46143</v>
      </c>
      <c r="B5754" s="2">
        <v>46143</v>
      </c>
      <c r="C5754" t="s">
        <v>155</v>
      </c>
      <c r="H5754">
        <v>266.87</v>
      </c>
      <c r="J5754">
        <v>431.291</v>
      </c>
      <c r="AB5754">
        <v>341.63099999999997</v>
      </c>
      <c r="AG5754" cm="1">
        <f t="array" ref="AG5754">INDEX(tex!C:C,MATCH(C5754,tex!B:B,0),)</f>
        <v>1695</v>
      </c>
      <c r="AH5754">
        <f t="shared" si="671"/>
        <v>2026</v>
      </c>
      <c r="AI5754" s="34">
        <v>5</v>
      </c>
      <c r="AJ5754" s="20">
        <f t="shared" si="672"/>
        <v>341.63099999999997</v>
      </c>
      <c r="AK5754">
        <f t="shared" si="672"/>
        <v>266.87</v>
      </c>
      <c r="AL5754">
        <f t="shared" si="672"/>
        <v>0</v>
      </c>
      <c r="AM5754">
        <f t="shared" si="672"/>
        <v>431.291</v>
      </c>
      <c r="AN5754">
        <f t="shared" si="672"/>
        <v>0</v>
      </c>
      <c r="AO5754" t="str">
        <f t="shared" si="670"/>
        <v>insert into [Business_Analytic].[prod].[temp] values (1695, 2026, 5, 341.631, 266.87, 0, 431.291, 0);</v>
      </c>
    </row>
    <row r="5755" spans="1:41" x14ac:dyDescent="0.3">
      <c r="A5755" s="36">
        <v>46143</v>
      </c>
      <c r="B5755" s="2">
        <v>46143</v>
      </c>
      <c r="C5755" t="s">
        <v>156</v>
      </c>
      <c r="AG5755" cm="1">
        <f t="array" ref="AG5755">INDEX(tex!C:C,MATCH(C5755,tex!B:B,0),)</f>
        <v>1703</v>
      </c>
      <c r="AH5755">
        <f t="shared" si="671"/>
        <v>2026</v>
      </c>
      <c r="AI5755" s="34">
        <v>5</v>
      </c>
      <c r="AJ5755" s="20">
        <f t="shared" si="672"/>
        <v>0</v>
      </c>
      <c r="AK5755">
        <f t="shared" si="672"/>
        <v>0</v>
      </c>
      <c r="AL5755">
        <f t="shared" si="672"/>
        <v>0</v>
      </c>
      <c r="AM5755">
        <f t="shared" si="672"/>
        <v>0</v>
      </c>
      <c r="AN5755">
        <f t="shared" si="672"/>
        <v>0</v>
      </c>
      <c r="AO5755" t="str">
        <f t="shared" si="670"/>
        <v>insert into [Business_Analytic].[prod].[temp] values (1703, 2026, 5, 0, 0, 0, 0, 0);</v>
      </c>
    </row>
    <row r="5756" spans="1:41" x14ac:dyDescent="0.3">
      <c r="A5756" s="36">
        <v>46143</v>
      </c>
      <c r="B5756" s="2">
        <v>46143</v>
      </c>
      <c r="C5756" t="s">
        <v>157</v>
      </c>
      <c r="H5756">
        <v>8.4350000000000005</v>
      </c>
      <c r="J5756">
        <v>9.2439999999999998</v>
      </c>
      <c r="AB5756">
        <v>344.60700000000003</v>
      </c>
      <c r="AF5756">
        <v>2064.8679999999999</v>
      </c>
      <c r="AG5756" cm="1">
        <f t="array" ref="AG5756">INDEX(tex!C:C,MATCH(C5756,tex!B:B,0),)</f>
        <v>1705</v>
      </c>
      <c r="AH5756">
        <f t="shared" si="671"/>
        <v>2026</v>
      </c>
      <c r="AI5756" s="34">
        <v>5</v>
      </c>
      <c r="AJ5756" s="20">
        <f t="shared" si="672"/>
        <v>2409.4749999999999</v>
      </c>
      <c r="AK5756">
        <f t="shared" si="672"/>
        <v>8.4350000000000005</v>
      </c>
      <c r="AL5756">
        <f t="shared" si="672"/>
        <v>0</v>
      </c>
      <c r="AM5756">
        <f t="shared" si="672"/>
        <v>9.2439999999999998</v>
      </c>
      <c r="AN5756">
        <f t="shared" si="672"/>
        <v>0</v>
      </c>
      <c r="AO5756" t="str">
        <f t="shared" si="670"/>
        <v>insert into [Business_Analytic].[prod].[temp] values (1705, 2026, 5, 2409.475, 8.435, 0, 9.244, 0);</v>
      </c>
    </row>
    <row r="5757" spans="1:41" x14ac:dyDescent="0.3">
      <c r="A5757" s="36">
        <v>46143</v>
      </c>
      <c r="B5757" s="2">
        <v>46143</v>
      </c>
      <c r="C5757" t="s">
        <v>158</v>
      </c>
      <c r="H5757">
        <v>152.81399999999999</v>
      </c>
      <c r="AG5757" cm="1">
        <f t="array" ref="AG5757">INDEX(tex!C:C,MATCH(C5757,tex!B:B,0),)</f>
        <v>1708</v>
      </c>
      <c r="AH5757">
        <f t="shared" si="671"/>
        <v>2026</v>
      </c>
      <c r="AI5757" s="34">
        <v>5</v>
      </c>
      <c r="AJ5757" s="20">
        <f t="shared" si="672"/>
        <v>0</v>
      </c>
      <c r="AK5757">
        <f t="shared" si="672"/>
        <v>152.81399999999999</v>
      </c>
      <c r="AL5757">
        <f t="shared" si="672"/>
        <v>0</v>
      </c>
      <c r="AM5757">
        <f t="shared" si="672"/>
        <v>0</v>
      </c>
      <c r="AN5757">
        <f t="shared" si="672"/>
        <v>0</v>
      </c>
      <c r="AO5757" t="str">
        <f t="shared" si="670"/>
        <v>insert into [Business_Analytic].[prod].[temp] values (1708, 2026, 5, 0, 152.814, 0, 0, 0);</v>
      </c>
    </row>
    <row r="5758" spans="1:41" x14ac:dyDescent="0.3">
      <c r="A5758" s="36">
        <v>46143</v>
      </c>
      <c r="B5758" s="2">
        <v>46143</v>
      </c>
      <c r="C5758" t="s">
        <v>159</v>
      </c>
      <c r="AG5758" cm="1">
        <f t="array" ref="AG5758">INDEX(tex!C:C,MATCH(C5758,tex!B:B,0),)</f>
        <v>1704</v>
      </c>
      <c r="AH5758">
        <f t="shared" si="671"/>
        <v>2026</v>
      </c>
      <c r="AI5758" s="34">
        <v>5</v>
      </c>
      <c r="AJ5758" s="20">
        <f t="shared" si="672"/>
        <v>0</v>
      </c>
      <c r="AK5758">
        <f t="shared" si="672"/>
        <v>0</v>
      </c>
      <c r="AL5758">
        <f t="shared" si="672"/>
        <v>0</v>
      </c>
      <c r="AM5758">
        <f t="shared" si="672"/>
        <v>0</v>
      </c>
      <c r="AN5758">
        <f t="shared" si="672"/>
        <v>0</v>
      </c>
      <c r="AO5758" t="str">
        <f t="shared" si="670"/>
        <v>insert into [Business_Analytic].[prod].[temp] values (1704, 2026, 5, 0, 0, 0, 0, 0);</v>
      </c>
    </row>
    <row r="5759" spans="1:41" x14ac:dyDescent="0.3">
      <c r="A5759" s="36">
        <v>46143</v>
      </c>
      <c r="B5759" s="2">
        <v>46143</v>
      </c>
      <c r="C5759" t="s">
        <v>160</v>
      </c>
      <c r="H5759">
        <v>602.70100000000002</v>
      </c>
      <c r="J5759">
        <v>1075.193</v>
      </c>
      <c r="AB5759">
        <v>378.93700000000001</v>
      </c>
      <c r="AC5759">
        <v>436.767</v>
      </c>
      <c r="AF5759">
        <v>3823.2779999999998</v>
      </c>
      <c r="AG5759" cm="1">
        <f t="array" ref="AG5759">INDEX(tex!C:C,MATCH(C5759,tex!B:B,0),)</f>
        <v>1737</v>
      </c>
      <c r="AH5759">
        <f t="shared" si="671"/>
        <v>2026</v>
      </c>
      <c r="AI5759" s="34">
        <v>5</v>
      </c>
      <c r="AJ5759" s="20">
        <f t="shared" si="672"/>
        <v>4202.2150000000001</v>
      </c>
      <c r="AK5759">
        <f t="shared" si="672"/>
        <v>1039.4680000000001</v>
      </c>
      <c r="AL5759">
        <f t="shared" si="672"/>
        <v>0</v>
      </c>
      <c r="AM5759">
        <f t="shared" si="672"/>
        <v>1075.193</v>
      </c>
      <c r="AN5759">
        <f t="shared" si="672"/>
        <v>0</v>
      </c>
      <c r="AO5759" t="str">
        <f t="shared" si="670"/>
        <v>insert into [Business_Analytic].[prod].[temp] values (1737, 2026, 5, 4202.215, 1039.468, 0, 1075.193, 0);</v>
      </c>
    </row>
    <row r="5760" spans="1:41" x14ac:dyDescent="0.3">
      <c r="A5760" s="36">
        <v>46143</v>
      </c>
      <c r="B5760" s="2">
        <v>46143</v>
      </c>
      <c r="C5760" t="s">
        <v>161</v>
      </c>
      <c r="H5760">
        <v>551.81500000000005</v>
      </c>
      <c r="J5760">
        <v>1027.829</v>
      </c>
      <c r="AB5760">
        <v>595.53</v>
      </c>
      <c r="AE5760">
        <v>3030.6350000000002</v>
      </c>
      <c r="AG5760" cm="1">
        <f t="array" ref="AG5760">INDEX(tex!C:C,MATCH(C5760,tex!B:B,0),)</f>
        <v>1738</v>
      </c>
      <c r="AH5760">
        <f t="shared" si="671"/>
        <v>2026</v>
      </c>
      <c r="AI5760" s="34">
        <v>5</v>
      </c>
      <c r="AJ5760" s="20">
        <f t="shared" si="672"/>
        <v>595.53</v>
      </c>
      <c r="AK5760">
        <f t="shared" si="672"/>
        <v>551.81500000000005</v>
      </c>
      <c r="AL5760">
        <f t="shared" si="672"/>
        <v>0</v>
      </c>
      <c r="AM5760">
        <f t="shared" si="672"/>
        <v>1027.829</v>
      </c>
      <c r="AN5760">
        <f t="shared" si="672"/>
        <v>3030.6350000000002</v>
      </c>
      <c r="AO5760" t="str">
        <f t="shared" si="670"/>
        <v>insert into [Business_Analytic].[prod].[temp] values (1738, 2026, 5, 595.53, 551.815, 0, 1027.829, 3030.635);</v>
      </c>
    </row>
    <row r="5761" spans="1:41" x14ac:dyDescent="0.3">
      <c r="A5761" s="36">
        <v>46143</v>
      </c>
      <c r="B5761" s="2">
        <v>46143</v>
      </c>
      <c r="C5761" t="s">
        <v>162</v>
      </c>
      <c r="AG5761" cm="1">
        <f t="array" ref="AG5761">INDEX(tex!C:C,MATCH(C5761,tex!B:B,0),)</f>
        <v>1742</v>
      </c>
      <c r="AH5761">
        <f t="shared" si="671"/>
        <v>2026</v>
      </c>
      <c r="AI5761" s="34">
        <v>5</v>
      </c>
      <c r="AJ5761" s="20">
        <f t="shared" si="672"/>
        <v>0</v>
      </c>
      <c r="AK5761">
        <f t="shared" si="672"/>
        <v>0</v>
      </c>
      <c r="AL5761">
        <f t="shared" si="672"/>
        <v>0</v>
      </c>
      <c r="AM5761">
        <f t="shared" si="672"/>
        <v>0</v>
      </c>
      <c r="AN5761">
        <f t="shared" si="672"/>
        <v>0</v>
      </c>
      <c r="AO5761" t="str">
        <f t="shared" si="670"/>
        <v>insert into [Business_Analytic].[prod].[temp] values (1742, 2026, 5, 0, 0, 0, 0, 0);</v>
      </c>
    </row>
    <row r="5762" spans="1:41" x14ac:dyDescent="0.3">
      <c r="A5762" s="36">
        <v>46143</v>
      </c>
      <c r="B5762" s="2">
        <v>46143</v>
      </c>
      <c r="C5762" t="s">
        <v>163</v>
      </c>
      <c r="J5762">
        <v>1093.713</v>
      </c>
      <c r="AG5762" cm="1">
        <f t="array" ref="AG5762">INDEX(tex!C:C,MATCH(C5762,tex!B:B,0),)</f>
        <v>1746</v>
      </c>
      <c r="AH5762">
        <f t="shared" si="671"/>
        <v>2026</v>
      </c>
      <c r="AI5762" s="34">
        <v>5</v>
      </c>
      <c r="AJ5762" s="20">
        <f t="shared" si="672"/>
        <v>0</v>
      </c>
      <c r="AK5762">
        <f t="shared" si="672"/>
        <v>0</v>
      </c>
      <c r="AL5762">
        <f t="shared" si="672"/>
        <v>0</v>
      </c>
      <c r="AM5762">
        <f t="shared" si="672"/>
        <v>1093.713</v>
      </c>
      <c r="AN5762">
        <f t="shared" si="672"/>
        <v>0</v>
      </c>
      <c r="AO5762" t="str">
        <f t="shared" si="670"/>
        <v>insert into [Business_Analytic].[prod].[temp] values (1746, 2026, 5, 0, 0, 0, 1093.713, 0);</v>
      </c>
    </row>
    <row r="5763" spans="1:41" x14ac:dyDescent="0.3">
      <c r="A5763" s="36">
        <v>46143</v>
      </c>
      <c r="B5763" s="2">
        <v>46143</v>
      </c>
      <c r="C5763" t="s">
        <v>164</v>
      </c>
      <c r="H5763">
        <v>369.44</v>
      </c>
      <c r="J5763">
        <v>926.46799999999996</v>
      </c>
      <c r="AB5763">
        <v>285.17700000000002</v>
      </c>
      <c r="AG5763" cm="1">
        <f t="array" ref="AG5763">INDEX(tex!C:C,MATCH(C5763,tex!B:B,0),)</f>
        <v>1736</v>
      </c>
      <c r="AH5763">
        <f t="shared" si="671"/>
        <v>2026</v>
      </c>
      <c r="AI5763" s="34">
        <v>5</v>
      </c>
      <c r="AJ5763" s="20">
        <f t="shared" si="672"/>
        <v>285.17700000000002</v>
      </c>
      <c r="AK5763">
        <f t="shared" si="672"/>
        <v>369.44</v>
      </c>
      <c r="AL5763">
        <f t="shared" si="672"/>
        <v>0</v>
      </c>
      <c r="AM5763">
        <f t="shared" si="672"/>
        <v>926.46799999999996</v>
      </c>
      <c r="AN5763">
        <f t="shared" si="672"/>
        <v>0</v>
      </c>
      <c r="AO5763" t="str">
        <f t="shared" si="670"/>
        <v>insert into [Business_Analytic].[prod].[temp] values (1736, 2026, 5, 285.177, 369.44, 0, 926.468, 0);</v>
      </c>
    </row>
    <row r="5764" spans="1:41" x14ac:dyDescent="0.3">
      <c r="A5764" s="36">
        <v>46143</v>
      </c>
      <c r="B5764" s="2">
        <v>46143</v>
      </c>
      <c r="C5764" t="s">
        <v>165</v>
      </c>
      <c r="J5764">
        <v>550.62199999999996</v>
      </c>
      <c r="O5764">
        <v>27.177</v>
      </c>
      <c r="AG5764" cm="1">
        <f t="array" ref="AG5764">INDEX(tex!C:C,MATCH(C5764,tex!B:B,0),)</f>
        <v>1735</v>
      </c>
      <c r="AH5764">
        <f t="shared" si="671"/>
        <v>2026</v>
      </c>
      <c r="AI5764" s="34">
        <v>5</v>
      </c>
      <c r="AJ5764" s="20">
        <f t="shared" si="672"/>
        <v>27.177</v>
      </c>
      <c r="AK5764">
        <f t="shared" si="672"/>
        <v>0</v>
      </c>
      <c r="AL5764">
        <f t="shared" si="672"/>
        <v>0</v>
      </c>
      <c r="AM5764">
        <f t="shared" si="672"/>
        <v>550.62199999999996</v>
      </c>
      <c r="AN5764">
        <f t="shared" si="672"/>
        <v>0</v>
      </c>
      <c r="AO5764" t="str">
        <f t="shared" si="670"/>
        <v>insert into [Business_Analytic].[prod].[temp] values (1735, 2026, 5, 27.177, 0, 0, 550.622, 0);</v>
      </c>
    </row>
    <row r="5765" spans="1:41" x14ac:dyDescent="0.3">
      <c r="A5765" s="36">
        <v>46143</v>
      </c>
      <c r="B5765" s="2">
        <v>46143</v>
      </c>
      <c r="C5765" t="s">
        <v>1715</v>
      </c>
      <c r="H5765">
        <v>400.00599999999997</v>
      </c>
      <c r="O5765">
        <v>1274.992</v>
      </c>
      <c r="R5765">
        <v>447.57600000000002</v>
      </c>
      <c r="AB5765">
        <v>585.52700000000004</v>
      </c>
      <c r="AE5765">
        <v>2468.0940000000001</v>
      </c>
      <c r="AG5765" cm="1">
        <f t="array" ref="AG5765">INDEX(tex!C:C,MATCH(C5765,tex!B:B,0),)</f>
        <v>1879</v>
      </c>
      <c r="AH5765">
        <f t="shared" si="671"/>
        <v>2026</v>
      </c>
      <c r="AI5765" s="34">
        <v>5</v>
      </c>
      <c r="AJ5765" s="20">
        <f t="shared" si="672"/>
        <v>1860.519</v>
      </c>
      <c r="AK5765">
        <f t="shared" si="672"/>
        <v>400.00599999999997</v>
      </c>
      <c r="AL5765">
        <f t="shared" si="672"/>
        <v>0</v>
      </c>
      <c r="AM5765">
        <f t="shared" si="672"/>
        <v>0</v>
      </c>
      <c r="AN5765">
        <f t="shared" si="672"/>
        <v>2468.0940000000001</v>
      </c>
      <c r="AO5765" t="str">
        <f t="shared" si="670"/>
        <v>insert into [Business_Analytic].[prod].[temp] values (1879, 2026, 5, 1860.519, 400.006, 0, 0, 2468.094);</v>
      </c>
    </row>
    <row r="5766" spans="1:41" x14ac:dyDescent="0.3">
      <c r="A5766" s="36">
        <v>46143</v>
      </c>
      <c r="B5766" s="2">
        <v>46143</v>
      </c>
      <c r="C5766" t="s">
        <v>167</v>
      </c>
      <c r="AG5766" cm="1">
        <f t="array" ref="AG5766">INDEX(tex!C:C,MATCH(C5766,tex!B:B,0),)</f>
        <v>1743</v>
      </c>
      <c r="AH5766">
        <f t="shared" si="671"/>
        <v>2026</v>
      </c>
      <c r="AI5766" s="34">
        <v>5</v>
      </c>
      <c r="AJ5766" s="20">
        <f t="shared" si="672"/>
        <v>0</v>
      </c>
      <c r="AK5766">
        <f t="shared" si="672"/>
        <v>0</v>
      </c>
      <c r="AL5766">
        <f t="shared" si="672"/>
        <v>0</v>
      </c>
      <c r="AM5766">
        <f t="shared" si="672"/>
        <v>0</v>
      </c>
      <c r="AN5766">
        <f t="shared" si="672"/>
        <v>0</v>
      </c>
      <c r="AO5766" t="str">
        <f t="shared" si="670"/>
        <v>insert into [Business_Analytic].[prod].[temp] values (1743, 2026, 5, 0, 0, 0, 0, 0);</v>
      </c>
    </row>
    <row r="5767" spans="1:41" x14ac:dyDescent="0.3">
      <c r="A5767" s="36">
        <v>46143</v>
      </c>
      <c r="B5767" s="2">
        <v>46143</v>
      </c>
      <c r="C5767" t="s">
        <v>168</v>
      </c>
      <c r="H5767">
        <v>663.89800000000002</v>
      </c>
      <c r="J5767">
        <v>994.14400000000001</v>
      </c>
      <c r="AB5767">
        <v>671.28200000000004</v>
      </c>
      <c r="AF5767">
        <v>2501.9459999999999</v>
      </c>
      <c r="AG5767" cm="1">
        <f t="array" ref="AG5767">INDEX(tex!C:C,MATCH(C5767,tex!B:B,0),)</f>
        <v>1752</v>
      </c>
      <c r="AH5767">
        <f t="shared" si="671"/>
        <v>2026</v>
      </c>
      <c r="AI5767" s="34">
        <v>5</v>
      </c>
      <c r="AJ5767" s="20">
        <f t="shared" si="672"/>
        <v>3173.2280000000001</v>
      </c>
      <c r="AK5767">
        <f t="shared" si="672"/>
        <v>663.89800000000002</v>
      </c>
      <c r="AL5767">
        <f t="shared" si="672"/>
        <v>0</v>
      </c>
      <c r="AM5767">
        <f t="shared" si="672"/>
        <v>994.14400000000001</v>
      </c>
      <c r="AN5767">
        <f t="shared" si="672"/>
        <v>0</v>
      </c>
      <c r="AO5767" t="str">
        <f t="shared" si="670"/>
        <v>insert into [Business_Analytic].[prod].[temp] values (1752, 2026, 5, 3173.228, 663.898, 0, 994.144, 0);</v>
      </c>
    </row>
    <row r="5768" spans="1:41" x14ac:dyDescent="0.3">
      <c r="A5768" s="36">
        <v>46143</v>
      </c>
      <c r="B5768" s="2">
        <v>46143</v>
      </c>
      <c r="C5768" t="s">
        <v>169</v>
      </c>
      <c r="H5768">
        <v>298.5</v>
      </c>
      <c r="AG5768" cm="1">
        <f t="array" ref="AG5768">INDEX(tex!C:C,MATCH(C5768,tex!B:B,0),)</f>
        <v>1758</v>
      </c>
      <c r="AH5768">
        <f t="shared" si="671"/>
        <v>2026</v>
      </c>
      <c r="AI5768" s="34">
        <v>5</v>
      </c>
      <c r="AJ5768" s="20">
        <f t="shared" si="672"/>
        <v>0</v>
      </c>
      <c r="AK5768">
        <f t="shared" si="672"/>
        <v>298.5</v>
      </c>
      <c r="AL5768">
        <f t="shared" si="672"/>
        <v>0</v>
      </c>
      <c r="AM5768">
        <f t="shared" si="672"/>
        <v>0</v>
      </c>
      <c r="AN5768">
        <f t="shared" si="672"/>
        <v>0</v>
      </c>
      <c r="AO5768" t="str">
        <f t="shared" si="670"/>
        <v>insert into [Business_Analytic].[prod].[temp] values (1758, 2026, 5, 0, 298.5, 0, 0, 0);</v>
      </c>
    </row>
    <row r="5769" spans="1:41" x14ac:dyDescent="0.3">
      <c r="A5769" s="36">
        <v>46143</v>
      </c>
      <c r="B5769" s="2">
        <v>46143</v>
      </c>
      <c r="C5769" t="s">
        <v>170</v>
      </c>
      <c r="H5769">
        <v>1028.6690000000001</v>
      </c>
      <c r="AG5769" cm="1">
        <f t="array" ref="AG5769">INDEX(tex!C:C,MATCH(C5769,tex!B:B,0),)</f>
        <v>1754</v>
      </c>
      <c r="AH5769">
        <f t="shared" si="671"/>
        <v>2026</v>
      </c>
      <c r="AI5769" s="34">
        <v>5</v>
      </c>
      <c r="AJ5769" s="20">
        <f t="shared" si="672"/>
        <v>0</v>
      </c>
      <c r="AK5769">
        <f t="shared" si="672"/>
        <v>1028.6690000000001</v>
      </c>
      <c r="AL5769">
        <f t="shared" si="672"/>
        <v>0</v>
      </c>
      <c r="AM5769">
        <f t="shared" si="672"/>
        <v>0</v>
      </c>
      <c r="AN5769">
        <f t="shared" si="672"/>
        <v>0</v>
      </c>
      <c r="AO5769" t="str">
        <f t="shared" si="670"/>
        <v>insert into [Business_Analytic].[prod].[temp] values (1754, 2026, 5, 0, 1028.669, 0, 0, 0);</v>
      </c>
    </row>
    <row r="5770" spans="1:41" x14ac:dyDescent="0.3">
      <c r="A5770" s="36">
        <v>46143</v>
      </c>
      <c r="B5770" s="2">
        <v>46143</v>
      </c>
      <c r="C5770" t="s">
        <v>171</v>
      </c>
      <c r="H5770">
        <v>331.26499999999999</v>
      </c>
      <c r="AG5770" cm="1">
        <f t="array" ref="AG5770">INDEX(tex!C:C,MATCH(C5770,tex!B:B,0),)</f>
        <v>1756</v>
      </c>
      <c r="AH5770">
        <f t="shared" si="671"/>
        <v>2026</v>
      </c>
      <c r="AI5770" s="34">
        <v>5</v>
      </c>
      <c r="AJ5770" s="20">
        <f t="shared" si="672"/>
        <v>0</v>
      </c>
      <c r="AK5770">
        <f t="shared" si="672"/>
        <v>331.26499999999999</v>
      </c>
      <c r="AL5770">
        <f t="shared" si="672"/>
        <v>0</v>
      </c>
      <c r="AM5770">
        <f t="shared" si="672"/>
        <v>0</v>
      </c>
      <c r="AN5770">
        <f t="shared" si="672"/>
        <v>0</v>
      </c>
      <c r="AO5770" t="str">
        <f t="shared" si="670"/>
        <v>insert into [Business_Analytic].[prod].[temp] values (1756, 2026, 5, 0, 331.265, 0, 0, 0);</v>
      </c>
    </row>
    <row r="5771" spans="1:41" x14ac:dyDescent="0.3">
      <c r="A5771" s="36">
        <v>46143</v>
      </c>
      <c r="B5771" s="2">
        <v>46143</v>
      </c>
      <c r="C5771" t="s">
        <v>172</v>
      </c>
      <c r="AG5771" cm="1">
        <f t="array" ref="AG5771">INDEX(tex!C:C,MATCH(C5771,tex!B:B,0),)</f>
        <v>1755</v>
      </c>
      <c r="AH5771">
        <f t="shared" si="671"/>
        <v>2026</v>
      </c>
      <c r="AI5771" s="34">
        <v>5</v>
      </c>
      <c r="AJ5771" s="20">
        <f t="shared" si="672"/>
        <v>0</v>
      </c>
      <c r="AK5771">
        <f t="shared" si="672"/>
        <v>0</v>
      </c>
      <c r="AL5771">
        <f t="shared" si="672"/>
        <v>0</v>
      </c>
      <c r="AM5771">
        <f t="shared" si="672"/>
        <v>0</v>
      </c>
      <c r="AN5771">
        <f t="shared" si="672"/>
        <v>0</v>
      </c>
      <c r="AO5771" t="str">
        <f t="shared" si="670"/>
        <v>insert into [Business_Analytic].[prod].[temp] values (1755, 2026, 5, 0, 0, 0, 0, 0);</v>
      </c>
    </row>
    <row r="5772" spans="1:41" x14ac:dyDescent="0.3">
      <c r="A5772" s="36">
        <v>46143</v>
      </c>
      <c r="B5772" s="2">
        <v>46143</v>
      </c>
      <c r="C5772" t="s">
        <v>173</v>
      </c>
      <c r="H5772">
        <v>1279.79</v>
      </c>
      <c r="AG5772" cm="1">
        <f t="array" ref="AG5772">INDEX(tex!C:C,MATCH(C5772,tex!B:B,0),)</f>
        <v>1757</v>
      </c>
      <c r="AH5772">
        <f t="shared" si="671"/>
        <v>2026</v>
      </c>
      <c r="AI5772" s="34">
        <v>5</v>
      </c>
      <c r="AJ5772" s="20">
        <f t="shared" si="672"/>
        <v>0</v>
      </c>
      <c r="AK5772">
        <f t="shared" si="672"/>
        <v>1279.79</v>
      </c>
      <c r="AL5772">
        <f t="shared" si="672"/>
        <v>0</v>
      </c>
      <c r="AM5772">
        <f t="shared" si="672"/>
        <v>0</v>
      </c>
      <c r="AN5772">
        <f t="shared" si="672"/>
        <v>0</v>
      </c>
      <c r="AO5772" t="str">
        <f t="shared" si="670"/>
        <v>insert into [Business_Analytic].[prod].[temp] values (1757, 2026, 5, 0, 1279.79, 0, 0, 0);</v>
      </c>
    </row>
    <row r="5773" spans="1:41" x14ac:dyDescent="0.3">
      <c r="A5773" s="36">
        <v>46143</v>
      </c>
      <c r="B5773" s="2">
        <v>46143</v>
      </c>
      <c r="C5773" t="s">
        <v>174</v>
      </c>
      <c r="H5773">
        <v>969.45</v>
      </c>
      <c r="J5773">
        <v>810.07500000000005</v>
      </c>
      <c r="O5773">
        <v>1812.143</v>
      </c>
      <c r="AB5773">
        <v>791.07899999999995</v>
      </c>
      <c r="AC5773">
        <v>640.74099999999999</v>
      </c>
      <c r="AF5773">
        <v>3479.6309999999999</v>
      </c>
      <c r="AG5773" cm="1">
        <f t="array" ref="AG5773">INDEX(tex!C:C,MATCH(C5773,tex!B:B,0),)</f>
        <v>1759</v>
      </c>
      <c r="AH5773">
        <f t="shared" si="671"/>
        <v>2026</v>
      </c>
      <c r="AI5773" s="34">
        <v>5</v>
      </c>
      <c r="AJ5773" s="20">
        <f t="shared" si="672"/>
        <v>6082.8529999999992</v>
      </c>
      <c r="AK5773">
        <f t="shared" si="672"/>
        <v>1610.191</v>
      </c>
      <c r="AL5773">
        <f t="shared" si="672"/>
        <v>0</v>
      </c>
      <c r="AM5773">
        <f t="shared" si="672"/>
        <v>810.07500000000005</v>
      </c>
      <c r="AN5773">
        <f t="shared" si="672"/>
        <v>0</v>
      </c>
      <c r="AO5773" t="str">
        <f t="shared" si="670"/>
        <v>insert into [Business_Analytic].[prod].[temp] values (1759, 2026, 5, 6082.853, 1610.191, 0, 810.075, 0);</v>
      </c>
    </row>
    <row r="5774" spans="1:41" x14ac:dyDescent="0.3">
      <c r="A5774" s="36">
        <v>46143</v>
      </c>
      <c r="B5774" s="2">
        <v>46143</v>
      </c>
      <c r="C5774" t="s">
        <v>175</v>
      </c>
      <c r="H5774">
        <v>440.23899999999998</v>
      </c>
      <c r="J5774">
        <v>726.73099999999999</v>
      </c>
      <c r="AB5774">
        <v>180.83</v>
      </c>
      <c r="AF5774">
        <v>2766.6790000000001</v>
      </c>
      <c r="AG5774" cm="1">
        <f t="array" ref="AG5774">INDEX(tex!C:C,MATCH(C5774,tex!B:B,0),)</f>
        <v>1782</v>
      </c>
      <c r="AH5774">
        <f t="shared" si="671"/>
        <v>2026</v>
      </c>
      <c r="AI5774" s="34">
        <v>5</v>
      </c>
      <c r="AJ5774" s="20">
        <f t="shared" si="672"/>
        <v>2947.509</v>
      </c>
      <c r="AK5774">
        <f t="shared" si="672"/>
        <v>440.23899999999998</v>
      </c>
      <c r="AL5774">
        <f t="shared" si="672"/>
        <v>0</v>
      </c>
      <c r="AM5774">
        <f t="shared" si="672"/>
        <v>726.73099999999999</v>
      </c>
      <c r="AN5774">
        <f t="shared" si="672"/>
        <v>0</v>
      </c>
      <c r="AO5774" t="str">
        <f t="shared" si="670"/>
        <v>insert into [Business_Analytic].[prod].[temp] values (1782, 2026, 5, 2947.509, 440.239, 0, 726.731, 0);</v>
      </c>
    </row>
    <row r="5775" spans="1:41" x14ac:dyDescent="0.3">
      <c r="A5775" s="36">
        <v>46143</v>
      </c>
      <c r="B5775" s="2">
        <v>46143</v>
      </c>
      <c r="C5775" t="s">
        <v>176</v>
      </c>
      <c r="H5775">
        <v>293.49400000000003</v>
      </c>
      <c r="AG5775" cm="1">
        <f t="array" ref="AG5775">INDEX(tex!C:C,MATCH(C5775,tex!B:B,0),)</f>
        <v>1787</v>
      </c>
      <c r="AH5775">
        <f t="shared" si="671"/>
        <v>2026</v>
      </c>
      <c r="AI5775" s="34">
        <v>5</v>
      </c>
      <c r="AJ5775" s="20">
        <f t="shared" si="672"/>
        <v>0</v>
      </c>
      <c r="AK5775">
        <f t="shared" si="672"/>
        <v>293.49400000000003</v>
      </c>
      <c r="AL5775">
        <f t="shared" si="672"/>
        <v>0</v>
      </c>
      <c r="AM5775">
        <f t="shared" si="672"/>
        <v>0</v>
      </c>
      <c r="AN5775">
        <f t="shared" si="672"/>
        <v>0</v>
      </c>
      <c r="AO5775" t="str">
        <f t="shared" si="670"/>
        <v>insert into [Business_Analytic].[prod].[temp] values (1787, 2026, 5, 0, 293.494, 0, 0, 0);</v>
      </c>
    </row>
    <row r="5776" spans="1:41" x14ac:dyDescent="0.3">
      <c r="A5776" s="36">
        <v>46143</v>
      </c>
      <c r="B5776" s="2">
        <v>46143</v>
      </c>
      <c r="C5776" t="s">
        <v>177</v>
      </c>
      <c r="J5776">
        <v>1283.653</v>
      </c>
      <c r="AG5776" cm="1">
        <f t="array" ref="AG5776">INDEX(tex!C:C,MATCH(C5776,tex!B:B,0),)</f>
        <v>1774</v>
      </c>
      <c r="AH5776">
        <f t="shared" si="671"/>
        <v>2026</v>
      </c>
      <c r="AI5776" s="34">
        <v>5</v>
      </c>
      <c r="AJ5776" s="20">
        <f t="shared" si="672"/>
        <v>0</v>
      </c>
      <c r="AK5776">
        <f t="shared" si="672"/>
        <v>0</v>
      </c>
      <c r="AL5776">
        <f t="shared" si="672"/>
        <v>0</v>
      </c>
      <c r="AM5776">
        <f t="shared" si="672"/>
        <v>1283.653</v>
      </c>
      <c r="AN5776">
        <f t="shared" si="672"/>
        <v>0</v>
      </c>
      <c r="AO5776" t="str">
        <f t="shared" si="670"/>
        <v>insert into [Business_Analytic].[prod].[temp] values (1774, 2026, 5, 0, 0, 0, 1283.653, 0);</v>
      </c>
    </row>
    <row r="5777" spans="1:41" x14ac:dyDescent="0.3">
      <c r="A5777" s="36">
        <v>46143</v>
      </c>
      <c r="B5777" s="2">
        <v>46143</v>
      </c>
      <c r="C5777" t="s">
        <v>178</v>
      </c>
      <c r="H5777">
        <v>484.13099999999997</v>
      </c>
      <c r="O5777">
        <v>660.7</v>
      </c>
      <c r="AB5777">
        <v>216.28100000000001</v>
      </c>
      <c r="AF5777">
        <v>2645.2269999999999</v>
      </c>
      <c r="AG5777" cm="1">
        <f t="array" ref="AG5777">INDEX(tex!C:C,MATCH(C5777,tex!B:B,0),)</f>
        <v>1780</v>
      </c>
      <c r="AH5777">
        <f t="shared" si="671"/>
        <v>2026</v>
      </c>
      <c r="AI5777" s="34">
        <v>5</v>
      </c>
      <c r="AJ5777" s="20">
        <f t="shared" si="672"/>
        <v>3522.2079999999996</v>
      </c>
      <c r="AK5777">
        <f t="shared" si="672"/>
        <v>484.13099999999997</v>
      </c>
      <c r="AL5777">
        <f t="shared" si="672"/>
        <v>0</v>
      </c>
      <c r="AM5777">
        <f t="shared" si="672"/>
        <v>0</v>
      </c>
      <c r="AN5777">
        <f t="shared" si="672"/>
        <v>0</v>
      </c>
      <c r="AO5777" t="str">
        <f t="shared" si="670"/>
        <v>insert into [Business_Analytic].[prod].[temp] values (1780, 2026, 5, 3522.208, 484.131, 0, 0, 0);</v>
      </c>
    </row>
    <row r="5778" spans="1:41" x14ac:dyDescent="0.3">
      <c r="A5778" s="36">
        <v>46143</v>
      </c>
      <c r="B5778" s="2">
        <v>46143</v>
      </c>
      <c r="C5778" t="s">
        <v>179</v>
      </c>
      <c r="J5778">
        <v>1601.61</v>
      </c>
      <c r="AB5778">
        <v>551.06100000000004</v>
      </c>
      <c r="AG5778" cm="1">
        <f t="array" ref="AG5778">INDEX(tex!C:C,MATCH(C5778,tex!B:B,0),)</f>
        <v>1778</v>
      </c>
      <c r="AH5778">
        <f t="shared" si="671"/>
        <v>2026</v>
      </c>
      <c r="AI5778" s="34">
        <v>5</v>
      </c>
      <c r="AJ5778" s="20">
        <f t="shared" si="672"/>
        <v>551.06100000000004</v>
      </c>
      <c r="AK5778">
        <f t="shared" si="672"/>
        <v>0</v>
      </c>
      <c r="AL5778">
        <f t="shared" si="672"/>
        <v>0</v>
      </c>
      <c r="AM5778">
        <f t="shared" si="672"/>
        <v>1601.61</v>
      </c>
      <c r="AN5778">
        <f t="shared" si="672"/>
        <v>0</v>
      </c>
      <c r="AO5778" t="str">
        <f t="shared" si="670"/>
        <v>insert into [Business_Analytic].[prod].[temp] values (1778, 2026, 5, 551.061, 0, 0, 1601.61, 0);</v>
      </c>
    </row>
    <row r="5779" spans="1:41" x14ac:dyDescent="0.3">
      <c r="A5779" s="36">
        <v>46143</v>
      </c>
      <c r="B5779" s="2">
        <v>46143</v>
      </c>
      <c r="C5779" t="s">
        <v>180</v>
      </c>
      <c r="H5779">
        <v>597.404</v>
      </c>
      <c r="J5779">
        <v>693.26599999999996</v>
      </c>
      <c r="AB5779">
        <v>380.43200000000002</v>
      </c>
      <c r="AF5779">
        <v>2636.6970000000001</v>
      </c>
      <c r="AG5779" cm="1">
        <f t="array" ref="AG5779">INDEX(tex!C:C,MATCH(C5779,tex!B:B,0),)</f>
        <v>1867</v>
      </c>
      <c r="AH5779">
        <f t="shared" si="671"/>
        <v>2026</v>
      </c>
      <c r="AI5779" s="34">
        <v>5</v>
      </c>
      <c r="AJ5779" s="20">
        <f t="shared" ref="AJ5779:AN5842" si="673">SUMIFS($D5779:$AF5779,$D$1:$AF$1,AJ$2)</f>
        <v>3017.1289999999999</v>
      </c>
      <c r="AK5779">
        <f t="shared" si="673"/>
        <v>597.404</v>
      </c>
      <c r="AL5779">
        <f t="shared" si="673"/>
        <v>0</v>
      </c>
      <c r="AM5779">
        <f t="shared" si="673"/>
        <v>693.26599999999996</v>
      </c>
      <c r="AN5779">
        <f t="shared" si="673"/>
        <v>0</v>
      </c>
      <c r="AO5779" t="str">
        <f t="shared" si="670"/>
        <v>insert into [Business_Analytic].[prod].[temp] values (1867, 2026, 5, 3017.129, 597.404, 0, 693.266, 0);</v>
      </c>
    </row>
    <row r="5780" spans="1:41" x14ac:dyDescent="0.3">
      <c r="A5780" s="36">
        <v>46143</v>
      </c>
      <c r="B5780" s="2">
        <v>46143</v>
      </c>
      <c r="C5780" t="s">
        <v>181</v>
      </c>
      <c r="H5780">
        <v>373.39100000000002</v>
      </c>
      <c r="J5780">
        <v>591.94600000000003</v>
      </c>
      <c r="AB5780">
        <v>903.37</v>
      </c>
      <c r="AG5780" cm="1">
        <f t="array" ref="AG5780">INDEX(tex!C:C,MATCH(C5780,tex!B:B,0),)</f>
        <v>1781</v>
      </c>
      <c r="AH5780">
        <f t="shared" si="671"/>
        <v>2026</v>
      </c>
      <c r="AI5780" s="34">
        <v>5</v>
      </c>
      <c r="AJ5780" s="20">
        <f t="shared" si="673"/>
        <v>903.37</v>
      </c>
      <c r="AK5780">
        <f t="shared" si="673"/>
        <v>373.39100000000002</v>
      </c>
      <c r="AL5780">
        <f t="shared" si="673"/>
        <v>0</v>
      </c>
      <c r="AM5780">
        <f t="shared" si="673"/>
        <v>591.94600000000003</v>
      </c>
      <c r="AN5780">
        <f t="shared" si="673"/>
        <v>0</v>
      </c>
      <c r="AO5780" t="str">
        <f t="shared" si="670"/>
        <v>insert into [Business_Analytic].[prod].[temp] values (1781, 2026, 5, 903.37, 373.391, 0, 591.946, 0);</v>
      </c>
    </row>
    <row r="5781" spans="1:41" x14ac:dyDescent="0.3">
      <c r="A5781" s="36">
        <v>46143</v>
      </c>
      <c r="B5781" s="2">
        <v>46143</v>
      </c>
      <c r="C5781" t="s">
        <v>182</v>
      </c>
      <c r="J5781">
        <v>736.29399999999998</v>
      </c>
      <c r="AG5781" cm="1">
        <f t="array" ref="AG5781">INDEX(tex!C:C,MATCH(C5781,tex!B:B,0),)</f>
        <v>1786</v>
      </c>
      <c r="AH5781">
        <f t="shared" si="671"/>
        <v>2026</v>
      </c>
      <c r="AI5781" s="34">
        <v>5</v>
      </c>
      <c r="AJ5781" s="20">
        <f t="shared" si="673"/>
        <v>0</v>
      </c>
      <c r="AK5781">
        <f t="shared" si="673"/>
        <v>0</v>
      </c>
      <c r="AL5781">
        <f t="shared" si="673"/>
        <v>0</v>
      </c>
      <c r="AM5781">
        <f t="shared" si="673"/>
        <v>736.29399999999998</v>
      </c>
      <c r="AN5781">
        <f t="shared" si="673"/>
        <v>0</v>
      </c>
      <c r="AO5781" t="str">
        <f t="shared" si="670"/>
        <v>insert into [Business_Analytic].[prod].[temp] values (1786, 2026, 5, 0, 0, 0, 736.294, 0);</v>
      </c>
    </row>
    <row r="5782" spans="1:41" x14ac:dyDescent="0.3">
      <c r="A5782" s="36">
        <v>46143</v>
      </c>
      <c r="B5782" s="2">
        <v>46143</v>
      </c>
      <c r="C5782" t="s">
        <v>183</v>
      </c>
      <c r="H5782">
        <v>564.12599999999998</v>
      </c>
      <c r="J5782">
        <v>1121.924</v>
      </c>
      <c r="O5782">
        <v>1742.19</v>
      </c>
      <c r="AB5782">
        <v>349.02100000000002</v>
      </c>
      <c r="AF5782">
        <v>3455.9029999999998</v>
      </c>
      <c r="AG5782" cm="1">
        <f t="array" ref="AG5782">INDEX(tex!C:C,MATCH(C5782,tex!B:B,0),)</f>
        <v>1790</v>
      </c>
      <c r="AH5782">
        <f t="shared" si="671"/>
        <v>2026</v>
      </c>
      <c r="AI5782" s="34">
        <v>5</v>
      </c>
      <c r="AJ5782" s="20">
        <f t="shared" si="673"/>
        <v>5547.1139999999996</v>
      </c>
      <c r="AK5782">
        <f t="shared" si="673"/>
        <v>564.12599999999998</v>
      </c>
      <c r="AL5782">
        <f t="shared" si="673"/>
        <v>0</v>
      </c>
      <c r="AM5782">
        <f t="shared" si="673"/>
        <v>1121.924</v>
      </c>
      <c r="AN5782">
        <f t="shared" si="673"/>
        <v>0</v>
      </c>
      <c r="AO5782" t="str">
        <f t="shared" si="670"/>
        <v>insert into [Business_Analytic].[prod].[temp] values (1790, 2026, 5, 5547.114, 564.126, 0, 1121.924, 0);</v>
      </c>
    </row>
    <row r="5783" spans="1:41" x14ac:dyDescent="0.3">
      <c r="A5783" s="36">
        <v>46143</v>
      </c>
      <c r="B5783" s="2">
        <v>46143</v>
      </c>
      <c r="C5783" t="s">
        <v>184</v>
      </c>
      <c r="AG5783" cm="1">
        <f t="array" ref="AG5783">INDEX(tex!C:C,MATCH(C5783,tex!B:B,0),)</f>
        <v>1789</v>
      </c>
      <c r="AH5783">
        <f t="shared" si="671"/>
        <v>2026</v>
      </c>
      <c r="AI5783" s="34">
        <v>5</v>
      </c>
      <c r="AJ5783" s="20">
        <f t="shared" si="673"/>
        <v>0</v>
      </c>
      <c r="AK5783">
        <f t="shared" si="673"/>
        <v>0</v>
      </c>
      <c r="AL5783">
        <f t="shared" si="673"/>
        <v>0</v>
      </c>
      <c r="AM5783">
        <f t="shared" si="673"/>
        <v>0</v>
      </c>
      <c r="AN5783">
        <f t="shared" si="673"/>
        <v>0</v>
      </c>
      <c r="AO5783" t="str">
        <f t="shared" ref="AO5783:AO5846" si="674">"insert into [Business_Analytic].[prod].[temp] values ("&amp;AG5783&amp;", "&amp;AH5783&amp;", "&amp;AI5783&amp;", "&amp;AJ5783&amp;", "&amp;AK5783&amp;", "&amp;AL5783&amp;", "&amp;AM5783&amp;", "&amp;AN5783&amp;");"</f>
        <v>insert into [Business_Analytic].[prod].[temp] values (1789, 2026, 5, 0, 0, 0, 0, 0);</v>
      </c>
    </row>
    <row r="5784" spans="1:41" x14ac:dyDescent="0.3">
      <c r="A5784" s="36">
        <v>46143</v>
      </c>
      <c r="B5784" s="2">
        <v>46143</v>
      </c>
      <c r="C5784" t="s">
        <v>185</v>
      </c>
      <c r="H5784">
        <v>229.309</v>
      </c>
      <c r="AG5784" cm="1">
        <f t="array" ref="AG5784">INDEX(tex!C:C,MATCH(C5784,tex!B:B,0),)</f>
        <v>1795</v>
      </c>
      <c r="AH5784">
        <f t="shared" si="671"/>
        <v>2026</v>
      </c>
      <c r="AI5784" s="34">
        <v>5</v>
      </c>
      <c r="AJ5784" s="20">
        <f t="shared" si="673"/>
        <v>0</v>
      </c>
      <c r="AK5784">
        <f t="shared" si="673"/>
        <v>229.309</v>
      </c>
      <c r="AL5784">
        <f t="shared" si="673"/>
        <v>0</v>
      </c>
      <c r="AM5784">
        <f t="shared" si="673"/>
        <v>0</v>
      </c>
      <c r="AN5784">
        <f t="shared" si="673"/>
        <v>0</v>
      </c>
      <c r="AO5784" t="str">
        <f t="shared" si="674"/>
        <v>insert into [Business_Analytic].[prod].[temp] values (1795, 2026, 5, 0, 229.309, 0, 0, 0);</v>
      </c>
    </row>
    <row r="5785" spans="1:41" x14ac:dyDescent="0.3">
      <c r="A5785" s="36">
        <v>46143</v>
      </c>
      <c r="B5785" s="2">
        <v>46143</v>
      </c>
      <c r="C5785" t="s">
        <v>186</v>
      </c>
      <c r="H5785">
        <v>451.96300000000002</v>
      </c>
      <c r="J5785">
        <v>767.05700000000002</v>
      </c>
      <c r="AG5785" cm="1">
        <f t="array" ref="AG5785">INDEX(tex!C:C,MATCH(C5785,tex!B:B,0),)</f>
        <v>1824</v>
      </c>
      <c r="AH5785">
        <f t="shared" si="671"/>
        <v>2026</v>
      </c>
      <c r="AI5785" s="34">
        <v>5</v>
      </c>
      <c r="AJ5785" s="20">
        <f t="shared" si="673"/>
        <v>0</v>
      </c>
      <c r="AK5785">
        <f t="shared" si="673"/>
        <v>451.96300000000002</v>
      </c>
      <c r="AL5785">
        <f t="shared" si="673"/>
        <v>0</v>
      </c>
      <c r="AM5785">
        <f t="shared" si="673"/>
        <v>767.05700000000002</v>
      </c>
      <c r="AN5785">
        <f t="shared" si="673"/>
        <v>0</v>
      </c>
      <c r="AO5785" t="str">
        <f t="shared" si="674"/>
        <v>insert into [Business_Analytic].[prod].[temp] values (1824, 2026, 5, 0, 451.963, 0, 767.057, 0);</v>
      </c>
    </row>
    <row r="5786" spans="1:41" x14ac:dyDescent="0.3">
      <c r="A5786" s="36">
        <v>46143</v>
      </c>
      <c r="B5786" s="2">
        <v>46143</v>
      </c>
      <c r="C5786" t="s">
        <v>187</v>
      </c>
      <c r="H5786">
        <v>403.339</v>
      </c>
      <c r="J5786">
        <v>1288.336</v>
      </c>
      <c r="AB5786">
        <v>291.09199999999998</v>
      </c>
      <c r="AG5786" cm="1">
        <f t="array" ref="AG5786">INDEX(tex!C:C,MATCH(C5786,tex!B:B,0),)</f>
        <v>1828</v>
      </c>
      <c r="AH5786">
        <f t="shared" si="671"/>
        <v>2026</v>
      </c>
      <c r="AI5786" s="34">
        <v>5</v>
      </c>
      <c r="AJ5786" s="20">
        <f t="shared" si="673"/>
        <v>291.09199999999998</v>
      </c>
      <c r="AK5786">
        <f t="shared" si="673"/>
        <v>403.339</v>
      </c>
      <c r="AL5786">
        <f t="shared" si="673"/>
        <v>0</v>
      </c>
      <c r="AM5786">
        <f t="shared" si="673"/>
        <v>1288.336</v>
      </c>
      <c r="AN5786">
        <f t="shared" si="673"/>
        <v>0</v>
      </c>
      <c r="AO5786" t="str">
        <f t="shared" si="674"/>
        <v>insert into [Business_Analytic].[prod].[temp] values (1828, 2026, 5, 291.092, 403.339, 0, 1288.336, 0);</v>
      </c>
    </row>
    <row r="5787" spans="1:41" x14ac:dyDescent="0.3">
      <c r="A5787" s="36">
        <v>46143</v>
      </c>
      <c r="B5787" s="2">
        <v>46143</v>
      </c>
      <c r="C5787" t="s">
        <v>188</v>
      </c>
      <c r="AG5787" cm="1">
        <f t="array" ref="AG5787">INDEX(tex!C:C,MATCH(C5787,tex!B:B,0),)</f>
        <v>1854</v>
      </c>
      <c r="AH5787">
        <f t="shared" si="671"/>
        <v>2026</v>
      </c>
      <c r="AI5787" s="34">
        <v>5</v>
      </c>
      <c r="AJ5787" s="20">
        <f t="shared" si="673"/>
        <v>0</v>
      </c>
      <c r="AK5787">
        <f t="shared" si="673"/>
        <v>0</v>
      </c>
      <c r="AL5787">
        <f t="shared" si="673"/>
        <v>0</v>
      </c>
      <c r="AM5787">
        <f t="shared" si="673"/>
        <v>0</v>
      </c>
      <c r="AN5787">
        <f t="shared" si="673"/>
        <v>0</v>
      </c>
      <c r="AO5787" t="str">
        <f t="shared" si="674"/>
        <v>insert into [Business_Analytic].[prod].[temp] values (1854, 2026, 5, 0, 0, 0, 0, 0);</v>
      </c>
    </row>
    <row r="5788" spans="1:41" x14ac:dyDescent="0.3">
      <c r="A5788" s="36">
        <v>46143</v>
      </c>
      <c r="B5788" s="2">
        <v>46143</v>
      </c>
      <c r="C5788" t="s">
        <v>189</v>
      </c>
      <c r="H5788">
        <v>684.77700000000004</v>
      </c>
      <c r="J5788">
        <v>994.12599999999998</v>
      </c>
      <c r="O5788">
        <v>1.3580000000000001</v>
      </c>
      <c r="AB5788">
        <v>527.13</v>
      </c>
      <c r="AC5788">
        <v>594.56399999999996</v>
      </c>
      <c r="AF5788">
        <v>1941.152</v>
      </c>
      <c r="AG5788" cm="1">
        <f t="array" ref="AG5788">INDEX(tex!C:C,MATCH(C5788,tex!B:B,0),)</f>
        <v>1860</v>
      </c>
      <c r="AH5788">
        <f t="shared" ref="AH5788:AH5851" si="675">YEAR(A5788)</f>
        <v>2026</v>
      </c>
      <c r="AI5788" s="34">
        <v>5</v>
      </c>
      <c r="AJ5788" s="20">
        <f t="shared" si="673"/>
        <v>2469.64</v>
      </c>
      <c r="AK5788">
        <f t="shared" si="673"/>
        <v>1279.3409999999999</v>
      </c>
      <c r="AL5788">
        <f t="shared" si="673"/>
        <v>0</v>
      </c>
      <c r="AM5788">
        <f t="shared" si="673"/>
        <v>994.12599999999998</v>
      </c>
      <c r="AN5788">
        <f t="shared" si="673"/>
        <v>0</v>
      </c>
      <c r="AO5788" t="str">
        <f t="shared" si="674"/>
        <v>insert into [Business_Analytic].[prod].[temp] values (1860, 2026, 5, 2469.64, 1279.341, 0, 994.126, 0);</v>
      </c>
    </row>
    <row r="5789" spans="1:41" x14ac:dyDescent="0.3">
      <c r="A5789" s="36">
        <v>46143</v>
      </c>
      <c r="B5789" s="2">
        <v>46143</v>
      </c>
      <c r="C5789" t="s">
        <v>190</v>
      </c>
      <c r="AG5789" cm="1">
        <f t="array" ref="AG5789">INDEX(tex!C:C,MATCH(C5789,tex!B:B,0),)</f>
        <v>1853</v>
      </c>
      <c r="AH5789">
        <f t="shared" si="675"/>
        <v>2026</v>
      </c>
      <c r="AI5789" s="34">
        <v>5</v>
      </c>
      <c r="AJ5789" s="20">
        <f t="shared" si="673"/>
        <v>0</v>
      </c>
      <c r="AK5789">
        <f t="shared" si="673"/>
        <v>0</v>
      </c>
      <c r="AL5789">
        <f t="shared" si="673"/>
        <v>0</v>
      </c>
      <c r="AM5789">
        <f t="shared" si="673"/>
        <v>0</v>
      </c>
      <c r="AN5789">
        <f t="shared" si="673"/>
        <v>0</v>
      </c>
      <c r="AO5789" t="str">
        <f t="shared" si="674"/>
        <v>insert into [Business_Analytic].[prod].[temp] values (1853, 2026, 5, 0, 0, 0, 0, 0);</v>
      </c>
    </row>
    <row r="5790" spans="1:41" x14ac:dyDescent="0.3">
      <c r="A5790" s="36">
        <v>46143</v>
      </c>
      <c r="B5790" s="2">
        <v>46143</v>
      </c>
      <c r="C5790" t="s">
        <v>191</v>
      </c>
      <c r="H5790">
        <v>313.09399999999999</v>
      </c>
      <c r="J5790">
        <v>899.59199999999998</v>
      </c>
      <c r="AB5790">
        <v>28.097999999999999</v>
      </c>
      <c r="AG5790" cm="1">
        <f t="array" ref="AG5790">INDEX(tex!C:C,MATCH(C5790,tex!B:B,0),)</f>
        <v>1893</v>
      </c>
      <c r="AH5790">
        <f t="shared" si="675"/>
        <v>2026</v>
      </c>
      <c r="AI5790" s="34">
        <v>5</v>
      </c>
      <c r="AJ5790" s="20">
        <f t="shared" si="673"/>
        <v>28.097999999999999</v>
      </c>
      <c r="AK5790">
        <f t="shared" si="673"/>
        <v>313.09399999999999</v>
      </c>
      <c r="AL5790">
        <f t="shared" si="673"/>
        <v>0</v>
      </c>
      <c r="AM5790">
        <f t="shared" si="673"/>
        <v>899.59199999999998</v>
      </c>
      <c r="AN5790">
        <f t="shared" si="673"/>
        <v>0</v>
      </c>
      <c r="AO5790" t="str">
        <f t="shared" si="674"/>
        <v>insert into [Business_Analytic].[prod].[temp] values (1893, 2026, 5, 28.098, 313.094, 0, 899.592, 0);</v>
      </c>
    </row>
    <row r="5791" spans="1:41" x14ac:dyDescent="0.3">
      <c r="A5791" s="36">
        <v>46143</v>
      </c>
      <c r="B5791" s="2">
        <v>46143</v>
      </c>
      <c r="C5791" t="s">
        <v>192</v>
      </c>
      <c r="H5791">
        <v>471.11799999999999</v>
      </c>
      <c r="J5791">
        <v>1684.155</v>
      </c>
      <c r="O5791">
        <v>1.8580000000000001</v>
      </c>
      <c r="AB5791">
        <v>376.24200000000002</v>
      </c>
      <c r="AF5791">
        <v>1249.4449999999999</v>
      </c>
      <c r="AG5791" cm="1">
        <f t="array" ref="AG5791">INDEX(tex!C:C,MATCH(C5791,tex!B:B,0),)</f>
        <v>1846</v>
      </c>
      <c r="AH5791">
        <f t="shared" si="675"/>
        <v>2026</v>
      </c>
      <c r="AI5791" s="34">
        <v>5</v>
      </c>
      <c r="AJ5791" s="20">
        <f t="shared" si="673"/>
        <v>1627.5450000000001</v>
      </c>
      <c r="AK5791">
        <f t="shared" si="673"/>
        <v>471.11799999999999</v>
      </c>
      <c r="AL5791">
        <f t="shared" si="673"/>
        <v>0</v>
      </c>
      <c r="AM5791">
        <f t="shared" si="673"/>
        <v>1684.155</v>
      </c>
      <c r="AN5791">
        <f t="shared" si="673"/>
        <v>0</v>
      </c>
      <c r="AO5791" t="str">
        <f t="shared" si="674"/>
        <v>insert into [Business_Analytic].[prod].[temp] values (1846, 2026, 5, 1627.545, 471.118, 0, 1684.155, 0);</v>
      </c>
    </row>
    <row r="5792" spans="1:41" x14ac:dyDescent="0.3">
      <c r="A5792" s="36">
        <v>46143</v>
      </c>
      <c r="B5792" s="2">
        <v>46143</v>
      </c>
      <c r="C5792" t="s">
        <v>193</v>
      </c>
      <c r="AG5792" cm="1">
        <f t="array" ref="AG5792">INDEX(tex!C:C,MATCH(C5792,tex!B:B,0),)</f>
        <v>1851</v>
      </c>
      <c r="AH5792">
        <f t="shared" si="675"/>
        <v>2026</v>
      </c>
      <c r="AI5792" s="34">
        <v>5</v>
      </c>
      <c r="AJ5792" s="20">
        <f t="shared" si="673"/>
        <v>0</v>
      </c>
      <c r="AK5792">
        <f t="shared" si="673"/>
        <v>0</v>
      </c>
      <c r="AL5792">
        <f t="shared" si="673"/>
        <v>0</v>
      </c>
      <c r="AM5792">
        <f t="shared" si="673"/>
        <v>0</v>
      </c>
      <c r="AN5792">
        <f t="shared" si="673"/>
        <v>0</v>
      </c>
      <c r="AO5792" t="str">
        <f t="shared" si="674"/>
        <v>insert into [Business_Analytic].[prod].[temp] values (1851, 2026, 5, 0, 0, 0, 0, 0);</v>
      </c>
    </row>
    <row r="5793" spans="1:41" x14ac:dyDescent="0.3">
      <c r="A5793" s="36">
        <v>46143</v>
      </c>
      <c r="B5793" s="2">
        <v>46143</v>
      </c>
      <c r="C5793" t="s">
        <v>194</v>
      </c>
      <c r="H5793">
        <v>507.89100000000002</v>
      </c>
      <c r="J5793">
        <v>1410.444</v>
      </c>
      <c r="AB5793">
        <v>275.57900000000001</v>
      </c>
      <c r="AC5793">
        <v>286.43200000000002</v>
      </c>
      <c r="AF5793">
        <v>3221.5949999999998</v>
      </c>
      <c r="AG5793" cm="1">
        <f t="array" ref="AG5793">INDEX(tex!C:C,MATCH(C5793,tex!B:B,0),)</f>
        <v>1850</v>
      </c>
      <c r="AH5793">
        <f t="shared" si="675"/>
        <v>2026</v>
      </c>
      <c r="AI5793" s="34">
        <v>5</v>
      </c>
      <c r="AJ5793" s="20">
        <f t="shared" si="673"/>
        <v>3497.174</v>
      </c>
      <c r="AK5793">
        <f t="shared" si="673"/>
        <v>794.32300000000009</v>
      </c>
      <c r="AL5793">
        <f t="shared" si="673"/>
        <v>0</v>
      </c>
      <c r="AM5793">
        <f t="shared" si="673"/>
        <v>1410.444</v>
      </c>
      <c r="AN5793">
        <f t="shared" si="673"/>
        <v>0</v>
      </c>
      <c r="AO5793" t="str">
        <f t="shared" si="674"/>
        <v>insert into [Business_Analytic].[prod].[temp] values (1850, 2026, 5, 3497.174, 794.323, 0, 1410.444, 0);</v>
      </c>
    </row>
    <row r="5794" spans="1:41" x14ac:dyDescent="0.3">
      <c r="A5794" s="36">
        <v>46143</v>
      </c>
      <c r="B5794" s="2">
        <v>46143</v>
      </c>
      <c r="C5794" t="s">
        <v>195</v>
      </c>
      <c r="H5794">
        <v>593.10900000000004</v>
      </c>
      <c r="J5794">
        <v>694.90899999999999</v>
      </c>
      <c r="AB5794">
        <v>371.43799999999999</v>
      </c>
      <c r="AF5794">
        <v>2084.4520000000002</v>
      </c>
      <c r="AG5794" cm="1">
        <f t="array" ref="AG5794">INDEX(tex!C:C,MATCH(C5794,tex!B:B,0),)</f>
        <v>1859</v>
      </c>
      <c r="AH5794">
        <f t="shared" si="675"/>
        <v>2026</v>
      </c>
      <c r="AI5794" s="34">
        <v>5</v>
      </c>
      <c r="AJ5794" s="20">
        <f t="shared" si="673"/>
        <v>2455.8900000000003</v>
      </c>
      <c r="AK5794">
        <f t="shared" si="673"/>
        <v>593.10900000000004</v>
      </c>
      <c r="AL5794">
        <f t="shared" si="673"/>
        <v>0</v>
      </c>
      <c r="AM5794">
        <f t="shared" si="673"/>
        <v>694.90899999999999</v>
      </c>
      <c r="AN5794">
        <f t="shared" si="673"/>
        <v>0</v>
      </c>
      <c r="AO5794" t="str">
        <f t="shared" si="674"/>
        <v>insert into [Business_Analytic].[prod].[temp] values (1859, 2026, 5, 2455.89, 593.109, 0, 694.909, 0);</v>
      </c>
    </row>
    <row r="5795" spans="1:41" x14ac:dyDescent="0.3">
      <c r="A5795" s="36">
        <v>46143</v>
      </c>
      <c r="B5795" s="2">
        <v>46143</v>
      </c>
      <c r="C5795" t="s">
        <v>196</v>
      </c>
      <c r="AG5795" cm="1">
        <f t="array" ref="AG5795">INDEX(tex!C:C,MATCH(C5795,tex!B:B,0),)</f>
        <v>1866</v>
      </c>
      <c r="AH5795">
        <f t="shared" si="675"/>
        <v>2026</v>
      </c>
      <c r="AI5795" s="34">
        <v>5</v>
      </c>
      <c r="AJ5795" s="20">
        <f t="shared" si="673"/>
        <v>0</v>
      </c>
      <c r="AK5795">
        <f t="shared" si="673"/>
        <v>0</v>
      </c>
      <c r="AL5795">
        <f t="shared" si="673"/>
        <v>0</v>
      </c>
      <c r="AM5795">
        <f t="shared" si="673"/>
        <v>0</v>
      </c>
      <c r="AN5795">
        <f t="shared" si="673"/>
        <v>0</v>
      </c>
      <c r="AO5795" t="str">
        <f t="shared" si="674"/>
        <v>insert into [Business_Analytic].[prod].[temp] values (1866, 2026, 5, 0, 0, 0, 0, 0);</v>
      </c>
    </row>
    <row r="5796" spans="1:41" x14ac:dyDescent="0.3">
      <c r="A5796" s="36">
        <v>46143</v>
      </c>
      <c r="B5796" s="2">
        <v>46143</v>
      </c>
      <c r="C5796" t="s">
        <v>197</v>
      </c>
      <c r="H5796">
        <v>816.60900000000004</v>
      </c>
      <c r="J5796">
        <v>485.303</v>
      </c>
      <c r="O5796">
        <v>1322.7909999999999</v>
      </c>
      <c r="AB5796">
        <v>349.46800000000002</v>
      </c>
      <c r="AE5796">
        <v>4958.3950000000004</v>
      </c>
      <c r="AG5796" cm="1">
        <f t="array" ref="AG5796">INDEX(tex!C:C,MATCH(C5796,tex!B:B,0),)</f>
        <v>1862</v>
      </c>
      <c r="AH5796">
        <f t="shared" si="675"/>
        <v>2026</v>
      </c>
      <c r="AI5796" s="34">
        <v>5</v>
      </c>
      <c r="AJ5796" s="20">
        <f t="shared" si="673"/>
        <v>1672.259</v>
      </c>
      <c r="AK5796">
        <f t="shared" si="673"/>
        <v>816.60900000000004</v>
      </c>
      <c r="AL5796">
        <f t="shared" si="673"/>
        <v>0</v>
      </c>
      <c r="AM5796">
        <f t="shared" si="673"/>
        <v>485.303</v>
      </c>
      <c r="AN5796">
        <f t="shared" si="673"/>
        <v>4958.3950000000004</v>
      </c>
      <c r="AO5796" t="str">
        <f t="shared" si="674"/>
        <v>insert into [Business_Analytic].[prod].[temp] values (1862, 2026, 5, 1672.259, 816.609, 0, 485.303, 4958.395);</v>
      </c>
    </row>
    <row r="5797" spans="1:41" x14ac:dyDescent="0.3">
      <c r="A5797" s="36">
        <v>46143</v>
      </c>
      <c r="B5797" s="2">
        <v>46143</v>
      </c>
      <c r="C5797" t="s">
        <v>1788</v>
      </c>
      <c r="AG5797" cm="1">
        <f t="array" ref="AG5797">INDEX(tex!C:C,MATCH(C5797,tex!B:B,0),)</f>
        <v>1865</v>
      </c>
      <c r="AH5797">
        <f t="shared" si="675"/>
        <v>2026</v>
      </c>
      <c r="AI5797" s="34">
        <v>5</v>
      </c>
      <c r="AJ5797" s="20">
        <f t="shared" si="673"/>
        <v>0</v>
      </c>
      <c r="AK5797">
        <f t="shared" si="673"/>
        <v>0</v>
      </c>
      <c r="AL5797">
        <f t="shared" si="673"/>
        <v>0</v>
      </c>
      <c r="AM5797">
        <f t="shared" si="673"/>
        <v>0</v>
      </c>
      <c r="AN5797">
        <f t="shared" si="673"/>
        <v>0</v>
      </c>
      <c r="AO5797" t="str">
        <f t="shared" si="674"/>
        <v>insert into [Business_Analytic].[prod].[temp] values (1865, 2026, 5, 0, 0, 0, 0, 0);</v>
      </c>
    </row>
    <row r="5798" spans="1:41" x14ac:dyDescent="0.3">
      <c r="A5798" s="36">
        <v>46143</v>
      </c>
      <c r="B5798" s="2">
        <v>46143</v>
      </c>
      <c r="C5798" t="s">
        <v>198</v>
      </c>
      <c r="H5798">
        <v>423.90899999999999</v>
      </c>
      <c r="J5798">
        <v>1222.58</v>
      </c>
      <c r="AB5798">
        <v>246.065</v>
      </c>
      <c r="AG5798" cm="1">
        <f t="array" ref="AG5798">INDEX(tex!C:C,MATCH(C5798,tex!B:B,0),)</f>
        <v>1871</v>
      </c>
      <c r="AH5798">
        <f t="shared" si="675"/>
        <v>2026</v>
      </c>
      <c r="AI5798" s="34">
        <v>5</v>
      </c>
      <c r="AJ5798" s="20">
        <f t="shared" si="673"/>
        <v>246.065</v>
      </c>
      <c r="AK5798">
        <f t="shared" si="673"/>
        <v>423.90899999999999</v>
      </c>
      <c r="AL5798">
        <f t="shared" si="673"/>
        <v>0</v>
      </c>
      <c r="AM5798">
        <f t="shared" si="673"/>
        <v>1222.58</v>
      </c>
      <c r="AN5798">
        <f t="shared" si="673"/>
        <v>0</v>
      </c>
      <c r="AO5798" t="str">
        <f t="shared" si="674"/>
        <v>insert into [Business_Analytic].[prod].[temp] values (1871, 2026, 5, 246.065, 423.909, 0, 1222.58, 0);</v>
      </c>
    </row>
    <row r="5799" spans="1:41" x14ac:dyDescent="0.3">
      <c r="A5799" s="36">
        <v>46143</v>
      </c>
      <c r="B5799" s="2">
        <v>46143</v>
      </c>
      <c r="C5799" t="s">
        <v>199</v>
      </c>
      <c r="H5799">
        <v>685.11699999999996</v>
      </c>
      <c r="J5799">
        <v>675.90499999999997</v>
      </c>
      <c r="AB5799">
        <v>630.87400000000002</v>
      </c>
      <c r="AG5799" cm="1">
        <f t="array" ref="AG5799">INDEX(tex!C:C,MATCH(C5799,tex!B:B,0),)</f>
        <v>1868</v>
      </c>
      <c r="AH5799">
        <f t="shared" si="675"/>
        <v>2026</v>
      </c>
      <c r="AI5799" s="34">
        <v>5</v>
      </c>
      <c r="AJ5799" s="20">
        <f t="shared" si="673"/>
        <v>630.87400000000002</v>
      </c>
      <c r="AK5799">
        <f t="shared" si="673"/>
        <v>685.11699999999996</v>
      </c>
      <c r="AL5799">
        <f t="shared" si="673"/>
        <v>0</v>
      </c>
      <c r="AM5799">
        <f t="shared" si="673"/>
        <v>675.90499999999997</v>
      </c>
      <c r="AN5799">
        <f t="shared" si="673"/>
        <v>0</v>
      </c>
      <c r="AO5799" t="str">
        <f t="shared" si="674"/>
        <v>insert into [Business_Analytic].[prod].[temp] values (1868, 2026, 5, 630.874, 685.117, 0, 675.905, 0);</v>
      </c>
    </row>
    <row r="5800" spans="1:41" x14ac:dyDescent="0.3">
      <c r="A5800" s="36">
        <v>46143</v>
      </c>
      <c r="B5800" s="2">
        <v>46143</v>
      </c>
      <c r="C5800" t="s">
        <v>1839</v>
      </c>
      <c r="AG5800" t="e" cm="1">
        <f t="array" ref="AG5800">INDEX(tex!C:C,MATCH(C5800,tex!B:B,0),)</f>
        <v>#N/A</v>
      </c>
      <c r="AH5800">
        <f t="shared" si="675"/>
        <v>2026</v>
      </c>
      <c r="AI5800" s="34">
        <v>5</v>
      </c>
      <c r="AJ5800" s="20">
        <f t="shared" si="673"/>
        <v>0</v>
      </c>
      <c r="AK5800">
        <f t="shared" si="673"/>
        <v>0</v>
      </c>
      <c r="AL5800">
        <f t="shared" si="673"/>
        <v>0</v>
      </c>
      <c r="AM5800">
        <f t="shared" si="673"/>
        <v>0</v>
      </c>
      <c r="AN5800">
        <f t="shared" si="673"/>
        <v>0</v>
      </c>
      <c r="AO5800" t="e">
        <f t="shared" si="674"/>
        <v>#N/A</v>
      </c>
    </row>
    <row r="5801" spans="1:41" x14ac:dyDescent="0.3">
      <c r="A5801" s="36">
        <v>46143</v>
      </c>
      <c r="B5801" s="2">
        <v>46143</v>
      </c>
      <c r="C5801" t="s">
        <v>200</v>
      </c>
      <c r="H5801">
        <v>417.99700000000001</v>
      </c>
      <c r="J5801">
        <v>409.38499999999999</v>
      </c>
      <c r="AB5801">
        <v>0</v>
      </c>
      <c r="AF5801">
        <v>1982.3610000000001</v>
      </c>
      <c r="AG5801" cm="1">
        <f t="array" ref="AG5801">INDEX(tex!C:C,MATCH(C5801,tex!B:B,0),)</f>
        <v>1874</v>
      </c>
      <c r="AH5801">
        <f t="shared" si="675"/>
        <v>2026</v>
      </c>
      <c r="AI5801" s="34">
        <v>5</v>
      </c>
      <c r="AJ5801" s="20">
        <f t="shared" si="673"/>
        <v>1982.3610000000001</v>
      </c>
      <c r="AK5801">
        <f t="shared" si="673"/>
        <v>417.99700000000001</v>
      </c>
      <c r="AL5801">
        <f t="shared" si="673"/>
        <v>0</v>
      </c>
      <c r="AM5801">
        <f t="shared" si="673"/>
        <v>409.38499999999999</v>
      </c>
      <c r="AN5801">
        <f t="shared" si="673"/>
        <v>0</v>
      </c>
      <c r="AO5801" t="str">
        <f t="shared" si="674"/>
        <v>insert into [Business_Analytic].[prod].[temp] values (1874, 2026, 5, 1982.361, 417.997, 0, 409.385, 0);</v>
      </c>
    </row>
    <row r="5802" spans="1:41" x14ac:dyDescent="0.3">
      <c r="A5802" s="36">
        <v>46143</v>
      </c>
      <c r="B5802" s="2">
        <v>46143</v>
      </c>
      <c r="C5802" t="s">
        <v>201</v>
      </c>
      <c r="J5802">
        <v>1030.02</v>
      </c>
      <c r="AB5802">
        <v>248.39699999999999</v>
      </c>
      <c r="AG5802" cm="1">
        <f t="array" ref="AG5802">INDEX(tex!C:C,MATCH(C5802,tex!B:B,0),)</f>
        <v>1883</v>
      </c>
      <c r="AH5802">
        <f t="shared" si="675"/>
        <v>2026</v>
      </c>
      <c r="AI5802" s="34">
        <v>5</v>
      </c>
      <c r="AJ5802" s="20">
        <f t="shared" si="673"/>
        <v>248.39699999999999</v>
      </c>
      <c r="AK5802">
        <f t="shared" si="673"/>
        <v>0</v>
      </c>
      <c r="AL5802">
        <f t="shared" si="673"/>
        <v>0</v>
      </c>
      <c r="AM5802">
        <f t="shared" si="673"/>
        <v>1030.02</v>
      </c>
      <c r="AN5802">
        <f t="shared" si="673"/>
        <v>0</v>
      </c>
      <c r="AO5802" t="str">
        <f t="shared" si="674"/>
        <v>insert into [Business_Analytic].[prod].[temp] values (1883, 2026, 5, 248.397, 0, 0, 1030.02, 0);</v>
      </c>
    </row>
    <row r="5803" spans="1:41" x14ac:dyDescent="0.3">
      <c r="A5803" s="36">
        <v>46143</v>
      </c>
      <c r="B5803" s="2">
        <v>46143</v>
      </c>
      <c r="C5803" t="s">
        <v>203</v>
      </c>
      <c r="H5803">
        <v>412.06799999999998</v>
      </c>
      <c r="J5803">
        <v>799.37599999999998</v>
      </c>
      <c r="AB5803">
        <v>348.50900000000001</v>
      </c>
      <c r="AF5803">
        <v>2951.4549999999999</v>
      </c>
      <c r="AG5803" cm="1">
        <f t="array" ref="AG5803">INDEX(tex!C:C,MATCH(C5803,tex!B:B,0),)</f>
        <v>1886</v>
      </c>
      <c r="AH5803">
        <f t="shared" si="675"/>
        <v>2026</v>
      </c>
      <c r="AI5803" s="34">
        <v>5</v>
      </c>
      <c r="AJ5803" s="20">
        <f t="shared" si="673"/>
        <v>3299.9639999999999</v>
      </c>
      <c r="AK5803">
        <f t="shared" si="673"/>
        <v>412.06799999999998</v>
      </c>
      <c r="AL5803">
        <f t="shared" si="673"/>
        <v>0</v>
      </c>
      <c r="AM5803">
        <f t="shared" si="673"/>
        <v>799.37599999999998</v>
      </c>
      <c r="AN5803">
        <f t="shared" si="673"/>
        <v>0</v>
      </c>
      <c r="AO5803" t="str">
        <f t="shared" si="674"/>
        <v>insert into [Business_Analytic].[prod].[temp] values (1886, 2026, 5, 3299.964, 412.068, 0, 799.376, 0);</v>
      </c>
    </row>
    <row r="5804" spans="1:41" x14ac:dyDescent="0.3">
      <c r="A5804" s="36">
        <v>46143</v>
      </c>
      <c r="B5804" s="2">
        <v>46143</v>
      </c>
      <c r="C5804" t="s">
        <v>204</v>
      </c>
      <c r="H5804">
        <v>452.03300000000002</v>
      </c>
      <c r="J5804">
        <v>604.10799999999995</v>
      </c>
      <c r="AB5804">
        <v>436.04599999999999</v>
      </c>
      <c r="AG5804" cm="1">
        <f t="array" ref="AG5804">INDEX(tex!C:C,MATCH(C5804,tex!B:B,0),)</f>
        <v>1887</v>
      </c>
      <c r="AH5804">
        <f t="shared" si="675"/>
        <v>2026</v>
      </c>
      <c r="AI5804" s="34">
        <v>5</v>
      </c>
      <c r="AJ5804" s="20">
        <f t="shared" si="673"/>
        <v>436.04599999999999</v>
      </c>
      <c r="AK5804">
        <f t="shared" si="673"/>
        <v>452.03300000000002</v>
      </c>
      <c r="AL5804">
        <f t="shared" si="673"/>
        <v>0</v>
      </c>
      <c r="AM5804">
        <f t="shared" si="673"/>
        <v>604.10799999999995</v>
      </c>
      <c r="AN5804">
        <f t="shared" si="673"/>
        <v>0</v>
      </c>
      <c r="AO5804" t="str">
        <f t="shared" si="674"/>
        <v>insert into [Business_Analytic].[prod].[temp] values (1887, 2026, 5, 436.046, 452.033, 0, 604.108, 0);</v>
      </c>
    </row>
    <row r="5805" spans="1:41" x14ac:dyDescent="0.3">
      <c r="A5805" s="36">
        <v>46143</v>
      </c>
      <c r="B5805" s="2">
        <v>46143</v>
      </c>
      <c r="C5805" t="s">
        <v>205</v>
      </c>
      <c r="AG5805" cm="1">
        <f t="array" ref="AG5805">INDEX(tex!C:C,MATCH(C5805,tex!B:B,0),)</f>
        <v>1890</v>
      </c>
      <c r="AH5805">
        <f t="shared" si="675"/>
        <v>2026</v>
      </c>
      <c r="AI5805" s="34">
        <v>5</v>
      </c>
      <c r="AJ5805" s="20">
        <f t="shared" si="673"/>
        <v>0</v>
      </c>
      <c r="AK5805">
        <f t="shared" si="673"/>
        <v>0</v>
      </c>
      <c r="AL5805">
        <f t="shared" si="673"/>
        <v>0</v>
      </c>
      <c r="AM5805">
        <f t="shared" si="673"/>
        <v>0</v>
      </c>
      <c r="AN5805">
        <f t="shared" si="673"/>
        <v>0</v>
      </c>
      <c r="AO5805" t="str">
        <f t="shared" si="674"/>
        <v>insert into [Business_Analytic].[prod].[temp] values (1890, 2026, 5, 0, 0, 0, 0, 0);</v>
      </c>
    </row>
    <row r="5806" spans="1:41" x14ac:dyDescent="0.3">
      <c r="A5806" s="36">
        <v>46143</v>
      </c>
      <c r="B5806" s="2">
        <v>46143</v>
      </c>
      <c r="C5806" t="s">
        <v>206</v>
      </c>
      <c r="H5806">
        <v>453.63299999999998</v>
      </c>
      <c r="J5806">
        <v>1291.682</v>
      </c>
      <c r="O5806">
        <v>1627.9870000000001</v>
      </c>
      <c r="P5806">
        <v>1479.33</v>
      </c>
      <c r="Q5806">
        <v>286.65699999999998</v>
      </c>
      <c r="AB5806">
        <v>357.47899999999998</v>
      </c>
      <c r="AE5806">
        <v>4237.6509999999998</v>
      </c>
      <c r="AG5806" cm="1">
        <f t="array" ref="AG5806">INDEX(tex!C:C,MATCH(C5806,tex!B:B,0),)</f>
        <v>1913</v>
      </c>
      <c r="AH5806">
        <f t="shared" si="675"/>
        <v>2026</v>
      </c>
      <c r="AI5806" s="34">
        <v>5</v>
      </c>
      <c r="AJ5806" s="20">
        <f t="shared" si="673"/>
        <v>3464.7959999999998</v>
      </c>
      <c r="AK5806">
        <f t="shared" si="673"/>
        <v>453.63299999999998</v>
      </c>
      <c r="AL5806">
        <f t="shared" si="673"/>
        <v>0</v>
      </c>
      <c r="AM5806">
        <f t="shared" si="673"/>
        <v>1291.682</v>
      </c>
      <c r="AN5806">
        <f t="shared" si="673"/>
        <v>4237.6509999999998</v>
      </c>
      <c r="AO5806" t="str">
        <f t="shared" si="674"/>
        <v>insert into [Business_Analytic].[prod].[temp] values (1913, 2026, 5, 3464.796, 453.633, 0, 1291.682, 4237.651);</v>
      </c>
    </row>
    <row r="5807" spans="1:41" x14ac:dyDescent="0.3">
      <c r="A5807" s="36">
        <v>46143</v>
      </c>
      <c r="B5807" s="2">
        <v>46143</v>
      </c>
      <c r="C5807" t="s">
        <v>207</v>
      </c>
      <c r="H5807">
        <v>0.35799999999999998</v>
      </c>
      <c r="J5807">
        <v>928.54499999999996</v>
      </c>
      <c r="O5807">
        <v>1447.874</v>
      </c>
      <c r="P5807">
        <v>1615.8579999999999</v>
      </c>
      <c r="AB5807">
        <v>361.137</v>
      </c>
      <c r="AC5807">
        <v>361.69</v>
      </c>
      <c r="AE5807">
        <v>595.18200000000002</v>
      </c>
      <c r="AG5807" cm="1">
        <f t="array" ref="AG5807">INDEX(tex!C:C,MATCH(C5807,tex!B:B,0),)</f>
        <v>1894</v>
      </c>
      <c r="AH5807">
        <f t="shared" si="675"/>
        <v>2026</v>
      </c>
      <c r="AI5807" s="34">
        <v>5</v>
      </c>
      <c r="AJ5807" s="20">
        <f t="shared" si="673"/>
        <v>3424.8690000000001</v>
      </c>
      <c r="AK5807">
        <f t="shared" si="673"/>
        <v>362.048</v>
      </c>
      <c r="AL5807">
        <f t="shared" si="673"/>
        <v>0</v>
      </c>
      <c r="AM5807">
        <f t="shared" si="673"/>
        <v>928.54499999999996</v>
      </c>
      <c r="AN5807">
        <f t="shared" si="673"/>
        <v>595.18200000000002</v>
      </c>
      <c r="AO5807" t="str">
        <f t="shared" si="674"/>
        <v>insert into [Business_Analytic].[prod].[temp] values (1894, 2026, 5, 3424.869, 362.048, 0, 928.545, 595.182);</v>
      </c>
    </row>
    <row r="5808" spans="1:41" x14ac:dyDescent="0.3">
      <c r="A5808" s="36">
        <v>46143</v>
      </c>
      <c r="B5808" s="2">
        <v>46143</v>
      </c>
      <c r="C5808" t="s">
        <v>208</v>
      </c>
      <c r="H5808">
        <v>375.255</v>
      </c>
      <c r="J5808">
        <v>763.274</v>
      </c>
      <c r="O5808">
        <v>1428.623</v>
      </c>
      <c r="AB5808">
        <v>295.34899999999999</v>
      </c>
      <c r="AE5808">
        <v>6335.3810000000003</v>
      </c>
      <c r="AG5808" cm="1">
        <f t="array" ref="AG5808">INDEX(tex!C:C,MATCH(C5808,tex!B:B,0),)</f>
        <v>1928</v>
      </c>
      <c r="AH5808">
        <f t="shared" si="675"/>
        <v>2026</v>
      </c>
      <c r="AI5808" s="34">
        <v>5</v>
      </c>
      <c r="AJ5808" s="20">
        <f t="shared" si="673"/>
        <v>1723.972</v>
      </c>
      <c r="AK5808">
        <f t="shared" si="673"/>
        <v>375.255</v>
      </c>
      <c r="AL5808">
        <f t="shared" si="673"/>
        <v>0</v>
      </c>
      <c r="AM5808">
        <f t="shared" si="673"/>
        <v>763.274</v>
      </c>
      <c r="AN5808">
        <f t="shared" si="673"/>
        <v>6335.3810000000003</v>
      </c>
      <c r="AO5808" t="str">
        <f t="shared" si="674"/>
        <v>insert into [Business_Analytic].[prod].[temp] values (1928, 2026, 5, 1723.972, 375.255, 0, 763.274, 6335.381);</v>
      </c>
    </row>
    <row r="5809" spans="1:41" x14ac:dyDescent="0.3">
      <c r="A5809" s="36">
        <v>46143</v>
      </c>
      <c r="B5809" s="2">
        <v>46143</v>
      </c>
      <c r="C5809" t="s">
        <v>209</v>
      </c>
      <c r="H5809">
        <v>236.876</v>
      </c>
      <c r="AB5809">
        <v>432.65499999999997</v>
      </c>
      <c r="AE5809">
        <v>5199.8850000000002</v>
      </c>
      <c r="AG5809" cm="1">
        <f t="array" ref="AG5809">INDEX(tex!C:C,MATCH(C5809,tex!B:B,0),)</f>
        <v>1974</v>
      </c>
      <c r="AH5809">
        <f t="shared" si="675"/>
        <v>2026</v>
      </c>
      <c r="AI5809" s="34">
        <v>5</v>
      </c>
      <c r="AJ5809" s="20">
        <f t="shared" si="673"/>
        <v>432.65499999999997</v>
      </c>
      <c r="AK5809">
        <f t="shared" si="673"/>
        <v>236.876</v>
      </c>
      <c r="AL5809">
        <f t="shared" si="673"/>
        <v>0</v>
      </c>
      <c r="AM5809">
        <f t="shared" si="673"/>
        <v>0</v>
      </c>
      <c r="AN5809">
        <f t="shared" si="673"/>
        <v>5199.8850000000002</v>
      </c>
      <c r="AO5809" t="str">
        <f t="shared" si="674"/>
        <v>insert into [Business_Analytic].[prod].[temp] values (1974, 2026, 5, 432.655, 236.876, 0, 0, 5199.885);</v>
      </c>
    </row>
    <row r="5810" spans="1:41" x14ac:dyDescent="0.3">
      <c r="A5810" s="36">
        <v>46143</v>
      </c>
      <c r="B5810" s="2">
        <v>46143</v>
      </c>
      <c r="C5810" t="s">
        <v>210</v>
      </c>
      <c r="AG5810" cm="1">
        <f t="array" ref="AG5810">INDEX(tex!C:C,MATCH(C5810,tex!B:B,0),)</f>
        <v>2292</v>
      </c>
      <c r="AH5810">
        <f t="shared" si="675"/>
        <v>2026</v>
      </c>
      <c r="AI5810" s="34">
        <v>5</v>
      </c>
      <c r="AJ5810" s="20">
        <f t="shared" si="673"/>
        <v>0</v>
      </c>
      <c r="AK5810">
        <f t="shared" si="673"/>
        <v>0</v>
      </c>
      <c r="AL5810">
        <f t="shared" si="673"/>
        <v>0</v>
      </c>
      <c r="AM5810">
        <f t="shared" si="673"/>
        <v>0</v>
      </c>
      <c r="AN5810">
        <f t="shared" si="673"/>
        <v>0</v>
      </c>
      <c r="AO5810" t="str">
        <f t="shared" si="674"/>
        <v>insert into [Business_Analytic].[prod].[temp] values (2292, 2026, 5, 0, 0, 0, 0, 0);</v>
      </c>
    </row>
    <row r="5811" spans="1:41" x14ac:dyDescent="0.3">
      <c r="A5811" s="36">
        <v>46143</v>
      </c>
      <c r="B5811" s="2">
        <v>46143</v>
      </c>
      <c r="C5811" t="s">
        <v>211</v>
      </c>
      <c r="G5811">
        <v>2000.049</v>
      </c>
      <c r="O5811">
        <v>1639.028</v>
      </c>
      <c r="R5811">
        <v>2828.7449999999999</v>
      </c>
      <c r="AE5811">
        <v>10362.171</v>
      </c>
      <c r="AG5811" cm="1">
        <f t="array" ref="AG5811">INDEX(tex!C:C,MATCH(C5811,tex!B:B,0),)</f>
        <v>2316</v>
      </c>
      <c r="AH5811">
        <f t="shared" si="675"/>
        <v>2026</v>
      </c>
      <c r="AI5811" s="34">
        <v>5</v>
      </c>
      <c r="AJ5811" s="20">
        <f t="shared" si="673"/>
        <v>1639.028</v>
      </c>
      <c r="AK5811">
        <f t="shared" si="673"/>
        <v>0</v>
      </c>
      <c r="AL5811">
        <f t="shared" si="673"/>
        <v>0</v>
      </c>
      <c r="AM5811">
        <f t="shared" si="673"/>
        <v>0</v>
      </c>
      <c r="AN5811">
        <f t="shared" si="673"/>
        <v>10362.171</v>
      </c>
      <c r="AO5811" t="str">
        <f t="shared" si="674"/>
        <v>insert into [Business_Analytic].[prod].[temp] values (2316, 2026, 5, 1639.028, 0, 0, 0, 10362.171);</v>
      </c>
    </row>
    <row r="5812" spans="1:41" x14ac:dyDescent="0.3">
      <c r="A5812" s="36">
        <v>46143</v>
      </c>
      <c r="B5812" s="2">
        <v>46143</v>
      </c>
      <c r="C5812" t="s">
        <v>1810</v>
      </c>
      <c r="AG5812" t="e" cm="1">
        <f t="array" ref="AG5812">INDEX(tex!C:C,MATCH(C5812,tex!B:B,0),)</f>
        <v>#N/A</v>
      </c>
      <c r="AH5812">
        <f t="shared" si="675"/>
        <v>2026</v>
      </c>
      <c r="AI5812" s="34">
        <v>5</v>
      </c>
      <c r="AJ5812" s="20">
        <f t="shared" si="673"/>
        <v>0</v>
      </c>
      <c r="AK5812">
        <f t="shared" si="673"/>
        <v>0</v>
      </c>
      <c r="AL5812">
        <f t="shared" si="673"/>
        <v>0</v>
      </c>
      <c r="AM5812">
        <f t="shared" si="673"/>
        <v>0</v>
      </c>
      <c r="AN5812">
        <f t="shared" si="673"/>
        <v>0</v>
      </c>
      <c r="AO5812" t="e">
        <f t="shared" si="674"/>
        <v>#N/A</v>
      </c>
    </row>
    <row r="5813" spans="1:41" x14ac:dyDescent="0.3">
      <c r="A5813" s="36">
        <v>46143</v>
      </c>
      <c r="B5813" s="2">
        <v>46143</v>
      </c>
      <c r="C5813" t="s">
        <v>212</v>
      </c>
      <c r="H5813">
        <v>550.28399999999999</v>
      </c>
      <c r="J5813">
        <v>778.36099999999999</v>
      </c>
      <c r="O5813">
        <v>1692.5129999999999</v>
      </c>
      <c r="AE5813">
        <v>5023.1670000000004</v>
      </c>
      <c r="AG5813" cm="1">
        <f t="array" ref="AG5813">INDEX(tex!C:C,MATCH(C5813,tex!B:B,0),)</f>
        <v>2315</v>
      </c>
      <c r="AH5813">
        <f t="shared" si="675"/>
        <v>2026</v>
      </c>
      <c r="AI5813" s="34">
        <v>5</v>
      </c>
      <c r="AJ5813" s="20">
        <f t="shared" si="673"/>
        <v>1692.5129999999999</v>
      </c>
      <c r="AK5813">
        <f t="shared" si="673"/>
        <v>550.28399999999999</v>
      </c>
      <c r="AL5813">
        <f t="shared" si="673"/>
        <v>0</v>
      </c>
      <c r="AM5813">
        <f t="shared" si="673"/>
        <v>778.36099999999999</v>
      </c>
      <c r="AN5813">
        <f t="shared" si="673"/>
        <v>5023.1670000000004</v>
      </c>
      <c r="AO5813" t="str">
        <f t="shared" si="674"/>
        <v>insert into [Business_Analytic].[prod].[temp] values (2315, 2026, 5, 1692.513, 550.284, 0, 778.361, 5023.167);</v>
      </c>
    </row>
    <row r="5814" spans="1:41" x14ac:dyDescent="0.3">
      <c r="A5814" s="36">
        <v>46143</v>
      </c>
      <c r="B5814" s="2">
        <v>46143</v>
      </c>
      <c r="C5814" t="s">
        <v>213</v>
      </c>
      <c r="H5814">
        <v>646.11</v>
      </c>
      <c r="J5814">
        <v>463.05500000000001</v>
      </c>
      <c r="AB5814">
        <v>567.26599999999996</v>
      </c>
      <c r="AG5814" cm="1">
        <f t="array" ref="AG5814">INDEX(tex!C:C,MATCH(C5814,tex!B:B,0),)</f>
        <v>2311</v>
      </c>
      <c r="AH5814">
        <f t="shared" si="675"/>
        <v>2026</v>
      </c>
      <c r="AI5814" s="34">
        <v>5</v>
      </c>
      <c r="AJ5814" s="20">
        <f t="shared" si="673"/>
        <v>567.26599999999996</v>
      </c>
      <c r="AK5814">
        <f t="shared" si="673"/>
        <v>646.11</v>
      </c>
      <c r="AL5814">
        <f t="shared" si="673"/>
        <v>0</v>
      </c>
      <c r="AM5814">
        <f t="shared" si="673"/>
        <v>463.05500000000001</v>
      </c>
      <c r="AN5814">
        <f t="shared" si="673"/>
        <v>0</v>
      </c>
      <c r="AO5814" t="str">
        <f t="shared" si="674"/>
        <v>insert into [Business_Analytic].[prod].[temp] values (2311, 2026, 5, 567.266, 646.11, 0, 463.055, 0);</v>
      </c>
    </row>
    <row r="5815" spans="1:41" x14ac:dyDescent="0.3">
      <c r="A5815" s="36">
        <v>46143</v>
      </c>
      <c r="B5815" s="2">
        <v>46143</v>
      </c>
      <c r="C5815" t="s">
        <v>214</v>
      </c>
      <c r="H5815">
        <v>776.94500000000005</v>
      </c>
      <c r="J5815">
        <v>680.83</v>
      </c>
      <c r="AB5815">
        <v>264.774</v>
      </c>
      <c r="AF5815">
        <v>4233.8779999999997</v>
      </c>
      <c r="AG5815" cm="1">
        <f t="array" ref="AG5815">INDEX(tex!C:C,MATCH(C5815,tex!B:B,0),)</f>
        <v>2330</v>
      </c>
      <c r="AH5815">
        <f t="shared" si="675"/>
        <v>2026</v>
      </c>
      <c r="AI5815" s="34">
        <v>5</v>
      </c>
      <c r="AJ5815" s="20">
        <f t="shared" si="673"/>
        <v>4498.652</v>
      </c>
      <c r="AK5815">
        <f t="shared" si="673"/>
        <v>776.94500000000005</v>
      </c>
      <c r="AL5815">
        <f t="shared" si="673"/>
        <v>0</v>
      </c>
      <c r="AM5815">
        <f t="shared" si="673"/>
        <v>680.83</v>
      </c>
      <c r="AN5815">
        <f t="shared" si="673"/>
        <v>0</v>
      </c>
      <c r="AO5815" t="str">
        <f t="shared" si="674"/>
        <v>insert into [Business_Analytic].[prod].[temp] values (2330, 2026, 5, 4498.652, 776.945, 0, 680.83, 0);</v>
      </c>
    </row>
    <row r="5816" spans="1:41" x14ac:dyDescent="0.3">
      <c r="A5816" s="36">
        <v>46143</v>
      </c>
      <c r="B5816" s="2">
        <v>46143</v>
      </c>
      <c r="C5816" t="s">
        <v>215</v>
      </c>
      <c r="H5816">
        <v>303.935</v>
      </c>
      <c r="J5816">
        <v>686.48800000000006</v>
      </c>
      <c r="O5816">
        <v>1485.241</v>
      </c>
      <c r="AB5816">
        <v>166.108</v>
      </c>
      <c r="AF5816">
        <v>2046.825</v>
      </c>
      <c r="AG5816" cm="1">
        <f t="array" ref="AG5816">INDEX(tex!C:C,MATCH(C5816,tex!B:B,0),)</f>
        <v>2331</v>
      </c>
      <c r="AH5816">
        <f t="shared" si="675"/>
        <v>2026</v>
      </c>
      <c r="AI5816" s="34">
        <v>5</v>
      </c>
      <c r="AJ5816" s="20">
        <f t="shared" si="673"/>
        <v>3698.174</v>
      </c>
      <c r="AK5816">
        <f t="shared" si="673"/>
        <v>303.935</v>
      </c>
      <c r="AL5816">
        <f t="shared" si="673"/>
        <v>0</v>
      </c>
      <c r="AM5816">
        <f t="shared" si="673"/>
        <v>686.48800000000006</v>
      </c>
      <c r="AN5816">
        <f t="shared" si="673"/>
        <v>0</v>
      </c>
      <c r="AO5816" t="str">
        <f t="shared" si="674"/>
        <v>insert into [Business_Analytic].[prod].[temp] values (2331, 2026, 5, 3698.174, 303.935, 0, 686.488, 0);</v>
      </c>
    </row>
    <row r="5817" spans="1:41" x14ac:dyDescent="0.3">
      <c r="A5817" s="36">
        <v>46143</v>
      </c>
      <c r="B5817" s="2">
        <v>46143</v>
      </c>
      <c r="C5817" t="s">
        <v>216</v>
      </c>
      <c r="H5817">
        <v>1.2150000000000001</v>
      </c>
      <c r="AB5817">
        <v>237.37</v>
      </c>
      <c r="AE5817">
        <v>4829.2790000000005</v>
      </c>
      <c r="AG5817" cm="1">
        <f t="array" ref="AG5817">INDEX(tex!C:C,MATCH(C5817,tex!B:B,0),)</f>
        <v>2359</v>
      </c>
      <c r="AH5817">
        <f t="shared" si="675"/>
        <v>2026</v>
      </c>
      <c r="AI5817" s="34">
        <v>5</v>
      </c>
      <c r="AJ5817" s="20">
        <f t="shared" si="673"/>
        <v>237.37</v>
      </c>
      <c r="AK5817">
        <f t="shared" si="673"/>
        <v>1.2150000000000001</v>
      </c>
      <c r="AL5817">
        <f t="shared" si="673"/>
        <v>0</v>
      </c>
      <c r="AM5817">
        <f t="shared" si="673"/>
        <v>0</v>
      </c>
      <c r="AN5817">
        <f t="shared" si="673"/>
        <v>4829.2790000000005</v>
      </c>
      <c r="AO5817" t="str">
        <f t="shared" si="674"/>
        <v>insert into [Business_Analytic].[prod].[temp] values (2359, 2026, 5, 237.37, 1.215, 0, 0, 4829.279);</v>
      </c>
    </row>
    <row r="5818" spans="1:41" x14ac:dyDescent="0.3">
      <c r="A5818" s="36">
        <v>46143</v>
      </c>
      <c r="B5818" s="2">
        <v>46143</v>
      </c>
      <c r="C5818" t="s">
        <v>1811</v>
      </c>
      <c r="AG5818" t="e" cm="1">
        <f t="array" ref="AG5818">INDEX(tex!C:C,MATCH(C5818,tex!B:B,0),)</f>
        <v>#N/A</v>
      </c>
      <c r="AH5818">
        <f t="shared" si="675"/>
        <v>2026</v>
      </c>
      <c r="AI5818" s="34">
        <v>5</v>
      </c>
      <c r="AJ5818" s="20">
        <f t="shared" si="673"/>
        <v>0</v>
      </c>
      <c r="AK5818">
        <f t="shared" si="673"/>
        <v>0</v>
      </c>
      <c r="AL5818">
        <f t="shared" si="673"/>
        <v>0</v>
      </c>
      <c r="AM5818">
        <f t="shared" si="673"/>
        <v>0</v>
      </c>
      <c r="AN5818">
        <f t="shared" si="673"/>
        <v>0</v>
      </c>
      <c r="AO5818" t="e">
        <f t="shared" si="674"/>
        <v>#N/A</v>
      </c>
    </row>
    <row r="5819" spans="1:41" x14ac:dyDescent="0.3">
      <c r="A5819" s="36">
        <v>46143</v>
      </c>
      <c r="B5819" s="2">
        <v>46143</v>
      </c>
      <c r="C5819" t="s">
        <v>217</v>
      </c>
      <c r="H5819">
        <v>358.38400000000001</v>
      </c>
      <c r="J5819">
        <v>480.12099999999998</v>
      </c>
      <c r="AB5819">
        <v>274.87599999999998</v>
      </c>
      <c r="AF5819">
        <v>2755.585</v>
      </c>
      <c r="AG5819" cm="1">
        <f t="array" ref="AG5819">INDEX(tex!C:C,MATCH(C5819,tex!B:B,0),)</f>
        <v>2329</v>
      </c>
      <c r="AH5819">
        <f t="shared" si="675"/>
        <v>2026</v>
      </c>
      <c r="AI5819" s="34">
        <v>5</v>
      </c>
      <c r="AJ5819" s="20">
        <f t="shared" si="673"/>
        <v>3030.4610000000002</v>
      </c>
      <c r="AK5819">
        <f t="shared" si="673"/>
        <v>358.38400000000001</v>
      </c>
      <c r="AL5819">
        <f t="shared" si="673"/>
        <v>0</v>
      </c>
      <c r="AM5819">
        <f t="shared" si="673"/>
        <v>480.12099999999998</v>
      </c>
      <c r="AN5819">
        <f t="shared" si="673"/>
        <v>0</v>
      </c>
      <c r="AO5819" t="str">
        <f t="shared" si="674"/>
        <v>insert into [Business_Analytic].[prod].[temp] values (2329, 2026, 5, 3030.461, 358.384, 0, 480.121, 0);</v>
      </c>
    </row>
    <row r="5820" spans="1:41" x14ac:dyDescent="0.3">
      <c r="A5820" s="36">
        <v>46143</v>
      </c>
      <c r="B5820" s="2">
        <v>46143</v>
      </c>
      <c r="C5820" t="s">
        <v>1812</v>
      </c>
      <c r="AG5820" t="e" cm="1">
        <f t="array" ref="AG5820">INDEX(tex!C:C,MATCH(C5820,tex!B:B,0),)</f>
        <v>#N/A</v>
      </c>
      <c r="AH5820">
        <f t="shared" si="675"/>
        <v>2026</v>
      </c>
      <c r="AI5820" s="34">
        <v>5</v>
      </c>
      <c r="AJ5820" s="20">
        <f t="shared" si="673"/>
        <v>0</v>
      </c>
      <c r="AK5820">
        <f t="shared" si="673"/>
        <v>0</v>
      </c>
      <c r="AL5820">
        <f t="shared" si="673"/>
        <v>0</v>
      </c>
      <c r="AM5820">
        <f t="shared" si="673"/>
        <v>0</v>
      </c>
      <c r="AN5820">
        <f t="shared" si="673"/>
        <v>0</v>
      </c>
      <c r="AO5820" t="e">
        <f t="shared" si="674"/>
        <v>#N/A</v>
      </c>
    </row>
    <row r="5821" spans="1:41" x14ac:dyDescent="0.3">
      <c r="A5821" s="36">
        <v>46143</v>
      </c>
      <c r="B5821" s="2">
        <v>46143</v>
      </c>
      <c r="C5821" t="s">
        <v>218</v>
      </c>
      <c r="H5821">
        <v>314.14800000000002</v>
      </c>
      <c r="J5821">
        <v>831.54</v>
      </c>
      <c r="O5821">
        <v>1499.155</v>
      </c>
      <c r="AB5821">
        <v>529.572</v>
      </c>
      <c r="AG5821" cm="1">
        <f t="array" ref="AG5821">INDEX(tex!C:C,MATCH(C5821,tex!B:B,0),)</f>
        <v>2364</v>
      </c>
      <c r="AH5821">
        <f t="shared" si="675"/>
        <v>2026</v>
      </c>
      <c r="AI5821" s="34">
        <v>5</v>
      </c>
      <c r="AJ5821" s="20">
        <f t="shared" si="673"/>
        <v>2028.7269999999999</v>
      </c>
      <c r="AK5821">
        <f t="shared" si="673"/>
        <v>314.14800000000002</v>
      </c>
      <c r="AL5821">
        <f t="shared" si="673"/>
        <v>0</v>
      </c>
      <c r="AM5821">
        <f t="shared" si="673"/>
        <v>831.54</v>
      </c>
      <c r="AN5821">
        <f t="shared" si="673"/>
        <v>0</v>
      </c>
      <c r="AO5821" t="str">
        <f t="shared" si="674"/>
        <v>insert into [Business_Analytic].[prod].[temp] values (2364, 2026, 5, 2028.727, 314.148, 0, 831.54, 0);</v>
      </c>
    </row>
    <row r="5822" spans="1:41" x14ac:dyDescent="0.3">
      <c r="A5822" s="36">
        <v>46143</v>
      </c>
      <c r="B5822" s="2">
        <v>46143</v>
      </c>
      <c r="C5822" t="s">
        <v>219</v>
      </c>
      <c r="H5822">
        <v>634.01499999999999</v>
      </c>
      <c r="J5822">
        <v>397.96600000000001</v>
      </c>
      <c r="O5822">
        <v>1591.771</v>
      </c>
      <c r="AB5822">
        <v>431.71</v>
      </c>
      <c r="AE5822">
        <v>4075.1039999999998</v>
      </c>
      <c r="AG5822" cm="1">
        <f t="array" ref="AG5822">INDEX(tex!C:C,MATCH(C5822,tex!B:B,0),)</f>
        <v>2344</v>
      </c>
      <c r="AH5822">
        <f t="shared" si="675"/>
        <v>2026</v>
      </c>
      <c r="AI5822" s="34">
        <v>5</v>
      </c>
      <c r="AJ5822" s="20">
        <f t="shared" si="673"/>
        <v>2023.481</v>
      </c>
      <c r="AK5822">
        <f t="shared" si="673"/>
        <v>634.01499999999999</v>
      </c>
      <c r="AL5822">
        <f t="shared" si="673"/>
        <v>0</v>
      </c>
      <c r="AM5822">
        <f t="shared" si="673"/>
        <v>397.96600000000001</v>
      </c>
      <c r="AN5822">
        <f t="shared" si="673"/>
        <v>4075.1039999999998</v>
      </c>
      <c r="AO5822" t="str">
        <f t="shared" si="674"/>
        <v>insert into [Business_Analytic].[prod].[temp] values (2344, 2026, 5, 2023.481, 634.015, 0, 397.966, 4075.104);</v>
      </c>
    </row>
    <row r="5823" spans="1:41" x14ac:dyDescent="0.3">
      <c r="A5823" s="36">
        <v>46143</v>
      </c>
      <c r="B5823" s="2">
        <v>46143</v>
      </c>
      <c r="C5823" t="s">
        <v>220</v>
      </c>
      <c r="H5823">
        <v>403.935</v>
      </c>
      <c r="J5823">
        <v>705.85699999999997</v>
      </c>
      <c r="AB5823">
        <v>270.00299999999999</v>
      </c>
      <c r="AG5823" cm="1">
        <f t="array" ref="AG5823">INDEX(tex!C:C,MATCH(C5823,tex!B:B,0),)</f>
        <v>2368</v>
      </c>
      <c r="AH5823">
        <f t="shared" si="675"/>
        <v>2026</v>
      </c>
      <c r="AI5823" s="34">
        <v>5</v>
      </c>
      <c r="AJ5823" s="20">
        <f t="shared" si="673"/>
        <v>270.00299999999999</v>
      </c>
      <c r="AK5823">
        <f t="shared" si="673"/>
        <v>403.935</v>
      </c>
      <c r="AL5823">
        <f t="shared" si="673"/>
        <v>0</v>
      </c>
      <c r="AM5823">
        <f t="shared" si="673"/>
        <v>705.85699999999997</v>
      </c>
      <c r="AN5823">
        <f t="shared" si="673"/>
        <v>0</v>
      </c>
      <c r="AO5823" t="str">
        <f t="shared" si="674"/>
        <v>insert into [Business_Analytic].[prod].[temp] values (2368, 2026, 5, 270.003, 403.935, 0, 705.857, 0);</v>
      </c>
    </row>
    <row r="5824" spans="1:41" x14ac:dyDescent="0.3">
      <c r="A5824" s="36">
        <v>46143</v>
      </c>
      <c r="B5824" s="2">
        <v>46143</v>
      </c>
      <c r="C5824" t="s">
        <v>221</v>
      </c>
      <c r="H5824">
        <v>462.56200000000001</v>
      </c>
      <c r="AF5824">
        <v>3846.2339999999999</v>
      </c>
      <c r="AG5824" cm="1">
        <f t="array" ref="AG5824">INDEX(tex!C:C,MATCH(C5824,tex!B:B,0),)</f>
        <v>2511</v>
      </c>
      <c r="AH5824">
        <f t="shared" si="675"/>
        <v>2026</v>
      </c>
      <c r="AI5824" s="34">
        <v>5</v>
      </c>
      <c r="AJ5824" s="20">
        <f t="shared" si="673"/>
        <v>3846.2339999999999</v>
      </c>
      <c r="AK5824">
        <f t="shared" si="673"/>
        <v>462.56200000000001</v>
      </c>
      <c r="AL5824">
        <f t="shared" si="673"/>
        <v>0</v>
      </c>
      <c r="AM5824">
        <f t="shared" si="673"/>
        <v>0</v>
      </c>
      <c r="AN5824">
        <f t="shared" si="673"/>
        <v>0</v>
      </c>
      <c r="AO5824" t="str">
        <f t="shared" si="674"/>
        <v>insert into [Business_Analytic].[prod].[temp] values (2511, 2026, 5, 3846.234, 462.562, 0, 0, 0);</v>
      </c>
    </row>
    <row r="5825" spans="1:41" x14ac:dyDescent="0.3">
      <c r="A5825" s="36">
        <v>46143</v>
      </c>
      <c r="B5825" s="2">
        <v>46143</v>
      </c>
      <c r="C5825" t="s">
        <v>222</v>
      </c>
      <c r="H5825">
        <v>594.96500000000003</v>
      </c>
      <c r="J5825">
        <v>1080.893</v>
      </c>
      <c r="O5825">
        <v>1630.9469999999999</v>
      </c>
      <c r="AB5825">
        <v>321.09100000000001</v>
      </c>
      <c r="AG5825" cm="1">
        <f t="array" ref="AG5825">INDEX(tex!C:C,MATCH(C5825,tex!B:B,0),)</f>
        <v>2378</v>
      </c>
      <c r="AH5825">
        <f t="shared" si="675"/>
        <v>2026</v>
      </c>
      <c r="AI5825" s="34">
        <v>5</v>
      </c>
      <c r="AJ5825" s="20">
        <f t="shared" si="673"/>
        <v>1952.038</v>
      </c>
      <c r="AK5825">
        <f t="shared" si="673"/>
        <v>594.96500000000003</v>
      </c>
      <c r="AL5825">
        <f t="shared" si="673"/>
        <v>0</v>
      </c>
      <c r="AM5825">
        <f t="shared" si="673"/>
        <v>1080.893</v>
      </c>
      <c r="AN5825">
        <f t="shared" si="673"/>
        <v>0</v>
      </c>
      <c r="AO5825" t="str">
        <f t="shared" si="674"/>
        <v>insert into [Business_Analytic].[prod].[temp] values (2378, 2026, 5, 1952.038, 594.965, 0, 1080.893, 0);</v>
      </c>
    </row>
    <row r="5826" spans="1:41" x14ac:dyDescent="0.3">
      <c r="A5826" s="36">
        <v>46143</v>
      </c>
      <c r="B5826" s="2">
        <v>46143</v>
      </c>
      <c r="C5826" t="s">
        <v>1813</v>
      </c>
      <c r="AG5826" t="e" cm="1">
        <f t="array" ref="AG5826">INDEX(tex!C:C,MATCH(C5826,tex!B:B,0),)</f>
        <v>#N/A</v>
      </c>
      <c r="AH5826">
        <f t="shared" si="675"/>
        <v>2026</v>
      </c>
      <c r="AI5826" s="34">
        <v>5</v>
      </c>
      <c r="AJ5826" s="20">
        <f t="shared" si="673"/>
        <v>0</v>
      </c>
      <c r="AK5826">
        <f t="shared" si="673"/>
        <v>0</v>
      </c>
      <c r="AL5826">
        <f t="shared" si="673"/>
        <v>0</v>
      </c>
      <c r="AM5826">
        <f t="shared" si="673"/>
        <v>0</v>
      </c>
      <c r="AN5826">
        <f t="shared" si="673"/>
        <v>0</v>
      </c>
      <c r="AO5826" t="e">
        <f t="shared" si="674"/>
        <v>#N/A</v>
      </c>
    </row>
    <row r="5827" spans="1:41" x14ac:dyDescent="0.3">
      <c r="A5827" s="36">
        <v>46143</v>
      </c>
      <c r="B5827" s="2">
        <v>46143</v>
      </c>
      <c r="C5827" t="s">
        <v>223</v>
      </c>
      <c r="H5827">
        <v>612.44799999999998</v>
      </c>
      <c r="J5827">
        <v>954.00300000000004</v>
      </c>
      <c r="O5827">
        <v>296.74</v>
      </c>
      <c r="Q5827">
        <v>3.9129999999999998</v>
      </c>
      <c r="AB5827">
        <v>474.88900000000001</v>
      </c>
      <c r="AE5827">
        <v>6743.4620000000004</v>
      </c>
      <c r="AG5827" cm="1">
        <f t="array" ref="AG5827">INDEX(tex!C:C,MATCH(C5827,tex!B:B,0),)</f>
        <v>2379</v>
      </c>
      <c r="AH5827">
        <f t="shared" si="675"/>
        <v>2026</v>
      </c>
      <c r="AI5827" s="34">
        <v>5</v>
      </c>
      <c r="AJ5827" s="20">
        <f t="shared" si="673"/>
        <v>771.62900000000002</v>
      </c>
      <c r="AK5827">
        <f t="shared" si="673"/>
        <v>612.44799999999998</v>
      </c>
      <c r="AL5827">
        <f t="shared" si="673"/>
        <v>0</v>
      </c>
      <c r="AM5827">
        <f t="shared" si="673"/>
        <v>954.00300000000004</v>
      </c>
      <c r="AN5827">
        <f t="shared" si="673"/>
        <v>6743.4620000000004</v>
      </c>
      <c r="AO5827" t="str">
        <f t="shared" si="674"/>
        <v>insert into [Business_Analytic].[prod].[temp] values (2379, 2026, 5, 771.629, 612.448, 0, 954.003, 6743.462);</v>
      </c>
    </row>
    <row r="5828" spans="1:41" x14ac:dyDescent="0.3">
      <c r="A5828" s="36">
        <v>46143</v>
      </c>
      <c r="B5828" s="2">
        <v>46143</v>
      </c>
      <c r="C5828" t="s">
        <v>1814</v>
      </c>
      <c r="AG5828" t="e" cm="1">
        <f t="array" ref="AG5828">INDEX(tex!C:C,MATCH(C5828,tex!B:B,0),)</f>
        <v>#N/A</v>
      </c>
      <c r="AH5828">
        <f t="shared" si="675"/>
        <v>2026</v>
      </c>
      <c r="AI5828" s="34">
        <v>5</v>
      </c>
      <c r="AJ5828" s="20">
        <f t="shared" si="673"/>
        <v>0</v>
      </c>
      <c r="AK5828">
        <f t="shared" si="673"/>
        <v>0</v>
      </c>
      <c r="AL5828">
        <f t="shared" si="673"/>
        <v>0</v>
      </c>
      <c r="AM5828">
        <f t="shared" si="673"/>
        <v>0</v>
      </c>
      <c r="AN5828">
        <f t="shared" si="673"/>
        <v>0</v>
      </c>
      <c r="AO5828" t="e">
        <f t="shared" si="674"/>
        <v>#N/A</v>
      </c>
    </row>
    <row r="5829" spans="1:41" x14ac:dyDescent="0.3">
      <c r="A5829" s="36">
        <v>46143</v>
      </c>
      <c r="B5829" s="2">
        <v>46143</v>
      </c>
      <c r="C5829" t="s">
        <v>224</v>
      </c>
      <c r="H5829">
        <v>540.34900000000005</v>
      </c>
      <c r="J5829">
        <v>710.94899999999996</v>
      </c>
      <c r="AB5829">
        <v>182.18199999999999</v>
      </c>
      <c r="AF5829">
        <v>2318.5079999999998</v>
      </c>
      <c r="AG5829" cm="1">
        <f t="array" ref="AG5829">INDEX(tex!C:C,MATCH(C5829,tex!B:B,0),)</f>
        <v>2392</v>
      </c>
      <c r="AH5829">
        <f t="shared" si="675"/>
        <v>2026</v>
      </c>
      <c r="AI5829" s="34">
        <v>5</v>
      </c>
      <c r="AJ5829" s="20">
        <f t="shared" si="673"/>
        <v>2500.6899999999996</v>
      </c>
      <c r="AK5829">
        <f t="shared" si="673"/>
        <v>540.34900000000005</v>
      </c>
      <c r="AL5829">
        <f t="shared" si="673"/>
        <v>0</v>
      </c>
      <c r="AM5829">
        <f t="shared" si="673"/>
        <v>710.94899999999996</v>
      </c>
      <c r="AN5829">
        <f t="shared" si="673"/>
        <v>0</v>
      </c>
      <c r="AO5829" t="str">
        <f t="shared" si="674"/>
        <v>insert into [Business_Analytic].[prod].[temp] values (2392, 2026, 5, 2500.69, 540.349, 0, 710.949, 0);</v>
      </c>
    </row>
    <row r="5830" spans="1:41" x14ac:dyDescent="0.3">
      <c r="A5830" s="36">
        <v>46143</v>
      </c>
      <c r="B5830" s="2">
        <v>46143</v>
      </c>
      <c r="C5830" t="s">
        <v>225</v>
      </c>
      <c r="H5830">
        <v>846.68799999999999</v>
      </c>
      <c r="J5830">
        <v>631.74400000000003</v>
      </c>
      <c r="O5830">
        <v>1521.626</v>
      </c>
      <c r="AB5830">
        <v>727.71900000000005</v>
      </c>
      <c r="AG5830" cm="1">
        <f t="array" ref="AG5830">INDEX(tex!C:C,MATCH(C5830,tex!B:B,0),)</f>
        <v>2394</v>
      </c>
      <c r="AH5830">
        <f t="shared" si="675"/>
        <v>2026</v>
      </c>
      <c r="AI5830" s="34">
        <v>5</v>
      </c>
      <c r="AJ5830" s="20">
        <f t="shared" ref="AJ5830:AN5893" si="676">SUMIFS($D5830:$AF5830,$D$1:$AF$1,AJ$2)</f>
        <v>2249.3450000000003</v>
      </c>
      <c r="AK5830">
        <f t="shared" si="676"/>
        <v>846.68799999999999</v>
      </c>
      <c r="AL5830">
        <f t="shared" si="676"/>
        <v>0</v>
      </c>
      <c r="AM5830">
        <f t="shared" si="676"/>
        <v>631.74400000000003</v>
      </c>
      <c r="AN5830">
        <f t="shared" si="676"/>
        <v>0</v>
      </c>
      <c r="AO5830" t="str">
        <f t="shared" si="674"/>
        <v>insert into [Business_Analytic].[prod].[temp] values (2394, 2026, 5, 2249.345, 846.688, 0, 631.744, 0);</v>
      </c>
    </row>
    <row r="5831" spans="1:41" x14ac:dyDescent="0.3">
      <c r="A5831" s="36">
        <v>46143</v>
      </c>
      <c r="B5831" s="2">
        <v>46143</v>
      </c>
      <c r="C5831" t="s">
        <v>226</v>
      </c>
      <c r="H5831">
        <v>537.34</v>
      </c>
      <c r="J5831">
        <v>1046.4639999999999</v>
      </c>
      <c r="O5831">
        <v>978.18799999999999</v>
      </c>
      <c r="P5831">
        <v>1484.6289999999999</v>
      </c>
      <c r="AB5831">
        <v>332.40499999999997</v>
      </c>
      <c r="AE5831">
        <v>7120.93</v>
      </c>
      <c r="AG5831" cm="1">
        <f t="array" ref="AG5831">INDEX(tex!C:C,MATCH(C5831,tex!B:B,0),)</f>
        <v>2474</v>
      </c>
      <c r="AH5831">
        <f t="shared" si="675"/>
        <v>2026</v>
      </c>
      <c r="AI5831" s="34">
        <v>5</v>
      </c>
      <c r="AJ5831" s="20">
        <f t="shared" si="676"/>
        <v>2795.2219999999998</v>
      </c>
      <c r="AK5831">
        <f t="shared" si="676"/>
        <v>537.34</v>
      </c>
      <c r="AL5831">
        <f t="shared" si="676"/>
        <v>0</v>
      </c>
      <c r="AM5831">
        <f t="shared" si="676"/>
        <v>1046.4639999999999</v>
      </c>
      <c r="AN5831">
        <f t="shared" si="676"/>
        <v>7120.93</v>
      </c>
      <c r="AO5831" t="str">
        <f t="shared" si="674"/>
        <v>insert into [Business_Analytic].[prod].[temp] values (2474, 2026, 5, 2795.222, 537.34, 0, 1046.464, 7120.93);</v>
      </c>
    </row>
    <row r="5832" spans="1:41" x14ac:dyDescent="0.3">
      <c r="A5832" s="36">
        <v>46143</v>
      </c>
      <c r="B5832" s="2">
        <v>46143</v>
      </c>
      <c r="C5832" t="s">
        <v>1815</v>
      </c>
      <c r="AG5832" t="e" cm="1">
        <f t="array" ref="AG5832">INDEX(tex!C:C,MATCH(C5832,tex!B:B,0),)</f>
        <v>#N/A</v>
      </c>
      <c r="AH5832">
        <f t="shared" si="675"/>
        <v>2026</v>
      </c>
      <c r="AI5832" s="34">
        <v>5</v>
      </c>
      <c r="AJ5832" s="20">
        <f t="shared" si="676"/>
        <v>0</v>
      </c>
      <c r="AK5832">
        <f t="shared" si="676"/>
        <v>0</v>
      </c>
      <c r="AL5832">
        <f t="shared" si="676"/>
        <v>0</v>
      </c>
      <c r="AM5832">
        <f t="shared" si="676"/>
        <v>0</v>
      </c>
      <c r="AN5832">
        <f t="shared" si="676"/>
        <v>0</v>
      </c>
      <c r="AO5832" t="e">
        <f t="shared" si="674"/>
        <v>#N/A</v>
      </c>
    </row>
    <row r="5833" spans="1:41" x14ac:dyDescent="0.3">
      <c r="A5833" s="36">
        <v>46143</v>
      </c>
      <c r="B5833" s="2">
        <v>46143</v>
      </c>
      <c r="C5833" t="s">
        <v>227</v>
      </c>
      <c r="H5833">
        <v>8.6219999999999999</v>
      </c>
      <c r="AF5833">
        <v>4643.0810000000001</v>
      </c>
      <c r="AG5833" cm="1">
        <f t="array" ref="AG5833">INDEX(tex!C:C,MATCH(C5833,tex!B:B,0),)</f>
        <v>2512</v>
      </c>
      <c r="AH5833">
        <f t="shared" si="675"/>
        <v>2026</v>
      </c>
      <c r="AI5833" s="34">
        <v>5</v>
      </c>
      <c r="AJ5833" s="20">
        <f t="shared" si="676"/>
        <v>4643.0810000000001</v>
      </c>
      <c r="AK5833">
        <f t="shared" si="676"/>
        <v>8.6219999999999999</v>
      </c>
      <c r="AL5833">
        <f t="shared" si="676"/>
        <v>0</v>
      </c>
      <c r="AM5833">
        <f t="shared" si="676"/>
        <v>0</v>
      </c>
      <c r="AN5833">
        <f t="shared" si="676"/>
        <v>0</v>
      </c>
      <c r="AO5833" t="str">
        <f t="shared" si="674"/>
        <v>insert into [Business_Analytic].[prod].[temp] values (2512, 2026, 5, 4643.081, 8.622, 0, 0, 0);</v>
      </c>
    </row>
    <row r="5834" spans="1:41" x14ac:dyDescent="0.3">
      <c r="A5834" s="36">
        <v>46143</v>
      </c>
      <c r="B5834" s="2">
        <v>46143</v>
      </c>
      <c r="C5834" t="s">
        <v>228</v>
      </c>
      <c r="D5834">
        <v>0</v>
      </c>
      <c r="H5834">
        <v>553.85599999999999</v>
      </c>
      <c r="J5834">
        <v>520.399</v>
      </c>
      <c r="AB5834">
        <v>255.607</v>
      </c>
      <c r="AF5834">
        <v>4271.6869999999999</v>
      </c>
      <c r="AG5834" cm="1">
        <f t="array" ref="AG5834">INDEX(tex!C:C,MATCH(C5834,tex!B:B,0),)</f>
        <v>2472</v>
      </c>
      <c r="AH5834">
        <f t="shared" si="675"/>
        <v>2026</v>
      </c>
      <c r="AI5834" s="34">
        <v>5</v>
      </c>
      <c r="AJ5834" s="20">
        <f t="shared" si="676"/>
        <v>4527.2939999999999</v>
      </c>
      <c r="AK5834">
        <f t="shared" si="676"/>
        <v>553.85599999999999</v>
      </c>
      <c r="AL5834">
        <f t="shared" si="676"/>
        <v>0</v>
      </c>
      <c r="AM5834">
        <f t="shared" si="676"/>
        <v>520.399</v>
      </c>
      <c r="AN5834">
        <f t="shared" si="676"/>
        <v>0</v>
      </c>
      <c r="AO5834" t="str">
        <f t="shared" si="674"/>
        <v>insert into [Business_Analytic].[prod].[temp] values (2472, 2026, 5, 4527.294, 553.856, 0, 520.399, 0);</v>
      </c>
    </row>
    <row r="5835" spans="1:41" x14ac:dyDescent="0.3">
      <c r="A5835" s="36">
        <v>46143</v>
      </c>
      <c r="B5835" s="2">
        <v>46143</v>
      </c>
      <c r="C5835" t="s">
        <v>229</v>
      </c>
      <c r="H5835">
        <v>4.4450000000000003</v>
      </c>
      <c r="L5835">
        <v>998.08799999999997</v>
      </c>
      <c r="O5835">
        <v>4.0990000000000002</v>
      </c>
      <c r="P5835">
        <v>1503.702</v>
      </c>
      <c r="AB5835">
        <v>517.10900000000004</v>
      </c>
      <c r="AE5835">
        <v>6225.1030000000001</v>
      </c>
      <c r="AG5835" cm="1">
        <f t="array" ref="AG5835">INDEX(tex!C:C,MATCH(C5835,tex!B:B,0),)</f>
        <v>2473</v>
      </c>
      <c r="AH5835">
        <f t="shared" si="675"/>
        <v>2026</v>
      </c>
      <c r="AI5835" s="34">
        <v>5</v>
      </c>
      <c r="AJ5835" s="20">
        <f t="shared" si="676"/>
        <v>2024.9099999999999</v>
      </c>
      <c r="AK5835">
        <f t="shared" si="676"/>
        <v>1002.533</v>
      </c>
      <c r="AL5835">
        <f t="shared" si="676"/>
        <v>0</v>
      </c>
      <c r="AM5835">
        <f t="shared" si="676"/>
        <v>0</v>
      </c>
      <c r="AN5835">
        <f t="shared" si="676"/>
        <v>6225.1030000000001</v>
      </c>
      <c r="AO5835" t="str">
        <f t="shared" si="674"/>
        <v>insert into [Business_Analytic].[prod].[temp] values (2473, 2026, 5, 2024.91, 1002.533, 0, 0, 6225.103);</v>
      </c>
    </row>
    <row r="5836" spans="1:41" x14ac:dyDescent="0.3">
      <c r="A5836" s="36">
        <v>46143</v>
      </c>
      <c r="B5836" s="2">
        <v>46143</v>
      </c>
      <c r="C5836" t="s">
        <v>1816</v>
      </c>
      <c r="AG5836" t="e" cm="1">
        <f t="array" ref="AG5836">INDEX(tex!C:C,MATCH(C5836,tex!B:B,0),)</f>
        <v>#N/A</v>
      </c>
      <c r="AH5836">
        <f t="shared" si="675"/>
        <v>2026</v>
      </c>
      <c r="AI5836" s="34">
        <v>5</v>
      </c>
      <c r="AJ5836" s="20">
        <f t="shared" si="676"/>
        <v>0</v>
      </c>
      <c r="AK5836">
        <f t="shared" si="676"/>
        <v>0</v>
      </c>
      <c r="AL5836">
        <f t="shared" si="676"/>
        <v>0</v>
      </c>
      <c r="AM5836">
        <f t="shared" si="676"/>
        <v>0</v>
      </c>
      <c r="AN5836">
        <f t="shared" si="676"/>
        <v>0</v>
      </c>
      <c r="AO5836" t="e">
        <f t="shared" si="674"/>
        <v>#N/A</v>
      </c>
    </row>
    <row r="5837" spans="1:41" x14ac:dyDescent="0.3">
      <c r="A5837" s="36">
        <v>46143</v>
      </c>
      <c r="B5837" s="2">
        <v>46143</v>
      </c>
      <c r="C5837" t="s">
        <v>230</v>
      </c>
      <c r="H5837">
        <v>576.13699999999994</v>
      </c>
      <c r="J5837">
        <v>526.33199999999999</v>
      </c>
      <c r="AB5837">
        <v>480.25599999999997</v>
      </c>
      <c r="AF5837">
        <v>1915.903</v>
      </c>
      <c r="AG5837" cm="1">
        <f t="array" ref="AG5837">INDEX(tex!C:C,MATCH(C5837,tex!B:B,0),)</f>
        <v>2547</v>
      </c>
      <c r="AH5837">
        <f t="shared" si="675"/>
        <v>2026</v>
      </c>
      <c r="AI5837" s="34">
        <v>5</v>
      </c>
      <c r="AJ5837" s="20">
        <f t="shared" si="676"/>
        <v>2396.1590000000001</v>
      </c>
      <c r="AK5837">
        <f t="shared" si="676"/>
        <v>576.13699999999994</v>
      </c>
      <c r="AL5837">
        <f t="shared" si="676"/>
        <v>0</v>
      </c>
      <c r="AM5837">
        <f t="shared" si="676"/>
        <v>526.33199999999999</v>
      </c>
      <c r="AN5837">
        <f t="shared" si="676"/>
        <v>0</v>
      </c>
      <c r="AO5837" t="str">
        <f t="shared" si="674"/>
        <v>insert into [Business_Analytic].[prod].[temp] values (2547, 2026, 5, 2396.159, 576.137, 0, 526.332, 0);</v>
      </c>
    </row>
    <row r="5838" spans="1:41" x14ac:dyDescent="0.3">
      <c r="A5838" s="36">
        <v>46143</v>
      </c>
      <c r="B5838" s="2">
        <v>46143</v>
      </c>
      <c r="C5838" t="s">
        <v>1817</v>
      </c>
      <c r="AG5838" t="e" cm="1">
        <f t="array" ref="AG5838">INDEX(tex!C:C,MATCH(C5838,tex!B:B,0),)</f>
        <v>#N/A</v>
      </c>
      <c r="AH5838">
        <f t="shared" si="675"/>
        <v>2026</v>
      </c>
      <c r="AI5838" s="34">
        <v>5</v>
      </c>
      <c r="AJ5838" s="20">
        <f t="shared" si="676"/>
        <v>0</v>
      </c>
      <c r="AK5838">
        <f t="shared" si="676"/>
        <v>0</v>
      </c>
      <c r="AL5838">
        <f t="shared" si="676"/>
        <v>0</v>
      </c>
      <c r="AM5838">
        <f t="shared" si="676"/>
        <v>0</v>
      </c>
      <c r="AN5838">
        <f t="shared" si="676"/>
        <v>0</v>
      </c>
      <c r="AO5838" t="e">
        <f t="shared" si="674"/>
        <v>#N/A</v>
      </c>
    </row>
    <row r="5839" spans="1:41" x14ac:dyDescent="0.3">
      <c r="A5839" s="36">
        <v>46143</v>
      </c>
      <c r="B5839" s="2">
        <v>46143</v>
      </c>
      <c r="C5839" t="s">
        <v>231</v>
      </c>
      <c r="H5839">
        <v>569.39300000000003</v>
      </c>
      <c r="J5839">
        <v>896.73400000000004</v>
      </c>
      <c r="O5839">
        <v>1826.201</v>
      </c>
      <c r="AB5839">
        <v>330.09899999999999</v>
      </c>
      <c r="AF5839">
        <v>5063.3180000000002</v>
      </c>
      <c r="AG5839" cm="1">
        <f t="array" ref="AG5839">INDEX(tex!C:C,MATCH(C5839,tex!B:B,0),)</f>
        <v>2413</v>
      </c>
      <c r="AH5839">
        <f t="shared" si="675"/>
        <v>2026</v>
      </c>
      <c r="AI5839" s="34">
        <v>5</v>
      </c>
      <c r="AJ5839" s="20">
        <f t="shared" si="676"/>
        <v>7219.6180000000004</v>
      </c>
      <c r="AK5839">
        <f t="shared" si="676"/>
        <v>569.39300000000003</v>
      </c>
      <c r="AL5839">
        <f t="shared" si="676"/>
        <v>0</v>
      </c>
      <c r="AM5839">
        <f t="shared" si="676"/>
        <v>896.73400000000004</v>
      </c>
      <c r="AN5839">
        <f t="shared" si="676"/>
        <v>0</v>
      </c>
      <c r="AO5839" t="str">
        <f t="shared" si="674"/>
        <v>insert into [Business_Analytic].[prod].[temp] values (2413, 2026, 5, 7219.618, 569.393, 0, 896.734, 0);</v>
      </c>
    </row>
    <row r="5840" spans="1:41" x14ac:dyDescent="0.3">
      <c r="A5840" s="36">
        <v>46143</v>
      </c>
      <c r="B5840" s="2">
        <v>46143</v>
      </c>
      <c r="C5840" t="s">
        <v>232</v>
      </c>
      <c r="H5840">
        <v>413.29599999999999</v>
      </c>
      <c r="J5840">
        <v>1564.6030000000001</v>
      </c>
      <c r="AB5840">
        <v>226.97499999999999</v>
      </c>
      <c r="AF5840">
        <v>2980.8119999999999</v>
      </c>
      <c r="AG5840" cm="1">
        <f t="array" ref="AG5840">INDEX(tex!C:C,MATCH(C5840,tex!B:B,0),)</f>
        <v>2422</v>
      </c>
      <c r="AH5840">
        <f t="shared" si="675"/>
        <v>2026</v>
      </c>
      <c r="AI5840" s="34">
        <v>5</v>
      </c>
      <c r="AJ5840" s="20">
        <f t="shared" si="676"/>
        <v>3207.7869999999998</v>
      </c>
      <c r="AK5840">
        <f t="shared" si="676"/>
        <v>413.29599999999999</v>
      </c>
      <c r="AL5840">
        <f t="shared" si="676"/>
        <v>0</v>
      </c>
      <c r="AM5840">
        <f t="shared" si="676"/>
        <v>1564.6030000000001</v>
      </c>
      <c r="AN5840">
        <f t="shared" si="676"/>
        <v>0</v>
      </c>
      <c r="AO5840" t="str">
        <f t="shared" si="674"/>
        <v>insert into [Business_Analytic].[prod].[temp] values (2422, 2026, 5, 3207.787, 413.296, 0, 1564.603, 0);</v>
      </c>
    </row>
    <row r="5841" spans="1:41" x14ac:dyDescent="0.3">
      <c r="A5841" s="36">
        <v>46143</v>
      </c>
      <c r="B5841" s="2">
        <v>46143</v>
      </c>
      <c r="C5841" t="s">
        <v>233</v>
      </c>
      <c r="H5841">
        <v>296.11099999999999</v>
      </c>
      <c r="J5841">
        <v>885.33</v>
      </c>
      <c r="O5841">
        <v>1594.415</v>
      </c>
      <c r="AB5841">
        <v>289.78800000000001</v>
      </c>
      <c r="AE5841">
        <v>4569.2510000000002</v>
      </c>
      <c r="AG5841" cm="1">
        <f t="array" ref="AG5841">INDEX(tex!C:C,MATCH(C5841,tex!B:B,0),)</f>
        <v>2475</v>
      </c>
      <c r="AH5841">
        <f t="shared" si="675"/>
        <v>2026</v>
      </c>
      <c r="AI5841" s="34">
        <v>5</v>
      </c>
      <c r="AJ5841" s="20">
        <f t="shared" si="676"/>
        <v>1884.203</v>
      </c>
      <c r="AK5841">
        <f t="shared" si="676"/>
        <v>296.11099999999999</v>
      </c>
      <c r="AL5841">
        <f t="shared" si="676"/>
        <v>0</v>
      </c>
      <c r="AM5841">
        <f t="shared" si="676"/>
        <v>885.33</v>
      </c>
      <c r="AN5841">
        <f t="shared" si="676"/>
        <v>4569.2510000000002</v>
      </c>
      <c r="AO5841" t="str">
        <f t="shared" si="674"/>
        <v>insert into [Business_Analytic].[prod].[temp] values (2475, 2026, 5, 1884.203, 296.111, 0, 885.33, 4569.251);</v>
      </c>
    </row>
    <row r="5842" spans="1:41" x14ac:dyDescent="0.3">
      <c r="A5842" s="36">
        <v>46143</v>
      </c>
      <c r="B5842" s="2">
        <v>46143</v>
      </c>
      <c r="C5842" t="s">
        <v>234</v>
      </c>
      <c r="H5842">
        <v>541.97199999999998</v>
      </c>
      <c r="J5842">
        <v>1008.645</v>
      </c>
      <c r="O5842">
        <v>1630.4929999999999</v>
      </c>
      <c r="Q5842">
        <v>0.14899999999999999</v>
      </c>
      <c r="AB5842">
        <v>1143.4280000000001</v>
      </c>
      <c r="AE5842">
        <v>3132.2460000000001</v>
      </c>
      <c r="AG5842" cm="1">
        <f t="array" ref="AG5842">INDEX(tex!C:C,MATCH(C5842,tex!B:B,0),)</f>
        <v>2510</v>
      </c>
      <c r="AH5842">
        <f t="shared" si="675"/>
        <v>2026</v>
      </c>
      <c r="AI5842" s="34">
        <v>5</v>
      </c>
      <c r="AJ5842" s="20">
        <f t="shared" si="676"/>
        <v>2773.9210000000003</v>
      </c>
      <c r="AK5842">
        <f t="shared" si="676"/>
        <v>541.97199999999998</v>
      </c>
      <c r="AL5842">
        <f t="shared" si="676"/>
        <v>0</v>
      </c>
      <c r="AM5842">
        <f t="shared" si="676"/>
        <v>1008.645</v>
      </c>
      <c r="AN5842">
        <f t="shared" si="676"/>
        <v>3132.2460000000001</v>
      </c>
      <c r="AO5842" t="str">
        <f t="shared" si="674"/>
        <v>insert into [Business_Analytic].[prod].[temp] values (2510, 2026, 5, 2773.921, 541.972, 0, 1008.645, 3132.246);</v>
      </c>
    </row>
    <row r="5843" spans="1:41" x14ac:dyDescent="0.3">
      <c r="A5843" s="36">
        <v>46143</v>
      </c>
      <c r="B5843" s="2">
        <v>46143</v>
      </c>
      <c r="C5843" t="s">
        <v>235</v>
      </c>
      <c r="H5843">
        <v>547.50599999999997</v>
      </c>
      <c r="J5843">
        <v>1172.136</v>
      </c>
      <c r="O5843">
        <v>1527.9780000000001</v>
      </c>
      <c r="AB5843">
        <v>152.24</v>
      </c>
      <c r="AG5843" cm="1">
        <f t="array" ref="AG5843">INDEX(tex!C:C,MATCH(C5843,tex!B:B,0),)</f>
        <v>2615</v>
      </c>
      <c r="AH5843">
        <f t="shared" si="675"/>
        <v>2026</v>
      </c>
      <c r="AI5843" s="34">
        <v>5</v>
      </c>
      <c r="AJ5843" s="20">
        <f t="shared" si="676"/>
        <v>1680.2180000000001</v>
      </c>
      <c r="AK5843">
        <f t="shared" si="676"/>
        <v>547.50599999999997</v>
      </c>
      <c r="AL5843">
        <f t="shared" si="676"/>
        <v>0</v>
      </c>
      <c r="AM5843">
        <f t="shared" si="676"/>
        <v>1172.136</v>
      </c>
      <c r="AN5843">
        <f t="shared" si="676"/>
        <v>0</v>
      </c>
      <c r="AO5843" t="str">
        <f t="shared" si="674"/>
        <v>insert into [Business_Analytic].[prod].[temp] values (2615, 2026, 5, 1680.218, 547.506, 0, 1172.136, 0);</v>
      </c>
    </row>
    <row r="5844" spans="1:41" x14ac:dyDescent="0.3">
      <c r="A5844" s="36">
        <v>46143</v>
      </c>
      <c r="B5844" s="2">
        <v>46143</v>
      </c>
      <c r="C5844" t="s">
        <v>236</v>
      </c>
      <c r="H5844">
        <v>350.08699999999999</v>
      </c>
      <c r="O5844">
        <v>1650.5219999999999</v>
      </c>
      <c r="R5844">
        <v>2331.7840000000001</v>
      </c>
      <c r="AB5844">
        <v>360.85500000000002</v>
      </c>
      <c r="AE5844">
        <v>6894.9570000000003</v>
      </c>
      <c r="AG5844" cm="1">
        <f t="array" ref="AG5844">INDEX(tex!C:C,MATCH(C5844,tex!B:B,0),)</f>
        <v>2616</v>
      </c>
      <c r="AH5844">
        <f t="shared" si="675"/>
        <v>2026</v>
      </c>
      <c r="AI5844" s="34">
        <v>5</v>
      </c>
      <c r="AJ5844" s="20">
        <f t="shared" si="676"/>
        <v>2011.377</v>
      </c>
      <c r="AK5844">
        <f t="shared" si="676"/>
        <v>350.08699999999999</v>
      </c>
      <c r="AL5844">
        <f t="shared" si="676"/>
        <v>0</v>
      </c>
      <c r="AM5844">
        <f t="shared" si="676"/>
        <v>0</v>
      </c>
      <c r="AN5844">
        <f t="shared" si="676"/>
        <v>6894.9570000000003</v>
      </c>
      <c r="AO5844" t="str">
        <f t="shared" si="674"/>
        <v>insert into [Business_Analytic].[prod].[temp] values (2616, 2026, 5, 2011.377, 350.087, 0, 0, 6894.957);</v>
      </c>
    </row>
    <row r="5845" spans="1:41" x14ac:dyDescent="0.3">
      <c r="A5845" s="36">
        <v>46143</v>
      </c>
      <c r="B5845" s="2">
        <v>46143</v>
      </c>
      <c r="C5845" t="s">
        <v>237</v>
      </c>
      <c r="H5845">
        <v>386.005</v>
      </c>
      <c r="J5845">
        <v>804.56200000000001</v>
      </c>
      <c r="O5845">
        <v>1906.4939999999999</v>
      </c>
      <c r="AB5845">
        <v>282.89699999999999</v>
      </c>
      <c r="AF5845">
        <v>4841.4390000000003</v>
      </c>
      <c r="AG5845" cm="1">
        <f t="array" ref="AG5845">INDEX(tex!C:C,MATCH(C5845,tex!B:B,0),)</f>
        <v>2614</v>
      </c>
      <c r="AH5845">
        <f t="shared" si="675"/>
        <v>2026</v>
      </c>
      <c r="AI5845" s="34">
        <v>5</v>
      </c>
      <c r="AJ5845" s="20">
        <f t="shared" si="676"/>
        <v>7030.83</v>
      </c>
      <c r="AK5845">
        <f t="shared" si="676"/>
        <v>386.005</v>
      </c>
      <c r="AL5845">
        <f t="shared" si="676"/>
        <v>0</v>
      </c>
      <c r="AM5845">
        <f t="shared" si="676"/>
        <v>804.56200000000001</v>
      </c>
      <c r="AN5845">
        <f t="shared" si="676"/>
        <v>0</v>
      </c>
      <c r="AO5845" t="str">
        <f t="shared" si="674"/>
        <v>insert into [Business_Analytic].[prod].[temp] values (2614, 2026, 5, 7030.83, 386.005, 0, 804.562, 0);</v>
      </c>
    </row>
    <row r="5846" spans="1:41" x14ac:dyDescent="0.3">
      <c r="A5846" s="36">
        <v>46143</v>
      </c>
      <c r="B5846" s="2">
        <v>46143</v>
      </c>
      <c r="C5846" t="s">
        <v>238</v>
      </c>
      <c r="H5846">
        <v>595.75300000000004</v>
      </c>
      <c r="J5846">
        <v>707.91</v>
      </c>
      <c r="AB5846">
        <v>370.81900000000002</v>
      </c>
      <c r="AF5846">
        <v>2856.6419999999998</v>
      </c>
      <c r="AG5846" cm="1">
        <f t="array" ref="AG5846">INDEX(tex!C:C,MATCH(C5846,tex!B:B,0),)</f>
        <v>2613</v>
      </c>
      <c r="AH5846">
        <f t="shared" si="675"/>
        <v>2026</v>
      </c>
      <c r="AI5846" s="34">
        <v>5</v>
      </c>
      <c r="AJ5846" s="20">
        <f t="shared" si="676"/>
        <v>3227.4609999999998</v>
      </c>
      <c r="AK5846">
        <f t="shared" si="676"/>
        <v>595.75300000000004</v>
      </c>
      <c r="AL5846">
        <f t="shared" si="676"/>
        <v>0</v>
      </c>
      <c r="AM5846">
        <f t="shared" si="676"/>
        <v>707.91</v>
      </c>
      <c r="AN5846">
        <f t="shared" si="676"/>
        <v>0</v>
      </c>
      <c r="AO5846" t="str">
        <f t="shared" si="674"/>
        <v>insert into [Business_Analytic].[prod].[temp] values (2613, 2026, 5, 3227.461, 595.753, 0, 707.91, 0);</v>
      </c>
    </row>
    <row r="5847" spans="1:41" x14ac:dyDescent="0.3">
      <c r="A5847" s="36">
        <v>46143</v>
      </c>
      <c r="B5847" s="2">
        <v>46143</v>
      </c>
      <c r="C5847" t="s">
        <v>239</v>
      </c>
      <c r="H5847">
        <v>538.98599999999999</v>
      </c>
      <c r="J5847">
        <v>904.24800000000005</v>
      </c>
      <c r="AF5847">
        <v>3488.674</v>
      </c>
      <c r="AG5847" cm="1">
        <f t="array" ref="AG5847">INDEX(tex!C:C,MATCH(C5847,tex!B:B,0),)</f>
        <v>2717</v>
      </c>
      <c r="AH5847">
        <f t="shared" si="675"/>
        <v>2026</v>
      </c>
      <c r="AI5847" s="34">
        <v>5</v>
      </c>
      <c r="AJ5847" s="20">
        <f t="shared" si="676"/>
        <v>3488.674</v>
      </c>
      <c r="AK5847">
        <f t="shared" si="676"/>
        <v>538.98599999999999</v>
      </c>
      <c r="AL5847">
        <f t="shared" si="676"/>
        <v>0</v>
      </c>
      <c r="AM5847">
        <f t="shared" si="676"/>
        <v>904.24800000000005</v>
      </c>
      <c r="AN5847">
        <f t="shared" si="676"/>
        <v>0</v>
      </c>
      <c r="AO5847" t="str">
        <f t="shared" ref="AO5847:AO5910" si="677">"insert into [Business_Analytic].[prod].[temp] values ("&amp;AG5847&amp;", "&amp;AH5847&amp;", "&amp;AI5847&amp;", "&amp;AJ5847&amp;", "&amp;AK5847&amp;", "&amp;AL5847&amp;", "&amp;AM5847&amp;", "&amp;AN5847&amp;");"</f>
        <v>insert into [Business_Analytic].[prod].[temp] values (2717, 2026, 5, 3488.674, 538.986, 0, 904.248, 0);</v>
      </c>
    </row>
    <row r="5848" spans="1:41" x14ac:dyDescent="0.3">
      <c r="A5848" s="36">
        <v>46143</v>
      </c>
      <c r="B5848" s="2">
        <v>46143</v>
      </c>
      <c r="C5848" t="s">
        <v>240</v>
      </c>
      <c r="H5848">
        <v>521.29100000000005</v>
      </c>
      <c r="J5848">
        <v>760.81600000000003</v>
      </c>
      <c r="O5848">
        <v>1451.462</v>
      </c>
      <c r="AB5848">
        <v>341.7</v>
      </c>
      <c r="AE5848">
        <v>4624.4930000000004</v>
      </c>
      <c r="AG5848" cm="1">
        <f t="array" ref="AG5848">INDEX(tex!C:C,MATCH(C5848,tex!B:B,0),)</f>
        <v>2681</v>
      </c>
      <c r="AH5848">
        <f t="shared" si="675"/>
        <v>2026</v>
      </c>
      <c r="AI5848" s="34">
        <v>5</v>
      </c>
      <c r="AJ5848" s="20">
        <f t="shared" si="676"/>
        <v>1793.162</v>
      </c>
      <c r="AK5848">
        <f t="shared" si="676"/>
        <v>521.29100000000005</v>
      </c>
      <c r="AL5848">
        <f t="shared" si="676"/>
        <v>0</v>
      </c>
      <c r="AM5848">
        <f t="shared" si="676"/>
        <v>760.81600000000003</v>
      </c>
      <c r="AN5848">
        <f t="shared" si="676"/>
        <v>4624.4930000000004</v>
      </c>
      <c r="AO5848" t="str">
        <f t="shared" si="677"/>
        <v>insert into [Business_Analytic].[prod].[temp] values (2681, 2026, 5, 1793.162, 521.291, 0, 760.816, 4624.493);</v>
      </c>
    </row>
    <row r="5849" spans="1:41" x14ac:dyDescent="0.3">
      <c r="A5849" s="36">
        <v>46143</v>
      </c>
      <c r="B5849" s="2">
        <v>46143</v>
      </c>
      <c r="C5849" t="s">
        <v>241</v>
      </c>
      <c r="H5849">
        <v>539.88699999999994</v>
      </c>
      <c r="O5849">
        <v>1209.2190000000001</v>
      </c>
      <c r="Q5849">
        <v>5.1040000000000001</v>
      </c>
      <c r="R5849">
        <v>2186.288</v>
      </c>
      <c r="AB5849">
        <v>158.55600000000001</v>
      </c>
      <c r="AE5849">
        <v>5220.6610000000001</v>
      </c>
      <c r="AG5849" cm="1">
        <f t="array" ref="AG5849">INDEX(tex!C:C,MATCH(C5849,tex!B:B,0),)</f>
        <v>2662</v>
      </c>
      <c r="AH5849">
        <f t="shared" si="675"/>
        <v>2026</v>
      </c>
      <c r="AI5849" s="34">
        <v>5</v>
      </c>
      <c r="AJ5849" s="20">
        <f t="shared" si="676"/>
        <v>1367.7750000000001</v>
      </c>
      <c r="AK5849">
        <f t="shared" si="676"/>
        <v>539.88699999999994</v>
      </c>
      <c r="AL5849">
        <f t="shared" si="676"/>
        <v>0</v>
      </c>
      <c r="AM5849">
        <f t="shared" si="676"/>
        <v>0</v>
      </c>
      <c r="AN5849">
        <f t="shared" si="676"/>
        <v>5220.6610000000001</v>
      </c>
      <c r="AO5849" t="str">
        <f t="shared" si="677"/>
        <v>insert into [Business_Analytic].[prod].[temp] values (2662, 2026, 5, 1367.775, 539.887, 0, 0, 5220.661);</v>
      </c>
    </row>
    <row r="5850" spans="1:41" x14ac:dyDescent="0.3">
      <c r="A5850" s="36">
        <v>46143</v>
      </c>
      <c r="B5850" s="2">
        <v>46143</v>
      </c>
      <c r="C5850" t="s">
        <v>242</v>
      </c>
      <c r="H5850">
        <v>244.86099999999999</v>
      </c>
      <c r="J5850">
        <v>1213.479</v>
      </c>
      <c r="O5850">
        <v>1675.7239999999999</v>
      </c>
      <c r="AB5850">
        <v>181.19900000000001</v>
      </c>
      <c r="AE5850">
        <v>5380.9139999999998</v>
      </c>
      <c r="AG5850" cm="1">
        <f t="array" ref="AG5850">INDEX(tex!C:C,MATCH(C5850,tex!B:B,0),)</f>
        <v>2705</v>
      </c>
      <c r="AH5850">
        <f t="shared" si="675"/>
        <v>2026</v>
      </c>
      <c r="AI5850" s="34">
        <v>5</v>
      </c>
      <c r="AJ5850" s="20">
        <f t="shared" si="676"/>
        <v>1856.923</v>
      </c>
      <c r="AK5850">
        <f t="shared" si="676"/>
        <v>244.86099999999999</v>
      </c>
      <c r="AL5850">
        <f t="shared" si="676"/>
        <v>0</v>
      </c>
      <c r="AM5850">
        <f t="shared" si="676"/>
        <v>1213.479</v>
      </c>
      <c r="AN5850">
        <f t="shared" si="676"/>
        <v>5380.9139999999998</v>
      </c>
      <c r="AO5850" t="str">
        <f t="shared" si="677"/>
        <v>insert into [Business_Analytic].[prod].[temp] values (2705, 2026, 5, 1856.923, 244.861, 0, 1213.479, 5380.914);</v>
      </c>
    </row>
    <row r="5851" spans="1:41" x14ac:dyDescent="0.3">
      <c r="A5851" s="36">
        <v>46143</v>
      </c>
      <c r="B5851" s="2">
        <v>46143</v>
      </c>
      <c r="C5851" t="s">
        <v>1818</v>
      </c>
      <c r="AG5851" t="e" cm="1">
        <f t="array" ref="AG5851">INDEX(tex!C:C,MATCH(C5851,tex!B:B,0),)</f>
        <v>#N/A</v>
      </c>
      <c r="AH5851">
        <f t="shared" si="675"/>
        <v>2026</v>
      </c>
      <c r="AI5851" s="34">
        <v>5</v>
      </c>
      <c r="AJ5851" s="20">
        <f t="shared" si="676"/>
        <v>0</v>
      </c>
      <c r="AK5851">
        <f t="shared" si="676"/>
        <v>0</v>
      </c>
      <c r="AL5851">
        <f t="shared" si="676"/>
        <v>0</v>
      </c>
      <c r="AM5851">
        <f t="shared" si="676"/>
        <v>0</v>
      </c>
      <c r="AN5851">
        <f t="shared" si="676"/>
        <v>0</v>
      </c>
      <c r="AO5851" t="e">
        <f t="shared" si="677"/>
        <v>#N/A</v>
      </c>
    </row>
    <row r="5852" spans="1:41" x14ac:dyDescent="0.3">
      <c r="A5852" s="36">
        <v>46143</v>
      </c>
      <c r="B5852" s="2">
        <v>46143</v>
      </c>
      <c r="C5852" t="s">
        <v>243</v>
      </c>
      <c r="H5852">
        <v>12.145</v>
      </c>
      <c r="J5852">
        <v>1203.42</v>
      </c>
      <c r="O5852">
        <v>1411.308</v>
      </c>
      <c r="P5852">
        <v>1420.6479999999999</v>
      </c>
      <c r="AB5852">
        <v>409.24700000000001</v>
      </c>
      <c r="AC5852">
        <v>334.86700000000002</v>
      </c>
      <c r="AE5852">
        <v>6790.4809999999998</v>
      </c>
      <c r="AG5852" cm="1">
        <f t="array" ref="AG5852">INDEX(tex!C:C,MATCH(C5852,tex!B:B,0),)</f>
        <v>2723</v>
      </c>
      <c r="AH5852">
        <f t="shared" ref="AH5852:AH5915" si="678">YEAR(A5852)</f>
        <v>2026</v>
      </c>
      <c r="AI5852" s="34">
        <v>5</v>
      </c>
      <c r="AJ5852" s="20">
        <f t="shared" si="676"/>
        <v>3241.203</v>
      </c>
      <c r="AK5852">
        <f t="shared" si="676"/>
        <v>347.012</v>
      </c>
      <c r="AL5852">
        <f t="shared" si="676"/>
        <v>0</v>
      </c>
      <c r="AM5852">
        <f t="shared" si="676"/>
        <v>1203.42</v>
      </c>
      <c r="AN5852">
        <f t="shared" si="676"/>
        <v>6790.4809999999998</v>
      </c>
      <c r="AO5852" t="str">
        <f t="shared" si="677"/>
        <v>insert into [Business_Analytic].[prod].[temp] values (2723, 2026, 5, 3241.203, 347.012, 0, 1203.42, 6790.481);</v>
      </c>
    </row>
    <row r="5853" spans="1:41" x14ac:dyDescent="0.3">
      <c r="A5853" s="36">
        <v>46143</v>
      </c>
      <c r="B5853" s="2">
        <v>46143</v>
      </c>
      <c r="C5853" t="s">
        <v>244</v>
      </c>
      <c r="AG5853" cm="1">
        <f t="array" ref="AG5853">INDEX(tex!C:C,MATCH(C5853,tex!B:B,0),)</f>
        <v>2721</v>
      </c>
      <c r="AH5853">
        <f t="shared" si="678"/>
        <v>2026</v>
      </c>
      <c r="AI5853" s="34">
        <v>5</v>
      </c>
      <c r="AJ5853" s="20">
        <f t="shared" si="676"/>
        <v>0</v>
      </c>
      <c r="AK5853">
        <f t="shared" si="676"/>
        <v>0</v>
      </c>
      <c r="AL5853">
        <f t="shared" si="676"/>
        <v>0</v>
      </c>
      <c r="AM5853">
        <f t="shared" si="676"/>
        <v>0</v>
      </c>
      <c r="AN5853">
        <f t="shared" si="676"/>
        <v>0</v>
      </c>
      <c r="AO5853" t="str">
        <f t="shared" si="677"/>
        <v>insert into [Business_Analytic].[prod].[temp] values (2721, 2026, 5, 0, 0, 0, 0, 0);</v>
      </c>
    </row>
    <row r="5854" spans="1:41" x14ac:dyDescent="0.3">
      <c r="A5854" s="36">
        <v>46143</v>
      </c>
      <c r="B5854" s="2">
        <v>46143</v>
      </c>
      <c r="C5854" t="s">
        <v>245</v>
      </c>
      <c r="H5854">
        <v>843.22799999999995</v>
      </c>
      <c r="J5854">
        <v>729.24599999999998</v>
      </c>
      <c r="O5854">
        <v>1657.2059999999999</v>
      </c>
      <c r="AB5854">
        <v>296.07499999999999</v>
      </c>
      <c r="AC5854">
        <v>338.93799999999999</v>
      </c>
      <c r="AF5854">
        <v>2922.1950000000002</v>
      </c>
      <c r="AG5854" cm="1">
        <f t="array" ref="AG5854">INDEX(tex!C:C,MATCH(C5854,tex!B:B,0),)</f>
        <v>2649</v>
      </c>
      <c r="AH5854">
        <f t="shared" si="678"/>
        <v>2026</v>
      </c>
      <c r="AI5854" s="34">
        <v>5</v>
      </c>
      <c r="AJ5854" s="20">
        <f t="shared" si="676"/>
        <v>4875.4760000000006</v>
      </c>
      <c r="AK5854">
        <f t="shared" si="676"/>
        <v>1182.1659999999999</v>
      </c>
      <c r="AL5854">
        <f t="shared" si="676"/>
        <v>0</v>
      </c>
      <c r="AM5854">
        <f t="shared" si="676"/>
        <v>729.24599999999998</v>
      </c>
      <c r="AN5854">
        <f t="shared" si="676"/>
        <v>0</v>
      </c>
      <c r="AO5854" t="str">
        <f t="shared" si="677"/>
        <v>insert into [Business_Analytic].[prod].[temp] values (2649, 2026, 5, 4875.476, 1182.166, 0, 729.246, 0);</v>
      </c>
    </row>
    <row r="5855" spans="1:41" x14ac:dyDescent="0.3">
      <c r="A5855" s="36">
        <v>46143</v>
      </c>
      <c r="B5855" s="2">
        <v>46143</v>
      </c>
      <c r="C5855" t="s">
        <v>246</v>
      </c>
      <c r="H5855">
        <v>1090.2840000000001</v>
      </c>
      <c r="J5855">
        <v>1198.335</v>
      </c>
      <c r="AB5855">
        <v>202.22499999999999</v>
      </c>
      <c r="AE5855">
        <v>3606.09</v>
      </c>
      <c r="AF5855">
        <v>3247.5630000000001</v>
      </c>
      <c r="AG5855" cm="1">
        <f t="array" ref="AG5855">INDEX(tex!C:C,MATCH(C5855,tex!B:B,0),)</f>
        <v>2657</v>
      </c>
      <c r="AH5855">
        <f t="shared" si="678"/>
        <v>2026</v>
      </c>
      <c r="AI5855" s="34">
        <v>5</v>
      </c>
      <c r="AJ5855" s="20">
        <f t="shared" si="676"/>
        <v>3449.788</v>
      </c>
      <c r="AK5855">
        <f t="shared" si="676"/>
        <v>1090.2840000000001</v>
      </c>
      <c r="AL5855">
        <f t="shared" si="676"/>
        <v>0</v>
      </c>
      <c r="AM5855">
        <f t="shared" si="676"/>
        <v>1198.335</v>
      </c>
      <c r="AN5855">
        <f t="shared" si="676"/>
        <v>3606.09</v>
      </c>
      <c r="AO5855" t="str">
        <f t="shared" si="677"/>
        <v>insert into [Business_Analytic].[prod].[temp] values (2657, 2026, 5, 3449.788, 1090.284, 0, 1198.335, 3606.09);</v>
      </c>
    </row>
    <row r="5856" spans="1:41" x14ac:dyDescent="0.3">
      <c r="A5856" s="36">
        <v>46143</v>
      </c>
      <c r="B5856" s="2">
        <v>46143</v>
      </c>
      <c r="C5856" t="s">
        <v>247</v>
      </c>
      <c r="D5856">
        <v>208.76400000000001</v>
      </c>
      <c r="H5856">
        <v>0</v>
      </c>
      <c r="J5856">
        <v>1043.6279999999999</v>
      </c>
      <c r="O5856">
        <v>1615.7249999999999</v>
      </c>
      <c r="AB5856">
        <v>501.19400000000002</v>
      </c>
      <c r="AE5856">
        <v>5057.2139999999999</v>
      </c>
      <c r="AG5856" cm="1">
        <f t="array" ref="AG5856">INDEX(tex!C:C,MATCH(C5856,tex!B:B,0),)</f>
        <v>2675</v>
      </c>
      <c r="AH5856">
        <f t="shared" si="678"/>
        <v>2026</v>
      </c>
      <c r="AI5856" s="34">
        <v>5</v>
      </c>
      <c r="AJ5856" s="20">
        <f t="shared" si="676"/>
        <v>2116.9189999999999</v>
      </c>
      <c r="AK5856">
        <f t="shared" si="676"/>
        <v>208.76400000000001</v>
      </c>
      <c r="AL5856">
        <f t="shared" si="676"/>
        <v>0</v>
      </c>
      <c r="AM5856">
        <f t="shared" si="676"/>
        <v>1043.6279999999999</v>
      </c>
      <c r="AN5856">
        <f t="shared" si="676"/>
        <v>5057.2139999999999</v>
      </c>
      <c r="AO5856" t="str">
        <f t="shared" si="677"/>
        <v>insert into [Business_Analytic].[prod].[temp] values (2675, 2026, 5, 2116.919, 208.764, 0, 1043.628, 5057.214);</v>
      </c>
    </row>
    <row r="5857" spans="1:41" x14ac:dyDescent="0.3">
      <c r="A5857" s="36">
        <v>46143</v>
      </c>
      <c r="B5857" s="2">
        <v>46143</v>
      </c>
      <c r="C5857" t="s">
        <v>248</v>
      </c>
      <c r="H5857">
        <v>569.36099999999999</v>
      </c>
      <c r="J5857">
        <v>1080.2090000000001</v>
      </c>
      <c r="AB5857">
        <v>290.93200000000002</v>
      </c>
      <c r="AE5857">
        <v>5138.2960000000003</v>
      </c>
      <c r="AG5857" cm="1">
        <f t="array" ref="AG5857">INDEX(tex!C:C,MATCH(C5857,tex!B:B,0),)</f>
        <v>2680</v>
      </c>
      <c r="AH5857">
        <f t="shared" si="678"/>
        <v>2026</v>
      </c>
      <c r="AI5857" s="34">
        <v>5</v>
      </c>
      <c r="AJ5857" s="20">
        <f t="shared" si="676"/>
        <v>290.93200000000002</v>
      </c>
      <c r="AK5857">
        <f t="shared" si="676"/>
        <v>569.36099999999999</v>
      </c>
      <c r="AL5857">
        <f t="shared" si="676"/>
        <v>0</v>
      </c>
      <c r="AM5857">
        <f t="shared" si="676"/>
        <v>1080.2090000000001</v>
      </c>
      <c r="AN5857">
        <f t="shared" si="676"/>
        <v>5138.2960000000003</v>
      </c>
      <c r="AO5857" t="str">
        <f t="shared" si="677"/>
        <v>insert into [Business_Analytic].[prod].[temp] values (2680, 2026, 5, 290.932, 569.361, 0, 1080.209, 5138.296);</v>
      </c>
    </row>
    <row r="5858" spans="1:41" x14ac:dyDescent="0.3">
      <c r="A5858" s="36">
        <v>46143</v>
      </c>
      <c r="B5858" s="2">
        <v>46143</v>
      </c>
      <c r="C5858" t="s">
        <v>1819</v>
      </c>
      <c r="AG5858" t="e" cm="1">
        <f t="array" ref="AG5858">INDEX(tex!C:C,MATCH(C5858,tex!B:B,0),)</f>
        <v>#N/A</v>
      </c>
      <c r="AH5858">
        <f t="shared" si="678"/>
        <v>2026</v>
      </c>
      <c r="AI5858" s="34">
        <v>5</v>
      </c>
      <c r="AJ5858" s="20">
        <f t="shared" si="676"/>
        <v>0</v>
      </c>
      <c r="AK5858">
        <f t="shared" si="676"/>
        <v>0</v>
      </c>
      <c r="AL5858">
        <f t="shared" si="676"/>
        <v>0</v>
      </c>
      <c r="AM5858">
        <f t="shared" si="676"/>
        <v>0</v>
      </c>
      <c r="AN5858">
        <f t="shared" si="676"/>
        <v>0</v>
      </c>
      <c r="AO5858" t="e">
        <f t="shared" si="677"/>
        <v>#N/A</v>
      </c>
    </row>
    <row r="5859" spans="1:41" x14ac:dyDescent="0.3">
      <c r="A5859" s="36">
        <v>46143</v>
      </c>
      <c r="B5859" s="2">
        <v>46143</v>
      </c>
      <c r="C5859" t="s">
        <v>249</v>
      </c>
      <c r="H5859">
        <v>259.23899999999998</v>
      </c>
      <c r="J5859">
        <v>1032.498</v>
      </c>
      <c r="K5859">
        <v>679.04</v>
      </c>
      <c r="O5859">
        <v>1672.5619999999999</v>
      </c>
      <c r="AB5859">
        <v>391.29199999999997</v>
      </c>
      <c r="AE5859">
        <v>4985.05</v>
      </c>
      <c r="AG5859" cm="1">
        <f t="array" ref="AG5859">INDEX(tex!C:C,MATCH(C5859,tex!B:B,0),)</f>
        <v>2709</v>
      </c>
      <c r="AH5859">
        <f t="shared" si="678"/>
        <v>2026</v>
      </c>
      <c r="AI5859" s="34">
        <v>5</v>
      </c>
      <c r="AJ5859" s="20">
        <f t="shared" si="676"/>
        <v>2063.8539999999998</v>
      </c>
      <c r="AK5859">
        <f t="shared" si="676"/>
        <v>938.279</v>
      </c>
      <c r="AL5859">
        <f t="shared" si="676"/>
        <v>0</v>
      </c>
      <c r="AM5859">
        <f t="shared" si="676"/>
        <v>1032.498</v>
      </c>
      <c r="AN5859">
        <f t="shared" si="676"/>
        <v>4985.05</v>
      </c>
      <c r="AO5859" t="str">
        <f t="shared" si="677"/>
        <v>insert into [Business_Analytic].[prod].[temp] values (2709, 2026, 5, 2063.854, 938.279, 0, 1032.498, 4985.05);</v>
      </c>
    </row>
    <row r="5860" spans="1:41" x14ac:dyDescent="0.3">
      <c r="A5860" s="36">
        <v>46143</v>
      </c>
      <c r="B5860" s="2">
        <v>46143</v>
      </c>
      <c r="C5860" t="s">
        <v>1820</v>
      </c>
      <c r="AG5860" t="e" cm="1">
        <f t="array" ref="AG5860">INDEX(tex!C:C,MATCH(C5860,tex!B:B,0),)</f>
        <v>#N/A</v>
      </c>
      <c r="AH5860">
        <f t="shared" si="678"/>
        <v>2026</v>
      </c>
      <c r="AI5860" s="34">
        <v>5</v>
      </c>
      <c r="AJ5860" s="20">
        <f t="shared" si="676"/>
        <v>0</v>
      </c>
      <c r="AK5860">
        <f t="shared" si="676"/>
        <v>0</v>
      </c>
      <c r="AL5860">
        <f t="shared" si="676"/>
        <v>0</v>
      </c>
      <c r="AM5860">
        <f t="shared" si="676"/>
        <v>0</v>
      </c>
      <c r="AN5860">
        <f t="shared" si="676"/>
        <v>0</v>
      </c>
      <c r="AO5860" t="e">
        <f t="shared" si="677"/>
        <v>#N/A</v>
      </c>
    </row>
    <row r="5861" spans="1:41" x14ac:dyDescent="0.3">
      <c r="A5861" s="36">
        <v>46143</v>
      </c>
      <c r="B5861" s="2">
        <v>46143</v>
      </c>
      <c r="C5861" t="s">
        <v>250</v>
      </c>
      <c r="H5861">
        <v>495.39</v>
      </c>
      <c r="J5861">
        <v>1006.443</v>
      </c>
      <c r="AB5861">
        <v>410.65800000000002</v>
      </c>
      <c r="AF5861">
        <v>2313.6550000000002</v>
      </c>
      <c r="AG5861" cm="1">
        <f t="array" ref="AG5861">INDEX(tex!C:C,MATCH(C5861,tex!B:B,0),)</f>
        <v>2917</v>
      </c>
      <c r="AH5861">
        <f t="shared" si="678"/>
        <v>2026</v>
      </c>
      <c r="AI5861" s="34">
        <v>5</v>
      </c>
      <c r="AJ5861" s="20">
        <f t="shared" si="676"/>
        <v>2724.3130000000001</v>
      </c>
      <c r="AK5861">
        <f t="shared" si="676"/>
        <v>495.39</v>
      </c>
      <c r="AL5861">
        <f t="shared" si="676"/>
        <v>0</v>
      </c>
      <c r="AM5861">
        <f t="shared" si="676"/>
        <v>1006.443</v>
      </c>
      <c r="AN5861">
        <f t="shared" si="676"/>
        <v>0</v>
      </c>
      <c r="AO5861" t="str">
        <f t="shared" si="677"/>
        <v>insert into [Business_Analytic].[prod].[temp] values (2917, 2026, 5, 2724.313, 495.39, 0, 1006.443, 0);</v>
      </c>
    </row>
    <row r="5862" spans="1:41" x14ac:dyDescent="0.3">
      <c r="A5862" s="36">
        <v>46143</v>
      </c>
      <c r="B5862" s="2">
        <v>46143</v>
      </c>
      <c r="C5862" t="s">
        <v>251</v>
      </c>
      <c r="H5862">
        <v>320.90199999999999</v>
      </c>
      <c r="J5862">
        <v>966.15700000000004</v>
      </c>
      <c r="O5862">
        <v>1599.7429999999999</v>
      </c>
      <c r="AB5862">
        <v>475.13099999999997</v>
      </c>
      <c r="AE5862">
        <v>4187.4229999999998</v>
      </c>
      <c r="AG5862" cm="1">
        <f t="array" ref="AG5862">INDEX(tex!C:C,MATCH(C5862,tex!B:B,0),)</f>
        <v>2738</v>
      </c>
      <c r="AH5862">
        <f t="shared" si="678"/>
        <v>2026</v>
      </c>
      <c r="AI5862" s="34">
        <v>5</v>
      </c>
      <c r="AJ5862" s="20">
        <f t="shared" si="676"/>
        <v>2074.8739999999998</v>
      </c>
      <c r="AK5862">
        <f t="shared" si="676"/>
        <v>320.90199999999999</v>
      </c>
      <c r="AL5862">
        <f t="shared" si="676"/>
        <v>0</v>
      </c>
      <c r="AM5862">
        <f t="shared" si="676"/>
        <v>966.15700000000004</v>
      </c>
      <c r="AN5862">
        <f t="shared" si="676"/>
        <v>4187.4229999999998</v>
      </c>
      <c r="AO5862" t="str">
        <f t="shared" si="677"/>
        <v>insert into [Business_Analytic].[prod].[temp] values (2738, 2026, 5, 2074.874, 320.902, 0, 966.157, 4187.423);</v>
      </c>
    </row>
    <row r="5863" spans="1:41" x14ac:dyDescent="0.3">
      <c r="A5863" s="36">
        <v>46143</v>
      </c>
      <c r="B5863" s="2">
        <v>46143</v>
      </c>
      <c r="C5863" t="s">
        <v>252</v>
      </c>
      <c r="E5863">
        <v>146.85900000000001</v>
      </c>
      <c r="H5863">
        <v>528.29100000000005</v>
      </c>
      <c r="K5863">
        <v>7.8490000000000002</v>
      </c>
      <c r="O5863">
        <v>1541.8019999999999</v>
      </c>
      <c r="Q5863">
        <v>1.403</v>
      </c>
      <c r="AB5863">
        <v>625.053</v>
      </c>
      <c r="AG5863" cm="1">
        <f t="array" ref="AG5863">INDEX(tex!C:C,MATCH(C5863,tex!B:B,0),)</f>
        <v>2785</v>
      </c>
      <c r="AH5863">
        <f t="shared" si="678"/>
        <v>2026</v>
      </c>
      <c r="AI5863" s="34">
        <v>5</v>
      </c>
      <c r="AJ5863" s="20">
        <f t="shared" si="676"/>
        <v>2166.855</v>
      </c>
      <c r="AK5863">
        <f t="shared" si="676"/>
        <v>536.1400000000001</v>
      </c>
      <c r="AL5863">
        <f t="shared" si="676"/>
        <v>146.85900000000001</v>
      </c>
      <c r="AM5863">
        <f t="shared" si="676"/>
        <v>0</v>
      </c>
      <c r="AN5863">
        <f t="shared" si="676"/>
        <v>0</v>
      </c>
      <c r="AO5863" t="str">
        <f t="shared" si="677"/>
        <v>insert into [Business_Analytic].[prod].[temp] values (2785, 2026, 5, 2166.855, 536.14, 146.859, 0, 0);</v>
      </c>
    </row>
    <row r="5864" spans="1:41" x14ac:dyDescent="0.3">
      <c r="A5864" s="36">
        <v>46143</v>
      </c>
      <c r="B5864" s="2">
        <v>46143</v>
      </c>
      <c r="C5864" t="s">
        <v>1821</v>
      </c>
      <c r="AG5864" t="e" cm="1">
        <f t="array" ref="AG5864">INDEX(tex!C:C,MATCH(C5864,tex!B:B,0),)</f>
        <v>#N/A</v>
      </c>
      <c r="AH5864">
        <f t="shared" si="678"/>
        <v>2026</v>
      </c>
      <c r="AI5864" s="34">
        <v>5</v>
      </c>
      <c r="AJ5864" s="20">
        <f t="shared" si="676"/>
        <v>0</v>
      </c>
      <c r="AK5864">
        <f t="shared" si="676"/>
        <v>0</v>
      </c>
      <c r="AL5864">
        <f t="shared" si="676"/>
        <v>0</v>
      </c>
      <c r="AM5864">
        <f t="shared" si="676"/>
        <v>0</v>
      </c>
      <c r="AN5864">
        <f t="shared" si="676"/>
        <v>0</v>
      </c>
      <c r="AO5864" t="e">
        <f t="shared" si="677"/>
        <v>#N/A</v>
      </c>
    </row>
    <row r="5865" spans="1:41" x14ac:dyDescent="0.3">
      <c r="A5865" s="36">
        <v>46143</v>
      </c>
      <c r="B5865" s="2">
        <v>46143</v>
      </c>
      <c r="C5865" t="s">
        <v>1855</v>
      </c>
      <c r="H5865">
        <v>316.34500000000003</v>
      </c>
      <c r="J5865">
        <v>1225.3889999999999</v>
      </c>
      <c r="AB5865">
        <v>365.892</v>
      </c>
      <c r="AF5865">
        <v>3212.6619999999998</v>
      </c>
      <c r="AG5865" cm="1">
        <f t="array" ref="AG5865">INDEX(tex!C:C,MATCH(C5865,tex!B:B,0),)</f>
        <v>2790</v>
      </c>
      <c r="AH5865">
        <f t="shared" si="678"/>
        <v>2026</v>
      </c>
      <c r="AI5865" s="34">
        <v>5</v>
      </c>
      <c r="AJ5865" s="20">
        <f t="shared" si="676"/>
        <v>3578.5539999999996</v>
      </c>
      <c r="AK5865">
        <f t="shared" si="676"/>
        <v>316.34500000000003</v>
      </c>
      <c r="AL5865">
        <f t="shared" si="676"/>
        <v>0</v>
      </c>
      <c r="AM5865">
        <f t="shared" si="676"/>
        <v>1225.3889999999999</v>
      </c>
      <c r="AN5865">
        <f t="shared" si="676"/>
        <v>0</v>
      </c>
      <c r="AO5865" t="str">
        <f t="shared" si="677"/>
        <v>insert into [Business_Analytic].[prod].[temp] values (2790, 2026, 5, 3578.554, 316.345, 0, 1225.389, 0);</v>
      </c>
    </row>
    <row r="5866" spans="1:41" x14ac:dyDescent="0.3">
      <c r="A5866" s="36">
        <v>46143</v>
      </c>
      <c r="B5866" s="2">
        <v>46143</v>
      </c>
      <c r="C5866" t="s">
        <v>254</v>
      </c>
      <c r="H5866">
        <v>632.46100000000001</v>
      </c>
      <c r="J5866">
        <v>853.73</v>
      </c>
      <c r="O5866">
        <v>1311.27</v>
      </c>
      <c r="Q5866">
        <v>4.133</v>
      </c>
      <c r="AB5866">
        <v>679.46199999999999</v>
      </c>
      <c r="AG5866" cm="1">
        <f t="array" ref="AG5866">INDEX(tex!C:C,MATCH(C5866,tex!B:B,0),)</f>
        <v>2904</v>
      </c>
      <c r="AH5866">
        <f t="shared" si="678"/>
        <v>2026</v>
      </c>
      <c r="AI5866" s="34">
        <v>5</v>
      </c>
      <c r="AJ5866" s="20">
        <f t="shared" si="676"/>
        <v>1990.732</v>
      </c>
      <c r="AK5866">
        <f t="shared" si="676"/>
        <v>632.46100000000001</v>
      </c>
      <c r="AL5866">
        <f t="shared" si="676"/>
        <v>0</v>
      </c>
      <c r="AM5866">
        <f t="shared" si="676"/>
        <v>853.73</v>
      </c>
      <c r="AN5866">
        <f t="shared" si="676"/>
        <v>0</v>
      </c>
      <c r="AO5866" t="str">
        <f t="shared" si="677"/>
        <v>insert into [Business_Analytic].[prod].[temp] values (2904, 2026, 5, 1990.732, 632.461, 0, 853.73, 0);</v>
      </c>
    </row>
    <row r="5867" spans="1:41" x14ac:dyDescent="0.3">
      <c r="A5867" s="36">
        <v>46143</v>
      </c>
      <c r="B5867" s="2">
        <v>46143</v>
      </c>
      <c r="C5867" t="s">
        <v>255</v>
      </c>
      <c r="H5867">
        <v>601.96500000000003</v>
      </c>
      <c r="J5867">
        <v>354.09699999999998</v>
      </c>
      <c r="O5867">
        <v>1048.99</v>
      </c>
      <c r="AB5867">
        <v>346.92</v>
      </c>
      <c r="AE5867">
        <v>5253.8459999999995</v>
      </c>
      <c r="AG5867" cm="1">
        <f t="array" ref="AG5867">INDEX(tex!C:C,MATCH(C5867,tex!B:B,0),)</f>
        <v>2888</v>
      </c>
      <c r="AH5867">
        <f t="shared" si="678"/>
        <v>2026</v>
      </c>
      <c r="AI5867" s="34">
        <v>5</v>
      </c>
      <c r="AJ5867" s="20">
        <f t="shared" si="676"/>
        <v>1395.91</v>
      </c>
      <c r="AK5867">
        <f t="shared" si="676"/>
        <v>601.96500000000003</v>
      </c>
      <c r="AL5867">
        <f t="shared" si="676"/>
        <v>0</v>
      </c>
      <c r="AM5867">
        <f t="shared" si="676"/>
        <v>354.09699999999998</v>
      </c>
      <c r="AN5867">
        <f t="shared" si="676"/>
        <v>5253.8459999999995</v>
      </c>
      <c r="AO5867" t="str">
        <f t="shared" si="677"/>
        <v>insert into [Business_Analytic].[prod].[temp] values (2888, 2026, 5, 1395.91, 601.965, 0, 354.097, 5253.846);</v>
      </c>
    </row>
    <row r="5868" spans="1:41" x14ac:dyDescent="0.3">
      <c r="A5868" s="36">
        <v>46143</v>
      </c>
      <c r="B5868" s="2">
        <v>46143</v>
      </c>
      <c r="C5868" t="s">
        <v>256</v>
      </c>
      <c r="H5868">
        <v>462.36900000000003</v>
      </c>
      <c r="J5868">
        <v>665.31799999999998</v>
      </c>
      <c r="AB5868">
        <v>283.12799999999999</v>
      </c>
      <c r="AF5868">
        <v>2548.2249999999999</v>
      </c>
      <c r="AG5868" cm="1">
        <f t="array" ref="AG5868">INDEX(tex!C:C,MATCH(C5868,tex!B:B,0),)</f>
        <v>2942</v>
      </c>
      <c r="AH5868">
        <f t="shared" si="678"/>
        <v>2026</v>
      </c>
      <c r="AI5868" s="34">
        <v>5</v>
      </c>
      <c r="AJ5868" s="20">
        <f t="shared" si="676"/>
        <v>2831.3530000000001</v>
      </c>
      <c r="AK5868">
        <f t="shared" si="676"/>
        <v>462.36900000000003</v>
      </c>
      <c r="AL5868">
        <f t="shared" si="676"/>
        <v>0</v>
      </c>
      <c r="AM5868">
        <f t="shared" si="676"/>
        <v>665.31799999999998</v>
      </c>
      <c r="AN5868">
        <f t="shared" si="676"/>
        <v>0</v>
      </c>
      <c r="AO5868" t="str">
        <f t="shared" si="677"/>
        <v>insert into [Business_Analytic].[prod].[temp] values (2942, 2026, 5, 2831.353, 462.369, 0, 665.318, 0);</v>
      </c>
    </row>
    <row r="5869" spans="1:41" x14ac:dyDescent="0.3">
      <c r="A5869" s="36">
        <v>46143</v>
      </c>
      <c r="B5869" s="2">
        <v>46143</v>
      </c>
      <c r="C5869" t="s">
        <v>257</v>
      </c>
      <c r="H5869">
        <v>747.15099999999995</v>
      </c>
      <c r="J5869">
        <v>622.79499999999996</v>
      </c>
      <c r="AB5869">
        <v>271.38799999999998</v>
      </c>
      <c r="AF5869">
        <v>3216.7469999999998</v>
      </c>
      <c r="AG5869" cm="1">
        <f t="array" ref="AG5869">INDEX(tex!C:C,MATCH(C5869,tex!B:B,0),)</f>
        <v>2791</v>
      </c>
      <c r="AH5869">
        <f t="shared" si="678"/>
        <v>2026</v>
      </c>
      <c r="AI5869" s="34">
        <v>5</v>
      </c>
      <c r="AJ5869" s="20">
        <f t="shared" si="676"/>
        <v>3488.1349999999998</v>
      </c>
      <c r="AK5869">
        <f t="shared" si="676"/>
        <v>747.15099999999995</v>
      </c>
      <c r="AL5869">
        <f t="shared" si="676"/>
        <v>0</v>
      </c>
      <c r="AM5869">
        <f t="shared" si="676"/>
        <v>622.79499999999996</v>
      </c>
      <c r="AN5869">
        <f t="shared" si="676"/>
        <v>0</v>
      </c>
      <c r="AO5869" t="str">
        <f t="shared" si="677"/>
        <v>insert into [Business_Analytic].[prod].[temp] values (2791, 2026, 5, 3488.135, 747.151, 0, 622.795, 0);</v>
      </c>
    </row>
    <row r="5870" spans="1:41" x14ac:dyDescent="0.3">
      <c r="A5870" s="36">
        <v>46143</v>
      </c>
      <c r="B5870" s="2">
        <v>46143</v>
      </c>
      <c r="C5870" t="s">
        <v>258</v>
      </c>
      <c r="H5870">
        <v>591.21199999999999</v>
      </c>
      <c r="J5870">
        <v>775.23699999999997</v>
      </c>
      <c r="AB5870">
        <v>180.31100000000001</v>
      </c>
      <c r="AF5870">
        <v>1955.3340000000001</v>
      </c>
      <c r="AG5870" cm="1">
        <f t="array" ref="AG5870">INDEX(tex!C:C,MATCH(C5870,tex!B:B,0),)</f>
        <v>2797</v>
      </c>
      <c r="AH5870">
        <f t="shared" si="678"/>
        <v>2026</v>
      </c>
      <c r="AI5870" s="34">
        <v>5</v>
      </c>
      <c r="AJ5870" s="20">
        <f t="shared" si="676"/>
        <v>2135.645</v>
      </c>
      <c r="AK5870">
        <f t="shared" si="676"/>
        <v>591.21199999999999</v>
      </c>
      <c r="AL5870">
        <f t="shared" si="676"/>
        <v>0</v>
      </c>
      <c r="AM5870">
        <f t="shared" si="676"/>
        <v>775.23699999999997</v>
      </c>
      <c r="AN5870">
        <f t="shared" si="676"/>
        <v>0</v>
      </c>
      <c r="AO5870" t="str">
        <f t="shared" si="677"/>
        <v>insert into [Business_Analytic].[prod].[temp] values (2797, 2026, 5, 2135.645, 591.212, 0, 775.237, 0);</v>
      </c>
    </row>
    <row r="5871" spans="1:41" x14ac:dyDescent="0.3">
      <c r="A5871" s="36">
        <v>46143</v>
      </c>
      <c r="B5871" s="2">
        <v>46143</v>
      </c>
      <c r="C5871" t="s">
        <v>259</v>
      </c>
      <c r="H5871">
        <v>559.471</v>
      </c>
      <c r="J5871">
        <v>742.73500000000001</v>
      </c>
      <c r="AB5871">
        <v>332.05</v>
      </c>
      <c r="AE5871">
        <v>1784.9169999999999</v>
      </c>
      <c r="AF5871">
        <v>2570.3440000000001</v>
      </c>
      <c r="AG5871" cm="1">
        <f t="array" ref="AG5871">INDEX(tex!C:C,MATCH(C5871,tex!B:B,0),)</f>
        <v>2890</v>
      </c>
      <c r="AH5871">
        <f t="shared" si="678"/>
        <v>2026</v>
      </c>
      <c r="AI5871" s="34">
        <v>5</v>
      </c>
      <c r="AJ5871" s="20">
        <f t="shared" si="676"/>
        <v>2902.3940000000002</v>
      </c>
      <c r="AK5871">
        <f t="shared" si="676"/>
        <v>559.471</v>
      </c>
      <c r="AL5871">
        <f t="shared" si="676"/>
        <v>0</v>
      </c>
      <c r="AM5871">
        <f t="shared" si="676"/>
        <v>742.73500000000001</v>
      </c>
      <c r="AN5871">
        <f t="shared" si="676"/>
        <v>1784.9169999999999</v>
      </c>
      <c r="AO5871" t="str">
        <f t="shared" si="677"/>
        <v>insert into [Business_Analytic].[prod].[temp] values (2890, 2026, 5, 2902.394, 559.471, 0, 742.735, 1784.917);</v>
      </c>
    </row>
    <row r="5872" spans="1:41" x14ac:dyDescent="0.3">
      <c r="A5872" s="36">
        <v>46143</v>
      </c>
      <c r="B5872" s="2">
        <v>46143</v>
      </c>
      <c r="C5872" t="s">
        <v>260</v>
      </c>
      <c r="H5872">
        <v>420.60500000000002</v>
      </c>
      <c r="J5872">
        <v>662.22900000000004</v>
      </c>
      <c r="K5872">
        <v>3.758</v>
      </c>
      <c r="Q5872">
        <v>3.4489999999999998</v>
      </c>
      <c r="AB5872">
        <v>372.91399999999999</v>
      </c>
      <c r="AG5872" cm="1">
        <f t="array" ref="AG5872">INDEX(tex!C:C,MATCH(C5872,tex!B:B,0),)</f>
        <v>2805</v>
      </c>
      <c r="AH5872">
        <f t="shared" si="678"/>
        <v>2026</v>
      </c>
      <c r="AI5872" s="34">
        <v>5</v>
      </c>
      <c r="AJ5872" s="20">
        <f t="shared" si="676"/>
        <v>372.91399999999999</v>
      </c>
      <c r="AK5872">
        <f t="shared" si="676"/>
        <v>424.363</v>
      </c>
      <c r="AL5872">
        <f t="shared" si="676"/>
        <v>0</v>
      </c>
      <c r="AM5872">
        <f t="shared" si="676"/>
        <v>662.22900000000004</v>
      </c>
      <c r="AN5872">
        <f t="shared" si="676"/>
        <v>0</v>
      </c>
      <c r="AO5872" t="str">
        <f t="shared" si="677"/>
        <v>insert into [Business_Analytic].[prod].[temp] values (2805, 2026, 5, 372.914, 424.363, 0, 662.229, 0);</v>
      </c>
    </row>
    <row r="5873" spans="1:41" x14ac:dyDescent="0.3">
      <c r="A5873" s="36">
        <v>46143</v>
      </c>
      <c r="B5873" s="2">
        <v>46143</v>
      </c>
      <c r="C5873" t="s">
        <v>261</v>
      </c>
      <c r="H5873">
        <v>521.24300000000005</v>
      </c>
      <c r="J5873">
        <v>694.36500000000001</v>
      </c>
      <c r="AB5873">
        <v>306.61399999999998</v>
      </c>
      <c r="AF5873">
        <v>4464.1210000000001</v>
      </c>
      <c r="AG5873" cm="1">
        <f t="array" ref="AG5873">INDEX(tex!C:C,MATCH(C5873,tex!B:B,0),)</f>
        <v>2898</v>
      </c>
      <c r="AH5873">
        <f t="shared" si="678"/>
        <v>2026</v>
      </c>
      <c r="AI5873" s="34">
        <v>5</v>
      </c>
      <c r="AJ5873" s="20">
        <f t="shared" si="676"/>
        <v>4770.7349999999997</v>
      </c>
      <c r="AK5873">
        <f t="shared" si="676"/>
        <v>521.24300000000005</v>
      </c>
      <c r="AL5873">
        <f t="shared" si="676"/>
        <v>0</v>
      </c>
      <c r="AM5873">
        <f t="shared" si="676"/>
        <v>694.36500000000001</v>
      </c>
      <c r="AN5873">
        <f t="shared" si="676"/>
        <v>0</v>
      </c>
      <c r="AO5873" t="str">
        <f t="shared" si="677"/>
        <v>insert into [Business_Analytic].[prod].[temp] values (2898, 2026, 5, 4770.735, 521.243, 0, 694.365, 0);</v>
      </c>
    </row>
    <row r="5874" spans="1:41" x14ac:dyDescent="0.3">
      <c r="A5874" s="36">
        <v>46143</v>
      </c>
      <c r="B5874" s="2">
        <v>46143</v>
      </c>
      <c r="C5874" t="s">
        <v>262</v>
      </c>
      <c r="H5874">
        <v>184.78399999999999</v>
      </c>
      <c r="J5874">
        <v>1357.7670000000001</v>
      </c>
      <c r="AB5874">
        <v>539.62</v>
      </c>
      <c r="AF5874">
        <v>2234.748</v>
      </c>
      <c r="AG5874" cm="1">
        <f t="array" ref="AG5874">INDEX(tex!C:C,MATCH(C5874,tex!B:B,0),)</f>
        <v>2968</v>
      </c>
      <c r="AH5874">
        <f t="shared" si="678"/>
        <v>2026</v>
      </c>
      <c r="AI5874" s="34">
        <v>5</v>
      </c>
      <c r="AJ5874" s="20">
        <f t="shared" si="676"/>
        <v>2774.3679999999999</v>
      </c>
      <c r="AK5874">
        <f t="shared" si="676"/>
        <v>184.78399999999999</v>
      </c>
      <c r="AL5874">
        <f t="shared" si="676"/>
        <v>0</v>
      </c>
      <c r="AM5874">
        <f t="shared" si="676"/>
        <v>1357.7670000000001</v>
      </c>
      <c r="AN5874">
        <f t="shared" si="676"/>
        <v>0</v>
      </c>
      <c r="AO5874" t="str">
        <f t="shared" si="677"/>
        <v>insert into [Business_Analytic].[prod].[temp] values (2968, 2026, 5, 2774.368, 184.784, 0, 1357.767, 0);</v>
      </c>
    </row>
    <row r="5875" spans="1:41" x14ac:dyDescent="0.3">
      <c r="A5875" s="36">
        <v>46143</v>
      </c>
      <c r="B5875" s="2">
        <v>46143</v>
      </c>
      <c r="C5875" t="s">
        <v>263</v>
      </c>
      <c r="AG5875" cm="1">
        <f t="array" ref="AG5875">INDEX(tex!C:C,MATCH(C5875,tex!B:B,0),)</f>
        <v>2905</v>
      </c>
      <c r="AH5875">
        <f t="shared" si="678"/>
        <v>2026</v>
      </c>
      <c r="AI5875" s="34">
        <v>5</v>
      </c>
      <c r="AJ5875" s="20">
        <f t="shared" si="676"/>
        <v>0</v>
      </c>
      <c r="AK5875">
        <f t="shared" si="676"/>
        <v>0</v>
      </c>
      <c r="AL5875">
        <f t="shared" si="676"/>
        <v>0</v>
      </c>
      <c r="AM5875">
        <f t="shared" si="676"/>
        <v>0</v>
      </c>
      <c r="AN5875">
        <f t="shared" si="676"/>
        <v>0</v>
      </c>
      <c r="AO5875" t="str">
        <f t="shared" si="677"/>
        <v>insert into [Business_Analytic].[prod].[temp] values (2905, 2026, 5, 0, 0, 0, 0, 0);</v>
      </c>
    </row>
    <row r="5876" spans="1:41" x14ac:dyDescent="0.3">
      <c r="A5876" s="36">
        <v>46143</v>
      </c>
      <c r="B5876" s="2">
        <v>46143</v>
      </c>
      <c r="C5876" t="s">
        <v>1822</v>
      </c>
      <c r="AG5876" t="e" cm="1">
        <f t="array" ref="AG5876">INDEX(tex!C:C,MATCH(C5876,tex!B:B,0),)</f>
        <v>#N/A</v>
      </c>
      <c r="AH5876">
        <f t="shared" si="678"/>
        <v>2026</v>
      </c>
      <c r="AI5876" s="34">
        <v>5</v>
      </c>
      <c r="AJ5876" s="20">
        <f t="shared" si="676"/>
        <v>0</v>
      </c>
      <c r="AK5876">
        <f t="shared" si="676"/>
        <v>0</v>
      </c>
      <c r="AL5876">
        <f t="shared" si="676"/>
        <v>0</v>
      </c>
      <c r="AM5876">
        <f t="shared" si="676"/>
        <v>0</v>
      </c>
      <c r="AN5876">
        <f t="shared" si="676"/>
        <v>0</v>
      </c>
      <c r="AO5876" t="e">
        <f t="shared" si="677"/>
        <v>#N/A</v>
      </c>
    </row>
    <row r="5877" spans="1:41" x14ac:dyDescent="0.3">
      <c r="A5877" s="36">
        <v>46143</v>
      </c>
      <c r="B5877" s="2">
        <v>46143</v>
      </c>
      <c r="C5877" t="s">
        <v>264</v>
      </c>
      <c r="H5877">
        <v>404.964</v>
      </c>
      <c r="J5877">
        <v>647.07600000000002</v>
      </c>
      <c r="AB5877">
        <v>402.16500000000002</v>
      </c>
      <c r="AF5877">
        <v>2390.748</v>
      </c>
      <c r="AG5877" cm="1">
        <f t="array" ref="AG5877">INDEX(tex!C:C,MATCH(C5877,tex!B:B,0),)</f>
        <v>2954</v>
      </c>
      <c r="AH5877">
        <f t="shared" si="678"/>
        <v>2026</v>
      </c>
      <c r="AI5877" s="34">
        <v>5</v>
      </c>
      <c r="AJ5877" s="20">
        <f t="shared" si="676"/>
        <v>2792.913</v>
      </c>
      <c r="AK5877">
        <f t="shared" si="676"/>
        <v>404.964</v>
      </c>
      <c r="AL5877">
        <f t="shared" si="676"/>
        <v>0</v>
      </c>
      <c r="AM5877">
        <f t="shared" si="676"/>
        <v>647.07600000000002</v>
      </c>
      <c r="AN5877">
        <f t="shared" si="676"/>
        <v>0</v>
      </c>
      <c r="AO5877" t="str">
        <f t="shared" si="677"/>
        <v>insert into [Business_Analytic].[prod].[temp] values (2954, 2026, 5, 2792.913, 404.964, 0, 647.076, 0);</v>
      </c>
    </row>
    <row r="5878" spans="1:41" x14ac:dyDescent="0.3">
      <c r="A5878" s="36">
        <v>46143</v>
      </c>
      <c r="B5878" s="2">
        <v>46143</v>
      </c>
      <c r="C5878" t="s">
        <v>1823</v>
      </c>
      <c r="AG5878" t="e" cm="1">
        <f t="array" ref="AG5878">INDEX(tex!C:C,MATCH(C5878,tex!B:B,0),)</f>
        <v>#N/A</v>
      </c>
      <c r="AH5878">
        <f t="shared" si="678"/>
        <v>2026</v>
      </c>
      <c r="AI5878" s="34">
        <v>5</v>
      </c>
      <c r="AJ5878" s="20">
        <f t="shared" si="676"/>
        <v>0</v>
      </c>
      <c r="AK5878">
        <f t="shared" si="676"/>
        <v>0</v>
      </c>
      <c r="AL5878">
        <f t="shared" si="676"/>
        <v>0</v>
      </c>
      <c r="AM5878">
        <f t="shared" si="676"/>
        <v>0</v>
      </c>
      <c r="AN5878">
        <f t="shared" si="676"/>
        <v>0</v>
      </c>
      <c r="AO5878" t="e">
        <f t="shared" si="677"/>
        <v>#N/A</v>
      </c>
    </row>
    <row r="5879" spans="1:41" x14ac:dyDescent="0.3">
      <c r="A5879" s="36">
        <v>46143</v>
      </c>
      <c r="B5879" s="2">
        <v>46143</v>
      </c>
      <c r="C5879" t="s">
        <v>265</v>
      </c>
      <c r="H5879">
        <v>578.54399999999998</v>
      </c>
      <c r="J5879">
        <v>915.16099999999994</v>
      </c>
      <c r="AB5879">
        <v>380.036</v>
      </c>
      <c r="AF5879">
        <v>2028.681</v>
      </c>
      <c r="AG5879" cm="1">
        <f t="array" ref="AG5879">INDEX(tex!C:C,MATCH(C5879,tex!B:B,0),)</f>
        <v>2932</v>
      </c>
      <c r="AH5879">
        <f t="shared" si="678"/>
        <v>2026</v>
      </c>
      <c r="AI5879" s="34">
        <v>5</v>
      </c>
      <c r="AJ5879" s="20">
        <f t="shared" si="676"/>
        <v>2408.7170000000001</v>
      </c>
      <c r="AK5879">
        <f t="shared" si="676"/>
        <v>578.54399999999998</v>
      </c>
      <c r="AL5879">
        <f t="shared" si="676"/>
        <v>0</v>
      </c>
      <c r="AM5879">
        <f t="shared" si="676"/>
        <v>915.16099999999994</v>
      </c>
      <c r="AN5879">
        <f t="shared" si="676"/>
        <v>0</v>
      </c>
      <c r="AO5879" t="str">
        <f t="shared" si="677"/>
        <v>insert into [Business_Analytic].[prod].[temp] values (2932, 2026, 5, 2408.717, 578.544, 0, 915.161, 0);</v>
      </c>
    </row>
    <row r="5880" spans="1:41" x14ac:dyDescent="0.3">
      <c r="A5880" s="36">
        <v>46143</v>
      </c>
      <c r="B5880" s="2">
        <v>46143</v>
      </c>
      <c r="C5880" t="s">
        <v>266</v>
      </c>
      <c r="AG5880" cm="1">
        <f t="array" ref="AG5880">INDEX(tex!C:C,MATCH(C5880,tex!B:B,0),)</f>
        <v>2922</v>
      </c>
      <c r="AH5880">
        <f t="shared" si="678"/>
        <v>2026</v>
      </c>
      <c r="AI5880" s="34">
        <v>5</v>
      </c>
      <c r="AJ5880" s="20">
        <f t="shared" si="676"/>
        <v>0</v>
      </c>
      <c r="AK5880">
        <f t="shared" si="676"/>
        <v>0</v>
      </c>
      <c r="AL5880">
        <f t="shared" si="676"/>
        <v>0</v>
      </c>
      <c r="AM5880">
        <f t="shared" si="676"/>
        <v>0</v>
      </c>
      <c r="AN5880">
        <f t="shared" si="676"/>
        <v>0</v>
      </c>
      <c r="AO5880" t="str">
        <f t="shared" si="677"/>
        <v>insert into [Business_Analytic].[prod].[temp] values (2922, 2026, 5, 0, 0, 0, 0, 0);</v>
      </c>
    </row>
    <row r="5881" spans="1:41" x14ac:dyDescent="0.3">
      <c r="A5881" s="36">
        <v>46143</v>
      </c>
      <c r="B5881" s="2">
        <v>46143</v>
      </c>
      <c r="C5881" t="s">
        <v>267</v>
      </c>
      <c r="F5881">
        <v>99.004999999999995</v>
      </c>
      <c r="G5881">
        <v>7.9139999999999997</v>
      </c>
      <c r="I5881">
        <v>2.9319999999999999</v>
      </c>
      <c r="K5881">
        <v>9.8179999999999996</v>
      </c>
      <c r="O5881">
        <v>1258.2919999999999</v>
      </c>
      <c r="P5881">
        <v>1402.366</v>
      </c>
      <c r="Q5881">
        <v>758.41800000000001</v>
      </c>
      <c r="R5881">
        <v>4316.5559999999996</v>
      </c>
      <c r="AB5881">
        <v>249.91</v>
      </c>
      <c r="AC5881">
        <v>240.74600000000001</v>
      </c>
      <c r="AE5881">
        <v>5468.9390000000003</v>
      </c>
      <c r="AF5881">
        <v>4303.585</v>
      </c>
      <c r="AG5881" cm="1">
        <f t="array" ref="AG5881">INDEX(tex!C:C,MATCH(C5881,tex!B:B,0),)</f>
        <v>2922</v>
      </c>
      <c r="AH5881">
        <f t="shared" si="678"/>
        <v>2026</v>
      </c>
      <c r="AI5881" s="34">
        <v>5</v>
      </c>
      <c r="AJ5881" s="20">
        <f t="shared" ref="AJ5881:AN5944" si="679">SUMIFS($D5881:$AF5881,$D$1:$AF$1,AJ$2)</f>
        <v>7214.1530000000002</v>
      </c>
      <c r="AK5881">
        <f t="shared" si="679"/>
        <v>253.49600000000001</v>
      </c>
      <c r="AL5881">
        <f t="shared" si="679"/>
        <v>0</v>
      </c>
      <c r="AM5881">
        <f t="shared" si="679"/>
        <v>0</v>
      </c>
      <c r="AN5881">
        <f t="shared" si="679"/>
        <v>5468.9390000000003</v>
      </c>
      <c r="AO5881" t="str">
        <f t="shared" si="677"/>
        <v>insert into [Business_Analytic].[prod].[temp] values (2922, 2026, 5, 7214.153, 253.496, 0, 0, 5468.939);</v>
      </c>
    </row>
    <row r="5882" spans="1:41" x14ac:dyDescent="0.3">
      <c r="A5882" s="36">
        <v>46143</v>
      </c>
      <c r="B5882" s="2">
        <v>46143</v>
      </c>
      <c r="C5882" t="s">
        <v>268</v>
      </c>
      <c r="H5882">
        <v>521.476</v>
      </c>
      <c r="AG5882" cm="1">
        <f t="array" ref="AG5882">INDEX(tex!C:C,MATCH(C5882,tex!B:B,0),)</f>
        <v>2944</v>
      </c>
      <c r="AH5882">
        <f t="shared" si="678"/>
        <v>2026</v>
      </c>
      <c r="AI5882" s="34">
        <v>5</v>
      </c>
      <c r="AJ5882" s="20">
        <f t="shared" si="679"/>
        <v>0</v>
      </c>
      <c r="AK5882">
        <f t="shared" si="679"/>
        <v>521.476</v>
      </c>
      <c r="AL5882">
        <f t="shared" si="679"/>
        <v>0</v>
      </c>
      <c r="AM5882">
        <f t="shared" si="679"/>
        <v>0</v>
      </c>
      <c r="AN5882">
        <f t="shared" si="679"/>
        <v>0</v>
      </c>
      <c r="AO5882" t="str">
        <f t="shared" si="677"/>
        <v>insert into [Business_Analytic].[prod].[temp] values (2944, 2026, 5, 0, 521.476, 0, 0, 0);</v>
      </c>
    </row>
    <row r="5883" spans="1:41" x14ac:dyDescent="0.3">
      <c r="A5883" s="36">
        <v>46143</v>
      </c>
      <c r="B5883" s="2">
        <v>46143</v>
      </c>
      <c r="C5883" t="s">
        <v>1840</v>
      </c>
      <c r="AG5883" t="e" cm="1">
        <f t="array" ref="AG5883">INDEX(tex!C:C,MATCH(C5883,tex!B:B,0),)</f>
        <v>#N/A</v>
      </c>
      <c r="AH5883">
        <f t="shared" si="678"/>
        <v>2026</v>
      </c>
      <c r="AI5883" s="34">
        <v>5</v>
      </c>
      <c r="AJ5883" s="20">
        <f t="shared" si="679"/>
        <v>0</v>
      </c>
      <c r="AK5883">
        <f t="shared" si="679"/>
        <v>0</v>
      </c>
      <c r="AL5883">
        <f t="shared" si="679"/>
        <v>0</v>
      </c>
      <c r="AM5883">
        <f t="shared" si="679"/>
        <v>0</v>
      </c>
      <c r="AN5883">
        <f t="shared" si="679"/>
        <v>0</v>
      </c>
      <c r="AO5883" t="e">
        <f t="shared" si="677"/>
        <v>#N/A</v>
      </c>
    </row>
    <row r="5884" spans="1:41" x14ac:dyDescent="0.3">
      <c r="A5884" s="36">
        <v>46143</v>
      </c>
      <c r="B5884" s="2">
        <v>46143</v>
      </c>
      <c r="C5884" t="s">
        <v>269</v>
      </c>
      <c r="H5884">
        <v>332.46</v>
      </c>
      <c r="J5884">
        <v>675.10299999999995</v>
      </c>
      <c r="AB5884">
        <v>228.93199999999999</v>
      </c>
      <c r="AF5884">
        <v>1965.4770000000001</v>
      </c>
      <c r="AG5884" cm="1">
        <f t="array" ref="AG5884">INDEX(tex!C:C,MATCH(C5884,tex!B:B,0),)</f>
        <v>3196</v>
      </c>
      <c r="AH5884">
        <f t="shared" si="678"/>
        <v>2026</v>
      </c>
      <c r="AI5884" s="34">
        <v>5</v>
      </c>
      <c r="AJ5884" s="20">
        <f t="shared" si="679"/>
        <v>2194.4090000000001</v>
      </c>
      <c r="AK5884">
        <f t="shared" si="679"/>
        <v>332.46</v>
      </c>
      <c r="AL5884">
        <f t="shared" si="679"/>
        <v>0</v>
      </c>
      <c r="AM5884">
        <f t="shared" si="679"/>
        <v>675.10299999999995</v>
      </c>
      <c r="AN5884">
        <f t="shared" si="679"/>
        <v>0</v>
      </c>
      <c r="AO5884" t="str">
        <f t="shared" si="677"/>
        <v>insert into [Business_Analytic].[prod].[temp] values (3196, 2026, 5, 2194.409, 332.46, 0, 675.103, 0);</v>
      </c>
    </row>
    <row r="5885" spans="1:41" x14ac:dyDescent="0.3">
      <c r="A5885" s="36">
        <v>46143</v>
      </c>
      <c r="B5885" s="2">
        <v>46143</v>
      </c>
      <c r="C5885" t="s">
        <v>270</v>
      </c>
      <c r="H5885">
        <v>421.43299999999999</v>
      </c>
      <c r="J5885">
        <v>707.15099999999995</v>
      </c>
      <c r="AB5885">
        <v>314.31900000000002</v>
      </c>
      <c r="AF5885">
        <v>2246.0720000000001</v>
      </c>
      <c r="AG5885" cm="1">
        <f t="array" ref="AG5885">INDEX(tex!C:C,MATCH(C5885,tex!B:B,0),)</f>
        <v>3033</v>
      </c>
      <c r="AH5885">
        <f t="shared" si="678"/>
        <v>2026</v>
      </c>
      <c r="AI5885" s="34">
        <v>5</v>
      </c>
      <c r="AJ5885" s="20">
        <f t="shared" si="679"/>
        <v>2560.3910000000001</v>
      </c>
      <c r="AK5885">
        <f t="shared" si="679"/>
        <v>421.43299999999999</v>
      </c>
      <c r="AL5885">
        <f t="shared" si="679"/>
        <v>0</v>
      </c>
      <c r="AM5885">
        <f t="shared" si="679"/>
        <v>707.15099999999995</v>
      </c>
      <c r="AN5885">
        <f t="shared" si="679"/>
        <v>0</v>
      </c>
      <c r="AO5885" t="str">
        <f t="shared" si="677"/>
        <v>insert into [Business_Analytic].[prod].[temp] values (3033, 2026, 5, 2560.391, 421.433, 0, 707.151, 0);</v>
      </c>
    </row>
    <row r="5886" spans="1:41" x14ac:dyDescent="0.3">
      <c r="A5886" s="36">
        <v>46143</v>
      </c>
      <c r="B5886" s="2">
        <v>46143</v>
      </c>
      <c r="C5886" t="s">
        <v>271</v>
      </c>
      <c r="H5886">
        <v>558.072</v>
      </c>
      <c r="J5886">
        <v>908.62900000000002</v>
      </c>
      <c r="AB5886">
        <v>341.15</v>
      </c>
      <c r="AF5886">
        <v>2553.3530000000001</v>
      </c>
      <c r="AG5886" cm="1">
        <f t="array" ref="AG5886">INDEX(tex!C:C,MATCH(C5886,tex!B:B,0),)</f>
        <v>2974</v>
      </c>
      <c r="AH5886">
        <f t="shared" si="678"/>
        <v>2026</v>
      </c>
      <c r="AI5886" s="34">
        <v>5</v>
      </c>
      <c r="AJ5886" s="20">
        <f t="shared" si="679"/>
        <v>2894.5030000000002</v>
      </c>
      <c r="AK5886">
        <f t="shared" si="679"/>
        <v>558.072</v>
      </c>
      <c r="AL5886">
        <f t="shared" si="679"/>
        <v>0</v>
      </c>
      <c r="AM5886">
        <f t="shared" si="679"/>
        <v>908.62900000000002</v>
      </c>
      <c r="AN5886">
        <f t="shared" si="679"/>
        <v>0</v>
      </c>
      <c r="AO5886" t="str">
        <f t="shared" si="677"/>
        <v>insert into [Business_Analytic].[prod].[temp] values (2974, 2026, 5, 2894.503, 558.072, 0, 908.629, 0);</v>
      </c>
    </row>
    <row r="5887" spans="1:41" x14ac:dyDescent="0.3">
      <c r="A5887" s="36">
        <v>46143</v>
      </c>
      <c r="B5887" s="2">
        <v>46143</v>
      </c>
      <c r="C5887" t="s">
        <v>1824</v>
      </c>
      <c r="AG5887" t="e" cm="1">
        <f t="array" ref="AG5887">INDEX(tex!C:C,MATCH(C5887,tex!B:B,0),)</f>
        <v>#N/A</v>
      </c>
      <c r="AH5887">
        <f t="shared" si="678"/>
        <v>2026</v>
      </c>
      <c r="AI5887" s="34">
        <v>5</v>
      </c>
      <c r="AJ5887" s="20">
        <f t="shared" si="679"/>
        <v>0</v>
      </c>
      <c r="AK5887">
        <f t="shared" si="679"/>
        <v>0</v>
      </c>
      <c r="AL5887">
        <f t="shared" si="679"/>
        <v>0</v>
      </c>
      <c r="AM5887">
        <f t="shared" si="679"/>
        <v>0</v>
      </c>
      <c r="AN5887">
        <f t="shared" si="679"/>
        <v>0</v>
      </c>
      <c r="AO5887" t="e">
        <f t="shared" si="677"/>
        <v>#N/A</v>
      </c>
    </row>
    <row r="5888" spans="1:41" x14ac:dyDescent="0.3">
      <c r="A5888" s="36">
        <v>46143</v>
      </c>
      <c r="B5888" s="2">
        <v>46143</v>
      </c>
      <c r="C5888" t="s">
        <v>272</v>
      </c>
      <c r="H5888">
        <v>421.07400000000001</v>
      </c>
      <c r="J5888">
        <v>574.87800000000004</v>
      </c>
      <c r="AB5888">
        <v>339.76299999999998</v>
      </c>
      <c r="AF5888">
        <v>2686.0279999999998</v>
      </c>
      <c r="AG5888" cm="1">
        <f t="array" ref="AG5888">INDEX(tex!C:C,MATCH(C5888,tex!B:B,0),)</f>
        <v>2969</v>
      </c>
      <c r="AH5888">
        <f t="shared" si="678"/>
        <v>2026</v>
      </c>
      <c r="AI5888" s="34">
        <v>5</v>
      </c>
      <c r="AJ5888" s="20">
        <f t="shared" si="679"/>
        <v>3025.7909999999997</v>
      </c>
      <c r="AK5888">
        <f t="shared" si="679"/>
        <v>421.07400000000001</v>
      </c>
      <c r="AL5888">
        <f t="shared" si="679"/>
        <v>0</v>
      </c>
      <c r="AM5888">
        <f t="shared" si="679"/>
        <v>574.87800000000004</v>
      </c>
      <c r="AN5888">
        <f t="shared" si="679"/>
        <v>0</v>
      </c>
      <c r="AO5888" t="str">
        <f t="shared" si="677"/>
        <v>insert into [Business_Analytic].[prod].[temp] values (2969, 2026, 5, 3025.791, 421.074, 0, 574.878, 0);</v>
      </c>
    </row>
    <row r="5889" spans="1:41" x14ac:dyDescent="0.3">
      <c r="A5889" s="36">
        <v>46143</v>
      </c>
      <c r="B5889" s="2">
        <v>46143</v>
      </c>
      <c r="C5889" t="s">
        <v>273</v>
      </c>
      <c r="H5889">
        <v>449.904</v>
      </c>
      <c r="J5889">
        <v>681.51300000000003</v>
      </c>
      <c r="AB5889">
        <v>270.80900000000003</v>
      </c>
      <c r="AF5889">
        <v>2138.42</v>
      </c>
      <c r="AG5889" cm="1">
        <f t="array" ref="AG5889">INDEX(tex!C:C,MATCH(C5889,tex!B:B,0),)</f>
        <v>3034</v>
      </c>
      <c r="AH5889">
        <f t="shared" si="678"/>
        <v>2026</v>
      </c>
      <c r="AI5889" s="34">
        <v>5</v>
      </c>
      <c r="AJ5889" s="20">
        <f t="shared" si="679"/>
        <v>2409.2290000000003</v>
      </c>
      <c r="AK5889">
        <f t="shared" si="679"/>
        <v>449.904</v>
      </c>
      <c r="AL5889">
        <f t="shared" si="679"/>
        <v>0</v>
      </c>
      <c r="AM5889">
        <f t="shared" si="679"/>
        <v>681.51300000000003</v>
      </c>
      <c r="AN5889">
        <f t="shared" si="679"/>
        <v>0</v>
      </c>
      <c r="AO5889" t="str">
        <f t="shared" si="677"/>
        <v>insert into [Business_Analytic].[prod].[temp] values (3034, 2026, 5, 2409.229, 449.904, 0, 681.513, 0);</v>
      </c>
    </row>
    <row r="5890" spans="1:41" x14ac:dyDescent="0.3">
      <c r="A5890" s="36">
        <v>46143</v>
      </c>
      <c r="B5890" s="2">
        <v>46143</v>
      </c>
      <c r="C5890" t="s">
        <v>274</v>
      </c>
      <c r="H5890">
        <v>462.44200000000001</v>
      </c>
      <c r="J5890">
        <v>702.86900000000003</v>
      </c>
      <c r="AB5890">
        <v>487.21800000000002</v>
      </c>
      <c r="AF5890">
        <v>2847.415</v>
      </c>
      <c r="AG5890" cm="1">
        <f t="array" ref="AG5890">INDEX(tex!C:C,MATCH(C5890,tex!B:B,0),)</f>
        <v>3055</v>
      </c>
      <c r="AH5890">
        <f t="shared" si="678"/>
        <v>2026</v>
      </c>
      <c r="AI5890" s="34">
        <v>5</v>
      </c>
      <c r="AJ5890" s="20">
        <f t="shared" si="679"/>
        <v>3334.6329999999998</v>
      </c>
      <c r="AK5890">
        <f t="shared" si="679"/>
        <v>462.44200000000001</v>
      </c>
      <c r="AL5890">
        <f t="shared" si="679"/>
        <v>0</v>
      </c>
      <c r="AM5890">
        <f t="shared" si="679"/>
        <v>702.86900000000003</v>
      </c>
      <c r="AN5890">
        <f t="shared" si="679"/>
        <v>0</v>
      </c>
      <c r="AO5890" t="str">
        <f t="shared" si="677"/>
        <v>insert into [Business_Analytic].[prod].[temp] values (3055, 2026, 5, 3334.633, 462.442, 0, 702.869, 0);</v>
      </c>
    </row>
    <row r="5891" spans="1:41" x14ac:dyDescent="0.3">
      <c r="A5891" s="36">
        <v>46143</v>
      </c>
      <c r="B5891" s="2">
        <v>46143</v>
      </c>
      <c r="C5891" t="s">
        <v>1825</v>
      </c>
      <c r="AG5891" t="e" cm="1">
        <f t="array" ref="AG5891">INDEX(tex!C:C,MATCH(C5891,tex!B:B,0),)</f>
        <v>#N/A</v>
      </c>
      <c r="AH5891">
        <f t="shared" si="678"/>
        <v>2026</v>
      </c>
      <c r="AI5891" s="34">
        <v>5</v>
      </c>
      <c r="AJ5891" s="20">
        <f t="shared" si="679"/>
        <v>0</v>
      </c>
      <c r="AK5891">
        <f t="shared" si="679"/>
        <v>0</v>
      </c>
      <c r="AL5891">
        <f t="shared" si="679"/>
        <v>0</v>
      </c>
      <c r="AM5891">
        <f t="shared" si="679"/>
        <v>0</v>
      </c>
      <c r="AN5891">
        <f t="shared" si="679"/>
        <v>0</v>
      </c>
      <c r="AO5891" t="e">
        <f t="shared" si="677"/>
        <v>#N/A</v>
      </c>
    </row>
    <row r="5892" spans="1:41" x14ac:dyDescent="0.3">
      <c r="A5892" s="36">
        <v>46143</v>
      </c>
      <c r="B5892" s="2">
        <v>46143</v>
      </c>
      <c r="C5892" t="s">
        <v>275</v>
      </c>
      <c r="H5892">
        <v>702.42899999999997</v>
      </c>
      <c r="J5892">
        <v>847.88499999999999</v>
      </c>
      <c r="AB5892">
        <v>527.61699999999996</v>
      </c>
      <c r="AF5892">
        <v>3562.9569999999999</v>
      </c>
      <c r="AG5892" cm="1">
        <f t="array" ref="AG5892">INDEX(tex!C:C,MATCH(C5892,tex!B:B,0),)</f>
        <v>3500</v>
      </c>
      <c r="AH5892">
        <f t="shared" si="678"/>
        <v>2026</v>
      </c>
      <c r="AI5892" s="34">
        <v>5</v>
      </c>
      <c r="AJ5892" s="20">
        <f t="shared" si="679"/>
        <v>4090.5739999999996</v>
      </c>
      <c r="AK5892">
        <f t="shared" si="679"/>
        <v>702.42899999999997</v>
      </c>
      <c r="AL5892">
        <f t="shared" si="679"/>
        <v>0</v>
      </c>
      <c r="AM5892">
        <f t="shared" si="679"/>
        <v>847.88499999999999</v>
      </c>
      <c r="AN5892">
        <f t="shared" si="679"/>
        <v>0</v>
      </c>
      <c r="AO5892" t="str">
        <f t="shared" si="677"/>
        <v>insert into [Business_Analytic].[prod].[temp] values (3500, 2026, 5, 4090.574, 702.429, 0, 847.885, 0);</v>
      </c>
    </row>
    <row r="5893" spans="1:41" x14ac:dyDescent="0.3">
      <c r="A5893" s="36">
        <v>46143</v>
      </c>
      <c r="B5893" s="2">
        <v>46143</v>
      </c>
      <c r="C5893" t="s">
        <v>276</v>
      </c>
      <c r="H5893">
        <v>619.81500000000005</v>
      </c>
      <c r="J5893">
        <v>962.34</v>
      </c>
      <c r="AB5893">
        <v>316.77800000000002</v>
      </c>
      <c r="AF5893">
        <v>2445.6460000000002</v>
      </c>
      <c r="AG5893" cm="1">
        <f t="array" ref="AG5893">INDEX(tex!C:C,MATCH(C5893,tex!B:B,0),)</f>
        <v>2961</v>
      </c>
      <c r="AH5893">
        <f t="shared" si="678"/>
        <v>2026</v>
      </c>
      <c r="AI5893" s="34">
        <v>5</v>
      </c>
      <c r="AJ5893" s="20">
        <f t="shared" si="679"/>
        <v>2762.424</v>
      </c>
      <c r="AK5893">
        <f t="shared" si="679"/>
        <v>619.81500000000005</v>
      </c>
      <c r="AL5893">
        <f t="shared" si="679"/>
        <v>0</v>
      </c>
      <c r="AM5893">
        <f t="shared" si="679"/>
        <v>962.34</v>
      </c>
      <c r="AN5893">
        <f t="shared" si="679"/>
        <v>0</v>
      </c>
      <c r="AO5893" t="str">
        <f t="shared" si="677"/>
        <v>insert into [Business_Analytic].[prod].[temp] values (2961, 2026, 5, 2762.424, 619.815, 0, 962.34, 0);</v>
      </c>
    </row>
    <row r="5894" spans="1:41" x14ac:dyDescent="0.3">
      <c r="A5894" s="36">
        <v>46143</v>
      </c>
      <c r="B5894" s="2">
        <v>46143</v>
      </c>
      <c r="C5894" t="s">
        <v>1826</v>
      </c>
      <c r="AG5894" cm="1">
        <f t="array" ref="AG5894">INDEX(tex!C:C,MATCH(C5894,tex!B:B,0),)</f>
        <v>2961</v>
      </c>
      <c r="AH5894">
        <f t="shared" si="678"/>
        <v>2026</v>
      </c>
      <c r="AI5894" s="34">
        <v>5</v>
      </c>
      <c r="AJ5894" s="20">
        <f t="shared" si="679"/>
        <v>0</v>
      </c>
      <c r="AK5894">
        <f t="shared" si="679"/>
        <v>0</v>
      </c>
      <c r="AL5894">
        <f t="shared" si="679"/>
        <v>0</v>
      </c>
      <c r="AM5894">
        <f t="shared" si="679"/>
        <v>0</v>
      </c>
      <c r="AN5894">
        <f t="shared" si="679"/>
        <v>0</v>
      </c>
      <c r="AO5894" t="str">
        <f t="shared" si="677"/>
        <v>insert into [Business_Analytic].[prod].[temp] values (2961, 2026, 5, 0, 0, 0, 0, 0);</v>
      </c>
    </row>
    <row r="5895" spans="1:41" x14ac:dyDescent="0.3">
      <c r="A5895" s="36">
        <v>46143</v>
      </c>
      <c r="B5895" s="2">
        <v>46143</v>
      </c>
      <c r="C5895" t="s">
        <v>277</v>
      </c>
      <c r="H5895">
        <v>685.13400000000001</v>
      </c>
      <c r="J5895">
        <v>1036.8040000000001</v>
      </c>
      <c r="AB5895">
        <v>384.72500000000002</v>
      </c>
      <c r="AF5895">
        <v>4084.9110000000001</v>
      </c>
      <c r="AG5895" cm="1">
        <f t="array" ref="AG5895">INDEX(tex!C:C,MATCH(C5895,tex!B:B,0),)</f>
        <v>3104</v>
      </c>
      <c r="AH5895">
        <f t="shared" si="678"/>
        <v>2026</v>
      </c>
      <c r="AI5895" s="34">
        <v>5</v>
      </c>
      <c r="AJ5895" s="20">
        <f t="shared" si="679"/>
        <v>4469.6360000000004</v>
      </c>
      <c r="AK5895">
        <f t="shared" si="679"/>
        <v>685.13400000000001</v>
      </c>
      <c r="AL5895">
        <f t="shared" si="679"/>
        <v>0</v>
      </c>
      <c r="AM5895">
        <f t="shared" si="679"/>
        <v>1036.8040000000001</v>
      </c>
      <c r="AN5895">
        <f t="shared" si="679"/>
        <v>0</v>
      </c>
      <c r="AO5895" t="str">
        <f t="shared" si="677"/>
        <v>insert into [Business_Analytic].[prod].[temp] values (3104, 2026, 5, 4469.636, 685.134, 0, 1036.804, 0);</v>
      </c>
    </row>
    <row r="5896" spans="1:41" x14ac:dyDescent="0.3">
      <c r="A5896" s="36">
        <v>46143</v>
      </c>
      <c r="B5896" s="2">
        <v>46143</v>
      </c>
      <c r="C5896" t="s">
        <v>278</v>
      </c>
      <c r="H5896">
        <v>454.3</v>
      </c>
      <c r="J5896">
        <v>1222.742</v>
      </c>
      <c r="AB5896">
        <v>387.16199999999998</v>
      </c>
      <c r="AF5896">
        <v>1736.1659999999999</v>
      </c>
      <c r="AG5896" cm="1">
        <f t="array" ref="AG5896">INDEX(tex!C:C,MATCH(C5896,tex!B:B,0),)</f>
        <v>2897</v>
      </c>
      <c r="AH5896">
        <f t="shared" si="678"/>
        <v>2026</v>
      </c>
      <c r="AI5896" s="34">
        <v>5</v>
      </c>
      <c r="AJ5896" s="20">
        <f t="shared" si="679"/>
        <v>2123.328</v>
      </c>
      <c r="AK5896">
        <f t="shared" si="679"/>
        <v>454.3</v>
      </c>
      <c r="AL5896">
        <f t="shared" si="679"/>
        <v>0</v>
      </c>
      <c r="AM5896">
        <f t="shared" si="679"/>
        <v>1222.742</v>
      </c>
      <c r="AN5896">
        <f t="shared" si="679"/>
        <v>0</v>
      </c>
      <c r="AO5896" t="str">
        <f t="shared" si="677"/>
        <v>insert into [Business_Analytic].[prod].[temp] values (2897, 2026, 5, 2123.328, 454.3, 0, 1222.742, 0);</v>
      </c>
    </row>
    <row r="5897" spans="1:41" x14ac:dyDescent="0.3">
      <c r="A5897" s="36">
        <v>46143</v>
      </c>
      <c r="B5897" s="2">
        <v>46143</v>
      </c>
      <c r="C5897" t="s">
        <v>279</v>
      </c>
      <c r="D5897">
        <v>0</v>
      </c>
      <c r="H5897">
        <v>1001.155</v>
      </c>
      <c r="J5897">
        <v>1521.12</v>
      </c>
      <c r="AB5897">
        <v>445.56200000000001</v>
      </c>
      <c r="AC5897">
        <v>437.01499999999999</v>
      </c>
      <c r="AF5897">
        <v>5008.9040000000005</v>
      </c>
      <c r="AG5897" cm="1">
        <f t="array" ref="AG5897">INDEX(tex!C:C,MATCH(C5897,tex!B:B,0),)</f>
        <v>3433</v>
      </c>
      <c r="AH5897">
        <f t="shared" si="678"/>
        <v>2026</v>
      </c>
      <c r="AI5897" s="34">
        <v>5</v>
      </c>
      <c r="AJ5897" s="20">
        <f t="shared" si="679"/>
        <v>5454.4660000000003</v>
      </c>
      <c r="AK5897">
        <f t="shared" si="679"/>
        <v>1438.17</v>
      </c>
      <c r="AL5897">
        <f t="shared" si="679"/>
        <v>0</v>
      </c>
      <c r="AM5897">
        <f t="shared" si="679"/>
        <v>1521.12</v>
      </c>
      <c r="AN5897">
        <f t="shared" si="679"/>
        <v>0</v>
      </c>
      <c r="AO5897" t="str">
        <f t="shared" si="677"/>
        <v>insert into [Business_Analytic].[prod].[temp] values (3433, 2026, 5, 5454.466, 1438.17, 0, 1521.12, 0);</v>
      </c>
    </row>
    <row r="5898" spans="1:41" x14ac:dyDescent="0.3">
      <c r="A5898" s="36">
        <v>46143</v>
      </c>
      <c r="B5898" s="2">
        <v>46143</v>
      </c>
      <c r="C5898" t="s">
        <v>280</v>
      </c>
      <c r="H5898">
        <v>633.05700000000002</v>
      </c>
      <c r="J5898">
        <v>445.024</v>
      </c>
      <c r="AB5898">
        <v>339.01499999999999</v>
      </c>
      <c r="AF5898">
        <v>2662.8789999999999</v>
      </c>
      <c r="AG5898" cm="1">
        <f t="array" ref="AG5898">INDEX(tex!C:C,MATCH(C5898,tex!B:B,0),)</f>
        <v>3769</v>
      </c>
      <c r="AH5898">
        <f t="shared" si="678"/>
        <v>2026</v>
      </c>
      <c r="AI5898" s="34">
        <v>5</v>
      </c>
      <c r="AJ5898" s="20">
        <f t="shared" si="679"/>
        <v>3001.8939999999998</v>
      </c>
      <c r="AK5898">
        <f t="shared" si="679"/>
        <v>633.05700000000002</v>
      </c>
      <c r="AL5898">
        <f t="shared" si="679"/>
        <v>0</v>
      </c>
      <c r="AM5898">
        <f t="shared" si="679"/>
        <v>445.024</v>
      </c>
      <c r="AN5898">
        <f t="shared" si="679"/>
        <v>0</v>
      </c>
      <c r="AO5898" t="str">
        <f t="shared" si="677"/>
        <v>insert into [Business_Analytic].[prod].[temp] values (3769, 2026, 5, 3001.894, 633.057, 0, 445.024, 0);</v>
      </c>
    </row>
    <row r="5899" spans="1:41" x14ac:dyDescent="0.3">
      <c r="A5899" s="36">
        <v>46143</v>
      </c>
      <c r="B5899" s="2">
        <v>46143</v>
      </c>
      <c r="C5899" t="s">
        <v>281</v>
      </c>
      <c r="H5899">
        <v>423.428</v>
      </c>
      <c r="J5899">
        <v>739.23599999999999</v>
      </c>
      <c r="AB5899">
        <v>420.87299999999999</v>
      </c>
      <c r="AF5899">
        <v>3008.79</v>
      </c>
      <c r="AG5899" cm="1">
        <f t="array" ref="AG5899">INDEX(tex!C:C,MATCH(C5899,tex!B:B,0),)</f>
        <v>3086</v>
      </c>
      <c r="AH5899">
        <f t="shared" si="678"/>
        <v>2026</v>
      </c>
      <c r="AI5899" s="34">
        <v>5</v>
      </c>
      <c r="AJ5899" s="20">
        <f t="shared" si="679"/>
        <v>3429.663</v>
      </c>
      <c r="AK5899">
        <f t="shared" si="679"/>
        <v>423.428</v>
      </c>
      <c r="AL5899">
        <f t="shared" si="679"/>
        <v>0</v>
      </c>
      <c r="AM5899">
        <f t="shared" si="679"/>
        <v>739.23599999999999</v>
      </c>
      <c r="AN5899">
        <f t="shared" si="679"/>
        <v>0</v>
      </c>
      <c r="AO5899" t="str">
        <f t="shared" si="677"/>
        <v>insert into [Business_Analytic].[prod].[temp] values (3086, 2026, 5, 3429.663, 423.428, 0, 739.236, 0);</v>
      </c>
    </row>
    <row r="5900" spans="1:41" x14ac:dyDescent="0.3">
      <c r="A5900" s="36">
        <v>46143</v>
      </c>
      <c r="B5900" s="2">
        <v>46143</v>
      </c>
      <c r="C5900" t="s">
        <v>282</v>
      </c>
      <c r="D5900">
        <v>46.918999999999997</v>
      </c>
      <c r="H5900">
        <v>460.16500000000002</v>
      </c>
      <c r="J5900">
        <v>749.971</v>
      </c>
      <c r="AB5900">
        <v>471.08300000000003</v>
      </c>
      <c r="AF5900">
        <v>2651.5650000000001</v>
      </c>
      <c r="AG5900" cm="1">
        <f t="array" ref="AG5900">INDEX(tex!C:C,MATCH(C5900,tex!B:B,0),)</f>
        <v>3270</v>
      </c>
      <c r="AH5900">
        <f t="shared" si="678"/>
        <v>2026</v>
      </c>
      <c r="AI5900" s="34">
        <v>5</v>
      </c>
      <c r="AJ5900" s="20">
        <f t="shared" si="679"/>
        <v>3122.6480000000001</v>
      </c>
      <c r="AK5900">
        <f t="shared" si="679"/>
        <v>507.084</v>
      </c>
      <c r="AL5900">
        <f t="shared" si="679"/>
        <v>0</v>
      </c>
      <c r="AM5900">
        <f t="shared" si="679"/>
        <v>749.971</v>
      </c>
      <c r="AN5900">
        <f t="shared" si="679"/>
        <v>0</v>
      </c>
      <c r="AO5900" t="str">
        <f t="shared" si="677"/>
        <v>insert into [Business_Analytic].[prod].[temp] values (3270, 2026, 5, 3122.648, 507.084, 0, 749.971, 0);</v>
      </c>
    </row>
    <row r="5901" spans="1:41" x14ac:dyDescent="0.3">
      <c r="A5901" s="36">
        <v>46143</v>
      </c>
      <c r="B5901" s="2">
        <v>46143</v>
      </c>
      <c r="C5901" t="s">
        <v>283</v>
      </c>
      <c r="H5901">
        <v>766.91</v>
      </c>
      <c r="J5901">
        <v>557.90599999999995</v>
      </c>
      <c r="AB5901">
        <v>312.04700000000003</v>
      </c>
      <c r="AF5901">
        <v>2261.0050000000001</v>
      </c>
      <c r="AG5901" cm="1">
        <f t="array" ref="AG5901">INDEX(tex!C:C,MATCH(C5901,tex!B:B,0),)</f>
        <v>2973</v>
      </c>
      <c r="AH5901">
        <f t="shared" si="678"/>
        <v>2026</v>
      </c>
      <c r="AI5901" s="34">
        <v>5</v>
      </c>
      <c r="AJ5901" s="20">
        <f t="shared" si="679"/>
        <v>2573.0520000000001</v>
      </c>
      <c r="AK5901">
        <f t="shared" si="679"/>
        <v>766.91</v>
      </c>
      <c r="AL5901">
        <f t="shared" si="679"/>
        <v>0</v>
      </c>
      <c r="AM5901">
        <f t="shared" si="679"/>
        <v>557.90599999999995</v>
      </c>
      <c r="AN5901">
        <f t="shared" si="679"/>
        <v>0</v>
      </c>
      <c r="AO5901" t="str">
        <f t="shared" si="677"/>
        <v>insert into [Business_Analytic].[prod].[temp] values (2973, 2026, 5, 2573.052, 766.91, 0, 557.906, 0);</v>
      </c>
    </row>
    <row r="5902" spans="1:41" x14ac:dyDescent="0.3">
      <c r="A5902" s="36">
        <v>46143</v>
      </c>
      <c r="B5902" s="2">
        <v>46143</v>
      </c>
      <c r="C5902" t="s">
        <v>284</v>
      </c>
      <c r="H5902">
        <v>868.245</v>
      </c>
      <c r="J5902">
        <v>690.428</v>
      </c>
      <c r="O5902">
        <v>3.1549999999999998</v>
      </c>
      <c r="P5902">
        <v>1287.1489999999999</v>
      </c>
      <c r="AB5902">
        <v>123.68</v>
      </c>
      <c r="AF5902">
        <v>3088.9189999999999</v>
      </c>
      <c r="AG5902" cm="1">
        <f t="array" ref="AG5902">INDEX(tex!C:C,MATCH(C5902,tex!B:B,0),)</f>
        <v>3821</v>
      </c>
      <c r="AH5902">
        <f t="shared" si="678"/>
        <v>2026</v>
      </c>
      <c r="AI5902" s="34">
        <v>5</v>
      </c>
      <c r="AJ5902" s="20">
        <f t="shared" si="679"/>
        <v>4502.9030000000002</v>
      </c>
      <c r="AK5902">
        <f t="shared" si="679"/>
        <v>868.245</v>
      </c>
      <c r="AL5902">
        <f t="shared" si="679"/>
        <v>0</v>
      </c>
      <c r="AM5902">
        <f t="shared" si="679"/>
        <v>690.428</v>
      </c>
      <c r="AN5902">
        <f t="shared" si="679"/>
        <v>0</v>
      </c>
      <c r="AO5902" t="str">
        <f t="shared" si="677"/>
        <v>insert into [Business_Analytic].[prod].[temp] values (3821, 2026, 5, 4502.903, 868.245, 0, 690.428, 0);</v>
      </c>
    </row>
    <row r="5903" spans="1:41" x14ac:dyDescent="0.3">
      <c r="A5903" s="36">
        <v>46143</v>
      </c>
      <c r="B5903" s="2">
        <v>46143</v>
      </c>
      <c r="C5903" t="s">
        <v>285</v>
      </c>
      <c r="D5903">
        <v>32.231999999999999</v>
      </c>
      <c r="H5903">
        <v>628.26099999999997</v>
      </c>
      <c r="J5903">
        <v>982.06899999999996</v>
      </c>
      <c r="AB5903">
        <v>664.42700000000002</v>
      </c>
      <c r="AF5903">
        <v>2670.277</v>
      </c>
      <c r="AG5903" cm="1">
        <f t="array" ref="AG5903">INDEX(tex!C:C,MATCH(C5903,tex!B:B,0),)</f>
        <v>3684</v>
      </c>
      <c r="AH5903">
        <f t="shared" si="678"/>
        <v>2026</v>
      </c>
      <c r="AI5903" s="34">
        <v>5</v>
      </c>
      <c r="AJ5903" s="20">
        <f t="shared" si="679"/>
        <v>3334.7040000000002</v>
      </c>
      <c r="AK5903">
        <f t="shared" si="679"/>
        <v>660.49299999999994</v>
      </c>
      <c r="AL5903">
        <f t="shared" si="679"/>
        <v>0</v>
      </c>
      <c r="AM5903">
        <f t="shared" si="679"/>
        <v>982.06899999999996</v>
      </c>
      <c r="AN5903">
        <f t="shared" si="679"/>
        <v>0</v>
      </c>
      <c r="AO5903" t="str">
        <f t="shared" si="677"/>
        <v>insert into [Business_Analytic].[prod].[temp] values (3684, 2026, 5, 3334.704, 660.493, 0, 982.069, 0);</v>
      </c>
    </row>
    <row r="5904" spans="1:41" x14ac:dyDescent="0.3">
      <c r="A5904" s="36">
        <v>46143</v>
      </c>
      <c r="B5904" s="2">
        <v>46143</v>
      </c>
      <c r="C5904" t="s">
        <v>286</v>
      </c>
      <c r="H5904">
        <v>674.50699999999995</v>
      </c>
      <c r="J5904">
        <v>1550.277</v>
      </c>
      <c r="AB5904">
        <v>479.26299999999998</v>
      </c>
      <c r="AF5904">
        <v>2163.0059999999999</v>
      </c>
      <c r="AG5904" cm="1">
        <f t="array" ref="AG5904">INDEX(tex!C:C,MATCH(C5904,tex!B:B,0),)</f>
        <v>3080</v>
      </c>
      <c r="AH5904">
        <f t="shared" si="678"/>
        <v>2026</v>
      </c>
      <c r="AI5904" s="34">
        <v>5</v>
      </c>
      <c r="AJ5904" s="20">
        <f t="shared" si="679"/>
        <v>2642.2689999999998</v>
      </c>
      <c r="AK5904">
        <f t="shared" si="679"/>
        <v>674.50699999999995</v>
      </c>
      <c r="AL5904">
        <f t="shared" si="679"/>
        <v>0</v>
      </c>
      <c r="AM5904">
        <f t="shared" si="679"/>
        <v>1550.277</v>
      </c>
      <c r="AN5904">
        <f t="shared" si="679"/>
        <v>0</v>
      </c>
      <c r="AO5904" t="str">
        <f t="shared" si="677"/>
        <v>insert into [Business_Analytic].[prod].[temp] values (3080, 2026, 5, 2642.269, 674.507, 0, 1550.277, 0);</v>
      </c>
    </row>
    <row r="5905" spans="1:41" x14ac:dyDescent="0.3">
      <c r="A5905" s="36">
        <v>46143</v>
      </c>
      <c r="B5905" s="2">
        <v>46143</v>
      </c>
      <c r="C5905" t="s">
        <v>287</v>
      </c>
      <c r="H5905">
        <v>497.81900000000002</v>
      </c>
      <c r="J5905">
        <v>877.39700000000005</v>
      </c>
      <c r="AB5905">
        <v>432.12</v>
      </c>
      <c r="AF5905">
        <v>2328.982</v>
      </c>
      <c r="AG5905" cm="1">
        <f t="array" ref="AG5905">INDEX(tex!C:C,MATCH(C5905,tex!B:B,0),)</f>
        <v>3654</v>
      </c>
      <c r="AH5905">
        <f t="shared" si="678"/>
        <v>2026</v>
      </c>
      <c r="AI5905" s="34">
        <v>5</v>
      </c>
      <c r="AJ5905" s="20">
        <f t="shared" si="679"/>
        <v>2761.1019999999999</v>
      </c>
      <c r="AK5905">
        <f t="shared" si="679"/>
        <v>497.81900000000002</v>
      </c>
      <c r="AL5905">
        <f t="shared" si="679"/>
        <v>0</v>
      </c>
      <c r="AM5905">
        <f t="shared" si="679"/>
        <v>877.39700000000005</v>
      </c>
      <c r="AN5905">
        <f t="shared" si="679"/>
        <v>0</v>
      </c>
      <c r="AO5905" t="str">
        <f t="shared" si="677"/>
        <v>insert into [Business_Analytic].[prod].[temp] values (3654, 2026, 5, 2761.102, 497.819, 0, 877.397, 0);</v>
      </c>
    </row>
    <row r="5906" spans="1:41" x14ac:dyDescent="0.3">
      <c r="A5906" s="36">
        <v>46143</v>
      </c>
      <c r="B5906" s="2">
        <v>46143</v>
      </c>
      <c r="C5906" t="s">
        <v>288</v>
      </c>
      <c r="H5906">
        <v>391.03800000000001</v>
      </c>
      <c r="J5906">
        <v>1134.173</v>
      </c>
      <c r="AB5906">
        <v>370.94499999999999</v>
      </c>
      <c r="AF5906">
        <v>2249.703</v>
      </c>
      <c r="AG5906" cm="1">
        <f t="array" ref="AG5906">INDEX(tex!C:C,MATCH(C5906,tex!B:B,0),)</f>
        <v>3356</v>
      </c>
      <c r="AH5906">
        <f t="shared" si="678"/>
        <v>2026</v>
      </c>
      <c r="AI5906" s="34">
        <v>5</v>
      </c>
      <c r="AJ5906" s="20">
        <f t="shared" si="679"/>
        <v>2620.6480000000001</v>
      </c>
      <c r="AK5906">
        <f t="shared" si="679"/>
        <v>391.03800000000001</v>
      </c>
      <c r="AL5906">
        <f t="shared" si="679"/>
        <v>0</v>
      </c>
      <c r="AM5906">
        <f t="shared" si="679"/>
        <v>1134.173</v>
      </c>
      <c r="AN5906">
        <f t="shared" si="679"/>
        <v>0</v>
      </c>
      <c r="AO5906" t="str">
        <f t="shared" si="677"/>
        <v>insert into [Business_Analytic].[prod].[temp] values (3356, 2026, 5, 2620.648, 391.038, 0, 1134.173, 0);</v>
      </c>
    </row>
    <row r="5907" spans="1:41" x14ac:dyDescent="0.3">
      <c r="A5907" s="36">
        <v>46143</v>
      </c>
      <c r="B5907" s="2">
        <v>46143</v>
      </c>
      <c r="C5907" t="s">
        <v>289</v>
      </c>
      <c r="H5907">
        <v>443.08800000000002</v>
      </c>
      <c r="J5907">
        <v>1101.4870000000001</v>
      </c>
      <c r="AB5907">
        <v>537.11300000000006</v>
      </c>
      <c r="AF5907">
        <v>2472.9389999999999</v>
      </c>
      <c r="AG5907" cm="1">
        <f t="array" ref="AG5907">INDEX(tex!C:C,MATCH(C5907,tex!B:B,0),)</f>
        <v>3140</v>
      </c>
      <c r="AH5907">
        <f t="shared" si="678"/>
        <v>2026</v>
      </c>
      <c r="AI5907" s="34">
        <v>5</v>
      </c>
      <c r="AJ5907" s="20">
        <f t="shared" si="679"/>
        <v>3010.0519999999997</v>
      </c>
      <c r="AK5907">
        <f t="shared" si="679"/>
        <v>443.08800000000002</v>
      </c>
      <c r="AL5907">
        <f t="shared" si="679"/>
        <v>0</v>
      </c>
      <c r="AM5907">
        <f t="shared" si="679"/>
        <v>1101.4870000000001</v>
      </c>
      <c r="AN5907">
        <f t="shared" si="679"/>
        <v>0</v>
      </c>
      <c r="AO5907" t="str">
        <f t="shared" si="677"/>
        <v>insert into [Business_Analytic].[prod].[temp] values (3140, 2026, 5, 3010.052, 443.088, 0, 1101.487, 0);</v>
      </c>
    </row>
    <row r="5908" spans="1:41" x14ac:dyDescent="0.3">
      <c r="A5908" s="36">
        <v>46143</v>
      </c>
      <c r="B5908" s="2">
        <v>46143</v>
      </c>
      <c r="C5908" t="s">
        <v>290</v>
      </c>
      <c r="H5908">
        <v>622.18399999999997</v>
      </c>
      <c r="J5908">
        <v>693.41899999999998</v>
      </c>
      <c r="AB5908">
        <v>443.07600000000002</v>
      </c>
      <c r="AF5908">
        <v>2453.645</v>
      </c>
      <c r="AG5908" cm="1">
        <f t="array" ref="AG5908">INDEX(tex!C:C,MATCH(C5908,tex!B:B,0),)</f>
        <v>3502</v>
      </c>
      <c r="AH5908">
        <f t="shared" si="678"/>
        <v>2026</v>
      </c>
      <c r="AI5908" s="34">
        <v>5</v>
      </c>
      <c r="AJ5908" s="20">
        <f t="shared" si="679"/>
        <v>2896.721</v>
      </c>
      <c r="AK5908">
        <f t="shared" si="679"/>
        <v>622.18399999999997</v>
      </c>
      <c r="AL5908">
        <f t="shared" si="679"/>
        <v>0</v>
      </c>
      <c r="AM5908">
        <f t="shared" si="679"/>
        <v>693.41899999999998</v>
      </c>
      <c r="AN5908">
        <f t="shared" si="679"/>
        <v>0</v>
      </c>
      <c r="AO5908" t="str">
        <f t="shared" si="677"/>
        <v>insert into [Business_Analytic].[prod].[temp] values (3502, 2026, 5, 2896.721, 622.184, 0, 693.419, 0);</v>
      </c>
    </row>
    <row r="5909" spans="1:41" x14ac:dyDescent="0.3">
      <c r="A5909" s="36">
        <v>46143</v>
      </c>
      <c r="B5909" s="2">
        <v>46143</v>
      </c>
      <c r="C5909" t="s">
        <v>291</v>
      </c>
      <c r="H5909">
        <v>611.48599999999999</v>
      </c>
      <c r="J5909">
        <v>411.86799999999999</v>
      </c>
      <c r="O5909">
        <v>1272.4739999999999</v>
      </c>
      <c r="AB5909">
        <v>336.93900000000002</v>
      </c>
      <c r="AF5909">
        <v>2131.9989999999998</v>
      </c>
      <c r="AG5909" cm="1">
        <f t="array" ref="AG5909">INDEX(tex!C:C,MATCH(C5909,tex!B:B,0),)</f>
        <v>3355</v>
      </c>
      <c r="AH5909">
        <f t="shared" si="678"/>
        <v>2026</v>
      </c>
      <c r="AI5909" s="34">
        <v>5</v>
      </c>
      <c r="AJ5909" s="20">
        <f t="shared" si="679"/>
        <v>3741.4119999999998</v>
      </c>
      <c r="AK5909">
        <f t="shared" si="679"/>
        <v>611.48599999999999</v>
      </c>
      <c r="AL5909">
        <f t="shared" si="679"/>
        <v>0</v>
      </c>
      <c r="AM5909">
        <f t="shared" si="679"/>
        <v>411.86799999999999</v>
      </c>
      <c r="AN5909">
        <f t="shared" si="679"/>
        <v>0</v>
      </c>
      <c r="AO5909" t="str">
        <f t="shared" si="677"/>
        <v>insert into [Business_Analytic].[prod].[temp] values (3355, 2026, 5, 3741.412, 611.486, 0, 411.868, 0);</v>
      </c>
    </row>
    <row r="5910" spans="1:41" x14ac:dyDescent="0.3">
      <c r="A5910" s="36">
        <v>46143</v>
      </c>
      <c r="B5910" s="2">
        <v>46143</v>
      </c>
      <c r="C5910" t="s">
        <v>292</v>
      </c>
      <c r="H5910">
        <v>499.22</v>
      </c>
      <c r="J5910">
        <v>632.98800000000006</v>
      </c>
      <c r="AB5910">
        <v>415.512</v>
      </c>
      <c r="AF5910">
        <v>2176.0369999999998</v>
      </c>
      <c r="AG5910" cm="1">
        <f t="array" ref="AG5910">INDEX(tex!C:C,MATCH(C5910,tex!B:B,0),)</f>
        <v>3234</v>
      </c>
      <c r="AH5910">
        <f t="shared" si="678"/>
        <v>2026</v>
      </c>
      <c r="AI5910" s="34">
        <v>5</v>
      </c>
      <c r="AJ5910" s="20">
        <f t="shared" si="679"/>
        <v>2591.549</v>
      </c>
      <c r="AK5910">
        <f t="shared" si="679"/>
        <v>499.22</v>
      </c>
      <c r="AL5910">
        <f t="shared" si="679"/>
        <v>0</v>
      </c>
      <c r="AM5910">
        <f t="shared" si="679"/>
        <v>632.98800000000006</v>
      </c>
      <c r="AN5910">
        <f t="shared" si="679"/>
        <v>0</v>
      </c>
      <c r="AO5910" t="str">
        <f t="shared" si="677"/>
        <v>insert into [Business_Analytic].[prod].[temp] values (3234, 2026, 5, 2591.549, 499.22, 0, 632.988, 0);</v>
      </c>
    </row>
    <row r="5911" spans="1:41" x14ac:dyDescent="0.3">
      <c r="A5911" s="36">
        <v>46143</v>
      </c>
      <c r="B5911" s="2">
        <v>46143</v>
      </c>
      <c r="C5911" t="s">
        <v>293</v>
      </c>
      <c r="H5911">
        <v>585.41999999999996</v>
      </c>
      <c r="J5911">
        <v>961.03099999999995</v>
      </c>
      <c r="AB5911">
        <v>467.32799999999997</v>
      </c>
      <c r="AF5911">
        <v>3886.3020000000001</v>
      </c>
      <c r="AG5911" cm="1">
        <f t="array" ref="AG5911">INDEX(tex!C:C,MATCH(C5911,tex!B:B,0),)</f>
        <v>3326</v>
      </c>
      <c r="AH5911">
        <f t="shared" si="678"/>
        <v>2026</v>
      </c>
      <c r="AI5911" s="34">
        <v>5</v>
      </c>
      <c r="AJ5911" s="20">
        <f t="shared" si="679"/>
        <v>4353.63</v>
      </c>
      <c r="AK5911">
        <f t="shared" si="679"/>
        <v>585.41999999999996</v>
      </c>
      <c r="AL5911">
        <f t="shared" si="679"/>
        <v>0</v>
      </c>
      <c r="AM5911">
        <f t="shared" si="679"/>
        <v>961.03099999999995</v>
      </c>
      <c r="AN5911">
        <f t="shared" si="679"/>
        <v>0</v>
      </c>
      <c r="AO5911" t="str">
        <f t="shared" ref="AO5911:AO5974" si="680">"insert into [Business_Analytic].[prod].[temp] values ("&amp;AG5911&amp;", "&amp;AH5911&amp;", "&amp;AI5911&amp;", "&amp;AJ5911&amp;", "&amp;AK5911&amp;", "&amp;AL5911&amp;", "&amp;AM5911&amp;", "&amp;AN5911&amp;");"</f>
        <v>insert into [Business_Analytic].[prod].[temp] values (3326, 2026, 5, 4353.63, 585.42, 0, 961.031, 0);</v>
      </c>
    </row>
    <row r="5912" spans="1:41" x14ac:dyDescent="0.3">
      <c r="A5912" s="36">
        <v>46143</v>
      </c>
      <c r="B5912" s="2">
        <v>46143</v>
      </c>
      <c r="C5912" t="s">
        <v>294</v>
      </c>
      <c r="H5912">
        <v>584.87900000000002</v>
      </c>
      <c r="J5912">
        <v>1387.337</v>
      </c>
      <c r="AB5912">
        <v>337.86500000000001</v>
      </c>
      <c r="AF5912">
        <v>2497.81</v>
      </c>
      <c r="AG5912" cm="1">
        <f t="array" ref="AG5912">INDEX(tex!C:C,MATCH(C5912,tex!B:B,0),)</f>
        <v>3410</v>
      </c>
      <c r="AH5912">
        <f t="shared" si="678"/>
        <v>2026</v>
      </c>
      <c r="AI5912" s="34">
        <v>5</v>
      </c>
      <c r="AJ5912" s="20">
        <f t="shared" si="679"/>
        <v>2835.6750000000002</v>
      </c>
      <c r="AK5912">
        <f t="shared" si="679"/>
        <v>584.87900000000002</v>
      </c>
      <c r="AL5912">
        <f t="shared" si="679"/>
        <v>0</v>
      </c>
      <c r="AM5912">
        <f t="shared" si="679"/>
        <v>1387.337</v>
      </c>
      <c r="AN5912">
        <f t="shared" si="679"/>
        <v>0</v>
      </c>
      <c r="AO5912" t="str">
        <f t="shared" si="680"/>
        <v>insert into [Business_Analytic].[prod].[temp] values (3410, 2026, 5, 2835.675, 584.879, 0, 1387.337, 0);</v>
      </c>
    </row>
    <row r="5913" spans="1:41" x14ac:dyDescent="0.3">
      <c r="A5913" s="36">
        <v>46143</v>
      </c>
      <c r="B5913" s="2">
        <v>46143</v>
      </c>
      <c r="C5913" t="s">
        <v>295</v>
      </c>
      <c r="H5913">
        <v>259.42700000000002</v>
      </c>
      <c r="J5913">
        <v>532.26800000000003</v>
      </c>
      <c r="AB5913">
        <v>708.07799999999997</v>
      </c>
      <c r="AG5913" cm="1">
        <f t="array" ref="AG5913">INDEX(tex!C:C,MATCH(C5913,tex!B:B,0),)</f>
        <v>3324</v>
      </c>
      <c r="AH5913">
        <f t="shared" si="678"/>
        <v>2026</v>
      </c>
      <c r="AI5913" s="34">
        <v>5</v>
      </c>
      <c r="AJ5913" s="20">
        <f t="shared" si="679"/>
        <v>708.07799999999997</v>
      </c>
      <c r="AK5913">
        <f t="shared" si="679"/>
        <v>259.42700000000002</v>
      </c>
      <c r="AL5913">
        <f t="shared" si="679"/>
        <v>0</v>
      </c>
      <c r="AM5913">
        <f t="shared" si="679"/>
        <v>532.26800000000003</v>
      </c>
      <c r="AN5913">
        <f t="shared" si="679"/>
        <v>0</v>
      </c>
      <c r="AO5913" t="str">
        <f t="shared" si="680"/>
        <v>insert into [Business_Analytic].[prod].[temp] values (3324, 2026, 5, 708.078, 259.427, 0, 532.268, 0);</v>
      </c>
    </row>
    <row r="5914" spans="1:41" x14ac:dyDescent="0.3">
      <c r="A5914" s="36">
        <v>46143</v>
      </c>
      <c r="B5914" s="2">
        <v>46143</v>
      </c>
      <c r="C5914" t="s">
        <v>296</v>
      </c>
      <c r="H5914">
        <v>673.09900000000005</v>
      </c>
      <c r="J5914">
        <v>1343.4079999999999</v>
      </c>
      <c r="O5914">
        <v>325.10399999999998</v>
      </c>
      <c r="AB5914">
        <v>463.64499999999998</v>
      </c>
      <c r="AF5914">
        <v>2577.3240000000001</v>
      </c>
      <c r="AG5914" cm="1">
        <f t="array" ref="AG5914">INDEX(tex!C:C,MATCH(C5914,tex!B:B,0),)</f>
        <v>3359</v>
      </c>
      <c r="AH5914">
        <f t="shared" si="678"/>
        <v>2026</v>
      </c>
      <c r="AI5914" s="34">
        <v>5</v>
      </c>
      <c r="AJ5914" s="20">
        <f t="shared" si="679"/>
        <v>3366.0730000000003</v>
      </c>
      <c r="AK5914">
        <f t="shared" si="679"/>
        <v>673.09900000000005</v>
      </c>
      <c r="AL5914">
        <f t="shared" si="679"/>
        <v>0</v>
      </c>
      <c r="AM5914">
        <f t="shared" si="679"/>
        <v>1343.4079999999999</v>
      </c>
      <c r="AN5914">
        <f t="shared" si="679"/>
        <v>0</v>
      </c>
      <c r="AO5914" t="str">
        <f t="shared" si="680"/>
        <v>insert into [Business_Analytic].[prod].[temp] values (3359, 2026, 5, 3366.073, 673.099, 0, 1343.408, 0);</v>
      </c>
    </row>
    <row r="5915" spans="1:41" x14ac:dyDescent="0.3">
      <c r="A5915" s="36">
        <v>46143</v>
      </c>
      <c r="B5915" s="2">
        <v>46143</v>
      </c>
      <c r="C5915" t="s">
        <v>297</v>
      </c>
      <c r="D5915">
        <v>46.81</v>
      </c>
      <c r="H5915">
        <v>624.73800000000006</v>
      </c>
      <c r="J5915">
        <v>1040.9100000000001</v>
      </c>
      <c r="AB5915">
        <v>403.57799999999997</v>
      </c>
      <c r="AF5915">
        <v>2214.8679999999999</v>
      </c>
      <c r="AG5915" cm="1">
        <f t="array" ref="AG5915">INDEX(tex!C:C,MATCH(C5915,tex!B:B,0),)</f>
        <v>3431</v>
      </c>
      <c r="AH5915">
        <f t="shared" si="678"/>
        <v>2026</v>
      </c>
      <c r="AI5915" s="34">
        <v>5</v>
      </c>
      <c r="AJ5915" s="20">
        <f t="shared" si="679"/>
        <v>2618.4459999999999</v>
      </c>
      <c r="AK5915">
        <f t="shared" si="679"/>
        <v>671.548</v>
      </c>
      <c r="AL5915">
        <f t="shared" si="679"/>
        <v>0</v>
      </c>
      <c r="AM5915">
        <f t="shared" si="679"/>
        <v>1040.9100000000001</v>
      </c>
      <c r="AN5915">
        <f t="shared" si="679"/>
        <v>0</v>
      </c>
      <c r="AO5915" t="str">
        <f t="shared" si="680"/>
        <v>insert into [Business_Analytic].[prod].[temp] values (3431, 2026, 5, 2618.446, 671.548, 0, 1040.91, 0);</v>
      </c>
    </row>
    <row r="5916" spans="1:41" x14ac:dyDescent="0.3">
      <c r="A5916" s="36">
        <v>46143</v>
      </c>
      <c r="B5916" s="2">
        <v>46143</v>
      </c>
      <c r="C5916" t="s">
        <v>298</v>
      </c>
      <c r="H5916">
        <v>851.56600000000003</v>
      </c>
      <c r="J5916">
        <v>1574.509</v>
      </c>
      <c r="AB5916">
        <v>562.95000000000005</v>
      </c>
      <c r="AF5916">
        <v>2033.4760000000001</v>
      </c>
      <c r="AG5916" cm="1">
        <f t="array" ref="AG5916">INDEX(tex!C:C,MATCH(C5916,tex!B:B,0),)</f>
        <v>3307</v>
      </c>
      <c r="AH5916">
        <f t="shared" ref="AH5916:AH5979" si="681">YEAR(A5916)</f>
        <v>2026</v>
      </c>
      <c r="AI5916" s="34">
        <v>5</v>
      </c>
      <c r="AJ5916" s="20">
        <f t="shared" si="679"/>
        <v>2596.4260000000004</v>
      </c>
      <c r="AK5916">
        <f t="shared" si="679"/>
        <v>851.56600000000003</v>
      </c>
      <c r="AL5916">
        <f t="shared" si="679"/>
        <v>0</v>
      </c>
      <c r="AM5916">
        <f t="shared" si="679"/>
        <v>1574.509</v>
      </c>
      <c r="AN5916">
        <f t="shared" si="679"/>
        <v>0</v>
      </c>
      <c r="AO5916" t="str">
        <f t="shared" si="680"/>
        <v>insert into [Business_Analytic].[prod].[temp] values (3307, 2026, 5, 2596.426, 851.566, 0, 1574.509, 0);</v>
      </c>
    </row>
    <row r="5917" spans="1:41" x14ac:dyDescent="0.3">
      <c r="A5917" s="36">
        <v>46143</v>
      </c>
      <c r="B5917" s="2">
        <v>46143</v>
      </c>
      <c r="C5917" t="s">
        <v>299</v>
      </c>
      <c r="H5917">
        <v>609.01300000000003</v>
      </c>
      <c r="J5917">
        <v>831.08900000000006</v>
      </c>
      <c r="O5917">
        <v>1452.0219999999999</v>
      </c>
      <c r="AB5917">
        <v>0.40699999999999997</v>
      </c>
      <c r="AF5917">
        <v>2615.8270000000002</v>
      </c>
      <c r="AG5917" cm="1">
        <f t="array" ref="AG5917">INDEX(tex!C:C,MATCH(C5917,tex!B:B,0),)</f>
        <v>3327</v>
      </c>
      <c r="AH5917">
        <f t="shared" si="681"/>
        <v>2026</v>
      </c>
      <c r="AI5917" s="34">
        <v>5</v>
      </c>
      <c r="AJ5917" s="20">
        <f t="shared" si="679"/>
        <v>4068.2560000000003</v>
      </c>
      <c r="AK5917">
        <f t="shared" si="679"/>
        <v>609.01300000000003</v>
      </c>
      <c r="AL5917">
        <f t="shared" si="679"/>
        <v>0</v>
      </c>
      <c r="AM5917">
        <f t="shared" si="679"/>
        <v>831.08900000000006</v>
      </c>
      <c r="AN5917">
        <f t="shared" si="679"/>
        <v>0</v>
      </c>
      <c r="AO5917" t="str">
        <f t="shared" si="680"/>
        <v>insert into [Business_Analytic].[prod].[temp] values (3327, 2026, 5, 4068.256, 609.013, 0, 831.089, 0);</v>
      </c>
    </row>
    <row r="5918" spans="1:41" x14ac:dyDescent="0.3">
      <c r="A5918" s="36">
        <v>46143</v>
      </c>
      <c r="B5918" s="2">
        <v>46143</v>
      </c>
      <c r="C5918" t="s">
        <v>300</v>
      </c>
      <c r="H5918">
        <v>636.73299999999995</v>
      </c>
      <c r="J5918">
        <v>1033.4760000000001</v>
      </c>
      <c r="AB5918">
        <v>519.25400000000002</v>
      </c>
      <c r="AF5918">
        <v>3034.8809999999999</v>
      </c>
      <c r="AG5918" cm="1">
        <f t="array" ref="AG5918">INDEX(tex!C:C,MATCH(C5918,tex!B:B,0),)</f>
        <v>3419</v>
      </c>
      <c r="AH5918">
        <f t="shared" si="681"/>
        <v>2026</v>
      </c>
      <c r="AI5918" s="34">
        <v>5</v>
      </c>
      <c r="AJ5918" s="20">
        <f t="shared" si="679"/>
        <v>3554.1349999999998</v>
      </c>
      <c r="AK5918">
        <f t="shared" si="679"/>
        <v>636.73299999999995</v>
      </c>
      <c r="AL5918">
        <f t="shared" si="679"/>
        <v>0</v>
      </c>
      <c r="AM5918">
        <f t="shared" si="679"/>
        <v>1033.4760000000001</v>
      </c>
      <c r="AN5918">
        <f t="shared" si="679"/>
        <v>0</v>
      </c>
      <c r="AO5918" t="str">
        <f t="shared" si="680"/>
        <v>insert into [Business_Analytic].[prod].[temp] values (3419, 2026, 5, 3554.135, 636.733, 0, 1033.476, 0);</v>
      </c>
    </row>
    <row r="5919" spans="1:41" x14ac:dyDescent="0.3">
      <c r="A5919" s="36">
        <v>46143</v>
      </c>
      <c r="B5919" s="2">
        <v>46143</v>
      </c>
      <c r="C5919" t="s">
        <v>301</v>
      </c>
      <c r="D5919">
        <v>7.9390000000000001</v>
      </c>
      <c r="H5919">
        <v>492.96600000000001</v>
      </c>
      <c r="J5919">
        <v>1662.3869999999999</v>
      </c>
      <c r="AB5919">
        <v>578.36500000000001</v>
      </c>
      <c r="AF5919">
        <v>2816.3939999999998</v>
      </c>
      <c r="AG5919" cm="1">
        <f t="array" ref="AG5919">INDEX(tex!C:C,MATCH(C5919,tex!B:B,0),)</f>
        <v>3399</v>
      </c>
      <c r="AH5919">
        <f t="shared" si="681"/>
        <v>2026</v>
      </c>
      <c r="AI5919" s="34">
        <v>5</v>
      </c>
      <c r="AJ5919" s="20">
        <f t="shared" si="679"/>
        <v>3394.759</v>
      </c>
      <c r="AK5919">
        <f t="shared" si="679"/>
        <v>500.90500000000003</v>
      </c>
      <c r="AL5919">
        <f t="shared" si="679"/>
        <v>0</v>
      </c>
      <c r="AM5919">
        <f t="shared" si="679"/>
        <v>1662.3869999999999</v>
      </c>
      <c r="AN5919">
        <f t="shared" si="679"/>
        <v>0</v>
      </c>
      <c r="AO5919" t="str">
        <f t="shared" si="680"/>
        <v>insert into [Business_Analytic].[prod].[temp] values (3399, 2026, 5, 3394.759, 500.905, 0, 1662.387, 0);</v>
      </c>
    </row>
    <row r="5920" spans="1:41" x14ac:dyDescent="0.3">
      <c r="A5920" s="36">
        <v>46143</v>
      </c>
      <c r="B5920" s="2">
        <v>46143</v>
      </c>
      <c r="C5920" t="s">
        <v>302</v>
      </c>
      <c r="H5920">
        <v>462.57900000000001</v>
      </c>
      <c r="J5920">
        <v>571.52800000000002</v>
      </c>
      <c r="AB5920">
        <v>382.48599999999999</v>
      </c>
      <c r="AF5920">
        <v>2260.9490000000001</v>
      </c>
      <c r="AG5920" cm="1">
        <f t="array" ref="AG5920">INDEX(tex!C:C,MATCH(C5920,tex!B:B,0),)</f>
        <v>3518</v>
      </c>
      <c r="AH5920">
        <f t="shared" si="681"/>
        <v>2026</v>
      </c>
      <c r="AI5920" s="34">
        <v>5</v>
      </c>
      <c r="AJ5920" s="20">
        <f t="shared" si="679"/>
        <v>2643.4349999999999</v>
      </c>
      <c r="AK5920">
        <f t="shared" si="679"/>
        <v>462.57900000000001</v>
      </c>
      <c r="AL5920">
        <f t="shared" si="679"/>
        <v>0</v>
      </c>
      <c r="AM5920">
        <f t="shared" si="679"/>
        <v>571.52800000000002</v>
      </c>
      <c r="AN5920">
        <f t="shared" si="679"/>
        <v>0</v>
      </c>
      <c r="AO5920" t="str">
        <f t="shared" si="680"/>
        <v>insert into [Business_Analytic].[prod].[temp] values (3518, 2026, 5, 2643.435, 462.579, 0, 571.528, 0);</v>
      </c>
    </row>
    <row r="5921" spans="1:41" x14ac:dyDescent="0.3">
      <c r="A5921" s="36">
        <v>46143</v>
      </c>
      <c r="B5921" s="2">
        <v>46143</v>
      </c>
      <c r="C5921" t="s">
        <v>303</v>
      </c>
      <c r="H5921">
        <v>765.09699999999998</v>
      </c>
      <c r="J5921">
        <v>1178.066</v>
      </c>
      <c r="AB5921">
        <v>362.04700000000003</v>
      </c>
      <c r="AF5921">
        <v>2722.8780000000002</v>
      </c>
      <c r="AG5921" cm="1">
        <f t="array" ref="AG5921">INDEX(tex!C:C,MATCH(C5921,tex!B:B,0),)</f>
        <v>3394</v>
      </c>
      <c r="AH5921">
        <f t="shared" si="681"/>
        <v>2026</v>
      </c>
      <c r="AI5921" s="34">
        <v>5</v>
      </c>
      <c r="AJ5921" s="20">
        <f t="shared" si="679"/>
        <v>3084.9250000000002</v>
      </c>
      <c r="AK5921">
        <f t="shared" si="679"/>
        <v>765.09699999999998</v>
      </c>
      <c r="AL5921">
        <f t="shared" si="679"/>
        <v>0</v>
      </c>
      <c r="AM5921">
        <f t="shared" si="679"/>
        <v>1178.066</v>
      </c>
      <c r="AN5921">
        <f t="shared" si="679"/>
        <v>0</v>
      </c>
      <c r="AO5921" t="str">
        <f t="shared" si="680"/>
        <v>insert into [Business_Analytic].[prod].[temp] values (3394, 2026, 5, 3084.925, 765.097, 0, 1178.066, 0);</v>
      </c>
    </row>
    <row r="5922" spans="1:41" x14ac:dyDescent="0.3">
      <c r="A5922" s="36">
        <v>46143</v>
      </c>
      <c r="B5922" s="2">
        <v>46143</v>
      </c>
      <c r="C5922" t="s">
        <v>304</v>
      </c>
      <c r="D5922">
        <v>80.078000000000003</v>
      </c>
      <c r="H5922">
        <v>537.29999999999995</v>
      </c>
      <c r="J5922">
        <v>945.03499999999997</v>
      </c>
      <c r="O5922">
        <v>1606.3530000000001</v>
      </c>
      <c r="AB5922">
        <v>353.88200000000001</v>
      </c>
      <c r="AF5922">
        <v>2810.643</v>
      </c>
      <c r="AG5922" cm="1">
        <f t="array" ref="AG5922">INDEX(tex!C:C,MATCH(C5922,tex!B:B,0),)</f>
        <v>3789</v>
      </c>
      <c r="AH5922">
        <f t="shared" si="681"/>
        <v>2026</v>
      </c>
      <c r="AI5922" s="34">
        <v>5</v>
      </c>
      <c r="AJ5922" s="20">
        <f t="shared" si="679"/>
        <v>4770.8780000000006</v>
      </c>
      <c r="AK5922">
        <f t="shared" si="679"/>
        <v>617.37799999999993</v>
      </c>
      <c r="AL5922">
        <f t="shared" si="679"/>
        <v>0</v>
      </c>
      <c r="AM5922">
        <f t="shared" si="679"/>
        <v>945.03499999999997</v>
      </c>
      <c r="AN5922">
        <f t="shared" si="679"/>
        <v>0</v>
      </c>
      <c r="AO5922" t="str">
        <f t="shared" si="680"/>
        <v>insert into [Business_Analytic].[prod].[temp] values (3789, 2026, 5, 4770.878, 617.378, 0, 945.035, 0);</v>
      </c>
    </row>
    <row r="5923" spans="1:41" x14ac:dyDescent="0.3">
      <c r="A5923" s="36">
        <v>46143</v>
      </c>
      <c r="B5923" s="2">
        <v>46143</v>
      </c>
      <c r="C5923" t="s">
        <v>1834</v>
      </c>
      <c r="AG5923" t="e" cm="1">
        <f t="array" ref="AG5923">INDEX(tex!C:C,MATCH(C5923,tex!B:B,0),)</f>
        <v>#N/A</v>
      </c>
      <c r="AH5923">
        <f t="shared" si="681"/>
        <v>2026</v>
      </c>
      <c r="AI5923" s="34">
        <v>5</v>
      </c>
      <c r="AJ5923" s="20">
        <f t="shared" si="679"/>
        <v>0</v>
      </c>
      <c r="AK5923">
        <f t="shared" si="679"/>
        <v>0</v>
      </c>
      <c r="AL5923">
        <f t="shared" si="679"/>
        <v>0</v>
      </c>
      <c r="AM5923">
        <f t="shared" si="679"/>
        <v>0</v>
      </c>
      <c r="AN5923">
        <f t="shared" si="679"/>
        <v>0</v>
      </c>
      <c r="AO5923" t="e">
        <f t="shared" si="680"/>
        <v>#N/A</v>
      </c>
    </row>
    <row r="5924" spans="1:41" x14ac:dyDescent="0.3">
      <c r="A5924" s="36">
        <v>46143</v>
      </c>
      <c r="B5924" s="2">
        <v>46143</v>
      </c>
      <c r="C5924" t="s">
        <v>1835</v>
      </c>
      <c r="H5924">
        <v>584.01599999999996</v>
      </c>
      <c r="J5924">
        <v>597.92899999999997</v>
      </c>
      <c r="O5924">
        <v>1501.6210000000001</v>
      </c>
      <c r="AF5924">
        <v>3303.5509999999999</v>
      </c>
      <c r="AG5924" cm="1">
        <f t="array" ref="AG5924">INDEX(tex!C:C,MATCH(C5924,tex!B:B,0),)</f>
        <v>4127</v>
      </c>
      <c r="AH5924">
        <f t="shared" si="681"/>
        <v>2026</v>
      </c>
      <c r="AI5924" s="34">
        <v>5</v>
      </c>
      <c r="AJ5924" s="20">
        <f t="shared" si="679"/>
        <v>4805.1720000000005</v>
      </c>
      <c r="AK5924">
        <f t="shared" si="679"/>
        <v>584.01599999999996</v>
      </c>
      <c r="AL5924">
        <f t="shared" si="679"/>
        <v>0</v>
      </c>
      <c r="AM5924">
        <f t="shared" si="679"/>
        <v>597.92899999999997</v>
      </c>
      <c r="AN5924">
        <f t="shared" si="679"/>
        <v>0</v>
      </c>
      <c r="AO5924" t="str">
        <f t="shared" si="680"/>
        <v>insert into [Business_Analytic].[prod].[temp] values (4127, 2026, 5, 4805.172, 584.016, 0, 597.929, 0);</v>
      </c>
    </row>
    <row r="5925" spans="1:41" x14ac:dyDescent="0.3">
      <c r="A5925" s="36">
        <v>46143</v>
      </c>
      <c r="B5925" s="2">
        <v>46143</v>
      </c>
      <c r="C5925" t="s">
        <v>1719</v>
      </c>
      <c r="H5925">
        <v>641.71900000000005</v>
      </c>
      <c r="J5925">
        <v>887.11500000000001</v>
      </c>
      <c r="AB5925">
        <v>107.898</v>
      </c>
      <c r="AF5925">
        <v>2910.1419999999998</v>
      </c>
      <c r="AG5925" cm="1">
        <f t="array" ref="AG5925">INDEX(tex!C:C,MATCH(C5925,tex!B:B,0),)</f>
        <v>4055</v>
      </c>
      <c r="AH5925">
        <f t="shared" si="681"/>
        <v>2026</v>
      </c>
      <c r="AI5925" s="34">
        <v>5</v>
      </c>
      <c r="AJ5925" s="20">
        <f t="shared" si="679"/>
        <v>3018.04</v>
      </c>
      <c r="AK5925">
        <f t="shared" si="679"/>
        <v>641.71900000000005</v>
      </c>
      <c r="AL5925">
        <f t="shared" si="679"/>
        <v>0</v>
      </c>
      <c r="AM5925">
        <f t="shared" si="679"/>
        <v>887.11500000000001</v>
      </c>
      <c r="AN5925">
        <f t="shared" si="679"/>
        <v>0</v>
      </c>
      <c r="AO5925" t="str">
        <f t="shared" si="680"/>
        <v>insert into [Business_Analytic].[prod].[temp] values (4055, 2026, 5, 3018.04, 641.719, 0, 887.115, 0);</v>
      </c>
    </row>
    <row r="5926" spans="1:41" x14ac:dyDescent="0.3">
      <c r="A5926" s="36">
        <v>46143</v>
      </c>
      <c r="B5926" s="2">
        <v>46143</v>
      </c>
      <c r="C5926" t="s">
        <v>305</v>
      </c>
      <c r="H5926">
        <v>660.202</v>
      </c>
      <c r="J5926">
        <v>1454.1590000000001</v>
      </c>
      <c r="AB5926">
        <v>513.95299999999997</v>
      </c>
      <c r="AF5926">
        <v>2133.8020000000001</v>
      </c>
      <c r="AG5926" cm="1">
        <f t="array" ref="AG5926">INDEX(tex!C:C,MATCH(C5926,tex!B:B,0),)</f>
        <v>3501</v>
      </c>
      <c r="AH5926">
        <f t="shared" si="681"/>
        <v>2026</v>
      </c>
      <c r="AI5926" s="34">
        <v>5</v>
      </c>
      <c r="AJ5926" s="20">
        <f t="shared" si="679"/>
        <v>2647.7550000000001</v>
      </c>
      <c r="AK5926">
        <f t="shared" si="679"/>
        <v>660.202</v>
      </c>
      <c r="AL5926">
        <f t="shared" si="679"/>
        <v>0</v>
      </c>
      <c r="AM5926">
        <f t="shared" si="679"/>
        <v>1454.1590000000001</v>
      </c>
      <c r="AN5926">
        <f t="shared" si="679"/>
        <v>0</v>
      </c>
      <c r="AO5926" t="str">
        <f t="shared" si="680"/>
        <v>insert into [Business_Analytic].[prod].[temp] values (3501, 2026, 5, 2647.755, 660.202, 0, 1454.159, 0);</v>
      </c>
    </row>
    <row r="5927" spans="1:41" x14ac:dyDescent="0.3">
      <c r="A5927" s="36">
        <v>46143</v>
      </c>
      <c r="B5927" s="2">
        <v>46143</v>
      </c>
      <c r="C5927" t="s">
        <v>307</v>
      </c>
      <c r="H5927">
        <v>533.53700000000003</v>
      </c>
      <c r="J5927">
        <v>1048.1949999999999</v>
      </c>
      <c r="AB5927">
        <v>461.74400000000003</v>
      </c>
      <c r="AF5927">
        <v>2645.1439999999998</v>
      </c>
      <c r="AG5927" cm="1">
        <f t="array" ref="AG5927">INDEX(tex!C:C,MATCH(C5927,tex!B:B,0),)</f>
        <v>3606</v>
      </c>
      <c r="AH5927">
        <f t="shared" si="681"/>
        <v>2026</v>
      </c>
      <c r="AI5927" s="34">
        <v>5</v>
      </c>
      <c r="AJ5927" s="20">
        <f t="shared" si="679"/>
        <v>3106.8879999999999</v>
      </c>
      <c r="AK5927">
        <f t="shared" si="679"/>
        <v>533.53700000000003</v>
      </c>
      <c r="AL5927">
        <f t="shared" si="679"/>
        <v>0</v>
      </c>
      <c r="AM5927">
        <f t="shared" si="679"/>
        <v>1048.1949999999999</v>
      </c>
      <c r="AN5927">
        <f t="shared" si="679"/>
        <v>0</v>
      </c>
      <c r="AO5927" t="str">
        <f t="shared" si="680"/>
        <v>insert into [Business_Analytic].[prod].[temp] values (3606, 2026, 5, 3106.888, 533.537, 0, 1048.195, 0);</v>
      </c>
    </row>
    <row r="5928" spans="1:41" x14ac:dyDescent="0.3">
      <c r="A5928" s="36">
        <v>46143</v>
      </c>
      <c r="B5928" s="2">
        <v>46143</v>
      </c>
      <c r="C5928" t="s">
        <v>308</v>
      </c>
      <c r="AG5928" cm="1">
        <f t="array" ref="AG5928">INDEX(tex!C:C,MATCH(C5928,tex!B:B,0),)</f>
        <v>3608</v>
      </c>
      <c r="AH5928">
        <f t="shared" si="681"/>
        <v>2026</v>
      </c>
      <c r="AI5928" s="34">
        <v>5</v>
      </c>
      <c r="AJ5928" s="20">
        <f t="shared" si="679"/>
        <v>0</v>
      </c>
      <c r="AK5928">
        <f t="shared" si="679"/>
        <v>0</v>
      </c>
      <c r="AL5928">
        <f t="shared" si="679"/>
        <v>0</v>
      </c>
      <c r="AM5928">
        <f t="shared" si="679"/>
        <v>0</v>
      </c>
      <c r="AN5928">
        <f t="shared" si="679"/>
        <v>0</v>
      </c>
      <c r="AO5928" t="str">
        <f t="shared" si="680"/>
        <v>insert into [Business_Analytic].[prod].[temp] values (3608, 2026, 5, 0, 0, 0, 0, 0);</v>
      </c>
    </row>
    <row r="5929" spans="1:41" x14ac:dyDescent="0.3">
      <c r="A5929" s="36">
        <v>46143</v>
      </c>
      <c r="B5929" s="2">
        <v>46143</v>
      </c>
      <c r="C5929" t="s">
        <v>309</v>
      </c>
      <c r="AG5929" cm="1">
        <f t="array" ref="AG5929">INDEX(tex!C:C,MATCH(C5929,tex!B:B,0),)</f>
        <v>3609</v>
      </c>
      <c r="AH5929">
        <f t="shared" si="681"/>
        <v>2026</v>
      </c>
      <c r="AI5929" s="34">
        <v>5</v>
      </c>
      <c r="AJ5929" s="20">
        <f t="shared" si="679"/>
        <v>0</v>
      </c>
      <c r="AK5929">
        <f t="shared" si="679"/>
        <v>0</v>
      </c>
      <c r="AL5929">
        <f t="shared" si="679"/>
        <v>0</v>
      </c>
      <c r="AM5929">
        <f t="shared" si="679"/>
        <v>0</v>
      </c>
      <c r="AN5929">
        <f t="shared" si="679"/>
        <v>0</v>
      </c>
      <c r="AO5929" t="str">
        <f t="shared" si="680"/>
        <v>insert into [Business_Analytic].[prod].[temp] values (3609, 2026, 5, 0, 0, 0, 0, 0);</v>
      </c>
    </row>
    <row r="5930" spans="1:41" x14ac:dyDescent="0.3">
      <c r="A5930" s="36">
        <v>46143</v>
      </c>
      <c r="B5930" s="2">
        <v>46143</v>
      </c>
      <c r="C5930" t="s">
        <v>310</v>
      </c>
      <c r="AG5930" cm="1">
        <f t="array" ref="AG5930">INDEX(tex!C:C,MATCH(C5930,tex!B:B,0),)</f>
        <v>3610</v>
      </c>
      <c r="AH5930">
        <f t="shared" si="681"/>
        <v>2026</v>
      </c>
      <c r="AI5930" s="34">
        <v>5</v>
      </c>
      <c r="AJ5930" s="20">
        <f t="shared" si="679"/>
        <v>0</v>
      </c>
      <c r="AK5930">
        <f t="shared" si="679"/>
        <v>0</v>
      </c>
      <c r="AL5930">
        <f t="shared" si="679"/>
        <v>0</v>
      </c>
      <c r="AM5930">
        <f t="shared" si="679"/>
        <v>0</v>
      </c>
      <c r="AN5930">
        <f t="shared" si="679"/>
        <v>0</v>
      </c>
      <c r="AO5930" t="str">
        <f t="shared" si="680"/>
        <v>insert into [Business_Analytic].[prod].[temp] values (3610, 2026, 5, 0, 0, 0, 0, 0);</v>
      </c>
    </row>
    <row r="5931" spans="1:41" x14ac:dyDescent="0.3">
      <c r="A5931" s="36">
        <v>46143</v>
      </c>
      <c r="B5931" s="2">
        <v>46143</v>
      </c>
      <c r="C5931" t="s">
        <v>311</v>
      </c>
      <c r="AG5931" cm="1">
        <f t="array" ref="AG5931">INDEX(tex!C:C,MATCH(C5931,tex!B:B,0),)</f>
        <v>3611</v>
      </c>
      <c r="AH5931">
        <f t="shared" si="681"/>
        <v>2026</v>
      </c>
      <c r="AI5931" s="34">
        <v>5</v>
      </c>
      <c r="AJ5931" s="20">
        <f t="shared" si="679"/>
        <v>0</v>
      </c>
      <c r="AK5931">
        <f t="shared" si="679"/>
        <v>0</v>
      </c>
      <c r="AL5931">
        <f t="shared" si="679"/>
        <v>0</v>
      </c>
      <c r="AM5931">
        <f t="shared" si="679"/>
        <v>0</v>
      </c>
      <c r="AN5931">
        <f t="shared" si="679"/>
        <v>0</v>
      </c>
      <c r="AO5931" t="str">
        <f t="shared" si="680"/>
        <v>insert into [Business_Analytic].[prod].[temp] values (3611, 2026, 5, 0, 0, 0, 0, 0);</v>
      </c>
    </row>
    <row r="5932" spans="1:41" x14ac:dyDescent="0.3">
      <c r="A5932" s="36">
        <v>46143</v>
      </c>
      <c r="B5932" s="2">
        <v>46143</v>
      </c>
      <c r="C5932" t="s">
        <v>312</v>
      </c>
      <c r="AG5932" cm="1">
        <f t="array" ref="AG5932">INDEX(tex!C:C,MATCH(C5932,tex!B:B,0),)</f>
        <v>3612</v>
      </c>
      <c r="AH5932">
        <f t="shared" si="681"/>
        <v>2026</v>
      </c>
      <c r="AI5932" s="34">
        <v>5</v>
      </c>
      <c r="AJ5932" s="20">
        <f t="shared" ref="AJ5932:AN5995" si="682">SUMIFS($D5932:$AF5932,$D$1:$AF$1,AJ$2)</f>
        <v>0</v>
      </c>
      <c r="AK5932">
        <f t="shared" si="682"/>
        <v>0</v>
      </c>
      <c r="AL5932">
        <f t="shared" si="682"/>
        <v>0</v>
      </c>
      <c r="AM5932">
        <f t="shared" si="682"/>
        <v>0</v>
      </c>
      <c r="AN5932">
        <f t="shared" si="682"/>
        <v>0</v>
      </c>
      <c r="AO5932" t="str">
        <f t="shared" si="680"/>
        <v>insert into [Business_Analytic].[prod].[temp] values (3612, 2026, 5, 0, 0, 0, 0, 0);</v>
      </c>
    </row>
    <row r="5933" spans="1:41" x14ac:dyDescent="0.3">
      <c r="A5933" s="36">
        <v>46143</v>
      </c>
      <c r="B5933" s="2">
        <v>46143</v>
      </c>
      <c r="C5933" t="s">
        <v>314</v>
      </c>
      <c r="AG5933" cm="1">
        <f t="array" ref="AG5933">INDEX(tex!C:C,MATCH(C5933,tex!B:B,0),)</f>
        <v>3614</v>
      </c>
      <c r="AH5933">
        <f t="shared" si="681"/>
        <v>2026</v>
      </c>
      <c r="AI5933" s="34">
        <v>5</v>
      </c>
      <c r="AJ5933" s="20">
        <f t="shared" si="682"/>
        <v>0</v>
      </c>
      <c r="AK5933">
        <f t="shared" si="682"/>
        <v>0</v>
      </c>
      <c r="AL5933">
        <f t="shared" si="682"/>
        <v>0</v>
      </c>
      <c r="AM5933">
        <f t="shared" si="682"/>
        <v>0</v>
      </c>
      <c r="AN5933">
        <f t="shared" si="682"/>
        <v>0</v>
      </c>
      <c r="AO5933" t="str">
        <f t="shared" si="680"/>
        <v>insert into [Business_Analytic].[prod].[temp] values (3614, 2026, 5, 0, 0, 0, 0, 0);</v>
      </c>
    </row>
    <row r="5934" spans="1:41" x14ac:dyDescent="0.3">
      <c r="A5934" s="36">
        <v>46143</v>
      </c>
      <c r="B5934" s="2">
        <v>46143</v>
      </c>
      <c r="C5934" t="s">
        <v>315</v>
      </c>
      <c r="AG5934" cm="1">
        <f t="array" ref="AG5934">INDEX(tex!C:C,MATCH(C5934,tex!B:B,0),)</f>
        <v>3617</v>
      </c>
      <c r="AH5934">
        <f t="shared" si="681"/>
        <v>2026</v>
      </c>
      <c r="AI5934" s="34">
        <v>5</v>
      </c>
      <c r="AJ5934" s="20">
        <f t="shared" si="682"/>
        <v>0</v>
      </c>
      <c r="AK5934">
        <f t="shared" si="682"/>
        <v>0</v>
      </c>
      <c r="AL5934">
        <f t="shared" si="682"/>
        <v>0</v>
      </c>
      <c r="AM5934">
        <f t="shared" si="682"/>
        <v>0</v>
      </c>
      <c r="AN5934">
        <f t="shared" si="682"/>
        <v>0</v>
      </c>
      <c r="AO5934" t="str">
        <f t="shared" si="680"/>
        <v>insert into [Business_Analytic].[prod].[temp] values (3617, 2026, 5, 0, 0, 0, 0, 0);</v>
      </c>
    </row>
    <row r="5935" spans="1:41" x14ac:dyDescent="0.3">
      <c r="A5935" s="36">
        <v>46143</v>
      </c>
      <c r="B5935" s="2">
        <v>46143</v>
      </c>
      <c r="C5935" t="s">
        <v>316</v>
      </c>
      <c r="AG5935" cm="1">
        <f t="array" ref="AG5935">INDEX(tex!C:C,MATCH(C5935,tex!B:B,0),)</f>
        <v>3607</v>
      </c>
      <c r="AH5935">
        <f t="shared" si="681"/>
        <v>2026</v>
      </c>
      <c r="AI5935" s="34">
        <v>5</v>
      </c>
      <c r="AJ5935" s="20">
        <f t="shared" si="682"/>
        <v>0</v>
      </c>
      <c r="AK5935">
        <f t="shared" si="682"/>
        <v>0</v>
      </c>
      <c r="AL5935">
        <f t="shared" si="682"/>
        <v>0</v>
      </c>
      <c r="AM5935">
        <f t="shared" si="682"/>
        <v>0</v>
      </c>
      <c r="AN5935">
        <f t="shared" si="682"/>
        <v>0</v>
      </c>
      <c r="AO5935" t="str">
        <f t="shared" si="680"/>
        <v>insert into [Business_Analytic].[prod].[temp] values (3607, 2026, 5, 0, 0, 0, 0, 0);</v>
      </c>
    </row>
    <row r="5936" spans="1:41" x14ac:dyDescent="0.3">
      <c r="A5936" s="36">
        <v>46143</v>
      </c>
      <c r="B5936" s="2">
        <v>46143</v>
      </c>
      <c r="C5936" t="s">
        <v>317</v>
      </c>
      <c r="AG5936" cm="1">
        <f t="array" ref="AG5936">INDEX(tex!C:C,MATCH(C5936,tex!B:B,0),)</f>
        <v>3619</v>
      </c>
      <c r="AH5936">
        <f t="shared" si="681"/>
        <v>2026</v>
      </c>
      <c r="AI5936" s="34">
        <v>5</v>
      </c>
      <c r="AJ5936" s="20">
        <f t="shared" si="682"/>
        <v>0</v>
      </c>
      <c r="AK5936">
        <f t="shared" si="682"/>
        <v>0</v>
      </c>
      <c r="AL5936">
        <f t="shared" si="682"/>
        <v>0</v>
      </c>
      <c r="AM5936">
        <f t="shared" si="682"/>
        <v>0</v>
      </c>
      <c r="AN5936">
        <f t="shared" si="682"/>
        <v>0</v>
      </c>
      <c r="AO5936" t="str">
        <f t="shared" si="680"/>
        <v>insert into [Business_Analytic].[prod].[temp] values (3619, 2026, 5, 0, 0, 0, 0, 0);</v>
      </c>
    </row>
    <row r="5937" spans="1:41" x14ac:dyDescent="0.3">
      <c r="A5937" s="36">
        <v>46143</v>
      </c>
      <c r="B5937" s="2">
        <v>46143</v>
      </c>
      <c r="C5937" t="s">
        <v>318</v>
      </c>
      <c r="AG5937" cm="1">
        <f t="array" ref="AG5937">INDEX(tex!C:C,MATCH(C5937,tex!B:B,0),)</f>
        <v>3621</v>
      </c>
      <c r="AH5937">
        <f t="shared" si="681"/>
        <v>2026</v>
      </c>
      <c r="AI5937" s="34">
        <v>5</v>
      </c>
      <c r="AJ5937" s="20">
        <f t="shared" si="682"/>
        <v>0</v>
      </c>
      <c r="AK5937">
        <f t="shared" si="682"/>
        <v>0</v>
      </c>
      <c r="AL5937">
        <f t="shared" si="682"/>
        <v>0</v>
      </c>
      <c r="AM5937">
        <f t="shared" si="682"/>
        <v>0</v>
      </c>
      <c r="AN5937">
        <f t="shared" si="682"/>
        <v>0</v>
      </c>
      <c r="AO5937" t="str">
        <f t="shared" si="680"/>
        <v>insert into [Business_Analytic].[prod].[temp] values (3621, 2026, 5, 0, 0, 0, 0, 0);</v>
      </c>
    </row>
    <row r="5938" spans="1:41" x14ac:dyDescent="0.3">
      <c r="A5938" s="36">
        <v>46143</v>
      </c>
      <c r="B5938" s="2">
        <v>46143</v>
      </c>
      <c r="C5938" t="s">
        <v>319</v>
      </c>
      <c r="AG5938" cm="1">
        <f t="array" ref="AG5938">INDEX(tex!C:C,MATCH(C5938,tex!B:B,0),)</f>
        <v>3623</v>
      </c>
      <c r="AH5938">
        <f t="shared" si="681"/>
        <v>2026</v>
      </c>
      <c r="AI5938" s="34">
        <v>5</v>
      </c>
      <c r="AJ5938" s="20">
        <f t="shared" si="682"/>
        <v>0</v>
      </c>
      <c r="AK5938">
        <f t="shared" si="682"/>
        <v>0</v>
      </c>
      <c r="AL5938">
        <f t="shared" si="682"/>
        <v>0</v>
      </c>
      <c r="AM5938">
        <f t="shared" si="682"/>
        <v>0</v>
      </c>
      <c r="AN5938">
        <f t="shared" si="682"/>
        <v>0</v>
      </c>
      <c r="AO5938" t="str">
        <f t="shared" si="680"/>
        <v>insert into [Business_Analytic].[prod].[temp] values (3623, 2026, 5, 0, 0, 0, 0, 0);</v>
      </c>
    </row>
    <row r="5939" spans="1:41" x14ac:dyDescent="0.3">
      <c r="A5939" s="36">
        <v>46143</v>
      </c>
      <c r="B5939" s="2">
        <v>46143</v>
      </c>
      <c r="C5939" t="s">
        <v>320</v>
      </c>
      <c r="AG5939" cm="1">
        <f t="array" ref="AG5939">INDEX(tex!C:C,MATCH(C5939,tex!B:B,0),)</f>
        <v>3625</v>
      </c>
      <c r="AH5939">
        <f t="shared" si="681"/>
        <v>2026</v>
      </c>
      <c r="AI5939" s="34">
        <v>5</v>
      </c>
      <c r="AJ5939" s="20">
        <f t="shared" si="682"/>
        <v>0</v>
      </c>
      <c r="AK5939">
        <f t="shared" si="682"/>
        <v>0</v>
      </c>
      <c r="AL5939">
        <f t="shared" si="682"/>
        <v>0</v>
      </c>
      <c r="AM5939">
        <f t="shared" si="682"/>
        <v>0</v>
      </c>
      <c r="AN5939">
        <f t="shared" si="682"/>
        <v>0</v>
      </c>
      <c r="AO5939" t="str">
        <f t="shared" si="680"/>
        <v>insert into [Business_Analytic].[prod].[temp] values (3625, 2026, 5, 0, 0, 0, 0, 0);</v>
      </c>
    </row>
    <row r="5940" spans="1:41" x14ac:dyDescent="0.3">
      <c r="A5940" s="36">
        <v>46143</v>
      </c>
      <c r="B5940" s="2">
        <v>46143</v>
      </c>
      <c r="C5940" t="s">
        <v>321</v>
      </c>
      <c r="AG5940" cm="1">
        <f t="array" ref="AG5940">INDEX(tex!C:C,MATCH(C5940,tex!B:B,0),)</f>
        <v>3626</v>
      </c>
      <c r="AH5940">
        <f t="shared" si="681"/>
        <v>2026</v>
      </c>
      <c r="AI5940" s="34">
        <v>5</v>
      </c>
      <c r="AJ5940" s="20">
        <f t="shared" si="682"/>
        <v>0</v>
      </c>
      <c r="AK5940">
        <f t="shared" si="682"/>
        <v>0</v>
      </c>
      <c r="AL5940">
        <f t="shared" si="682"/>
        <v>0</v>
      </c>
      <c r="AM5940">
        <f t="shared" si="682"/>
        <v>0</v>
      </c>
      <c r="AN5940">
        <f t="shared" si="682"/>
        <v>0</v>
      </c>
      <c r="AO5940" t="str">
        <f t="shared" si="680"/>
        <v>insert into [Business_Analytic].[prod].[temp] values (3626, 2026, 5, 0, 0, 0, 0, 0);</v>
      </c>
    </row>
    <row r="5941" spans="1:41" x14ac:dyDescent="0.3">
      <c r="A5941" s="36">
        <v>46143</v>
      </c>
      <c r="B5941" s="2">
        <v>46143</v>
      </c>
      <c r="C5941" t="s">
        <v>322</v>
      </c>
      <c r="AG5941" cm="1">
        <f t="array" ref="AG5941">INDEX(tex!C:C,MATCH(C5941,tex!B:B,0),)</f>
        <v>3627</v>
      </c>
      <c r="AH5941">
        <f t="shared" si="681"/>
        <v>2026</v>
      </c>
      <c r="AI5941" s="34">
        <v>5</v>
      </c>
      <c r="AJ5941" s="20">
        <f t="shared" si="682"/>
        <v>0</v>
      </c>
      <c r="AK5941">
        <f t="shared" si="682"/>
        <v>0</v>
      </c>
      <c r="AL5941">
        <f t="shared" si="682"/>
        <v>0</v>
      </c>
      <c r="AM5941">
        <f t="shared" si="682"/>
        <v>0</v>
      </c>
      <c r="AN5941">
        <f t="shared" si="682"/>
        <v>0</v>
      </c>
      <c r="AO5941" t="str">
        <f t="shared" si="680"/>
        <v>insert into [Business_Analytic].[prod].[temp] values (3627, 2026, 5, 0, 0, 0, 0, 0);</v>
      </c>
    </row>
    <row r="5942" spans="1:41" x14ac:dyDescent="0.3">
      <c r="A5942" s="36">
        <v>46143</v>
      </c>
      <c r="B5942" s="2">
        <v>46143</v>
      </c>
      <c r="C5942" t="s">
        <v>323</v>
      </c>
      <c r="AG5942" cm="1">
        <f t="array" ref="AG5942">INDEX(tex!C:C,MATCH(C5942,tex!B:B,0),)</f>
        <v>3628</v>
      </c>
      <c r="AH5942">
        <f t="shared" si="681"/>
        <v>2026</v>
      </c>
      <c r="AI5942" s="34">
        <v>5</v>
      </c>
      <c r="AJ5942" s="20">
        <f t="shared" si="682"/>
        <v>0</v>
      </c>
      <c r="AK5942">
        <f t="shared" si="682"/>
        <v>0</v>
      </c>
      <c r="AL5942">
        <f t="shared" si="682"/>
        <v>0</v>
      </c>
      <c r="AM5942">
        <f t="shared" si="682"/>
        <v>0</v>
      </c>
      <c r="AN5942">
        <f t="shared" si="682"/>
        <v>0</v>
      </c>
      <c r="AO5942" t="str">
        <f t="shared" si="680"/>
        <v>insert into [Business_Analytic].[prod].[temp] values (3628, 2026, 5, 0, 0, 0, 0, 0);</v>
      </c>
    </row>
    <row r="5943" spans="1:41" x14ac:dyDescent="0.3">
      <c r="A5943" s="36">
        <v>46143</v>
      </c>
      <c r="B5943" s="2">
        <v>46143</v>
      </c>
      <c r="C5943" t="s">
        <v>324</v>
      </c>
      <c r="AG5943" cm="1">
        <f t="array" ref="AG5943">INDEX(tex!C:C,MATCH(C5943,tex!B:B,0),)</f>
        <v>3630</v>
      </c>
      <c r="AH5943">
        <f t="shared" si="681"/>
        <v>2026</v>
      </c>
      <c r="AI5943" s="34">
        <v>5</v>
      </c>
      <c r="AJ5943" s="20">
        <f t="shared" si="682"/>
        <v>0</v>
      </c>
      <c r="AK5943">
        <f t="shared" si="682"/>
        <v>0</v>
      </c>
      <c r="AL5943">
        <f t="shared" si="682"/>
        <v>0</v>
      </c>
      <c r="AM5943">
        <f t="shared" si="682"/>
        <v>0</v>
      </c>
      <c r="AN5943">
        <f t="shared" si="682"/>
        <v>0</v>
      </c>
      <c r="AO5943" t="str">
        <f t="shared" si="680"/>
        <v>insert into [Business_Analytic].[prod].[temp] values (3630, 2026, 5, 0, 0, 0, 0, 0);</v>
      </c>
    </row>
    <row r="5944" spans="1:41" x14ac:dyDescent="0.3">
      <c r="A5944" s="36">
        <v>46143</v>
      </c>
      <c r="B5944" s="2">
        <v>46143</v>
      </c>
      <c r="C5944" t="s">
        <v>326</v>
      </c>
      <c r="AG5944" cm="1">
        <f t="array" ref="AG5944">INDEX(tex!C:C,MATCH(C5944,tex!B:B,0),)</f>
        <v>3634</v>
      </c>
      <c r="AH5944">
        <f t="shared" si="681"/>
        <v>2026</v>
      </c>
      <c r="AI5944" s="34">
        <v>5</v>
      </c>
      <c r="AJ5944" s="20">
        <f t="shared" si="682"/>
        <v>0</v>
      </c>
      <c r="AK5944">
        <f t="shared" si="682"/>
        <v>0</v>
      </c>
      <c r="AL5944">
        <f t="shared" si="682"/>
        <v>0</v>
      </c>
      <c r="AM5944">
        <f t="shared" si="682"/>
        <v>0</v>
      </c>
      <c r="AN5944">
        <f t="shared" si="682"/>
        <v>0</v>
      </c>
      <c r="AO5944" t="str">
        <f t="shared" si="680"/>
        <v>insert into [Business_Analytic].[prod].[temp] values (3634, 2026, 5, 0, 0, 0, 0, 0);</v>
      </c>
    </row>
    <row r="5945" spans="1:41" x14ac:dyDescent="0.3">
      <c r="A5945" s="36">
        <v>46143</v>
      </c>
      <c r="B5945" s="2">
        <v>46143</v>
      </c>
      <c r="C5945" t="s">
        <v>1827</v>
      </c>
      <c r="H5945">
        <v>433.62900000000002</v>
      </c>
      <c r="J5945">
        <v>909.64099999999996</v>
      </c>
      <c r="AB5945">
        <v>410.98</v>
      </c>
      <c r="AF5945">
        <v>2296.7809999999999</v>
      </c>
      <c r="AG5945" cm="1">
        <f t="array" ref="AG5945">INDEX(tex!C:C,MATCH(C5945,tex!B:B,0),)</f>
        <v>3739</v>
      </c>
      <c r="AH5945">
        <f t="shared" si="681"/>
        <v>2026</v>
      </c>
      <c r="AI5945" s="34">
        <v>5</v>
      </c>
      <c r="AJ5945" s="20">
        <f t="shared" si="682"/>
        <v>2707.761</v>
      </c>
      <c r="AK5945">
        <f t="shared" si="682"/>
        <v>433.62900000000002</v>
      </c>
      <c r="AL5945">
        <f t="shared" si="682"/>
        <v>0</v>
      </c>
      <c r="AM5945">
        <f t="shared" si="682"/>
        <v>909.64099999999996</v>
      </c>
      <c r="AN5945">
        <f t="shared" si="682"/>
        <v>0</v>
      </c>
      <c r="AO5945" t="str">
        <f t="shared" si="680"/>
        <v>insert into [Business_Analytic].[prod].[temp] values (3739, 2026, 5, 2707.761, 433.629, 0, 909.641, 0);</v>
      </c>
    </row>
    <row r="5946" spans="1:41" x14ac:dyDescent="0.3">
      <c r="A5946" s="36">
        <v>46143</v>
      </c>
      <c r="B5946" s="2">
        <v>46143</v>
      </c>
      <c r="C5946" t="s">
        <v>328</v>
      </c>
      <c r="H5946">
        <v>392.82299999999998</v>
      </c>
      <c r="J5946">
        <v>577.03700000000003</v>
      </c>
      <c r="O5946">
        <v>1520.7850000000001</v>
      </c>
      <c r="AB5946">
        <v>613.16</v>
      </c>
      <c r="AF5946">
        <v>2445.0940000000001</v>
      </c>
      <c r="AG5946" cm="1">
        <f t="array" ref="AG5946">INDEX(tex!C:C,MATCH(C5946,tex!B:B,0),)</f>
        <v>3685</v>
      </c>
      <c r="AH5946">
        <f t="shared" si="681"/>
        <v>2026</v>
      </c>
      <c r="AI5946" s="34">
        <v>5</v>
      </c>
      <c r="AJ5946" s="20">
        <f t="shared" si="682"/>
        <v>4579.0390000000007</v>
      </c>
      <c r="AK5946">
        <f t="shared" si="682"/>
        <v>392.82299999999998</v>
      </c>
      <c r="AL5946">
        <f t="shared" si="682"/>
        <v>0</v>
      </c>
      <c r="AM5946">
        <f t="shared" si="682"/>
        <v>577.03700000000003</v>
      </c>
      <c r="AN5946">
        <f t="shared" si="682"/>
        <v>0</v>
      </c>
      <c r="AO5946" t="str">
        <f t="shared" si="680"/>
        <v>insert into [Business_Analytic].[prod].[temp] values (3685, 2026, 5, 4579.039, 392.823, 0, 577.037, 0);</v>
      </c>
    </row>
    <row r="5947" spans="1:41" x14ac:dyDescent="0.3">
      <c r="A5947" s="36">
        <v>46143</v>
      </c>
      <c r="B5947" s="2">
        <v>46143</v>
      </c>
      <c r="C5947" t="s">
        <v>329</v>
      </c>
      <c r="H5947">
        <v>619.45000000000005</v>
      </c>
      <c r="J5947">
        <v>1172.2719999999999</v>
      </c>
      <c r="AB5947">
        <v>452.08699999999999</v>
      </c>
      <c r="AF5947">
        <v>2659.4960000000001</v>
      </c>
      <c r="AG5947" cm="1">
        <f t="array" ref="AG5947">INDEX(tex!C:C,MATCH(C5947,tex!B:B,0),)</f>
        <v>3744</v>
      </c>
      <c r="AH5947">
        <f t="shared" si="681"/>
        <v>2026</v>
      </c>
      <c r="AI5947" s="34">
        <v>5</v>
      </c>
      <c r="AJ5947" s="20">
        <f t="shared" si="682"/>
        <v>3111.5830000000001</v>
      </c>
      <c r="AK5947">
        <f t="shared" si="682"/>
        <v>619.45000000000005</v>
      </c>
      <c r="AL5947">
        <f t="shared" si="682"/>
        <v>0</v>
      </c>
      <c r="AM5947">
        <f t="shared" si="682"/>
        <v>1172.2719999999999</v>
      </c>
      <c r="AN5947">
        <f t="shared" si="682"/>
        <v>0</v>
      </c>
      <c r="AO5947" t="str">
        <f t="shared" si="680"/>
        <v>insert into [Business_Analytic].[prod].[temp] values (3744, 2026, 5, 3111.583, 619.45, 0, 1172.272, 0);</v>
      </c>
    </row>
    <row r="5948" spans="1:41" x14ac:dyDescent="0.3">
      <c r="A5948" s="36">
        <v>46143</v>
      </c>
      <c r="B5948" s="2">
        <v>46143</v>
      </c>
      <c r="C5948" t="s">
        <v>330</v>
      </c>
      <c r="D5948">
        <v>25.465</v>
      </c>
      <c r="H5948">
        <v>696.59100000000001</v>
      </c>
      <c r="J5948">
        <v>1270.2929999999999</v>
      </c>
      <c r="AB5948">
        <v>246.43700000000001</v>
      </c>
      <c r="AF5948">
        <v>1438.1220000000001</v>
      </c>
      <c r="AG5948" cm="1">
        <f t="array" ref="AG5948">INDEX(tex!C:C,MATCH(C5948,tex!B:B,0),)</f>
        <v>3755</v>
      </c>
      <c r="AH5948">
        <f t="shared" si="681"/>
        <v>2026</v>
      </c>
      <c r="AI5948" s="34">
        <v>5</v>
      </c>
      <c r="AJ5948" s="20">
        <f t="shared" si="682"/>
        <v>1684.5590000000002</v>
      </c>
      <c r="AK5948">
        <f t="shared" si="682"/>
        <v>722.05600000000004</v>
      </c>
      <c r="AL5948">
        <f t="shared" si="682"/>
        <v>0</v>
      </c>
      <c r="AM5948">
        <f t="shared" si="682"/>
        <v>1270.2929999999999</v>
      </c>
      <c r="AN5948">
        <f t="shared" si="682"/>
        <v>0</v>
      </c>
      <c r="AO5948" t="str">
        <f t="shared" si="680"/>
        <v>insert into [Business_Analytic].[prod].[temp] values (3755, 2026, 5, 1684.559, 722.056, 0, 1270.293, 0);</v>
      </c>
    </row>
    <row r="5949" spans="1:41" x14ac:dyDescent="0.3">
      <c r="A5949" s="36">
        <v>46143</v>
      </c>
      <c r="B5949" s="2">
        <v>46143</v>
      </c>
      <c r="C5949" t="s">
        <v>331</v>
      </c>
      <c r="H5949">
        <v>523.00800000000004</v>
      </c>
      <c r="J5949">
        <v>1259.33</v>
      </c>
      <c r="AB5949">
        <v>586.79899999999998</v>
      </c>
      <c r="AF5949">
        <v>2825.5169999999998</v>
      </c>
      <c r="AG5949" cm="1">
        <f t="array" ref="AG5949">INDEX(tex!C:C,MATCH(C5949,tex!B:B,0),)</f>
        <v>3750</v>
      </c>
      <c r="AH5949">
        <f t="shared" si="681"/>
        <v>2026</v>
      </c>
      <c r="AI5949" s="34">
        <v>5</v>
      </c>
      <c r="AJ5949" s="20">
        <f t="shared" si="682"/>
        <v>3412.3159999999998</v>
      </c>
      <c r="AK5949">
        <f t="shared" si="682"/>
        <v>523.00800000000004</v>
      </c>
      <c r="AL5949">
        <f t="shared" si="682"/>
        <v>0</v>
      </c>
      <c r="AM5949">
        <f t="shared" si="682"/>
        <v>1259.33</v>
      </c>
      <c r="AN5949">
        <f t="shared" si="682"/>
        <v>0</v>
      </c>
      <c r="AO5949" t="str">
        <f t="shared" si="680"/>
        <v>insert into [Business_Analytic].[prod].[temp] values (3750, 2026, 5, 3412.316, 523.008, 0, 1259.33, 0);</v>
      </c>
    </row>
    <row r="5950" spans="1:41" x14ac:dyDescent="0.3">
      <c r="A5950" s="36">
        <v>46143</v>
      </c>
      <c r="B5950" s="2">
        <v>46143</v>
      </c>
      <c r="C5950" t="s">
        <v>332</v>
      </c>
      <c r="H5950">
        <v>1294.154</v>
      </c>
      <c r="J5950">
        <v>886.54300000000001</v>
      </c>
      <c r="O5950">
        <v>1480.1690000000001</v>
      </c>
      <c r="P5950">
        <v>1470.8889999999999</v>
      </c>
      <c r="AB5950">
        <v>445.12</v>
      </c>
      <c r="AF5950">
        <v>3769.7420000000002</v>
      </c>
      <c r="AG5950" cm="1">
        <f t="array" ref="AG5950">INDEX(tex!C:C,MATCH(C5950,tex!B:B,0),)</f>
        <v>3805</v>
      </c>
      <c r="AH5950">
        <f t="shared" si="681"/>
        <v>2026</v>
      </c>
      <c r="AI5950" s="34">
        <v>5</v>
      </c>
      <c r="AJ5950" s="20">
        <f t="shared" si="682"/>
        <v>7165.92</v>
      </c>
      <c r="AK5950">
        <f t="shared" si="682"/>
        <v>1294.154</v>
      </c>
      <c r="AL5950">
        <f t="shared" si="682"/>
        <v>0</v>
      </c>
      <c r="AM5950">
        <f t="shared" si="682"/>
        <v>886.54300000000001</v>
      </c>
      <c r="AN5950">
        <f t="shared" si="682"/>
        <v>0</v>
      </c>
      <c r="AO5950" t="str">
        <f t="shared" si="680"/>
        <v>insert into [Business_Analytic].[prod].[temp] values (3805, 2026, 5, 7165.92, 1294.154, 0, 886.543, 0);</v>
      </c>
    </row>
    <row r="5951" spans="1:41" x14ac:dyDescent="0.3">
      <c r="A5951" s="36">
        <v>46143</v>
      </c>
      <c r="B5951" s="2">
        <v>46143</v>
      </c>
      <c r="C5951" t="s">
        <v>333</v>
      </c>
      <c r="H5951">
        <v>668.03899999999999</v>
      </c>
      <c r="J5951">
        <v>892.92600000000004</v>
      </c>
      <c r="O5951">
        <v>1248.385</v>
      </c>
      <c r="AB5951">
        <v>342.31900000000002</v>
      </c>
      <c r="AF5951">
        <v>1786.5940000000001</v>
      </c>
      <c r="AG5951" cm="1">
        <f t="array" ref="AG5951">INDEX(tex!C:C,MATCH(C5951,tex!B:B,0),)</f>
        <v>3837</v>
      </c>
      <c r="AH5951">
        <f t="shared" si="681"/>
        <v>2026</v>
      </c>
      <c r="AI5951" s="34">
        <v>5</v>
      </c>
      <c r="AJ5951" s="20">
        <f t="shared" si="682"/>
        <v>3377.2979999999998</v>
      </c>
      <c r="AK5951">
        <f t="shared" si="682"/>
        <v>668.03899999999999</v>
      </c>
      <c r="AL5951">
        <f t="shared" si="682"/>
        <v>0</v>
      </c>
      <c r="AM5951">
        <f t="shared" si="682"/>
        <v>892.92600000000004</v>
      </c>
      <c r="AN5951">
        <f t="shared" si="682"/>
        <v>0</v>
      </c>
      <c r="AO5951" t="str">
        <f t="shared" si="680"/>
        <v>insert into [Business_Analytic].[prod].[temp] values (3837, 2026, 5, 3377.298, 668.039, 0, 892.926, 0);</v>
      </c>
    </row>
    <row r="5952" spans="1:41" x14ac:dyDescent="0.3">
      <c r="A5952" s="36">
        <v>46143</v>
      </c>
      <c r="B5952" s="2">
        <v>46143</v>
      </c>
      <c r="C5952" t="s">
        <v>1720</v>
      </c>
      <c r="D5952">
        <v>0</v>
      </c>
      <c r="H5952">
        <v>606.79999999999995</v>
      </c>
      <c r="J5952">
        <v>898.54600000000005</v>
      </c>
      <c r="AB5952">
        <v>344.66300000000001</v>
      </c>
      <c r="AF5952">
        <v>3138.951</v>
      </c>
      <c r="AG5952" cm="1">
        <f t="array" ref="AG5952">INDEX(tex!C:C,MATCH(C5952,tex!B:B,0),)</f>
        <v>4045</v>
      </c>
      <c r="AH5952">
        <f t="shared" si="681"/>
        <v>2026</v>
      </c>
      <c r="AI5952" s="34">
        <v>5</v>
      </c>
      <c r="AJ5952" s="20">
        <f t="shared" si="682"/>
        <v>3483.614</v>
      </c>
      <c r="AK5952">
        <f t="shared" si="682"/>
        <v>606.79999999999995</v>
      </c>
      <c r="AL5952">
        <f t="shared" si="682"/>
        <v>0</v>
      </c>
      <c r="AM5952">
        <f t="shared" si="682"/>
        <v>898.54600000000005</v>
      </c>
      <c r="AN5952">
        <f t="shared" si="682"/>
        <v>0</v>
      </c>
      <c r="AO5952" t="str">
        <f t="shared" si="680"/>
        <v>insert into [Business_Analytic].[prod].[temp] values (4045, 2026, 5, 3483.614, 606.8, 0, 898.546, 0);</v>
      </c>
    </row>
    <row r="5953" spans="1:41" x14ac:dyDescent="0.3">
      <c r="A5953" s="36">
        <v>46143</v>
      </c>
      <c r="B5953" s="2">
        <v>46143</v>
      </c>
      <c r="C5953" t="s">
        <v>334</v>
      </c>
      <c r="H5953">
        <v>380.49200000000002</v>
      </c>
      <c r="J5953">
        <v>1649.404</v>
      </c>
      <c r="O5953">
        <v>1345.287</v>
      </c>
      <c r="P5953">
        <v>1363.0619999999999</v>
      </c>
      <c r="AB5953">
        <v>461.99799999999999</v>
      </c>
      <c r="AC5953">
        <v>476.88299999999998</v>
      </c>
      <c r="AF5953">
        <v>4340.0619999999999</v>
      </c>
      <c r="AG5953" cm="1">
        <f t="array" ref="AG5953">INDEX(tex!C:C,MATCH(C5953,tex!B:B,0),)</f>
        <v>3747</v>
      </c>
      <c r="AH5953">
        <f t="shared" si="681"/>
        <v>2026</v>
      </c>
      <c r="AI5953" s="34">
        <v>5</v>
      </c>
      <c r="AJ5953" s="20">
        <f t="shared" si="682"/>
        <v>7510.4089999999997</v>
      </c>
      <c r="AK5953">
        <f t="shared" si="682"/>
        <v>857.375</v>
      </c>
      <c r="AL5953">
        <f t="shared" si="682"/>
        <v>0</v>
      </c>
      <c r="AM5953">
        <f t="shared" si="682"/>
        <v>1649.404</v>
      </c>
      <c r="AN5953">
        <f t="shared" si="682"/>
        <v>0</v>
      </c>
      <c r="AO5953" t="str">
        <f t="shared" si="680"/>
        <v>insert into [Business_Analytic].[prod].[temp] values (3747, 2026, 5, 7510.409, 857.375, 0, 1649.404, 0);</v>
      </c>
    </row>
    <row r="5954" spans="1:41" x14ac:dyDescent="0.3">
      <c r="A5954" s="36">
        <v>46143</v>
      </c>
      <c r="B5954" s="2">
        <v>46143</v>
      </c>
      <c r="C5954" t="s">
        <v>335</v>
      </c>
      <c r="H5954">
        <v>582.35299999999995</v>
      </c>
      <c r="J5954">
        <v>1075.893</v>
      </c>
      <c r="O5954">
        <v>1601.8889999999999</v>
      </c>
      <c r="AB5954">
        <v>508.62400000000002</v>
      </c>
      <c r="AF5954">
        <v>3090.422</v>
      </c>
      <c r="AG5954" cm="1">
        <f t="array" ref="AG5954">INDEX(tex!C:C,MATCH(C5954,tex!B:B,0),)</f>
        <v>3745</v>
      </c>
      <c r="AH5954">
        <f t="shared" si="681"/>
        <v>2026</v>
      </c>
      <c r="AI5954" s="34">
        <v>5</v>
      </c>
      <c r="AJ5954" s="20">
        <f t="shared" si="682"/>
        <v>5200.9349999999995</v>
      </c>
      <c r="AK5954">
        <f t="shared" si="682"/>
        <v>582.35299999999995</v>
      </c>
      <c r="AL5954">
        <f t="shared" si="682"/>
        <v>0</v>
      </c>
      <c r="AM5954">
        <f t="shared" si="682"/>
        <v>1075.893</v>
      </c>
      <c r="AN5954">
        <f t="shared" si="682"/>
        <v>0</v>
      </c>
      <c r="AO5954" t="str">
        <f t="shared" si="680"/>
        <v>insert into [Business_Analytic].[prod].[temp] values (3745, 2026, 5, 5200.935, 582.353, 0, 1075.893, 0);</v>
      </c>
    </row>
    <row r="5955" spans="1:41" x14ac:dyDescent="0.3">
      <c r="A5955" s="36">
        <v>46143</v>
      </c>
      <c r="B5955" s="2">
        <v>46143</v>
      </c>
      <c r="C5955" t="s">
        <v>336</v>
      </c>
      <c r="D5955">
        <v>0</v>
      </c>
      <c r="H5955">
        <v>633.12599999999998</v>
      </c>
      <c r="J5955">
        <v>684.99699999999996</v>
      </c>
      <c r="AB5955">
        <v>212.28299999999999</v>
      </c>
      <c r="AF5955">
        <v>2027.809</v>
      </c>
      <c r="AG5955" cm="1">
        <f t="array" ref="AG5955">INDEX(tex!C:C,MATCH(C5955,tex!B:B,0),)</f>
        <v>3833</v>
      </c>
      <c r="AH5955">
        <f t="shared" si="681"/>
        <v>2026</v>
      </c>
      <c r="AI5955" s="34">
        <v>5</v>
      </c>
      <c r="AJ5955" s="20">
        <f t="shared" si="682"/>
        <v>2240.0920000000001</v>
      </c>
      <c r="AK5955">
        <f t="shared" si="682"/>
        <v>633.12599999999998</v>
      </c>
      <c r="AL5955">
        <f t="shared" si="682"/>
        <v>0</v>
      </c>
      <c r="AM5955">
        <f t="shared" si="682"/>
        <v>684.99699999999996</v>
      </c>
      <c r="AN5955">
        <f t="shared" si="682"/>
        <v>0</v>
      </c>
      <c r="AO5955" t="str">
        <f t="shared" si="680"/>
        <v>insert into [Business_Analytic].[prod].[temp] values (3833, 2026, 5, 2240.092, 633.126, 0, 684.997, 0);</v>
      </c>
    </row>
    <row r="5956" spans="1:41" x14ac:dyDescent="0.3">
      <c r="A5956" s="36">
        <v>46143</v>
      </c>
      <c r="B5956" s="2">
        <v>46143</v>
      </c>
      <c r="C5956" t="s">
        <v>337</v>
      </c>
      <c r="H5956">
        <v>19.463999999999999</v>
      </c>
      <c r="J5956">
        <v>1052.67</v>
      </c>
      <c r="O5956">
        <v>1503.2349999999999</v>
      </c>
      <c r="AB5956">
        <v>376.36700000000002</v>
      </c>
      <c r="AF5956">
        <v>2740.1</v>
      </c>
      <c r="AG5956" cm="1">
        <f t="array" ref="AG5956">INDEX(tex!C:C,MATCH(C5956,tex!B:B,0),)</f>
        <v>3751</v>
      </c>
      <c r="AH5956">
        <f t="shared" si="681"/>
        <v>2026</v>
      </c>
      <c r="AI5956" s="34">
        <v>5</v>
      </c>
      <c r="AJ5956" s="20">
        <f t="shared" si="682"/>
        <v>4619.7019999999993</v>
      </c>
      <c r="AK5956">
        <f t="shared" si="682"/>
        <v>19.463999999999999</v>
      </c>
      <c r="AL5956">
        <f t="shared" si="682"/>
        <v>0</v>
      </c>
      <c r="AM5956">
        <f t="shared" si="682"/>
        <v>1052.67</v>
      </c>
      <c r="AN5956">
        <f t="shared" si="682"/>
        <v>0</v>
      </c>
      <c r="AO5956" t="str">
        <f t="shared" si="680"/>
        <v>insert into [Business_Analytic].[prod].[temp] values (3751, 2026, 5, 4619.702, 19.464, 0, 1052.67, 0);</v>
      </c>
    </row>
    <row r="5957" spans="1:41" x14ac:dyDescent="0.3">
      <c r="A5957" s="36">
        <v>46143</v>
      </c>
      <c r="B5957" s="2">
        <v>46143</v>
      </c>
      <c r="C5957" t="s">
        <v>338</v>
      </c>
      <c r="H5957">
        <v>503.63900000000001</v>
      </c>
      <c r="J5957">
        <v>936.05499999999995</v>
      </c>
      <c r="AB5957">
        <v>594.67200000000003</v>
      </c>
      <c r="AF5957">
        <v>2092.0569999999998</v>
      </c>
      <c r="AG5957" cm="1">
        <f t="array" ref="AG5957">INDEX(tex!C:C,MATCH(C5957,tex!B:B,0),)</f>
        <v>3760</v>
      </c>
      <c r="AH5957">
        <f t="shared" si="681"/>
        <v>2026</v>
      </c>
      <c r="AI5957" s="34">
        <v>5</v>
      </c>
      <c r="AJ5957" s="20">
        <f t="shared" si="682"/>
        <v>2686.7289999999998</v>
      </c>
      <c r="AK5957">
        <f t="shared" si="682"/>
        <v>503.63900000000001</v>
      </c>
      <c r="AL5957">
        <f t="shared" si="682"/>
        <v>0</v>
      </c>
      <c r="AM5957">
        <f t="shared" si="682"/>
        <v>936.05499999999995</v>
      </c>
      <c r="AN5957">
        <f t="shared" si="682"/>
        <v>0</v>
      </c>
      <c r="AO5957" t="str">
        <f t="shared" si="680"/>
        <v>insert into [Business_Analytic].[prod].[temp] values (3760, 2026, 5, 2686.729, 503.639, 0, 936.055, 0);</v>
      </c>
    </row>
    <row r="5958" spans="1:41" x14ac:dyDescent="0.3">
      <c r="A5958" s="36">
        <v>46143</v>
      </c>
      <c r="B5958" s="2">
        <v>46143</v>
      </c>
      <c r="C5958" t="s">
        <v>339</v>
      </c>
      <c r="H5958">
        <v>535.69799999999998</v>
      </c>
      <c r="J5958">
        <v>1257.3420000000001</v>
      </c>
      <c r="O5958">
        <v>1272.3989999999999</v>
      </c>
      <c r="AB5958">
        <v>201.97200000000001</v>
      </c>
      <c r="AF5958">
        <v>1855.598</v>
      </c>
      <c r="AG5958" cm="1">
        <f t="array" ref="AG5958">INDEX(tex!C:C,MATCH(C5958,tex!B:B,0),)</f>
        <v>3761</v>
      </c>
      <c r="AH5958">
        <f t="shared" si="681"/>
        <v>2026</v>
      </c>
      <c r="AI5958" s="34">
        <v>5</v>
      </c>
      <c r="AJ5958" s="20">
        <f t="shared" si="682"/>
        <v>3329.9690000000001</v>
      </c>
      <c r="AK5958">
        <f t="shared" si="682"/>
        <v>535.69799999999998</v>
      </c>
      <c r="AL5958">
        <f t="shared" si="682"/>
        <v>0</v>
      </c>
      <c r="AM5958">
        <f t="shared" si="682"/>
        <v>1257.3420000000001</v>
      </c>
      <c r="AN5958">
        <f t="shared" si="682"/>
        <v>0</v>
      </c>
      <c r="AO5958" t="str">
        <f t="shared" si="680"/>
        <v>insert into [Business_Analytic].[prod].[temp] values (3761, 2026, 5, 3329.969, 535.698, 0, 1257.342, 0);</v>
      </c>
    </row>
    <row r="5959" spans="1:41" x14ac:dyDescent="0.3">
      <c r="A5959" s="36">
        <v>46143</v>
      </c>
      <c r="B5959" s="2">
        <v>46143</v>
      </c>
      <c r="C5959" t="s">
        <v>1721</v>
      </c>
      <c r="H5959">
        <v>780.505</v>
      </c>
      <c r="J5959">
        <v>767.93700000000001</v>
      </c>
      <c r="AB5959">
        <v>251.26</v>
      </c>
      <c r="AC5959">
        <v>309.39999999999998</v>
      </c>
      <c r="AF5959">
        <v>2442.308</v>
      </c>
      <c r="AG5959" cm="1">
        <f t="array" ref="AG5959">INDEX(tex!C:C,MATCH(C5959,tex!B:B,0),)</f>
        <v>4070</v>
      </c>
      <c r="AH5959">
        <f t="shared" si="681"/>
        <v>2026</v>
      </c>
      <c r="AI5959" s="34">
        <v>5</v>
      </c>
      <c r="AJ5959" s="20">
        <f t="shared" si="682"/>
        <v>2693.5680000000002</v>
      </c>
      <c r="AK5959">
        <f t="shared" si="682"/>
        <v>1089.905</v>
      </c>
      <c r="AL5959">
        <f t="shared" si="682"/>
        <v>0</v>
      </c>
      <c r="AM5959">
        <f t="shared" si="682"/>
        <v>767.93700000000001</v>
      </c>
      <c r="AN5959">
        <f t="shared" si="682"/>
        <v>0</v>
      </c>
      <c r="AO5959" t="str">
        <f t="shared" si="680"/>
        <v>insert into [Business_Analytic].[prod].[temp] values (4070, 2026, 5, 2693.568, 1089.905, 0, 767.937, 0);</v>
      </c>
    </row>
    <row r="5960" spans="1:41" x14ac:dyDescent="0.3">
      <c r="A5960" s="36">
        <v>46143</v>
      </c>
      <c r="B5960" s="2">
        <v>46143</v>
      </c>
      <c r="C5960" t="s">
        <v>340</v>
      </c>
      <c r="H5960">
        <v>619.98</v>
      </c>
      <c r="J5960">
        <v>1092.6120000000001</v>
      </c>
      <c r="O5960">
        <v>1168.5650000000001</v>
      </c>
      <c r="AB5960">
        <v>263.64100000000002</v>
      </c>
      <c r="AF5960">
        <v>1902.2660000000001</v>
      </c>
      <c r="AG5960" cm="1">
        <f t="array" ref="AG5960">INDEX(tex!C:C,MATCH(C5960,tex!B:B,0),)</f>
        <v>3756</v>
      </c>
      <c r="AH5960">
        <f t="shared" si="681"/>
        <v>2026</v>
      </c>
      <c r="AI5960" s="34">
        <v>5</v>
      </c>
      <c r="AJ5960" s="20">
        <f t="shared" si="682"/>
        <v>3334.4720000000002</v>
      </c>
      <c r="AK5960">
        <f t="shared" si="682"/>
        <v>619.98</v>
      </c>
      <c r="AL5960">
        <f t="shared" si="682"/>
        <v>0</v>
      </c>
      <c r="AM5960">
        <f t="shared" si="682"/>
        <v>1092.6120000000001</v>
      </c>
      <c r="AN5960">
        <f t="shared" si="682"/>
        <v>0</v>
      </c>
      <c r="AO5960" t="str">
        <f t="shared" si="680"/>
        <v>insert into [Business_Analytic].[prod].[temp] values (3756, 2026, 5, 3334.472, 619.98, 0, 1092.612, 0);</v>
      </c>
    </row>
    <row r="5961" spans="1:41" x14ac:dyDescent="0.3">
      <c r="A5961" s="36">
        <v>46143</v>
      </c>
      <c r="B5961" s="2">
        <v>46143</v>
      </c>
      <c r="C5961" t="s">
        <v>341</v>
      </c>
      <c r="H5961">
        <v>329.18799999999999</v>
      </c>
      <c r="J5961">
        <v>702.35299999999995</v>
      </c>
      <c r="AB5961">
        <v>289.62099999999998</v>
      </c>
      <c r="AF5961">
        <v>1798.239</v>
      </c>
      <c r="AG5961" cm="1">
        <f t="array" ref="AG5961">INDEX(tex!C:C,MATCH(C5961,tex!B:B,0),)</f>
        <v>3770</v>
      </c>
      <c r="AH5961">
        <f t="shared" si="681"/>
        <v>2026</v>
      </c>
      <c r="AI5961" s="34">
        <v>5</v>
      </c>
      <c r="AJ5961" s="20">
        <f t="shared" si="682"/>
        <v>2087.86</v>
      </c>
      <c r="AK5961">
        <f t="shared" si="682"/>
        <v>329.18799999999999</v>
      </c>
      <c r="AL5961">
        <f t="shared" si="682"/>
        <v>0</v>
      </c>
      <c r="AM5961">
        <f t="shared" si="682"/>
        <v>702.35299999999995</v>
      </c>
      <c r="AN5961">
        <f t="shared" si="682"/>
        <v>0</v>
      </c>
      <c r="AO5961" t="str">
        <f t="shared" si="680"/>
        <v>insert into [Business_Analytic].[prod].[temp] values (3770, 2026, 5, 2087.86, 329.188, 0, 702.353, 0);</v>
      </c>
    </row>
    <row r="5962" spans="1:41" x14ac:dyDescent="0.3">
      <c r="A5962" s="36">
        <v>46143</v>
      </c>
      <c r="B5962" s="2">
        <v>46143</v>
      </c>
      <c r="C5962" t="s">
        <v>342</v>
      </c>
      <c r="H5962">
        <v>1010.425</v>
      </c>
      <c r="J5962">
        <v>605.31500000000005</v>
      </c>
      <c r="O5962">
        <v>1456.3530000000001</v>
      </c>
      <c r="AB5962">
        <v>421.39800000000002</v>
      </c>
      <c r="AF5962">
        <v>2240.5709999999999</v>
      </c>
      <c r="AG5962" cm="1">
        <f t="array" ref="AG5962">INDEX(tex!C:C,MATCH(C5962,tex!B:B,0),)</f>
        <v>3784</v>
      </c>
      <c r="AH5962">
        <f t="shared" si="681"/>
        <v>2026</v>
      </c>
      <c r="AI5962" s="34">
        <v>5</v>
      </c>
      <c r="AJ5962" s="20">
        <f t="shared" si="682"/>
        <v>4118.3220000000001</v>
      </c>
      <c r="AK5962">
        <f t="shared" si="682"/>
        <v>1010.425</v>
      </c>
      <c r="AL5962">
        <f t="shared" si="682"/>
        <v>0</v>
      </c>
      <c r="AM5962">
        <f t="shared" si="682"/>
        <v>605.31500000000005</v>
      </c>
      <c r="AN5962">
        <f t="shared" si="682"/>
        <v>0</v>
      </c>
      <c r="AO5962" t="str">
        <f t="shared" si="680"/>
        <v>insert into [Business_Analytic].[prod].[temp] values (3784, 2026, 5, 4118.322, 1010.425, 0, 605.315, 0);</v>
      </c>
    </row>
    <row r="5963" spans="1:41" x14ac:dyDescent="0.3">
      <c r="A5963" s="36">
        <v>46143</v>
      </c>
      <c r="B5963" s="2">
        <v>46143</v>
      </c>
      <c r="C5963" t="s">
        <v>343</v>
      </c>
      <c r="H5963">
        <v>485.62200000000001</v>
      </c>
      <c r="J5963">
        <v>1333.8240000000001</v>
      </c>
      <c r="O5963">
        <v>1587.7670000000001</v>
      </c>
      <c r="AB5963">
        <v>519.29300000000001</v>
      </c>
      <c r="AF5963">
        <v>2377.3719999999998</v>
      </c>
      <c r="AG5963" cm="1">
        <f t="array" ref="AG5963">INDEX(tex!C:C,MATCH(C5963,tex!B:B,0),)</f>
        <v>3806</v>
      </c>
      <c r="AH5963">
        <f t="shared" si="681"/>
        <v>2026</v>
      </c>
      <c r="AI5963" s="34">
        <v>5</v>
      </c>
      <c r="AJ5963" s="20">
        <f t="shared" si="682"/>
        <v>4484.4319999999998</v>
      </c>
      <c r="AK5963">
        <f t="shared" si="682"/>
        <v>485.62200000000001</v>
      </c>
      <c r="AL5963">
        <f t="shared" si="682"/>
        <v>0</v>
      </c>
      <c r="AM5963">
        <f t="shared" si="682"/>
        <v>1333.8240000000001</v>
      </c>
      <c r="AN5963">
        <f t="shared" si="682"/>
        <v>0</v>
      </c>
      <c r="AO5963" t="str">
        <f t="shared" si="680"/>
        <v>insert into [Business_Analytic].[prod].[temp] values (3806, 2026, 5, 4484.432, 485.622, 0, 1333.824, 0);</v>
      </c>
    </row>
    <row r="5964" spans="1:41" x14ac:dyDescent="0.3">
      <c r="A5964" s="36">
        <v>46143</v>
      </c>
      <c r="B5964" s="2">
        <v>46143</v>
      </c>
      <c r="C5964" t="s">
        <v>344</v>
      </c>
      <c r="H5964">
        <v>592.85900000000004</v>
      </c>
      <c r="J5964">
        <v>1302.866</v>
      </c>
      <c r="O5964">
        <v>1602.1089999999999</v>
      </c>
      <c r="AB5964">
        <v>511.726</v>
      </c>
      <c r="AF5964">
        <v>2277.442</v>
      </c>
      <c r="AG5964" cm="1">
        <f t="array" ref="AG5964">INDEX(tex!C:C,MATCH(C5964,tex!B:B,0),)</f>
        <v>3788</v>
      </c>
      <c r="AH5964">
        <f t="shared" si="681"/>
        <v>2026</v>
      </c>
      <c r="AI5964" s="34">
        <v>5</v>
      </c>
      <c r="AJ5964" s="20">
        <f t="shared" si="682"/>
        <v>4391.277</v>
      </c>
      <c r="AK5964">
        <f t="shared" si="682"/>
        <v>592.85900000000004</v>
      </c>
      <c r="AL5964">
        <f t="shared" si="682"/>
        <v>0</v>
      </c>
      <c r="AM5964">
        <f t="shared" si="682"/>
        <v>1302.866</v>
      </c>
      <c r="AN5964">
        <f t="shared" si="682"/>
        <v>0</v>
      </c>
      <c r="AO5964" t="str">
        <f t="shared" si="680"/>
        <v>insert into [Business_Analytic].[prod].[temp] values (3788, 2026, 5, 4391.277, 592.859, 0, 1302.866, 0);</v>
      </c>
    </row>
    <row r="5965" spans="1:41" x14ac:dyDescent="0.3">
      <c r="A5965" s="36">
        <v>46143</v>
      </c>
      <c r="B5965" s="2">
        <v>46143</v>
      </c>
      <c r="C5965" t="s">
        <v>345</v>
      </c>
      <c r="H5965">
        <v>393.14</v>
      </c>
      <c r="J5965">
        <v>722.07299999999998</v>
      </c>
      <c r="AB5965">
        <v>755.36199999999997</v>
      </c>
      <c r="AF5965">
        <v>2373.6370000000002</v>
      </c>
      <c r="AG5965" cm="1">
        <f t="array" ref="AG5965">INDEX(tex!C:C,MATCH(C5965,tex!B:B,0),)</f>
        <v>3783</v>
      </c>
      <c r="AH5965">
        <f t="shared" si="681"/>
        <v>2026</v>
      </c>
      <c r="AI5965" s="34">
        <v>5</v>
      </c>
      <c r="AJ5965" s="20">
        <f t="shared" si="682"/>
        <v>3128.9990000000003</v>
      </c>
      <c r="AK5965">
        <f t="shared" si="682"/>
        <v>393.14</v>
      </c>
      <c r="AL5965">
        <f t="shared" si="682"/>
        <v>0</v>
      </c>
      <c r="AM5965">
        <f t="shared" si="682"/>
        <v>722.07299999999998</v>
      </c>
      <c r="AN5965">
        <f t="shared" si="682"/>
        <v>0</v>
      </c>
      <c r="AO5965" t="str">
        <f t="shared" si="680"/>
        <v>insert into [Business_Analytic].[prod].[temp] values (3783, 2026, 5, 3128.999, 393.14, 0, 722.073, 0);</v>
      </c>
    </row>
    <row r="5966" spans="1:41" x14ac:dyDescent="0.3">
      <c r="A5966" s="36">
        <v>46143</v>
      </c>
      <c r="B5966" s="2">
        <v>46143</v>
      </c>
      <c r="C5966" t="s">
        <v>346</v>
      </c>
      <c r="H5966">
        <v>716.24099999999999</v>
      </c>
      <c r="J5966">
        <v>1121.4860000000001</v>
      </c>
      <c r="O5966">
        <v>1358.579</v>
      </c>
      <c r="AB5966">
        <v>475.65600000000001</v>
      </c>
      <c r="AG5966" cm="1">
        <f t="array" ref="AG5966">INDEX(tex!C:C,MATCH(C5966,tex!B:B,0),)</f>
        <v>3804</v>
      </c>
      <c r="AH5966">
        <f t="shared" si="681"/>
        <v>2026</v>
      </c>
      <c r="AI5966" s="34">
        <v>5</v>
      </c>
      <c r="AJ5966" s="20">
        <f t="shared" si="682"/>
        <v>1834.2349999999999</v>
      </c>
      <c r="AK5966">
        <f t="shared" si="682"/>
        <v>716.24099999999999</v>
      </c>
      <c r="AL5966">
        <f t="shared" si="682"/>
        <v>0</v>
      </c>
      <c r="AM5966">
        <f t="shared" si="682"/>
        <v>1121.4860000000001</v>
      </c>
      <c r="AN5966">
        <f t="shared" si="682"/>
        <v>0</v>
      </c>
      <c r="AO5966" t="str">
        <f t="shared" si="680"/>
        <v>insert into [Business_Analytic].[prod].[temp] values (3804, 2026, 5, 1834.235, 716.241, 0, 1121.486, 0);</v>
      </c>
    </row>
    <row r="5967" spans="1:41" x14ac:dyDescent="0.3">
      <c r="A5967" s="36">
        <v>46143</v>
      </c>
      <c r="B5967" s="2">
        <v>46143</v>
      </c>
      <c r="C5967" t="s">
        <v>347</v>
      </c>
      <c r="H5967">
        <v>225.28100000000001</v>
      </c>
      <c r="J5967">
        <v>1134.278</v>
      </c>
      <c r="AB5967">
        <v>252.148</v>
      </c>
      <c r="AG5967" cm="1">
        <f t="array" ref="AG5967">INDEX(tex!C:C,MATCH(C5967,tex!B:B,0),)</f>
        <v>3828</v>
      </c>
      <c r="AH5967">
        <f t="shared" si="681"/>
        <v>2026</v>
      </c>
      <c r="AI5967" s="34">
        <v>5</v>
      </c>
      <c r="AJ5967" s="20">
        <f t="shared" si="682"/>
        <v>252.148</v>
      </c>
      <c r="AK5967">
        <f t="shared" si="682"/>
        <v>225.28100000000001</v>
      </c>
      <c r="AL5967">
        <f t="shared" si="682"/>
        <v>0</v>
      </c>
      <c r="AM5967">
        <f t="shared" si="682"/>
        <v>1134.278</v>
      </c>
      <c r="AN5967">
        <f t="shared" si="682"/>
        <v>0</v>
      </c>
      <c r="AO5967" t="str">
        <f t="shared" si="680"/>
        <v>insert into [Business_Analytic].[prod].[temp] values (3828, 2026, 5, 252.148, 225.281, 0, 1134.278, 0);</v>
      </c>
    </row>
    <row r="5968" spans="1:41" x14ac:dyDescent="0.3">
      <c r="A5968" s="36">
        <v>46143</v>
      </c>
      <c r="B5968" s="2">
        <v>46143</v>
      </c>
      <c r="C5968" t="s">
        <v>348</v>
      </c>
      <c r="H5968">
        <v>518.15499999999997</v>
      </c>
      <c r="J5968">
        <v>1039.1400000000001</v>
      </c>
      <c r="P5968">
        <v>1341.8869999999999</v>
      </c>
      <c r="AB5968">
        <v>288.303</v>
      </c>
      <c r="AF5968">
        <v>2970.1329999999998</v>
      </c>
      <c r="AG5968" cm="1">
        <f t="array" ref="AG5968">INDEX(tex!C:C,MATCH(C5968,tex!B:B,0),)</f>
        <v>3831</v>
      </c>
      <c r="AH5968">
        <f t="shared" si="681"/>
        <v>2026</v>
      </c>
      <c r="AI5968" s="34">
        <v>5</v>
      </c>
      <c r="AJ5968" s="20">
        <f t="shared" si="682"/>
        <v>4600.3230000000003</v>
      </c>
      <c r="AK5968">
        <f t="shared" si="682"/>
        <v>518.15499999999997</v>
      </c>
      <c r="AL5968">
        <f t="shared" si="682"/>
        <v>0</v>
      </c>
      <c r="AM5968">
        <f t="shared" si="682"/>
        <v>1039.1400000000001</v>
      </c>
      <c r="AN5968">
        <f t="shared" si="682"/>
        <v>0</v>
      </c>
      <c r="AO5968" t="str">
        <f t="shared" si="680"/>
        <v>insert into [Business_Analytic].[prod].[temp] values (3831, 2026, 5, 4600.323, 518.155, 0, 1039.14, 0);</v>
      </c>
    </row>
    <row r="5969" spans="1:41" x14ac:dyDescent="0.3">
      <c r="A5969" s="36">
        <v>46143</v>
      </c>
      <c r="B5969" s="2">
        <v>46143</v>
      </c>
      <c r="C5969" t="s">
        <v>349</v>
      </c>
      <c r="H5969">
        <v>1000.093</v>
      </c>
      <c r="J5969">
        <v>613.90599999999995</v>
      </c>
      <c r="O5969">
        <v>1466.462</v>
      </c>
      <c r="P5969">
        <v>8.56</v>
      </c>
      <c r="AF5969">
        <v>3405.375</v>
      </c>
      <c r="AG5969" cm="1">
        <f t="array" ref="AG5969">INDEX(tex!C:C,MATCH(C5969,tex!B:B,0),)</f>
        <v>3835</v>
      </c>
      <c r="AH5969">
        <f t="shared" si="681"/>
        <v>2026</v>
      </c>
      <c r="AI5969" s="34">
        <v>5</v>
      </c>
      <c r="AJ5969" s="20">
        <f t="shared" si="682"/>
        <v>4880.3969999999999</v>
      </c>
      <c r="AK5969">
        <f t="shared" si="682"/>
        <v>1000.093</v>
      </c>
      <c r="AL5969">
        <f t="shared" si="682"/>
        <v>0</v>
      </c>
      <c r="AM5969">
        <f t="shared" si="682"/>
        <v>613.90599999999995</v>
      </c>
      <c r="AN5969">
        <f t="shared" si="682"/>
        <v>0</v>
      </c>
      <c r="AO5969" t="str">
        <f t="shared" si="680"/>
        <v>insert into [Business_Analytic].[prod].[temp] values (3835, 2026, 5, 4880.397, 1000.093, 0, 613.906, 0);</v>
      </c>
    </row>
    <row r="5970" spans="1:41" x14ac:dyDescent="0.3">
      <c r="A5970" s="36">
        <v>46143</v>
      </c>
      <c r="B5970" s="2">
        <v>46143</v>
      </c>
      <c r="C5970" t="s">
        <v>350</v>
      </c>
      <c r="H5970">
        <v>272.44600000000003</v>
      </c>
      <c r="J5970">
        <v>454.11900000000003</v>
      </c>
      <c r="O5970">
        <v>1348.71</v>
      </c>
      <c r="P5970">
        <v>5.69</v>
      </c>
      <c r="AB5970">
        <v>555.91999999999996</v>
      </c>
      <c r="AG5970" cm="1">
        <f t="array" ref="AG5970">INDEX(tex!C:C,MATCH(C5970,tex!B:B,0),)</f>
        <v>3830</v>
      </c>
      <c r="AH5970">
        <f t="shared" si="681"/>
        <v>2026</v>
      </c>
      <c r="AI5970" s="34">
        <v>5</v>
      </c>
      <c r="AJ5970" s="20">
        <f t="shared" si="682"/>
        <v>1910.3200000000002</v>
      </c>
      <c r="AK5970">
        <f t="shared" si="682"/>
        <v>272.44600000000003</v>
      </c>
      <c r="AL5970">
        <f t="shared" si="682"/>
        <v>0</v>
      </c>
      <c r="AM5970">
        <f t="shared" si="682"/>
        <v>454.11900000000003</v>
      </c>
      <c r="AN5970">
        <f t="shared" si="682"/>
        <v>0</v>
      </c>
      <c r="AO5970" t="str">
        <f t="shared" si="680"/>
        <v>insert into [Business_Analytic].[prod].[temp] values (3830, 2026, 5, 1910.32, 272.446, 0, 454.119, 0);</v>
      </c>
    </row>
    <row r="5971" spans="1:41" x14ac:dyDescent="0.3">
      <c r="A5971" s="36">
        <v>46143</v>
      </c>
      <c r="B5971" s="2">
        <v>46143</v>
      </c>
      <c r="C5971" t="s">
        <v>351</v>
      </c>
      <c r="H5971">
        <v>424.392</v>
      </c>
      <c r="J5971">
        <v>565.51400000000001</v>
      </c>
      <c r="O5971">
        <v>1441.914</v>
      </c>
      <c r="AB5971">
        <v>553.13699999999994</v>
      </c>
      <c r="AC5971">
        <v>4.7220000000000004</v>
      </c>
      <c r="AF5971">
        <v>2572.1849999999999</v>
      </c>
      <c r="AG5971" cm="1">
        <f t="array" ref="AG5971">INDEX(tex!C:C,MATCH(C5971,tex!B:B,0),)</f>
        <v>3836</v>
      </c>
      <c r="AH5971">
        <f t="shared" si="681"/>
        <v>2026</v>
      </c>
      <c r="AI5971" s="34">
        <v>5</v>
      </c>
      <c r="AJ5971" s="20">
        <f t="shared" si="682"/>
        <v>4567.2359999999999</v>
      </c>
      <c r="AK5971">
        <f t="shared" si="682"/>
        <v>429.11399999999998</v>
      </c>
      <c r="AL5971">
        <f t="shared" si="682"/>
        <v>0</v>
      </c>
      <c r="AM5971">
        <f t="shared" si="682"/>
        <v>565.51400000000001</v>
      </c>
      <c r="AN5971">
        <f t="shared" si="682"/>
        <v>0</v>
      </c>
      <c r="AO5971" t="str">
        <f t="shared" si="680"/>
        <v>insert into [Business_Analytic].[prod].[temp] values (3836, 2026, 5, 4567.236, 429.114, 0, 565.514, 0);</v>
      </c>
    </row>
    <row r="5972" spans="1:41" x14ac:dyDescent="0.3">
      <c r="A5972" s="36">
        <v>46143</v>
      </c>
      <c r="B5972" s="2">
        <v>46143</v>
      </c>
      <c r="C5972" t="s">
        <v>352</v>
      </c>
      <c r="H5972">
        <v>659.34500000000003</v>
      </c>
      <c r="J5972">
        <v>1410.6659999999999</v>
      </c>
      <c r="AF5972">
        <v>2440.2959999999998</v>
      </c>
      <c r="AG5972" cm="1">
        <f t="array" ref="AG5972">INDEX(tex!C:C,MATCH(C5972,tex!B:B,0),)</f>
        <v>3901</v>
      </c>
      <c r="AH5972">
        <f t="shared" si="681"/>
        <v>2026</v>
      </c>
      <c r="AI5972" s="34">
        <v>5</v>
      </c>
      <c r="AJ5972" s="20">
        <f t="shared" si="682"/>
        <v>2440.2959999999998</v>
      </c>
      <c r="AK5972">
        <f t="shared" si="682"/>
        <v>659.34500000000003</v>
      </c>
      <c r="AL5972">
        <f t="shared" si="682"/>
        <v>0</v>
      </c>
      <c r="AM5972">
        <f t="shared" si="682"/>
        <v>1410.6659999999999</v>
      </c>
      <c r="AN5972">
        <f t="shared" si="682"/>
        <v>0</v>
      </c>
      <c r="AO5972" t="str">
        <f t="shared" si="680"/>
        <v>insert into [Business_Analytic].[prod].[temp] values (3901, 2026, 5, 2440.296, 659.345, 0, 1410.666, 0);</v>
      </c>
    </row>
    <row r="5973" spans="1:41" x14ac:dyDescent="0.3">
      <c r="A5973" s="36">
        <v>46143</v>
      </c>
      <c r="B5973" s="2">
        <v>46143</v>
      </c>
      <c r="C5973" t="s">
        <v>353</v>
      </c>
      <c r="H5973">
        <v>805.28800000000001</v>
      </c>
      <c r="J5973">
        <v>629.99400000000003</v>
      </c>
      <c r="AB5973">
        <v>300.61599999999999</v>
      </c>
      <c r="AF5973">
        <v>3311.596</v>
      </c>
      <c r="AG5973" cm="1">
        <f t="array" ref="AG5973">INDEX(tex!C:C,MATCH(C5973,tex!B:B,0),)</f>
        <v>3834</v>
      </c>
      <c r="AH5973">
        <f t="shared" si="681"/>
        <v>2026</v>
      </c>
      <c r="AI5973" s="34">
        <v>5</v>
      </c>
      <c r="AJ5973" s="20">
        <f t="shared" si="682"/>
        <v>3612.212</v>
      </c>
      <c r="AK5973">
        <f t="shared" si="682"/>
        <v>805.28800000000001</v>
      </c>
      <c r="AL5973">
        <f t="shared" si="682"/>
        <v>0</v>
      </c>
      <c r="AM5973">
        <f t="shared" si="682"/>
        <v>629.99400000000003</v>
      </c>
      <c r="AN5973">
        <f t="shared" si="682"/>
        <v>0</v>
      </c>
      <c r="AO5973" t="str">
        <f t="shared" si="680"/>
        <v>insert into [Business_Analytic].[prod].[temp] values (3834, 2026, 5, 3612.212, 805.288, 0, 629.994, 0);</v>
      </c>
    </row>
    <row r="5974" spans="1:41" x14ac:dyDescent="0.3">
      <c r="A5974" s="36">
        <v>46143</v>
      </c>
      <c r="B5974" s="2">
        <v>46143</v>
      </c>
      <c r="C5974" t="s">
        <v>1747</v>
      </c>
      <c r="H5974">
        <v>1063.999</v>
      </c>
      <c r="J5974">
        <v>571.64599999999996</v>
      </c>
      <c r="AB5974">
        <v>247.84100000000001</v>
      </c>
      <c r="AF5974">
        <v>2507.9070000000002</v>
      </c>
      <c r="AG5974" cm="1">
        <f t="array" ref="AG5974">INDEX(tex!C:C,MATCH(C5974,tex!B:B,0),)</f>
        <v>4017</v>
      </c>
      <c r="AH5974">
        <f t="shared" si="681"/>
        <v>2026</v>
      </c>
      <c r="AI5974" s="34">
        <v>5</v>
      </c>
      <c r="AJ5974" s="20">
        <f t="shared" si="682"/>
        <v>2755.748</v>
      </c>
      <c r="AK5974">
        <f t="shared" si="682"/>
        <v>1063.999</v>
      </c>
      <c r="AL5974">
        <f t="shared" si="682"/>
        <v>0</v>
      </c>
      <c r="AM5974">
        <f t="shared" si="682"/>
        <v>571.64599999999996</v>
      </c>
      <c r="AN5974">
        <f t="shared" si="682"/>
        <v>0</v>
      </c>
      <c r="AO5974" t="str">
        <f t="shared" si="680"/>
        <v>insert into [Business_Analytic].[prod].[temp] values (4017, 2026, 5, 2755.748, 1063.999, 0, 571.646, 0);</v>
      </c>
    </row>
    <row r="5975" spans="1:41" x14ac:dyDescent="0.3">
      <c r="A5975" s="36">
        <v>46143</v>
      </c>
      <c r="B5975" s="2">
        <v>46143</v>
      </c>
      <c r="C5975" t="s">
        <v>354</v>
      </c>
      <c r="D5975">
        <v>111.065</v>
      </c>
      <c r="H5975">
        <v>678.03700000000003</v>
      </c>
      <c r="J5975">
        <v>899.18499999999995</v>
      </c>
      <c r="O5975">
        <v>1441.173</v>
      </c>
      <c r="AB5975">
        <v>115.245</v>
      </c>
      <c r="AF5975">
        <v>2960.6759999999999</v>
      </c>
      <c r="AG5975" cm="1">
        <f t="array" ref="AG5975">INDEX(tex!C:C,MATCH(C5975,tex!B:B,0),)</f>
        <v>3881</v>
      </c>
      <c r="AH5975">
        <f t="shared" si="681"/>
        <v>2026</v>
      </c>
      <c r="AI5975" s="34">
        <v>5</v>
      </c>
      <c r="AJ5975" s="20">
        <f t="shared" si="682"/>
        <v>4517.0940000000001</v>
      </c>
      <c r="AK5975">
        <f t="shared" si="682"/>
        <v>789.10200000000009</v>
      </c>
      <c r="AL5975">
        <f t="shared" si="682"/>
        <v>0</v>
      </c>
      <c r="AM5975">
        <f t="shared" si="682"/>
        <v>899.18499999999995</v>
      </c>
      <c r="AN5975">
        <f t="shared" si="682"/>
        <v>0</v>
      </c>
      <c r="AO5975" t="str">
        <f t="shared" ref="AO5975:AO6038" si="683">"insert into [Business_Analytic].[prod].[temp] values ("&amp;AG5975&amp;", "&amp;AH5975&amp;", "&amp;AI5975&amp;", "&amp;AJ5975&amp;", "&amp;AK5975&amp;", "&amp;AL5975&amp;", "&amp;AM5975&amp;", "&amp;AN5975&amp;");"</f>
        <v>insert into [Business_Analytic].[prod].[temp] values (3881, 2026, 5, 4517.094, 789.102, 0, 899.185, 0);</v>
      </c>
    </row>
    <row r="5976" spans="1:41" x14ac:dyDescent="0.3">
      <c r="A5976" s="36">
        <v>46143</v>
      </c>
      <c r="B5976" s="2">
        <v>46143</v>
      </c>
      <c r="C5976" t="s">
        <v>1708</v>
      </c>
      <c r="H5976">
        <v>333.07499999999999</v>
      </c>
      <c r="J5976">
        <v>684.99199999999996</v>
      </c>
      <c r="O5976">
        <v>9.42</v>
      </c>
      <c r="AB5976">
        <v>272.101</v>
      </c>
      <c r="AF5976">
        <v>2994.3910000000001</v>
      </c>
      <c r="AG5976" cm="1">
        <f t="array" ref="AG5976">INDEX(tex!C:C,MATCH(C5976,tex!B:B,0),)</f>
        <v>3853</v>
      </c>
      <c r="AH5976">
        <f t="shared" si="681"/>
        <v>2026</v>
      </c>
      <c r="AI5976" s="34">
        <v>5</v>
      </c>
      <c r="AJ5976" s="20">
        <f t="shared" si="682"/>
        <v>3275.9120000000003</v>
      </c>
      <c r="AK5976">
        <f t="shared" si="682"/>
        <v>333.07499999999999</v>
      </c>
      <c r="AL5976">
        <f t="shared" si="682"/>
        <v>0</v>
      </c>
      <c r="AM5976">
        <f t="shared" si="682"/>
        <v>684.99199999999996</v>
      </c>
      <c r="AN5976">
        <f t="shared" si="682"/>
        <v>0</v>
      </c>
      <c r="AO5976" t="str">
        <f t="shared" si="683"/>
        <v>insert into [Business_Analytic].[prod].[temp] values (3853, 2026, 5, 3275.912, 333.075, 0, 684.992, 0);</v>
      </c>
    </row>
    <row r="5977" spans="1:41" x14ac:dyDescent="0.3">
      <c r="A5977" s="36">
        <v>46143</v>
      </c>
      <c r="B5977" s="2">
        <v>46143</v>
      </c>
      <c r="C5977" t="s">
        <v>355</v>
      </c>
      <c r="H5977">
        <v>695.88900000000001</v>
      </c>
      <c r="J5977">
        <v>783.80899999999997</v>
      </c>
      <c r="O5977">
        <v>219.529</v>
      </c>
      <c r="AB5977">
        <v>399.20499999999998</v>
      </c>
      <c r="AF5977">
        <v>2739.538</v>
      </c>
      <c r="AG5977" cm="1">
        <f t="array" ref="AG5977">INDEX(tex!C:C,MATCH(C5977,tex!B:B,0),)</f>
        <v>3977</v>
      </c>
      <c r="AH5977">
        <f t="shared" si="681"/>
        <v>2026</v>
      </c>
      <c r="AI5977" s="34">
        <v>5</v>
      </c>
      <c r="AJ5977" s="20">
        <f t="shared" si="682"/>
        <v>3358.2719999999999</v>
      </c>
      <c r="AK5977">
        <f t="shared" si="682"/>
        <v>695.88900000000001</v>
      </c>
      <c r="AL5977">
        <f t="shared" si="682"/>
        <v>0</v>
      </c>
      <c r="AM5977">
        <f t="shared" si="682"/>
        <v>783.80899999999997</v>
      </c>
      <c r="AN5977">
        <f t="shared" si="682"/>
        <v>0</v>
      </c>
      <c r="AO5977" t="str">
        <f t="shared" si="683"/>
        <v>insert into [Business_Analytic].[prod].[temp] values (3977, 2026, 5, 3358.272, 695.889, 0, 783.809, 0);</v>
      </c>
    </row>
    <row r="5978" spans="1:41" x14ac:dyDescent="0.3">
      <c r="A5978" s="36">
        <v>46143</v>
      </c>
      <c r="B5978" s="2">
        <v>46143</v>
      </c>
      <c r="C5978" t="s">
        <v>356</v>
      </c>
      <c r="I5978">
        <v>631.96</v>
      </c>
      <c r="J5978">
        <v>1143.0139999999999</v>
      </c>
      <c r="AB5978">
        <v>225.57499999999999</v>
      </c>
      <c r="AF5978">
        <v>2158.692</v>
      </c>
      <c r="AG5978" cm="1">
        <f t="array" ref="AG5978">INDEX(tex!C:C,MATCH(C5978,tex!B:B,0),)</f>
        <v>3947</v>
      </c>
      <c r="AH5978">
        <f t="shared" si="681"/>
        <v>2026</v>
      </c>
      <c r="AI5978" s="34">
        <v>5</v>
      </c>
      <c r="AJ5978" s="20">
        <f t="shared" si="682"/>
        <v>2384.2669999999998</v>
      </c>
      <c r="AK5978">
        <f t="shared" si="682"/>
        <v>631.96</v>
      </c>
      <c r="AL5978">
        <f t="shared" si="682"/>
        <v>0</v>
      </c>
      <c r="AM5978">
        <f t="shared" si="682"/>
        <v>1143.0139999999999</v>
      </c>
      <c r="AN5978">
        <f t="shared" si="682"/>
        <v>0</v>
      </c>
      <c r="AO5978" t="str">
        <f t="shared" si="683"/>
        <v>insert into [Business_Analytic].[prod].[temp] values (3947, 2026, 5, 2384.267, 631.96, 0, 1143.014, 0);</v>
      </c>
    </row>
    <row r="5979" spans="1:41" x14ac:dyDescent="0.3">
      <c r="A5979" s="36">
        <v>46143</v>
      </c>
      <c r="B5979" s="2">
        <v>46143</v>
      </c>
      <c r="C5979" t="s">
        <v>357</v>
      </c>
      <c r="H5979">
        <v>442.25400000000002</v>
      </c>
      <c r="J5979">
        <v>683.40099999999995</v>
      </c>
      <c r="O5979">
        <v>1438.846</v>
      </c>
      <c r="AB5979">
        <v>325.26600000000002</v>
      </c>
      <c r="AF5979">
        <v>3681.3539999999998</v>
      </c>
      <c r="AG5979" cm="1">
        <f t="array" ref="AG5979">INDEX(tex!C:C,MATCH(C5979,tex!B:B,0),)</f>
        <v>3860</v>
      </c>
      <c r="AH5979">
        <f t="shared" si="681"/>
        <v>2026</v>
      </c>
      <c r="AI5979" s="34">
        <v>5</v>
      </c>
      <c r="AJ5979" s="20">
        <f t="shared" si="682"/>
        <v>5445.4660000000003</v>
      </c>
      <c r="AK5979">
        <f t="shared" si="682"/>
        <v>442.25400000000002</v>
      </c>
      <c r="AL5979">
        <f t="shared" si="682"/>
        <v>0</v>
      </c>
      <c r="AM5979">
        <f t="shared" si="682"/>
        <v>683.40099999999995</v>
      </c>
      <c r="AN5979">
        <f t="shared" si="682"/>
        <v>0</v>
      </c>
      <c r="AO5979" t="str">
        <f t="shared" si="683"/>
        <v>insert into [Business_Analytic].[prod].[temp] values (3860, 2026, 5, 5445.466, 442.254, 0, 683.401, 0);</v>
      </c>
    </row>
    <row r="5980" spans="1:41" x14ac:dyDescent="0.3">
      <c r="A5980" s="36">
        <v>46143</v>
      </c>
      <c r="B5980" s="2">
        <v>46143</v>
      </c>
      <c r="C5980" t="s">
        <v>358</v>
      </c>
      <c r="AG5980" cm="1">
        <f t="array" ref="AG5980">INDEX(tex!C:C,MATCH(C5980,tex!B:B,0),)</f>
        <v>3865</v>
      </c>
      <c r="AH5980">
        <f t="shared" ref="AH5980:AH6043" si="684">YEAR(A5980)</f>
        <v>2026</v>
      </c>
      <c r="AI5980" s="34">
        <v>5</v>
      </c>
      <c r="AJ5980" s="20">
        <f t="shared" si="682"/>
        <v>0</v>
      </c>
      <c r="AK5980">
        <f t="shared" si="682"/>
        <v>0</v>
      </c>
      <c r="AL5980">
        <f t="shared" si="682"/>
        <v>0</v>
      </c>
      <c r="AM5980">
        <f t="shared" si="682"/>
        <v>0</v>
      </c>
      <c r="AN5980">
        <f t="shared" si="682"/>
        <v>0</v>
      </c>
      <c r="AO5980" t="str">
        <f t="shared" si="683"/>
        <v>insert into [Business_Analytic].[prod].[temp] values (3865, 2026, 5, 0, 0, 0, 0, 0);</v>
      </c>
    </row>
    <row r="5981" spans="1:41" x14ac:dyDescent="0.3">
      <c r="A5981" s="36">
        <v>46143</v>
      </c>
      <c r="B5981" s="2">
        <v>46143</v>
      </c>
      <c r="C5981" t="s">
        <v>1777</v>
      </c>
      <c r="AG5981" cm="1">
        <f t="array" ref="AG5981">INDEX(tex!C:C,MATCH(C5981,tex!B:B,0),)</f>
        <v>3880</v>
      </c>
      <c r="AH5981">
        <f t="shared" si="684"/>
        <v>2026</v>
      </c>
      <c r="AI5981" s="34">
        <v>5</v>
      </c>
      <c r="AJ5981" s="20">
        <f t="shared" si="682"/>
        <v>0</v>
      </c>
      <c r="AK5981">
        <f t="shared" si="682"/>
        <v>0</v>
      </c>
      <c r="AL5981">
        <f t="shared" si="682"/>
        <v>0</v>
      </c>
      <c r="AM5981">
        <f t="shared" si="682"/>
        <v>0</v>
      </c>
      <c r="AN5981">
        <f t="shared" si="682"/>
        <v>0</v>
      </c>
      <c r="AO5981" t="str">
        <f t="shared" si="683"/>
        <v>insert into [Business_Analytic].[prod].[temp] values (3880, 2026, 5, 0, 0, 0, 0, 0);</v>
      </c>
    </row>
    <row r="5982" spans="1:41" x14ac:dyDescent="0.3">
      <c r="A5982" s="36">
        <v>46143</v>
      </c>
      <c r="B5982" s="2">
        <v>46143</v>
      </c>
      <c r="C5982" t="s">
        <v>1793</v>
      </c>
      <c r="D5982">
        <v>38.283999999999999</v>
      </c>
      <c r="H5982">
        <v>1013.502</v>
      </c>
      <c r="J5982">
        <v>643.66399999999999</v>
      </c>
      <c r="O5982">
        <v>1262.934</v>
      </c>
      <c r="AB5982">
        <v>224.91800000000001</v>
      </c>
      <c r="AC5982">
        <v>263.64299999999997</v>
      </c>
      <c r="AF5982">
        <v>2566.3150000000001</v>
      </c>
      <c r="AG5982" cm="1">
        <f t="array" ref="AG5982">INDEX(tex!C:C,MATCH(C5982,tex!B:B,0),)</f>
        <v>4151</v>
      </c>
      <c r="AH5982">
        <f t="shared" si="684"/>
        <v>2026</v>
      </c>
      <c r="AI5982" s="34">
        <v>5</v>
      </c>
      <c r="AJ5982" s="20">
        <f t="shared" si="682"/>
        <v>4054.1669999999999</v>
      </c>
      <c r="AK5982">
        <f t="shared" si="682"/>
        <v>1315.4290000000001</v>
      </c>
      <c r="AL5982">
        <f t="shared" si="682"/>
        <v>0</v>
      </c>
      <c r="AM5982">
        <f t="shared" si="682"/>
        <v>643.66399999999999</v>
      </c>
      <c r="AN5982">
        <f t="shared" si="682"/>
        <v>0</v>
      </c>
      <c r="AO5982" t="str">
        <f t="shared" si="683"/>
        <v>insert into [Business_Analytic].[prod].[temp] values (4151, 2026, 5, 4054.167, 1315.429, 0, 643.664, 0);</v>
      </c>
    </row>
    <row r="5983" spans="1:41" x14ac:dyDescent="0.3">
      <c r="A5983" s="36">
        <v>46143</v>
      </c>
      <c r="B5983" s="2">
        <v>46143</v>
      </c>
      <c r="C5983" t="s">
        <v>1709</v>
      </c>
      <c r="H5983">
        <v>241.42099999999999</v>
      </c>
      <c r="J5983">
        <v>830.41499999999996</v>
      </c>
      <c r="AB5983">
        <v>262.77300000000002</v>
      </c>
      <c r="AG5983" cm="1">
        <f t="array" ref="AG5983">INDEX(tex!C:C,MATCH(C5983,tex!B:B,0),)</f>
        <v>3887</v>
      </c>
      <c r="AH5983">
        <f t="shared" si="684"/>
        <v>2026</v>
      </c>
      <c r="AI5983" s="34">
        <v>5</v>
      </c>
      <c r="AJ5983" s="20">
        <f t="shared" ref="AJ5983:AN6046" si="685">SUMIFS($D5983:$AF5983,$D$1:$AF$1,AJ$2)</f>
        <v>262.77300000000002</v>
      </c>
      <c r="AK5983">
        <f t="shared" si="685"/>
        <v>241.42099999999999</v>
      </c>
      <c r="AL5983">
        <f t="shared" si="685"/>
        <v>0</v>
      </c>
      <c r="AM5983">
        <f t="shared" si="685"/>
        <v>830.41499999999996</v>
      </c>
      <c r="AN5983">
        <f t="shared" si="685"/>
        <v>0</v>
      </c>
      <c r="AO5983" t="str">
        <f t="shared" si="683"/>
        <v>insert into [Business_Analytic].[prod].[temp] values (3887, 2026, 5, 262.773, 241.421, 0, 830.415, 0);</v>
      </c>
    </row>
    <row r="5984" spans="1:41" x14ac:dyDescent="0.3">
      <c r="A5984" s="36">
        <v>46143</v>
      </c>
      <c r="B5984" s="2">
        <v>46143</v>
      </c>
      <c r="C5984" t="s">
        <v>1748</v>
      </c>
      <c r="H5984">
        <v>400.89100000000002</v>
      </c>
      <c r="J5984">
        <v>914.29</v>
      </c>
      <c r="AB5984">
        <v>287.35000000000002</v>
      </c>
      <c r="AF5984">
        <v>3054.11</v>
      </c>
      <c r="AG5984" cm="1">
        <f t="array" ref="AG5984">INDEX(tex!C:C,MATCH(C5984,tex!B:B,0),)</f>
        <v>3902</v>
      </c>
      <c r="AH5984">
        <f t="shared" si="684"/>
        <v>2026</v>
      </c>
      <c r="AI5984" s="34">
        <v>5</v>
      </c>
      <c r="AJ5984" s="20">
        <f t="shared" si="685"/>
        <v>3341.46</v>
      </c>
      <c r="AK5984">
        <f t="shared" si="685"/>
        <v>400.89100000000002</v>
      </c>
      <c r="AL5984">
        <f t="shared" si="685"/>
        <v>0</v>
      </c>
      <c r="AM5984">
        <f t="shared" si="685"/>
        <v>914.29</v>
      </c>
      <c r="AN5984">
        <f t="shared" si="685"/>
        <v>0</v>
      </c>
      <c r="AO5984" t="str">
        <f t="shared" si="683"/>
        <v>insert into [Business_Analytic].[prod].[temp] values (3902, 2026, 5, 3341.46, 400.891, 0, 914.29, 0);</v>
      </c>
    </row>
    <row r="5985" spans="1:41" x14ac:dyDescent="0.3">
      <c r="A5985" s="36">
        <v>46143</v>
      </c>
      <c r="B5985" s="2">
        <v>46143</v>
      </c>
      <c r="C5985" t="s">
        <v>1794</v>
      </c>
      <c r="H5985">
        <v>578.49699999999996</v>
      </c>
      <c r="J5985">
        <v>1195.1590000000001</v>
      </c>
      <c r="O5985">
        <v>1519.8019999999999</v>
      </c>
      <c r="AB5985">
        <v>275.37700000000001</v>
      </c>
      <c r="AF5985">
        <v>3159.556</v>
      </c>
      <c r="AG5985" cm="1">
        <f t="array" ref="AG5985">INDEX(tex!C:C,MATCH(C5985,tex!B:B,0),)</f>
        <v>3918</v>
      </c>
      <c r="AH5985">
        <f t="shared" si="684"/>
        <v>2026</v>
      </c>
      <c r="AI5985" s="34">
        <v>5</v>
      </c>
      <c r="AJ5985" s="20">
        <f t="shared" si="685"/>
        <v>4954.7349999999997</v>
      </c>
      <c r="AK5985">
        <f t="shared" si="685"/>
        <v>578.49699999999996</v>
      </c>
      <c r="AL5985">
        <f t="shared" si="685"/>
        <v>0</v>
      </c>
      <c r="AM5985">
        <f t="shared" si="685"/>
        <v>1195.1590000000001</v>
      </c>
      <c r="AN5985">
        <f t="shared" si="685"/>
        <v>0</v>
      </c>
      <c r="AO5985" t="str">
        <f t="shared" si="683"/>
        <v>insert into [Business_Analytic].[prod].[temp] values (3918, 2026, 5, 4954.735, 578.497, 0, 1195.159, 0);</v>
      </c>
    </row>
    <row r="5986" spans="1:41" x14ac:dyDescent="0.3">
      <c r="A5986" s="36">
        <v>46143</v>
      </c>
      <c r="B5986" s="2">
        <v>46143</v>
      </c>
      <c r="C5986" t="s">
        <v>359</v>
      </c>
      <c r="AG5986" cm="1">
        <f t="array" ref="AG5986">INDEX(tex!C:C,MATCH(C5986,tex!B:B,0),)</f>
        <v>3933</v>
      </c>
      <c r="AH5986">
        <f t="shared" si="684"/>
        <v>2026</v>
      </c>
      <c r="AI5986" s="34">
        <v>5</v>
      </c>
      <c r="AJ5986" s="20">
        <f t="shared" si="685"/>
        <v>0</v>
      </c>
      <c r="AK5986">
        <f t="shared" si="685"/>
        <v>0</v>
      </c>
      <c r="AL5986">
        <f t="shared" si="685"/>
        <v>0</v>
      </c>
      <c r="AM5986">
        <f t="shared" si="685"/>
        <v>0</v>
      </c>
      <c r="AN5986">
        <f t="shared" si="685"/>
        <v>0</v>
      </c>
      <c r="AO5986" t="str">
        <f t="shared" si="683"/>
        <v>insert into [Business_Analytic].[prod].[temp] values (3933, 2026, 5, 0, 0, 0, 0, 0);</v>
      </c>
    </row>
    <row r="5987" spans="1:41" x14ac:dyDescent="0.3">
      <c r="A5987" s="36">
        <v>46143</v>
      </c>
      <c r="B5987" s="2">
        <v>46143</v>
      </c>
      <c r="C5987" t="s">
        <v>360</v>
      </c>
      <c r="D5987">
        <v>92.596999999999994</v>
      </c>
      <c r="H5987">
        <v>554.92600000000004</v>
      </c>
      <c r="J5987">
        <v>1302.106</v>
      </c>
      <c r="N5987">
        <v>1340.0550000000001</v>
      </c>
      <c r="AB5987">
        <v>445.02699999999999</v>
      </c>
      <c r="AF5987">
        <v>2117.7579999999998</v>
      </c>
      <c r="AG5987" cm="1">
        <f t="array" ref="AG5987">INDEX(tex!C:C,MATCH(C5987,tex!B:B,0),)</f>
        <v>3943</v>
      </c>
      <c r="AH5987">
        <f t="shared" si="684"/>
        <v>2026</v>
      </c>
      <c r="AI5987" s="34">
        <v>5</v>
      </c>
      <c r="AJ5987" s="20">
        <f t="shared" si="685"/>
        <v>3902.84</v>
      </c>
      <c r="AK5987">
        <f t="shared" si="685"/>
        <v>647.52300000000002</v>
      </c>
      <c r="AL5987">
        <f t="shared" si="685"/>
        <v>0</v>
      </c>
      <c r="AM5987">
        <f t="shared" si="685"/>
        <v>1302.106</v>
      </c>
      <c r="AN5987">
        <f t="shared" si="685"/>
        <v>0</v>
      </c>
      <c r="AO5987" t="str">
        <f t="shared" si="683"/>
        <v>insert into [Business_Analytic].[prod].[temp] values (3943, 2026, 5, 3902.84, 647.523, 0, 1302.106, 0);</v>
      </c>
    </row>
    <row r="5988" spans="1:41" x14ac:dyDescent="0.3">
      <c r="A5988" s="36">
        <v>46143</v>
      </c>
      <c r="B5988" s="2">
        <v>46143</v>
      </c>
      <c r="C5988" t="s">
        <v>361</v>
      </c>
      <c r="AG5988" cm="1">
        <f t="array" ref="AG5988">INDEX(tex!C:C,MATCH(C5988,tex!B:B,0),)</f>
        <v>3935</v>
      </c>
      <c r="AH5988">
        <f t="shared" si="684"/>
        <v>2026</v>
      </c>
      <c r="AI5988" s="34">
        <v>5</v>
      </c>
      <c r="AJ5988" s="20">
        <f t="shared" si="685"/>
        <v>0</v>
      </c>
      <c r="AK5988">
        <f t="shared" si="685"/>
        <v>0</v>
      </c>
      <c r="AL5988">
        <f t="shared" si="685"/>
        <v>0</v>
      </c>
      <c r="AM5988">
        <f t="shared" si="685"/>
        <v>0</v>
      </c>
      <c r="AN5988">
        <f t="shared" si="685"/>
        <v>0</v>
      </c>
      <c r="AO5988" t="str">
        <f t="shared" si="683"/>
        <v>insert into [Business_Analytic].[prod].[temp] values (3935, 2026, 5, 0, 0, 0, 0, 0);</v>
      </c>
    </row>
    <row r="5989" spans="1:41" x14ac:dyDescent="0.3">
      <c r="A5989" s="36">
        <v>46143</v>
      </c>
      <c r="B5989" s="2">
        <v>46143</v>
      </c>
      <c r="C5989" t="s">
        <v>1836</v>
      </c>
      <c r="D5989">
        <v>61.709000000000003</v>
      </c>
      <c r="H5989">
        <v>752.67899999999997</v>
      </c>
      <c r="J5989">
        <v>1115.48</v>
      </c>
      <c r="O5989">
        <v>1506.5550000000001</v>
      </c>
      <c r="AB5989">
        <v>856.928</v>
      </c>
      <c r="AF5989">
        <v>3824.924</v>
      </c>
      <c r="AG5989" cm="1">
        <f t="array" ref="AG5989">INDEX(tex!C:C,MATCH(C5989,tex!B:B,0),)</f>
        <v>4165</v>
      </c>
      <c r="AH5989">
        <f t="shared" si="684"/>
        <v>2026</v>
      </c>
      <c r="AI5989" s="34">
        <v>5</v>
      </c>
      <c r="AJ5989" s="20">
        <f t="shared" si="685"/>
        <v>6188.4070000000002</v>
      </c>
      <c r="AK5989">
        <f t="shared" si="685"/>
        <v>814.38799999999992</v>
      </c>
      <c r="AL5989">
        <f t="shared" si="685"/>
        <v>0</v>
      </c>
      <c r="AM5989">
        <f t="shared" si="685"/>
        <v>1115.48</v>
      </c>
      <c r="AN5989">
        <f t="shared" si="685"/>
        <v>0</v>
      </c>
      <c r="AO5989" t="str">
        <f t="shared" si="683"/>
        <v>insert into [Business_Analytic].[prod].[temp] values (4165, 2026, 5, 6188.407, 814.388, 0, 1115.48, 0);</v>
      </c>
    </row>
    <row r="5990" spans="1:41" x14ac:dyDescent="0.3">
      <c r="A5990" s="36">
        <v>46143</v>
      </c>
      <c r="B5990" s="2">
        <v>46143</v>
      </c>
      <c r="C5990" t="s">
        <v>1778</v>
      </c>
      <c r="H5990">
        <v>613.99800000000005</v>
      </c>
      <c r="J5990">
        <v>835.39</v>
      </c>
      <c r="O5990">
        <v>1470.528</v>
      </c>
      <c r="AB5990">
        <v>348.69600000000003</v>
      </c>
      <c r="AF5990">
        <v>3110.6930000000002</v>
      </c>
      <c r="AG5990" cm="1">
        <f t="array" ref="AG5990">INDEX(tex!C:C,MATCH(C5990,tex!B:B,0),)</f>
        <v>4125</v>
      </c>
      <c r="AH5990">
        <f t="shared" si="684"/>
        <v>2026</v>
      </c>
      <c r="AI5990" s="34">
        <v>5</v>
      </c>
      <c r="AJ5990" s="20">
        <f t="shared" si="685"/>
        <v>4929.9170000000004</v>
      </c>
      <c r="AK5990">
        <f t="shared" si="685"/>
        <v>613.99800000000005</v>
      </c>
      <c r="AL5990">
        <f t="shared" si="685"/>
        <v>0</v>
      </c>
      <c r="AM5990">
        <f t="shared" si="685"/>
        <v>835.39</v>
      </c>
      <c r="AN5990">
        <f t="shared" si="685"/>
        <v>0</v>
      </c>
      <c r="AO5990" t="str">
        <f t="shared" si="683"/>
        <v>insert into [Business_Analytic].[prod].[temp] values (4125, 2026, 5, 4929.917, 613.998, 0, 835.39, 0);</v>
      </c>
    </row>
    <row r="5991" spans="1:41" x14ac:dyDescent="0.3">
      <c r="A5991" s="36">
        <v>46143</v>
      </c>
      <c r="B5991" s="2">
        <v>46143</v>
      </c>
      <c r="C5991" t="s">
        <v>1779</v>
      </c>
      <c r="AG5991" cm="1">
        <f t="array" ref="AG5991">INDEX(tex!C:C,MATCH(C5991,tex!B:B,0),)</f>
        <v>4125</v>
      </c>
      <c r="AH5991">
        <f t="shared" si="684"/>
        <v>2026</v>
      </c>
      <c r="AI5991" s="34">
        <v>5</v>
      </c>
      <c r="AJ5991" s="20">
        <f t="shared" si="685"/>
        <v>0</v>
      </c>
      <c r="AK5991">
        <f t="shared" si="685"/>
        <v>0</v>
      </c>
      <c r="AL5991">
        <f t="shared" si="685"/>
        <v>0</v>
      </c>
      <c r="AM5991">
        <f t="shared" si="685"/>
        <v>0</v>
      </c>
      <c r="AN5991">
        <f t="shared" si="685"/>
        <v>0</v>
      </c>
      <c r="AO5991" t="str">
        <f t="shared" si="683"/>
        <v>insert into [Business_Analytic].[prod].[temp] values (4125, 2026, 5, 0, 0, 0, 0, 0);</v>
      </c>
    </row>
    <row r="5992" spans="1:41" x14ac:dyDescent="0.3">
      <c r="A5992" s="36">
        <v>46143</v>
      </c>
      <c r="B5992" s="2">
        <v>46143</v>
      </c>
      <c r="C5992" t="s">
        <v>1710</v>
      </c>
      <c r="D5992">
        <v>0</v>
      </c>
      <c r="H5992">
        <v>876.298</v>
      </c>
      <c r="J5992">
        <v>556.32100000000003</v>
      </c>
      <c r="AB5992">
        <v>0.40400000000000003</v>
      </c>
      <c r="AF5992">
        <v>4782.2039999999997</v>
      </c>
      <c r="AG5992" cm="1">
        <f t="array" ref="AG5992">INDEX(tex!C:C,MATCH(C5992,tex!B:B,0),)</f>
        <v>3968</v>
      </c>
      <c r="AH5992">
        <f t="shared" si="684"/>
        <v>2026</v>
      </c>
      <c r="AI5992" s="34">
        <v>5</v>
      </c>
      <c r="AJ5992" s="20">
        <f t="shared" si="685"/>
        <v>4782.6080000000002</v>
      </c>
      <c r="AK5992">
        <f t="shared" si="685"/>
        <v>876.298</v>
      </c>
      <c r="AL5992">
        <f t="shared" si="685"/>
        <v>0</v>
      </c>
      <c r="AM5992">
        <f t="shared" si="685"/>
        <v>556.32100000000003</v>
      </c>
      <c r="AN5992">
        <f t="shared" si="685"/>
        <v>0</v>
      </c>
      <c r="AO5992" t="str">
        <f t="shared" si="683"/>
        <v>insert into [Business_Analytic].[prod].[temp] values (3968, 2026, 5, 4782.608, 876.298, 0, 556.321, 0);</v>
      </c>
    </row>
    <row r="5993" spans="1:41" x14ac:dyDescent="0.3">
      <c r="A5993" s="36">
        <v>46143</v>
      </c>
      <c r="B5993" s="2">
        <v>46143</v>
      </c>
      <c r="C5993" t="s">
        <v>362</v>
      </c>
      <c r="H5993">
        <v>208.541</v>
      </c>
      <c r="J5993">
        <v>1041.162</v>
      </c>
      <c r="AB5993">
        <v>218.96100000000001</v>
      </c>
      <c r="AG5993" cm="1">
        <f t="array" ref="AG5993">INDEX(tex!C:C,MATCH(C5993,tex!B:B,0),)</f>
        <v>3975</v>
      </c>
      <c r="AH5993">
        <f t="shared" si="684"/>
        <v>2026</v>
      </c>
      <c r="AI5993" s="34">
        <v>5</v>
      </c>
      <c r="AJ5993" s="20">
        <f t="shared" si="685"/>
        <v>218.96100000000001</v>
      </c>
      <c r="AK5993">
        <f t="shared" si="685"/>
        <v>208.541</v>
      </c>
      <c r="AL5993">
        <f t="shared" si="685"/>
        <v>0</v>
      </c>
      <c r="AM5993">
        <f t="shared" si="685"/>
        <v>1041.162</v>
      </c>
      <c r="AN5993">
        <f t="shared" si="685"/>
        <v>0</v>
      </c>
      <c r="AO5993" t="str">
        <f t="shared" si="683"/>
        <v>insert into [Business_Analytic].[prod].[temp] values (3975, 2026, 5, 218.961, 208.541, 0, 1041.162, 0);</v>
      </c>
    </row>
    <row r="5994" spans="1:41" x14ac:dyDescent="0.3">
      <c r="A5994" s="36">
        <v>46143</v>
      </c>
      <c r="B5994" s="2">
        <v>46143</v>
      </c>
      <c r="C5994" t="s">
        <v>1749</v>
      </c>
      <c r="H5994">
        <v>666.88300000000004</v>
      </c>
      <c r="J5994">
        <v>1227.5640000000001</v>
      </c>
      <c r="AB5994">
        <v>5.3570000000000002</v>
      </c>
      <c r="AF5994">
        <v>3359.1579999999999</v>
      </c>
      <c r="AG5994" cm="1">
        <f t="array" ref="AG5994">INDEX(tex!C:C,MATCH(C5994,tex!B:B,0),)</f>
        <v>3967</v>
      </c>
      <c r="AH5994">
        <f t="shared" si="684"/>
        <v>2026</v>
      </c>
      <c r="AI5994" s="34">
        <v>5</v>
      </c>
      <c r="AJ5994" s="20">
        <f t="shared" si="685"/>
        <v>3364.5149999999999</v>
      </c>
      <c r="AK5994">
        <f t="shared" si="685"/>
        <v>666.88300000000004</v>
      </c>
      <c r="AL5994">
        <f t="shared" si="685"/>
        <v>0</v>
      </c>
      <c r="AM5994">
        <f t="shared" si="685"/>
        <v>1227.5640000000001</v>
      </c>
      <c r="AN5994">
        <f t="shared" si="685"/>
        <v>0</v>
      </c>
      <c r="AO5994" t="str">
        <f t="shared" si="683"/>
        <v>insert into [Business_Analytic].[prod].[temp] values (3967, 2026, 5, 3364.515, 666.883, 0, 1227.564, 0);</v>
      </c>
    </row>
    <row r="5995" spans="1:41" x14ac:dyDescent="0.3">
      <c r="A5995" s="36">
        <v>46143</v>
      </c>
      <c r="B5995" s="2">
        <v>46143</v>
      </c>
      <c r="C5995" t="s">
        <v>1722</v>
      </c>
      <c r="H5995">
        <v>937.13599999999997</v>
      </c>
      <c r="J5995">
        <v>628.70699999999999</v>
      </c>
      <c r="O5995">
        <v>232.23099999999999</v>
      </c>
      <c r="AB5995">
        <v>36.067</v>
      </c>
      <c r="AF5995">
        <v>3432.9490000000001</v>
      </c>
      <c r="AG5995" cm="1">
        <f t="array" ref="AG5995">INDEX(tex!C:C,MATCH(C5995,tex!B:B,0),)</f>
        <v>4049</v>
      </c>
      <c r="AH5995">
        <f t="shared" si="684"/>
        <v>2026</v>
      </c>
      <c r="AI5995" s="34">
        <v>5</v>
      </c>
      <c r="AJ5995" s="20">
        <f t="shared" si="685"/>
        <v>3701.2470000000003</v>
      </c>
      <c r="AK5995">
        <f t="shared" si="685"/>
        <v>937.13599999999997</v>
      </c>
      <c r="AL5995">
        <f t="shared" si="685"/>
        <v>0</v>
      </c>
      <c r="AM5995">
        <f t="shared" si="685"/>
        <v>628.70699999999999</v>
      </c>
      <c r="AN5995">
        <f t="shared" si="685"/>
        <v>0</v>
      </c>
      <c r="AO5995" t="str">
        <f t="shared" si="683"/>
        <v>insert into [Business_Analytic].[prod].[temp] values (4049, 2026, 5, 3701.247, 937.136, 0, 628.707, 0);</v>
      </c>
    </row>
    <row r="5996" spans="1:41" x14ac:dyDescent="0.3">
      <c r="A5996" s="36">
        <v>46143</v>
      </c>
      <c r="B5996" s="2">
        <v>46143</v>
      </c>
      <c r="C5996" t="s">
        <v>363</v>
      </c>
      <c r="AG5996" cm="1">
        <f t="array" ref="AG5996">INDEX(tex!C:C,MATCH(C5996,tex!B:B,0),)</f>
        <v>3978</v>
      </c>
      <c r="AH5996">
        <f t="shared" si="684"/>
        <v>2026</v>
      </c>
      <c r="AI5996" s="34">
        <v>5</v>
      </c>
      <c r="AJ5996" s="20">
        <f t="shared" si="685"/>
        <v>0</v>
      </c>
      <c r="AK5996">
        <f t="shared" si="685"/>
        <v>0</v>
      </c>
      <c r="AL5996">
        <f t="shared" si="685"/>
        <v>0</v>
      </c>
      <c r="AM5996">
        <f t="shared" si="685"/>
        <v>0</v>
      </c>
      <c r="AN5996">
        <f t="shared" si="685"/>
        <v>0</v>
      </c>
      <c r="AO5996" t="str">
        <f t="shared" si="683"/>
        <v>insert into [Business_Analytic].[prod].[temp] values (3978, 2026, 5, 0, 0, 0, 0, 0);</v>
      </c>
    </row>
    <row r="5997" spans="1:41" x14ac:dyDescent="0.3">
      <c r="A5997" s="36">
        <v>46143</v>
      </c>
      <c r="B5997" s="2">
        <v>46143</v>
      </c>
      <c r="C5997" t="s">
        <v>364</v>
      </c>
      <c r="D5997">
        <v>0</v>
      </c>
      <c r="H5997">
        <v>933.53399999999999</v>
      </c>
      <c r="J5997">
        <v>186.5</v>
      </c>
      <c r="AB5997">
        <v>210.14099999999999</v>
      </c>
      <c r="AG5997" cm="1">
        <f t="array" ref="AG5997">INDEX(tex!C:C,MATCH(C5997,tex!B:B,0),)</f>
        <v>3990</v>
      </c>
      <c r="AH5997">
        <f t="shared" si="684"/>
        <v>2026</v>
      </c>
      <c r="AI5997" s="34">
        <v>5</v>
      </c>
      <c r="AJ5997" s="20">
        <f t="shared" si="685"/>
        <v>210.14099999999999</v>
      </c>
      <c r="AK5997">
        <f t="shared" si="685"/>
        <v>933.53399999999999</v>
      </c>
      <c r="AL5997">
        <f t="shared" si="685"/>
        <v>0</v>
      </c>
      <c r="AM5997">
        <f t="shared" si="685"/>
        <v>186.5</v>
      </c>
      <c r="AN5997">
        <f t="shared" si="685"/>
        <v>0</v>
      </c>
      <c r="AO5997" t="str">
        <f t="shared" si="683"/>
        <v>insert into [Business_Analytic].[prod].[temp] values (3990, 2026, 5, 210.141, 933.534, 0, 186.5, 0);</v>
      </c>
    </row>
    <row r="5998" spans="1:41" x14ac:dyDescent="0.3">
      <c r="A5998" s="36">
        <v>46143</v>
      </c>
      <c r="B5998" s="2">
        <v>46143</v>
      </c>
      <c r="C5998" t="s">
        <v>365</v>
      </c>
      <c r="D5998">
        <v>22.562000000000001</v>
      </c>
      <c r="H5998">
        <v>193.643</v>
      </c>
      <c r="J5998">
        <v>927.63599999999997</v>
      </c>
      <c r="AB5998">
        <v>175.53</v>
      </c>
      <c r="AG5998" cm="1">
        <f t="array" ref="AG5998">INDEX(tex!C:C,MATCH(C5998,tex!B:B,0),)</f>
        <v>3997</v>
      </c>
      <c r="AH5998">
        <f t="shared" si="684"/>
        <v>2026</v>
      </c>
      <c r="AI5998" s="34">
        <v>5</v>
      </c>
      <c r="AJ5998" s="20">
        <f t="shared" si="685"/>
        <v>175.53</v>
      </c>
      <c r="AK5998">
        <f t="shared" si="685"/>
        <v>216.20500000000001</v>
      </c>
      <c r="AL5998">
        <f t="shared" si="685"/>
        <v>0</v>
      </c>
      <c r="AM5998">
        <f t="shared" si="685"/>
        <v>927.63599999999997</v>
      </c>
      <c r="AN5998">
        <f t="shared" si="685"/>
        <v>0</v>
      </c>
      <c r="AO5998" t="str">
        <f t="shared" si="683"/>
        <v>insert into [Business_Analytic].[prod].[temp] values (3997, 2026, 5, 175.53, 216.205, 0, 927.636, 0);</v>
      </c>
    </row>
    <row r="5999" spans="1:41" x14ac:dyDescent="0.3">
      <c r="A5999" s="36">
        <v>46143</v>
      </c>
      <c r="B5999" s="2">
        <v>46143</v>
      </c>
      <c r="C5999" t="s">
        <v>2324</v>
      </c>
      <c r="AG5999" t="e" cm="1">
        <f t="array" ref="AG5999">INDEX(tex!C:C,MATCH(C5999,tex!B:B,0),)</f>
        <v>#N/A</v>
      </c>
      <c r="AH5999">
        <f t="shared" si="684"/>
        <v>2026</v>
      </c>
      <c r="AI5999" s="34">
        <v>5</v>
      </c>
      <c r="AJ5999" s="20">
        <f t="shared" si="685"/>
        <v>0</v>
      </c>
      <c r="AK5999">
        <f t="shared" si="685"/>
        <v>0</v>
      </c>
      <c r="AL5999">
        <f t="shared" si="685"/>
        <v>0</v>
      </c>
      <c r="AM5999">
        <f t="shared" si="685"/>
        <v>0</v>
      </c>
      <c r="AN5999">
        <f t="shared" si="685"/>
        <v>0</v>
      </c>
      <c r="AO5999" t="e">
        <f t="shared" si="683"/>
        <v>#N/A</v>
      </c>
    </row>
    <row r="6000" spans="1:41" x14ac:dyDescent="0.3">
      <c r="A6000" s="36">
        <v>46143</v>
      </c>
      <c r="B6000" s="2">
        <v>46143</v>
      </c>
      <c r="C6000" t="s">
        <v>1775</v>
      </c>
      <c r="D6000">
        <v>56.545999999999999</v>
      </c>
      <c r="H6000">
        <v>621.77700000000004</v>
      </c>
      <c r="J6000">
        <v>463.56200000000001</v>
      </c>
      <c r="AB6000">
        <v>747.96900000000005</v>
      </c>
      <c r="AF6000">
        <v>3711.48</v>
      </c>
      <c r="AG6000" cm="1">
        <f t="array" ref="AG6000">INDEX(tex!C:C,MATCH(C6000,tex!B:B,0),)</f>
        <v>4054</v>
      </c>
      <c r="AH6000">
        <f t="shared" si="684"/>
        <v>2026</v>
      </c>
      <c r="AI6000" s="34">
        <v>5</v>
      </c>
      <c r="AJ6000" s="20">
        <f t="shared" si="685"/>
        <v>4459.4490000000005</v>
      </c>
      <c r="AK6000">
        <f t="shared" si="685"/>
        <v>678.32300000000009</v>
      </c>
      <c r="AL6000">
        <f t="shared" si="685"/>
        <v>0</v>
      </c>
      <c r="AM6000">
        <f t="shared" si="685"/>
        <v>463.56200000000001</v>
      </c>
      <c r="AN6000">
        <f t="shared" si="685"/>
        <v>0</v>
      </c>
      <c r="AO6000" t="str">
        <f t="shared" si="683"/>
        <v>insert into [Business_Analytic].[prod].[temp] values (4054, 2026, 5, 4459.449, 678.323, 0, 463.562, 0);</v>
      </c>
    </row>
    <row r="6001" spans="1:41" x14ac:dyDescent="0.3">
      <c r="A6001" s="36">
        <v>46143</v>
      </c>
      <c r="B6001" s="2">
        <v>46143</v>
      </c>
      <c r="C6001" t="s">
        <v>1871</v>
      </c>
      <c r="AG6001" t="e" cm="1">
        <f t="array" ref="AG6001">INDEX(tex!C:C,MATCH(C6001,tex!B:B,0),)</f>
        <v>#N/A</v>
      </c>
      <c r="AH6001">
        <f t="shared" si="684"/>
        <v>2026</v>
      </c>
      <c r="AI6001" s="34">
        <v>5</v>
      </c>
      <c r="AJ6001" s="20">
        <f t="shared" si="685"/>
        <v>0</v>
      </c>
      <c r="AK6001">
        <f t="shared" si="685"/>
        <v>0</v>
      </c>
      <c r="AL6001">
        <f t="shared" si="685"/>
        <v>0</v>
      </c>
      <c r="AM6001">
        <f t="shared" si="685"/>
        <v>0</v>
      </c>
      <c r="AN6001">
        <f t="shared" si="685"/>
        <v>0</v>
      </c>
      <c r="AO6001" t="e">
        <f t="shared" si="683"/>
        <v>#N/A</v>
      </c>
    </row>
    <row r="6002" spans="1:41" x14ac:dyDescent="0.3">
      <c r="A6002" s="36">
        <v>46143</v>
      </c>
      <c r="B6002" s="2">
        <v>46143</v>
      </c>
      <c r="C6002" t="s">
        <v>1780</v>
      </c>
      <c r="H6002">
        <v>1099.423</v>
      </c>
      <c r="J6002">
        <v>652.78899999999999</v>
      </c>
      <c r="AB6002">
        <v>324.52</v>
      </c>
      <c r="AF6002">
        <v>3925.9180000000001</v>
      </c>
      <c r="AG6002" cm="1">
        <f t="array" ref="AG6002">INDEX(tex!C:C,MATCH(C6002,tex!B:B,0),)</f>
        <v>4069</v>
      </c>
      <c r="AH6002">
        <f t="shared" si="684"/>
        <v>2026</v>
      </c>
      <c r="AI6002" s="34">
        <v>5</v>
      </c>
      <c r="AJ6002" s="20">
        <f t="shared" si="685"/>
        <v>4250.4380000000001</v>
      </c>
      <c r="AK6002">
        <f t="shared" si="685"/>
        <v>1099.423</v>
      </c>
      <c r="AL6002">
        <f t="shared" si="685"/>
        <v>0</v>
      </c>
      <c r="AM6002">
        <f t="shared" si="685"/>
        <v>652.78899999999999</v>
      </c>
      <c r="AN6002">
        <f t="shared" si="685"/>
        <v>0</v>
      </c>
      <c r="AO6002" t="str">
        <f t="shared" si="683"/>
        <v>insert into [Business_Analytic].[prod].[temp] values (4069, 2026, 5, 4250.438, 1099.423, 0, 652.789, 0);</v>
      </c>
    </row>
    <row r="6003" spans="1:41" x14ac:dyDescent="0.3">
      <c r="A6003" s="36">
        <v>46143</v>
      </c>
      <c r="B6003" s="2">
        <v>46143</v>
      </c>
      <c r="C6003" t="s">
        <v>1723</v>
      </c>
      <c r="D6003">
        <v>32.014000000000003</v>
      </c>
      <c r="H6003">
        <v>486.733</v>
      </c>
      <c r="J6003">
        <v>768.54300000000001</v>
      </c>
      <c r="AB6003">
        <v>409.303</v>
      </c>
      <c r="AF6003">
        <v>3449.1880000000001</v>
      </c>
      <c r="AG6003" cm="1">
        <f t="array" ref="AG6003">INDEX(tex!C:C,MATCH(C6003,tex!B:B,0),)</f>
        <v>4007</v>
      </c>
      <c r="AH6003">
        <f t="shared" si="684"/>
        <v>2026</v>
      </c>
      <c r="AI6003" s="34">
        <v>5</v>
      </c>
      <c r="AJ6003" s="20">
        <f t="shared" si="685"/>
        <v>3858.491</v>
      </c>
      <c r="AK6003">
        <f t="shared" si="685"/>
        <v>518.74699999999996</v>
      </c>
      <c r="AL6003">
        <f t="shared" si="685"/>
        <v>0</v>
      </c>
      <c r="AM6003">
        <f t="shared" si="685"/>
        <v>768.54300000000001</v>
      </c>
      <c r="AN6003">
        <f t="shared" si="685"/>
        <v>0</v>
      </c>
      <c r="AO6003" t="str">
        <f t="shared" si="683"/>
        <v>insert into [Business_Analytic].[prod].[temp] values (4007, 2026, 5, 3858.491, 518.747, 0, 768.543, 0);</v>
      </c>
    </row>
    <row r="6004" spans="1:41" x14ac:dyDescent="0.3">
      <c r="A6004" s="36">
        <v>46143</v>
      </c>
      <c r="B6004" s="2">
        <v>46143</v>
      </c>
      <c r="C6004" t="s">
        <v>1724</v>
      </c>
      <c r="H6004">
        <v>548.26900000000001</v>
      </c>
      <c r="J6004">
        <v>717.34</v>
      </c>
      <c r="AF6004">
        <v>3060.4340000000002</v>
      </c>
      <c r="AG6004" cm="1">
        <f t="array" ref="AG6004">INDEX(tex!C:C,MATCH(C6004,tex!B:B,0),)</f>
        <v>4043</v>
      </c>
      <c r="AH6004">
        <f t="shared" si="684"/>
        <v>2026</v>
      </c>
      <c r="AI6004" s="34">
        <v>5</v>
      </c>
      <c r="AJ6004" s="20">
        <f t="shared" si="685"/>
        <v>3060.4340000000002</v>
      </c>
      <c r="AK6004">
        <f t="shared" si="685"/>
        <v>548.26900000000001</v>
      </c>
      <c r="AL6004">
        <f t="shared" si="685"/>
        <v>0</v>
      </c>
      <c r="AM6004">
        <f t="shared" si="685"/>
        <v>717.34</v>
      </c>
      <c r="AN6004">
        <f t="shared" si="685"/>
        <v>0</v>
      </c>
      <c r="AO6004" t="str">
        <f t="shared" si="683"/>
        <v>insert into [Business_Analytic].[prod].[temp] values (4043, 2026, 5, 3060.434, 548.269, 0, 717.34, 0);</v>
      </c>
    </row>
    <row r="6005" spans="1:41" x14ac:dyDescent="0.3">
      <c r="A6005" s="36">
        <v>46143</v>
      </c>
      <c r="B6005" s="2">
        <v>46143</v>
      </c>
      <c r="C6005" t="s">
        <v>1711</v>
      </c>
      <c r="H6005">
        <v>237.613</v>
      </c>
      <c r="J6005">
        <v>802.83600000000001</v>
      </c>
      <c r="AB6005">
        <v>218.27699999999999</v>
      </c>
      <c r="AG6005" cm="1">
        <f t="array" ref="AG6005">INDEX(tex!C:C,MATCH(C6005,tex!B:B,0),)</f>
        <v>4010</v>
      </c>
      <c r="AH6005">
        <f t="shared" si="684"/>
        <v>2026</v>
      </c>
      <c r="AI6005" s="34">
        <v>5</v>
      </c>
      <c r="AJ6005" s="20">
        <f t="shared" si="685"/>
        <v>218.27699999999999</v>
      </c>
      <c r="AK6005">
        <f t="shared" si="685"/>
        <v>237.613</v>
      </c>
      <c r="AL6005">
        <f t="shared" si="685"/>
        <v>0</v>
      </c>
      <c r="AM6005">
        <f t="shared" si="685"/>
        <v>802.83600000000001</v>
      </c>
      <c r="AN6005">
        <f t="shared" si="685"/>
        <v>0</v>
      </c>
      <c r="AO6005" t="str">
        <f t="shared" si="683"/>
        <v>insert into [Business_Analytic].[prod].[temp] values (4010, 2026, 5, 218.277, 237.613, 0, 802.836, 0);</v>
      </c>
    </row>
    <row r="6006" spans="1:41" x14ac:dyDescent="0.3">
      <c r="A6006" s="36">
        <v>46143</v>
      </c>
      <c r="B6006" s="2">
        <v>46143</v>
      </c>
      <c r="C6006" t="s">
        <v>1781</v>
      </c>
      <c r="H6006">
        <v>9.8320000000000007</v>
      </c>
      <c r="J6006">
        <v>1094.69</v>
      </c>
      <c r="AG6006" cm="1">
        <f t="array" ref="AG6006">INDEX(tex!C:C,MATCH(C6006,tex!B:B,0),)</f>
        <v>4011</v>
      </c>
      <c r="AH6006">
        <f t="shared" si="684"/>
        <v>2026</v>
      </c>
      <c r="AI6006" s="34">
        <v>5</v>
      </c>
      <c r="AJ6006" s="20">
        <f t="shared" si="685"/>
        <v>0</v>
      </c>
      <c r="AK6006">
        <f t="shared" si="685"/>
        <v>9.8320000000000007</v>
      </c>
      <c r="AL6006">
        <f t="shared" si="685"/>
        <v>0</v>
      </c>
      <c r="AM6006">
        <f t="shared" si="685"/>
        <v>1094.69</v>
      </c>
      <c r="AN6006">
        <f t="shared" si="685"/>
        <v>0</v>
      </c>
      <c r="AO6006" t="str">
        <f t="shared" si="683"/>
        <v>insert into [Business_Analytic].[prod].[temp] values (4011, 2026, 5, 0, 9.832, 0, 1094.69, 0);</v>
      </c>
    </row>
    <row r="6007" spans="1:41" x14ac:dyDescent="0.3">
      <c r="A6007" s="36">
        <v>46143</v>
      </c>
      <c r="B6007" s="2">
        <v>46143</v>
      </c>
      <c r="C6007" t="s">
        <v>1712</v>
      </c>
      <c r="H6007">
        <v>208.00200000000001</v>
      </c>
      <c r="AG6007" cm="1">
        <f t="array" ref="AG6007">INDEX(tex!C:C,MATCH(C6007,tex!B:B,0),)</f>
        <v>4014</v>
      </c>
      <c r="AH6007">
        <f t="shared" si="684"/>
        <v>2026</v>
      </c>
      <c r="AI6007" s="34">
        <v>5</v>
      </c>
      <c r="AJ6007" s="20">
        <f t="shared" si="685"/>
        <v>0</v>
      </c>
      <c r="AK6007">
        <f t="shared" si="685"/>
        <v>208.00200000000001</v>
      </c>
      <c r="AL6007">
        <f t="shared" si="685"/>
        <v>0</v>
      </c>
      <c r="AM6007">
        <f t="shared" si="685"/>
        <v>0</v>
      </c>
      <c r="AN6007">
        <f t="shared" si="685"/>
        <v>0</v>
      </c>
      <c r="AO6007" t="str">
        <f t="shared" si="683"/>
        <v>insert into [Business_Analytic].[prod].[temp] values (4014, 2026, 5, 0, 208.002, 0, 0, 0);</v>
      </c>
    </row>
    <row r="6008" spans="1:41" x14ac:dyDescent="0.3">
      <c r="A6008" s="36">
        <v>46143</v>
      </c>
      <c r="B6008" s="2">
        <v>46143</v>
      </c>
      <c r="C6008" t="s">
        <v>1776</v>
      </c>
      <c r="H6008">
        <v>998.89400000000001</v>
      </c>
      <c r="J6008">
        <v>797.46199999999999</v>
      </c>
      <c r="AF6008">
        <v>3227.6529999999998</v>
      </c>
      <c r="AG6008" cm="1">
        <f t="array" ref="AG6008">INDEX(tex!C:C,MATCH(C6008,tex!B:B,0),)</f>
        <v>4015</v>
      </c>
      <c r="AH6008">
        <f t="shared" si="684"/>
        <v>2026</v>
      </c>
      <c r="AI6008" s="34">
        <v>5</v>
      </c>
      <c r="AJ6008" s="20">
        <f t="shared" si="685"/>
        <v>3227.6529999999998</v>
      </c>
      <c r="AK6008">
        <f t="shared" si="685"/>
        <v>998.89400000000001</v>
      </c>
      <c r="AL6008">
        <f t="shared" si="685"/>
        <v>0</v>
      </c>
      <c r="AM6008">
        <f t="shared" si="685"/>
        <v>797.46199999999999</v>
      </c>
      <c r="AN6008">
        <f t="shared" si="685"/>
        <v>0</v>
      </c>
      <c r="AO6008" t="str">
        <f t="shared" si="683"/>
        <v>insert into [Business_Analytic].[prod].[temp] values (4015, 2026, 5, 3227.653, 998.894, 0, 797.462, 0);</v>
      </c>
    </row>
    <row r="6009" spans="1:41" x14ac:dyDescent="0.3">
      <c r="A6009" s="36">
        <v>46143</v>
      </c>
      <c r="B6009" s="2">
        <v>46143</v>
      </c>
      <c r="C6009" t="s">
        <v>1789</v>
      </c>
      <c r="D6009">
        <v>67.994</v>
      </c>
      <c r="H6009">
        <v>680.11699999999996</v>
      </c>
      <c r="J6009">
        <v>1105.5419999999999</v>
      </c>
      <c r="AB6009">
        <v>302.02300000000002</v>
      </c>
      <c r="AF6009">
        <v>2791.165</v>
      </c>
      <c r="AG6009" cm="1">
        <f t="array" ref="AG6009">INDEX(tex!C:C,MATCH(C6009,tex!B:B,0),)</f>
        <v>4094</v>
      </c>
      <c r="AH6009">
        <f t="shared" si="684"/>
        <v>2026</v>
      </c>
      <c r="AI6009" s="34">
        <v>5</v>
      </c>
      <c r="AJ6009" s="20">
        <f t="shared" si="685"/>
        <v>3093.1880000000001</v>
      </c>
      <c r="AK6009">
        <f t="shared" si="685"/>
        <v>748.11099999999999</v>
      </c>
      <c r="AL6009">
        <f t="shared" si="685"/>
        <v>0</v>
      </c>
      <c r="AM6009">
        <f t="shared" si="685"/>
        <v>1105.5419999999999</v>
      </c>
      <c r="AN6009">
        <f t="shared" si="685"/>
        <v>0</v>
      </c>
      <c r="AO6009" t="str">
        <f t="shared" si="683"/>
        <v>insert into [Business_Analytic].[prod].[temp] values (4094, 2026, 5, 3093.188, 748.111, 0, 1105.542, 0);</v>
      </c>
    </row>
    <row r="6010" spans="1:41" x14ac:dyDescent="0.3">
      <c r="A6010" s="36">
        <v>46143</v>
      </c>
      <c r="B6010" s="2">
        <v>46143</v>
      </c>
      <c r="C6010" t="s">
        <v>1751</v>
      </c>
      <c r="H6010">
        <v>808.44</v>
      </c>
      <c r="J6010">
        <v>595.63699999999994</v>
      </c>
      <c r="AB6010">
        <v>557.33600000000001</v>
      </c>
      <c r="AF6010">
        <v>2846.4250000000002</v>
      </c>
      <c r="AG6010" cm="1">
        <f t="array" ref="AG6010">INDEX(tex!C:C,MATCH(C6010,tex!B:B,0),)</f>
        <v>4053</v>
      </c>
      <c r="AH6010">
        <f t="shared" si="684"/>
        <v>2026</v>
      </c>
      <c r="AI6010" s="34">
        <v>5</v>
      </c>
      <c r="AJ6010" s="20">
        <f t="shared" si="685"/>
        <v>3403.7610000000004</v>
      </c>
      <c r="AK6010">
        <f t="shared" si="685"/>
        <v>808.44</v>
      </c>
      <c r="AL6010">
        <f t="shared" si="685"/>
        <v>0</v>
      </c>
      <c r="AM6010">
        <f t="shared" si="685"/>
        <v>595.63699999999994</v>
      </c>
      <c r="AN6010">
        <f t="shared" si="685"/>
        <v>0</v>
      </c>
      <c r="AO6010" t="str">
        <f t="shared" si="683"/>
        <v>insert into [Business_Analytic].[prod].[temp] values (4053, 2026, 5, 3403.761, 808.44, 0, 595.637, 0);</v>
      </c>
    </row>
    <row r="6011" spans="1:41" x14ac:dyDescent="0.3">
      <c r="A6011" s="36">
        <v>46143</v>
      </c>
      <c r="B6011" s="2">
        <v>46143</v>
      </c>
      <c r="C6011" t="s">
        <v>1795</v>
      </c>
      <c r="H6011">
        <v>635.59100000000001</v>
      </c>
      <c r="J6011">
        <v>906.03499999999997</v>
      </c>
      <c r="O6011">
        <v>1691.731</v>
      </c>
      <c r="AB6011">
        <v>281.78300000000002</v>
      </c>
      <c r="AF6011">
        <v>3567.2429999999999</v>
      </c>
      <c r="AG6011" cm="1">
        <f t="array" ref="AG6011">INDEX(tex!C:C,MATCH(C6011,tex!B:B,0),)</f>
        <v>4076</v>
      </c>
      <c r="AH6011">
        <f t="shared" si="684"/>
        <v>2026</v>
      </c>
      <c r="AI6011" s="34">
        <v>5</v>
      </c>
      <c r="AJ6011" s="20">
        <f t="shared" si="685"/>
        <v>5540.7569999999996</v>
      </c>
      <c r="AK6011">
        <f t="shared" si="685"/>
        <v>635.59100000000001</v>
      </c>
      <c r="AL6011">
        <f t="shared" si="685"/>
        <v>0</v>
      </c>
      <c r="AM6011">
        <f t="shared" si="685"/>
        <v>906.03499999999997</v>
      </c>
      <c r="AN6011">
        <f t="shared" si="685"/>
        <v>0</v>
      </c>
      <c r="AO6011" t="str">
        <f t="shared" si="683"/>
        <v>insert into [Business_Analytic].[prod].[temp] values (4076, 2026, 5, 5540.757, 635.591, 0, 906.035, 0);</v>
      </c>
    </row>
    <row r="6012" spans="1:41" x14ac:dyDescent="0.3">
      <c r="A6012" s="36">
        <v>46143</v>
      </c>
      <c r="B6012" s="2">
        <v>46143</v>
      </c>
      <c r="C6012" t="s">
        <v>1829</v>
      </c>
      <c r="D6012">
        <v>24.948</v>
      </c>
      <c r="H6012">
        <v>294.19099999999997</v>
      </c>
      <c r="J6012">
        <v>661.99699999999996</v>
      </c>
      <c r="AG6012" cm="1">
        <f t="array" ref="AG6012">INDEX(tex!C:C,MATCH(C6012,tex!B:B,0),)</f>
        <v>4128</v>
      </c>
      <c r="AH6012">
        <f t="shared" si="684"/>
        <v>2026</v>
      </c>
      <c r="AI6012" s="34">
        <v>5</v>
      </c>
      <c r="AJ6012" s="20">
        <f t="shared" si="685"/>
        <v>0</v>
      </c>
      <c r="AK6012">
        <f t="shared" si="685"/>
        <v>319.13899999999995</v>
      </c>
      <c r="AL6012">
        <f t="shared" si="685"/>
        <v>0</v>
      </c>
      <c r="AM6012">
        <f t="shared" si="685"/>
        <v>661.99699999999996</v>
      </c>
      <c r="AN6012">
        <f t="shared" si="685"/>
        <v>0</v>
      </c>
      <c r="AO6012" t="str">
        <f t="shared" si="683"/>
        <v>insert into [Business_Analytic].[prod].[temp] values (4128, 2026, 5, 0, 319.139, 0, 661.997, 0);</v>
      </c>
    </row>
    <row r="6013" spans="1:41" x14ac:dyDescent="0.3">
      <c r="A6013" s="36">
        <v>46143</v>
      </c>
      <c r="B6013" s="2">
        <v>46143</v>
      </c>
      <c r="C6013" t="s">
        <v>1796</v>
      </c>
      <c r="D6013">
        <v>50.686</v>
      </c>
      <c r="H6013">
        <v>904.61500000000001</v>
      </c>
      <c r="J6013">
        <v>772.7</v>
      </c>
      <c r="O6013">
        <v>1538.559</v>
      </c>
      <c r="AB6013">
        <v>404.16199999999998</v>
      </c>
      <c r="AF6013">
        <v>3094.4760000000001</v>
      </c>
      <c r="AG6013" cm="1">
        <f t="array" ref="AG6013">INDEX(tex!C:C,MATCH(C6013,tex!B:B,0),)</f>
        <v>4139</v>
      </c>
      <c r="AH6013">
        <f t="shared" si="684"/>
        <v>2026</v>
      </c>
      <c r="AI6013" s="34">
        <v>5</v>
      </c>
      <c r="AJ6013" s="20">
        <f t="shared" si="685"/>
        <v>5037.1970000000001</v>
      </c>
      <c r="AK6013">
        <f t="shared" si="685"/>
        <v>955.30100000000004</v>
      </c>
      <c r="AL6013">
        <f t="shared" si="685"/>
        <v>0</v>
      </c>
      <c r="AM6013">
        <f t="shared" si="685"/>
        <v>772.7</v>
      </c>
      <c r="AN6013">
        <f t="shared" si="685"/>
        <v>0</v>
      </c>
      <c r="AO6013" t="str">
        <f t="shared" si="683"/>
        <v>insert into [Business_Analytic].[prod].[temp] values (4139, 2026, 5, 5037.197, 955.301, 0, 772.7, 0);</v>
      </c>
    </row>
    <row r="6014" spans="1:41" x14ac:dyDescent="0.3">
      <c r="A6014" s="36">
        <v>46143</v>
      </c>
      <c r="B6014" s="2">
        <v>46143</v>
      </c>
      <c r="C6014" t="s">
        <v>1830</v>
      </c>
      <c r="H6014">
        <v>607.31399999999996</v>
      </c>
      <c r="J6014">
        <v>1084.499</v>
      </c>
      <c r="O6014">
        <v>1492.732</v>
      </c>
      <c r="AB6014">
        <v>704.678</v>
      </c>
      <c r="AF6014">
        <v>3085.7719999999999</v>
      </c>
      <c r="AG6014" cm="1">
        <f t="array" ref="AG6014">INDEX(tex!C:C,MATCH(C6014,tex!B:B,0),)</f>
        <v>4142</v>
      </c>
      <c r="AH6014">
        <f t="shared" si="684"/>
        <v>2026</v>
      </c>
      <c r="AI6014" s="34">
        <v>5</v>
      </c>
      <c r="AJ6014" s="20">
        <f t="shared" si="685"/>
        <v>5283.1819999999998</v>
      </c>
      <c r="AK6014">
        <f t="shared" si="685"/>
        <v>607.31399999999996</v>
      </c>
      <c r="AL6014">
        <f t="shared" si="685"/>
        <v>0</v>
      </c>
      <c r="AM6014">
        <f t="shared" si="685"/>
        <v>1084.499</v>
      </c>
      <c r="AN6014">
        <f t="shared" si="685"/>
        <v>0</v>
      </c>
      <c r="AO6014" t="str">
        <f t="shared" si="683"/>
        <v>insert into [Business_Analytic].[prod].[temp] values (4142, 2026, 5, 5283.182, 607.314, 0, 1084.499, 0);</v>
      </c>
    </row>
    <row r="6015" spans="1:41" x14ac:dyDescent="0.3">
      <c r="A6015" s="36">
        <v>46143</v>
      </c>
      <c r="B6015" s="2">
        <v>46143</v>
      </c>
      <c r="C6015" t="s">
        <v>2325</v>
      </c>
      <c r="H6015">
        <v>716.5</v>
      </c>
      <c r="J6015">
        <v>758.14499999999998</v>
      </c>
      <c r="O6015">
        <v>1650.1210000000001</v>
      </c>
      <c r="AB6015">
        <v>182.65</v>
      </c>
      <c r="AC6015">
        <v>297.68</v>
      </c>
      <c r="AF6015">
        <v>3574.4409999999998</v>
      </c>
      <c r="AG6015" cm="1">
        <f t="array" ref="AG6015">INDEX(tex!C:C,MATCH(C6015,tex!B:B,0),)</f>
        <v>4312</v>
      </c>
      <c r="AH6015">
        <f t="shared" si="684"/>
        <v>2026</v>
      </c>
      <c r="AI6015" s="34">
        <v>5</v>
      </c>
      <c r="AJ6015" s="20">
        <f t="shared" si="685"/>
        <v>5407.2119999999995</v>
      </c>
      <c r="AK6015">
        <f t="shared" si="685"/>
        <v>1014.1800000000001</v>
      </c>
      <c r="AL6015">
        <f t="shared" si="685"/>
        <v>0</v>
      </c>
      <c r="AM6015">
        <f t="shared" si="685"/>
        <v>758.14499999999998</v>
      </c>
      <c r="AN6015">
        <f t="shared" si="685"/>
        <v>0</v>
      </c>
      <c r="AO6015" t="str">
        <f t="shared" si="683"/>
        <v>insert into [Business_Analytic].[prod].[temp] values (4312, 2026, 5, 5407.212, 1014.18, 0, 758.145, 0);</v>
      </c>
    </row>
    <row r="6016" spans="1:41" x14ac:dyDescent="0.3">
      <c r="A6016" s="36">
        <v>46143</v>
      </c>
      <c r="B6016" s="2">
        <v>46143</v>
      </c>
      <c r="C6016" t="s">
        <v>1804</v>
      </c>
      <c r="H6016">
        <v>872.47299999999996</v>
      </c>
      <c r="J6016">
        <v>607.17499999999995</v>
      </c>
      <c r="O6016">
        <v>1544.134</v>
      </c>
      <c r="AB6016">
        <v>569.56399999999996</v>
      </c>
      <c r="AF6016">
        <v>3187.64</v>
      </c>
      <c r="AG6016" cm="1">
        <f t="array" ref="AG6016">INDEX(tex!C:C,MATCH(C6016,tex!B:B,0),)</f>
        <v>4164</v>
      </c>
      <c r="AH6016">
        <f t="shared" si="684"/>
        <v>2026</v>
      </c>
      <c r="AI6016" s="34">
        <v>5</v>
      </c>
      <c r="AJ6016" s="20">
        <f t="shared" si="685"/>
        <v>5301.3379999999997</v>
      </c>
      <c r="AK6016">
        <f t="shared" si="685"/>
        <v>872.47299999999996</v>
      </c>
      <c r="AL6016">
        <f t="shared" si="685"/>
        <v>0</v>
      </c>
      <c r="AM6016">
        <f t="shared" si="685"/>
        <v>607.17499999999995</v>
      </c>
      <c r="AN6016">
        <f t="shared" si="685"/>
        <v>0</v>
      </c>
      <c r="AO6016" t="str">
        <f t="shared" si="683"/>
        <v>insert into [Business_Analytic].[prod].[temp] values (4164, 2026, 5, 5301.338, 872.473, 0, 607.175, 0);</v>
      </c>
    </row>
    <row r="6017" spans="1:41" x14ac:dyDescent="0.3">
      <c r="A6017" s="36">
        <v>46143</v>
      </c>
      <c r="B6017" s="2">
        <v>46143</v>
      </c>
      <c r="C6017" t="s">
        <v>1805</v>
      </c>
      <c r="H6017">
        <v>511.90499999999997</v>
      </c>
      <c r="J6017">
        <v>115.417</v>
      </c>
      <c r="AB6017">
        <v>161.89400000000001</v>
      </c>
      <c r="AG6017" cm="1">
        <f t="array" ref="AG6017">INDEX(tex!C:C,MATCH(C6017,tex!B:B,0),)</f>
        <v>4187</v>
      </c>
      <c r="AH6017">
        <f t="shared" si="684"/>
        <v>2026</v>
      </c>
      <c r="AI6017" s="34">
        <v>5</v>
      </c>
      <c r="AJ6017" s="20">
        <f t="shared" si="685"/>
        <v>161.89400000000001</v>
      </c>
      <c r="AK6017">
        <f t="shared" si="685"/>
        <v>511.90499999999997</v>
      </c>
      <c r="AL6017">
        <f t="shared" si="685"/>
        <v>0</v>
      </c>
      <c r="AM6017">
        <f t="shared" si="685"/>
        <v>115.417</v>
      </c>
      <c r="AN6017">
        <f t="shared" si="685"/>
        <v>0</v>
      </c>
      <c r="AO6017" t="str">
        <f t="shared" si="683"/>
        <v>insert into [Business_Analytic].[prod].[temp] values (4187, 2026, 5, 161.894, 511.905, 0, 115.417, 0);</v>
      </c>
    </row>
    <row r="6018" spans="1:41" x14ac:dyDescent="0.3">
      <c r="A6018" s="36">
        <v>46143</v>
      </c>
      <c r="B6018" s="2">
        <v>46143</v>
      </c>
      <c r="C6018" t="s">
        <v>1848</v>
      </c>
      <c r="AG6018" t="e" cm="1">
        <f t="array" ref="AG6018">INDEX(tex!C:C,MATCH(C6018,tex!B:B,0),)</f>
        <v>#N/A</v>
      </c>
      <c r="AH6018">
        <f t="shared" si="684"/>
        <v>2026</v>
      </c>
      <c r="AI6018" s="34">
        <v>5</v>
      </c>
      <c r="AJ6018" s="20">
        <f t="shared" si="685"/>
        <v>0</v>
      </c>
      <c r="AK6018">
        <f t="shared" si="685"/>
        <v>0</v>
      </c>
      <c r="AL6018">
        <f t="shared" si="685"/>
        <v>0</v>
      </c>
      <c r="AM6018">
        <f t="shared" si="685"/>
        <v>0</v>
      </c>
      <c r="AN6018">
        <f t="shared" si="685"/>
        <v>0</v>
      </c>
      <c r="AO6018" t="e">
        <f t="shared" si="683"/>
        <v>#N/A</v>
      </c>
    </row>
    <row r="6019" spans="1:41" x14ac:dyDescent="0.3">
      <c r="A6019" s="36">
        <v>46143</v>
      </c>
      <c r="B6019" s="2">
        <v>46143</v>
      </c>
      <c r="C6019" t="s">
        <v>1806</v>
      </c>
      <c r="H6019">
        <v>652.44200000000001</v>
      </c>
      <c r="J6019">
        <v>198.88800000000001</v>
      </c>
      <c r="AB6019">
        <v>188.88200000000001</v>
      </c>
      <c r="AG6019" cm="1">
        <f t="array" ref="AG6019">INDEX(tex!C:C,MATCH(C6019,tex!B:B,0),)</f>
        <v>4189</v>
      </c>
      <c r="AH6019">
        <f t="shared" si="684"/>
        <v>2026</v>
      </c>
      <c r="AI6019" s="34">
        <v>5</v>
      </c>
      <c r="AJ6019" s="20">
        <f t="shared" si="685"/>
        <v>188.88200000000001</v>
      </c>
      <c r="AK6019">
        <f t="shared" si="685"/>
        <v>652.44200000000001</v>
      </c>
      <c r="AL6019">
        <f t="shared" si="685"/>
        <v>0</v>
      </c>
      <c r="AM6019">
        <f t="shared" si="685"/>
        <v>198.88800000000001</v>
      </c>
      <c r="AN6019">
        <f t="shared" si="685"/>
        <v>0</v>
      </c>
      <c r="AO6019" t="str">
        <f t="shared" si="683"/>
        <v>insert into [Business_Analytic].[prod].[temp] values (4189, 2026, 5, 188.882, 652.442, 0, 198.888, 0);</v>
      </c>
    </row>
    <row r="6020" spans="1:41" x14ac:dyDescent="0.3">
      <c r="A6020" s="36">
        <v>46143</v>
      </c>
      <c r="B6020" s="2">
        <v>46143</v>
      </c>
      <c r="C6020" t="s">
        <v>1831</v>
      </c>
      <c r="H6020">
        <v>707.64400000000001</v>
      </c>
      <c r="J6020">
        <v>964.75099999999998</v>
      </c>
      <c r="O6020">
        <v>1501.0250000000001</v>
      </c>
      <c r="AB6020">
        <v>513.11800000000005</v>
      </c>
      <c r="AF6020">
        <v>3671.4740000000002</v>
      </c>
      <c r="AG6020" cm="1">
        <f t="array" ref="AG6020">INDEX(tex!C:C,MATCH(C6020,tex!B:B,0),)</f>
        <v>4190</v>
      </c>
      <c r="AH6020">
        <f t="shared" si="684"/>
        <v>2026</v>
      </c>
      <c r="AI6020" s="34">
        <v>5</v>
      </c>
      <c r="AJ6020" s="20">
        <f t="shared" si="685"/>
        <v>5685.6170000000002</v>
      </c>
      <c r="AK6020">
        <f t="shared" si="685"/>
        <v>707.64400000000001</v>
      </c>
      <c r="AL6020">
        <f t="shared" si="685"/>
        <v>0</v>
      </c>
      <c r="AM6020">
        <f t="shared" si="685"/>
        <v>964.75099999999998</v>
      </c>
      <c r="AN6020">
        <f t="shared" si="685"/>
        <v>0</v>
      </c>
      <c r="AO6020" t="str">
        <f t="shared" si="683"/>
        <v>insert into [Business_Analytic].[prod].[temp] values (4190, 2026, 5, 5685.617, 707.644, 0, 964.751, 0);</v>
      </c>
    </row>
    <row r="6021" spans="1:41" x14ac:dyDescent="0.3">
      <c r="A6021" s="36">
        <v>46143</v>
      </c>
      <c r="B6021" s="2">
        <v>46143</v>
      </c>
      <c r="C6021" t="s">
        <v>1868</v>
      </c>
      <c r="H6021">
        <v>755.48599999999999</v>
      </c>
      <c r="J6021">
        <v>1051.9749999999999</v>
      </c>
      <c r="O6021">
        <v>1601.3989999999999</v>
      </c>
      <c r="AB6021">
        <v>408.21300000000002</v>
      </c>
      <c r="AF6021">
        <v>3419.3960000000002</v>
      </c>
      <c r="AG6021" cm="1">
        <f t="array" ref="AG6021">INDEX(tex!C:C,MATCH(C6021,tex!B:B,0),)</f>
        <v>4313</v>
      </c>
      <c r="AH6021">
        <f t="shared" si="684"/>
        <v>2026</v>
      </c>
      <c r="AI6021" s="34">
        <v>5</v>
      </c>
      <c r="AJ6021" s="20">
        <f t="shared" si="685"/>
        <v>5429.0079999999998</v>
      </c>
      <c r="AK6021">
        <f t="shared" si="685"/>
        <v>755.48599999999999</v>
      </c>
      <c r="AL6021">
        <f t="shared" si="685"/>
        <v>0</v>
      </c>
      <c r="AM6021">
        <f t="shared" si="685"/>
        <v>1051.9749999999999</v>
      </c>
      <c r="AN6021">
        <f t="shared" si="685"/>
        <v>0</v>
      </c>
      <c r="AO6021" t="str">
        <f t="shared" si="683"/>
        <v>insert into [Business_Analytic].[prod].[temp] values (4313, 2026, 5, 5429.008, 755.486, 0, 1051.975, 0);</v>
      </c>
    </row>
    <row r="6022" spans="1:41" x14ac:dyDescent="0.3">
      <c r="A6022" s="36">
        <v>46143</v>
      </c>
      <c r="B6022" s="2">
        <v>46143</v>
      </c>
      <c r="C6022" t="s">
        <v>1864</v>
      </c>
      <c r="H6022">
        <v>921.94799999999998</v>
      </c>
      <c r="J6022">
        <v>662.37</v>
      </c>
      <c r="O6022">
        <v>1420.069</v>
      </c>
      <c r="AB6022">
        <v>257.911</v>
      </c>
      <c r="AC6022">
        <v>470.66500000000002</v>
      </c>
      <c r="AF6022">
        <v>2767.2220000000002</v>
      </c>
      <c r="AG6022" cm="1">
        <f t="array" ref="AG6022">INDEX(tex!C:C,MATCH(C6022,tex!B:B,0),)</f>
        <v>4193</v>
      </c>
      <c r="AH6022">
        <f t="shared" si="684"/>
        <v>2026</v>
      </c>
      <c r="AI6022" s="34">
        <v>5</v>
      </c>
      <c r="AJ6022" s="20">
        <f t="shared" si="685"/>
        <v>4445.2020000000002</v>
      </c>
      <c r="AK6022">
        <f t="shared" si="685"/>
        <v>1392.6130000000001</v>
      </c>
      <c r="AL6022">
        <f t="shared" si="685"/>
        <v>0</v>
      </c>
      <c r="AM6022">
        <f t="shared" si="685"/>
        <v>662.37</v>
      </c>
      <c r="AN6022">
        <f t="shared" si="685"/>
        <v>0</v>
      </c>
      <c r="AO6022" t="str">
        <f t="shared" si="683"/>
        <v>insert into [Business_Analytic].[prod].[temp] values (4193, 2026, 5, 4445.202, 1392.613, 0, 662.37, 0);</v>
      </c>
    </row>
    <row r="6023" spans="1:41" x14ac:dyDescent="0.3">
      <c r="A6023" s="36">
        <v>46143</v>
      </c>
      <c r="B6023" s="2">
        <v>46143</v>
      </c>
      <c r="C6023" t="s">
        <v>1832</v>
      </c>
      <c r="H6023">
        <v>155.881</v>
      </c>
      <c r="J6023">
        <v>890.029</v>
      </c>
      <c r="AB6023">
        <v>240.47499999999999</v>
      </c>
      <c r="AG6023" cm="1">
        <f t="array" ref="AG6023">INDEX(tex!C:C,MATCH(C6023,tex!B:B,0),)</f>
        <v>4192</v>
      </c>
      <c r="AH6023">
        <f t="shared" si="684"/>
        <v>2026</v>
      </c>
      <c r="AI6023" s="34">
        <v>5</v>
      </c>
      <c r="AJ6023" s="20">
        <f t="shared" si="685"/>
        <v>240.47499999999999</v>
      </c>
      <c r="AK6023">
        <f t="shared" si="685"/>
        <v>155.881</v>
      </c>
      <c r="AL6023">
        <f t="shared" si="685"/>
        <v>0</v>
      </c>
      <c r="AM6023">
        <f t="shared" si="685"/>
        <v>890.029</v>
      </c>
      <c r="AN6023">
        <f t="shared" si="685"/>
        <v>0</v>
      </c>
      <c r="AO6023" t="str">
        <f t="shared" si="683"/>
        <v>insert into [Business_Analytic].[prod].[temp] values (4192, 2026, 5, 240.475, 155.881, 0, 890.029, 0);</v>
      </c>
    </row>
    <row r="6024" spans="1:41" x14ac:dyDescent="0.3">
      <c r="A6024" s="36">
        <v>46143</v>
      </c>
      <c r="B6024" s="2">
        <v>46143</v>
      </c>
      <c r="C6024" t="s">
        <v>1837</v>
      </c>
      <c r="H6024">
        <v>443.48099999999999</v>
      </c>
      <c r="J6024">
        <v>707.9</v>
      </c>
      <c r="O6024">
        <v>1309.1199999999999</v>
      </c>
      <c r="AB6024">
        <v>92.221999999999994</v>
      </c>
      <c r="AC6024">
        <v>62.213000000000001</v>
      </c>
      <c r="AF6024">
        <v>2809.3409999999999</v>
      </c>
      <c r="AG6024" cm="1">
        <f t="array" ref="AG6024">INDEX(tex!C:C,MATCH(C6024,tex!B:B,0),)</f>
        <v>4232</v>
      </c>
      <c r="AH6024">
        <f t="shared" si="684"/>
        <v>2026</v>
      </c>
      <c r="AI6024" s="34">
        <v>5</v>
      </c>
      <c r="AJ6024" s="20">
        <f t="shared" si="685"/>
        <v>4210.683</v>
      </c>
      <c r="AK6024">
        <f t="shared" si="685"/>
        <v>505.69400000000002</v>
      </c>
      <c r="AL6024">
        <f t="shared" si="685"/>
        <v>0</v>
      </c>
      <c r="AM6024">
        <f t="shared" si="685"/>
        <v>707.9</v>
      </c>
      <c r="AN6024">
        <f t="shared" si="685"/>
        <v>0</v>
      </c>
      <c r="AO6024" t="str">
        <f t="shared" si="683"/>
        <v>insert into [Business_Analytic].[prod].[temp] values (4232, 2026, 5, 4210.683, 505.694, 0, 707.9, 0);</v>
      </c>
    </row>
    <row r="6025" spans="1:41" x14ac:dyDescent="0.3">
      <c r="A6025" s="36">
        <v>46143</v>
      </c>
      <c r="B6025" s="2">
        <v>46143</v>
      </c>
      <c r="C6025" t="s">
        <v>1841</v>
      </c>
      <c r="H6025">
        <v>746.471</v>
      </c>
      <c r="J6025">
        <v>1122.722</v>
      </c>
      <c r="O6025">
        <v>1549.09</v>
      </c>
      <c r="AB6025">
        <v>665.50800000000004</v>
      </c>
      <c r="AF6025">
        <v>3266.297</v>
      </c>
      <c r="AG6025" cm="1">
        <f t="array" ref="AG6025">INDEX(tex!C:C,MATCH(C6025,tex!B:B,0),)</f>
        <v>4229</v>
      </c>
      <c r="AH6025">
        <f t="shared" si="684"/>
        <v>2026</v>
      </c>
      <c r="AI6025" s="34">
        <v>5</v>
      </c>
      <c r="AJ6025" s="20">
        <f t="shared" si="685"/>
        <v>5480.8950000000004</v>
      </c>
      <c r="AK6025">
        <f t="shared" si="685"/>
        <v>746.471</v>
      </c>
      <c r="AL6025">
        <f t="shared" si="685"/>
        <v>0</v>
      </c>
      <c r="AM6025">
        <f t="shared" si="685"/>
        <v>1122.722</v>
      </c>
      <c r="AN6025">
        <f t="shared" si="685"/>
        <v>0</v>
      </c>
      <c r="AO6025" t="str">
        <f t="shared" si="683"/>
        <v>insert into [Business_Analytic].[prod].[temp] values (4229, 2026, 5, 5480.895, 746.471, 0, 1122.722, 0);</v>
      </c>
    </row>
    <row r="6026" spans="1:41" x14ac:dyDescent="0.3">
      <c r="A6026" s="36">
        <v>46143</v>
      </c>
      <c r="B6026" s="2">
        <v>46143</v>
      </c>
      <c r="C6026" t="s">
        <v>1849</v>
      </c>
      <c r="AG6026" t="e" cm="1">
        <f t="array" ref="AG6026">INDEX(tex!C:C,MATCH(C6026,tex!B:B,0),)</f>
        <v>#N/A</v>
      </c>
      <c r="AH6026">
        <f t="shared" si="684"/>
        <v>2026</v>
      </c>
      <c r="AI6026" s="34">
        <v>5</v>
      </c>
      <c r="AJ6026" s="20">
        <f t="shared" si="685"/>
        <v>0</v>
      </c>
      <c r="AK6026">
        <f t="shared" si="685"/>
        <v>0</v>
      </c>
      <c r="AL6026">
        <f t="shared" si="685"/>
        <v>0</v>
      </c>
      <c r="AM6026">
        <f t="shared" si="685"/>
        <v>0</v>
      </c>
      <c r="AN6026">
        <f t="shared" si="685"/>
        <v>0</v>
      </c>
      <c r="AO6026" t="e">
        <f t="shared" si="683"/>
        <v>#N/A</v>
      </c>
    </row>
    <row r="6027" spans="1:41" x14ac:dyDescent="0.3">
      <c r="A6027" s="36">
        <v>46143</v>
      </c>
      <c r="B6027" s="2">
        <v>46143</v>
      </c>
      <c r="C6027" t="s">
        <v>1842</v>
      </c>
      <c r="AG6027" t="e" cm="1">
        <f t="array" ref="AG6027">INDEX(tex!C:C,MATCH(C6027,tex!B:B,0),)</f>
        <v>#N/A</v>
      </c>
      <c r="AH6027">
        <f t="shared" si="684"/>
        <v>2026</v>
      </c>
      <c r="AI6027" s="34">
        <v>5</v>
      </c>
      <c r="AJ6027" s="20">
        <f t="shared" si="685"/>
        <v>0</v>
      </c>
      <c r="AK6027">
        <f t="shared" si="685"/>
        <v>0</v>
      </c>
      <c r="AL6027">
        <f t="shared" si="685"/>
        <v>0</v>
      </c>
      <c r="AM6027">
        <f t="shared" si="685"/>
        <v>0</v>
      </c>
      <c r="AN6027">
        <f t="shared" si="685"/>
        <v>0</v>
      </c>
      <c r="AO6027" t="e">
        <f t="shared" si="683"/>
        <v>#N/A</v>
      </c>
    </row>
    <row r="6028" spans="1:41" x14ac:dyDescent="0.3">
      <c r="A6028" s="36">
        <v>46143</v>
      </c>
      <c r="B6028" s="2">
        <v>46143</v>
      </c>
      <c r="C6028" t="s">
        <v>1850</v>
      </c>
      <c r="H6028">
        <v>923.42399999999998</v>
      </c>
      <c r="J6028">
        <v>742.08600000000001</v>
      </c>
      <c r="O6028">
        <v>1552.2940000000001</v>
      </c>
      <c r="AB6028">
        <v>309.995</v>
      </c>
      <c r="AF6028">
        <v>2839.2089999999998</v>
      </c>
      <c r="AG6028" cm="1">
        <f t="array" ref="AG6028">INDEX(tex!C:C,MATCH(C6028,tex!B:B,0),)</f>
        <v>4254</v>
      </c>
      <c r="AH6028">
        <f t="shared" si="684"/>
        <v>2026</v>
      </c>
      <c r="AI6028" s="34">
        <v>5</v>
      </c>
      <c r="AJ6028" s="20">
        <f t="shared" si="685"/>
        <v>4701.4979999999996</v>
      </c>
      <c r="AK6028">
        <f t="shared" si="685"/>
        <v>923.42399999999998</v>
      </c>
      <c r="AL6028">
        <f t="shared" si="685"/>
        <v>0</v>
      </c>
      <c r="AM6028">
        <f t="shared" si="685"/>
        <v>742.08600000000001</v>
      </c>
      <c r="AN6028">
        <f t="shared" si="685"/>
        <v>0</v>
      </c>
      <c r="AO6028" t="str">
        <f t="shared" si="683"/>
        <v>insert into [Business_Analytic].[prod].[temp] values (4254, 2026, 5, 4701.498, 923.424, 0, 742.086, 0);</v>
      </c>
    </row>
    <row r="6029" spans="1:41" x14ac:dyDescent="0.3">
      <c r="A6029" s="36">
        <v>46143</v>
      </c>
      <c r="B6029" s="2">
        <v>46143</v>
      </c>
      <c r="C6029" t="s">
        <v>1843</v>
      </c>
      <c r="AG6029" t="e" cm="1">
        <f t="array" ref="AG6029">INDEX(tex!C:C,MATCH(C6029,tex!B:B,0),)</f>
        <v>#N/A</v>
      </c>
      <c r="AH6029">
        <f t="shared" si="684"/>
        <v>2026</v>
      </c>
      <c r="AI6029" s="34">
        <v>5</v>
      </c>
      <c r="AJ6029" s="20">
        <f t="shared" si="685"/>
        <v>0</v>
      </c>
      <c r="AK6029">
        <f t="shared" si="685"/>
        <v>0</v>
      </c>
      <c r="AL6029">
        <f t="shared" si="685"/>
        <v>0</v>
      </c>
      <c r="AM6029">
        <f t="shared" si="685"/>
        <v>0</v>
      </c>
      <c r="AN6029">
        <f t="shared" si="685"/>
        <v>0</v>
      </c>
      <c r="AO6029" t="e">
        <f t="shared" si="683"/>
        <v>#N/A</v>
      </c>
    </row>
    <row r="6030" spans="1:41" x14ac:dyDescent="0.3">
      <c r="A6030" s="36">
        <v>46143</v>
      </c>
      <c r="B6030" s="2">
        <v>46143</v>
      </c>
      <c r="C6030" t="s">
        <v>1851</v>
      </c>
      <c r="H6030">
        <v>716.66800000000001</v>
      </c>
      <c r="J6030">
        <v>243.923</v>
      </c>
      <c r="AB6030">
        <v>575.19399999999996</v>
      </c>
      <c r="AG6030" cm="1">
        <f t="array" ref="AG6030">INDEX(tex!C:C,MATCH(C6030,tex!B:B,0),)</f>
        <v>4259</v>
      </c>
      <c r="AH6030">
        <f t="shared" si="684"/>
        <v>2026</v>
      </c>
      <c r="AI6030" s="34">
        <v>5</v>
      </c>
      <c r="AJ6030" s="20">
        <f t="shared" si="685"/>
        <v>575.19399999999996</v>
      </c>
      <c r="AK6030">
        <f t="shared" si="685"/>
        <v>716.66800000000001</v>
      </c>
      <c r="AL6030">
        <f t="shared" si="685"/>
        <v>0</v>
      </c>
      <c r="AM6030">
        <f t="shared" si="685"/>
        <v>243.923</v>
      </c>
      <c r="AN6030">
        <f t="shared" si="685"/>
        <v>0</v>
      </c>
      <c r="AO6030" t="str">
        <f t="shared" si="683"/>
        <v>insert into [Business_Analytic].[prod].[temp] values (4259, 2026, 5, 575.194, 716.668, 0, 243.923, 0);</v>
      </c>
    </row>
    <row r="6031" spans="1:41" x14ac:dyDescent="0.3">
      <c r="A6031" s="36">
        <v>46143</v>
      </c>
      <c r="B6031" s="2">
        <v>46143</v>
      </c>
      <c r="C6031" t="s">
        <v>1852</v>
      </c>
      <c r="H6031">
        <v>530.58500000000004</v>
      </c>
      <c r="J6031">
        <v>719.95</v>
      </c>
      <c r="O6031">
        <v>1499.41</v>
      </c>
      <c r="AB6031">
        <v>483.358</v>
      </c>
      <c r="AF6031">
        <v>3149.79</v>
      </c>
      <c r="AG6031" cm="1">
        <f t="array" ref="AG6031">INDEX(tex!C:C,MATCH(C6031,tex!B:B,0),)</f>
        <v>4261</v>
      </c>
      <c r="AH6031">
        <f t="shared" si="684"/>
        <v>2026</v>
      </c>
      <c r="AI6031" s="34">
        <v>5</v>
      </c>
      <c r="AJ6031" s="20">
        <f t="shared" si="685"/>
        <v>5132.558</v>
      </c>
      <c r="AK6031">
        <f t="shared" si="685"/>
        <v>530.58500000000004</v>
      </c>
      <c r="AL6031">
        <f t="shared" si="685"/>
        <v>0</v>
      </c>
      <c r="AM6031">
        <f t="shared" si="685"/>
        <v>719.95</v>
      </c>
      <c r="AN6031">
        <f t="shared" si="685"/>
        <v>0</v>
      </c>
      <c r="AO6031" t="str">
        <f t="shared" si="683"/>
        <v>insert into [Business_Analytic].[prod].[temp] values (4261, 2026, 5, 5132.558, 530.585, 0, 719.95, 0);</v>
      </c>
    </row>
    <row r="6032" spans="1:41" x14ac:dyDescent="0.3">
      <c r="A6032" s="36">
        <v>46143</v>
      </c>
      <c r="B6032" s="2">
        <v>46143</v>
      </c>
      <c r="C6032" t="s">
        <v>1844</v>
      </c>
      <c r="AG6032" t="e" cm="1">
        <f t="array" ref="AG6032">INDEX(tex!C:C,MATCH(C6032,tex!B:B,0),)</f>
        <v>#N/A</v>
      </c>
      <c r="AH6032">
        <f t="shared" si="684"/>
        <v>2026</v>
      </c>
      <c r="AI6032" s="34">
        <v>5</v>
      </c>
      <c r="AJ6032" s="20">
        <f t="shared" si="685"/>
        <v>0</v>
      </c>
      <c r="AK6032">
        <f t="shared" si="685"/>
        <v>0</v>
      </c>
      <c r="AL6032">
        <f t="shared" si="685"/>
        <v>0</v>
      </c>
      <c r="AM6032">
        <f t="shared" si="685"/>
        <v>0</v>
      </c>
      <c r="AN6032">
        <f t="shared" si="685"/>
        <v>0</v>
      </c>
      <c r="AO6032" t="e">
        <f t="shared" si="683"/>
        <v>#N/A</v>
      </c>
    </row>
    <row r="6033" spans="1:41" x14ac:dyDescent="0.3">
      <c r="A6033" s="36">
        <v>46143</v>
      </c>
      <c r="B6033" s="2">
        <v>46143</v>
      </c>
      <c r="C6033" t="s">
        <v>2326</v>
      </c>
      <c r="H6033">
        <v>24.172000000000001</v>
      </c>
      <c r="J6033">
        <v>45.795000000000002</v>
      </c>
      <c r="O6033">
        <v>1344.87</v>
      </c>
      <c r="AB6033">
        <v>25.271999999999998</v>
      </c>
      <c r="AD6033">
        <v>173.56899999999999</v>
      </c>
      <c r="AG6033" cm="1">
        <f t="array" ref="AG6033">INDEX(tex!C:C,MATCH(C6033,tex!B:B,0),)</f>
        <v>4327</v>
      </c>
      <c r="AH6033">
        <f t="shared" si="684"/>
        <v>2026</v>
      </c>
      <c r="AI6033" s="34">
        <v>5</v>
      </c>
      <c r="AJ6033" s="20">
        <f t="shared" si="685"/>
        <v>1543.7109999999998</v>
      </c>
      <c r="AK6033">
        <f t="shared" si="685"/>
        <v>24.172000000000001</v>
      </c>
      <c r="AL6033">
        <f t="shared" si="685"/>
        <v>0</v>
      </c>
      <c r="AM6033">
        <f t="shared" si="685"/>
        <v>45.795000000000002</v>
      </c>
      <c r="AN6033">
        <f t="shared" si="685"/>
        <v>0</v>
      </c>
      <c r="AO6033" t="str">
        <f t="shared" si="683"/>
        <v>insert into [Business_Analytic].[prod].[temp] values (4327, 2026, 5, 1543.711, 24.172, 0, 45.795, 0);</v>
      </c>
    </row>
    <row r="6034" spans="1:41" x14ac:dyDescent="0.3">
      <c r="A6034" s="36">
        <v>46143</v>
      </c>
      <c r="B6034" s="2">
        <v>46143</v>
      </c>
      <c r="C6034" t="s">
        <v>1856</v>
      </c>
      <c r="H6034">
        <v>554.15499999999997</v>
      </c>
      <c r="J6034">
        <v>820.30799999999999</v>
      </c>
      <c r="O6034">
        <v>1519.777</v>
      </c>
      <c r="AB6034">
        <v>727.56899999999996</v>
      </c>
      <c r="AC6034">
        <v>852.67</v>
      </c>
      <c r="AD6034">
        <v>3559.1959999999999</v>
      </c>
      <c r="AG6034" cm="1">
        <f t="array" ref="AG6034">INDEX(tex!C:C,MATCH(C6034,tex!B:B,0),)</f>
        <v>4276</v>
      </c>
      <c r="AH6034">
        <f t="shared" si="684"/>
        <v>2026</v>
      </c>
      <c r="AI6034" s="34">
        <v>5</v>
      </c>
      <c r="AJ6034" s="20">
        <f t="shared" ref="AJ6034:AN6054" si="686">SUMIFS($D6034:$AF6034,$D$1:$AF$1,AJ$2)</f>
        <v>5806.5419999999995</v>
      </c>
      <c r="AK6034">
        <f t="shared" si="686"/>
        <v>1406.8249999999998</v>
      </c>
      <c r="AL6034">
        <f t="shared" si="686"/>
        <v>0</v>
      </c>
      <c r="AM6034">
        <f t="shared" si="686"/>
        <v>820.30799999999999</v>
      </c>
      <c r="AN6034">
        <f t="shared" si="686"/>
        <v>0</v>
      </c>
      <c r="AO6034" t="str">
        <f t="shared" si="683"/>
        <v>insert into [Business_Analytic].[prod].[temp] values (4276, 2026, 5, 5806.542, 1406.825, 0, 820.308, 0);</v>
      </c>
    </row>
    <row r="6035" spans="1:41" x14ac:dyDescent="0.3">
      <c r="A6035" s="36">
        <v>46143</v>
      </c>
      <c r="B6035" s="2">
        <v>46143</v>
      </c>
      <c r="C6035" t="s">
        <v>2327</v>
      </c>
      <c r="H6035">
        <v>745.71400000000006</v>
      </c>
      <c r="J6035">
        <v>578.91800000000001</v>
      </c>
      <c r="O6035">
        <v>1202.0730000000001</v>
      </c>
      <c r="AB6035">
        <v>282.52499999999998</v>
      </c>
      <c r="AC6035">
        <v>243.857</v>
      </c>
      <c r="AF6035">
        <v>2349.6559999999999</v>
      </c>
      <c r="AG6035" cm="1">
        <f t="array" ref="AG6035">INDEX(tex!C:C,MATCH(C6035,tex!B:B,0),)</f>
        <v>4351</v>
      </c>
      <c r="AH6035">
        <f t="shared" si="684"/>
        <v>2026</v>
      </c>
      <c r="AI6035" s="34">
        <v>5</v>
      </c>
      <c r="AJ6035" s="20">
        <f t="shared" si="686"/>
        <v>3834.2539999999999</v>
      </c>
      <c r="AK6035">
        <f t="shared" si="686"/>
        <v>989.57100000000003</v>
      </c>
      <c r="AL6035">
        <f t="shared" si="686"/>
        <v>0</v>
      </c>
      <c r="AM6035">
        <f t="shared" si="686"/>
        <v>578.91800000000001</v>
      </c>
      <c r="AN6035">
        <f t="shared" si="686"/>
        <v>0</v>
      </c>
      <c r="AO6035" t="str">
        <f t="shared" si="683"/>
        <v>insert into [Business_Analytic].[prod].[temp] values (4351, 2026, 5, 3834.254, 989.571, 0, 578.918, 0);</v>
      </c>
    </row>
    <row r="6036" spans="1:41" x14ac:dyDescent="0.3">
      <c r="A6036" s="36">
        <v>46143</v>
      </c>
      <c r="B6036" s="2">
        <v>46143</v>
      </c>
      <c r="C6036" t="s">
        <v>1869</v>
      </c>
      <c r="H6036">
        <v>601.21299999999997</v>
      </c>
      <c r="J6036">
        <v>886.57899999999995</v>
      </c>
      <c r="O6036">
        <v>1469.1690000000001</v>
      </c>
      <c r="AB6036">
        <v>563.50699999999995</v>
      </c>
      <c r="AF6036">
        <v>3162.8119999999999</v>
      </c>
      <c r="AG6036" cm="1">
        <f t="array" ref="AG6036">INDEX(tex!C:C,MATCH(C6036,tex!B:B,0),)</f>
        <v>4291</v>
      </c>
      <c r="AH6036">
        <f t="shared" si="684"/>
        <v>2026</v>
      </c>
      <c r="AI6036" s="34">
        <v>5</v>
      </c>
      <c r="AJ6036" s="20">
        <f t="shared" si="686"/>
        <v>5195.4879999999994</v>
      </c>
      <c r="AK6036">
        <f t="shared" si="686"/>
        <v>601.21299999999997</v>
      </c>
      <c r="AL6036">
        <f t="shared" si="686"/>
        <v>0</v>
      </c>
      <c r="AM6036">
        <f t="shared" si="686"/>
        <v>886.57899999999995</v>
      </c>
      <c r="AN6036">
        <f t="shared" si="686"/>
        <v>0</v>
      </c>
      <c r="AO6036" t="str">
        <f t="shared" si="683"/>
        <v>insert into [Business_Analytic].[prod].[temp] values (4291, 2026, 5, 5195.488, 601.213, 0, 886.579, 0);</v>
      </c>
    </row>
    <row r="6037" spans="1:41" x14ac:dyDescent="0.3">
      <c r="A6037" s="36">
        <v>46143</v>
      </c>
      <c r="B6037" s="2">
        <v>46143</v>
      </c>
      <c r="C6037" t="s">
        <v>1853</v>
      </c>
      <c r="H6037">
        <v>548.404</v>
      </c>
      <c r="J6037">
        <v>769.33699999999999</v>
      </c>
      <c r="O6037">
        <v>1271.413</v>
      </c>
      <c r="AB6037">
        <v>461.55900000000003</v>
      </c>
      <c r="AF6037">
        <v>2783.759</v>
      </c>
      <c r="AG6037" cm="1">
        <f t="array" ref="AG6037">INDEX(tex!C:C,MATCH(C6037,tex!B:B,0),)</f>
        <v>4272</v>
      </c>
      <c r="AH6037">
        <f t="shared" si="684"/>
        <v>2026</v>
      </c>
      <c r="AI6037" s="34">
        <v>5</v>
      </c>
      <c r="AJ6037" s="20">
        <f t="shared" si="686"/>
        <v>4516.7309999999998</v>
      </c>
      <c r="AK6037">
        <f t="shared" si="686"/>
        <v>548.404</v>
      </c>
      <c r="AL6037">
        <f t="shared" si="686"/>
        <v>0</v>
      </c>
      <c r="AM6037">
        <f t="shared" si="686"/>
        <v>769.33699999999999</v>
      </c>
      <c r="AN6037">
        <f t="shared" si="686"/>
        <v>0</v>
      </c>
      <c r="AO6037" t="str">
        <f t="shared" si="683"/>
        <v>insert into [Business_Analytic].[prod].[temp] values (4272, 2026, 5, 4516.731, 548.404, 0, 769.337, 0);</v>
      </c>
    </row>
    <row r="6038" spans="1:41" x14ac:dyDescent="0.3">
      <c r="A6038" s="36">
        <v>46143</v>
      </c>
      <c r="B6038" s="2">
        <v>46143</v>
      </c>
      <c r="C6038" t="s">
        <v>1854</v>
      </c>
      <c r="AG6038" t="e" cm="1">
        <f t="array" ref="AG6038">INDEX(tex!C:C,MATCH(C6038,tex!B:B,0),)</f>
        <v>#N/A</v>
      </c>
      <c r="AH6038">
        <f t="shared" si="684"/>
        <v>2026</v>
      </c>
      <c r="AI6038" s="34">
        <v>5</v>
      </c>
      <c r="AJ6038" s="20">
        <f t="shared" si="686"/>
        <v>0</v>
      </c>
      <c r="AK6038">
        <f t="shared" si="686"/>
        <v>0</v>
      </c>
      <c r="AL6038">
        <f t="shared" si="686"/>
        <v>0</v>
      </c>
      <c r="AM6038">
        <f t="shared" si="686"/>
        <v>0</v>
      </c>
      <c r="AN6038">
        <f t="shared" si="686"/>
        <v>0</v>
      </c>
      <c r="AO6038" t="e">
        <f t="shared" si="683"/>
        <v>#N/A</v>
      </c>
    </row>
    <row r="6039" spans="1:41" x14ac:dyDescent="0.3">
      <c r="A6039" s="36">
        <v>46143</v>
      </c>
      <c r="B6039" s="2">
        <v>46143</v>
      </c>
      <c r="C6039" t="s">
        <v>1857</v>
      </c>
      <c r="H6039">
        <v>751.39400000000001</v>
      </c>
      <c r="J6039">
        <v>949.56600000000003</v>
      </c>
      <c r="O6039">
        <v>1642.828</v>
      </c>
      <c r="AB6039">
        <v>327.35399999999998</v>
      </c>
      <c r="AC6039">
        <v>340.85500000000002</v>
      </c>
      <c r="AD6039">
        <v>3665.2809999999999</v>
      </c>
      <c r="AG6039" cm="1">
        <f t="array" ref="AG6039">INDEX(tex!C:C,MATCH(C6039,tex!B:B,0),)</f>
        <v>4278</v>
      </c>
      <c r="AH6039">
        <f t="shared" si="684"/>
        <v>2026</v>
      </c>
      <c r="AI6039" s="34">
        <v>5</v>
      </c>
      <c r="AJ6039" s="20">
        <f t="shared" si="686"/>
        <v>5635.4629999999997</v>
      </c>
      <c r="AK6039">
        <f t="shared" si="686"/>
        <v>1092.249</v>
      </c>
      <c r="AL6039">
        <f t="shared" si="686"/>
        <v>0</v>
      </c>
      <c r="AM6039">
        <f t="shared" si="686"/>
        <v>949.56600000000003</v>
      </c>
      <c r="AN6039">
        <f t="shared" si="686"/>
        <v>0</v>
      </c>
      <c r="AO6039" t="str">
        <f t="shared" ref="AO6039:AO6054" si="687">"insert into [Business_Analytic].[prod].[temp] values ("&amp;AG6039&amp;", "&amp;AH6039&amp;", "&amp;AI6039&amp;", "&amp;AJ6039&amp;", "&amp;AK6039&amp;", "&amp;AL6039&amp;", "&amp;AM6039&amp;", "&amp;AN6039&amp;");"</f>
        <v>insert into [Business_Analytic].[prod].[temp] values (4278, 2026, 5, 5635.463, 1092.249, 0, 949.566, 0);</v>
      </c>
    </row>
    <row r="6040" spans="1:41" x14ac:dyDescent="0.3">
      <c r="A6040" s="36">
        <v>46143</v>
      </c>
      <c r="B6040" s="2">
        <v>46143</v>
      </c>
      <c r="C6040" t="s">
        <v>1865</v>
      </c>
      <c r="H6040">
        <v>574.23599999999999</v>
      </c>
      <c r="J6040">
        <v>801.221</v>
      </c>
      <c r="O6040">
        <v>1778.2909999999999</v>
      </c>
      <c r="AD6040">
        <v>3158.2860000000001</v>
      </c>
      <c r="AG6040" cm="1">
        <f t="array" ref="AG6040">INDEX(tex!C:C,MATCH(C6040,tex!B:B,0),)</f>
        <v>4290</v>
      </c>
      <c r="AH6040">
        <f t="shared" si="684"/>
        <v>2026</v>
      </c>
      <c r="AI6040" s="34">
        <v>5</v>
      </c>
      <c r="AJ6040" s="20">
        <f t="shared" si="686"/>
        <v>4936.5770000000002</v>
      </c>
      <c r="AK6040">
        <f t="shared" si="686"/>
        <v>574.23599999999999</v>
      </c>
      <c r="AL6040">
        <f t="shared" si="686"/>
        <v>0</v>
      </c>
      <c r="AM6040">
        <f t="shared" si="686"/>
        <v>801.221</v>
      </c>
      <c r="AN6040">
        <f t="shared" si="686"/>
        <v>0</v>
      </c>
      <c r="AO6040" t="str">
        <f t="shared" si="687"/>
        <v>insert into [Business_Analytic].[prod].[temp] values (4290, 2026, 5, 4936.577, 574.236, 0, 801.221, 0);</v>
      </c>
    </row>
    <row r="6041" spans="1:41" x14ac:dyDescent="0.3">
      <c r="A6041" s="36">
        <v>46143</v>
      </c>
      <c r="B6041" s="2">
        <v>46143</v>
      </c>
      <c r="C6041" t="s">
        <v>1866</v>
      </c>
      <c r="H6041">
        <v>693.51599999999996</v>
      </c>
      <c r="J6041">
        <v>850.24300000000005</v>
      </c>
      <c r="O6041">
        <v>1402.7850000000001</v>
      </c>
      <c r="AB6041">
        <v>267.822</v>
      </c>
      <c r="AC6041">
        <v>227.09399999999999</v>
      </c>
      <c r="AD6041">
        <v>3396.2269999999999</v>
      </c>
      <c r="AG6041" cm="1">
        <f t="array" ref="AG6041">INDEX(tex!C:C,MATCH(C6041,tex!B:B,0),)</f>
        <v>4294</v>
      </c>
      <c r="AH6041">
        <f t="shared" si="684"/>
        <v>2026</v>
      </c>
      <c r="AI6041" s="34">
        <v>5</v>
      </c>
      <c r="AJ6041" s="20">
        <f t="shared" si="686"/>
        <v>5066.8339999999998</v>
      </c>
      <c r="AK6041">
        <f t="shared" si="686"/>
        <v>920.6099999999999</v>
      </c>
      <c r="AL6041">
        <f t="shared" si="686"/>
        <v>0</v>
      </c>
      <c r="AM6041">
        <f t="shared" si="686"/>
        <v>850.24300000000005</v>
      </c>
      <c r="AN6041">
        <f t="shared" si="686"/>
        <v>0</v>
      </c>
      <c r="AO6041" t="str">
        <f t="shared" si="687"/>
        <v>insert into [Business_Analytic].[prod].[temp] values (4294, 2026, 5, 5066.834, 920.61, 0, 850.243, 0);</v>
      </c>
    </row>
    <row r="6042" spans="1:41" x14ac:dyDescent="0.3">
      <c r="A6042" s="36">
        <v>46143</v>
      </c>
      <c r="B6042" s="2">
        <v>46143</v>
      </c>
      <c r="C6042" t="s">
        <v>1870</v>
      </c>
      <c r="AG6042" t="e" cm="1">
        <f t="array" ref="AG6042">INDEX(tex!C:C,MATCH(C6042,tex!B:B,0),)</f>
        <v>#N/A</v>
      </c>
      <c r="AH6042">
        <f t="shared" si="684"/>
        <v>2026</v>
      </c>
      <c r="AI6042" s="34">
        <v>5</v>
      </c>
      <c r="AJ6042" s="20">
        <f t="shared" si="686"/>
        <v>0</v>
      </c>
      <c r="AK6042">
        <f t="shared" si="686"/>
        <v>0</v>
      </c>
      <c r="AL6042">
        <f t="shared" si="686"/>
        <v>0</v>
      </c>
      <c r="AM6042">
        <f t="shared" si="686"/>
        <v>0</v>
      </c>
      <c r="AN6042">
        <f t="shared" si="686"/>
        <v>0</v>
      </c>
      <c r="AO6042" t="e">
        <f t="shared" si="687"/>
        <v>#N/A</v>
      </c>
    </row>
    <row r="6043" spans="1:41" x14ac:dyDescent="0.3">
      <c r="A6043" s="36">
        <v>46143</v>
      </c>
      <c r="B6043" s="2">
        <v>46143</v>
      </c>
      <c r="C6043" t="s">
        <v>1872</v>
      </c>
      <c r="H6043">
        <v>451.66500000000002</v>
      </c>
      <c r="J6043">
        <v>694.50900000000001</v>
      </c>
      <c r="O6043">
        <v>1562.998</v>
      </c>
      <c r="AB6043">
        <v>368.86500000000001</v>
      </c>
      <c r="AF6043">
        <v>2440.5990000000002</v>
      </c>
      <c r="AG6043" cm="1">
        <f t="array" ref="AG6043">INDEX(tex!C:C,MATCH(C6043,tex!B:B,0),)</f>
        <v>4330</v>
      </c>
      <c r="AH6043">
        <f t="shared" si="684"/>
        <v>2026</v>
      </c>
      <c r="AI6043" s="34">
        <v>5</v>
      </c>
      <c r="AJ6043" s="20">
        <f t="shared" si="686"/>
        <v>4372.4620000000004</v>
      </c>
      <c r="AK6043">
        <f t="shared" si="686"/>
        <v>451.66500000000002</v>
      </c>
      <c r="AL6043">
        <f t="shared" si="686"/>
        <v>0</v>
      </c>
      <c r="AM6043">
        <f t="shared" si="686"/>
        <v>694.50900000000001</v>
      </c>
      <c r="AN6043">
        <f t="shared" si="686"/>
        <v>0</v>
      </c>
      <c r="AO6043" t="str">
        <f t="shared" si="687"/>
        <v>insert into [Business_Analytic].[prod].[temp] values (4330, 2026, 5, 4372.462, 451.665, 0, 694.509, 0);</v>
      </c>
    </row>
    <row r="6044" spans="1:41" x14ac:dyDescent="0.3">
      <c r="A6044" s="36">
        <v>46143</v>
      </c>
      <c r="B6044" s="2">
        <v>46143</v>
      </c>
      <c r="C6044" t="s">
        <v>1881</v>
      </c>
      <c r="H6044">
        <v>694.548</v>
      </c>
      <c r="J6044">
        <v>787.29200000000003</v>
      </c>
      <c r="O6044">
        <v>1530.9939999999999</v>
      </c>
      <c r="AB6044">
        <v>660.49199999999996</v>
      </c>
      <c r="AF6044">
        <v>3204.4209999999998</v>
      </c>
      <c r="AG6044" cm="1">
        <f t="array" ref="AG6044">INDEX(tex!C:C,MATCH(C6044,tex!B:B,0),)</f>
        <v>4344</v>
      </c>
      <c r="AH6044">
        <f t="shared" ref="AH6044:AH6054" si="688">YEAR(A6044)</f>
        <v>2026</v>
      </c>
      <c r="AI6044" s="34">
        <v>5</v>
      </c>
      <c r="AJ6044" s="20">
        <f t="shared" si="686"/>
        <v>5395.9069999999992</v>
      </c>
      <c r="AK6044">
        <f t="shared" si="686"/>
        <v>694.548</v>
      </c>
      <c r="AL6044">
        <f t="shared" si="686"/>
        <v>0</v>
      </c>
      <c r="AM6044">
        <f t="shared" si="686"/>
        <v>787.29200000000003</v>
      </c>
      <c r="AN6044">
        <f t="shared" si="686"/>
        <v>0</v>
      </c>
      <c r="AO6044" t="str">
        <f t="shared" si="687"/>
        <v>insert into [Business_Analytic].[prod].[temp] values (4344, 2026, 5, 5395.907, 694.548, 0, 787.292, 0);</v>
      </c>
    </row>
    <row r="6045" spans="1:41" x14ac:dyDescent="0.3">
      <c r="A6045" s="36">
        <v>46143</v>
      </c>
      <c r="B6045" s="2">
        <v>46143</v>
      </c>
      <c r="C6045" t="s">
        <v>1873</v>
      </c>
      <c r="H6045">
        <v>214.779</v>
      </c>
      <c r="J6045">
        <v>257.67099999999999</v>
      </c>
      <c r="AG6045" cm="1">
        <f t="array" ref="AG6045">INDEX(tex!C:C,MATCH(C6045,tex!B:B,0),)</f>
        <v>4334</v>
      </c>
      <c r="AH6045">
        <f t="shared" si="688"/>
        <v>2026</v>
      </c>
      <c r="AI6045" s="34">
        <v>5</v>
      </c>
      <c r="AJ6045" s="20">
        <f t="shared" si="686"/>
        <v>0</v>
      </c>
      <c r="AK6045">
        <f t="shared" si="686"/>
        <v>214.779</v>
      </c>
      <c r="AL6045">
        <f t="shared" si="686"/>
        <v>0</v>
      </c>
      <c r="AM6045">
        <f t="shared" si="686"/>
        <v>257.67099999999999</v>
      </c>
      <c r="AN6045">
        <f t="shared" si="686"/>
        <v>0</v>
      </c>
      <c r="AO6045" t="str">
        <f t="shared" si="687"/>
        <v>insert into [Business_Analytic].[prod].[temp] values (4334, 2026, 5, 0, 214.779, 0, 257.671, 0);</v>
      </c>
    </row>
    <row r="6046" spans="1:41" x14ac:dyDescent="0.3">
      <c r="A6046" s="36">
        <v>46143</v>
      </c>
      <c r="B6046" s="2">
        <v>46143</v>
      </c>
      <c r="C6046" t="s">
        <v>1874</v>
      </c>
      <c r="H6046">
        <v>237.16900000000001</v>
      </c>
      <c r="J6046">
        <v>605.13499999999999</v>
      </c>
      <c r="O6046">
        <v>1385.895</v>
      </c>
      <c r="AB6046">
        <v>189.506</v>
      </c>
      <c r="AF6046">
        <v>1163.9659999999999</v>
      </c>
      <c r="AG6046" cm="1">
        <f t="array" ref="AG6046">INDEX(tex!C:C,MATCH(C6046,tex!B:B,0),)</f>
        <v>4335</v>
      </c>
      <c r="AH6046">
        <f t="shared" si="688"/>
        <v>2026</v>
      </c>
      <c r="AI6046" s="34">
        <v>5</v>
      </c>
      <c r="AJ6046" s="20">
        <f t="shared" si="686"/>
        <v>2739.3670000000002</v>
      </c>
      <c r="AK6046">
        <f t="shared" si="686"/>
        <v>237.16900000000001</v>
      </c>
      <c r="AL6046">
        <f t="shared" si="686"/>
        <v>0</v>
      </c>
      <c r="AM6046">
        <f t="shared" si="686"/>
        <v>605.13499999999999</v>
      </c>
      <c r="AN6046">
        <f t="shared" si="686"/>
        <v>0</v>
      </c>
      <c r="AO6046" t="str">
        <f t="shared" si="687"/>
        <v>insert into [Business_Analytic].[prod].[temp] values (4335, 2026, 5, 2739.367, 237.169, 0, 605.135, 0);</v>
      </c>
    </row>
    <row r="6047" spans="1:41" x14ac:dyDescent="0.3">
      <c r="A6047" s="36">
        <v>46143</v>
      </c>
      <c r="B6047" s="2">
        <v>46143</v>
      </c>
      <c r="C6047" t="s">
        <v>1875</v>
      </c>
      <c r="H6047">
        <v>646.74599999999998</v>
      </c>
      <c r="J6047">
        <v>187.18100000000001</v>
      </c>
      <c r="AB6047">
        <v>148.38399999999999</v>
      </c>
      <c r="AG6047" cm="1">
        <f t="array" ref="AG6047">INDEX(tex!C:C,MATCH(C6047,tex!B:B,0),)</f>
        <v>4332</v>
      </c>
      <c r="AH6047">
        <f t="shared" si="688"/>
        <v>2026</v>
      </c>
      <c r="AI6047" s="34">
        <v>5</v>
      </c>
      <c r="AJ6047" s="20">
        <f t="shared" si="686"/>
        <v>148.38399999999999</v>
      </c>
      <c r="AK6047">
        <f t="shared" si="686"/>
        <v>646.74599999999998</v>
      </c>
      <c r="AL6047">
        <f t="shared" si="686"/>
        <v>0</v>
      </c>
      <c r="AM6047">
        <f t="shared" si="686"/>
        <v>187.18100000000001</v>
      </c>
      <c r="AN6047">
        <f t="shared" si="686"/>
        <v>0</v>
      </c>
      <c r="AO6047" t="str">
        <f t="shared" si="687"/>
        <v>insert into [Business_Analytic].[prod].[temp] values (4332, 2026, 5, 148.384, 646.746, 0, 187.181, 0);</v>
      </c>
    </row>
    <row r="6048" spans="1:41" x14ac:dyDescent="0.3">
      <c r="A6048" s="36">
        <v>46143</v>
      </c>
      <c r="B6048" s="2">
        <v>46143</v>
      </c>
      <c r="C6048" t="s">
        <v>1876</v>
      </c>
      <c r="H6048">
        <v>253.78299999999999</v>
      </c>
      <c r="J6048">
        <v>26.341999999999999</v>
      </c>
      <c r="AG6048" cm="1">
        <f t="array" ref="AG6048">INDEX(tex!C:C,MATCH(C6048,tex!B:B,0),)</f>
        <v>4333</v>
      </c>
      <c r="AH6048">
        <f t="shared" si="688"/>
        <v>2026</v>
      </c>
      <c r="AI6048" s="34">
        <v>5</v>
      </c>
      <c r="AJ6048" s="20">
        <f t="shared" si="686"/>
        <v>0</v>
      </c>
      <c r="AK6048">
        <f t="shared" si="686"/>
        <v>253.78299999999999</v>
      </c>
      <c r="AL6048">
        <f t="shared" si="686"/>
        <v>0</v>
      </c>
      <c r="AM6048">
        <f t="shared" si="686"/>
        <v>26.341999999999999</v>
      </c>
      <c r="AN6048">
        <f t="shared" si="686"/>
        <v>0</v>
      </c>
      <c r="AO6048" t="str">
        <f t="shared" si="687"/>
        <v>insert into [Business_Analytic].[prod].[temp] values (4333, 2026, 5, 0, 253.783, 0, 26.342, 0);</v>
      </c>
    </row>
    <row r="6049" spans="1:41" x14ac:dyDescent="0.3">
      <c r="A6049" s="36">
        <v>46143</v>
      </c>
      <c r="B6049" s="2">
        <v>46143</v>
      </c>
      <c r="C6049" t="s">
        <v>2328</v>
      </c>
      <c r="H6049">
        <v>226.21899999999999</v>
      </c>
      <c r="J6049">
        <v>131.67500000000001</v>
      </c>
      <c r="AB6049">
        <v>84.491</v>
      </c>
      <c r="AD6049">
        <v>628.47699999999998</v>
      </c>
      <c r="AG6049" cm="1">
        <f t="array" ref="AG6049">INDEX(tex!C:C,MATCH(C6049,tex!B:B,0),)</f>
        <v>4356</v>
      </c>
      <c r="AH6049">
        <f t="shared" si="688"/>
        <v>2026</v>
      </c>
      <c r="AI6049" s="34">
        <v>5</v>
      </c>
      <c r="AJ6049" s="20">
        <f t="shared" si="686"/>
        <v>712.96799999999996</v>
      </c>
      <c r="AK6049">
        <f t="shared" si="686"/>
        <v>226.21899999999999</v>
      </c>
      <c r="AL6049">
        <f t="shared" si="686"/>
        <v>0</v>
      </c>
      <c r="AM6049">
        <f t="shared" si="686"/>
        <v>131.67500000000001</v>
      </c>
      <c r="AN6049">
        <f t="shared" si="686"/>
        <v>0</v>
      </c>
      <c r="AO6049" t="str">
        <f t="shared" si="687"/>
        <v>insert into [Business_Analytic].[prod].[temp] values (4356, 2026, 5, 712.968, 226.219, 0, 131.675, 0);</v>
      </c>
    </row>
    <row r="6050" spans="1:41" x14ac:dyDescent="0.3">
      <c r="A6050" s="36">
        <v>46143</v>
      </c>
      <c r="B6050" s="2">
        <v>46143</v>
      </c>
      <c r="C6050" t="s">
        <v>1882</v>
      </c>
      <c r="H6050">
        <v>713.33100000000002</v>
      </c>
      <c r="J6050">
        <v>802.13</v>
      </c>
      <c r="AB6050">
        <v>296.351</v>
      </c>
      <c r="AC6050">
        <v>489.30900000000003</v>
      </c>
      <c r="AF6050">
        <v>3716.4090000000001</v>
      </c>
      <c r="AG6050" cm="1">
        <f t="array" ref="AG6050">INDEX(tex!C:C,MATCH(C6050,tex!B:B,0),)</f>
        <v>4352</v>
      </c>
      <c r="AH6050">
        <f t="shared" si="688"/>
        <v>2026</v>
      </c>
      <c r="AI6050" s="34">
        <v>5</v>
      </c>
      <c r="AJ6050" s="20">
        <f t="shared" si="686"/>
        <v>4012.76</v>
      </c>
      <c r="AK6050">
        <f t="shared" si="686"/>
        <v>1202.6400000000001</v>
      </c>
      <c r="AL6050">
        <f t="shared" si="686"/>
        <v>0</v>
      </c>
      <c r="AM6050">
        <f t="shared" si="686"/>
        <v>802.13</v>
      </c>
      <c r="AN6050">
        <f t="shared" si="686"/>
        <v>0</v>
      </c>
      <c r="AO6050" t="str">
        <f t="shared" si="687"/>
        <v>insert into [Business_Analytic].[prod].[temp] values (4352, 2026, 5, 4012.76, 1202.64, 0, 802.13, 0);</v>
      </c>
    </row>
    <row r="6051" spans="1:41" x14ac:dyDescent="0.3">
      <c r="A6051" s="36">
        <v>46143</v>
      </c>
      <c r="B6051" s="2">
        <v>46143</v>
      </c>
      <c r="C6051" t="s">
        <v>2329</v>
      </c>
      <c r="H6051">
        <v>84.995999999999995</v>
      </c>
      <c r="J6051">
        <v>1140.096</v>
      </c>
      <c r="AB6051">
        <v>360.60199999999998</v>
      </c>
      <c r="AG6051" cm="1">
        <f t="array" ref="AG6051">INDEX(tex!C:C,MATCH(C6051,tex!B:B,0),)</f>
        <v>4354</v>
      </c>
      <c r="AH6051">
        <f t="shared" si="688"/>
        <v>2026</v>
      </c>
      <c r="AI6051" s="34">
        <v>5</v>
      </c>
      <c r="AJ6051" s="20">
        <f t="shared" si="686"/>
        <v>360.60199999999998</v>
      </c>
      <c r="AK6051">
        <f t="shared" si="686"/>
        <v>84.995999999999995</v>
      </c>
      <c r="AL6051">
        <f t="shared" si="686"/>
        <v>0</v>
      </c>
      <c r="AM6051">
        <f t="shared" si="686"/>
        <v>1140.096</v>
      </c>
      <c r="AN6051">
        <f t="shared" si="686"/>
        <v>0</v>
      </c>
      <c r="AO6051" t="str">
        <f t="shared" si="687"/>
        <v>insert into [Business_Analytic].[prod].[temp] values (4354, 2026, 5, 360.602, 84.996, 0, 1140.096, 0);</v>
      </c>
    </row>
    <row r="6052" spans="1:41" x14ac:dyDescent="0.3">
      <c r="A6052" s="36">
        <v>46143</v>
      </c>
      <c r="B6052" s="2">
        <v>46143</v>
      </c>
      <c r="C6052" t="s">
        <v>1883</v>
      </c>
      <c r="H6052">
        <v>402.19499999999999</v>
      </c>
      <c r="J6052">
        <v>803.35</v>
      </c>
      <c r="AB6052">
        <v>457.57100000000003</v>
      </c>
      <c r="AG6052" cm="1">
        <f t="array" ref="AG6052">INDEX(tex!C:C,MATCH(C6052,tex!B:B,0),)</f>
        <v>4358</v>
      </c>
      <c r="AH6052">
        <f t="shared" si="688"/>
        <v>2026</v>
      </c>
      <c r="AI6052" s="34">
        <v>5</v>
      </c>
      <c r="AJ6052" s="20">
        <f t="shared" si="686"/>
        <v>457.57100000000003</v>
      </c>
      <c r="AK6052">
        <f t="shared" si="686"/>
        <v>402.19499999999999</v>
      </c>
      <c r="AL6052">
        <f t="shared" si="686"/>
        <v>0</v>
      </c>
      <c r="AM6052">
        <f t="shared" si="686"/>
        <v>803.35</v>
      </c>
      <c r="AN6052">
        <f t="shared" si="686"/>
        <v>0</v>
      </c>
      <c r="AO6052" t="str">
        <f t="shared" si="687"/>
        <v>insert into [Business_Analytic].[prod].[temp] values (4358, 2026, 5, 457.571, 402.195, 0, 803.35, 0);</v>
      </c>
    </row>
    <row r="6053" spans="1:41" x14ac:dyDescent="0.3">
      <c r="A6053" s="36">
        <v>46143</v>
      </c>
      <c r="B6053" s="2">
        <v>46143</v>
      </c>
      <c r="C6053" t="s">
        <v>1884</v>
      </c>
      <c r="H6053">
        <v>311.16199999999998</v>
      </c>
      <c r="AG6053" cm="1">
        <f t="array" ref="AG6053">INDEX(tex!C:C,MATCH(C6053,tex!B:B,0),)</f>
        <v>4359</v>
      </c>
      <c r="AH6053">
        <f t="shared" si="688"/>
        <v>2026</v>
      </c>
      <c r="AI6053" s="34">
        <v>5</v>
      </c>
      <c r="AJ6053" s="20">
        <f t="shared" si="686"/>
        <v>0</v>
      </c>
      <c r="AK6053">
        <f t="shared" si="686"/>
        <v>311.16199999999998</v>
      </c>
      <c r="AL6053">
        <f t="shared" si="686"/>
        <v>0</v>
      </c>
      <c r="AM6053">
        <f t="shared" si="686"/>
        <v>0</v>
      </c>
      <c r="AN6053">
        <f t="shared" si="686"/>
        <v>0</v>
      </c>
      <c r="AO6053" t="str">
        <f t="shared" si="687"/>
        <v>insert into [Business_Analytic].[prod].[temp] values (4359, 2026, 5, 0, 311.162, 0, 0, 0);</v>
      </c>
    </row>
    <row r="6054" spans="1:41" x14ac:dyDescent="0.3">
      <c r="A6054" s="36">
        <v>46143</v>
      </c>
      <c r="B6054" s="2">
        <v>46143</v>
      </c>
      <c r="C6054" t="s">
        <v>2330</v>
      </c>
      <c r="AG6054" t="e" cm="1">
        <f t="array" ref="AG6054">INDEX(tex!C:C,MATCH(C6054,tex!B:B,0),)</f>
        <v>#N/A</v>
      </c>
      <c r="AH6054">
        <f t="shared" si="688"/>
        <v>2026</v>
      </c>
      <c r="AI6054" s="34">
        <v>5</v>
      </c>
      <c r="AJ6054" s="20">
        <f t="shared" si="686"/>
        <v>0</v>
      </c>
      <c r="AK6054">
        <f t="shared" si="686"/>
        <v>0</v>
      </c>
      <c r="AL6054">
        <f t="shared" si="686"/>
        <v>0</v>
      </c>
      <c r="AM6054">
        <f t="shared" si="686"/>
        <v>0</v>
      </c>
      <c r="AN6054">
        <f t="shared" si="686"/>
        <v>0</v>
      </c>
      <c r="AO6054" t="e">
        <f t="shared" si="687"/>
        <v>#N/A</v>
      </c>
    </row>
  </sheetData>
  <autoFilter ref="A2:AO6054" xr:uid="{00000000-0001-0000-0000-000000000000}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3BE3-1859-40F8-A357-76CEEF0C772E}">
  <dimension ref="A1:AF3"/>
  <sheetViews>
    <sheetView topLeftCell="L1" workbookViewId="0">
      <selection activeCell="O8" sqref="O8"/>
    </sheetView>
  </sheetViews>
  <sheetFormatPr defaultRowHeight="14.4" x14ac:dyDescent="0.3"/>
  <cols>
    <col min="31" max="31" width="13.44140625" bestFit="1" customWidth="1"/>
  </cols>
  <sheetData>
    <row r="1" spans="1:32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1740</v>
      </c>
      <c r="N1" s="3" t="s">
        <v>1741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1742</v>
      </c>
      <c r="T1" s="3" t="s">
        <v>1743</v>
      </c>
      <c r="U1" s="3" t="s">
        <v>1744</v>
      </c>
      <c r="V1" s="3" t="s">
        <v>1745</v>
      </c>
      <c r="W1" s="3" t="s">
        <v>1746</v>
      </c>
      <c r="X1" s="3" t="s">
        <v>1716</v>
      </c>
      <c r="Y1" s="3" t="s">
        <v>1717</v>
      </c>
      <c r="Z1" s="3" t="s">
        <v>1706</v>
      </c>
      <c r="AA1" s="3" t="s">
        <v>1718</v>
      </c>
      <c r="AB1" s="3" t="s">
        <v>18</v>
      </c>
      <c r="AC1" s="3" t="s">
        <v>19</v>
      </c>
      <c r="AD1" s="3" t="s">
        <v>1713</v>
      </c>
      <c r="AE1" s="3" t="s">
        <v>20</v>
      </c>
      <c r="AF1" s="3" t="s">
        <v>21</v>
      </c>
    </row>
    <row r="3" spans="1:32" x14ac:dyDescent="0.3">
      <c r="A3" t="str">
        <f>"""" &amp; A1 &amp; """" &amp;","</f>
        <v>"Дата",</v>
      </c>
      <c r="B3" t="str">
        <f t="shared" ref="B3:AE3" si="0">"""" &amp; B1 &amp; """" &amp;","</f>
        <v>"Час",</v>
      </c>
      <c r="C3" t="str">
        <f t="shared" si="0"/>
        <v>"Магазин",</v>
      </c>
      <c r="D3" t="str">
        <f t="shared" si="0"/>
        <v>"Витяжка ПКВ",</v>
      </c>
      <c r="E3" t="str">
        <f t="shared" si="0"/>
        <v>"Гриль шаурма",</v>
      </c>
      <c r="F3" t="str">
        <f t="shared" si="0"/>
        <v>"Ел. плита",</v>
      </c>
      <c r="G3" t="str">
        <f t="shared" si="0"/>
        <v>"Модульна піч",</v>
      </c>
      <c r="H3" t="str">
        <f t="shared" si="0"/>
        <v>"ПКВ",</v>
      </c>
      <c r="I3" t="str">
        <f t="shared" si="0"/>
        <v>"ПКВ гриль",</v>
      </c>
      <c r="J3" t="str">
        <f t="shared" si="0"/>
        <v>"ПКВ допік",</v>
      </c>
      <c r="K3" t="str">
        <f t="shared" si="0"/>
        <v>"ПКВ копчення",</v>
      </c>
      <c r="L3" t="str">
        <f t="shared" si="0"/>
        <v>"ПКВ піч",</v>
      </c>
      <c r="M3" t="str">
        <f t="shared" si="0"/>
        <v>"Піч Піца1",</v>
      </c>
      <c r="N3" t="str">
        <f t="shared" si="0"/>
        <v>"Піч піца",</v>
      </c>
      <c r="O3" t="str">
        <f t="shared" si="0"/>
        <v>"Піч піца1",</v>
      </c>
      <c r="P3" t="str">
        <f t="shared" si="0"/>
        <v>"Піч піца2",</v>
      </c>
      <c r="Q3" t="str">
        <f t="shared" si="0"/>
        <v>"Розстоєчна шафа",</v>
      </c>
      <c r="R3" t="str">
        <f t="shared" si="0"/>
        <v>"Ротаційна піч",</v>
      </c>
      <c r="S3" t="str">
        <f t="shared" si="0"/>
        <v>"Тензометрія ПКВ",</v>
      </c>
      <c r="T3" t="str">
        <f t="shared" si="0"/>
        <v>"Тензометрія ПКВ гриль",</v>
      </c>
      <c r="U3" t="str">
        <f t="shared" si="0"/>
        <v>"Тензометрія ПКВ допік",</v>
      </c>
      <c r="V3" t="str">
        <f t="shared" si="0"/>
        <v>"Тензометрія ПКВ копчення",</v>
      </c>
      <c r="W3" t="str">
        <f t="shared" si="0"/>
        <v>"Тензометрія Теплова вітрина",</v>
      </c>
      <c r="X3" t="str">
        <f t="shared" si="0"/>
        <v>"Тензометрія Теплова вітрина1",</v>
      </c>
      <c r="Y3" t="str">
        <f t="shared" si="0"/>
        <v>"Тензометрія Теплова вітрина2",</v>
      </c>
      <c r="Z3" t="str">
        <f t="shared" si="0"/>
        <v>"Теплова вітрина",</v>
      </c>
      <c r="AA3" t="str">
        <f t="shared" si="0"/>
        <v>"Теплова вітрина 1",</v>
      </c>
      <c r="AB3" t="str">
        <f t="shared" si="0"/>
        <v>"Теплова вітрина1",</v>
      </c>
      <c r="AC3" t="str">
        <f t="shared" si="0"/>
        <v>"Теплова вітрина2",</v>
      </c>
      <c r="AD3" t="str">
        <f t="shared" si="0"/>
        <v>"ЩС Піца",</v>
      </c>
      <c r="AE3" t="str">
        <f t="shared" si="0"/>
        <v>"ЩС пекарня",</v>
      </c>
      <c r="AF3" t="str">
        <f>"""" &amp; AF1 &amp; """"</f>
        <v>"ЩС піца"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3DB3-DF5C-4066-A1E1-E7E4AFC68161}">
  <dimension ref="A1:A438"/>
  <sheetViews>
    <sheetView workbookViewId="0">
      <selection activeCell="B2" sqref="B2"/>
    </sheetView>
  </sheetViews>
  <sheetFormatPr defaultRowHeight="14.4" x14ac:dyDescent="0.3"/>
  <sheetData>
    <row r="1" spans="1:1" x14ac:dyDescent="0.3">
      <c r="A1" t="s">
        <v>1885</v>
      </c>
    </row>
    <row r="2" spans="1:1" x14ac:dyDescent="0.3">
      <c r="A2" t="s">
        <v>1886</v>
      </c>
    </row>
    <row r="3" spans="1:1" x14ac:dyDescent="0.3">
      <c r="A3" t="s">
        <v>1887</v>
      </c>
    </row>
    <row r="4" spans="1:1" x14ac:dyDescent="0.3">
      <c r="A4" t="s">
        <v>1888</v>
      </c>
    </row>
    <row r="5" spans="1:1" x14ac:dyDescent="0.3">
      <c r="A5" t="s">
        <v>1889</v>
      </c>
    </row>
    <row r="6" spans="1:1" x14ac:dyDescent="0.3">
      <c r="A6" t="s">
        <v>1890</v>
      </c>
    </row>
    <row r="7" spans="1:1" x14ac:dyDescent="0.3">
      <c r="A7" t="s">
        <v>1891</v>
      </c>
    </row>
    <row r="8" spans="1:1" x14ac:dyDescent="0.3">
      <c r="A8" t="s">
        <v>1892</v>
      </c>
    </row>
    <row r="9" spans="1:1" x14ac:dyDescent="0.3">
      <c r="A9" t="s">
        <v>1893</v>
      </c>
    </row>
    <row r="10" spans="1:1" x14ac:dyDescent="0.3">
      <c r="A10" t="s">
        <v>1894</v>
      </c>
    </row>
    <row r="11" spans="1:1" x14ac:dyDescent="0.3">
      <c r="A11" t="s">
        <v>1895</v>
      </c>
    </row>
    <row r="12" spans="1:1" x14ac:dyDescent="0.3">
      <c r="A12" t="s">
        <v>1896</v>
      </c>
    </row>
    <row r="13" spans="1:1" x14ac:dyDescent="0.3">
      <c r="A13" t="s">
        <v>1897</v>
      </c>
    </row>
    <row r="14" spans="1:1" x14ac:dyDescent="0.3">
      <c r="A14" t="s">
        <v>1898</v>
      </c>
    </row>
    <row r="15" spans="1:1" x14ac:dyDescent="0.3">
      <c r="A15" t="s">
        <v>1899</v>
      </c>
    </row>
    <row r="16" spans="1:1" x14ac:dyDescent="0.3">
      <c r="A16" t="s">
        <v>1900</v>
      </c>
    </row>
    <row r="17" spans="1:1" x14ac:dyDescent="0.3">
      <c r="A17" t="s">
        <v>1901</v>
      </c>
    </row>
    <row r="18" spans="1:1" x14ac:dyDescent="0.3">
      <c r="A18" t="s">
        <v>1902</v>
      </c>
    </row>
    <row r="19" spans="1:1" x14ac:dyDescent="0.3">
      <c r="A19" t="s">
        <v>1903</v>
      </c>
    </row>
    <row r="20" spans="1:1" x14ac:dyDescent="0.3">
      <c r="A20" t="s">
        <v>1904</v>
      </c>
    </row>
    <row r="21" spans="1:1" x14ac:dyDescent="0.3">
      <c r="A21" t="s">
        <v>1905</v>
      </c>
    </row>
    <row r="22" spans="1:1" x14ac:dyDescent="0.3">
      <c r="A22" t="s">
        <v>1906</v>
      </c>
    </row>
    <row r="23" spans="1:1" x14ac:dyDescent="0.3">
      <c r="A23" t="s">
        <v>1907</v>
      </c>
    </row>
    <row r="24" spans="1:1" x14ac:dyDescent="0.3">
      <c r="A24" t="s">
        <v>1908</v>
      </c>
    </row>
    <row r="25" spans="1:1" x14ac:dyDescent="0.3">
      <c r="A25" t="s">
        <v>1909</v>
      </c>
    </row>
    <row r="26" spans="1:1" x14ac:dyDescent="0.3">
      <c r="A26" t="s">
        <v>1910</v>
      </c>
    </row>
    <row r="27" spans="1:1" x14ac:dyDescent="0.3">
      <c r="A27" t="s">
        <v>1911</v>
      </c>
    </row>
    <row r="28" spans="1:1" x14ac:dyDescent="0.3">
      <c r="A28" t="s">
        <v>1912</v>
      </c>
    </row>
    <row r="29" spans="1:1" x14ac:dyDescent="0.3">
      <c r="A29" t="s">
        <v>1913</v>
      </c>
    </row>
    <row r="30" spans="1:1" x14ac:dyDescent="0.3">
      <c r="A30" t="s">
        <v>1914</v>
      </c>
    </row>
    <row r="31" spans="1:1" x14ac:dyDescent="0.3">
      <c r="A31" t="s">
        <v>1915</v>
      </c>
    </row>
    <row r="32" spans="1:1" x14ac:dyDescent="0.3">
      <c r="A32" t="s">
        <v>1916</v>
      </c>
    </row>
    <row r="33" spans="1:1" x14ac:dyDescent="0.3">
      <c r="A33" t="s">
        <v>1917</v>
      </c>
    </row>
    <row r="34" spans="1:1" x14ac:dyDescent="0.3">
      <c r="A34" t="s">
        <v>1918</v>
      </c>
    </row>
    <row r="35" spans="1:1" x14ac:dyDescent="0.3">
      <c r="A35" t="s">
        <v>1919</v>
      </c>
    </row>
    <row r="36" spans="1:1" x14ac:dyDescent="0.3">
      <c r="A36" t="s">
        <v>1920</v>
      </c>
    </row>
    <row r="37" spans="1:1" x14ac:dyDescent="0.3">
      <c r="A37" t="s">
        <v>1921</v>
      </c>
    </row>
    <row r="38" spans="1:1" x14ac:dyDescent="0.3">
      <c r="A38" t="s">
        <v>1922</v>
      </c>
    </row>
    <row r="39" spans="1:1" x14ac:dyDescent="0.3">
      <c r="A39" t="s">
        <v>1923</v>
      </c>
    </row>
    <row r="40" spans="1:1" x14ac:dyDescent="0.3">
      <c r="A40" t="s">
        <v>1924</v>
      </c>
    </row>
    <row r="41" spans="1:1" x14ac:dyDescent="0.3">
      <c r="A41" t="s">
        <v>1925</v>
      </c>
    </row>
    <row r="42" spans="1:1" x14ac:dyDescent="0.3">
      <c r="A42" t="s">
        <v>1926</v>
      </c>
    </row>
    <row r="43" spans="1:1" x14ac:dyDescent="0.3">
      <c r="A43" t="s">
        <v>1927</v>
      </c>
    </row>
    <row r="44" spans="1:1" x14ac:dyDescent="0.3">
      <c r="A44" t="s">
        <v>1928</v>
      </c>
    </row>
    <row r="45" spans="1:1" x14ac:dyDescent="0.3">
      <c r="A45" t="s">
        <v>1929</v>
      </c>
    </row>
    <row r="46" spans="1:1" x14ac:dyDescent="0.3">
      <c r="A46" t="s">
        <v>1930</v>
      </c>
    </row>
    <row r="47" spans="1:1" x14ac:dyDescent="0.3">
      <c r="A47" t="s">
        <v>1931</v>
      </c>
    </row>
    <row r="48" spans="1:1" x14ac:dyDescent="0.3">
      <c r="A48" t="s">
        <v>1932</v>
      </c>
    </row>
    <row r="49" spans="1:1" x14ac:dyDescent="0.3">
      <c r="A49" t="s">
        <v>1933</v>
      </c>
    </row>
    <row r="50" spans="1:1" x14ac:dyDescent="0.3">
      <c r="A50" t="s">
        <v>1934</v>
      </c>
    </row>
    <row r="51" spans="1:1" x14ac:dyDescent="0.3">
      <c r="A51" t="s">
        <v>1935</v>
      </c>
    </row>
    <row r="52" spans="1:1" x14ac:dyDescent="0.3">
      <c r="A52" t="s">
        <v>1936</v>
      </c>
    </row>
    <row r="53" spans="1:1" x14ac:dyDescent="0.3">
      <c r="A53" t="s">
        <v>1937</v>
      </c>
    </row>
    <row r="54" spans="1:1" x14ac:dyDescent="0.3">
      <c r="A54" t="s">
        <v>1938</v>
      </c>
    </row>
    <row r="55" spans="1:1" x14ac:dyDescent="0.3">
      <c r="A55" t="s">
        <v>1939</v>
      </c>
    </row>
    <row r="56" spans="1:1" x14ac:dyDescent="0.3">
      <c r="A56" t="s">
        <v>1940</v>
      </c>
    </row>
    <row r="57" spans="1:1" x14ac:dyDescent="0.3">
      <c r="A57" t="s">
        <v>1941</v>
      </c>
    </row>
    <row r="58" spans="1:1" x14ac:dyDescent="0.3">
      <c r="A58" t="s">
        <v>1942</v>
      </c>
    </row>
    <row r="59" spans="1:1" x14ac:dyDescent="0.3">
      <c r="A59" t="s">
        <v>1943</v>
      </c>
    </row>
    <row r="60" spans="1:1" x14ac:dyDescent="0.3">
      <c r="A60" t="s">
        <v>1944</v>
      </c>
    </row>
    <row r="61" spans="1:1" x14ac:dyDescent="0.3">
      <c r="A61" t="s">
        <v>1945</v>
      </c>
    </row>
    <row r="62" spans="1:1" x14ac:dyDescent="0.3">
      <c r="A62" t="s">
        <v>1946</v>
      </c>
    </row>
    <row r="63" spans="1:1" x14ac:dyDescent="0.3">
      <c r="A63" t="s">
        <v>1947</v>
      </c>
    </row>
    <row r="64" spans="1:1" x14ac:dyDescent="0.3">
      <c r="A64" t="s">
        <v>1948</v>
      </c>
    </row>
    <row r="65" spans="1:1" x14ac:dyDescent="0.3">
      <c r="A65" t="s">
        <v>1949</v>
      </c>
    </row>
    <row r="66" spans="1:1" x14ac:dyDescent="0.3">
      <c r="A66" t="s">
        <v>1950</v>
      </c>
    </row>
    <row r="67" spans="1:1" x14ac:dyDescent="0.3">
      <c r="A67" t="s">
        <v>1951</v>
      </c>
    </row>
    <row r="68" spans="1:1" x14ac:dyDescent="0.3">
      <c r="A68" t="s">
        <v>1952</v>
      </c>
    </row>
    <row r="69" spans="1:1" x14ac:dyDescent="0.3">
      <c r="A69" t="s">
        <v>1953</v>
      </c>
    </row>
    <row r="70" spans="1:1" x14ac:dyDescent="0.3">
      <c r="A70" t="s">
        <v>1954</v>
      </c>
    </row>
    <row r="71" spans="1:1" x14ac:dyDescent="0.3">
      <c r="A71" t="s">
        <v>1955</v>
      </c>
    </row>
    <row r="72" spans="1:1" x14ac:dyDescent="0.3">
      <c r="A72" t="s">
        <v>1956</v>
      </c>
    </row>
    <row r="73" spans="1:1" x14ac:dyDescent="0.3">
      <c r="A73" t="s">
        <v>1957</v>
      </c>
    </row>
    <row r="74" spans="1:1" x14ac:dyDescent="0.3">
      <c r="A74" t="s">
        <v>1958</v>
      </c>
    </row>
    <row r="75" spans="1:1" x14ac:dyDescent="0.3">
      <c r="A75" t="s">
        <v>1959</v>
      </c>
    </row>
    <row r="76" spans="1:1" x14ac:dyDescent="0.3">
      <c r="A76" t="s">
        <v>1960</v>
      </c>
    </row>
    <row r="77" spans="1:1" x14ac:dyDescent="0.3">
      <c r="A77" t="s">
        <v>1961</v>
      </c>
    </row>
    <row r="78" spans="1:1" x14ac:dyDescent="0.3">
      <c r="A78" t="s">
        <v>1962</v>
      </c>
    </row>
    <row r="79" spans="1:1" x14ac:dyDescent="0.3">
      <c r="A79" t="s">
        <v>1963</v>
      </c>
    </row>
    <row r="80" spans="1:1" x14ac:dyDescent="0.3">
      <c r="A80" t="s">
        <v>1964</v>
      </c>
    </row>
    <row r="81" spans="1:1" x14ac:dyDescent="0.3">
      <c r="A81" t="s">
        <v>1965</v>
      </c>
    </row>
    <row r="82" spans="1:1" x14ac:dyDescent="0.3">
      <c r="A82" t="s">
        <v>1966</v>
      </c>
    </row>
    <row r="83" spans="1:1" x14ac:dyDescent="0.3">
      <c r="A83" t="s">
        <v>1967</v>
      </c>
    </row>
    <row r="84" spans="1:1" x14ac:dyDescent="0.3">
      <c r="A84" t="s">
        <v>1968</v>
      </c>
    </row>
    <row r="85" spans="1:1" x14ac:dyDescent="0.3">
      <c r="A85" t="s">
        <v>1969</v>
      </c>
    </row>
    <row r="86" spans="1:1" x14ac:dyDescent="0.3">
      <c r="A86" t="s">
        <v>1970</v>
      </c>
    </row>
    <row r="87" spans="1:1" x14ac:dyDescent="0.3">
      <c r="A87" t="s">
        <v>1971</v>
      </c>
    </row>
    <row r="88" spans="1:1" x14ac:dyDescent="0.3">
      <c r="A88" t="s">
        <v>1972</v>
      </c>
    </row>
    <row r="89" spans="1:1" x14ac:dyDescent="0.3">
      <c r="A89" t="s">
        <v>1973</v>
      </c>
    </row>
    <row r="90" spans="1:1" x14ac:dyDescent="0.3">
      <c r="A90" t="s">
        <v>1974</v>
      </c>
    </row>
    <row r="91" spans="1:1" x14ac:dyDescent="0.3">
      <c r="A91" t="s">
        <v>1975</v>
      </c>
    </row>
    <row r="92" spans="1:1" x14ac:dyDescent="0.3">
      <c r="A92" t="s">
        <v>1976</v>
      </c>
    </row>
    <row r="93" spans="1:1" x14ac:dyDescent="0.3">
      <c r="A93" t="s">
        <v>1977</v>
      </c>
    </row>
    <row r="94" spans="1:1" x14ac:dyDescent="0.3">
      <c r="A94" t="s">
        <v>1978</v>
      </c>
    </row>
    <row r="95" spans="1:1" x14ac:dyDescent="0.3">
      <c r="A95" t="s">
        <v>1979</v>
      </c>
    </row>
    <row r="96" spans="1:1" x14ac:dyDescent="0.3">
      <c r="A96" t="s">
        <v>1980</v>
      </c>
    </row>
    <row r="97" spans="1:1" x14ac:dyDescent="0.3">
      <c r="A97" t="s">
        <v>1981</v>
      </c>
    </row>
    <row r="98" spans="1:1" x14ac:dyDescent="0.3">
      <c r="A98" t="s">
        <v>1982</v>
      </c>
    </row>
    <row r="99" spans="1:1" x14ac:dyDescent="0.3">
      <c r="A99" t="s">
        <v>1983</v>
      </c>
    </row>
    <row r="100" spans="1:1" x14ac:dyDescent="0.3">
      <c r="A100" t="s">
        <v>1984</v>
      </c>
    </row>
    <row r="101" spans="1:1" x14ac:dyDescent="0.3">
      <c r="A101" t="s">
        <v>1985</v>
      </c>
    </row>
    <row r="102" spans="1:1" x14ac:dyDescent="0.3">
      <c r="A102" t="s">
        <v>1986</v>
      </c>
    </row>
    <row r="103" spans="1:1" x14ac:dyDescent="0.3">
      <c r="A103" t="s">
        <v>1987</v>
      </c>
    </row>
    <row r="104" spans="1:1" x14ac:dyDescent="0.3">
      <c r="A104" t="s">
        <v>1988</v>
      </c>
    </row>
    <row r="105" spans="1:1" x14ac:dyDescent="0.3">
      <c r="A105" t="s">
        <v>1989</v>
      </c>
    </row>
    <row r="106" spans="1:1" x14ac:dyDescent="0.3">
      <c r="A106" t="s">
        <v>1990</v>
      </c>
    </row>
    <row r="107" spans="1:1" x14ac:dyDescent="0.3">
      <c r="A107" t="s">
        <v>1991</v>
      </c>
    </row>
    <row r="108" spans="1:1" x14ac:dyDescent="0.3">
      <c r="A108" t="s">
        <v>1992</v>
      </c>
    </row>
    <row r="109" spans="1:1" x14ac:dyDescent="0.3">
      <c r="A109" t="s">
        <v>1993</v>
      </c>
    </row>
    <row r="110" spans="1:1" x14ac:dyDescent="0.3">
      <c r="A110" t="s">
        <v>1994</v>
      </c>
    </row>
    <row r="111" spans="1:1" x14ac:dyDescent="0.3">
      <c r="A111" t="s">
        <v>1995</v>
      </c>
    </row>
    <row r="112" spans="1:1" x14ac:dyDescent="0.3">
      <c r="A112" t="s">
        <v>1996</v>
      </c>
    </row>
    <row r="113" spans="1:1" x14ac:dyDescent="0.3">
      <c r="A113" t="s">
        <v>1997</v>
      </c>
    </row>
    <row r="114" spans="1:1" x14ac:dyDescent="0.3">
      <c r="A114" t="s">
        <v>1998</v>
      </c>
    </row>
    <row r="115" spans="1:1" x14ac:dyDescent="0.3">
      <c r="A115" t="s">
        <v>1999</v>
      </c>
    </row>
    <row r="116" spans="1:1" x14ac:dyDescent="0.3">
      <c r="A116" t="s">
        <v>2000</v>
      </c>
    </row>
    <row r="117" spans="1:1" x14ac:dyDescent="0.3">
      <c r="A117" t="s">
        <v>2001</v>
      </c>
    </row>
    <row r="118" spans="1:1" x14ac:dyDescent="0.3">
      <c r="A118" t="s">
        <v>2002</v>
      </c>
    </row>
    <row r="119" spans="1:1" x14ac:dyDescent="0.3">
      <c r="A119" t="s">
        <v>2003</v>
      </c>
    </row>
    <row r="120" spans="1:1" x14ac:dyDescent="0.3">
      <c r="A120" t="s">
        <v>2004</v>
      </c>
    </row>
    <row r="121" spans="1:1" x14ac:dyDescent="0.3">
      <c r="A121" t="s">
        <v>2005</v>
      </c>
    </row>
    <row r="122" spans="1:1" x14ac:dyDescent="0.3">
      <c r="A122" t="s">
        <v>2006</v>
      </c>
    </row>
    <row r="123" spans="1:1" x14ac:dyDescent="0.3">
      <c r="A123" t="s">
        <v>2007</v>
      </c>
    </row>
    <row r="124" spans="1:1" x14ac:dyDescent="0.3">
      <c r="A124" t="s">
        <v>2008</v>
      </c>
    </row>
    <row r="125" spans="1:1" x14ac:dyDescent="0.3">
      <c r="A125" t="s">
        <v>2009</v>
      </c>
    </row>
    <row r="126" spans="1:1" x14ac:dyDescent="0.3">
      <c r="A126" t="s">
        <v>2010</v>
      </c>
    </row>
    <row r="127" spans="1:1" x14ac:dyDescent="0.3">
      <c r="A127" t="s">
        <v>2011</v>
      </c>
    </row>
    <row r="128" spans="1:1" x14ac:dyDescent="0.3">
      <c r="A128" t="s">
        <v>2012</v>
      </c>
    </row>
    <row r="129" spans="1:1" x14ac:dyDescent="0.3">
      <c r="A129" t="s">
        <v>2013</v>
      </c>
    </row>
    <row r="130" spans="1:1" x14ac:dyDescent="0.3">
      <c r="A130" t="s">
        <v>2014</v>
      </c>
    </row>
    <row r="131" spans="1:1" x14ac:dyDescent="0.3">
      <c r="A131" t="s">
        <v>2015</v>
      </c>
    </row>
    <row r="132" spans="1:1" x14ac:dyDescent="0.3">
      <c r="A132" t="s">
        <v>2016</v>
      </c>
    </row>
    <row r="133" spans="1:1" x14ac:dyDescent="0.3">
      <c r="A133" t="s">
        <v>2017</v>
      </c>
    </row>
    <row r="134" spans="1:1" x14ac:dyDescent="0.3">
      <c r="A134" t="s">
        <v>2018</v>
      </c>
    </row>
    <row r="135" spans="1:1" x14ac:dyDescent="0.3">
      <c r="A135" t="s">
        <v>2019</v>
      </c>
    </row>
    <row r="136" spans="1:1" x14ac:dyDescent="0.3">
      <c r="A136" t="s">
        <v>2020</v>
      </c>
    </row>
    <row r="137" spans="1:1" x14ac:dyDescent="0.3">
      <c r="A137" t="s">
        <v>2021</v>
      </c>
    </row>
    <row r="138" spans="1:1" x14ac:dyDescent="0.3">
      <c r="A138" t="s">
        <v>2022</v>
      </c>
    </row>
    <row r="139" spans="1:1" x14ac:dyDescent="0.3">
      <c r="A139" t="s">
        <v>2023</v>
      </c>
    </row>
    <row r="140" spans="1:1" x14ac:dyDescent="0.3">
      <c r="A140" t="s">
        <v>2024</v>
      </c>
    </row>
    <row r="141" spans="1:1" x14ac:dyDescent="0.3">
      <c r="A141" t="s">
        <v>2025</v>
      </c>
    </row>
    <row r="142" spans="1:1" x14ac:dyDescent="0.3">
      <c r="A142" t="s">
        <v>2026</v>
      </c>
    </row>
    <row r="143" spans="1:1" x14ac:dyDescent="0.3">
      <c r="A143" t="s">
        <v>2027</v>
      </c>
    </row>
    <row r="144" spans="1:1" x14ac:dyDescent="0.3">
      <c r="A144" t="s">
        <v>2028</v>
      </c>
    </row>
    <row r="145" spans="1:1" x14ac:dyDescent="0.3">
      <c r="A145" t="s">
        <v>2029</v>
      </c>
    </row>
    <row r="146" spans="1:1" x14ac:dyDescent="0.3">
      <c r="A146" t="s">
        <v>2030</v>
      </c>
    </row>
    <row r="147" spans="1:1" x14ac:dyDescent="0.3">
      <c r="A147" t="s">
        <v>2031</v>
      </c>
    </row>
    <row r="148" spans="1:1" x14ac:dyDescent="0.3">
      <c r="A148" t="s">
        <v>2032</v>
      </c>
    </row>
    <row r="149" spans="1:1" x14ac:dyDescent="0.3">
      <c r="A149" t="s">
        <v>2033</v>
      </c>
    </row>
    <row r="150" spans="1:1" x14ac:dyDescent="0.3">
      <c r="A150" t="s">
        <v>2034</v>
      </c>
    </row>
    <row r="151" spans="1:1" x14ac:dyDescent="0.3">
      <c r="A151" t="s">
        <v>2035</v>
      </c>
    </row>
    <row r="152" spans="1:1" x14ac:dyDescent="0.3">
      <c r="A152" t="s">
        <v>2036</v>
      </c>
    </row>
    <row r="153" spans="1:1" x14ac:dyDescent="0.3">
      <c r="A153" t="s">
        <v>2037</v>
      </c>
    </row>
    <row r="154" spans="1:1" x14ac:dyDescent="0.3">
      <c r="A154" t="s">
        <v>2038</v>
      </c>
    </row>
    <row r="155" spans="1:1" x14ac:dyDescent="0.3">
      <c r="A155" t="s">
        <v>2039</v>
      </c>
    </row>
    <row r="156" spans="1:1" x14ac:dyDescent="0.3">
      <c r="A156" t="s">
        <v>2040</v>
      </c>
    </row>
    <row r="157" spans="1:1" x14ac:dyDescent="0.3">
      <c r="A157" t="s">
        <v>2041</v>
      </c>
    </row>
    <row r="158" spans="1:1" x14ac:dyDescent="0.3">
      <c r="A158" t="s">
        <v>2042</v>
      </c>
    </row>
    <row r="159" spans="1:1" x14ac:dyDescent="0.3">
      <c r="A159" t="s">
        <v>2043</v>
      </c>
    </row>
    <row r="160" spans="1:1" x14ac:dyDescent="0.3">
      <c r="A160" t="s">
        <v>2044</v>
      </c>
    </row>
    <row r="161" spans="1:1" x14ac:dyDescent="0.3">
      <c r="A161" t="s">
        <v>2045</v>
      </c>
    </row>
    <row r="162" spans="1:1" x14ac:dyDescent="0.3">
      <c r="A162" t="s">
        <v>2046</v>
      </c>
    </row>
    <row r="163" spans="1:1" x14ac:dyDescent="0.3">
      <c r="A163" t="s">
        <v>2047</v>
      </c>
    </row>
    <row r="164" spans="1:1" x14ac:dyDescent="0.3">
      <c r="A164" t="s">
        <v>2048</v>
      </c>
    </row>
    <row r="165" spans="1:1" x14ac:dyDescent="0.3">
      <c r="A165" t="s">
        <v>2049</v>
      </c>
    </row>
    <row r="166" spans="1:1" x14ac:dyDescent="0.3">
      <c r="A166" t="s">
        <v>2050</v>
      </c>
    </row>
    <row r="167" spans="1:1" x14ac:dyDescent="0.3">
      <c r="A167" t="s">
        <v>2051</v>
      </c>
    </row>
    <row r="168" spans="1:1" x14ac:dyDescent="0.3">
      <c r="A168" t="s">
        <v>2052</v>
      </c>
    </row>
    <row r="169" spans="1:1" x14ac:dyDescent="0.3">
      <c r="A169" t="s">
        <v>2053</v>
      </c>
    </row>
    <row r="170" spans="1:1" x14ac:dyDescent="0.3">
      <c r="A170" t="s">
        <v>2054</v>
      </c>
    </row>
    <row r="171" spans="1:1" x14ac:dyDescent="0.3">
      <c r="A171" t="s">
        <v>2055</v>
      </c>
    </row>
    <row r="172" spans="1:1" x14ac:dyDescent="0.3">
      <c r="A172" t="s">
        <v>2056</v>
      </c>
    </row>
    <row r="173" spans="1:1" x14ac:dyDescent="0.3">
      <c r="A173" t="s">
        <v>2057</v>
      </c>
    </row>
    <row r="174" spans="1:1" x14ac:dyDescent="0.3">
      <c r="A174" t="s">
        <v>2058</v>
      </c>
    </row>
    <row r="175" spans="1:1" x14ac:dyDescent="0.3">
      <c r="A175" t="s">
        <v>2059</v>
      </c>
    </row>
    <row r="176" spans="1:1" x14ac:dyDescent="0.3">
      <c r="A176" t="s">
        <v>2060</v>
      </c>
    </row>
    <row r="177" spans="1:1" x14ac:dyDescent="0.3">
      <c r="A177" t="s">
        <v>2061</v>
      </c>
    </row>
    <row r="178" spans="1:1" x14ac:dyDescent="0.3">
      <c r="A178" t="s">
        <v>2062</v>
      </c>
    </row>
    <row r="179" spans="1:1" x14ac:dyDescent="0.3">
      <c r="A179" t="s">
        <v>2063</v>
      </c>
    </row>
    <row r="180" spans="1:1" x14ac:dyDescent="0.3">
      <c r="A180" t="s">
        <v>2064</v>
      </c>
    </row>
    <row r="181" spans="1:1" x14ac:dyDescent="0.3">
      <c r="A181" t="s">
        <v>2065</v>
      </c>
    </row>
    <row r="182" spans="1:1" x14ac:dyDescent="0.3">
      <c r="A182" t="s">
        <v>2066</v>
      </c>
    </row>
    <row r="183" spans="1:1" x14ac:dyDescent="0.3">
      <c r="A183" t="s">
        <v>2067</v>
      </c>
    </row>
    <row r="184" spans="1:1" x14ac:dyDescent="0.3">
      <c r="A184" t="s">
        <v>2068</v>
      </c>
    </row>
    <row r="185" spans="1:1" x14ac:dyDescent="0.3">
      <c r="A185" t="s">
        <v>2069</v>
      </c>
    </row>
    <row r="186" spans="1:1" x14ac:dyDescent="0.3">
      <c r="A186" t="s">
        <v>2070</v>
      </c>
    </row>
    <row r="187" spans="1:1" x14ac:dyDescent="0.3">
      <c r="A187" t="s">
        <v>2071</v>
      </c>
    </row>
    <row r="188" spans="1:1" x14ac:dyDescent="0.3">
      <c r="A188" t="s">
        <v>2072</v>
      </c>
    </row>
    <row r="189" spans="1:1" x14ac:dyDescent="0.3">
      <c r="A189" t="s">
        <v>2073</v>
      </c>
    </row>
    <row r="190" spans="1:1" x14ac:dyDescent="0.3">
      <c r="A190" t="s">
        <v>2074</v>
      </c>
    </row>
    <row r="191" spans="1:1" x14ac:dyDescent="0.3">
      <c r="A191" t="s">
        <v>2075</v>
      </c>
    </row>
    <row r="192" spans="1:1" x14ac:dyDescent="0.3">
      <c r="A192" t="s">
        <v>2076</v>
      </c>
    </row>
    <row r="193" spans="1:1" x14ac:dyDescent="0.3">
      <c r="A193" t="s">
        <v>2077</v>
      </c>
    </row>
    <row r="194" spans="1:1" x14ac:dyDescent="0.3">
      <c r="A194" t="s">
        <v>2078</v>
      </c>
    </row>
    <row r="195" spans="1:1" x14ac:dyDescent="0.3">
      <c r="A195" t="s">
        <v>2079</v>
      </c>
    </row>
    <row r="196" spans="1:1" x14ac:dyDescent="0.3">
      <c r="A196" t="s">
        <v>2080</v>
      </c>
    </row>
    <row r="197" spans="1:1" x14ac:dyDescent="0.3">
      <c r="A197" t="s">
        <v>2081</v>
      </c>
    </row>
    <row r="198" spans="1:1" x14ac:dyDescent="0.3">
      <c r="A198" t="s">
        <v>2082</v>
      </c>
    </row>
    <row r="199" spans="1:1" x14ac:dyDescent="0.3">
      <c r="A199" t="s">
        <v>2083</v>
      </c>
    </row>
    <row r="200" spans="1:1" x14ac:dyDescent="0.3">
      <c r="A200" t="s">
        <v>2084</v>
      </c>
    </row>
    <row r="201" spans="1:1" x14ac:dyDescent="0.3">
      <c r="A201" t="s">
        <v>2085</v>
      </c>
    </row>
    <row r="202" spans="1:1" x14ac:dyDescent="0.3">
      <c r="A202" t="s">
        <v>2086</v>
      </c>
    </row>
    <row r="203" spans="1:1" x14ac:dyDescent="0.3">
      <c r="A203" t="s">
        <v>2087</v>
      </c>
    </row>
    <row r="204" spans="1:1" x14ac:dyDescent="0.3">
      <c r="A204" t="s">
        <v>2088</v>
      </c>
    </row>
    <row r="205" spans="1:1" x14ac:dyDescent="0.3">
      <c r="A205" t="s">
        <v>2089</v>
      </c>
    </row>
    <row r="206" spans="1:1" x14ac:dyDescent="0.3">
      <c r="A206" t="s">
        <v>2090</v>
      </c>
    </row>
    <row r="207" spans="1:1" x14ac:dyDescent="0.3">
      <c r="A207" t="s">
        <v>2091</v>
      </c>
    </row>
    <row r="208" spans="1:1" x14ac:dyDescent="0.3">
      <c r="A208" t="s">
        <v>2092</v>
      </c>
    </row>
    <row r="209" spans="1:1" x14ac:dyDescent="0.3">
      <c r="A209" t="s">
        <v>2093</v>
      </c>
    </row>
    <row r="210" spans="1:1" x14ac:dyDescent="0.3">
      <c r="A210" t="s">
        <v>2094</v>
      </c>
    </row>
    <row r="211" spans="1:1" x14ac:dyDescent="0.3">
      <c r="A211" t="s">
        <v>2095</v>
      </c>
    </row>
    <row r="212" spans="1:1" x14ac:dyDescent="0.3">
      <c r="A212" t="s">
        <v>2096</v>
      </c>
    </row>
    <row r="213" spans="1:1" x14ac:dyDescent="0.3">
      <c r="A213" t="s">
        <v>2097</v>
      </c>
    </row>
    <row r="214" spans="1:1" x14ac:dyDescent="0.3">
      <c r="A214" t="s">
        <v>2098</v>
      </c>
    </row>
    <row r="215" spans="1:1" x14ac:dyDescent="0.3">
      <c r="A215" t="s">
        <v>2099</v>
      </c>
    </row>
    <row r="216" spans="1:1" x14ac:dyDescent="0.3">
      <c r="A216" t="s">
        <v>2100</v>
      </c>
    </row>
    <row r="217" spans="1:1" x14ac:dyDescent="0.3">
      <c r="A217" t="s">
        <v>2101</v>
      </c>
    </row>
    <row r="218" spans="1:1" x14ac:dyDescent="0.3">
      <c r="A218" t="s">
        <v>2102</v>
      </c>
    </row>
    <row r="219" spans="1:1" x14ac:dyDescent="0.3">
      <c r="A219" t="s">
        <v>2103</v>
      </c>
    </row>
    <row r="220" spans="1:1" x14ac:dyDescent="0.3">
      <c r="A220" t="s">
        <v>2104</v>
      </c>
    </row>
    <row r="221" spans="1:1" x14ac:dyDescent="0.3">
      <c r="A221" t="s">
        <v>2105</v>
      </c>
    </row>
    <row r="222" spans="1:1" x14ac:dyDescent="0.3">
      <c r="A222" t="s">
        <v>2106</v>
      </c>
    </row>
    <row r="223" spans="1:1" x14ac:dyDescent="0.3">
      <c r="A223" t="s">
        <v>2107</v>
      </c>
    </row>
    <row r="224" spans="1:1" x14ac:dyDescent="0.3">
      <c r="A224" t="s">
        <v>2108</v>
      </c>
    </row>
    <row r="225" spans="1:1" x14ac:dyDescent="0.3">
      <c r="A225" t="s">
        <v>2109</v>
      </c>
    </row>
    <row r="226" spans="1:1" x14ac:dyDescent="0.3">
      <c r="A226" t="s">
        <v>2110</v>
      </c>
    </row>
    <row r="227" spans="1:1" x14ac:dyDescent="0.3">
      <c r="A227" t="s">
        <v>2111</v>
      </c>
    </row>
    <row r="228" spans="1:1" x14ac:dyDescent="0.3">
      <c r="A228" t="s">
        <v>2112</v>
      </c>
    </row>
    <row r="229" spans="1:1" x14ac:dyDescent="0.3">
      <c r="A229" t="s">
        <v>2113</v>
      </c>
    </row>
    <row r="230" spans="1:1" x14ac:dyDescent="0.3">
      <c r="A230" t="s">
        <v>2114</v>
      </c>
    </row>
    <row r="231" spans="1:1" x14ac:dyDescent="0.3">
      <c r="A231" t="s">
        <v>2115</v>
      </c>
    </row>
    <row r="232" spans="1:1" x14ac:dyDescent="0.3">
      <c r="A232" t="s">
        <v>2116</v>
      </c>
    </row>
    <row r="233" spans="1:1" x14ac:dyDescent="0.3">
      <c r="A233" t="s">
        <v>2117</v>
      </c>
    </row>
    <row r="234" spans="1:1" x14ac:dyDescent="0.3">
      <c r="A234" t="s">
        <v>2118</v>
      </c>
    </row>
    <row r="235" spans="1:1" x14ac:dyDescent="0.3">
      <c r="A235" t="s">
        <v>2119</v>
      </c>
    </row>
    <row r="236" spans="1:1" x14ac:dyDescent="0.3">
      <c r="A236" t="s">
        <v>2120</v>
      </c>
    </row>
    <row r="237" spans="1:1" x14ac:dyDescent="0.3">
      <c r="A237" t="s">
        <v>2121</v>
      </c>
    </row>
    <row r="238" spans="1:1" x14ac:dyDescent="0.3">
      <c r="A238" t="s">
        <v>2122</v>
      </c>
    </row>
    <row r="239" spans="1:1" x14ac:dyDescent="0.3">
      <c r="A239" t="s">
        <v>2123</v>
      </c>
    </row>
    <row r="240" spans="1:1" x14ac:dyDescent="0.3">
      <c r="A240" t="s">
        <v>2124</v>
      </c>
    </row>
    <row r="241" spans="1:1" x14ac:dyDescent="0.3">
      <c r="A241" t="s">
        <v>2125</v>
      </c>
    </row>
    <row r="242" spans="1:1" x14ac:dyDescent="0.3">
      <c r="A242" t="s">
        <v>2126</v>
      </c>
    </row>
    <row r="243" spans="1:1" x14ac:dyDescent="0.3">
      <c r="A243" t="s">
        <v>2127</v>
      </c>
    </row>
    <row r="244" spans="1:1" x14ac:dyDescent="0.3">
      <c r="A244" t="s">
        <v>2128</v>
      </c>
    </row>
    <row r="245" spans="1:1" x14ac:dyDescent="0.3">
      <c r="A245" t="s">
        <v>2129</v>
      </c>
    </row>
    <row r="246" spans="1:1" x14ac:dyDescent="0.3">
      <c r="A246" t="s">
        <v>2130</v>
      </c>
    </row>
    <row r="247" spans="1:1" x14ac:dyDescent="0.3">
      <c r="A247" t="s">
        <v>2131</v>
      </c>
    </row>
    <row r="248" spans="1:1" x14ac:dyDescent="0.3">
      <c r="A248" t="s">
        <v>2132</v>
      </c>
    </row>
    <row r="249" spans="1:1" x14ac:dyDescent="0.3">
      <c r="A249" t="s">
        <v>2133</v>
      </c>
    </row>
    <row r="250" spans="1:1" x14ac:dyDescent="0.3">
      <c r="A250" t="s">
        <v>2134</v>
      </c>
    </row>
    <row r="251" spans="1:1" x14ac:dyDescent="0.3">
      <c r="A251" t="s">
        <v>2135</v>
      </c>
    </row>
    <row r="252" spans="1:1" x14ac:dyDescent="0.3">
      <c r="A252" t="s">
        <v>2136</v>
      </c>
    </row>
    <row r="253" spans="1:1" x14ac:dyDescent="0.3">
      <c r="A253" t="s">
        <v>2137</v>
      </c>
    </row>
    <row r="254" spans="1:1" x14ac:dyDescent="0.3">
      <c r="A254" t="s">
        <v>2138</v>
      </c>
    </row>
    <row r="255" spans="1:1" x14ac:dyDescent="0.3">
      <c r="A255" t="s">
        <v>2139</v>
      </c>
    </row>
    <row r="256" spans="1:1" x14ac:dyDescent="0.3">
      <c r="A256" t="s">
        <v>2140</v>
      </c>
    </row>
    <row r="257" spans="1:1" x14ac:dyDescent="0.3">
      <c r="A257" t="s">
        <v>2141</v>
      </c>
    </row>
    <row r="258" spans="1:1" x14ac:dyDescent="0.3">
      <c r="A258" t="s">
        <v>2142</v>
      </c>
    </row>
    <row r="259" spans="1:1" x14ac:dyDescent="0.3">
      <c r="A259" t="s">
        <v>2143</v>
      </c>
    </row>
    <row r="260" spans="1:1" x14ac:dyDescent="0.3">
      <c r="A260" t="s">
        <v>2144</v>
      </c>
    </row>
    <row r="261" spans="1:1" x14ac:dyDescent="0.3">
      <c r="A261" t="s">
        <v>2145</v>
      </c>
    </row>
    <row r="262" spans="1:1" x14ac:dyDescent="0.3">
      <c r="A262" t="s">
        <v>2146</v>
      </c>
    </row>
    <row r="263" spans="1:1" x14ac:dyDescent="0.3">
      <c r="A263" t="s">
        <v>2147</v>
      </c>
    </row>
    <row r="264" spans="1:1" x14ac:dyDescent="0.3">
      <c r="A264" t="s">
        <v>2148</v>
      </c>
    </row>
    <row r="265" spans="1:1" x14ac:dyDescent="0.3">
      <c r="A265" t="s">
        <v>2149</v>
      </c>
    </row>
    <row r="266" spans="1:1" x14ac:dyDescent="0.3">
      <c r="A266" t="s">
        <v>2150</v>
      </c>
    </row>
    <row r="267" spans="1:1" x14ac:dyDescent="0.3">
      <c r="A267" t="s">
        <v>2151</v>
      </c>
    </row>
    <row r="268" spans="1:1" x14ac:dyDescent="0.3">
      <c r="A268" t="s">
        <v>2152</v>
      </c>
    </row>
    <row r="269" spans="1:1" x14ac:dyDescent="0.3">
      <c r="A269" t="s">
        <v>2153</v>
      </c>
    </row>
    <row r="270" spans="1:1" x14ac:dyDescent="0.3">
      <c r="A270" t="s">
        <v>2154</v>
      </c>
    </row>
    <row r="271" spans="1:1" x14ac:dyDescent="0.3">
      <c r="A271" t="s">
        <v>2155</v>
      </c>
    </row>
    <row r="272" spans="1:1" x14ac:dyDescent="0.3">
      <c r="A272" t="s">
        <v>2156</v>
      </c>
    </row>
    <row r="273" spans="1:1" x14ac:dyDescent="0.3">
      <c r="A273" t="s">
        <v>2157</v>
      </c>
    </row>
    <row r="274" spans="1:1" x14ac:dyDescent="0.3">
      <c r="A274" t="s">
        <v>2158</v>
      </c>
    </row>
    <row r="275" spans="1:1" x14ac:dyDescent="0.3">
      <c r="A275" t="s">
        <v>2159</v>
      </c>
    </row>
    <row r="276" spans="1:1" x14ac:dyDescent="0.3">
      <c r="A276" t="s">
        <v>2160</v>
      </c>
    </row>
    <row r="277" spans="1:1" x14ac:dyDescent="0.3">
      <c r="A277" t="s">
        <v>2161</v>
      </c>
    </row>
    <row r="278" spans="1:1" x14ac:dyDescent="0.3">
      <c r="A278" t="s">
        <v>2162</v>
      </c>
    </row>
    <row r="279" spans="1:1" x14ac:dyDescent="0.3">
      <c r="A279" t="s">
        <v>2163</v>
      </c>
    </row>
    <row r="280" spans="1:1" x14ac:dyDescent="0.3">
      <c r="A280" t="s">
        <v>2164</v>
      </c>
    </row>
    <row r="281" spans="1:1" x14ac:dyDescent="0.3">
      <c r="A281" t="s">
        <v>2165</v>
      </c>
    </row>
    <row r="282" spans="1:1" x14ac:dyDescent="0.3">
      <c r="A282" t="s">
        <v>2166</v>
      </c>
    </row>
    <row r="283" spans="1:1" x14ac:dyDescent="0.3">
      <c r="A283" t="s">
        <v>2167</v>
      </c>
    </row>
    <row r="284" spans="1:1" x14ac:dyDescent="0.3">
      <c r="A284" t="s">
        <v>2168</v>
      </c>
    </row>
    <row r="285" spans="1:1" x14ac:dyDescent="0.3">
      <c r="A285" t="s">
        <v>2169</v>
      </c>
    </row>
    <row r="286" spans="1:1" x14ac:dyDescent="0.3">
      <c r="A286" t="s">
        <v>2170</v>
      </c>
    </row>
    <row r="287" spans="1:1" x14ac:dyDescent="0.3">
      <c r="A287" t="s">
        <v>2171</v>
      </c>
    </row>
    <row r="288" spans="1:1" x14ac:dyDescent="0.3">
      <c r="A288" t="s">
        <v>2172</v>
      </c>
    </row>
    <row r="289" spans="1:1" x14ac:dyDescent="0.3">
      <c r="A289" t="s">
        <v>2173</v>
      </c>
    </row>
    <row r="290" spans="1:1" x14ac:dyDescent="0.3">
      <c r="A290" t="s">
        <v>2174</v>
      </c>
    </row>
    <row r="291" spans="1:1" x14ac:dyDescent="0.3">
      <c r="A291" t="s">
        <v>2175</v>
      </c>
    </row>
    <row r="292" spans="1:1" x14ac:dyDescent="0.3">
      <c r="A292" t="s">
        <v>2176</v>
      </c>
    </row>
    <row r="293" spans="1:1" x14ac:dyDescent="0.3">
      <c r="A293" t="s">
        <v>2177</v>
      </c>
    </row>
    <row r="294" spans="1:1" x14ac:dyDescent="0.3">
      <c r="A294" t="s">
        <v>2178</v>
      </c>
    </row>
    <row r="295" spans="1:1" x14ac:dyDescent="0.3">
      <c r="A295" t="s">
        <v>2179</v>
      </c>
    </row>
    <row r="296" spans="1:1" x14ac:dyDescent="0.3">
      <c r="A296" t="s">
        <v>2180</v>
      </c>
    </row>
    <row r="297" spans="1:1" x14ac:dyDescent="0.3">
      <c r="A297" t="s">
        <v>2181</v>
      </c>
    </row>
    <row r="298" spans="1:1" x14ac:dyDescent="0.3">
      <c r="A298" t="s">
        <v>2182</v>
      </c>
    </row>
    <row r="299" spans="1:1" x14ac:dyDescent="0.3">
      <c r="A299" t="s">
        <v>2183</v>
      </c>
    </row>
    <row r="300" spans="1:1" x14ac:dyDescent="0.3">
      <c r="A300" t="s">
        <v>2184</v>
      </c>
    </row>
    <row r="301" spans="1:1" x14ac:dyDescent="0.3">
      <c r="A301" t="s">
        <v>2185</v>
      </c>
    </row>
    <row r="302" spans="1:1" x14ac:dyDescent="0.3">
      <c r="A302" t="s">
        <v>2186</v>
      </c>
    </row>
    <row r="303" spans="1:1" x14ac:dyDescent="0.3">
      <c r="A303" t="s">
        <v>2187</v>
      </c>
    </row>
    <row r="304" spans="1:1" x14ac:dyDescent="0.3">
      <c r="A304" t="s">
        <v>2188</v>
      </c>
    </row>
    <row r="305" spans="1:1" x14ac:dyDescent="0.3">
      <c r="A305" t="s">
        <v>2189</v>
      </c>
    </row>
    <row r="306" spans="1:1" x14ac:dyDescent="0.3">
      <c r="A306" t="s">
        <v>2190</v>
      </c>
    </row>
    <row r="307" spans="1:1" x14ac:dyDescent="0.3">
      <c r="A307" t="s">
        <v>2191</v>
      </c>
    </row>
    <row r="308" spans="1:1" x14ac:dyDescent="0.3">
      <c r="A308" t="s">
        <v>2192</v>
      </c>
    </row>
    <row r="309" spans="1:1" x14ac:dyDescent="0.3">
      <c r="A309" t="s">
        <v>2193</v>
      </c>
    </row>
    <row r="310" spans="1:1" x14ac:dyDescent="0.3">
      <c r="A310" t="s">
        <v>2194</v>
      </c>
    </row>
    <row r="311" spans="1:1" x14ac:dyDescent="0.3">
      <c r="A311" t="s">
        <v>2195</v>
      </c>
    </row>
    <row r="312" spans="1:1" x14ac:dyDescent="0.3">
      <c r="A312" t="s">
        <v>2196</v>
      </c>
    </row>
    <row r="313" spans="1:1" x14ac:dyDescent="0.3">
      <c r="A313" t="s">
        <v>2197</v>
      </c>
    </row>
    <row r="314" spans="1:1" x14ac:dyDescent="0.3">
      <c r="A314" t="s">
        <v>2198</v>
      </c>
    </row>
    <row r="315" spans="1:1" x14ac:dyDescent="0.3">
      <c r="A315" t="s">
        <v>2199</v>
      </c>
    </row>
    <row r="316" spans="1:1" x14ac:dyDescent="0.3">
      <c r="A316" t="s">
        <v>2200</v>
      </c>
    </row>
    <row r="317" spans="1:1" x14ac:dyDescent="0.3">
      <c r="A317" t="s">
        <v>2201</v>
      </c>
    </row>
    <row r="318" spans="1:1" x14ac:dyDescent="0.3">
      <c r="A318" t="s">
        <v>2202</v>
      </c>
    </row>
    <row r="319" spans="1:1" x14ac:dyDescent="0.3">
      <c r="A319" t="s">
        <v>2203</v>
      </c>
    </row>
    <row r="320" spans="1:1" x14ac:dyDescent="0.3">
      <c r="A320" t="s">
        <v>2204</v>
      </c>
    </row>
    <row r="321" spans="1:1" x14ac:dyDescent="0.3">
      <c r="A321" t="s">
        <v>2205</v>
      </c>
    </row>
    <row r="322" spans="1:1" x14ac:dyDescent="0.3">
      <c r="A322" t="s">
        <v>2206</v>
      </c>
    </row>
    <row r="323" spans="1:1" x14ac:dyDescent="0.3">
      <c r="A323" t="s">
        <v>2207</v>
      </c>
    </row>
    <row r="324" spans="1:1" x14ac:dyDescent="0.3">
      <c r="A324" t="s">
        <v>2208</v>
      </c>
    </row>
    <row r="325" spans="1:1" x14ac:dyDescent="0.3">
      <c r="A325" t="s">
        <v>2209</v>
      </c>
    </row>
    <row r="326" spans="1:1" x14ac:dyDescent="0.3">
      <c r="A326" t="s">
        <v>2210</v>
      </c>
    </row>
    <row r="327" spans="1:1" x14ac:dyDescent="0.3">
      <c r="A327" t="s">
        <v>2211</v>
      </c>
    </row>
    <row r="328" spans="1:1" x14ac:dyDescent="0.3">
      <c r="A328" t="s">
        <v>2212</v>
      </c>
    </row>
    <row r="329" spans="1:1" x14ac:dyDescent="0.3">
      <c r="A329" t="s">
        <v>2213</v>
      </c>
    </row>
    <row r="330" spans="1:1" x14ac:dyDescent="0.3">
      <c r="A330" t="s">
        <v>2214</v>
      </c>
    </row>
    <row r="331" spans="1:1" x14ac:dyDescent="0.3">
      <c r="A331" t="s">
        <v>2215</v>
      </c>
    </row>
    <row r="332" spans="1:1" x14ac:dyDescent="0.3">
      <c r="A332" t="s">
        <v>2216</v>
      </c>
    </row>
    <row r="333" spans="1:1" x14ac:dyDescent="0.3">
      <c r="A333" t="s">
        <v>2217</v>
      </c>
    </row>
    <row r="334" spans="1:1" x14ac:dyDescent="0.3">
      <c r="A334" t="s">
        <v>2218</v>
      </c>
    </row>
    <row r="335" spans="1:1" x14ac:dyDescent="0.3">
      <c r="A335" t="s">
        <v>2219</v>
      </c>
    </row>
    <row r="336" spans="1:1" x14ac:dyDescent="0.3">
      <c r="A336" t="s">
        <v>2220</v>
      </c>
    </row>
    <row r="337" spans="1:1" x14ac:dyDescent="0.3">
      <c r="A337" t="s">
        <v>2221</v>
      </c>
    </row>
    <row r="338" spans="1:1" x14ac:dyDescent="0.3">
      <c r="A338" t="s">
        <v>2222</v>
      </c>
    </row>
    <row r="339" spans="1:1" x14ac:dyDescent="0.3">
      <c r="A339" t="s">
        <v>2223</v>
      </c>
    </row>
    <row r="340" spans="1:1" x14ac:dyDescent="0.3">
      <c r="A340" t="s">
        <v>2224</v>
      </c>
    </row>
    <row r="341" spans="1:1" x14ac:dyDescent="0.3">
      <c r="A341" t="s">
        <v>2225</v>
      </c>
    </row>
    <row r="342" spans="1:1" x14ac:dyDescent="0.3">
      <c r="A342" t="s">
        <v>2226</v>
      </c>
    </row>
    <row r="343" spans="1:1" x14ac:dyDescent="0.3">
      <c r="A343" t="s">
        <v>2227</v>
      </c>
    </row>
    <row r="344" spans="1:1" x14ac:dyDescent="0.3">
      <c r="A344" t="s">
        <v>2228</v>
      </c>
    </row>
    <row r="345" spans="1:1" x14ac:dyDescent="0.3">
      <c r="A345" t="s">
        <v>2229</v>
      </c>
    </row>
    <row r="346" spans="1:1" x14ac:dyDescent="0.3">
      <c r="A346" t="s">
        <v>2230</v>
      </c>
    </row>
    <row r="347" spans="1:1" x14ac:dyDescent="0.3">
      <c r="A347" t="s">
        <v>2231</v>
      </c>
    </row>
    <row r="348" spans="1:1" x14ac:dyDescent="0.3">
      <c r="A348" t="s">
        <v>2232</v>
      </c>
    </row>
    <row r="349" spans="1:1" x14ac:dyDescent="0.3">
      <c r="A349" t="s">
        <v>2233</v>
      </c>
    </row>
    <row r="350" spans="1:1" x14ac:dyDescent="0.3">
      <c r="A350" t="s">
        <v>2234</v>
      </c>
    </row>
    <row r="351" spans="1:1" x14ac:dyDescent="0.3">
      <c r="A351" t="s">
        <v>2235</v>
      </c>
    </row>
    <row r="352" spans="1:1" x14ac:dyDescent="0.3">
      <c r="A352" t="s">
        <v>2236</v>
      </c>
    </row>
    <row r="353" spans="1:1" x14ac:dyDescent="0.3">
      <c r="A353" t="s">
        <v>2237</v>
      </c>
    </row>
    <row r="354" spans="1:1" x14ac:dyDescent="0.3">
      <c r="A354" t="s">
        <v>2238</v>
      </c>
    </row>
    <row r="355" spans="1:1" x14ac:dyDescent="0.3">
      <c r="A355" t="s">
        <v>2239</v>
      </c>
    </row>
    <row r="356" spans="1:1" x14ac:dyDescent="0.3">
      <c r="A356" t="s">
        <v>2240</v>
      </c>
    </row>
    <row r="357" spans="1:1" x14ac:dyDescent="0.3">
      <c r="A357" t="s">
        <v>2241</v>
      </c>
    </row>
    <row r="358" spans="1:1" x14ac:dyDescent="0.3">
      <c r="A358" t="s">
        <v>2242</v>
      </c>
    </row>
    <row r="359" spans="1:1" x14ac:dyDescent="0.3">
      <c r="A359" t="s">
        <v>2243</v>
      </c>
    </row>
    <row r="360" spans="1:1" x14ac:dyDescent="0.3">
      <c r="A360" t="s">
        <v>2244</v>
      </c>
    </row>
    <row r="361" spans="1:1" x14ac:dyDescent="0.3">
      <c r="A361" t="s">
        <v>2245</v>
      </c>
    </row>
    <row r="362" spans="1:1" x14ac:dyDescent="0.3">
      <c r="A362" t="s">
        <v>2246</v>
      </c>
    </row>
    <row r="363" spans="1:1" x14ac:dyDescent="0.3">
      <c r="A363" t="s">
        <v>2247</v>
      </c>
    </row>
    <row r="364" spans="1:1" x14ac:dyDescent="0.3">
      <c r="A364" t="s">
        <v>2248</v>
      </c>
    </row>
    <row r="365" spans="1:1" x14ac:dyDescent="0.3">
      <c r="A365" t="s">
        <v>2249</v>
      </c>
    </row>
    <row r="366" spans="1:1" x14ac:dyDescent="0.3">
      <c r="A366" t="s">
        <v>2250</v>
      </c>
    </row>
    <row r="367" spans="1:1" x14ac:dyDescent="0.3">
      <c r="A367" t="s">
        <v>2251</v>
      </c>
    </row>
    <row r="368" spans="1:1" x14ac:dyDescent="0.3">
      <c r="A368" t="s">
        <v>2252</v>
      </c>
    </row>
    <row r="369" spans="1:1" x14ac:dyDescent="0.3">
      <c r="A369" t="s">
        <v>2253</v>
      </c>
    </row>
    <row r="370" spans="1:1" x14ac:dyDescent="0.3">
      <c r="A370" t="s">
        <v>2254</v>
      </c>
    </row>
    <row r="371" spans="1:1" x14ac:dyDescent="0.3">
      <c r="A371" t="s">
        <v>2255</v>
      </c>
    </row>
    <row r="372" spans="1:1" x14ac:dyDescent="0.3">
      <c r="A372" t="s">
        <v>2256</v>
      </c>
    </row>
    <row r="373" spans="1:1" x14ac:dyDescent="0.3">
      <c r="A373" t="s">
        <v>2257</v>
      </c>
    </row>
    <row r="374" spans="1:1" x14ac:dyDescent="0.3">
      <c r="A374" t="s">
        <v>2258</v>
      </c>
    </row>
    <row r="375" spans="1:1" x14ac:dyDescent="0.3">
      <c r="A375" t="s">
        <v>2259</v>
      </c>
    </row>
    <row r="376" spans="1:1" x14ac:dyDescent="0.3">
      <c r="A376" t="s">
        <v>2260</v>
      </c>
    </row>
    <row r="377" spans="1:1" x14ac:dyDescent="0.3">
      <c r="A377" t="s">
        <v>2261</v>
      </c>
    </row>
    <row r="378" spans="1:1" x14ac:dyDescent="0.3">
      <c r="A378" t="s">
        <v>2262</v>
      </c>
    </row>
    <row r="379" spans="1:1" x14ac:dyDescent="0.3">
      <c r="A379" t="s">
        <v>2263</v>
      </c>
    </row>
    <row r="380" spans="1:1" x14ac:dyDescent="0.3">
      <c r="A380" t="s">
        <v>2264</v>
      </c>
    </row>
    <row r="381" spans="1:1" x14ac:dyDescent="0.3">
      <c r="A381" t="s">
        <v>2265</v>
      </c>
    </row>
    <row r="382" spans="1:1" x14ac:dyDescent="0.3">
      <c r="A382" t="s">
        <v>2266</v>
      </c>
    </row>
    <row r="383" spans="1:1" x14ac:dyDescent="0.3">
      <c r="A383" t="s">
        <v>2267</v>
      </c>
    </row>
    <row r="384" spans="1:1" x14ac:dyDescent="0.3">
      <c r="A384" t="s">
        <v>2268</v>
      </c>
    </row>
    <row r="385" spans="1:1" x14ac:dyDescent="0.3">
      <c r="A385" t="s">
        <v>2269</v>
      </c>
    </row>
    <row r="386" spans="1:1" x14ac:dyDescent="0.3">
      <c r="A386" t="s">
        <v>2270</v>
      </c>
    </row>
    <row r="387" spans="1:1" x14ac:dyDescent="0.3">
      <c r="A387" t="s">
        <v>2271</v>
      </c>
    </row>
    <row r="388" spans="1:1" x14ac:dyDescent="0.3">
      <c r="A388" t="s">
        <v>2272</v>
      </c>
    </row>
    <row r="389" spans="1:1" x14ac:dyDescent="0.3">
      <c r="A389" t="s">
        <v>2273</v>
      </c>
    </row>
    <row r="390" spans="1:1" x14ac:dyDescent="0.3">
      <c r="A390" t="s">
        <v>2274</v>
      </c>
    </row>
    <row r="391" spans="1:1" x14ac:dyDescent="0.3">
      <c r="A391" t="s">
        <v>2275</v>
      </c>
    </row>
    <row r="392" spans="1:1" x14ac:dyDescent="0.3">
      <c r="A392" t="s">
        <v>2276</v>
      </c>
    </row>
    <row r="393" spans="1:1" x14ac:dyDescent="0.3">
      <c r="A393" t="s">
        <v>2277</v>
      </c>
    </row>
    <row r="394" spans="1:1" x14ac:dyDescent="0.3">
      <c r="A394" t="s">
        <v>2278</v>
      </c>
    </row>
    <row r="395" spans="1:1" x14ac:dyDescent="0.3">
      <c r="A395" t="s">
        <v>2279</v>
      </c>
    </row>
    <row r="396" spans="1:1" x14ac:dyDescent="0.3">
      <c r="A396" t="s">
        <v>2280</v>
      </c>
    </row>
    <row r="397" spans="1:1" x14ac:dyDescent="0.3">
      <c r="A397" t="s">
        <v>2281</v>
      </c>
    </row>
    <row r="398" spans="1:1" x14ac:dyDescent="0.3">
      <c r="A398" t="s">
        <v>2282</v>
      </c>
    </row>
    <row r="399" spans="1:1" x14ac:dyDescent="0.3">
      <c r="A399" t="s">
        <v>2283</v>
      </c>
    </row>
    <row r="400" spans="1:1" x14ac:dyDescent="0.3">
      <c r="A400" t="s">
        <v>2284</v>
      </c>
    </row>
    <row r="401" spans="1:1" x14ac:dyDescent="0.3">
      <c r="A401" t="s">
        <v>2285</v>
      </c>
    </row>
    <row r="402" spans="1:1" x14ac:dyDescent="0.3">
      <c r="A402" t="s">
        <v>2286</v>
      </c>
    </row>
    <row r="403" spans="1:1" x14ac:dyDescent="0.3">
      <c r="A403" t="s">
        <v>2287</v>
      </c>
    </row>
    <row r="404" spans="1:1" x14ac:dyDescent="0.3">
      <c r="A404" t="s">
        <v>2288</v>
      </c>
    </row>
    <row r="405" spans="1:1" x14ac:dyDescent="0.3">
      <c r="A405" t="s">
        <v>2289</v>
      </c>
    </row>
    <row r="406" spans="1:1" x14ac:dyDescent="0.3">
      <c r="A406" t="s">
        <v>2290</v>
      </c>
    </row>
    <row r="407" spans="1:1" x14ac:dyDescent="0.3">
      <c r="A407" t="s">
        <v>2291</v>
      </c>
    </row>
    <row r="408" spans="1:1" x14ac:dyDescent="0.3">
      <c r="A408" t="s">
        <v>2292</v>
      </c>
    </row>
    <row r="409" spans="1:1" x14ac:dyDescent="0.3">
      <c r="A409" t="s">
        <v>2293</v>
      </c>
    </row>
    <row r="410" spans="1:1" x14ac:dyDescent="0.3">
      <c r="A410" t="s">
        <v>2294</v>
      </c>
    </row>
    <row r="411" spans="1:1" x14ac:dyDescent="0.3">
      <c r="A411" t="s">
        <v>2295</v>
      </c>
    </row>
    <row r="412" spans="1:1" x14ac:dyDescent="0.3">
      <c r="A412" t="s">
        <v>2296</v>
      </c>
    </row>
    <row r="413" spans="1:1" x14ac:dyDescent="0.3">
      <c r="A413" t="s">
        <v>2297</v>
      </c>
    </row>
    <row r="414" spans="1:1" x14ac:dyDescent="0.3">
      <c r="A414" t="s">
        <v>2298</v>
      </c>
    </row>
    <row r="415" spans="1:1" x14ac:dyDescent="0.3">
      <c r="A415" t="s">
        <v>2299</v>
      </c>
    </row>
    <row r="416" spans="1:1" x14ac:dyDescent="0.3">
      <c r="A416" t="s">
        <v>2300</v>
      </c>
    </row>
    <row r="417" spans="1:1" x14ac:dyDescent="0.3">
      <c r="A417" t="s">
        <v>2301</v>
      </c>
    </row>
    <row r="418" spans="1:1" x14ac:dyDescent="0.3">
      <c r="A418" t="s">
        <v>2302</v>
      </c>
    </row>
    <row r="419" spans="1:1" x14ac:dyDescent="0.3">
      <c r="A419" t="s">
        <v>2303</v>
      </c>
    </row>
    <row r="420" spans="1:1" x14ac:dyDescent="0.3">
      <c r="A420" t="s">
        <v>2304</v>
      </c>
    </row>
    <row r="421" spans="1:1" x14ac:dyDescent="0.3">
      <c r="A421" t="s">
        <v>2305</v>
      </c>
    </row>
    <row r="422" spans="1:1" x14ac:dyDescent="0.3">
      <c r="A422" t="s">
        <v>2306</v>
      </c>
    </row>
    <row r="423" spans="1:1" x14ac:dyDescent="0.3">
      <c r="A423" t="s">
        <v>2307</v>
      </c>
    </row>
    <row r="424" spans="1:1" x14ac:dyDescent="0.3">
      <c r="A424" t="s">
        <v>2308</v>
      </c>
    </row>
    <row r="425" spans="1:1" x14ac:dyDescent="0.3">
      <c r="A425" t="s">
        <v>2309</v>
      </c>
    </row>
    <row r="426" spans="1:1" x14ac:dyDescent="0.3">
      <c r="A426" t="s">
        <v>2310</v>
      </c>
    </row>
    <row r="427" spans="1:1" x14ac:dyDescent="0.3">
      <c r="A427" t="s">
        <v>2311</v>
      </c>
    </row>
    <row r="428" spans="1:1" x14ac:dyDescent="0.3">
      <c r="A428" t="s">
        <v>2312</v>
      </c>
    </row>
    <row r="429" spans="1:1" x14ac:dyDescent="0.3">
      <c r="A429" t="s">
        <v>2313</v>
      </c>
    </row>
    <row r="430" spans="1:1" x14ac:dyDescent="0.3">
      <c r="A430" t="s">
        <v>2314</v>
      </c>
    </row>
    <row r="431" spans="1:1" x14ac:dyDescent="0.3">
      <c r="A431" t="s">
        <v>2315</v>
      </c>
    </row>
    <row r="432" spans="1:1" x14ac:dyDescent="0.3">
      <c r="A432" t="s">
        <v>2316</v>
      </c>
    </row>
    <row r="433" spans="1:1" x14ac:dyDescent="0.3">
      <c r="A433" t="s">
        <v>2317</v>
      </c>
    </row>
    <row r="434" spans="1:1" x14ac:dyDescent="0.3">
      <c r="A434" t="s">
        <v>2318</v>
      </c>
    </row>
    <row r="435" spans="1:1" x14ac:dyDescent="0.3">
      <c r="A435" t="s">
        <v>2319</v>
      </c>
    </row>
    <row r="436" spans="1:1" x14ac:dyDescent="0.3">
      <c r="A436" t="s">
        <v>2320</v>
      </c>
    </row>
    <row r="437" spans="1:1" x14ac:dyDescent="0.3">
      <c r="A437" t="s">
        <v>2321</v>
      </c>
    </row>
    <row r="438" spans="1:1" x14ac:dyDescent="0.3">
      <c r="A438" t="s">
        <v>2322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4E2C-0EF3-4712-9988-506C1FAC6443}">
  <sheetPr filterMode="1">
    <tabColor rgb="FFFF0000"/>
  </sheetPr>
  <dimension ref="A1:AO431"/>
  <sheetViews>
    <sheetView topLeftCell="S17" workbookViewId="0">
      <selection activeCell="Y43" sqref="Y43"/>
    </sheetView>
  </sheetViews>
  <sheetFormatPr defaultRowHeight="14.4" x14ac:dyDescent="0.3"/>
  <cols>
    <col min="1" max="1" width="10.109375" bestFit="1" customWidth="1"/>
    <col min="3" max="3" width="43.33203125" bestFit="1" customWidth="1"/>
    <col min="36" max="36" width="10.33203125" bestFit="1" customWidth="1"/>
  </cols>
  <sheetData>
    <row r="1" spans="1:41" x14ac:dyDescent="0.3">
      <c r="D1" t="str" cm="1">
        <f t="array" ref="D1">INDEX(довід_обладнання!$B:$B,MATCH(D2,довід_обладнання!$A:$A,0),)</f>
        <v>Гриль</v>
      </c>
      <c r="E1" t="str" cm="1">
        <f t="array" ref="E1">INDEX(довід_обладнання!$B:$B,MATCH(E2,довід_обладнання!$A:$A,0),)</f>
        <v>Стрит-Фуд</v>
      </c>
      <c r="F1" cm="1">
        <f t="array" ref="F1">INDEX(довід_обладнання!$B:$B,MATCH(F2,довід_обладнання!$A:$A,0),)</f>
        <v>0</v>
      </c>
      <c r="G1" cm="1">
        <f t="array" ref="G1">INDEX(довід_обладнання!$B:$B,MATCH(G2,довід_обладнання!$A:$A,0),)</f>
        <v>0</v>
      </c>
      <c r="H1" t="str" cm="1">
        <f t="array" ref="H1">INDEX(довід_обладнання!$B:$B,MATCH(H2,довід_обладнання!$A:$A,0),)</f>
        <v>Гриль</v>
      </c>
      <c r="I1" t="str" cm="1">
        <f t="array" ref="I1">INDEX(довід_обладнання!$B:$B,MATCH(I2,довід_обладнання!$A:$A,0),)</f>
        <v>Гриль</v>
      </c>
      <c r="J1" t="str" cm="1">
        <f t="array" ref="J1">INDEX(довід_обладнання!$B:$B,MATCH(J2,довід_обладнання!$A:$A,0),)</f>
        <v>Допёк</v>
      </c>
      <c r="K1" t="str" cm="1">
        <f t="array" ref="K1">INDEX(довід_обладнання!$B:$B,MATCH(K2,довід_обладнання!$A:$A,0),)</f>
        <v>Гриль</v>
      </c>
      <c r="L1" t="str" cm="1">
        <f t="array" ref="L1">INDEX(довід_обладнання!$B:$B,MATCH(L2,довід_обладнання!$A:$A,0),)</f>
        <v>Гриль</v>
      </c>
      <c r="M1" t="str" cm="1">
        <f t="array" ref="M1">INDEX(довід_обладнання!$B:$B,MATCH(M2,довід_обладнання!$A:$A,0),)</f>
        <v>Пиццерия</v>
      </c>
      <c r="N1" t="str" cm="1">
        <f t="array" ref="N1">INDEX(довід_обладнання!$B:$B,MATCH(N2,довід_обладнання!$A:$A,0),)</f>
        <v>Пиццерия</v>
      </c>
      <c r="O1" t="str" cm="1">
        <f t="array" ref="O1">INDEX(довід_обладнання!$B:$B,MATCH(O2,довід_обладнання!$A:$A,0),)</f>
        <v>Пиццерия</v>
      </c>
      <c r="P1" t="str" cm="1">
        <f t="array" ref="P1">INDEX(довід_обладнання!$B:$B,MATCH(P2,довід_обладнання!$A:$A,0),)</f>
        <v>Пиццерия</v>
      </c>
      <c r="Q1" cm="1">
        <f t="array" ref="Q1">INDEX(довід_обладнання!$B:$B,MATCH(Q2,довід_обладнання!$A:$A,0),)</f>
        <v>0</v>
      </c>
      <c r="R1" cm="1">
        <f t="array" ref="R1">INDEX(довід_обладнання!$B:$B,MATCH(R2,довід_обладнання!$A:$A,0),)</f>
        <v>0</v>
      </c>
      <c r="S1" t="e" cm="1">
        <f t="array" ref="S1">INDEX(довід_обладнання!$B:$B,MATCH(S2,довід_обладнання!$A:$A,0),)</f>
        <v>#N/A</v>
      </c>
      <c r="T1" t="e" cm="1">
        <f t="array" ref="T1">INDEX(довід_обладнання!$B:$B,MATCH(T2,довід_обладнання!$A:$A,0),)</f>
        <v>#N/A</v>
      </c>
      <c r="U1" t="e" cm="1">
        <f t="array" ref="U1">INDEX(довід_обладнання!$B:$B,MATCH(U2,довід_обладнання!$A:$A,0),)</f>
        <v>#N/A</v>
      </c>
      <c r="V1" t="e" cm="1">
        <f t="array" ref="V1">INDEX(довід_обладнання!$B:$B,MATCH(V2,довід_обладнання!$A:$A,0),)</f>
        <v>#N/A</v>
      </c>
      <c r="W1" t="e" cm="1">
        <f t="array" ref="W1">INDEX(довід_обладнання!$B:$B,MATCH(W2,довід_обладнання!$A:$A,0),)</f>
        <v>#N/A</v>
      </c>
      <c r="X1" t="e" cm="1">
        <f t="array" ref="X1">INDEX(довід_обладнання!$B:$B,MATCH(X2,довід_обладнання!$A:$A,0),)</f>
        <v>#N/A</v>
      </c>
      <c r="Y1" t="e" cm="1">
        <f t="array" ref="Y1">INDEX(довід_обладнання!$B:$B,MATCH(Y2,довід_обладнання!$A:$A,0),)</f>
        <v>#N/A</v>
      </c>
      <c r="Z1" cm="1">
        <f t="array" ref="Z1">INDEX(довід_обладнання!$B:$B,MATCH(Z2,довід_обладнання!$A:$A,0),)</f>
        <v>0</v>
      </c>
      <c r="AA1" t="e" cm="1">
        <f t="array" ref="AA1">INDEX(довід_обладнання!$B:$B,MATCH(AA2,довід_обладнання!$A:$A,0),)</f>
        <v>#N/A</v>
      </c>
      <c r="AB1" t="str" cm="1">
        <f t="array" ref="AB1">INDEX(довід_обладнання!$B:$B,MATCH(AB2,довід_обладнання!$A:$A,0),)</f>
        <v>Пиццерия</v>
      </c>
      <c r="AC1" t="str" cm="1">
        <f t="array" ref="AC1">INDEX(довід_обладнання!$B:$B,MATCH(AC2,довід_обладнання!$A:$A,0),)</f>
        <v>Гриль</v>
      </c>
      <c r="AD1" t="str" cm="1">
        <f t="array" ref="AD1">INDEX(довід_обладнання!$B:$B,MATCH(AD2,довід_обладнання!$A:$A,0),)</f>
        <v>Пиццерия</v>
      </c>
      <c r="AE1" t="str" cm="1">
        <f t="array" ref="AE1">INDEX(довід_обладнання!$B:$B,MATCH(AE2,довід_обладнання!$A:$A,0),)</f>
        <v>Пекарня</v>
      </c>
      <c r="AF1" t="str" cm="1">
        <f t="array" ref="AF1">INDEX(довід_обладнання!$B:$B,MATCH(AF2,довід_обладнання!$A:$A,0),)</f>
        <v>Пиццерия</v>
      </c>
      <c r="AJ1" s="20"/>
    </row>
    <row r="2" spans="1:41" ht="57.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1740</v>
      </c>
      <c r="N2" s="3" t="s">
        <v>1741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1742</v>
      </c>
      <c r="T2" s="3" t="s">
        <v>1743</v>
      </c>
      <c r="U2" s="3" t="s">
        <v>1744</v>
      </c>
      <c r="V2" s="3" t="s">
        <v>1745</v>
      </c>
      <c r="W2" s="3" t="s">
        <v>1746</v>
      </c>
      <c r="X2" s="3" t="s">
        <v>1716</v>
      </c>
      <c r="Y2" s="3" t="s">
        <v>1717</v>
      </c>
      <c r="Z2" s="3" t="s">
        <v>1706</v>
      </c>
      <c r="AA2" s="3" t="s">
        <v>1718</v>
      </c>
      <c r="AB2" s="3" t="s">
        <v>18</v>
      </c>
      <c r="AC2" s="3" t="s">
        <v>19</v>
      </c>
      <c r="AD2" s="3" t="s">
        <v>1713</v>
      </c>
      <c r="AE2" s="3" t="s">
        <v>20</v>
      </c>
      <c r="AF2" s="3" t="s">
        <v>21</v>
      </c>
      <c r="AG2" s="4" t="s">
        <v>371</v>
      </c>
      <c r="AH2" s="4" t="s">
        <v>372</v>
      </c>
      <c r="AI2" s="4" t="s">
        <v>373</v>
      </c>
      <c r="AJ2" s="21" t="s">
        <v>366</v>
      </c>
      <c r="AK2" s="4" t="s">
        <v>367</v>
      </c>
      <c r="AL2" s="4" t="s">
        <v>368</v>
      </c>
      <c r="AM2" s="4" t="s">
        <v>369</v>
      </c>
      <c r="AN2" s="4" t="s">
        <v>370</v>
      </c>
    </row>
    <row r="3" spans="1:41" hidden="1" x14ac:dyDescent="0.3">
      <c r="A3" s="36">
        <v>46023</v>
      </c>
      <c r="B3" s="2">
        <v>46023</v>
      </c>
      <c r="C3" t="s">
        <v>1797</v>
      </c>
      <c r="AG3" t="e" cm="1">
        <f t="array" ref="AG3">INDEX(tex!C:C,MATCH(C3,tex!B:B,0),)</f>
        <v>#N/A</v>
      </c>
      <c r="AH3">
        <f t="shared" ref="AH3:AH66" si="0">YEAR(A3)</f>
        <v>2026</v>
      </c>
      <c r="AI3">
        <f t="shared" ref="AI3:AI66" si="1">MONTH(A3)</f>
        <v>1</v>
      </c>
      <c r="AJ3" s="20">
        <f t="shared" ref="AJ3:AN18" si="2">SUMIFS($D3:$AF3,$D$1:$AF$1,AJ$2)</f>
        <v>0</v>
      </c>
      <c r="AK3">
        <f t="shared" si="2"/>
        <v>0</v>
      </c>
      <c r="AL3">
        <f t="shared" si="2"/>
        <v>0</v>
      </c>
      <c r="AM3">
        <f t="shared" si="2"/>
        <v>0</v>
      </c>
      <c r="AN3">
        <f t="shared" si="2"/>
        <v>0</v>
      </c>
      <c r="AO3" t="e">
        <f t="shared" ref="AO3:AO66" si="3">"insert into [Business_Analytic].[prod].[temp] values ("&amp;AG3&amp;", "&amp;AH3&amp;", "&amp;AI3&amp;", "&amp;AJ3&amp;", "&amp;AK3&amp;", "&amp;AL3&amp;", "&amp;AM3&amp;", "&amp;AN3&amp;");"</f>
        <v>#N/A</v>
      </c>
    </row>
    <row r="4" spans="1:41" hidden="1" x14ac:dyDescent="0.3">
      <c r="A4" s="36">
        <v>46023</v>
      </c>
      <c r="B4" s="2">
        <v>46023</v>
      </c>
      <c r="C4" t="s">
        <v>1798</v>
      </c>
      <c r="AG4" t="e" cm="1">
        <f t="array" ref="AG4">INDEX(tex!C:C,MATCH(C4,tex!B:B,0),)</f>
        <v>#N/A</v>
      </c>
      <c r="AH4">
        <f t="shared" si="0"/>
        <v>2026</v>
      </c>
      <c r="AI4">
        <f t="shared" si="1"/>
        <v>1</v>
      </c>
      <c r="AJ4" s="20">
        <f t="shared" si="2"/>
        <v>0</v>
      </c>
      <c r="AK4">
        <f t="shared" si="2"/>
        <v>0</v>
      </c>
      <c r="AL4">
        <f t="shared" si="2"/>
        <v>0</v>
      </c>
      <c r="AM4">
        <f t="shared" si="2"/>
        <v>0</v>
      </c>
      <c r="AN4">
        <f t="shared" si="2"/>
        <v>0</v>
      </c>
      <c r="AO4" t="e">
        <f t="shared" si="3"/>
        <v>#N/A</v>
      </c>
    </row>
    <row r="5" spans="1:41" hidden="1" x14ac:dyDescent="0.3">
      <c r="A5" s="36">
        <v>46023</v>
      </c>
      <c r="B5" s="2">
        <v>46023</v>
      </c>
      <c r="C5" t="s">
        <v>1800</v>
      </c>
      <c r="AG5" t="e" cm="1">
        <f t="array" ref="AG5">INDEX(tex!C:C,MATCH(C5,tex!B:B,0),)</f>
        <v>#N/A</v>
      </c>
      <c r="AH5">
        <f t="shared" si="0"/>
        <v>2026</v>
      </c>
      <c r="AI5">
        <f t="shared" si="1"/>
        <v>1</v>
      </c>
      <c r="AJ5" s="20">
        <f t="shared" si="2"/>
        <v>0</v>
      </c>
      <c r="AK5">
        <f t="shared" si="2"/>
        <v>0</v>
      </c>
      <c r="AL5">
        <f t="shared" si="2"/>
        <v>0</v>
      </c>
      <c r="AM5">
        <f t="shared" si="2"/>
        <v>0</v>
      </c>
      <c r="AN5">
        <f t="shared" si="2"/>
        <v>0</v>
      </c>
      <c r="AO5" t="e">
        <f t="shared" si="3"/>
        <v>#N/A</v>
      </c>
    </row>
    <row r="6" spans="1:41" hidden="1" x14ac:dyDescent="0.3">
      <c r="A6" s="36">
        <v>46023</v>
      </c>
      <c r="B6" s="2">
        <v>46023</v>
      </c>
      <c r="C6" t="s">
        <v>1801</v>
      </c>
      <c r="AG6" t="e" cm="1">
        <f t="array" ref="AG6">INDEX(tex!C:C,MATCH(C6,tex!B:B,0),)</f>
        <v>#N/A</v>
      </c>
      <c r="AH6">
        <f t="shared" si="0"/>
        <v>2026</v>
      </c>
      <c r="AI6">
        <f t="shared" si="1"/>
        <v>1</v>
      </c>
      <c r="AJ6" s="20">
        <f t="shared" si="2"/>
        <v>0</v>
      </c>
      <c r="AK6">
        <f t="shared" si="2"/>
        <v>0</v>
      </c>
      <c r="AL6">
        <f t="shared" si="2"/>
        <v>0</v>
      </c>
      <c r="AM6">
        <f t="shared" si="2"/>
        <v>0</v>
      </c>
      <c r="AN6">
        <f t="shared" si="2"/>
        <v>0</v>
      </c>
      <c r="AO6" t="e">
        <f t="shared" si="3"/>
        <v>#N/A</v>
      </c>
    </row>
    <row r="7" spans="1:41" hidden="1" x14ac:dyDescent="0.3">
      <c r="A7" s="36">
        <v>46023</v>
      </c>
      <c r="B7" s="2">
        <v>46023</v>
      </c>
      <c r="C7" t="s">
        <v>1847</v>
      </c>
      <c r="AG7" t="e" cm="1">
        <f t="array" ref="AG7">INDEX(tex!C:C,MATCH(C7,tex!B:B,0),)</f>
        <v>#N/A</v>
      </c>
      <c r="AH7">
        <f t="shared" si="0"/>
        <v>2026</v>
      </c>
      <c r="AI7">
        <f t="shared" si="1"/>
        <v>1</v>
      </c>
      <c r="AJ7" s="20">
        <f t="shared" si="2"/>
        <v>0</v>
      </c>
      <c r="AK7">
        <f t="shared" si="2"/>
        <v>0</v>
      </c>
      <c r="AL7">
        <f t="shared" si="2"/>
        <v>0</v>
      </c>
      <c r="AM7">
        <f t="shared" si="2"/>
        <v>0</v>
      </c>
      <c r="AN7">
        <f t="shared" si="2"/>
        <v>0</v>
      </c>
      <c r="AO7" t="e">
        <f t="shared" si="3"/>
        <v>#N/A</v>
      </c>
    </row>
    <row r="8" spans="1:41" x14ac:dyDescent="0.3">
      <c r="A8" s="36">
        <v>46023</v>
      </c>
      <c r="B8" s="2">
        <v>46023</v>
      </c>
      <c r="C8" t="s">
        <v>22</v>
      </c>
      <c r="D8">
        <v>5.99</v>
      </c>
      <c r="H8">
        <v>142.50399999999999</v>
      </c>
      <c r="J8">
        <v>754.91499999999996</v>
      </c>
      <c r="AB8">
        <v>504.58499999999998</v>
      </c>
      <c r="AG8" cm="1">
        <f t="array" ref="AG8">INDEX(tex!C:C,MATCH(C8,tex!B:B,0),)</f>
        <v>47</v>
      </c>
      <c r="AH8">
        <f t="shared" si="0"/>
        <v>2026</v>
      </c>
      <c r="AI8">
        <f t="shared" si="1"/>
        <v>1</v>
      </c>
      <c r="AJ8" s="20">
        <f t="shared" si="2"/>
        <v>504.58499999999998</v>
      </c>
      <c r="AK8">
        <f t="shared" si="2"/>
        <v>148.494</v>
      </c>
      <c r="AL8">
        <f t="shared" si="2"/>
        <v>0</v>
      </c>
      <c r="AM8">
        <f t="shared" si="2"/>
        <v>754.91499999999996</v>
      </c>
      <c r="AN8">
        <f t="shared" si="2"/>
        <v>0</v>
      </c>
      <c r="AO8" t="str">
        <f t="shared" si="3"/>
        <v>insert into [Business_Analytic].[prod].[temp] values (47, 2026, 1, 504.585, 148.494, 0, 754.915, 0);</v>
      </c>
    </row>
    <row r="9" spans="1:41" x14ac:dyDescent="0.3">
      <c r="A9" s="36">
        <v>46023</v>
      </c>
      <c r="B9" s="2">
        <v>46023</v>
      </c>
      <c r="C9" t="s">
        <v>23</v>
      </c>
      <c r="J9">
        <v>321.75099999999998</v>
      </c>
      <c r="AF9">
        <v>2711.6880000000001</v>
      </c>
      <c r="AG9" cm="1">
        <f t="array" ref="AG9">INDEX(tex!C:C,MATCH(C9,tex!B:B,0),)</f>
        <v>48</v>
      </c>
      <c r="AH9">
        <f t="shared" si="0"/>
        <v>2026</v>
      </c>
      <c r="AI9">
        <f t="shared" si="1"/>
        <v>1</v>
      </c>
      <c r="AJ9" s="20">
        <f t="shared" si="2"/>
        <v>2711.6880000000001</v>
      </c>
      <c r="AK9">
        <f t="shared" si="2"/>
        <v>0</v>
      </c>
      <c r="AL9">
        <f t="shared" si="2"/>
        <v>0</v>
      </c>
      <c r="AM9">
        <f t="shared" si="2"/>
        <v>321.75099999999998</v>
      </c>
      <c r="AN9">
        <f t="shared" si="2"/>
        <v>0</v>
      </c>
      <c r="AO9" t="str">
        <f t="shared" si="3"/>
        <v>insert into [Business_Analytic].[prod].[temp] values (48, 2026, 1, 2711.688, 0, 0, 321.751, 0);</v>
      </c>
    </row>
    <row r="10" spans="1:41" x14ac:dyDescent="0.3">
      <c r="A10" s="36">
        <v>46023</v>
      </c>
      <c r="B10" s="2">
        <v>46023</v>
      </c>
      <c r="C10" t="s">
        <v>24</v>
      </c>
      <c r="D10">
        <v>23.919</v>
      </c>
      <c r="AF10">
        <v>1319.9690000000001</v>
      </c>
      <c r="AG10" cm="1">
        <f t="array" ref="AG10">INDEX(tex!C:C,MATCH(C10,tex!B:B,0),)</f>
        <v>92</v>
      </c>
      <c r="AH10">
        <f t="shared" si="0"/>
        <v>2026</v>
      </c>
      <c r="AI10">
        <f t="shared" si="1"/>
        <v>1</v>
      </c>
      <c r="AJ10" s="20">
        <f t="shared" si="2"/>
        <v>1319.9690000000001</v>
      </c>
      <c r="AK10">
        <f t="shared" si="2"/>
        <v>23.919</v>
      </c>
      <c r="AL10">
        <f t="shared" si="2"/>
        <v>0</v>
      </c>
      <c r="AM10">
        <f t="shared" si="2"/>
        <v>0</v>
      </c>
      <c r="AN10">
        <f t="shared" si="2"/>
        <v>0</v>
      </c>
      <c r="AO10" t="str">
        <f t="shared" si="3"/>
        <v>insert into [Business_Analytic].[prod].[temp] values (92, 2026, 1, 1319.969, 23.919, 0, 0, 0);</v>
      </c>
    </row>
    <row r="11" spans="1:41" x14ac:dyDescent="0.3">
      <c r="A11" s="36">
        <v>46023</v>
      </c>
      <c r="B11" s="2">
        <v>46023</v>
      </c>
      <c r="C11" t="s">
        <v>25</v>
      </c>
      <c r="D11">
        <v>62.966000000000001</v>
      </c>
      <c r="H11">
        <v>758.15200000000004</v>
      </c>
      <c r="J11">
        <v>1175.0260000000001</v>
      </c>
      <c r="AB11">
        <v>494.76</v>
      </c>
      <c r="AC11">
        <v>275.065</v>
      </c>
      <c r="AF11">
        <v>3383.8620000000001</v>
      </c>
      <c r="AG11" cm="1">
        <f t="array" ref="AG11">INDEX(tex!C:C,MATCH(C11,tex!B:B,0),)</f>
        <v>21</v>
      </c>
      <c r="AH11">
        <f t="shared" si="0"/>
        <v>2026</v>
      </c>
      <c r="AI11">
        <f t="shared" si="1"/>
        <v>1</v>
      </c>
      <c r="AJ11" s="20">
        <f t="shared" si="2"/>
        <v>3878.6220000000003</v>
      </c>
      <c r="AK11">
        <f t="shared" si="2"/>
        <v>1096.183</v>
      </c>
      <c r="AL11">
        <f t="shared" si="2"/>
        <v>0</v>
      </c>
      <c r="AM11">
        <f t="shared" si="2"/>
        <v>1175.0260000000001</v>
      </c>
      <c r="AN11">
        <f t="shared" si="2"/>
        <v>0</v>
      </c>
      <c r="AO11" t="str">
        <f t="shared" si="3"/>
        <v>insert into [Business_Analytic].[prod].[temp] values (21, 2026, 1, 3878.622, 1096.183, 0, 1175.026, 0);</v>
      </c>
    </row>
    <row r="12" spans="1:41" x14ac:dyDescent="0.3">
      <c r="A12" s="36">
        <v>46023</v>
      </c>
      <c r="B12" s="2">
        <v>46023</v>
      </c>
      <c r="C12" t="s">
        <v>26</v>
      </c>
      <c r="H12">
        <v>661.44600000000003</v>
      </c>
      <c r="AB12">
        <v>333.85</v>
      </c>
      <c r="AF12">
        <v>3271.0610000000001</v>
      </c>
      <c r="AG12" cm="1">
        <f t="array" ref="AG12">INDEX(tex!C:C,MATCH(C12,tex!B:B,0),)</f>
        <v>112</v>
      </c>
      <c r="AH12">
        <f t="shared" si="0"/>
        <v>2026</v>
      </c>
      <c r="AI12">
        <f t="shared" si="1"/>
        <v>1</v>
      </c>
      <c r="AJ12" s="20">
        <f t="shared" si="2"/>
        <v>3604.9110000000001</v>
      </c>
      <c r="AK12">
        <f t="shared" si="2"/>
        <v>661.44600000000003</v>
      </c>
      <c r="AL12">
        <f t="shared" si="2"/>
        <v>0</v>
      </c>
      <c r="AM12">
        <f t="shared" si="2"/>
        <v>0</v>
      </c>
      <c r="AN12">
        <f t="shared" si="2"/>
        <v>0</v>
      </c>
      <c r="AO12" t="str">
        <f t="shared" si="3"/>
        <v>insert into [Business_Analytic].[prod].[temp] values (112, 2026, 1, 3604.911, 661.446, 0, 0, 0);</v>
      </c>
    </row>
    <row r="13" spans="1:41" x14ac:dyDescent="0.3">
      <c r="A13" s="36">
        <v>46023</v>
      </c>
      <c r="B13" s="2">
        <v>46023</v>
      </c>
      <c r="C13" t="s">
        <v>27</v>
      </c>
      <c r="AG13" cm="1">
        <f t="array" ref="AG13">INDEX(tex!C:C,MATCH(C13,tex!B:B,0),)</f>
        <v>113</v>
      </c>
      <c r="AH13">
        <f t="shared" si="0"/>
        <v>2026</v>
      </c>
      <c r="AI13">
        <f t="shared" si="1"/>
        <v>1</v>
      </c>
      <c r="AJ13" s="20">
        <f t="shared" si="2"/>
        <v>0</v>
      </c>
      <c r="AK13">
        <f t="shared" si="2"/>
        <v>0</v>
      </c>
      <c r="AL13">
        <f t="shared" si="2"/>
        <v>0</v>
      </c>
      <c r="AM13">
        <f t="shared" si="2"/>
        <v>0</v>
      </c>
      <c r="AN13">
        <f t="shared" si="2"/>
        <v>0</v>
      </c>
      <c r="AO13" t="str">
        <f t="shared" si="3"/>
        <v>insert into [Business_Analytic].[prod].[temp] values (113, 2026, 1, 0, 0, 0, 0, 0);</v>
      </c>
    </row>
    <row r="14" spans="1:41" x14ac:dyDescent="0.3">
      <c r="A14" s="36">
        <v>46023</v>
      </c>
      <c r="B14" s="2">
        <v>46023</v>
      </c>
      <c r="C14" t="s">
        <v>28</v>
      </c>
      <c r="J14">
        <v>1399.0260000000001</v>
      </c>
      <c r="AG14" cm="1">
        <f t="array" ref="AG14">INDEX(tex!C:C,MATCH(C14,tex!B:B,0),)</f>
        <v>117</v>
      </c>
      <c r="AH14">
        <f t="shared" si="0"/>
        <v>2026</v>
      </c>
      <c r="AI14">
        <f t="shared" si="1"/>
        <v>1</v>
      </c>
      <c r="AJ14" s="20">
        <f t="shared" si="2"/>
        <v>0</v>
      </c>
      <c r="AK14">
        <f t="shared" si="2"/>
        <v>0</v>
      </c>
      <c r="AL14">
        <f t="shared" si="2"/>
        <v>0</v>
      </c>
      <c r="AM14">
        <f t="shared" si="2"/>
        <v>1399.0260000000001</v>
      </c>
      <c r="AN14">
        <f t="shared" si="2"/>
        <v>0</v>
      </c>
      <c r="AO14" t="str">
        <f t="shared" si="3"/>
        <v>insert into [Business_Analytic].[prod].[temp] values (117, 2026, 1, 0, 0, 0, 1399.026, 0);</v>
      </c>
    </row>
    <row r="15" spans="1:41" x14ac:dyDescent="0.3">
      <c r="A15" s="36">
        <v>46023</v>
      </c>
      <c r="B15" s="2">
        <v>46023</v>
      </c>
      <c r="C15" t="s">
        <v>29</v>
      </c>
      <c r="AG15" cm="1">
        <f t="array" ref="AG15">INDEX(tex!C:C,MATCH(C15,tex!B:B,0),)</f>
        <v>118</v>
      </c>
      <c r="AH15">
        <f t="shared" si="0"/>
        <v>2026</v>
      </c>
      <c r="AI15">
        <f t="shared" si="1"/>
        <v>1</v>
      </c>
      <c r="AJ15" s="20">
        <f t="shared" si="2"/>
        <v>0</v>
      </c>
      <c r="AK15">
        <f t="shared" si="2"/>
        <v>0</v>
      </c>
      <c r="AL15">
        <f t="shared" si="2"/>
        <v>0</v>
      </c>
      <c r="AM15">
        <f t="shared" si="2"/>
        <v>0</v>
      </c>
      <c r="AN15">
        <f t="shared" si="2"/>
        <v>0</v>
      </c>
      <c r="AO15" t="str">
        <f t="shared" si="3"/>
        <v>insert into [Business_Analytic].[prod].[temp] values (118, 2026, 1, 0, 0, 0, 0, 0);</v>
      </c>
    </row>
    <row r="16" spans="1:41" x14ac:dyDescent="0.3">
      <c r="A16" s="36">
        <v>46023</v>
      </c>
      <c r="B16" s="2">
        <v>46023</v>
      </c>
      <c r="C16" t="s">
        <v>30</v>
      </c>
      <c r="H16">
        <v>705.24300000000005</v>
      </c>
      <c r="J16">
        <v>139.375</v>
      </c>
      <c r="AB16">
        <v>504.02699999999999</v>
      </c>
      <c r="AG16" cm="1">
        <f t="array" ref="AG16">INDEX(tex!C:C,MATCH(C16,tex!B:B,0),)</f>
        <v>123</v>
      </c>
      <c r="AH16">
        <f t="shared" si="0"/>
        <v>2026</v>
      </c>
      <c r="AI16">
        <f t="shared" si="1"/>
        <v>1</v>
      </c>
      <c r="AJ16" s="20">
        <f t="shared" si="2"/>
        <v>504.02699999999999</v>
      </c>
      <c r="AK16">
        <f t="shared" si="2"/>
        <v>705.24300000000005</v>
      </c>
      <c r="AL16">
        <f t="shared" si="2"/>
        <v>0</v>
      </c>
      <c r="AM16">
        <f t="shared" si="2"/>
        <v>139.375</v>
      </c>
      <c r="AN16">
        <f t="shared" si="2"/>
        <v>0</v>
      </c>
      <c r="AO16" t="str">
        <f t="shared" si="3"/>
        <v>insert into [Business_Analytic].[prod].[temp] values (123, 2026, 1, 504.027, 705.243, 0, 139.375, 0);</v>
      </c>
    </row>
    <row r="17" spans="1:41" x14ac:dyDescent="0.3">
      <c r="A17" s="36">
        <v>46023</v>
      </c>
      <c r="B17" s="2">
        <v>46023</v>
      </c>
      <c r="C17" t="s">
        <v>31</v>
      </c>
      <c r="D17">
        <v>9.3529999999999998</v>
      </c>
      <c r="H17">
        <v>159.09</v>
      </c>
      <c r="J17">
        <v>725.04600000000005</v>
      </c>
      <c r="AB17">
        <v>396.68599999999998</v>
      </c>
      <c r="AG17" cm="1">
        <f t="array" ref="AG17">INDEX(tex!C:C,MATCH(C17,tex!B:B,0),)</f>
        <v>130</v>
      </c>
      <c r="AH17">
        <f t="shared" si="0"/>
        <v>2026</v>
      </c>
      <c r="AI17">
        <f t="shared" si="1"/>
        <v>1</v>
      </c>
      <c r="AJ17" s="20">
        <f t="shared" si="2"/>
        <v>396.68599999999998</v>
      </c>
      <c r="AK17">
        <f t="shared" si="2"/>
        <v>168.44300000000001</v>
      </c>
      <c r="AL17">
        <f t="shared" si="2"/>
        <v>0</v>
      </c>
      <c r="AM17">
        <f t="shared" si="2"/>
        <v>725.04600000000005</v>
      </c>
      <c r="AN17">
        <f t="shared" si="2"/>
        <v>0</v>
      </c>
      <c r="AO17" t="str">
        <f t="shared" si="3"/>
        <v>insert into [Business_Analytic].[prod].[temp] values (130, 2026, 1, 396.686, 168.443, 0, 725.046, 0);</v>
      </c>
    </row>
    <row r="18" spans="1:41" x14ac:dyDescent="0.3">
      <c r="A18" s="36">
        <v>46023</v>
      </c>
      <c r="B18" s="2">
        <v>46023</v>
      </c>
      <c r="C18" t="s">
        <v>32</v>
      </c>
      <c r="J18">
        <v>637.53300000000002</v>
      </c>
      <c r="AF18">
        <v>2467.3229999999999</v>
      </c>
      <c r="AG18" cm="1">
        <f t="array" ref="AG18">INDEX(tex!C:C,MATCH(C18,tex!B:B,0),)</f>
        <v>131</v>
      </c>
      <c r="AH18">
        <f t="shared" si="0"/>
        <v>2026</v>
      </c>
      <c r="AI18">
        <f t="shared" si="1"/>
        <v>1</v>
      </c>
      <c r="AJ18" s="20">
        <f t="shared" si="2"/>
        <v>2467.3229999999999</v>
      </c>
      <c r="AK18">
        <f t="shared" si="2"/>
        <v>0</v>
      </c>
      <c r="AL18">
        <f t="shared" si="2"/>
        <v>0</v>
      </c>
      <c r="AM18">
        <f t="shared" si="2"/>
        <v>637.53300000000002</v>
      </c>
      <c r="AN18">
        <f t="shared" si="2"/>
        <v>0</v>
      </c>
      <c r="AO18" t="str">
        <f t="shared" si="3"/>
        <v>insert into [Business_Analytic].[prod].[temp] values (131, 2026, 1, 2467.323, 0, 0, 637.533, 0);</v>
      </c>
    </row>
    <row r="19" spans="1:41" x14ac:dyDescent="0.3">
      <c r="A19" s="36">
        <v>46023</v>
      </c>
      <c r="B19" s="2">
        <v>46023</v>
      </c>
      <c r="C19" t="s">
        <v>33</v>
      </c>
      <c r="H19">
        <v>651.26300000000003</v>
      </c>
      <c r="J19">
        <v>1109.4469999999999</v>
      </c>
      <c r="O19">
        <v>1464.357</v>
      </c>
      <c r="AB19">
        <v>754.94100000000003</v>
      </c>
      <c r="AF19">
        <v>2668.6970000000001</v>
      </c>
      <c r="AG19" cm="1">
        <f t="array" ref="AG19">INDEX(tex!C:C,MATCH(C19,tex!B:B,0),)</f>
        <v>288</v>
      </c>
      <c r="AH19">
        <f t="shared" si="0"/>
        <v>2026</v>
      </c>
      <c r="AI19">
        <f t="shared" si="1"/>
        <v>1</v>
      </c>
      <c r="AJ19" s="20">
        <f t="shared" ref="AJ19:AM82" si="4">SUMIFS($D19:$AF19,$D$1:$AF$1,AJ$2)</f>
        <v>4887.9949999999999</v>
      </c>
      <c r="AK19">
        <f t="shared" si="4"/>
        <v>651.26300000000003</v>
      </c>
      <c r="AL19">
        <f t="shared" si="4"/>
        <v>0</v>
      </c>
      <c r="AM19">
        <f t="shared" si="4"/>
        <v>1109.4469999999999</v>
      </c>
      <c r="AN19">
        <f t="shared" ref="AN19:AN82" si="5">SUMIFS($D19:$AF19,$D$1:$AF$1,AN$2)</f>
        <v>0</v>
      </c>
      <c r="AO19" t="str">
        <f t="shared" si="3"/>
        <v>insert into [Business_Analytic].[prod].[temp] values (288, 2026, 1, 4887.995, 651.263, 0, 1109.447, 0);</v>
      </c>
    </row>
    <row r="20" spans="1:41" x14ac:dyDescent="0.3">
      <c r="A20" s="36">
        <v>46023</v>
      </c>
      <c r="B20" s="2">
        <v>46023</v>
      </c>
      <c r="C20" t="s">
        <v>34</v>
      </c>
      <c r="AG20" cm="1">
        <f t="array" ref="AG20">INDEX(tex!C:C,MATCH(C20,tex!B:B,0),)</f>
        <v>149</v>
      </c>
      <c r="AH20">
        <f t="shared" si="0"/>
        <v>2026</v>
      </c>
      <c r="AI20">
        <f t="shared" si="1"/>
        <v>1</v>
      </c>
      <c r="AJ20" s="20">
        <f t="shared" si="4"/>
        <v>0</v>
      </c>
      <c r="AK20">
        <f t="shared" si="4"/>
        <v>0</v>
      </c>
      <c r="AL20">
        <f t="shared" si="4"/>
        <v>0</v>
      </c>
      <c r="AM20">
        <f t="shared" si="4"/>
        <v>0</v>
      </c>
      <c r="AN20">
        <f t="shared" si="5"/>
        <v>0</v>
      </c>
      <c r="AO20" t="str">
        <f t="shared" si="3"/>
        <v>insert into [Business_Analytic].[prod].[temp] values (149, 2026, 1, 0, 0, 0, 0, 0);</v>
      </c>
    </row>
    <row r="21" spans="1:41" x14ac:dyDescent="0.3">
      <c r="A21" s="36">
        <v>46023</v>
      </c>
      <c r="B21" s="2">
        <v>46023</v>
      </c>
      <c r="C21" t="s">
        <v>35</v>
      </c>
      <c r="H21">
        <v>594.19799999999998</v>
      </c>
      <c r="J21">
        <v>880.84</v>
      </c>
      <c r="AB21">
        <v>672.904</v>
      </c>
      <c r="AG21" cm="1">
        <f t="array" ref="AG21">INDEX(tex!C:C,MATCH(C21,tex!B:B,0),)</f>
        <v>148</v>
      </c>
      <c r="AH21">
        <f t="shared" si="0"/>
        <v>2026</v>
      </c>
      <c r="AI21">
        <f t="shared" si="1"/>
        <v>1</v>
      </c>
      <c r="AJ21" s="20">
        <f t="shared" si="4"/>
        <v>672.904</v>
      </c>
      <c r="AK21">
        <f t="shared" si="4"/>
        <v>594.19799999999998</v>
      </c>
      <c r="AL21">
        <f t="shared" si="4"/>
        <v>0</v>
      </c>
      <c r="AM21">
        <f t="shared" si="4"/>
        <v>880.84</v>
      </c>
      <c r="AN21">
        <f t="shared" si="5"/>
        <v>0</v>
      </c>
      <c r="AO21" t="str">
        <f t="shared" si="3"/>
        <v>insert into [Business_Analytic].[prod].[temp] values (148, 2026, 1, 672.904, 594.198, 0, 880.84, 0);</v>
      </c>
    </row>
    <row r="22" spans="1:41" x14ac:dyDescent="0.3">
      <c r="A22" s="36">
        <v>46023</v>
      </c>
      <c r="B22" s="2">
        <v>46023</v>
      </c>
      <c r="C22" t="s">
        <v>36</v>
      </c>
      <c r="AG22" cm="1">
        <f t="array" ref="AG22">INDEX(tex!C:C,MATCH(C22,tex!B:B,0),)</f>
        <v>285</v>
      </c>
      <c r="AH22">
        <f t="shared" si="0"/>
        <v>2026</v>
      </c>
      <c r="AI22">
        <f t="shared" si="1"/>
        <v>1</v>
      </c>
      <c r="AJ22" s="20">
        <f t="shared" si="4"/>
        <v>0</v>
      </c>
      <c r="AK22">
        <f t="shared" si="4"/>
        <v>0</v>
      </c>
      <c r="AL22">
        <f t="shared" si="4"/>
        <v>0</v>
      </c>
      <c r="AM22">
        <f t="shared" si="4"/>
        <v>0</v>
      </c>
      <c r="AN22">
        <f t="shared" si="5"/>
        <v>0</v>
      </c>
      <c r="AO22" t="str">
        <f t="shared" si="3"/>
        <v>insert into [Business_Analytic].[prod].[temp] values (285, 2026, 1, 0, 0, 0, 0, 0);</v>
      </c>
    </row>
    <row r="23" spans="1:41" x14ac:dyDescent="0.3">
      <c r="A23" s="36">
        <v>46023</v>
      </c>
      <c r="B23" s="2">
        <v>46023</v>
      </c>
      <c r="C23" t="s">
        <v>37</v>
      </c>
      <c r="H23">
        <v>542.351</v>
      </c>
      <c r="J23">
        <v>760.96100000000001</v>
      </c>
      <c r="AB23">
        <v>182.53700000000001</v>
      </c>
      <c r="AF23">
        <v>1893.066</v>
      </c>
      <c r="AG23" cm="1">
        <f t="array" ref="AG23">INDEX(tex!C:C,MATCH(C23,tex!B:B,0),)</f>
        <v>162</v>
      </c>
      <c r="AH23">
        <f t="shared" si="0"/>
        <v>2026</v>
      </c>
      <c r="AI23">
        <f t="shared" si="1"/>
        <v>1</v>
      </c>
      <c r="AJ23" s="20">
        <f t="shared" si="4"/>
        <v>2075.6030000000001</v>
      </c>
      <c r="AK23">
        <f t="shared" si="4"/>
        <v>542.351</v>
      </c>
      <c r="AL23">
        <f t="shared" si="4"/>
        <v>0</v>
      </c>
      <c r="AM23">
        <f t="shared" si="4"/>
        <v>760.96100000000001</v>
      </c>
      <c r="AN23">
        <f t="shared" si="5"/>
        <v>0</v>
      </c>
      <c r="AO23" t="str">
        <f t="shared" si="3"/>
        <v>insert into [Business_Analytic].[prod].[temp] values (162, 2026, 1, 2075.603, 542.351, 0, 760.961, 0);</v>
      </c>
    </row>
    <row r="24" spans="1:41" x14ac:dyDescent="0.3">
      <c r="A24" s="36">
        <v>46023</v>
      </c>
      <c r="B24" s="2">
        <v>46023</v>
      </c>
      <c r="C24" t="s">
        <v>38</v>
      </c>
      <c r="H24">
        <v>876.26499999999999</v>
      </c>
      <c r="AB24">
        <v>304.89</v>
      </c>
      <c r="AG24" cm="1">
        <f t="array" ref="AG24">INDEX(tex!C:C,MATCH(C24,tex!B:B,0),)</f>
        <v>287</v>
      </c>
      <c r="AH24">
        <f t="shared" si="0"/>
        <v>2026</v>
      </c>
      <c r="AI24">
        <f t="shared" si="1"/>
        <v>1</v>
      </c>
      <c r="AJ24" s="20">
        <f t="shared" si="4"/>
        <v>304.89</v>
      </c>
      <c r="AK24">
        <f t="shared" si="4"/>
        <v>876.26499999999999</v>
      </c>
      <c r="AL24">
        <f t="shared" si="4"/>
        <v>0</v>
      </c>
      <c r="AM24">
        <f t="shared" si="4"/>
        <v>0</v>
      </c>
      <c r="AN24">
        <f t="shared" si="5"/>
        <v>0</v>
      </c>
      <c r="AO24" t="str">
        <f t="shared" si="3"/>
        <v>insert into [Business_Analytic].[prod].[temp] values (287, 2026, 1, 304.89, 876.265, 0, 0, 0);</v>
      </c>
    </row>
    <row r="25" spans="1:41" x14ac:dyDescent="0.3">
      <c r="A25" s="36">
        <v>46023</v>
      </c>
      <c r="B25" s="2">
        <v>46023</v>
      </c>
      <c r="C25" t="s">
        <v>39</v>
      </c>
      <c r="J25">
        <v>1150.98</v>
      </c>
      <c r="AG25" cm="1">
        <f t="array" ref="AG25">INDEX(tex!C:C,MATCH(C25,tex!B:B,0),)</f>
        <v>169</v>
      </c>
      <c r="AH25">
        <f t="shared" si="0"/>
        <v>2026</v>
      </c>
      <c r="AI25">
        <f t="shared" si="1"/>
        <v>1</v>
      </c>
      <c r="AJ25" s="20">
        <f t="shared" si="4"/>
        <v>0</v>
      </c>
      <c r="AK25">
        <f t="shared" si="4"/>
        <v>0</v>
      </c>
      <c r="AL25">
        <f t="shared" si="4"/>
        <v>0</v>
      </c>
      <c r="AM25">
        <f t="shared" si="4"/>
        <v>1150.98</v>
      </c>
      <c r="AN25">
        <f t="shared" si="5"/>
        <v>0</v>
      </c>
      <c r="AO25" t="str">
        <f t="shared" si="3"/>
        <v>insert into [Business_Analytic].[prod].[temp] values (169, 2026, 1, 0, 0, 0, 1150.98, 0);</v>
      </c>
    </row>
    <row r="26" spans="1:41" x14ac:dyDescent="0.3">
      <c r="A26" s="36">
        <v>46023</v>
      </c>
      <c r="B26" s="2">
        <v>46023</v>
      </c>
      <c r="C26" t="s">
        <v>40</v>
      </c>
      <c r="I26">
        <v>953.01800000000003</v>
      </c>
      <c r="AB26">
        <v>237.59899999999999</v>
      </c>
      <c r="AF26">
        <v>2726.5590000000002</v>
      </c>
      <c r="AG26" cm="1">
        <f t="array" ref="AG26">INDEX(tex!C:C,MATCH(C26,tex!B:B,0),)</f>
        <v>286</v>
      </c>
      <c r="AH26">
        <f t="shared" si="0"/>
        <v>2026</v>
      </c>
      <c r="AI26">
        <f t="shared" si="1"/>
        <v>1</v>
      </c>
      <c r="AJ26" s="20">
        <f t="shared" si="4"/>
        <v>2964.1580000000004</v>
      </c>
      <c r="AK26">
        <f t="shared" si="4"/>
        <v>953.01800000000003</v>
      </c>
      <c r="AL26">
        <f t="shared" si="4"/>
        <v>0</v>
      </c>
      <c r="AM26">
        <f t="shared" si="4"/>
        <v>0</v>
      </c>
      <c r="AN26">
        <f t="shared" si="5"/>
        <v>0</v>
      </c>
      <c r="AO26" t="str">
        <f t="shared" si="3"/>
        <v>insert into [Business_Analytic].[prod].[temp] values (286, 2026, 1, 2964.158, 953.018, 0, 0, 0);</v>
      </c>
    </row>
    <row r="27" spans="1:41" x14ac:dyDescent="0.3">
      <c r="A27" s="36">
        <v>46023</v>
      </c>
      <c r="B27" s="2">
        <v>46023</v>
      </c>
      <c r="C27" t="s">
        <v>41</v>
      </c>
      <c r="H27">
        <v>330.03300000000002</v>
      </c>
      <c r="J27">
        <v>508.60500000000002</v>
      </c>
      <c r="AB27">
        <v>233.845</v>
      </c>
      <c r="AF27">
        <v>2657.1410000000001</v>
      </c>
      <c r="AG27" cm="1">
        <f t="array" ref="AG27">INDEX(tex!C:C,MATCH(C27,tex!B:B,0),)</f>
        <v>189</v>
      </c>
      <c r="AH27">
        <f t="shared" si="0"/>
        <v>2026</v>
      </c>
      <c r="AI27">
        <f t="shared" si="1"/>
        <v>1</v>
      </c>
      <c r="AJ27" s="20">
        <f t="shared" si="4"/>
        <v>2890.9859999999999</v>
      </c>
      <c r="AK27">
        <f t="shared" si="4"/>
        <v>330.03300000000002</v>
      </c>
      <c r="AL27">
        <f t="shared" si="4"/>
        <v>0</v>
      </c>
      <c r="AM27">
        <f t="shared" si="4"/>
        <v>508.60500000000002</v>
      </c>
      <c r="AN27">
        <f t="shared" si="5"/>
        <v>0</v>
      </c>
      <c r="AO27" t="str">
        <f t="shared" si="3"/>
        <v>insert into [Business_Analytic].[prod].[temp] values (189, 2026, 1, 2890.986, 330.033, 0, 508.605, 0);</v>
      </c>
    </row>
    <row r="28" spans="1:41" x14ac:dyDescent="0.3">
      <c r="A28" s="36">
        <v>46023</v>
      </c>
      <c r="B28" s="2">
        <v>46023</v>
      </c>
      <c r="C28" t="s">
        <v>42</v>
      </c>
      <c r="H28">
        <v>758.15300000000002</v>
      </c>
      <c r="J28">
        <v>535.59400000000005</v>
      </c>
      <c r="O28">
        <v>1329.0519999999999</v>
      </c>
      <c r="AB28">
        <v>281.06900000000002</v>
      </c>
      <c r="AF28">
        <v>2394.6039999999998</v>
      </c>
      <c r="AG28" cm="1">
        <f t="array" ref="AG28">INDEX(tex!C:C,MATCH(C28,tex!B:B,0),)</f>
        <v>199</v>
      </c>
      <c r="AH28">
        <f t="shared" si="0"/>
        <v>2026</v>
      </c>
      <c r="AI28">
        <f t="shared" si="1"/>
        <v>1</v>
      </c>
      <c r="AJ28" s="20">
        <f t="shared" si="4"/>
        <v>4004.7249999999995</v>
      </c>
      <c r="AK28">
        <f t="shared" si="4"/>
        <v>758.15300000000002</v>
      </c>
      <c r="AL28">
        <f t="shared" si="4"/>
        <v>0</v>
      </c>
      <c r="AM28">
        <f t="shared" si="4"/>
        <v>535.59400000000005</v>
      </c>
      <c r="AN28">
        <f t="shared" si="5"/>
        <v>0</v>
      </c>
      <c r="AO28" t="str">
        <f t="shared" si="3"/>
        <v>insert into [Business_Analytic].[prod].[temp] values (199, 2026, 1, 4004.725, 758.153, 0, 535.594, 0);</v>
      </c>
    </row>
    <row r="29" spans="1:41" x14ac:dyDescent="0.3">
      <c r="A29" s="36">
        <v>46023</v>
      </c>
      <c r="B29" s="2">
        <v>46023</v>
      </c>
      <c r="C29" t="s">
        <v>43</v>
      </c>
      <c r="J29">
        <v>1094.895</v>
      </c>
      <c r="AB29">
        <v>457.822</v>
      </c>
      <c r="AG29" cm="1">
        <f t="array" ref="AG29">INDEX(tex!C:C,MATCH(C29,tex!B:B,0),)</f>
        <v>239</v>
      </c>
      <c r="AH29">
        <f t="shared" si="0"/>
        <v>2026</v>
      </c>
      <c r="AI29">
        <f t="shared" si="1"/>
        <v>1</v>
      </c>
      <c r="AJ29" s="20">
        <f t="shared" si="4"/>
        <v>457.822</v>
      </c>
      <c r="AK29">
        <f t="shared" si="4"/>
        <v>0</v>
      </c>
      <c r="AL29">
        <f t="shared" si="4"/>
        <v>0</v>
      </c>
      <c r="AM29">
        <f t="shared" si="4"/>
        <v>1094.895</v>
      </c>
      <c r="AN29">
        <f t="shared" si="5"/>
        <v>0</v>
      </c>
      <c r="AO29" t="str">
        <f t="shared" si="3"/>
        <v>insert into [Business_Analytic].[prod].[temp] values (239, 2026, 1, 457.822, 0, 0, 1094.895, 0);</v>
      </c>
    </row>
    <row r="30" spans="1:41" x14ac:dyDescent="0.3">
      <c r="A30" s="36">
        <v>46023</v>
      </c>
      <c r="B30" s="2">
        <v>46023</v>
      </c>
      <c r="C30" t="s">
        <v>44</v>
      </c>
      <c r="AG30" cm="1">
        <f t="array" ref="AG30">INDEX(tex!C:C,MATCH(C30,tex!B:B,0),)</f>
        <v>258</v>
      </c>
      <c r="AH30">
        <f t="shared" si="0"/>
        <v>2026</v>
      </c>
      <c r="AI30">
        <f t="shared" si="1"/>
        <v>1</v>
      </c>
      <c r="AJ30" s="20">
        <f t="shared" si="4"/>
        <v>0</v>
      </c>
      <c r="AK30">
        <f t="shared" si="4"/>
        <v>0</v>
      </c>
      <c r="AL30">
        <f t="shared" si="4"/>
        <v>0</v>
      </c>
      <c r="AM30">
        <f t="shared" si="4"/>
        <v>0</v>
      </c>
      <c r="AN30">
        <f t="shared" si="5"/>
        <v>0</v>
      </c>
      <c r="AO30" t="str">
        <f t="shared" si="3"/>
        <v>insert into [Business_Analytic].[prod].[temp] values (258, 2026, 1, 0, 0, 0, 0, 0);</v>
      </c>
    </row>
    <row r="31" spans="1:41" x14ac:dyDescent="0.3">
      <c r="A31" s="36">
        <v>46023</v>
      </c>
      <c r="B31" s="2">
        <v>46023</v>
      </c>
      <c r="C31" t="s">
        <v>45</v>
      </c>
      <c r="AG31" cm="1">
        <f t="array" ref="AG31">INDEX(tex!C:C,MATCH(C31,tex!B:B,0),)</f>
        <v>260</v>
      </c>
      <c r="AH31">
        <f t="shared" si="0"/>
        <v>2026</v>
      </c>
      <c r="AI31">
        <f t="shared" si="1"/>
        <v>1</v>
      </c>
      <c r="AJ31" s="20">
        <f t="shared" si="4"/>
        <v>0</v>
      </c>
      <c r="AK31">
        <f t="shared" si="4"/>
        <v>0</v>
      </c>
      <c r="AL31">
        <f t="shared" si="4"/>
        <v>0</v>
      </c>
      <c r="AM31">
        <f t="shared" si="4"/>
        <v>0</v>
      </c>
      <c r="AN31">
        <f t="shared" si="5"/>
        <v>0</v>
      </c>
      <c r="AO31" t="str">
        <f t="shared" si="3"/>
        <v>insert into [Business_Analytic].[prod].[temp] values (260, 2026, 1, 0, 0, 0, 0, 0);</v>
      </c>
    </row>
    <row r="32" spans="1:41" x14ac:dyDescent="0.3">
      <c r="A32" s="36">
        <v>46023</v>
      </c>
      <c r="B32" s="2">
        <v>46023</v>
      </c>
      <c r="C32" t="s">
        <v>46</v>
      </c>
      <c r="AF32">
        <v>1547.018</v>
      </c>
      <c r="AG32" cm="1">
        <f t="array" ref="AG32">INDEX(tex!C:C,MATCH(C32,tex!B:B,0),)</f>
        <v>282</v>
      </c>
      <c r="AH32">
        <f t="shared" si="0"/>
        <v>2026</v>
      </c>
      <c r="AI32">
        <f t="shared" si="1"/>
        <v>1</v>
      </c>
      <c r="AJ32" s="20">
        <f t="shared" si="4"/>
        <v>1547.018</v>
      </c>
      <c r="AK32">
        <f t="shared" si="4"/>
        <v>0</v>
      </c>
      <c r="AL32">
        <f t="shared" si="4"/>
        <v>0</v>
      </c>
      <c r="AM32">
        <f t="shared" si="4"/>
        <v>0</v>
      </c>
      <c r="AN32">
        <f t="shared" si="5"/>
        <v>0</v>
      </c>
      <c r="AO32" t="str">
        <f t="shared" si="3"/>
        <v>insert into [Business_Analytic].[prod].[temp] values (282, 2026, 1, 1547.018, 0, 0, 0, 0);</v>
      </c>
    </row>
    <row r="33" spans="1:41" hidden="1" x14ac:dyDescent="0.3">
      <c r="A33" s="36">
        <v>46023</v>
      </c>
      <c r="B33" s="2">
        <v>46023</v>
      </c>
      <c r="C33" t="s">
        <v>1858</v>
      </c>
      <c r="AG33" t="e" cm="1">
        <f t="array" ref="AG33">INDEX(tex!C:C,MATCH(C33,tex!B:B,0),)</f>
        <v>#N/A</v>
      </c>
      <c r="AH33">
        <f t="shared" si="0"/>
        <v>2026</v>
      </c>
      <c r="AI33">
        <f t="shared" si="1"/>
        <v>1</v>
      </c>
      <c r="AJ33" s="20">
        <f t="shared" si="4"/>
        <v>0</v>
      </c>
      <c r="AK33">
        <f t="shared" si="4"/>
        <v>0</v>
      </c>
      <c r="AL33">
        <f t="shared" si="4"/>
        <v>0</v>
      </c>
      <c r="AM33">
        <f t="shared" si="4"/>
        <v>0</v>
      </c>
      <c r="AN33">
        <f t="shared" si="5"/>
        <v>0</v>
      </c>
      <c r="AO33" t="e">
        <f t="shared" si="3"/>
        <v>#N/A</v>
      </c>
    </row>
    <row r="34" spans="1:41" x14ac:dyDescent="0.3">
      <c r="A34" s="36">
        <v>46023</v>
      </c>
      <c r="B34" s="2">
        <v>46023</v>
      </c>
      <c r="C34" t="s">
        <v>48</v>
      </c>
      <c r="H34">
        <v>685.33699999999999</v>
      </c>
      <c r="J34">
        <v>674.06100000000004</v>
      </c>
      <c r="O34">
        <v>904.90800000000002</v>
      </c>
      <c r="AB34">
        <v>624.59199999999998</v>
      </c>
      <c r="AF34">
        <v>4161.415</v>
      </c>
      <c r="AG34" cm="1">
        <f t="array" ref="AG34">INDEX(tex!C:C,MATCH(C34,tex!B:B,0),)</f>
        <v>298</v>
      </c>
      <c r="AH34">
        <f t="shared" si="0"/>
        <v>2026</v>
      </c>
      <c r="AI34">
        <f t="shared" si="1"/>
        <v>1</v>
      </c>
      <c r="AJ34" s="20">
        <f t="shared" si="4"/>
        <v>5690.915</v>
      </c>
      <c r="AK34">
        <f t="shared" si="4"/>
        <v>685.33699999999999</v>
      </c>
      <c r="AL34">
        <f t="shared" si="4"/>
        <v>0</v>
      </c>
      <c r="AM34">
        <f t="shared" si="4"/>
        <v>674.06100000000004</v>
      </c>
      <c r="AN34">
        <f t="shared" si="5"/>
        <v>0</v>
      </c>
      <c r="AO34" t="str">
        <f t="shared" si="3"/>
        <v>insert into [Business_Analytic].[prod].[temp] values (298, 2026, 1, 5690.915, 685.337, 0, 674.061, 0);</v>
      </c>
    </row>
    <row r="35" spans="1:41" x14ac:dyDescent="0.3">
      <c r="A35" s="36">
        <v>46023</v>
      </c>
      <c r="B35" s="2">
        <v>46023</v>
      </c>
      <c r="C35" t="s">
        <v>49</v>
      </c>
      <c r="H35">
        <v>686.90499999999997</v>
      </c>
      <c r="AB35">
        <v>405.14100000000002</v>
      </c>
      <c r="AF35">
        <v>2006.78</v>
      </c>
      <c r="AG35" cm="1">
        <f t="array" ref="AG35">INDEX(tex!C:C,MATCH(C35,tex!B:B,0),)</f>
        <v>294</v>
      </c>
      <c r="AH35">
        <f t="shared" si="0"/>
        <v>2026</v>
      </c>
      <c r="AI35">
        <f t="shared" si="1"/>
        <v>1</v>
      </c>
      <c r="AJ35" s="20">
        <f t="shared" si="4"/>
        <v>2411.9209999999998</v>
      </c>
      <c r="AK35">
        <f t="shared" si="4"/>
        <v>686.90499999999997</v>
      </c>
      <c r="AL35">
        <f t="shared" si="4"/>
        <v>0</v>
      </c>
      <c r="AM35">
        <f t="shared" si="4"/>
        <v>0</v>
      </c>
      <c r="AN35">
        <f t="shared" si="5"/>
        <v>0</v>
      </c>
      <c r="AO35" t="str">
        <f t="shared" si="3"/>
        <v>insert into [Business_Analytic].[prod].[temp] values (294, 2026, 1, 2411.921, 686.905, 0, 0, 0);</v>
      </c>
    </row>
    <row r="36" spans="1:41" x14ac:dyDescent="0.3">
      <c r="A36" s="36">
        <v>46023</v>
      </c>
      <c r="B36" s="2">
        <v>46023</v>
      </c>
      <c r="C36" t="s">
        <v>50</v>
      </c>
      <c r="H36">
        <v>554.49199999999996</v>
      </c>
      <c r="J36">
        <v>1372.297</v>
      </c>
      <c r="AB36">
        <v>485.56599999999997</v>
      </c>
      <c r="AG36" cm="1">
        <f t="array" ref="AG36">INDEX(tex!C:C,MATCH(C36,tex!B:B,0),)</f>
        <v>310</v>
      </c>
      <c r="AH36">
        <f t="shared" si="0"/>
        <v>2026</v>
      </c>
      <c r="AI36">
        <f t="shared" si="1"/>
        <v>1</v>
      </c>
      <c r="AJ36" s="20">
        <f t="shared" si="4"/>
        <v>485.56599999999997</v>
      </c>
      <c r="AK36">
        <f t="shared" si="4"/>
        <v>554.49199999999996</v>
      </c>
      <c r="AL36">
        <f t="shared" si="4"/>
        <v>0</v>
      </c>
      <c r="AM36">
        <f t="shared" si="4"/>
        <v>1372.297</v>
      </c>
      <c r="AN36">
        <f t="shared" si="5"/>
        <v>0</v>
      </c>
      <c r="AO36" t="str">
        <f t="shared" si="3"/>
        <v>insert into [Business_Analytic].[prod].[temp] values (310, 2026, 1, 485.566, 554.492, 0, 1372.297, 0);</v>
      </c>
    </row>
    <row r="37" spans="1:41" x14ac:dyDescent="0.3">
      <c r="A37" s="36">
        <v>46023</v>
      </c>
      <c r="B37" s="2">
        <v>46023</v>
      </c>
      <c r="C37" t="s">
        <v>51</v>
      </c>
      <c r="H37">
        <v>539.63199999999995</v>
      </c>
      <c r="J37">
        <v>765.69500000000005</v>
      </c>
      <c r="AB37">
        <v>412.17500000000001</v>
      </c>
      <c r="AF37">
        <v>991.66899999999998</v>
      </c>
      <c r="AG37" cm="1">
        <f t="array" ref="AG37">INDEX(tex!C:C,MATCH(C37,tex!B:B,0),)</f>
        <v>318</v>
      </c>
      <c r="AH37">
        <f t="shared" si="0"/>
        <v>2026</v>
      </c>
      <c r="AI37">
        <f t="shared" si="1"/>
        <v>1</v>
      </c>
      <c r="AJ37" s="20">
        <f t="shared" si="4"/>
        <v>1403.8440000000001</v>
      </c>
      <c r="AK37">
        <f t="shared" si="4"/>
        <v>539.63199999999995</v>
      </c>
      <c r="AL37">
        <f t="shared" si="4"/>
        <v>0</v>
      </c>
      <c r="AM37">
        <f t="shared" si="4"/>
        <v>765.69500000000005</v>
      </c>
      <c r="AN37">
        <f t="shared" si="5"/>
        <v>0</v>
      </c>
      <c r="AO37" t="str">
        <f t="shared" si="3"/>
        <v>insert into [Business_Analytic].[prod].[temp] values (318, 2026, 1, 1403.844, 539.632, 0, 765.695, 0);</v>
      </c>
    </row>
    <row r="38" spans="1:41" x14ac:dyDescent="0.3">
      <c r="A38" s="36">
        <v>46023</v>
      </c>
      <c r="B38" s="2">
        <v>46023</v>
      </c>
      <c r="C38" t="s">
        <v>52</v>
      </c>
      <c r="H38">
        <v>1354.7249999999999</v>
      </c>
      <c r="J38">
        <v>662.79899999999998</v>
      </c>
      <c r="O38">
        <v>1424.403</v>
      </c>
      <c r="AB38">
        <v>258.13499999999999</v>
      </c>
      <c r="AF38">
        <v>2269.2170000000001</v>
      </c>
      <c r="AG38" cm="1">
        <f t="array" ref="AG38">INDEX(tex!C:C,MATCH(C38,tex!B:B,0),)</f>
        <v>320</v>
      </c>
      <c r="AH38">
        <f t="shared" si="0"/>
        <v>2026</v>
      </c>
      <c r="AI38">
        <f t="shared" si="1"/>
        <v>1</v>
      </c>
      <c r="AJ38" s="20">
        <f t="shared" si="4"/>
        <v>3951.7550000000001</v>
      </c>
      <c r="AK38">
        <f t="shared" si="4"/>
        <v>1354.7249999999999</v>
      </c>
      <c r="AL38">
        <f t="shared" si="4"/>
        <v>0</v>
      </c>
      <c r="AM38">
        <f t="shared" si="4"/>
        <v>662.79899999999998</v>
      </c>
      <c r="AN38">
        <f t="shared" si="5"/>
        <v>0</v>
      </c>
      <c r="AO38" t="str">
        <f t="shared" si="3"/>
        <v>insert into [Business_Analytic].[prod].[temp] values (320, 2026, 1, 3951.755, 1354.725, 0, 662.799, 0);</v>
      </c>
    </row>
    <row r="39" spans="1:41" x14ac:dyDescent="0.3">
      <c r="A39" s="36">
        <v>46023</v>
      </c>
      <c r="B39" s="2">
        <v>46023</v>
      </c>
      <c r="C39" t="s">
        <v>53</v>
      </c>
      <c r="H39">
        <v>274.49</v>
      </c>
      <c r="AG39" cm="1">
        <f t="array" ref="AG39">INDEX(tex!C:C,MATCH(C39,tex!B:B,0),)</f>
        <v>321</v>
      </c>
      <c r="AH39">
        <f t="shared" si="0"/>
        <v>2026</v>
      </c>
      <c r="AI39">
        <f t="shared" si="1"/>
        <v>1</v>
      </c>
      <c r="AJ39" s="20">
        <f t="shared" si="4"/>
        <v>0</v>
      </c>
      <c r="AK39">
        <f t="shared" si="4"/>
        <v>274.49</v>
      </c>
      <c r="AL39">
        <f t="shared" si="4"/>
        <v>0</v>
      </c>
      <c r="AM39">
        <f t="shared" si="4"/>
        <v>0</v>
      </c>
      <c r="AN39">
        <f t="shared" si="5"/>
        <v>0</v>
      </c>
      <c r="AO39" t="str">
        <f t="shared" si="3"/>
        <v>insert into [Business_Analytic].[prod].[temp] values (321, 2026, 1, 0, 274.49, 0, 0, 0);</v>
      </c>
    </row>
    <row r="40" spans="1:41" x14ac:dyDescent="0.3">
      <c r="A40" s="36">
        <v>46023</v>
      </c>
      <c r="B40" s="2">
        <v>46023</v>
      </c>
      <c r="C40" t="s">
        <v>54</v>
      </c>
      <c r="AG40" cm="1">
        <f t="array" ref="AG40">INDEX(tex!C:C,MATCH(C40,tex!B:B,0),)</f>
        <v>323</v>
      </c>
      <c r="AH40">
        <f t="shared" si="0"/>
        <v>2026</v>
      </c>
      <c r="AI40">
        <f t="shared" si="1"/>
        <v>1</v>
      </c>
      <c r="AJ40" s="20">
        <f t="shared" si="4"/>
        <v>0</v>
      </c>
      <c r="AK40">
        <f t="shared" si="4"/>
        <v>0</v>
      </c>
      <c r="AL40">
        <f t="shared" si="4"/>
        <v>0</v>
      </c>
      <c r="AM40">
        <f t="shared" si="4"/>
        <v>0</v>
      </c>
      <c r="AN40">
        <f t="shared" si="5"/>
        <v>0</v>
      </c>
      <c r="AO40" t="str">
        <f t="shared" si="3"/>
        <v>insert into [Business_Analytic].[prod].[temp] values (323, 2026, 1, 0, 0, 0, 0, 0);</v>
      </c>
    </row>
    <row r="41" spans="1:41" x14ac:dyDescent="0.3">
      <c r="A41" s="36">
        <v>46023</v>
      </c>
      <c r="B41" s="2">
        <v>46023</v>
      </c>
      <c r="C41" t="s">
        <v>55</v>
      </c>
      <c r="AG41" cm="1">
        <f t="array" ref="AG41">INDEX(tex!C:C,MATCH(C41,tex!B:B,0),)</f>
        <v>429</v>
      </c>
      <c r="AH41">
        <f t="shared" si="0"/>
        <v>2026</v>
      </c>
      <c r="AI41">
        <f t="shared" si="1"/>
        <v>1</v>
      </c>
      <c r="AJ41" s="20">
        <f t="shared" si="4"/>
        <v>0</v>
      </c>
      <c r="AK41">
        <f t="shared" si="4"/>
        <v>0</v>
      </c>
      <c r="AL41">
        <f t="shared" si="4"/>
        <v>0</v>
      </c>
      <c r="AM41">
        <f t="shared" si="4"/>
        <v>0</v>
      </c>
      <c r="AN41">
        <f t="shared" si="5"/>
        <v>0</v>
      </c>
      <c r="AO41" t="str">
        <f t="shared" si="3"/>
        <v>insert into [Business_Analytic].[prod].[temp] values (429, 2026, 1, 0, 0, 0, 0, 0);</v>
      </c>
    </row>
    <row r="42" spans="1:41" x14ac:dyDescent="0.3">
      <c r="A42" s="36">
        <v>46023</v>
      </c>
      <c r="B42" s="2">
        <v>46023</v>
      </c>
      <c r="C42" t="s">
        <v>56</v>
      </c>
      <c r="AG42" cm="1">
        <f t="array" ref="AG42">INDEX(tex!C:C,MATCH(C42,tex!B:B,0),)</f>
        <v>367</v>
      </c>
      <c r="AH42">
        <f t="shared" si="0"/>
        <v>2026</v>
      </c>
      <c r="AI42">
        <f t="shared" si="1"/>
        <v>1</v>
      </c>
      <c r="AJ42" s="20">
        <f t="shared" si="4"/>
        <v>0</v>
      </c>
      <c r="AK42">
        <f t="shared" si="4"/>
        <v>0</v>
      </c>
      <c r="AL42">
        <f t="shared" si="4"/>
        <v>0</v>
      </c>
      <c r="AM42">
        <f t="shared" si="4"/>
        <v>0</v>
      </c>
      <c r="AN42">
        <f t="shared" si="5"/>
        <v>0</v>
      </c>
      <c r="AO42" t="str">
        <f t="shared" si="3"/>
        <v>insert into [Business_Analytic].[prod].[temp] values (367, 2026, 1, 0, 0, 0, 0, 0);</v>
      </c>
    </row>
    <row r="43" spans="1:41" x14ac:dyDescent="0.3">
      <c r="A43" s="36">
        <v>46023</v>
      </c>
      <c r="B43" s="2">
        <v>46023</v>
      </c>
      <c r="C43" t="s">
        <v>57</v>
      </c>
      <c r="AG43" cm="1">
        <f t="array" ref="AG43">INDEX(tex!C:C,MATCH(C43,tex!B:B,0),)</f>
        <v>434</v>
      </c>
      <c r="AH43">
        <f t="shared" si="0"/>
        <v>2026</v>
      </c>
      <c r="AI43">
        <f t="shared" si="1"/>
        <v>1</v>
      </c>
      <c r="AJ43" s="20">
        <f t="shared" si="4"/>
        <v>0</v>
      </c>
      <c r="AK43">
        <f t="shared" si="4"/>
        <v>0</v>
      </c>
      <c r="AL43">
        <f t="shared" si="4"/>
        <v>0</v>
      </c>
      <c r="AM43">
        <f t="shared" si="4"/>
        <v>0</v>
      </c>
      <c r="AN43">
        <f t="shared" si="5"/>
        <v>0</v>
      </c>
      <c r="AO43" t="str">
        <f t="shared" si="3"/>
        <v>insert into [Business_Analytic].[prod].[temp] values (434, 2026, 1, 0, 0, 0, 0, 0);</v>
      </c>
    </row>
    <row r="44" spans="1:41" x14ac:dyDescent="0.3">
      <c r="A44" s="36">
        <v>46023</v>
      </c>
      <c r="B44" s="2">
        <v>46023</v>
      </c>
      <c r="C44" t="s">
        <v>58</v>
      </c>
      <c r="H44">
        <v>174.57599999999999</v>
      </c>
      <c r="J44" s="30">
        <v>779.798</v>
      </c>
      <c r="AB44">
        <v>243.88499999999999</v>
      </c>
      <c r="AG44" cm="1">
        <f t="array" ref="AG44">INDEX(tex!C:C,MATCH(C44,tex!B:B,0),)</f>
        <v>426</v>
      </c>
      <c r="AH44">
        <f t="shared" si="0"/>
        <v>2026</v>
      </c>
      <c r="AI44">
        <f t="shared" si="1"/>
        <v>1</v>
      </c>
      <c r="AJ44" s="20">
        <f t="shared" si="4"/>
        <v>243.88499999999999</v>
      </c>
      <c r="AK44">
        <f t="shared" si="4"/>
        <v>174.57599999999999</v>
      </c>
      <c r="AL44">
        <f t="shared" si="4"/>
        <v>0</v>
      </c>
      <c r="AM44">
        <f t="shared" si="4"/>
        <v>779.798</v>
      </c>
      <c r="AN44">
        <f t="shared" si="5"/>
        <v>0</v>
      </c>
      <c r="AO44" t="str">
        <f t="shared" si="3"/>
        <v>insert into [Business_Analytic].[prod].[temp] values (426, 2026, 1, 243.885, 174.576, 0, 779.798, 0);</v>
      </c>
    </row>
    <row r="45" spans="1:41" x14ac:dyDescent="0.3">
      <c r="A45" s="36">
        <v>46023</v>
      </c>
      <c r="B45" s="2">
        <v>46023</v>
      </c>
      <c r="C45" t="s">
        <v>59</v>
      </c>
      <c r="AG45" cm="1">
        <f t="array" ref="AG45">INDEX(tex!C:C,MATCH(C45,tex!B:B,0),)</f>
        <v>442</v>
      </c>
      <c r="AH45">
        <f t="shared" si="0"/>
        <v>2026</v>
      </c>
      <c r="AI45">
        <f t="shared" si="1"/>
        <v>1</v>
      </c>
      <c r="AJ45" s="20">
        <f t="shared" si="4"/>
        <v>0</v>
      </c>
      <c r="AK45">
        <f t="shared" si="4"/>
        <v>0</v>
      </c>
      <c r="AL45">
        <f t="shared" si="4"/>
        <v>0</v>
      </c>
      <c r="AM45">
        <f t="shared" si="4"/>
        <v>0</v>
      </c>
      <c r="AN45">
        <f t="shared" si="5"/>
        <v>0</v>
      </c>
      <c r="AO45" t="str">
        <f t="shared" si="3"/>
        <v>insert into [Business_Analytic].[prod].[temp] values (442, 2026, 1, 0, 0, 0, 0, 0);</v>
      </c>
    </row>
    <row r="46" spans="1:41" x14ac:dyDescent="0.3">
      <c r="A46" s="36">
        <v>46023</v>
      </c>
      <c r="B46" s="2">
        <v>46023</v>
      </c>
      <c r="C46" t="s">
        <v>60</v>
      </c>
      <c r="H46">
        <v>192.33799999999999</v>
      </c>
      <c r="J46">
        <v>621.49800000000005</v>
      </c>
      <c r="AB46">
        <v>119.672</v>
      </c>
      <c r="AG46" cm="1">
        <f t="array" ref="AG46">INDEX(tex!C:C,MATCH(C46,tex!B:B,0),)</f>
        <v>440</v>
      </c>
      <c r="AH46">
        <f t="shared" si="0"/>
        <v>2026</v>
      </c>
      <c r="AI46">
        <f t="shared" si="1"/>
        <v>1</v>
      </c>
      <c r="AJ46" s="20">
        <f t="shared" si="4"/>
        <v>119.672</v>
      </c>
      <c r="AK46">
        <f t="shared" si="4"/>
        <v>192.33799999999999</v>
      </c>
      <c r="AL46">
        <f t="shared" si="4"/>
        <v>0</v>
      </c>
      <c r="AM46">
        <f t="shared" si="4"/>
        <v>621.49800000000005</v>
      </c>
      <c r="AN46">
        <f t="shared" si="5"/>
        <v>0</v>
      </c>
      <c r="AO46" t="str">
        <f t="shared" si="3"/>
        <v>insert into [Business_Analytic].[prod].[temp] values (440, 2026, 1, 119.672, 192.338, 0, 621.498, 0);</v>
      </c>
    </row>
    <row r="47" spans="1:41" x14ac:dyDescent="0.3">
      <c r="A47" s="36">
        <v>46023</v>
      </c>
      <c r="B47" s="2">
        <v>46023</v>
      </c>
      <c r="C47" t="s">
        <v>61</v>
      </c>
      <c r="H47">
        <v>489.45499999999998</v>
      </c>
      <c r="J47">
        <v>523.74699999999996</v>
      </c>
      <c r="AF47">
        <v>1665.481</v>
      </c>
      <c r="AG47" cm="1">
        <f t="array" ref="AG47">INDEX(tex!C:C,MATCH(C47,tex!B:B,0),)</f>
        <v>444</v>
      </c>
      <c r="AH47">
        <f t="shared" si="0"/>
        <v>2026</v>
      </c>
      <c r="AI47">
        <f t="shared" si="1"/>
        <v>1</v>
      </c>
      <c r="AJ47" s="20">
        <f t="shared" si="4"/>
        <v>1665.481</v>
      </c>
      <c r="AK47">
        <f t="shared" si="4"/>
        <v>489.45499999999998</v>
      </c>
      <c r="AL47">
        <f t="shared" si="4"/>
        <v>0</v>
      </c>
      <c r="AM47">
        <f t="shared" si="4"/>
        <v>523.74699999999996</v>
      </c>
      <c r="AN47">
        <f t="shared" si="5"/>
        <v>0</v>
      </c>
      <c r="AO47" t="str">
        <f t="shared" si="3"/>
        <v>insert into [Business_Analytic].[prod].[temp] values (444, 2026, 1, 1665.481, 489.455, 0, 523.747, 0);</v>
      </c>
    </row>
    <row r="48" spans="1:41" x14ac:dyDescent="0.3">
      <c r="A48" s="36">
        <v>46023</v>
      </c>
      <c r="B48" s="2">
        <v>46023</v>
      </c>
      <c r="C48" t="s">
        <v>62</v>
      </c>
      <c r="H48">
        <v>435.05</v>
      </c>
      <c r="AB48">
        <v>401.68099999999998</v>
      </c>
      <c r="AG48" cm="1">
        <f t="array" ref="AG48">INDEX(tex!C:C,MATCH(C48,tex!B:B,0),)</f>
        <v>446</v>
      </c>
      <c r="AH48">
        <f t="shared" si="0"/>
        <v>2026</v>
      </c>
      <c r="AI48">
        <f t="shared" si="1"/>
        <v>1</v>
      </c>
      <c r="AJ48" s="20">
        <f t="shared" si="4"/>
        <v>401.68099999999998</v>
      </c>
      <c r="AK48">
        <f t="shared" si="4"/>
        <v>435.05</v>
      </c>
      <c r="AL48">
        <f t="shared" si="4"/>
        <v>0</v>
      </c>
      <c r="AM48">
        <f t="shared" si="4"/>
        <v>0</v>
      </c>
      <c r="AN48">
        <f t="shared" si="5"/>
        <v>0</v>
      </c>
      <c r="AO48" t="str">
        <f t="shared" si="3"/>
        <v>insert into [Business_Analytic].[prod].[temp] values (446, 2026, 1, 401.681, 435.05, 0, 0, 0);</v>
      </c>
    </row>
    <row r="49" spans="1:41" x14ac:dyDescent="0.3">
      <c r="A49" s="36">
        <v>46023</v>
      </c>
      <c r="B49" s="2">
        <v>46023</v>
      </c>
      <c r="C49" t="s">
        <v>63</v>
      </c>
      <c r="H49">
        <v>191.715</v>
      </c>
      <c r="J49">
        <v>991.62800000000004</v>
      </c>
      <c r="AG49" cm="1">
        <f t="array" ref="AG49">INDEX(tex!C:C,MATCH(C49,tex!B:B,0),)</f>
        <v>445</v>
      </c>
      <c r="AH49">
        <f t="shared" si="0"/>
        <v>2026</v>
      </c>
      <c r="AI49">
        <f t="shared" si="1"/>
        <v>1</v>
      </c>
      <c r="AJ49" s="20">
        <f t="shared" si="4"/>
        <v>0</v>
      </c>
      <c r="AK49">
        <f t="shared" si="4"/>
        <v>191.715</v>
      </c>
      <c r="AL49">
        <f t="shared" si="4"/>
        <v>0</v>
      </c>
      <c r="AM49">
        <f t="shared" si="4"/>
        <v>991.62800000000004</v>
      </c>
      <c r="AN49">
        <f t="shared" si="5"/>
        <v>0</v>
      </c>
      <c r="AO49" t="str">
        <f t="shared" si="3"/>
        <v>insert into [Business_Analytic].[prod].[temp] values (445, 2026, 1, 0, 191.715, 0, 991.628, 0);</v>
      </c>
    </row>
    <row r="50" spans="1:41" hidden="1" x14ac:dyDescent="0.3">
      <c r="A50" s="36">
        <v>46023</v>
      </c>
      <c r="B50" s="2">
        <v>46023</v>
      </c>
      <c r="C50" t="s">
        <v>1859</v>
      </c>
      <c r="AG50" t="e" cm="1">
        <f t="array" ref="AG50">INDEX(tex!C:C,MATCH(C50,tex!B:B,0),)</f>
        <v>#N/A</v>
      </c>
      <c r="AH50">
        <f t="shared" si="0"/>
        <v>2026</v>
      </c>
      <c r="AI50">
        <f t="shared" si="1"/>
        <v>1</v>
      </c>
      <c r="AJ50" s="20">
        <f t="shared" si="4"/>
        <v>0</v>
      </c>
      <c r="AK50">
        <f t="shared" si="4"/>
        <v>0</v>
      </c>
      <c r="AL50">
        <f t="shared" si="4"/>
        <v>0</v>
      </c>
      <c r="AM50">
        <f t="shared" si="4"/>
        <v>0</v>
      </c>
      <c r="AN50">
        <f t="shared" si="5"/>
        <v>0</v>
      </c>
      <c r="AO50" t="e">
        <f t="shared" si="3"/>
        <v>#N/A</v>
      </c>
    </row>
    <row r="51" spans="1:41" x14ac:dyDescent="0.3">
      <c r="A51" s="36">
        <v>46023</v>
      </c>
      <c r="B51" s="2">
        <v>46023</v>
      </c>
      <c r="C51" t="s">
        <v>65</v>
      </c>
      <c r="AG51" cm="1">
        <f t="array" ref="AG51">INDEX(tex!C:C,MATCH(C51,tex!B:B,0),)</f>
        <v>447</v>
      </c>
      <c r="AH51">
        <f t="shared" si="0"/>
        <v>2026</v>
      </c>
      <c r="AI51">
        <f t="shared" si="1"/>
        <v>1</v>
      </c>
      <c r="AJ51" s="20">
        <f t="shared" si="4"/>
        <v>0</v>
      </c>
      <c r="AK51">
        <f t="shared" si="4"/>
        <v>0</v>
      </c>
      <c r="AL51">
        <f t="shared" si="4"/>
        <v>0</v>
      </c>
      <c r="AM51">
        <f t="shared" si="4"/>
        <v>0</v>
      </c>
      <c r="AN51">
        <f t="shared" si="5"/>
        <v>0</v>
      </c>
      <c r="AO51" t="str">
        <f t="shared" si="3"/>
        <v>insert into [Business_Analytic].[prod].[temp] values (447, 2026, 1, 0, 0, 0, 0, 0);</v>
      </c>
    </row>
    <row r="52" spans="1:41" x14ac:dyDescent="0.3">
      <c r="A52" s="36">
        <v>46023</v>
      </c>
      <c r="B52" s="2">
        <v>46023</v>
      </c>
      <c r="C52" t="s">
        <v>66</v>
      </c>
      <c r="AG52" cm="1">
        <f t="array" ref="AG52">INDEX(tex!C:C,MATCH(C52,tex!B:B,0),)</f>
        <v>454</v>
      </c>
      <c r="AH52">
        <f t="shared" si="0"/>
        <v>2026</v>
      </c>
      <c r="AI52">
        <f t="shared" si="1"/>
        <v>1</v>
      </c>
      <c r="AJ52" s="20">
        <f t="shared" si="4"/>
        <v>0</v>
      </c>
      <c r="AK52">
        <f t="shared" si="4"/>
        <v>0</v>
      </c>
      <c r="AL52">
        <f t="shared" si="4"/>
        <v>0</v>
      </c>
      <c r="AM52">
        <f t="shared" si="4"/>
        <v>0</v>
      </c>
      <c r="AN52">
        <f t="shared" si="5"/>
        <v>0</v>
      </c>
      <c r="AO52" t="str">
        <f t="shared" si="3"/>
        <v>insert into [Business_Analytic].[prod].[temp] values (454, 2026, 1, 0, 0, 0, 0, 0);</v>
      </c>
    </row>
    <row r="53" spans="1:41" x14ac:dyDescent="0.3">
      <c r="A53" s="36">
        <v>46023</v>
      </c>
      <c r="B53" s="2">
        <v>46023</v>
      </c>
      <c r="C53" t="s">
        <v>67</v>
      </c>
      <c r="AG53" cm="1">
        <f t="array" ref="AG53">INDEX(tex!C:C,MATCH(C53,tex!B:B,0),)</f>
        <v>455</v>
      </c>
      <c r="AH53">
        <f t="shared" si="0"/>
        <v>2026</v>
      </c>
      <c r="AI53">
        <f t="shared" si="1"/>
        <v>1</v>
      </c>
      <c r="AJ53" s="20">
        <f t="shared" si="4"/>
        <v>0</v>
      </c>
      <c r="AK53">
        <f t="shared" si="4"/>
        <v>0</v>
      </c>
      <c r="AL53">
        <f t="shared" si="4"/>
        <v>0</v>
      </c>
      <c r="AM53">
        <f t="shared" si="4"/>
        <v>0</v>
      </c>
      <c r="AN53">
        <f t="shared" si="5"/>
        <v>0</v>
      </c>
      <c r="AO53" t="str">
        <f t="shared" si="3"/>
        <v>insert into [Business_Analytic].[prod].[temp] values (455, 2026, 1, 0, 0, 0, 0, 0);</v>
      </c>
    </row>
    <row r="54" spans="1:41" x14ac:dyDescent="0.3">
      <c r="A54" s="36">
        <v>46023</v>
      </c>
      <c r="B54" s="2">
        <v>46023</v>
      </c>
      <c r="C54" t="s">
        <v>68</v>
      </c>
      <c r="H54">
        <v>561.73900000000003</v>
      </c>
      <c r="J54">
        <v>681.46699999999998</v>
      </c>
      <c r="AF54">
        <v>2162.279</v>
      </c>
      <c r="AG54" cm="1">
        <f t="array" ref="AG54">INDEX(tex!C:C,MATCH(C54,tex!B:B,0),)</f>
        <v>462</v>
      </c>
      <c r="AH54">
        <f t="shared" si="0"/>
        <v>2026</v>
      </c>
      <c r="AI54">
        <f t="shared" si="1"/>
        <v>1</v>
      </c>
      <c r="AJ54" s="20">
        <f t="shared" si="4"/>
        <v>2162.279</v>
      </c>
      <c r="AK54">
        <f t="shared" si="4"/>
        <v>561.73900000000003</v>
      </c>
      <c r="AL54">
        <f t="shared" si="4"/>
        <v>0</v>
      </c>
      <c r="AM54">
        <f t="shared" si="4"/>
        <v>681.46699999999998</v>
      </c>
      <c r="AN54">
        <f t="shared" si="5"/>
        <v>0</v>
      </c>
      <c r="AO54" t="str">
        <f t="shared" si="3"/>
        <v>insert into [Business_Analytic].[prod].[temp] values (462, 2026, 1, 2162.279, 561.739, 0, 681.467, 0);</v>
      </c>
    </row>
    <row r="55" spans="1:41" x14ac:dyDescent="0.3">
      <c r="A55" s="36">
        <v>46023</v>
      </c>
      <c r="B55" s="2">
        <v>46023</v>
      </c>
      <c r="C55" t="s">
        <v>69</v>
      </c>
      <c r="H55">
        <v>182.69800000000001</v>
      </c>
      <c r="J55">
        <v>1002.0309999999999</v>
      </c>
      <c r="AB55">
        <v>149.374</v>
      </c>
      <c r="AG55" cm="1">
        <f t="array" ref="AG55">INDEX(tex!C:C,MATCH(C55,tex!B:B,0),)</f>
        <v>468</v>
      </c>
      <c r="AH55">
        <f t="shared" si="0"/>
        <v>2026</v>
      </c>
      <c r="AI55">
        <f t="shared" si="1"/>
        <v>1</v>
      </c>
      <c r="AJ55" s="20">
        <f t="shared" si="4"/>
        <v>149.374</v>
      </c>
      <c r="AK55">
        <f t="shared" si="4"/>
        <v>182.69800000000001</v>
      </c>
      <c r="AL55">
        <f t="shared" si="4"/>
        <v>0</v>
      </c>
      <c r="AM55">
        <f t="shared" si="4"/>
        <v>1002.0309999999999</v>
      </c>
      <c r="AN55">
        <f t="shared" si="5"/>
        <v>0</v>
      </c>
      <c r="AO55" t="str">
        <f t="shared" si="3"/>
        <v>insert into [Business_Analytic].[prod].[temp] values (468, 2026, 1, 149.374, 182.698, 0, 1002.031, 0);</v>
      </c>
    </row>
    <row r="56" spans="1:41" x14ac:dyDescent="0.3">
      <c r="A56" s="36">
        <v>46023</v>
      </c>
      <c r="B56" s="2">
        <v>46023</v>
      </c>
      <c r="C56" t="s">
        <v>70</v>
      </c>
      <c r="AG56" cm="1">
        <f t="array" ref="AG56">INDEX(tex!C:C,MATCH(C56,tex!B:B,0),)</f>
        <v>478</v>
      </c>
      <c r="AH56">
        <f t="shared" si="0"/>
        <v>2026</v>
      </c>
      <c r="AI56">
        <f t="shared" si="1"/>
        <v>1</v>
      </c>
      <c r="AJ56" s="20">
        <f t="shared" si="4"/>
        <v>0</v>
      </c>
      <c r="AK56">
        <f t="shared" si="4"/>
        <v>0</v>
      </c>
      <c r="AL56">
        <f t="shared" si="4"/>
        <v>0</v>
      </c>
      <c r="AM56">
        <f t="shared" si="4"/>
        <v>0</v>
      </c>
      <c r="AN56">
        <f t="shared" si="5"/>
        <v>0</v>
      </c>
      <c r="AO56" t="str">
        <f t="shared" si="3"/>
        <v>insert into [Business_Analytic].[prod].[temp] values (478, 2026, 1, 0, 0, 0, 0, 0);</v>
      </c>
    </row>
    <row r="57" spans="1:41" x14ac:dyDescent="0.3">
      <c r="A57" s="36">
        <v>46023</v>
      </c>
      <c r="B57" s="2">
        <v>46023</v>
      </c>
      <c r="C57" t="s">
        <v>71</v>
      </c>
      <c r="H57">
        <v>1054.588</v>
      </c>
      <c r="I57">
        <v>318.01299999999998</v>
      </c>
      <c r="AB57">
        <v>3.1179999999999999</v>
      </c>
      <c r="AG57" cm="1">
        <f t="array" ref="AG57">INDEX(tex!C:C,MATCH(C57,tex!B:B,0),)</f>
        <v>479</v>
      </c>
      <c r="AH57">
        <f t="shared" si="0"/>
        <v>2026</v>
      </c>
      <c r="AI57">
        <f t="shared" si="1"/>
        <v>1</v>
      </c>
      <c r="AJ57" s="20">
        <f t="shared" si="4"/>
        <v>3.1179999999999999</v>
      </c>
      <c r="AK57">
        <f t="shared" si="4"/>
        <v>1372.6009999999999</v>
      </c>
      <c r="AL57">
        <f t="shared" si="4"/>
        <v>0</v>
      </c>
      <c r="AM57">
        <f t="shared" si="4"/>
        <v>0</v>
      </c>
      <c r="AN57">
        <f t="shared" si="5"/>
        <v>0</v>
      </c>
      <c r="AO57" t="str">
        <f t="shared" si="3"/>
        <v>insert into [Business_Analytic].[prod].[temp] values (479, 2026, 1, 3.118, 1372.601, 0, 0, 0);</v>
      </c>
    </row>
    <row r="58" spans="1:41" x14ac:dyDescent="0.3">
      <c r="A58" s="36">
        <v>46023</v>
      </c>
      <c r="B58" s="2">
        <v>46023</v>
      </c>
      <c r="C58" t="s">
        <v>72</v>
      </c>
      <c r="H58">
        <v>416.65100000000001</v>
      </c>
      <c r="J58">
        <v>605.38199999999995</v>
      </c>
      <c r="O58">
        <v>888.91200000000003</v>
      </c>
      <c r="AB58">
        <v>330.56599999999997</v>
      </c>
      <c r="AF58">
        <v>1304.942</v>
      </c>
      <c r="AG58" cm="1">
        <f t="array" ref="AG58">INDEX(tex!C:C,MATCH(C58,tex!B:B,0),)</f>
        <v>488</v>
      </c>
      <c r="AH58">
        <f t="shared" si="0"/>
        <v>2026</v>
      </c>
      <c r="AI58">
        <f t="shared" si="1"/>
        <v>1</v>
      </c>
      <c r="AJ58" s="20">
        <f t="shared" si="4"/>
        <v>2524.42</v>
      </c>
      <c r="AK58">
        <f t="shared" si="4"/>
        <v>416.65100000000001</v>
      </c>
      <c r="AL58">
        <f t="shared" si="4"/>
        <v>0</v>
      </c>
      <c r="AM58">
        <f t="shared" si="4"/>
        <v>605.38199999999995</v>
      </c>
      <c r="AN58">
        <f t="shared" si="5"/>
        <v>0</v>
      </c>
      <c r="AO58" t="str">
        <f t="shared" si="3"/>
        <v>insert into [Business_Analytic].[prod].[temp] values (488, 2026, 1, 2524.42, 416.651, 0, 605.382, 0);</v>
      </c>
    </row>
    <row r="59" spans="1:41" x14ac:dyDescent="0.3">
      <c r="A59" s="36">
        <v>46023</v>
      </c>
      <c r="B59" s="2">
        <v>46023</v>
      </c>
      <c r="C59" t="s">
        <v>73</v>
      </c>
      <c r="J59">
        <v>1216.759</v>
      </c>
      <c r="O59">
        <v>1218.6379999999999</v>
      </c>
      <c r="AB59">
        <v>552.25400000000002</v>
      </c>
      <c r="AC59">
        <v>491.7</v>
      </c>
      <c r="AF59">
        <v>3964.34</v>
      </c>
      <c r="AG59" cm="1">
        <f t="array" ref="AG59">INDEX(tex!C:C,MATCH(C59,tex!B:B,0),)</f>
        <v>496</v>
      </c>
      <c r="AH59">
        <f t="shared" si="0"/>
        <v>2026</v>
      </c>
      <c r="AI59">
        <f t="shared" si="1"/>
        <v>1</v>
      </c>
      <c r="AJ59" s="20">
        <f t="shared" si="4"/>
        <v>5735.232</v>
      </c>
      <c r="AK59">
        <f t="shared" si="4"/>
        <v>491.7</v>
      </c>
      <c r="AL59">
        <f t="shared" si="4"/>
        <v>0</v>
      </c>
      <c r="AM59">
        <f t="shared" si="4"/>
        <v>1216.759</v>
      </c>
      <c r="AN59">
        <f t="shared" si="5"/>
        <v>0</v>
      </c>
      <c r="AO59" t="str">
        <f t="shared" si="3"/>
        <v>insert into [Business_Analytic].[prod].[temp] values (496, 2026, 1, 5735.232, 491.7, 0, 1216.759, 0);</v>
      </c>
    </row>
    <row r="60" spans="1:41" x14ac:dyDescent="0.3">
      <c r="A60" s="36">
        <v>46023</v>
      </c>
      <c r="B60" s="2">
        <v>46023</v>
      </c>
      <c r="C60" t="s">
        <v>74</v>
      </c>
      <c r="H60">
        <v>740.49</v>
      </c>
      <c r="J60">
        <v>1040.213</v>
      </c>
      <c r="O60">
        <v>1610.953</v>
      </c>
      <c r="P60">
        <v>1461.1130000000001</v>
      </c>
      <c r="AB60">
        <v>294.33199999999999</v>
      </c>
      <c r="AF60">
        <v>7107.6130000000003</v>
      </c>
      <c r="AG60" cm="1">
        <f t="array" ref="AG60">INDEX(tex!C:C,MATCH(C60,tex!B:B,0),)</f>
        <v>491</v>
      </c>
      <c r="AH60">
        <f t="shared" si="0"/>
        <v>2026</v>
      </c>
      <c r="AI60">
        <f t="shared" si="1"/>
        <v>1</v>
      </c>
      <c r="AJ60" s="20">
        <f t="shared" si="4"/>
        <v>10474.011</v>
      </c>
      <c r="AK60">
        <f t="shared" si="4"/>
        <v>740.49</v>
      </c>
      <c r="AL60">
        <f t="shared" si="4"/>
        <v>0</v>
      </c>
      <c r="AM60">
        <f t="shared" si="4"/>
        <v>1040.213</v>
      </c>
      <c r="AN60">
        <f t="shared" si="5"/>
        <v>0</v>
      </c>
      <c r="AO60" t="str">
        <f t="shared" si="3"/>
        <v>insert into [Business_Analytic].[prod].[temp] values (491, 2026, 1, 10474.011, 740.49, 0, 1040.213, 0);</v>
      </c>
    </row>
    <row r="61" spans="1:41" x14ac:dyDescent="0.3">
      <c r="A61" s="36">
        <v>46023</v>
      </c>
      <c r="B61" s="2">
        <v>46023</v>
      </c>
      <c r="C61" t="s">
        <v>75</v>
      </c>
      <c r="H61">
        <v>331.05399999999997</v>
      </c>
      <c r="J61">
        <v>605.69500000000005</v>
      </c>
      <c r="AF61">
        <v>2586.6860000000001</v>
      </c>
      <c r="AG61" cm="1">
        <f t="array" ref="AG61">INDEX(tex!C:C,MATCH(C61,tex!B:B,0),)</f>
        <v>493</v>
      </c>
      <c r="AH61">
        <f t="shared" si="0"/>
        <v>2026</v>
      </c>
      <c r="AI61">
        <f t="shared" si="1"/>
        <v>1</v>
      </c>
      <c r="AJ61" s="20">
        <f t="shared" si="4"/>
        <v>2586.6860000000001</v>
      </c>
      <c r="AK61">
        <f t="shared" si="4"/>
        <v>331.05399999999997</v>
      </c>
      <c r="AL61">
        <f t="shared" si="4"/>
        <v>0</v>
      </c>
      <c r="AM61">
        <f t="shared" si="4"/>
        <v>605.69500000000005</v>
      </c>
      <c r="AN61">
        <f t="shared" si="5"/>
        <v>0</v>
      </c>
      <c r="AO61" t="str">
        <f t="shared" si="3"/>
        <v>insert into [Business_Analytic].[prod].[temp] values (493, 2026, 1, 2586.686, 331.054, 0, 605.695, 0);</v>
      </c>
    </row>
    <row r="62" spans="1:41" x14ac:dyDescent="0.3">
      <c r="A62" s="36">
        <v>46023</v>
      </c>
      <c r="B62" s="2">
        <v>46023</v>
      </c>
      <c r="C62" t="s">
        <v>76</v>
      </c>
      <c r="H62">
        <v>445.185</v>
      </c>
      <c r="J62">
        <v>989.10199999999998</v>
      </c>
      <c r="AB62">
        <v>447.55799999999999</v>
      </c>
      <c r="AG62" cm="1">
        <f t="array" ref="AG62">INDEX(tex!C:C,MATCH(C62,tex!B:B,0),)</f>
        <v>508</v>
      </c>
      <c r="AH62">
        <f t="shared" si="0"/>
        <v>2026</v>
      </c>
      <c r="AI62">
        <f t="shared" si="1"/>
        <v>1</v>
      </c>
      <c r="AJ62" s="20">
        <f t="shared" si="4"/>
        <v>447.55799999999999</v>
      </c>
      <c r="AK62">
        <f t="shared" si="4"/>
        <v>445.185</v>
      </c>
      <c r="AL62">
        <f t="shared" si="4"/>
        <v>0</v>
      </c>
      <c r="AM62">
        <f t="shared" si="4"/>
        <v>989.10199999999998</v>
      </c>
      <c r="AN62">
        <f t="shared" si="5"/>
        <v>0</v>
      </c>
      <c r="AO62" t="str">
        <f t="shared" si="3"/>
        <v>insert into [Business_Analytic].[prod].[temp] values (508, 2026, 1, 447.558, 445.185, 0, 989.102, 0);</v>
      </c>
    </row>
    <row r="63" spans="1:41" hidden="1" x14ac:dyDescent="0.3">
      <c r="A63" s="36">
        <v>46023</v>
      </c>
      <c r="B63" s="2">
        <v>46023</v>
      </c>
      <c r="C63" t="s">
        <v>1860</v>
      </c>
      <c r="AG63" t="e" cm="1">
        <f t="array" ref="AG63">INDEX(tex!C:C,MATCH(C63,tex!B:B,0),)</f>
        <v>#N/A</v>
      </c>
      <c r="AH63">
        <f t="shared" si="0"/>
        <v>2026</v>
      </c>
      <c r="AI63">
        <f t="shared" si="1"/>
        <v>1</v>
      </c>
      <c r="AJ63" s="20">
        <f t="shared" si="4"/>
        <v>0</v>
      </c>
      <c r="AK63">
        <f t="shared" si="4"/>
        <v>0</v>
      </c>
      <c r="AL63">
        <f t="shared" si="4"/>
        <v>0</v>
      </c>
      <c r="AM63">
        <f t="shared" si="4"/>
        <v>0</v>
      </c>
      <c r="AN63">
        <f t="shared" si="5"/>
        <v>0</v>
      </c>
      <c r="AO63" t="e">
        <f t="shared" si="3"/>
        <v>#N/A</v>
      </c>
    </row>
    <row r="64" spans="1:41" x14ac:dyDescent="0.3">
      <c r="A64" s="36">
        <v>46023</v>
      </c>
      <c r="B64" s="2">
        <v>46023</v>
      </c>
      <c r="C64" t="s">
        <v>78</v>
      </c>
      <c r="H64">
        <v>300.589</v>
      </c>
      <c r="J64">
        <v>872.255</v>
      </c>
      <c r="AB64">
        <v>307.721</v>
      </c>
      <c r="AE64">
        <v>3391.123</v>
      </c>
      <c r="AG64" cm="1">
        <f t="array" ref="AG64">INDEX(tex!C:C,MATCH(C64,tex!B:B,0),)</f>
        <v>549</v>
      </c>
      <c r="AH64">
        <f t="shared" si="0"/>
        <v>2026</v>
      </c>
      <c r="AI64">
        <f t="shared" si="1"/>
        <v>1</v>
      </c>
      <c r="AJ64" s="20">
        <f t="shared" si="4"/>
        <v>307.721</v>
      </c>
      <c r="AK64">
        <f t="shared" si="4"/>
        <v>300.589</v>
      </c>
      <c r="AL64">
        <f t="shared" si="4"/>
        <v>0</v>
      </c>
      <c r="AM64">
        <f t="shared" si="4"/>
        <v>872.255</v>
      </c>
      <c r="AN64">
        <f t="shared" si="5"/>
        <v>3391.123</v>
      </c>
      <c r="AO64" t="str">
        <f t="shared" si="3"/>
        <v>insert into [Business_Analytic].[prod].[temp] values (549, 2026, 1, 307.721, 300.589, 0, 872.255, 3391.123);</v>
      </c>
    </row>
    <row r="65" spans="1:41" x14ac:dyDescent="0.3">
      <c r="A65" s="36">
        <v>46023</v>
      </c>
      <c r="B65" s="2">
        <v>46023</v>
      </c>
      <c r="C65" t="s">
        <v>79</v>
      </c>
      <c r="AG65" cm="1">
        <f t="array" ref="AG65">INDEX(tex!C:C,MATCH(C65,tex!B:B,0),)</f>
        <v>555</v>
      </c>
      <c r="AH65">
        <f t="shared" si="0"/>
        <v>2026</v>
      </c>
      <c r="AI65">
        <f t="shared" si="1"/>
        <v>1</v>
      </c>
      <c r="AJ65" s="20">
        <f t="shared" si="4"/>
        <v>0</v>
      </c>
      <c r="AK65">
        <f t="shared" si="4"/>
        <v>0</v>
      </c>
      <c r="AL65">
        <f t="shared" si="4"/>
        <v>0</v>
      </c>
      <c r="AM65">
        <f t="shared" si="4"/>
        <v>0</v>
      </c>
      <c r="AN65">
        <f t="shared" si="5"/>
        <v>0</v>
      </c>
      <c r="AO65" t="str">
        <f t="shared" si="3"/>
        <v>insert into [Business_Analytic].[prod].[temp] values (555, 2026, 1, 0, 0, 0, 0, 0);</v>
      </c>
    </row>
    <row r="66" spans="1:41" x14ac:dyDescent="0.3">
      <c r="A66" s="36">
        <v>46023</v>
      </c>
      <c r="B66" s="2">
        <v>46023</v>
      </c>
      <c r="C66" t="s">
        <v>80</v>
      </c>
      <c r="O66">
        <v>1398.4690000000001</v>
      </c>
      <c r="AB66">
        <v>232.137</v>
      </c>
      <c r="AF66">
        <v>2317.1329999999998</v>
      </c>
      <c r="AG66" cm="1">
        <f t="array" ref="AG66">INDEX(tex!C:C,MATCH(C66,tex!B:B,0),)</f>
        <v>565</v>
      </c>
      <c r="AH66">
        <f t="shared" si="0"/>
        <v>2026</v>
      </c>
      <c r="AI66">
        <f t="shared" si="1"/>
        <v>1</v>
      </c>
      <c r="AJ66" s="20">
        <f t="shared" si="4"/>
        <v>3947.7389999999996</v>
      </c>
      <c r="AK66">
        <f t="shared" si="4"/>
        <v>0</v>
      </c>
      <c r="AL66">
        <f t="shared" si="4"/>
        <v>0</v>
      </c>
      <c r="AM66">
        <f t="shared" si="4"/>
        <v>0</v>
      </c>
      <c r="AN66">
        <f t="shared" si="5"/>
        <v>0</v>
      </c>
      <c r="AO66" t="str">
        <f t="shared" si="3"/>
        <v>insert into [Business_Analytic].[prod].[temp] values (565, 2026, 1, 3947.739, 0, 0, 0, 0);</v>
      </c>
    </row>
    <row r="67" spans="1:41" x14ac:dyDescent="0.3">
      <c r="A67" s="36">
        <v>46023</v>
      </c>
      <c r="B67" s="2">
        <v>46023</v>
      </c>
      <c r="C67" t="s">
        <v>81</v>
      </c>
      <c r="J67">
        <v>1078.6020000000001</v>
      </c>
      <c r="AB67">
        <v>466.83800000000002</v>
      </c>
      <c r="AG67" cm="1">
        <f t="array" ref="AG67">INDEX(tex!C:C,MATCH(C67,tex!B:B,0),)</f>
        <v>566</v>
      </c>
      <c r="AH67">
        <f t="shared" ref="AH67:AH130" si="6">YEAR(A67)</f>
        <v>2026</v>
      </c>
      <c r="AI67">
        <f t="shared" ref="AI67:AI130" si="7">MONTH(A67)</f>
        <v>1</v>
      </c>
      <c r="AJ67" s="20">
        <f t="shared" si="4"/>
        <v>466.83800000000002</v>
      </c>
      <c r="AK67">
        <f t="shared" si="4"/>
        <v>0</v>
      </c>
      <c r="AL67">
        <f t="shared" si="4"/>
        <v>0</v>
      </c>
      <c r="AM67">
        <f t="shared" si="4"/>
        <v>1078.6020000000001</v>
      </c>
      <c r="AN67">
        <f t="shared" si="5"/>
        <v>0</v>
      </c>
      <c r="AO67" t="str">
        <f t="shared" ref="AO67:AO130" si="8">"insert into [Business_Analytic].[prod].[temp] values ("&amp;AG67&amp;", "&amp;AH67&amp;", "&amp;AI67&amp;", "&amp;AJ67&amp;", "&amp;AK67&amp;", "&amp;AL67&amp;", "&amp;AM67&amp;", "&amp;AN67&amp;");"</f>
        <v>insert into [Business_Analytic].[prod].[temp] values (566, 2026, 1, 466.838, 0, 0, 1078.602, 0);</v>
      </c>
    </row>
    <row r="68" spans="1:41" x14ac:dyDescent="0.3">
      <c r="A68" s="36">
        <v>46023</v>
      </c>
      <c r="B68" s="2">
        <v>46023</v>
      </c>
      <c r="C68" t="s">
        <v>1714</v>
      </c>
      <c r="D68">
        <v>30.457999999999998</v>
      </c>
      <c r="H68">
        <v>412.76799999999997</v>
      </c>
      <c r="AB68">
        <v>317.38</v>
      </c>
      <c r="AF68">
        <v>2026.7329999999999</v>
      </c>
      <c r="AG68" cm="1">
        <f t="array" ref="AG68">INDEX(tex!C:C,MATCH(C68,tex!B:B,0),)</f>
        <v>563</v>
      </c>
      <c r="AH68">
        <f t="shared" si="6"/>
        <v>2026</v>
      </c>
      <c r="AI68">
        <f t="shared" si="7"/>
        <v>1</v>
      </c>
      <c r="AJ68" s="20">
        <f t="shared" si="4"/>
        <v>2344.1129999999998</v>
      </c>
      <c r="AK68">
        <f t="shared" si="4"/>
        <v>443.226</v>
      </c>
      <c r="AL68">
        <f t="shared" si="4"/>
        <v>0</v>
      </c>
      <c r="AM68">
        <f t="shared" si="4"/>
        <v>0</v>
      </c>
      <c r="AN68">
        <f t="shared" si="5"/>
        <v>0</v>
      </c>
      <c r="AO68" t="str">
        <f t="shared" si="8"/>
        <v>insert into [Business_Analytic].[prod].[temp] values (563, 2026, 1, 2344.113, 443.226, 0, 0, 0);</v>
      </c>
    </row>
    <row r="69" spans="1:41" x14ac:dyDescent="0.3">
      <c r="A69" s="36">
        <v>46023</v>
      </c>
      <c r="B69" s="2">
        <v>46023</v>
      </c>
      <c r="C69" t="s">
        <v>82</v>
      </c>
      <c r="AG69" cm="1">
        <f t="array" ref="AG69">INDEX(tex!C:C,MATCH(C69,tex!B:B,0),)</f>
        <v>599</v>
      </c>
      <c r="AH69">
        <f t="shared" si="6"/>
        <v>2026</v>
      </c>
      <c r="AI69">
        <f t="shared" si="7"/>
        <v>1</v>
      </c>
      <c r="AJ69" s="20">
        <f t="shared" si="4"/>
        <v>0</v>
      </c>
      <c r="AK69">
        <f t="shared" si="4"/>
        <v>0</v>
      </c>
      <c r="AL69">
        <f t="shared" si="4"/>
        <v>0</v>
      </c>
      <c r="AM69">
        <f t="shared" si="4"/>
        <v>0</v>
      </c>
      <c r="AN69">
        <f t="shared" si="5"/>
        <v>0</v>
      </c>
      <c r="AO69" t="str">
        <f t="shared" si="8"/>
        <v>insert into [Business_Analytic].[prod].[temp] values (599, 2026, 1, 0, 0, 0, 0, 0);</v>
      </c>
    </row>
    <row r="70" spans="1:41" x14ac:dyDescent="0.3">
      <c r="A70" s="36">
        <v>46023</v>
      </c>
      <c r="B70" s="2">
        <v>46023</v>
      </c>
      <c r="C70" t="s">
        <v>83</v>
      </c>
      <c r="J70">
        <v>1141.3389999999999</v>
      </c>
      <c r="AG70" cm="1">
        <f t="array" ref="AG70">INDEX(tex!C:C,MATCH(C70,tex!B:B,0),)</f>
        <v>597</v>
      </c>
      <c r="AH70">
        <f t="shared" si="6"/>
        <v>2026</v>
      </c>
      <c r="AI70">
        <f t="shared" si="7"/>
        <v>1</v>
      </c>
      <c r="AJ70" s="20">
        <f t="shared" si="4"/>
        <v>0</v>
      </c>
      <c r="AK70">
        <f t="shared" si="4"/>
        <v>0</v>
      </c>
      <c r="AL70">
        <f t="shared" si="4"/>
        <v>0</v>
      </c>
      <c r="AM70">
        <f t="shared" si="4"/>
        <v>1141.3389999999999</v>
      </c>
      <c r="AN70">
        <f t="shared" si="5"/>
        <v>0</v>
      </c>
      <c r="AO70" t="str">
        <f t="shared" si="8"/>
        <v>insert into [Business_Analytic].[prod].[temp] values (597, 2026, 1, 0, 0, 0, 1141.339, 0);</v>
      </c>
    </row>
    <row r="71" spans="1:41" x14ac:dyDescent="0.3">
      <c r="A71" s="36">
        <v>46023</v>
      </c>
      <c r="B71" s="2">
        <v>46023</v>
      </c>
      <c r="C71" t="s">
        <v>84</v>
      </c>
      <c r="H71">
        <v>303.57600000000002</v>
      </c>
      <c r="J71">
        <v>989.23699999999997</v>
      </c>
      <c r="AB71">
        <v>366.601</v>
      </c>
      <c r="AG71" cm="1">
        <f t="array" ref="AG71">INDEX(tex!C:C,MATCH(C71,tex!B:B,0),)</f>
        <v>600</v>
      </c>
      <c r="AH71">
        <f t="shared" si="6"/>
        <v>2026</v>
      </c>
      <c r="AI71">
        <f t="shared" si="7"/>
        <v>1</v>
      </c>
      <c r="AJ71" s="20">
        <f t="shared" si="4"/>
        <v>366.601</v>
      </c>
      <c r="AK71">
        <f t="shared" si="4"/>
        <v>303.57600000000002</v>
      </c>
      <c r="AL71">
        <f t="shared" si="4"/>
        <v>0</v>
      </c>
      <c r="AM71">
        <f t="shared" si="4"/>
        <v>989.23699999999997</v>
      </c>
      <c r="AN71">
        <f t="shared" si="5"/>
        <v>0</v>
      </c>
      <c r="AO71" t="str">
        <f t="shared" si="8"/>
        <v>insert into [Business_Analytic].[prod].[temp] values (600, 2026, 1, 366.601, 303.576, 0, 989.237, 0);</v>
      </c>
    </row>
    <row r="72" spans="1:41" x14ac:dyDescent="0.3">
      <c r="A72" s="36">
        <v>46023</v>
      </c>
      <c r="B72" s="2">
        <v>46023</v>
      </c>
      <c r="C72" t="s">
        <v>85</v>
      </c>
      <c r="H72">
        <v>417.30700000000002</v>
      </c>
      <c r="J72">
        <v>355.00099999999998</v>
      </c>
      <c r="AB72">
        <v>227.12899999999999</v>
      </c>
      <c r="AF72">
        <v>2016.558</v>
      </c>
      <c r="AG72" cm="1">
        <f t="array" ref="AG72">INDEX(tex!C:C,MATCH(C72,tex!B:B,0),)</f>
        <v>598</v>
      </c>
      <c r="AH72">
        <f t="shared" si="6"/>
        <v>2026</v>
      </c>
      <c r="AI72">
        <f t="shared" si="7"/>
        <v>1</v>
      </c>
      <c r="AJ72" s="20">
        <f t="shared" si="4"/>
        <v>2243.6869999999999</v>
      </c>
      <c r="AK72">
        <f t="shared" si="4"/>
        <v>417.30700000000002</v>
      </c>
      <c r="AL72">
        <f t="shared" si="4"/>
        <v>0</v>
      </c>
      <c r="AM72">
        <f t="shared" si="4"/>
        <v>355.00099999999998</v>
      </c>
      <c r="AN72">
        <f t="shared" si="5"/>
        <v>0</v>
      </c>
      <c r="AO72" t="str">
        <f t="shared" si="8"/>
        <v>insert into [Business_Analytic].[prod].[temp] values (598, 2026, 1, 2243.687, 417.307, 0, 355.001, 0);</v>
      </c>
    </row>
    <row r="73" spans="1:41" x14ac:dyDescent="0.3">
      <c r="A73" s="36">
        <v>46023</v>
      </c>
      <c r="B73" s="2">
        <v>46023</v>
      </c>
      <c r="C73" t="s">
        <v>86</v>
      </c>
      <c r="H73">
        <v>395.53</v>
      </c>
      <c r="J73">
        <v>645.029</v>
      </c>
      <c r="AB73">
        <v>335.267</v>
      </c>
      <c r="AF73">
        <v>2324.4319999999998</v>
      </c>
      <c r="AG73" cm="1">
        <f t="array" ref="AG73">INDEX(tex!C:C,MATCH(C73,tex!B:B,0),)</f>
        <v>596</v>
      </c>
      <c r="AH73">
        <f t="shared" si="6"/>
        <v>2026</v>
      </c>
      <c r="AI73">
        <f t="shared" si="7"/>
        <v>1</v>
      </c>
      <c r="AJ73" s="20">
        <f t="shared" si="4"/>
        <v>2659.6989999999996</v>
      </c>
      <c r="AK73">
        <f t="shared" si="4"/>
        <v>395.53</v>
      </c>
      <c r="AL73">
        <f t="shared" si="4"/>
        <v>0</v>
      </c>
      <c r="AM73">
        <f t="shared" si="4"/>
        <v>645.029</v>
      </c>
      <c r="AN73">
        <f t="shared" si="5"/>
        <v>0</v>
      </c>
      <c r="AO73" t="str">
        <f t="shared" si="8"/>
        <v>insert into [Business_Analytic].[prod].[temp] values (596, 2026, 1, 2659.699, 395.53, 0, 645.029, 0);</v>
      </c>
    </row>
    <row r="74" spans="1:41" x14ac:dyDescent="0.3">
      <c r="A74" s="36">
        <v>46023</v>
      </c>
      <c r="B74" s="2">
        <v>46023</v>
      </c>
      <c r="C74" t="s">
        <v>87</v>
      </c>
      <c r="AG74" cm="1">
        <f t="array" ref="AG74">INDEX(tex!C:C,MATCH(C74,tex!B:B,0),)</f>
        <v>608</v>
      </c>
      <c r="AH74">
        <f t="shared" si="6"/>
        <v>2026</v>
      </c>
      <c r="AI74">
        <f t="shared" si="7"/>
        <v>1</v>
      </c>
      <c r="AJ74" s="20">
        <f t="shared" si="4"/>
        <v>0</v>
      </c>
      <c r="AK74">
        <f t="shared" si="4"/>
        <v>0</v>
      </c>
      <c r="AL74">
        <f t="shared" si="4"/>
        <v>0</v>
      </c>
      <c r="AM74">
        <f t="shared" si="4"/>
        <v>0</v>
      </c>
      <c r="AN74">
        <f t="shared" si="5"/>
        <v>0</v>
      </c>
      <c r="AO74" t="str">
        <f t="shared" si="8"/>
        <v>insert into [Business_Analytic].[prod].[temp] values (608, 2026, 1, 0, 0, 0, 0, 0);</v>
      </c>
    </row>
    <row r="75" spans="1:41" x14ac:dyDescent="0.3">
      <c r="A75" s="36">
        <v>46023</v>
      </c>
      <c r="B75" s="2">
        <v>46023</v>
      </c>
      <c r="C75" t="s">
        <v>88</v>
      </c>
      <c r="AG75" cm="1">
        <f t="array" ref="AG75">INDEX(tex!C:C,MATCH(C75,tex!B:B,0),)</f>
        <v>609</v>
      </c>
      <c r="AH75">
        <f t="shared" si="6"/>
        <v>2026</v>
      </c>
      <c r="AI75">
        <f t="shared" si="7"/>
        <v>1</v>
      </c>
      <c r="AJ75" s="20">
        <f t="shared" si="4"/>
        <v>0</v>
      </c>
      <c r="AK75">
        <f t="shared" si="4"/>
        <v>0</v>
      </c>
      <c r="AL75">
        <f t="shared" si="4"/>
        <v>0</v>
      </c>
      <c r="AM75">
        <f t="shared" si="4"/>
        <v>0</v>
      </c>
      <c r="AN75">
        <f t="shared" si="5"/>
        <v>0</v>
      </c>
      <c r="AO75" t="str">
        <f t="shared" si="8"/>
        <v>insert into [Business_Analytic].[prod].[temp] values (609, 2026, 1, 0, 0, 0, 0, 0);</v>
      </c>
    </row>
    <row r="76" spans="1:41" x14ac:dyDescent="0.3">
      <c r="A76" s="36">
        <v>46023</v>
      </c>
      <c r="B76" s="2">
        <v>46023</v>
      </c>
      <c r="C76" t="s">
        <v>89</v>
      </c>
      <c r="H76">
        <v>249.59</v>
      </c>
      <c r="J76">
        <v>283.57600000000002</v>
      </c>
      <c r="O76">
        <v>1025.886</v>
      </c>
      <c r="AB76">
        <v>186.03800000000001</v>
      </c>
      <c r="AG76" cm="1">
        <f t="array" ref="AG76">INDEX(tex!C:C,MATCH(C76,tex!B:B,0),)</f>
        <v>611</v>
      </c>
      <c r="AH76">
        <f t="shared" si="6"/>
        <v>2026</v>
      </c>
      <c r="AI76">
        <f t="shared" si="7"/>
        <v>1</v>
      </c>
      <c r="AJ76" s="20">
        <f t="shared" si="4"/>
        <v>1211.924</v>
      </c>
      <c r="AK76">
        <f t="shared" si="4"/>
        <v>249.59</v>
      </c>
      <c r="AL76">
        <f t="shared" si="4"/>
        <v>0</v>
      </c>
      <c r="AM76">
        <f t="shared" si="4"/>
        <v>283.57600000000002</v>
      </c>
      <c r="AN76">
        <f t="shared" si="5"/>
        <v>0</v>
      </c>
      <c r="AO76" t="str">
        <f t="shared" si="8"/>
        <v>insert into [Business_Analytic].[prod].[temp] values (611, 2026, 1, 1211.924, 249.59, 0, 283.576, 0);</v>
      </c>
    </row>
    <row r="77" spans="1:41" x14ac:dyDescent="0.3">
      <c r="A77" s="36">
        <v>46023</v>
      </c>
      <c r="B77" s="2">
        <v>46023</v>
      </c>
      <c r="C77" t="s">
        <v>90</v>
      </c>
      <c r="H77">
        <v>148.79</v>
      </c>
      <c r="J77">
        <v>849.05700000000002</v>
      </c>
      <c r="AB77">
        <v>561.654</v>
      </c>
      <c r="AF77">
        <v>2748.34</v>
      </c>
      <c r="AG77" cm="1">
        <f t="array" ref="AG77">INDEX(tex!C:C,MATCH(C77,tex!B:B,0),)</f>
        <v>607</v>
      </c>
      <c r="AH77">
        <f t="shared" si="6"/>
        <v>2026</v>
      </c>
      <c r="AI77">
        <f t="shared" si="7"/>
        <v>1</v>
      </c>
      <c r="AJ77" s="20">
        <f t="shared" si="4"/>
        <v>3309.9940000000001</v>
      </c>
      <c r="AK77">
        <f t="shared" si="4"/>
        <v>148.79</v>
      </c>
      <c r="AL77">
        <f t="shared" si="4"/>
        <v>0</v>
      </c>
      <c r="AM77">
        <f t="shared" si="4"/>
        <v>849.05700000000002</v>
      </c>
      <c r="AN77">
        <f t="shared" si="5"/>
        <v>0</v>
      </c>
      <c r="AO77" t="str">
        <f t="shared" si="8"/>
        <v>insert into [Business_Analytic].[prod].[temp] values (607, 2026, 1, 3309.994, 148.79, 0, 849.057, 0);</v>
      </c>
    </row>
    <row r="78" spans="1:41" x14ac:dyDescent="0.3">
      <c r="A78" s="36">
        <v>46023</v>
      </c>
      <c r="B78" s="2">
        <v>46023</v>
      </c>
      <c r="C78" t="s">
        <v>91</v>
      </c>
      <c r="H78">
        <v>187.35300000000001</v>
      </c>
      <c r="AG78" cm="1">
        <f t="array" ref="AG78">INDEX(tex!C:C,MATCH(C78,tex!B:B,0),)</f>
        <v>685</v>
      </c>
      <c r="AH78">
        <f t="shared" si="6"/>
        <v>2026</v>
      </c>
      <c r="AI78">
        <f t="shared" si="7"/>
        <v>1</v>
      </c>
      <c r="AJ78" s="20">
        <f t="shared" si="4"/>
        <v>0</v>
      </c>
      <c r="AK78">
        <f t="shared" si="4"/>
        <v>187.35300000000001</v>
      </c>
      <c r="AL78">
        <f t="shared" si="4"/>
        <v>0</v>
      </c>
      <c r="AM78">
        <f t="shared" si="4"/>
        <v>0</v>
      </c>
      <c r="AN78">
        <f t="shared" si="5"/>
        <v>0</v>
      </c>
      <c r="AO78" t="str">
        <f t="shared" si="8"/>
        <v>insert into [Business_Analytic].[prod].[temp] values (685, 2026, 1, 0, 187.353, 0, 0, 0);</v>
      </c>
    </row>
    <row r="79" spans="1:41" x14ac:dyDescent="0.3">
      <c r="A79" s="36">
        <v>46023</v>
      </c>
      <c r="B79" s="2">
        <v>46023</v>
      </c>
      <c r="C79" t="s">
        <v>92</v>
      </c>
      <c r="H79">
        <v>251.47900000000001</v>
      </c>
      <c r="J79">
        <v>934.91</v>
      </c>
      <c r="AB79">
        <v>150.529</v>
      </c>
      <c r="AG79" cm="1">
        <f t="array" ref="AG79">INDEX(tex!C:C,MATCH(C79,tex!B:B,0),)</f>
        <v>683</v>
      </c>
      <c r="AH79">
        <f t="shared" si="6"/>
        <v>2026</v>
      </c>
      <c r="AI79">
        <f t="shared" si="7"/>
        <v>1</v>
      </c>
      <c r="AJ79" s="20">
        <f t="shared" si="4"/>
        <v>150.529</v>
      </c>
      <c r="AK79">
        <f t="shared" si="4"/>
        <v>251.47900000000001</v>
      </c>
      <c r="AL79">
        <f t="shared" si="4"/>
        <v>0</v>
      </c>
      <c r="AM79">
        <f t="shared" si="4"/>
        <v>934.91</v>
      </c>
      <c r="AN79">
        <f t="shared" si="5"/>
        <v>0</v>
      </c>
      <c r="AO79" t="str">
        <f t="shared" si="8"/>
        <v>insert into [Business_Analytic].[prod].[temp] values (683, 2026, 1, 150.529, 251.479, 0, 934.91, 0);</v>
      </c>
    </row>
    <row r="80" spans="1:41" x14ac:dyDescent="0.3">
      <c r="A80" s="36">
        <v>46023</v>
      </c>
      <c r="B80" s="2">
        <v>46023</v>
      </c>
      <c r="C80" t="s">
        <v>93</v>
      </c>
      <c r="AG80" cm="1">
        <f t="array" ref="AG80">INDEX(tex!C:C,MATCH(C80,tex!B:B,0),)</f>
        <v>671</v>
      </c>
      <c r="AH80">
        <f t="shared" si="6"/>
        <v>2026</v>
      </c>
      <c r="AI80">
        <f t="shared" si="7"/>
        <v>1</v>
      </c>
      <c r="AJ80" s="20">
        <f t="shared" si="4"/>
        <v>0</v>
      </c>
      <c r="AK80">
        <f t="shared" si="4"/>
        <v>0</v>
      </c>
      <c r="AL80">
        <f t="shared" si="4"/>
        <v>0</v>
      </c>
      <c r="AM80">
        <f t="shared" si="4"/>
        <v>0</v>
      </c>
      <c r="AN80">
        <f t="shared" si="5"/>
        <v>0</v>
      </c>
      <c r="AO80" t="str">
        <f t="shared" si="8"/>
        <v>insert into [Business_Analytic].[prod].[temp] values (671, 2026, 1, 0, 0, 0, 0, 0);</v>
      </c>
    </row>
    <row r="81" spans="1:41" x14ac:dyDescent="0.3">
      <c r="A81" s="36">
        <v>46023</v>
      </c>
      <c r="B81" s="2">
        <v>46023</v>
      </c>
      <c r="C81" t="s">
        <v>94</v>
      </c>
      <c r="AG81" cm="1">
        <f t="array" ref="AG81">INDEX(tex!C:C,MATCH(C81,tex!B:B,0),)</f>
        <v>682</v>
      </c>
      <c r="AH81">
        <f t="shared" si="6"/>
        <v>2026</v>
      </c>
      <c r="AI81">
        <f t="shared" si="7"/>
        <v>1</v>
      </c>
      <c r="AJ81" s="20">
        <f t="shared" si="4"/>
        <v>0</v>
      </c>
      <c r="AK81">
        <f t="shared" si="4"/>
        <v>0</v>
      </c>
      <c r="AL81">
        <f t="shared" si="4"/>
        <v>0</v>
      </c>
      <c r="AM81">
        <f t="shared" si="4"/>
        <v>0</v>
      </c>
      <c r="AN81">
        <f t="shared" si="5"/>
        <v>0</v>
      </c>
      <c r="AO81" t="str">
        <f t="shared" si="8"/>
        <v>insert into [Business_Analytic].[prod].[temp] values (682, 2026, 1, 0, 0, 0, 0, 0);</v>
      </c>
    </row>
    <row r="82" spans="1:41" x14ac:dyDescent="0.3">
      <c r="A82" s="36">
        <v>46023</v>
      </c>
      <c r="B82" s="2">
        <v>46023</v>
      </c>
      <c r="C82" t="s">
        <v>95</v>
      </c>
      <c r="H82">
        <v>299.36799999999999</v>
      </c>
      <c r="J82">
        <v>908.08600000000001</v>
      </c>
      <c r="AB82">
        <v>385.71499999999997</v>
      </c>
      <c r="AG82" cm="1">
        <f t="array" ref="AG82">INDEX(tex!C:C,MATCH(C82,tex!B:B,0),)</f>
        <v>681</v>
      </c>
      <c r="AH82">
        <f t="shared" si="6"/>
        <v>2026</v>
      </c>
      <c r="AI82">
        <f t="shared" si="7"/>
        <v>1</v>
      </c>
      <c r="AJ82" s="20">
        <f t="shared" si="4"/>
        <v>385.71499999999997</v>
      </c>
      <c r="AK82">
        <f t="shared" si="4"/>
        <v>299.36799999999999</v>
      </c>
      <c r="AL82">
        <f t="shared" si="4"/>
        <v>0</v>
      </c>
      <c r="AM82">
        <f t="shared" ref="AM82:AN145" si="9">SUMIFS($D82:$AF82,$D$1:$AF$1,AM$2)</f>
        <v>908.08600000000001</v>
      </c>
      <c r="AN82">
        <f t="shared" si="5"/>
        <v>0</v>
      </c>
      <c r="AO82" t="str">
        <f t="shared" si="8"/>
        <v>insert into [Business_Analytic].[prod].[temp] values (681, 2026, 1, 385.715, 299.368, 0, 908.086, 0);</v>
      </c>
    </row>
    <row r="83" spans="1:41" x14ac:dyDescent="0.3">
      <c r="A83" s="36">
        <v>46023</v>
      </c>
      <c r="B83" s="2">
        <v>46023</v>
      </c>
      <c r="C83" t="s">
        <v>96</v>
      </c>
      <c r="D83">
        <v>94.97</v>
      </c>
      <c r="J83">
        <v>410.37400000000002</v>
      </c>
      <c r="AB83">
        <v>3738.7240000000002</v>
      </c>
      <c r="AF83">
        <v>2962.5650000000001</v>
      </c>
      <c r="AG83" cm="1">
        <f t="array" ref="AG83">INDEX(tex!C:C,MATCH(C83,tex!B:B,0),)</f>
        <v>686</v>
      </c>
      <c r="AH83">
        <f t="shared" si="6"/>
        <v>2026</v>
      </c>
      <c r="AI83">
        <f t="shared" si="7"/>
        <v>1</v>
      </c>
      <c r="AJ83" s="20">
        <f t="shared" ref="AJ83:AN146" si="10">SUMIFS($D83:$AF83,$D$1:$AF$1,AJ$2)</f>
        <v>6701.2890000000007</v>
      </c>
      <c r="AK83">
        <f t="shared" si="10"/>
        <v>94.97</v>
      </c>
      <c r="AL83">
        <f t="shared" si="10"/>
        <v>0</v>
      </c>
      <c r="AM83">
        <f t="shared" si="9"/>
        <v>410.37400000000002</v>
      </c>
      <c r="AN83">
        <f t="shared" si="9"/>
        <v>0</v>
      </c>
      <c r="AO83" t="str">
        <f t="shared" si="8"/>
        <v>insert into [Business_Analytic].[prod].[temp] values (686, 2026, 1, 6701.289, 94.97, 0, 410.374, 0);</v>
      </c>
    </row>
    <row r="84" spans="1:41" x14ac:dyDescent="0.3">
      <c r="A84" s="36">
        <v>46023</v>
      </c>
      <c r="B84" s="2">
        <v>46023</v>
      </c>
      <c r="C84" t="s">
        <v>97</v>
      </c>
      <c r="H84">
        <v>1109.162</v>
      </c>
      <c r="AB84">
        <v>226.97800000000001</v>
      </c>
      <c r="AG84" cm="1">
        <f t="array" ref="AG84">INDEX(tex!C:C,MATCH(C84,tex!B:B,0),)</f>
        <v>688</v>
      </c>
      <c r="AH84">
        <f t="shared" si="6"/>
        <v>2026</v>
      </c>
      <c r="AI84">
        <f t="shared" si="7"/>
        <v>1</v>
      </c>
      <c r="AJ84" s="20">
        <f t="shared" si="10"/>
        <v>226.97800000000001</v>
      </c>
      <c r="AK84">
        <f t="shared" si="10"/>
        <v>1109.162</v>
      </c>
      <c r="AL84">
        <f t="shared" si="10"/>
        <v>0</v>
      </c>
      <c r="AM84">
        <f t="shared" si="9"/>
        <v>0</v>
      </c>
      <c r="AN84">
        <f t="shared" si="9"/>
        <v>0</v>
      </c>
      <c r="AO84" t="str">
        <f t="shared" si="8"/>
        <v>insert into [Business_Analytic].[prod].[temp] values (688, 2026, 1, 226.978, 1109.162, 0, 0, 0);</v>
      </c>
    </row>
    <row r="85" spans="1:41" hidden="1" x14ac:dyDescent="0.3">
      <c r="A85" s="36">
        <v>46023</v>
      </c>
      <c r="B85" s="2">
        <v>46023</v>
      </c>
      <c r="C85" t="s">
        <v>1833</v>
      </c>
      <c r="AG85" t="e" cm="1">
        <f t="array" ref="AG85">INDEX(tex!C:C,MATCH(C85,tex!B:B,0),)</f>
        <v>#N/A</v>
      </c>
      <c r="AH85">
        <f t="shared" si="6"/>
        <v>2026</v>
      </c>
      <c r="AI85">
        <f t="shared" si="7"/>
        <v>1</v>
      </c>
      <c r="AJ85" s="20">
        <f t="shared" si="10"/>
        <v>0</v>
      </c>
      <c r="AK85">
        <f t="shared" si="10"/>
        <v>0</v>
      </c>
      <c r="AL85">
        <f t="shared" si="10"/>
        <v>0</v>
      </c>
      <c r="AM85">
        <f t="shared" si="9"/>
        <v>0</v>
      </c>
      <c r="AN85">
        <f t="shared" si="9"/>
        <v>0</v>
      </c>
      <c r="AO85" t="e">
        <f t="shared" si="8"/>
        <v>#N/A</v>
      </c>
    </row>
    <row r="86" spans="1:41" x14ac:dyDescent="0.3">
      <c r="A86" s="36">
        <v>46023</v>
      </c>
      <c r="B86" s="2">
        <v>46023</v>
      </c>
      <c r="C86" t="s">
        <v>98</v>
      </c>
      <c r="AG86" cm="1">
        <f t="array" ref="AG86">INDEX(tex!C:C,MATCH(C86,tex!B:B,0),)</f>
        <v>684</v>
      </c>
      <c r="AH86">
        <f t="shared" si="6"/>
        <v>2026</v>
      </c>
      <c r="AI86">
        <f t="shared" si="7"/>
        <v>1</v>
      </c>
      <c r="AJ86" s="20">
        <f t="shared" si="10"/>
        <v>0</v>
      </c>
      <c r="AK86">
        <f t="shared" si="10"/>
        <v>0</v>
      </c>
      <c r="AL86">
        <f t="shared" si="10"/>
        <v>0</v>
      </c>
      <c r="AM86">
        <f t="shared" si="9"/>
        <v>0</v>
      </c>
      <c r="AN86">
        <f t="shared" si="9"/>
        <v>0</v>
      </c>
      <c r="AO86" t="str">
        <f t="shared" si="8"/>
        <v>insert into [Business_Analytic].[prod].[temp] values (684, 2026, 1, 0, 0, 0, 0, 0);</v>
      </c>
    </row>
    <row r="87" spans="1:41" x14ac:dyDescent="0.3">
      <c r="A87" s="36">
        <v>46023</v>
      </c>
      <c r="B87" s="2">
        <v>46023</v>
      </c>
      <c r="C87" t="s">
        <v>99</v>
      </c>
      <c r="H87">
        <v>989.17700000000002</v>
      </c>
      <c r="J87">
        <v>312.81</v>
      </c>
      <c r="AB87">
        <v>563.75099999999998</v>
      </c>
      <c r="AG87" cm="1">
        <f t="array" ref="AG87">INDEX(tex!C:C,MATCH(C87,tex!B:B,0),)</f>
        <v>687</v>
      </c>
      <c r="AH87">
        <f t="shared" si="6"/>
        <v>2026</v>
      </c>
      <c r="AI87">
        <f t="shared" si="7"/>
        <v>1</v>
      </c>
      <c r="AJ87" s="20">
        <f t="shared" si="10"/>
        <v>563.75099999999998</v>
      </c>
      <c r="AK87">
        <f t="shared" si="10"/>
        <v>989.17700000000002</v>
      </c>
      <c r="AL87">
        <f t="shared" si="10"/>
        <v>0</v>
      </c>
      <c r="AM87">
        <f t="shared" si="9"/>
        <v>312.81</v>
      </c>
      <c r="AN87">
        <f t="shared" si="9"/>
        <v>0</v>
      </c>
      <c r="AO87" t="str">
        <f t="shared" si="8"/>
        <v>insert into [Business_Analytic].[prod].[temp] values (687, 2026, 1, 563.751, 989.177, 0, 312.81, 0);</v>
      </c>
    </row>
    <row r="88" spans="1:41" x14ac:dyDescent="0.3">
      <c r="A88" s="36">
        <v>46023</v>
      </c>
      <c r="B88" s="2">
        <v>46023</v>
      </c>
      <c r="C88" t="s">
        <v>100</v>
      </c>
      <c r="H88">
        <v>728.28800000000001</v>
      </c>
      <c r="AB88">
        <v>303.18299999999999</v>
      </c>
      <c r="AG88" cm="1">
        <f t="array" ref="AG88">INDEX(tex!C:C,MATCH(C88,tex!B:B,0),)</f>
        <v>645</v>
      </c>
      <c r="AH88">
        <f t="shared" si="6"/>
        <v>2026</v>
      </c>
      <c r="AI88">
        <f t="shared" si="7"/>
        <v>1</v>
      </c>
      <c r="AJ88" s="20">
        <f t="shared" si="10"/>
        <v>303.18299999999999</v>
      </c>
      <c r="AK88">
        <f t="shared" si="10"/>
        <v>728.28800000000001</v>
      </c>
      <c r="AL88">
        <f t="shared" si="10"/>
        <v>0</v>
      </c>
      <c r="AM88">
        <f t="shared" si="9"/>
        <v>0</v>
      </c>
      <c r="AN88">
        <f t="shared" si="9"/>
        <v>0</v>
      </c>
      <c r="AO88" t="str">
        <f t="shared" si="8"/>
        <v>insert into [Business_Analytic].[prod].[temp] values (645, 2026, 1, 303.183, 728.288, 0, 0, 0);</v>
      </c>
    </row>
    <row r="89" spans="1:41" x14ac:dyDescent="0.3">
      <c r="A89" s="36">
        <v>46023</v>
      </c>
      <c r="B89" s="2">
        <v>46023</v>
      </c>
      <c r="C89" t="s">
        <v>101</v>
      </c>
      <c r="J89">
        <v>735.351</v>
      </c>
      <c r="AB89">
        <v>357.04</v>
      </c>
      <c r="AG89" cm="1">
        <f t="array" ref="AG89">INDEX(tex!C:C,MATCH(C89,tex!B:B,0),)</f>
        <v>691</v>
      </c>
      <c r="AH89">
        <f t="shared" si="6"/>
        <v>2026</v>
      </c>
      <c r="AI89">
        <f t="shared" si="7"/>
        <v>1</v>
      </c>
      <c r="AJ89" s="20">
        <f t="shared" si="10"/>
        <v>357.04</v>
      </c>
      <c r="AK89">
        <f t="shared" si="10"/>
        <v>0</v>
      </c>
      <c r="AL89">
        <f t="shared" si="10"/>
        <v>0</v>
      </c>
      <c r="AM89">
        <f t="shared" si="9"/>
        <v>735.351</v>
      </c>
      <c r="AN89">
        <f t="shared" si="9"/>
        <v>0</v>
      </c>
      <c r="AO89" t="str">
        <f t="shared" si="8"/>
        <v>insert into [Business_Analytic].[prod].[temp] values (691, 2026, 1, 357.04, 0, 0, 735.351, 0);</v>
      </c>
    </row>
    <row r="90" spans="1:41" x14ac:dyDescent="0.3">
      <c r="A90" s="36">
        <v>46023</v>
      </c>
      <c r="B90" s="2">
        <v>46023</v>
      </c>
      <c r="C90" t="s">
        <v>102</v>
      </c>
      <c r="AG90" cm="1">
        <f t="array" ref="AG90">INDEX(tex!C:C,MATCH(C90,tex!B:B,0),)</f>
        <v>745</v>
      </c>
      <c r="AH90">
        <f t="shared" si="6"/>
        <v>2026</v>
      </c>
      <c r="AI90">
        <f t="shared" si="7"/>
        <v>1</v>
      </c>
      <c r="AJ90" s="20">
        <f t="shared" si="10"/>
        <v>0</v>
      </c>
      <c r="AK90">
        <f t="shared" si="10"/>
        <v>0</v>
      </c>
      <c r="AL90">
        <f t="shared" si="10"/>
        <v>0</v>
      </c>
      <c r="AM90">
        <f t="shared" si="9"/>
        <v>0</v>
      </c>
      <c r="AN90">
        <f t="shared" si="9"/>
        <v>0</v>
      </c>
      <c r="AO90" t="str">
        <f t="shared" si="8"/>
        <v>insert into [Business_Analytic].[prod].[temp] values (745, 2026, 1, 0, 0, 0, 0, 0);</v>
      </c>
    </row>
    <row r="91" spans="1:41" x14ac:dyDescent="0.3">
      <c r="A91" s="36">
        <v>46023</v>
      </c>
      <c r="B91" s="2">
        <v>46023</v>
      </c>
      <c r="C91" t="s">
        <v>103</v>
      </c>
      <c r="H91">
        <v>712.26199999999994</v>
      </c>
      <c r="AB91">
        <v>325.16000000000003</v>
      </c>
      <c r="AG91" cm="1">
        <f t="array" ref="AG91">INDEX(tex!C:C,MATCH(C91,tex!B:B,0),)</f>
        <v>744</v>
      </c>
      <c r="AH91">
        <f t="shared" si="6"/>
        <v>2026</v>
      </c>
      <c r="AI91">
        <f t="shared" si="7"/>
        <v>1</v>
      </c>
      <c r="AJ91" s="20">
        <f t="shared" si="10"/>
        <v>325.16000000000003</v>
      </c>
      <c r="AK91">
        <f t="shared" si="10"/>
        <v>712.26199999999994</v>
      </c>
      <c r="AL91">
        <f t="shared" si="10"/>
        <v>0</v>
      </c>
      <c r="AM91">
        <f t="shared" si="9"/>
        <v>0</v>
      </c>
      <c r="AN91">
        <f t="shared" si="9"/>
        <v>0</v>
      </c>
      <c r="AO91" t="str">
        <f t="shared" si="8"/>
        <v>insert into [Business_Analytic].[prod].[temp] values (744, 2026, 1, 325.16, 712.262, 0, 0, 0);</v>
      </c>
    </row>
    <row r="92" spans="1:41" x14ac:dyDescent="0.3">
      <c r="A92" s="36">
        <v>46023</v>
      </c>
      <c r="B92" s="2">
        <v>46023</v>
      </c>
      <c r="C92" t="s">
        <v>104</v>
      </c>
      <c r="J92">
        <v>927.68399999999997</v>
      </c>
      <c r="AG92" cm="1">
        <f t="array" ref="AG92">INDEX(tex!C:C,MATCH(C92,tex!B:B,0),)</f>
        <v>740</v>
      </c>
      <c r="AH92">
        <f t="shared" si="6"/>
        <v>2026</v>
      </c>
      <c r="AI92">
        <f t="shared" si="7"/>
        <v>1</v>
      </c>
      <c r="AJ92" s="20">
        <f t="shared" si="10"/>
        <v>0</v>
      </c>
      <c r="AK92">
        <f t="shared" si="10"/>
        <v>0</v>
      </c>
      <c r="AL92">
        <f t="shared" si="10"/>
        <v>0</v>
      </c>
      <c r="AM92">
        <f t="shared" si="9"/>
        <v>927.68399999999997</v>
      </c>
      <c r="AN92">
        <f t="shared" si="9"/>
        <v>0</v>
      </c>
      <c r="AO92" t="str">
        <f t="shared" si="8"/>
        <v>insert into [Business_Analytic].[prod].[temp] values (740, 2026, 1, 0, 0, 0, 927.684, 0);</v>
      </c>
    </row>
    <row r="93" spans="1:41" x14ac:dyDescent="0.3">
      <c r="A93" s="36">
        <v>46023</v>
      </c>
      <c r="B93" s="2">
        <v>46023</v>
      </c>
      <c r="C93" t="s">
        <v>105</v>
      </c>
      <c r="H93">
        <v>396.05799999999999</v>
      </c>
      <c r="O93">
        <v>1226.2349999999999</v>
      </c>
      <c r="AB93">
        <v>287.15499999999997</v>
      </c>
      <c r="AF93">
        <v>2099.7339999999999</v>
      </c>
      <c r="AG93" cm="1">
        <f t="array" ref="AG93">INDEX(tex!C:C,MATCH(C93,tex!B:B,0),)</f>
        <v>860</v>
      </c>
      <c r="AH93">
        <f t="shared" si="6"/>
        <v>2026</v>
      </c>
      <c r="AI93">
        <f t="shared" si="7"/>
        <v>1</v>
      </c>
      <c r="AJ93" s="20">
        <f t="shared" si="10"/>
        <v>3613.1239999999998</v>
      </c>
      <c r="AK93">
        <f t="shared" si="10"/>
        <v>396.05799999999999</v>
      </c>
      <c r="AL93">
        <f t="shared" si="10"/>
        <v>0</v>
      </c>
      <c r="AM93">
        <f t="shared" si="9"/>
        <v>0</v>
      </c>
      <c r="AN93">
        <f t="shared" si="9"/>
        <v>0</v>
      </c>
      <c r="AO93" t="str">
        <f t="shared" si="8"/>
        <v>insert into [Business_Analytic].[prod].[temp] values (860, 2026, 1, 3613.124, 396.058, 0, 0, 0);</v>
      </c>
    </row>
    <row r="94" spans="1:41" x14ac:dyDescent="0.3">
      <c r="A94" s="36">
        <v>46023</v>
      </c>
      <c r="B94" s="2">
        <v>46023</v>
      </c>
      <c r="C94" t="s">
        <v>106</v>
      </c>
      <c r="H94">
        <v>110.699</v>
      </c>
      <c r="J94">
        <v>985.59400000000005</v>
      </c>
      <c r="AB94">
        <v>350.95600000000002</v>
      </c>
      <c r="AG94" cm="1">
        <f t="array" ref="AG94">INDEX(tex!C:C,MATCH(C94,tex!B:B,0),)</f>
        <v>859</v>
      </c>
      <c r="AH94">
        <f t="shared" si="6"/>
        <v>2026</v>
      </c>
      <c r="AI94">
        <f t="shared" si="7"/>
        <v>1</v>
      </c>
      <c r="AJ94" s="20">
        <f t="shared" si="10"/>
        <v>350.95600000000002</v>
      </c>
      <c r="AK94">
        <f t="shared" si="10"/>
        <v>110.699</v>
      </c>
      <c r="AL94">
        <f t="shared" si="10"/>
        <v>0</v>
      </c>
      <c r="AM94">
        <f t="shared" si="9"/>
        <v>985.59400000000005</v>
      </c>
      <c r="AN94">
        <f t="shared" si="9"/>
        <v>0</v>
      </c>
      <c r="AO94" t="str">
        <f t="shared" si="8"/>
        <v>insert into [Business_Analytic].[prod].[temp] values (859, 2026, 1, 350.956, 110.699, 0, 985.594, 0);</v>
      </c>
    </row>
    <row r="95" spans="1:41" hidden="1" x14ac:dyDescent="0.3">
      <c r="A95" s="36">
        <v>46023</v>
      </c>
      <c r="B95" s="2">
        <v>46023</v>
      </c>
      <c r="C95" t="s">
        <v>1861</v>
      </c>
      <c r="AG95" t="e" cm="1">
        <f t="array" ref="AG95">INDEX(tex!C:C,MATCH(C95,tex!B:B,0),)</f>
        <v>#N/A</v>
      </c>
      <c r="AH95">
        <f t="shared" si="6"/>
        <v>2026</v>
      </c>
      <c r="AI95">
        <f t="shared" si="7"/>
        <v>1</v>
      </c>
      <c r="AJ95" s="20">
        <f t="shared" si="10"/>
        <v>0</v>
      </c>
      <c r="AK95">
        <f t="shared" si="10"/>
        <v>0</v>
      </c>
      <c r="AL95">
        <f t="shared" si="10"/>
        <v>0</v>
      </c>
      <c r="AM95">
        <f t="shared" si="9"/>
        <v>0</v>
      </c>
      <c r="AN95">
        <f t="shared" si="9"/>
        <v>0</v>
      </c>
      <c r="AO95" t="e">
        <f t="shared" si="8"/>
        <v>#N/A</v>
      </c>
    </row>
    <row r="96" spans="1:41" x14ac:dyDescent="0.3">
      <c r="A96" s="36">
        <v>46023</v>
      </c>
      <c r="B96" s="2">
        <v>46023</v>
      </c>
      <c r="C96" t="s">
        <v>108</v>
      </c>
      <c r="AG96" cm="1">
        <f t="array" ref="AG96">INDEX(tex!C:C,MATCH(C96,tex!B:B,0),)</f>
        <v>954</v>
      </c>
      <c r="AH96">
        <f t="shared" si="6"/>
        <v>2026</v>
      </c>
      <c r="AI96">
        <f t="shared" si="7"/>
        <v>1</v>
      </c>
      <c r="AJ96" s="20">
        <f t="shared" si="10"/>
        <v>0</v>
      </c>
      <c r="AK96">
        <f t="shared" si="10"/>
        <v>0</v>
      </c>
      <c r="AL96">
        <f t="shared" si="10"/>
        <v>0</v>
      </c>
      <c r="AM96">
        <f t="shared" si="9"/>
        <v>0</v>
      </c>
      <c r="AN96">
        <f t="shared" si="9"/>
        <v>0</v>
      </c>
      <c r="AO96" t="str">
        <f t="shared" si="8"/>
        <v>insert into [Business_Analytic].[prod].[temp] values (954, 2026, 1, 0, 0, 0, 0, 0);</v>
      </c>
    </row>
    <row r="97" spans="1:41" x14ac:dyDescent="0.3">
      <c r="A97" s="36">
        <v>46023</v>
      </c>
      <c r="B97" s="2">
        <v>46023</v>
      </c>
      <c r="C97" t="s">
        <v>1774</v>
      </c>
      <c r="H97">
        <v>861.36699999999996</v>
      </c>
      <c r="J97">
        <v>1374.0909999999999</v>
      </c>
      <c r="O97">
        <v>977.43399999999997</v>
      </c>
      <c r="AB97">
        <v>502.95100000000002</v>
      </c>
      <c r="AF97">
        <v>4631.0410000000002</v>
      </c>
      <c r="AG97" cm="1">
        <f t="array" ref="AG97">INDEX(tex!C:C,MATCH(C97,tex!B:B,0),)</f>
        <v>988</v>
      </c>
      <c r="AH97">
        <f t="shared" si="6"/>
        <v>2026</v>
      </c>
      <c r="AI97">
        <f t="shared" si="7"/>
        <v>1</v>
      </c>
      <c r="AJ97" s="20">
        <f t="shared" si="10"/>
        <v>6111.4260000000004</v>
      </c>
      <c r="AK97">
        <f t="shared" si="10"/>
        <v>861.36699999999996</v>
      </c>
      <c r="AL97">
        <f t="shared" si="10"/>
        <v>0</v>
      </c>
      <c r="AM97">
        <f t="shared" si="9"/>
        <v>1374.0909999999999</v>
      </c>
      <c r="AN97">
        <f t="shared" si="9"/>
        <v>0</v>
      </c>
      <c r="AO97" t="str">
        <f t="shared" si="8"/>
        <v>insert into [Business_Analytic].[prod].[temp] values (988, 2026, 1, 6111.426, 861.367, 0, 1374.091, 0);</v>
      </c>
    </row>
    <row r="98" spans="1:41" x14ac:dyDescent="0.3">
      <c r="A98" s="36">
        <v>46023</v>
      </c>
      <c r="B98" s="2">
        <v>46023</v>
      </c>
      <c r="C98" t="s">
        <v>109</v>
      </c>
      <c r="H98">
        <v>195.81299999999999</v>
      </c>
      <c r="J98">
        <v>649.54200000000003</v>
      </c>
      <c r="O98">
        <v>1533.722</v>
      </c>
      <c r="AB98">
        <v>228.572</v>
      </c>
      <c r="AF98">
        <v>2672.549</v>
      </c>
      <c r="AG98" cm="1">
        <f t="array" ref="AG98">INDEX(tex!C:C,MATCH(C98,tex!B:B,0),)</f>
        <v>991</v>
      </c>
      <c r="AH98">
        <f t="shared" si="6"/>
        <v>2026</v>
      </c>
      <c r="AI98">
        <f t="shared" si="7"/>
        <v>1</v>
      </c>
      <c r="AJ98" s="20">
        <f t="shared" si="10"/>
        <v>4434.8429999999998</v>
      </c>
      <c r="AK98">
        <f t="shared" si="10"/>
        <v>195.81299999999999</v>
      </c>
      <c r="AL98">
        <f t="shared" si="10"/>
        <v>0</v>
      </c>
      <c r="AM98">
        <f t="shared" si="9"/>
        <v>649.54200000000003</v>
      </c>
      <c r="AN98">
        <f t="shared" si="9"/>
        <v>0</v>
      </c>
      <c r="AO98" t="str">
        <f t="shared" si="8"/>
        <v>insert into [Business_Analytic].[prod].[temp] values (991, 2026, 1, 4434.843, 195.813, 0, 649.542, 0);</v>
      </c>
    </row>
    <row r="99" spans="1:41" x14ac:dyDescent="0.3">
      <c r="A99" s="36">
        <v>46023</v>
      </c>
      <c r="B99" s="2">
        <v>46023</v>
      </c>
      <c r="C99" t="s">
        <v>110</v>
      </c>
      <c r="H99">
        <v>327.32</v>
      </c>
      <c r="L99">
        <v>921.76499999999999</v>
      </c>
      <c r="O99">
        <v>1344.6110000000001</v>
      </c>
      <c r="AE99">
        <v>3546.9050000000002</v>
      </c>
      <c r="AG99" cm="1">
        <f t="array" ref="AG99">INDEX(tex!C:C,MATCH(C99,tex!B:B,0),)</f>
        <v>999</v>
      </c>
      <c r="AH99">
        <f t="shared" si="6"/>
        <v>2026</v>
      </c>
      <c r="AI99">
        <f t="shared" si="7"/>
        <v>1</v>
      </c>
      <c r="AJ99" s="20">
        <f t="shared" si="10"/>
        <v>1344.6110000000001</v>
      </c>
      <c r="AK99">
        <f t="shared" si="10"/>
        <v>1249.085</v>
      </c>
      <c r="AL99">
        <f t="shared" si="10"/>
        <v>0</v>
      </c>
      <c r="AM99">
        <f t="shared" si="9"/>
        <v>0</v>
      </c>
      <c r="AN99">
        <f t="shared" si="9"/>
        <v>3546.9050000000002</v>
      </c>
      <c r="AO99" t="str">
        <f t="shared" si="8"/>
        <v>insert into [Business_Analytic].[prod].[temp] values (999, 2026, 1, 1344.611, 1249.085, 0, 0, 3546.905);</v>
      </c>
    </row>
    <row r="100" spans="1:41" x14ac:dyDescent="0.3">
      <c r="A100" s="36">
        <v>46023</v>
      </c>
      <c r="B100" s="2">
        <v>46023</v>
      </c>
      <c r="C100" t="s">
        <v>111</v>
      </c>
      <c r="AF100">
        <v>1354.31</v>
      </c>
      <c r="AG100" cm="1">
        <f t="array" ref="AG100">INDEX(tex!C:C,MATCH(C100,tex!B:B,0),)</f>
        <v>1241</v>
      </c>
      <c r="AH100">
        <f t="shared" si="6"/>
        <v>2026</v>
      </c>
      <c r="AI100">
        <f t="shared" si="7"/>
        <v>1</v>
      </c>
      <c r="AJ100" s="20">
        <f t="shared" si="10"/>
        <v>1354.31</v>
      </c>
      <c r="AK100">
        <f t="shared" si="10"/>
        <v>0</v>
      </c>
      <c r="AL100">
        <f t="shared" si="10"/>
        <v>0</v>
      </c>
      <c r="AM100">
        <f t="shared" si="9"/>
        <v>0</v>
      </c>
      <c r="AN100">
        <f t="shared" si="9"/>
        <v>0</v>
      </c>
      <c r="AO100" t="str">
        <f t="shared" si="8"/>
        <v>insert into [Business_Analytic].[prod].[temp] values (1241, 2026, 1, 1354.31, 0, 0, 0, 0);</v>
      </c>
    </row>
    <row r="101" spans="1:41" x14ac:dyDescent="0.3">
      <c r="A101" s="36">
        <v>46023</v>
      </c>
      <c r="B101" s="2">
        <v>46023</v>
      </c>
      <c r="C101" t="s">
        <v>112</v>
      </c>
      <c r="AG101" cm="1">
        <f t="array" ref="AG101">INDEX(tex!C:C,MATCH(C101,tex!B:B,0),)</f>
        <v>1245</v>
      </c>
      <c r="AH101">
        <f t="shared" si="6"/>
        <v>2026</v>
      </c>
      <c r="AI101">
        <f t="shared" si="7"/>
        <v>1</v>
      </c>
      <c r="AJ101" s="20">
        <f t="shared" si="10"/>
        <v>0</v>
      </c>
      <c r="AK101">
        <f t="shared" si="10"/>
        <v>0</v>
      </c>
      <c r="AL101">
        <f t="shared" si="10"/>
        <v>0</v>
      </c>
      <c r="AM101">
        <f t="shared" si="9"/>
        <v>0</v>
      </c>
      <c r="AN101">
        <f t="shared" si="9"/>
        <v>0</v>
      </c>
      <c r="AO101" t="str">
        <f t="shared" si="8"/>
        <v>insert into [Business_Analytic].[prod].[temp] values (1245, 2026, 1, 0, 0, 0, 0, 0);</v>
      </c>
    </row>
    <row r="102" spans="1:41" x14ac:dyDescent="0.3">
      <c r="A102" s="36">
        <v>46023</v>
      </c>
      <c r="B102" s="2">
        <v>46023</v>
      </c>
      <c r="C102" t="s">
        <v>113</v>
      </c>
      <c r="O102">
        <v>1286.6559999999999</v>
      </c>
      <c r="AB102">
        <v>397.32</v>
      </c>
      <c r="AF102">
        <v>1649.7739999999999</v>
      </c>
      <c r="AG102" cm="1">
        <f t="array" ref="AG102">INDEX(tex!C:C,MATCH(C102,tex!B:B,0),)</f>
        <v>1246</v>
      </c>
      <c r="AH102">
        <f t="shared" si="6"/>
        <v>2026</v>
      </c>
      <c r="AI102">
        <f t="shared" si="7"/>
        <v>1</v>
      </c>
      <c r="AJ102" s="20">
        <f t="shared" si="10"/>
        <v>3333.75</v>
      </c>
      <c r="AK102">
        <f t="shared" si="10"/>
        <v>0</v>
      </c>
      <c r="AL102">
        <f t="shared" si="10"/>
        <v>0</v>
      </c>
      <c r="AM102">
        <f t="shared" si="9"/>
        <v>0</v>
      </c>
      <c r="AN102">
        <f t="shared" si="9"/>
        <v>0</v>
      </c>
      <c r="AO102" t="str">
        <f t="shared" si="8"/>
        <v>insert into [Business_Analytic].[prod].[temp] values (1246, 2026, 1, 3333.75, 0, 0, 0, 0);</v>
      </c>
    </row>
    <row r="103" spans="1:41" x14ac:dyDescent="0.3">
      <c r="A103" s="36">
        <v>46023</v>
      </c>
      <c r="B103" s="2">
        <v>46023</v>
      </c>
      <c r="C103" t="s">
        <v>114</v>
      </c>
      <c r="H103">
        <v>319.52800000000002</v>
      </c>
      <c r="J103">
        <v>525.35699999999997</v>
      </c>
      <c r="AB103">
        <v>824.62099999999998</v>
      </c>
      <c r="AF103">
        <v>2416.3760000000002</v>
      </c>
      <c r="AG103" cm="1">
        <f t="array" ref="AG103">INDEX(tex!C:C,MATCH(C103,tex!B:B,0),)</f>
        <v>1315</v>
      </c>
      <c r="AH103">
        <f t="shared" si="6"/>
        <v>2026</v>
      </c>
      <c r="AI103">
        <f t="shared" si="7"/>
        <v>1</v>
      </c>
      <c r="AJ103" s="20">
        <f t="shared" si="10"/>
        <v>3240.9970000000003</v>
      </c>
      <c r="AK103">
        <f t="shared" si="10"/>
        <v>319.52800000000002</v>
      </c>
      <c r="AL103">
        <f t="shared" si="10"/>
        <v>0</v>
      </c>
      <c r="AM103">
        <f t="shared" si="9"/>
        <v>525.35699999999997</v>
      </c>
      <c r="AN103">
        <f t="shared" si="9"/>
        <v>0</v>
      </c>
      <c r="AO103" t="str">
        <f t="shared" si="8"/>
        <v>insert into [Business_Analytic].[prod].[temp] values (1315, 2026, 1, 3240.997, 319.528, 0, 525.357, 0);</v>
      </c>
    </row>
    <row r="104" spans="1:41" x14ac:dyDescent="0.3">
      <c r="A104" s="36">
        <v>46023</v>
      </c>
      <c r="B104" s="2">
        <v>46023</v>
      </c>
      <c r="C104" t="s">
        <v>115</v>
      </c>
      <c r="H104">
        <v>345.21300000000002</v>
      </c>
      <c r="J104">
        <v>649.80899999999997</v>
      </c>
      <c r="AB104">
        <v>365.952</v>
      </c>
      <c r="AF104">
        <v>2766</v>
      </c>
      <c r="AG104" cm="1">
        <f t="array" ref="AG104">INDEX(tex!C:C,MATCH(C104,tex!B:B,0),)</f>
        <v>1297</v>
      </c>
      <c r="AH104">
        <f t="shared" si="6"/>
        <v>2026</v>
      </c>
      <c r="AI104">
        <f t="shared" si="7"/>
        <v>1</v>
      </c>
      <c r="AJ104" s="20">
        <f t="shared" si="10"/>
        <v>3131.9520000000002</v>
      </c>
      <c r="AK104">
        <f t="shared" si="10"/>
        <v>345.21300000000002</v>
      </c>
      <c r="AL104">
        <f t="shared" si="10"/>
        <v>0</v>
      </c>
      <c r="AM104">
        <f t="shared" si="9"/>
        <v>649.80899999999997</v>
      </c>
      <c r="AN104">
        <f t="shared" si="9"/>
        <v>0</v>
      </c>
      <c r="AO104" t="str">
        <f t="shared" si="8"/>
        <v>insert into [Business_Analytic].[prod].[temp] values (1297, 2026, 1, 3131.952, 345.213, 0, 649.809, 0);</v>
      </c>
    </row>
    <row r="105" spans="1:41" hidden="1" x14ac:dyDescent="0.3">
      <c r="A105" s="36">
        <v>46023</v>
      </c>
      <c r="B105" s="2">
        <v>46023</v>
      </c>
      <c r="C105" t="s">
        <v>1838</v>
      </c>
      <c r="AG105" t="e" cm="1">
        <f t="array" ref="AG105">INDEX(tex!C:C,MATCH(C105,tex!B:B,0),)</f>
        <v>#N/A</v>
      </c>
      <c r="AH105">
        <f t="shared" si="6"/>
        <v>2026</v>
      </c>
      <c r="AI105">
        <f t="shared" si="7"/>
        <v>1</v>
      </c>
      <c r="AJ105" s="20">
        <f t="shared" si="10"/>
        <v>0</v>
      </c>
      <c r="AK105">
        <f t="shared" si="10"/>
        <v>0</v>
      </c>
      <c r="AL105">
        <f t="shared" si="10"/>
        <v>0</v>
      </c>
      <c r="AM105">
        <f t="shared" si="9"/>
        <v>0</v>
      </c>
      <c r="AN105">
        <f t="shared" si="9"/>
        <v>0</v>
      </c>
      <c r="AO105" t="e">
        <f t="shared" si="8"/>
        <v>#N/A</v>
      </c>
    </row>
    <row r="106" spans="1:41" x14ac:dyDescent="0.3">
      <c r="A106" s="36">
        <v>46023</v>
      </c>
      <c r="B106" s="2">
        <v>46023</v>
      </c>
      <c r="C106" t="s">
        <v>116</v>
      </c>
      <c r="H106">
        <v>590.83500000000004</v>
      </c>
      <c r="J106">
        <v>843.995</v>
      </c>
      <c r="O106">
        <v>1371.298</v>
      </c>
      <c r="AB106">
        <v>680.22699999999998</v>
      </c>
      <c r="AF106">
        <v>2814.7069999999999</v>
      </c>
      <c r="AG106" cm="1">
        <f t="array" ref="AG106">INDEX(tex!C:C,MATCH(C106,tex!B:B,0),)</f>
        <v>1283</v>
      </c>
      <c r="AH106">
        <f t="shared" si="6"/>
        <v>2026</v>
      </c>
      <c r="AI106">
        <f t="shared" si="7"/>
        <v>1</v>
      </c>
      <c r="AJ106" s="20">
        <f t="shared" si="10"/>
        <v>4866.232</v>
      </c>
      <c r="AK106">
        <f t="shared" si="10"/>
        <v>590.83500000000004</v>
      </c>
      <c r="AL106">
        <f t="shared" si="10"/>
        <v>0</v>
      </c>
      <c r="AM106">
        <f t="shared" si="9"/>
        <v>843.995</v>
      </c>
      <c r="AN106">
        <f t="shared" si="9"/>
        <v>0</v>
      </c>
      <c r="AO106" t="str">
        <f t="shared" si="8"/>
        <v>insert into [Business_Analytic].[prod].[temp] values (1283, 2026, 1, 4866.232, 590.835, 0, 843.995, 0);</v>
      </c>
    </row>
    <row r="107" spans="1:41" x14ac:dyDescent="0.3">
      <c r="A107" s="36">
        <v>46023</v>
      </c>
      <c r="B107" s="2">
        <v>46023</v>
      </c>
      <c r="C107" t="s">
        <v>117</v>
      </c>
      <c r="AG107" cm="1">
        <f t="array" ref="AG107">INDEX(tex!C:C,MATCH(C107,tex!B:B,0),)</f>
        <v>1255</v>
      </c>
      <c r="AH107">
        <f t="shared" si="6"/>
        <v>2026</v>
      </c>
      <c r="AI107">
        <f t="shared" si="7"/>
        <v>1</v>
      </c>
      <c r="AJ107" s="20">
        <f t="shared" si="10"/>
        <v>0</v>
      </c>
      <c r="AK107">
        <f t="shared" si="10"/>
        <v>0</v>
      </c>
      <c r="AL107">
        <f t="shared" si="10"/>
        <v>0</v>
      </c>
      <c r="AM107">
        <f t="shared" si="9"/>
        <v>0</v>
      </c>
      <c r="AN107">
        <f t="shared" si="9"/>
        <v>0</v>
      </c>
      <c r="AO107" t="str">
        <f t="shared" si="8"/>
        <v>insert into [Business_Analytic].[prod].[temp] values (1255, 2026, 1, 0, 0, 0, 0, 0);</v>
      </c>
    </row>
    <row r="108" spans="1:41" x14ac:dyDescent="0.3">
      <c r="A108" s="36">
        <v>46023</v>
      </c>
      <c r="B108" s="2">
        <v>46023</v>
      </c>
      <c r="C108" t="s">
        <v>118</v>
      </c>
      <c r="H108">
        <v>502.86500000000001</v>
      </c>
      <c r="J108">
        <v>953.47799999999995</v>
      </c>
      <c r="AB108">
        <v>532.82600000000002</v>
      </c>
      <c r="AF108">
        <v>2191.1390000000001</v>
      </c>
      <c r="AG108" cm="1">
        <f t="array" ref="AG108">INDEX(tex!C:C,MATCH(C108,tex!B:B,0),)</f>
        <v>1286</v>
      </c>
      <c r="AH108">
        <f t="shared" si="6"/>
        <v>2026</v>
      </c>
      <c r="AI108">
        <f t="shared" si="7"/>
        <v>1</v>
      </c>
      <c r="AJ108" s="20">
        <f t="shared" si="10"/>
        <v>2723.9650000000001</v>
      </c>
      <c r="AK108">
        <f t="shared" si="10"/>
        <v>502.86500000000001</v>
      </c>
      <c r="AL108">
        <f t="shared" si="10"/>
        <v>0</v>
      </c>
      <c r="AM108">
        <f t="shared" si="9"/>
        <v>953.47799999999995</v>
      </c>
      <c r="AN108">
        <f t="shared" si="9"/>
        <v>0</v>
      </c>
      <c r="AO108" t="str">
        <f t="shared" si="8"/>
        <v>insert into [Business_Analytic].[prod].[temp] values (1286, 2026, 1, 2723.965, 502.865, 0, 953.478, 0);</v>
      </c>
    </row>
    <row r="109" spans="1:41" x14ac:dyDescent="0.3">
      <c r="A109" s="36">
        <v>46023</v>
      </c>
      <c r="B109" s="2">
        <v>46023</v>
      </c>
      <c r="C109" t="s">
        <v>119</v>
      </c>
      <c r="D109">
        <v>0</v>
      </c>
      <c r="H109">
        <v>986.21799999999996</v>
      </c>
      <c r="AG109" cm="1">
        <f t="array" ref="AG109">INDEX(tex!C:C,MATCH(C109,tex!B:B,0),)</f>
        <v>1301</v>
      </c>
      <c r="AH109">
        <f t="shared" si="6"/>
        <v>2026</v>
      </c>
      <c r="AI109">
        <f t="shared" si="7"/>
        <v>1</v>
      </c>
      <c r="AJ109" s="20">
        <f t="shared" si="10"/>
        <v>0</v>
      </c>
      <c r="AK109">
        <f t="shared" si="10"/>
        <v>986.21799999999996</v>
      </c>
      <c r="AL109">
        <f t="shared" si="10"/>
        <v>0</v>
      </c>
      <c r="AM109">
        <f t="shared" si="9"/>
        <v>0</v>
      </c>
      <c r="AN109">
        <f t="shared" si="9"/>
        <v>0</v>
      </c>
      <c r="AO109" t="str">
        <f t="shared" si="8"/>
        <v>insert into [Business_Analytic].[prod].[temp] values (1301, 2026, 1, 0, 986.218, 0, 0, 0);</v>
      </c>
    </row>
    <row r="110" spans="1:41" hidden="1" x14ac:dyDescent="0.3">
      <c r="A110" s="36">
        <v>46023</v>
      </c>
      <c r="B110" s="2">
        <v>46023</v>
      </c>
      <c r="C110" t="s">
        <v>1802</v>
      </c>
      <c r="AG110" t="e" cm="1">
        <f t="array" ref="AG110">INDEX(tex!C:C,MATCH(C110,tex!B:B,0),)</f>
        <v>#N/A</v>
      </c>
      <c r="AH110">
        <f t="shared" si="6"/>
        <v>2026</v>
      </c>
      <c r="AI110">
        <f t="shared" si="7"/>
        <v>1</v>
      </c>
      <c r="AJ110" s="20">
        <f t="shared" si="10"/>
        <v>0</v>
      </c>
      <c r="AK110">
        <f t="shared" si="10"/>
        <v>0</v>
      </c>
      <c r="AL110">
        <f t="shared" si="10"/>
        <v>0</v>
      </c>
      <c r="AM110">
        <f t="shared" si="9"/>
        <v>0</v>
      </c>
      <c r="AN110">
        <f t="shared" si="9"/>
        <v>0</v>
      </c>
      <c r="AO110" t="e">
        <f t="shared" si="8"/>
        <v>#N/A</v>
      </c>
    </row>
    <row r="111" spans="1:41" x14ac:dyDescent="0.3">
      <c r="A111" s="36">
        <v>46023</v>
      </c>
      <c r="B111" s="2">
        <v>46023</v>
      </c>
      <c r="C111" t="s">
        <v>120</v>
      </c>
      <c r="H111">
        <v>157.87</v>
      </c>
      <c r="J111">
        <v>521.95899999999995</v>
      </c>
      <c r="AB111">
        <v>244.21899999999999</v>
      </c>
      <c r="AF111">
        <v>3294.4</v>
      </c>
      <c r="AG111" cm="1">
        <f t="array" ref="AG111">INDEX(tex!C:C,MATCH(C111,tex!B:B,0),)</f>
        <v>1316</v>
      </c>
      <c r="AH111">
        <f t="shared" si="6"/>
        <v>2026</v>
      </c>
      <c r="AI111">
        <f t="shared" si="7"/>
        <v>1</v>
      </c>
      <c r="AJ111" s="20">
        <f t="shared" si="10"/>
        <v>3538.6190000000001</v>
      </c>
      <c r="AK111">
        <f t="shared" si="10"/>
        <v>157.87</v>
      </c>
      <c r="AL111">
        <f t="shared" si="10"/>
        <v>0</v>
      </c>
      <c r="AM111">
        <f t="shared" si="9"/>
        <v>521.95899999999995</v>
      </c>
      <c r="AN111">
        <f t="shared" si="9"/>
        <v>0</v>
      </c>
      <c r="AO111" t="str">
        <f t="shared" si="8"/>
        <v>insert into [Business_Analytic].[prod].[temp] values (1316, 2026, 1, 3538.619, 157.87, 0, 521.959, 0);</v>
      </c>
    </row>
    <row r="112" spans="1:41" x14ac:dyDescent="0.3">
      <c r="A112" s="36">
        <v>46023</v>
      </c>
      <c r="B112" s="2">
        <v>46023</v>
      </c>
      <c r="C112" t="s">
        <v>121</v>
      </c>
      <c r="H112">
        <v>732.69399999999996</v>
      </c>
      <c r="J112">
        <v>1266.8789999999999</v>
      </c>
      <c r="AB112">
        <v>732.20299999999997</v>
      </c>
      <c r="AF112">
        <v>2341.326</v>
      </c>
      <c r="AG112" cm="1">
        <f t="array" ref="AG112">INDEX(tex!C:C,MATCH(C112,tex!B:B,0),)</f>
        <v>1311</v>
      </c>
      <c r="AH112">
        <f t="shared" si="6"/>
        <v>2026</v>
      </c>
      <c r="AI112">
        <f t="shared" si="7"/>
        <v>1</v>
      </c>
      <c r="AJ112" s="20">
        <f t="shared" si="10"/>
        <v>3073.529</v>
      </c>
      <c r="AK112">
        <f t="shared" si="10"/>
        <v>732.69399999999996</v>
      </c>
      <c r="AL112">
        <f t="shared" si="10"/>
        <v>0</v>
      </c>
      <c r="AM112">
        <f t="shared" si="9"/>
        <v>1266.8789999999999</v>
      </c>
      <c r="AN112">
        <f t="shared" si="9"/>
        <v>0</v>
      </c>
      <c r="AO112" t="str">
        <f t="shared" si="8"/>
        <v>insert into [Business_Analytic].[prod].[temp] values (1311, 2026, 1, 3073.529, 732.694, 0, 1266.879, 0);</v>
      </c>
    </row>
    <row r="113" spans="1:41" x14ac:dyDescent="0.3">
      <c r="A113" s="36">
        <v>46023</v>
      </c>
      <c r="B113" s="2">
        <v>46023</v>
      </c>
      <c r="C113" t="s">
        <v>122</v>
      </c>
      <c r="H113">
        <v>482.40499999999997</v>
      </c>
      <c r="J113">
        <v>507.24</v>
      </c>
      <c r="AB113">
        <v>404.33600000000001</v>
      </c>
      <c r="AF113">
        <v>1730.0160000000001</v>
      </c>
      <c r="AG113" cm="1">
        <f t="array" ref="AG113">INDEX(tex!C:C,MATCH(C113,tex!B:B,0),)</f>
        <v>1317</v>
      </c>
      <c r="AH113">
        <f t="shared" si="6"/>
        <v>2026</v>
      </c>
      <c r="AI113">
        <f t="shared" si="7"/>
        <v>1</v>
      </c>
      <c r="AJ113" s="20">
        <f t="shared" si="10"/>
        <v>2134.3519999999999</v>
      </c>
      <c r="AK113">
        <f t="shared" si="10"/>
        <v>482.40499999999997</v>
      </c>
      <c r="AL113">
        <f t="shared" si="10"/>
        <v>0</v>
      </c>
      <c r="AM113">
        <f t="shared" si="9"/>
        <v>507.24</v>
      </c>
      <c r="AN113">
        <f t="shared" si="9"/>
        <v>0</v>
      </c>
      <c r="AO113" t="str">
        <f t="shared" si="8"/>
        <v>insert into [Business_Analytic].[prod].[temp] values (1317, 2026, 1, 2134.352, 482.405, 0, 507.24, 0);</v>
      </c>
    </row>
    <row r="114" spans="1:41" x14ac:dyDescent="0.3">
      <c r="A114" s="36">
        <v>46023</v>
      </c>
      <c r="B114" s="2">
        <v>46023</v>
      </c>
      <c r="C114" t="s">
        <v>123</v>
      </c>
      <c r="H114">
        <v>146.48699999999999</v>
      </c>
      <c r="J114">
        <v>627.64</v>
      </c>
      <c r="AB114">
        <v>287.01400000000001</v>
      </c>
      <c r="AG114" cm="1">
        <f t="array" ref="AG114">INDEX(tex!C:C,MATCH(C114,tex!B:B,0),)</f>
        <v>1327</v>
      </c>
      <c r="AH114">
        <f t="shared" si="6"/>
        <v>2026</v>
      </c>
      <c r="AI114">
        <f t="shared" si="7"/>
        <v>1</v>
      </c>
      <c r="AJ114" s="20">
        <f t="shared" si="10"/>
        <v>287.01400000000001</v>
      </c>
      <c r="AK114">
        <f t="shared" si="10"/>
        <v>146.48699999999999</v>
      </c>
      <c r="AL114">
        <f t="shared" si="10"/>
        <v>0</v>
      </c>
      <c r="AM114">
        <f t="shared" si="9"/>
        <v>627.64</v>
      </c>
      <c r="AN114">
        <f t="shared" si="9"/>
        <v>0</v>
      </c>
      <c r="AO114" t="str">
        <f t="shared" si="8"/>
        <v>insert into [Business_Analytic].[prod].[temp] values (1327, 2026, 1, 287.014, 146.487, 0, 627.64, 0);</v>
      </c>
    </row>
    <row r="115" spans="1:41" x14ac:dyDescent="0.3">
      <c r="A115" s="36">
        <v>46023</v>
      </c>
      <c r="B115" s="2">
        <v>46023</v>
      </c>
      <c r="C115" t="s">
        <v>124</v>
      </c>
      <c r="H115">
        <v>448.834</v>
      </c>
      <c r="J115">
        <v>668.00099999999998</v>
      </c>
      <c r="AB115">
        <v>469.14600000000002</v>
      </c>
      <c r="AF115">
        <v>1843.96</v>
      </c>
      <c r="AG115" cm="1">
        <f t="array" ref="AG115">INDEX(tex!C:C,MATCH(C115,tex!B:B,0),)</f>
        <v>1320</v>
      </c>
      <c r="AH115">
        <f t="shared" si="6"/>
        <v>2026</v>
      </c>
      <c r="AI115">
        <f t="shared" si="7"/>
        <v>1</v>
      </c>
      <c r="AJ115" s="20">
        <f t="shared" si="10"/>
        <v>2313.1060000000002</v>
      </c>
      <c r="AK115">
        <f t="shared" si="10"/>
        <v>448.834</v>
      </c>
      <c r="AL115">
        <f t="shared" si="10"/>
        <v>0</v>
      </c>
      <c r="AM115">
        <f t="shared" si="9"/>
        <v>668.00099999999998</v>
      </c>
      <c r="AN115">
        <f t="shared" si="9"/>
        <v>0</v>
      </c>
      <c r="AO115" t="str">
        <f t="shared" si="8"/>
        <v>insert into [Business_Analytic].[prod].[temp] values (1320, 2026, 1, 2313.106, 448.834, 0, 668.001, 0);</v>
      </c>
    </row>
    <row r="116" spans="1:41" x14ac:dyDescent="0.3">
      <c r="A116" s="36">
        <v>46023</v>
      </c>
      <c r="B116" s="2">
        <v>46023</v>
      </c>
      <c r="C116" t="s">
        <v>125</v>
      </c>
      <c r="H116">
        <v>467.80700000000002</v>
      </c>
      <c r="J116">
        <v>710.75400000000002</v>
      </c>
      <c r="AB116">
        <v>414.61700000000002</v>
      </c>
      <c r="AG116" cm="1">
        <f t="array" ref="AG116">INDEX(tex!C:C,MATCH(C116,tex!B:B,0),)</f>
        <v>1321</v>
      </c>
      <c r="AH116">
        <f t="shared" si="6"/>
        <v>2026</v>
      </c>
      <c r="AI116">
        <f t="shared" si="7"/>
        <v>1</v>
      </c>
      <c r="AJ116" s="20">
        <f t="shared" si="10"/>
        <v>414.61700000000002</v>
      </c>
      <c r="AK116">
        <f t="shared" si="10"/>
        <v>467.80700000000002</v>
      </c>
      <c r="AL116">
        <f t="shared" si="10"/>
        <v>0</v>
      </c>
      <c r="AM116">
        <f t="shared" si="9"/>
        <v>710.75400000000002</v>
      </c>
      <c r="AN116">
        <f t="shared" si="9"/>
        <v>0</v>
      </c>
      <c r="AO116" t="str">
        <f t="shared" si="8"/>
        <v>insert into [Business_Analytic].[prod].[temp] values (1321, 2026, 1, 414.617, 467.807, 0, 710.754, 0);</v>
      </c>
    </row>
    <row r="117" spans="1:41" x14ac:dyDescent="0.3">
      <c r="A117" s="36">
        <v>46023</v>
      </c>
      <c r="B117" s="2">
        <v>46023</v>
      </c>
      <c r="C117" t="s">
        <v>126</v>
      </c>
      <c r="O117">
        <v>643.024</v>
      </c>
      <c r="AB117">
        <v>208.655</v>
      </c>
      <c r="AF117">
        <v>1187.0540000000001</v>
      </c>
      <c r="AG117" cm="1">
        <f t="array" ref="AG117">INDEX(tex!C:C,MATCH(C117,tex!B:B,0),)</f>
        <v>1326</v>
      </c>
      <c r="AH117">
        <f t="shared" si="6"/>
        <v>2026</v>
      </c>
      <c r="AI117">
        <f t="shared" si="7"/>
        <v>1</v>
      </c>
      <c r="AJ117" s="20">
        <f t="shared" si="10"/>
        <v>2038.7330000000002</v>
      </c>
      <c r="AK117">
        <f t="shared" si="10"/>
        <v>0</v>
      </c>
      <c r="AL117">
        <f t="shared" si="10"/>
        <v>0</v>
      </c>
      <c r="AM117">
        <f t="shared" si="9"/>
        <v>0</v>
      </c>
      <c r="AN117">
        <f t="shared" si="9"/>
        <v>0</v>
      </c>
      <c r="AO117" t="str">
        <f t="shared" si="8"/>
        <v>insert into [Business_Analytic].[prod].[temp] values (1326, 2026, 1, 2038.733, 0, 0, 0, 0);</v>
      </c>
    </row>
    <row r="118" spans="1:41" x14ac:dyDescent="0.3">
      <c r="A118" s="36">
        <v>46023</v>
      </c>
      <c r="B118" s="2">
        <v>46023</v>
      </c>
      <c r="C118" t="s">
        <v>127</v>
      </c>
      <c r="AG118" cm="1">
        <f t="array" ref="AG118">INDEX(tex!C:C,MATCH(C118,tex!B:B,0),)</f>
        <v>1328</v>
      </c>
      <c r="AH118">
        <f t="shared" si="6"/>
        <v>2026</v>
      </c>
      <c r="AI118">
        <f t="shared" si="7"/>
        <v>1</v>
      </c>
      <c r="AJ118" s="20">
        <f t="shared" si="10"/>
        <v>0</v>
      </c>
      <c r="AK118">
        <f t="shared" si="10"/>
        <v>0</v>
      </c>
      <c r="AL118">
        <f t="shared" si="10"/>
        <v>0</v>
      </c>
      <c r="AM118">
        <f t="shared" si="9"/>
        <v>0</v>
      </c>
      <c r="AN118">
        <f t="shared" si="9"/>
        <v>0</v>
      </c>
      <c r="AO118" t="str">
        <f t="shared" si="8"/>
        <v>insert into [Business_Analytic].[prod].[temp] values (1328, 2026, 1, 0, 0, 0, 0, 0);</v>
      </c>
    </row>
    <row r="119" spans="1:41" x14ac:dyDescent="0.3">
      <c r="A119" s="36">
        <v>46023</v>
      </c>
      <c r="B119" s="2">
        <v>46023</v>
      </c>
      <c r="C119" t="s">
        <v>128</v>
      </c>
      <c r="H119">
        <v>393.428</v>
      </c>
      <c r="J119">
        <v>711.54100000000005</v>
      </c>
      <c r="AB119">
        <v>367.56099999999998</v>
      </c>
      <c r="AF119">
        <v>2790.7860000000001</v>
      </c>
      <c r="AG119" cm="1">
        <f t="array" ref="AG119">INDEX(tex!C:C,MATCH(C119,tex!B:B,0),)</f>
        <v>1336</v>
      </c>
      <c r="AH119">
        <f t="shared" si="6"/>
        <v>2026</v>
      </c>
      <c r="AI119">
        <f t="shared" si="7"/>
        <v>1</v>
      </c>
      <c r="AJ119" s="20">
        <f t="shared" si="10"/>
        <v>3158.3470000000002</v>
      </c>
      <c r="AK119">
        <f t="shared" si="10"/>
        <v>393.428</v>
      </c>
      <c r="AL119">
        <f t="shared" si="10"/>
        <v>0</v>
      </c>
      <c r="AM119">
        <f t="shared" si="9"/>
        <v>711.54100000000005</v>
      </c>
      <c r="AN119">
        <f t="shared" si="9"/>
        <v>0</v>
      </c>
      <c r="AO119" t="str">
        <f t="shared" si="8"/>
        <v>insert into [Business_Analytic].[prod].[temp] values (1336, 2026, 1, 3158.347, 393.428, 0, 711.541, 0);</v>
      </c>
    </row>
    <row r="120" spans="1:41" x14ac:dyDescent="0.3">
      <c r="A120" s="36">
        <v>46023</v>
      </c>
      <c r="B120" s="2">
        <v>46023</v>
      </c>
      <c r="C120" t="s">
        <v>129</v>
      </c>
      <c r="D120">
        <v>83.228999999999999</v>
      </c>
      <c r="H120">
        <v>588.87</v>
      </c>
      <c r="J120">
        <v>1215.8330000000001</v>
      </c>
      <c r="AB120">
        <v>334.11399999999998</v>
      </c>
      <c r="AF120">
        <v>2761.3690000000001</v>
      </c>
      <c r="AG120" cm="1">
        <f t="array" ref="AG120">INDEX(tex!C:C,MATCH(C120,tex!B:B,0),)</f>
        <v>1609</v>
      </c>
      <c r="AH120">
        <f t="shared" si="6"/>
        <v>2026</v>
      </c>
      <c r="AI120">
        <f t="shared" si="7"/>
        <v>1</v>
      </c>
      <c r="AJ120" s="20">
        <f t="shared" si="10"/>
        <v>3095.4830000000002</v>
      </c>
      <c r="AK120">
        <f t="shared" si="10"/>
        <v>672.09900000000005</v>
      </c>
      <c r="AL120">
        <f t="shared" si="10"/>
        <v>0</v>
      </c>
      <c r="AM120">
        <f t="shared" si="9"/>
        <v>1215.8330000000001</v>
      </c>
      <c r="AN120">
        <f t="shared" si="9"/>
        <v>0</v>
      </c>
      <c r="AO120" t="str">
        <f t="shared" si="8"/>
        <v>insert into [Business_Analytic].[prod].[temp] values (1609, 2026, 1, 3095.483, 672.099, 0, 1215.833, 0);</v>
      </c>
    </row>
    <row r="121" spans="1:41" x14ac:dyDescent="0.3">
      <c r="A121" s="36">
        <v>46023</v>
      </c>
      <c r="B121" s="2">
        <v>46023</v>
      </c>
      <c r="C121" t="s">
        <v>130</v>
      </c>
      <c r="AG121" cm="1">
        <f t="array" ref="AG121">INDEX(tex!C:C,MATCH(C121,tex!B:B,0),)</f>
        <v>1620</v>
      </c>
      <c r="AH121">
        <f t="shared" si="6"/>
        <v>2026</v>
      </c>
      <c r="AI121">
        <f t="shared" si="7"/>
        <v>1</v>
      </c>
      <c r="AJ121" s="20">
        <f t="shared" si="10"/>
        <v>0</v>
      </c>
      <c r="AK121">
        <f t="shared" si="10"/>
        <v>0</v>
      </c>
      <c r="AL121">
        <f t="shared" si="10"/>
        <v>0</v>
      </c>
      <c r="AM121">
        <f t="shared" si="9"/>
        <v>0</v>
      </c>
      <c r="AN121">
        <f t="shared" si="9"/>
        <v>0</v>
      </c>
      <c r="AO121" t="str">
        <f t="shared" si="8"/>
        <v>insert into [Business_Analytic].[prod].[temp] values (1620, 2026, 1, 0, 0, 0, 0, 0);</v>
      </c>
    </row>
    <row r="122" spans="1:41" x14ac:dyDescent="0.3">
      <c r="A122" s="36">
        <v>46023</v>
      </c>
      <c r="B122" s="2">
        <v>46023</v>
      </c>
      <c r="C122" t="s">
        <v>131</v>
      </c>
      <c r="AG122" cm="1">
        <f t="array" ref="AG122">INDEX(tex!C:C,MATCH(C122,tex!B:B,0),)</f>
        <v>1619</v>
      </c>
      <c r="AH122">
        <f t="shared" si="6"/>
        <v>2026</v>
      </c>
      <c r="AI122">
        <f t="shared" si="7"/>
        <v>1</v>
      </c>
      <c r="AJ122" s="20">
        <f t="shared" si="10"/>
        <v>0</v>
      </c>
      <c r="AK122">
        <f t="shared" si="10"/>
        <v>0</v>
      </c>
      <c r="AL122">
        <f t="shared" si="10"/>
        <v>0</v>
      </c>
      <c r="AM122">
        <f t="shared" si="9"/>
        <v>0</v>
      </c>
      <c r="AN122">
        <f t="shared" si="9"/>
        <v>0</v>
      </c>
      <c r="AO122" t="str">
        <f t="shared" si="8"/>
        <v>insert into [Business_Analytic].[prod].[temp] values (1619, 2026, 1, 0, 0, 0, 0, 0);</v>
      </c>
    </row>
    <row r="123" spans="1:41" x14ac:dyDescent="0.3">
      <c r="A123" s="36">
        <v>46023</v>
      </c>
      <c r="B123" s="2">
        <v>46023</v>
      </c>
      <c r="C123" t="s">
        <v>132</v>
      </c>
      <c r="H123">
        <v>447.18400000000003</v>
      </c>
      <c r="J123">
        <v>642.00199999999995</v>
      </c>
      <c r="AB123">
        <v>307.99900000000002</v>
      </c>
      <c r="AG123" cm="1">
        <f t="array" ref="AG123">INDEX(tex!C:C,MATCH(C123,tex!B:B,0),)</f>
        <v>1622</v>
      </c>
      <c r="AH123">
        <f t="shared" si="6"/>
        <v>2026</v>
      </c>
      <c r="AI123">
        <f t="shared" si="7"/>
        <v>1</v>
      </c>
      <c r="AJ123" s="20">
        <f t="shared" si="10"/>
        <v>307.99900000000002</v>
      </c>
      <c r="AK123">
        <f t="shared" si="10"/>
        <v>447.18400000000003</v>
      </c>
      <c r="AL123">
        <f t="shared" si="10"/>
        <v>0</v>
      </c>
      <c r="AM123">
        <f t="shared" si="9"/>
        <v>642.00199999999995</v>
      </c>
      <c r="AN123">
        <f t="shared" si="9"/>
        <v>0</v>
      </c>
      <c r="AO123" t="str">
        <f t="shared" si="8"/>
        <v>insert into [Business_Analytic].[prod].[temp] values (1622, 2026, 1, 307.999, 447.184, 0, 642.002, 0);</v>
      </c>
    </row>
    <row r="124" spans="1:41" x14ac:dyDescent="0.3">
      <c r="A124" s="36">
        <v>46023</v>
      </c>
      <c r="B124" s="2">
        <v>46023</v>
      </c>
      <c r="C124" t="s">
        <v>133</v>
      </c>
      <c r="H124">
        <v>252.749</v>
      </c>
      <c r="J124">
        <v>1238.5530000000001</v>
      </c>
      <c r="AG124" cm="1">
        <f t="array" ref="AG124">INDEX(tex!C:C,MATCH(C124,tex!B:B,0),)</f>
        <v>1624</v>
      </c>
      <c r="AH124">
        <f t="shared" si="6"/>
        <v>2026</v>
      </c>
      <c r="AI124">
        <f t="shared" si="7"/>
        <v>1</v>
      </c>
      <c r="AJ124" s="20">
        <f t="shared" si="10"/>
        <v>0</v>
      </c>
      <c r="AK124">
        <f t="shared" si="10"/>
        <v>252.749</v>
      </c>
      <c r="AL124">
        <f t="shared" si="10"/>
        <v>0</v>
      </c>
      <c r="AM124">
        <f t="shared" si="9"/>
        <v>1238.5530000000001</v>
      </c>
      <c r="AN124">
        <f t="shared" si="9"/>
        <v>0</v>
      </c>
      <c r="AO124" t="str">
        <f t="shared" si="8"/>
        <v>insert into [Business_Analytic].[prod].[temp] values (1624, 2026, 1, 0, 252.749, 0, 1238.553, 0);</v>
      </c>
    </row>
    <row r="125" spans="1:41" x14ac:dyDescent="0.3">
      <c r="A125" s="36">
        <v>46023</v>
      </c>
      <c r="B125" s="2">
        <v>46023</v>
      </c>
      <c r="C125" t="s">
        <v>134</v>
      </c>
      <c r="H125">
        <v>161.637</v>
      </c>
      <c r="J125">
        <v>576.21</v>
      </c>
      <c r="AB125">
        <v>390.88799999999998</v>
      </c>
      <c r="AF125">
        <v>2074.2629999999999</v>
      </c>
      <c r="AG125" cm="1">
        <f t="array" ref="AG125">INDEX(tex!C:C,MATCH(C125,tex!B:B,0),)</f>
        <v>1621</v>
      </c>
      <c r="AH125">
        <f t="shared" si="6"/>
        <v>2026</v>
      </c>
      <c r="AI125">
        <f t="shared" si="7"/>
        <v>1</v>
      </c>
      <c r="AJ125" s="20">
        <f t="shared" si="10"/>
        <v>2465.1509999999998</v>
      </c>
      <c r="AK125">
        <f t="shared" si="10"/>
        <v>161.637</v>
      </c>
      <c r="AL125">
        <f t="shared" si="10"/>
        <v>0</v>
      </c>
      <c r="AM125">
        <f t="shared" si="9"/>
        <v>576.21</v>
      </c>
      <c r="AN125">
        <f t="shared" si="9"/>
        <v>0</v>
      </c>
      <c r="AO125" t="str">
        <f t="shared" si="8"/>
        <v>insert into [Business_Analytic].[prod].[temp] values (1621, 2026, 1, 2465.151, 161.637, 0, 576.21, 0);</v>
      </c>
    </row>
    <row r="126" spans="1:41" x14ac:dyDescent="0.3">
      <c r="A126" s="36">
        <v>46023</v>
      </c>
      <c r="B126" s="2">
        <v>46023</v>
      </c>
      <c r="C126" t="s">
        <v>135</v>
      </c>
      <c r="H126">
        <v>456.23099999999999</v>
      </c>
      <c r="J126">
        <v>939.94</v>
      </c>
      <c r="O126">
        <v>1564.527</v>
      </c>
      <c r="AB126">
        <v>1159.6769999999999</v>
      </c>
      <c r="AF126">
        <v>3017.8539999999998</v>
      </c>
      <c r="AG126" cm="1">
        <f t="array" ref="AG126">INDEX(tex!C:C,MATCH(C126,tex!B:B,0),)</f>
        <v>1629</v>
      </c>
      <c r="AH126">
        <f t="shared" si="6"/>
        <v>2026</v>
      </c>
      <c r="AI126">
        <f t="shared" si="7"/>
        <v>1</v>
      </c>
      <c r="AJ126" s="20">
        <f t="shared" si="10"/>
        <v>5742.0579999999991</v>
      </c>
      <c r="AK126">
        <f t="shared" si="10"/>
        <v>456.23099999999999</v>
      </c>
      <c r="AL126">
        <f t="shared" si="10"/>
        <v>0</v>
      </c>
      <c r="AM126">
        <f t="shared" si="9"/>
        <v>939.94</v>
      </c>
      <c r="AN126">
        <f t="shared" si="9"/>
        <v>0</v>
      </c>
      <c r="AO126" t="str">
        <f t="shared" si="8"/>
        <v>insert into [Business_Analytic].[prod].[temp] values (1629, 2026, 1, 5742.058, 456.231, 0, 939.94, 0);</v>
      </c>
    </row>
    <row r="127" spans="1:41" x14ac:dyDescent="0.3">
      <c r="A127" s="36">
        <v>46023</v>
      </c>
      <c r="B127" s="2">
        <v>46023</v>
      </c>
      <c r="C127" t="s">
        <v>136</v>
      </c>
      <c r="H127">
        <v>529.53599999999994</v>
      </c>
      <c r="J127">
        <v>1402.049</v>
      </c>
      <c r="AG127" cm="1">
        <f t="array" ref="AG127">INDEX(tex!C:C,MATCH(C127,tex!B:B,0),)</f>
        <v>1673</v>
      </c>
      <c r="AH127">
        <f t="shared" si="6"/>
        <v>2026</v>
      </c>
      <c r="AI127">
        <f t="shared" si="7"/>
        <v>1</v>
      </c>
      <c r="AJ127" s="20">
        <f t="shared" si="10"/>
        <v>0</v>
      </c>
      <c r="AK127">
        <f t="shared" si="10"/>
        <v>529.53599999999994</v>
      </c>
      <c r="AL127">
        <f t="shared" si="10"/>
        <v>0</v>
      </c>
      <c r="AM127">
        <f t="shared" si="9"/>
        <v>1402.049</v>
      </c>
      <c r="AN127">
        <f t="shared" si="9"/>
        <v>0</v>
      </c>
      <c r="AO127" t="str">
        <f t="shared" si="8"/>
        <v>insert into [Business_Analytic].[prod].[temp] values (1673, 2026, 1, 0, 529.536, 0, 1402.049, 0);</v>
      </c>
    </row>
    <row r="128" spans="1:41" x14ac:dyDescent="0.3">
      <c r="A128" s="36">
        <v>46023</v>
      </c>
      <c r="B128" s="2">
        <v>46023</v>
      </c>
      <c r="C128" t="s">
        <v>137</v>
      </c>
      <c r="H128">
        <v>349.904</v>
      </c>
      <c r="AG128" cm="1">
        <f t="array" ref="AG128">INDEX(tex!C:C,MATCH(C128,tex!B:B,0),)</f>
        <v>1635</v>
      </c>
      <c r="AH128">
        <f t="shared" si="6"/>
        <v>2026</v>
      </c>
      <c r="AI128">
        <f t="shared" si="7"/>
        <v>1</v>
      </c>
      <c r="AJ128" s="20">
        <f t="shared" si="10"/>
        <v>0</v>
      </c>
      <c r="AK128">
        <f t="shared" si="10"/>
        <v>349.904</v>
      </c>
      <c r="AL128">
        <f t="shared" si="10"/>
        <v>0</v>
      </c>
      <c r="AM128">
        <f t="shared" si="9"/>
        <v>0</v>
      </c>
      <c r="AN128">
        <f t="shared" si="9"/>
        <v>0</v>
      </c>
      <c r="AO128" t="str">
        <f t="shared" si="8"/>
        <v>insert into [Business_Analytic].[prod].[temp] values (1635, 2026, 1, 0, 349.904, 0, 0, 0);</v>
      </c>
    </row>
    <row r="129" spans="1:41" x14ac:dyDescent="0.3">
      <c r="A129" s="36">
        <v>46023</v>
      </c>
      <c r="B129" s="2">
        <v>46023</v>
      </c>
      <c r="C129" t="s">
        <v>138</v>
      </c>
      <c r="H129">
        <v>291.517</v>
      </c>
      <c r="J129">
        <v>681.18299999999999</v>
      </c>
      <c r="AB129">
        <v>909.93799999999999</v>
      </c>
      <c r="AF129">
        <v>2106.1019999999999</v>
      </c>
      <c r="AG129" cm="1">
        <f t="array" ref="AG129">INDEX(tex!C:C,MATCH(C129,tex!B:B,0),)</f>
        <v>1634</v>
      </c>
      <c r="AH129">
        <f t="shared" si="6"/>
        <v>2026</v>
      </c>
      <c r="AI129">
        <f t="shared" si="7"/>
        <v>1</v>
      </c>
      <c r="AJ129" s="20">
        <f t="shared" si="10"/>
        <v>3016.04</v>
      </c>
      <c r="AK129">
        <f t="shared" si="10"/>
        <v>291.517</v>
      </c>
      <c r="AL129">
        <f t="shared" si="10"/>
        <v>0</v>
      </c>
      <c r="AM129">
        <f t="shared" si="9"/>
        <v>681.18299999999999</v>
      </c>
      <c r="AN129">
        <f t="shared" si="9"/>
        <v>0</v>
      </c>
      <c r="AO129" t="str">
        <f t="shared" si="8"/>
        <v>insert into [Business_Analytic].[prod].[temp] values (1634, 2026, 1, 3016.04, 291.517, 0, 681.183, 0);</v>
      </c>
    </row>
    <row r="130" spans="1:41" x14ac:dyDescent="0.3">
      <c r="A130" s="36">
        <v>46023</v>
      </c>
      <c r="B130" s="2">
        <v>46023</v>
      </c>
      <c r="C130" t="s">
        <v>139</v>
      </c>
      <c r="H130">
        <v>419.57900000000001</v>
      </c>
      <c r="J130">
        <v>611.74199999999996</v>
      </c>
      <c r="O130">
        <v>1171.075</v>
      </c>
      <c r="AB130">
        <v>186.42099999999999</v>
      </c>
      <c r="AF130">
        <v>1478.1489999999999</v>
      </c>
      <c r="AG130" cm="1">
        <f t="array" ref="AG130">INDEX(tex!C:C,MATCH(C130,tex!B:B,0),)</f>
        <v>1633</v>
      </c>
      <c r="AH130">
        <f t="shared" si="6"/>
        <v>2026</v>
      </c>
      <c r="AI130">
        <f t="shared" si="7"/>
        <v>1</v>
      </c>
      <c r="AJ130" s="20">
        <f t="shared" si="10"/>
        <v>2835.645</v>
      </c>
      <c r="AK130">
        <f t="shared" si="10"/>
        <v>419.57900000000001</v>
      </c>
      <c r="AL130">
        <f t="shared" si="10"/>
        <v>0</v>
      </c>
      <c r="AM130">
        <f t="shared" si="9"/>
        <v>611.74199999999996</v>
      </c>
      <c r="AN130">
        <f t="shared" si="9"/>
        <v>0</v>
      </c>
      <c r="AO130" t="str">
        <f t="shared" si="8"/>
        <v>insert into [Business_Analytic].[prod].[temp] values (1633, 2026, 1, 2835.645, 419.579, 0, 611.742, 0);</v>
      </c>
    </row>
    <row r="131" spans="1:41" x14ac:dyDescent="0.3">
      <c r="A131" s="36">
        <v>46023</v>
      </c>
      <c r="B131" s="2">
        <v>46023</v>
      </c>
      <c r="C131" t="s">
        <v>140</v>
      </c>
      <c r="H131">
        <v>877.89099999999996</v>
      </c>
      <c r="J131">
        <v>1021.048</v>
      </c>
      <c r="O131">
        <v>1556.539</v>
      </c>
      <c r="AB131">
        <v>628.15899999999999</v>
      </c>
      <c r="AF131">
        <v>2976.337</v>
      </c>
      <c r="AG131" cm="1">
        <f t="array" ref="AG131">INDEX(tex!C:C,MATCH(C131,tex!B:B,0),)</f>
        <v>1636</v>
      </c>
      <c r="AH131">
        <f t="shared" ref="AH131:AH194" si="11">YEAR(A131)</f>
        <v>2026</v>
      </c>
      <c r="AI131">
        <f t="shared" ref="AI131:AI194" si="12">MONTH(A131)</f>
        <v>1</v>
      </c>
      <c r="AJ131" s="20">
        <f t="shared" si="10"/>
        <v>5161.0349999999999</v>
      </c>
      <c r="AK131">
        <f t="shared" si="10"/>
        <v>877.89099999999996</v>
      </c>
      <c r="AL131">
        <f t="shared" si="10"/>
        <v>0</v>
      </c>
      <c r="AM131">
        <f t="shared" si="9"/>
        <v>1021.048</v>
      </c>
      <c r="AN131">
        <f t="shared" si="9"/>
        <v>0</v>
      </c>
      <c r="AO131" t="str">
        <f t="shared" ref="AO131:AO194" si="13">"insert into [Business_Analytic].[prod].[temp] values ("&amp;AG131&amp;", "&amp;AH131&amp;", "&amp;AI131&amp;", "&amp;AJ131&amp;", "&amp;AK131&amp;", "&amp;AL131&amp;", "&amp;AM131&amp;", "&amp;AN131&amp;");"</f>
        <v>insert into [Business_Analytic].[prod].[temp] values (1636, 2026, 1, 5161.035, 877.891, 0, 1021.048, 0);</v>
      </c>
    </row>
    <row r="132" spans="1:41" x14ac:dyDescent="0.3">
      <c r="A132" s="36">
        <v>46023</v>
      </c>
      <c r="B132" s="2">
        <v>46023</v>
      </c>
      <c r="C132" t="s">
        <v>141</v>
      </c>
      <c r="H132">
        <v>525.25</v>
      </c>
      <c r="J132">
        <v>553.15800000000002</v>
      </c>
      <c r="AF132">
        <v>2370.3229999999999</v>
      </c>
      <c r="AG132" cm="1">
        <f t="array" ref="AG132">INDEX(tex!C:C,MATCH(C132,tex!B:B,0),)</f>
        <v>1637</v>
      </c>
      <c r="AH132">
        <f t="shared" si="11"/>
        <v>2026</v>
      </c>
      <c r="AI132">
        <f t="shared" si="12"/>
        <v>1</v>
      </c>
      <c r="AJ132" s="20">
        <f t="shared" si="10"/>
        <v>2370.3229999999999</v>
      </c>
      <c r="AK132">
        <f t="shared" si="10"/>
        <v>525.25</v>
      </c>
      <c r="AL132">
        <f t="shared" si="10"/>
        <v>0</v>
      </c>
      <c r="AM132">
        <f t="shared" si="9"/>
        <v>553.15800000000002</v>
      </c>
      <c r="AN132">
        <f t="shared" si="9"/>
        <v>0</v>
      </c>
      <c r="AO132" t="str">
        <f t="shared" si="13"/>
        <v>insert into [Business_Analytic].[prod].[temp] values (1637, 2026, 1, 2370.323, 525.25, 0, 553.158, 0);</v>
      </c>
    </row>
    <row r="133" spans="1:41" x14ac:dyDescent="0.3">
      <c r="A133" s="36">
        <v>46023</v>
      </c>
      <c r="B133" s="2">
        <v>46023</v>
      </c>
      <c r="C133" t="s">
        <v>142</v>
      </c>
      <c r="D133">
        <v>69.722999999999999</v>
      </c>
      <c r="H133">
        <v>947.447</v>
      </c>
      <c r="J133">
        <v>542.46500000000003</v>
      </c>
      <c r="AB133">
        <v>405.31799999999998</v>
      </c>
      <c r="AF133">
        <v>3081.4</v>
      </c>
      <c r="AG133" cm="1">
        <f t="array" ref="AG133">INDEX(tex!C:C,MATCH(C133,tex!B:B,0),)</f>
        <v>1646</v>
      </c>
      <c r="AH133">
        <f t="shared" si="11"/>
        <v>2026</v>
      </c>
      <c r="AI133">
        <f t="shared" si="12"/>
        <v>1</v>
      </c>
      <c r="AJ133" s="20">
        <f t="shared" si="10"/>
        <v>3486.7179999999998</v>
      </c>
      <c r="AK133">
        <f t="shared" si="10"/>
        <v>1017.17</v>
      </c>
      <c r="AL133">
        <f t="shared" si="10"/>
        <v>0</v>
      </c>
      <c r="AM133">
        <f t="shared" si="9"/>
        <v>542.46500000000003</v>
      </c>
      <c r="AN133">
        <f t="shared" si="9"/>
        <v>0</v>
      </c>
      <c r="AO133" t="str">
        <f t="shared" si="13"/>
        <v>insert into [Business_Analytic].[prod].[temp] values (1646, 2026, 1, 3486.718, 1017.17, 0, 542.465, 0);</v>
      </c>
    </row>
    <row r="134" spans="1:41" x14ac:dyDescent="0.3">
      <c r="A134" s="36">
        <v>46023</v>
      </c>
      <c r="B134" s="2">
        <v>46023</v>
      </c>
      <c r="C134" t="s">
        <v>143</v>
      </c>
      <c r="H134">
        <v>321.89100000000002</v>
      </c>
      <c r="J134">
        <v>389.43599999999998</v>
      </c>
      <c r="O134">
        <v>1073.335</v>
      </c>
      <c r="AB134">
        <v>524.91</v>
      </c>
      <c r="AF134">
        <v>1649.13</v>
      </c>
      <c r="AG134" cm="1">
        <f t="array" ref="AG134">INDEX(tex!C:C,MATCH(C134,tex!B:B,0),)</f>
        <v>1689</v>
      </c>
      <c r="AH134">
        <f t="shared" si="11"/>
        <v>2026</v>
      </c>
      <c r="AI134">
        <f t="shared" si="12"/>
        <v>1</v>
      </c>
      <c r="AJ134" s="20">
        <f t="shared" si="10"/>
        <v>3247.375</v>
      </c>
      <c r="AK134">
        <f t="shared" si="10"/>
        <v>321.89100000000002</v>
      </c>
      <c r="AL134">
        <f t="shared" si="10"/>
        <v>0</v>
      </c>
      <c r="AM134">
        <f t="shared" si="9"/>
        <v>389.43599999999998</v>
      </c>
      <c r="AN134">
        <f t="shared" si="9"/>
        <v>0</v>
      </c>
      <c r="AO134" t="str">
        <f t="shared" si="13"/>
        <v>insert into [Business_Analytic].[prod].[temp] values (1689, 2026, 1, 3247.375, 321.891, 0, 389.436, 0);</v>
      </c>
    </row>
    <row r="135" spans="1:41" hidden="1" x14ac:dyDescent="0.3">
      <c r="A135" s="36">
        <v>46023</v>
      </c>
      <c r="B135" s="2">
        <v>46023</v>
      </c>
      <c r="C135" t="s">
        <v>1809</v>
      </c>
      <c r="AG135" t="e" cm="1">
        <f t="array" ref="AG135">INDEX(tex!C:C,MATCH(C135,tex!B:B,0),)</f>
        <v>#N/A</v>
      </c>
      <c r="AH135">
        <f t="shared" si="11"/>
        <v>2026</v>
      </c>
      <c r="AI135">
        <f t="shared" si="12"/>
        <v>1</v>
      </c>
      <c r="AJ135" s="20">
        <f t="shared" si="10"/>
        <v>0</v>
      </c>
      <c r="AK135">
        <f t="shared" si="10"/>
        <v>0</v>
      </c>
      <c r="AL135">
        <f t="shared" si="10"/>
        <v>0</v>
      </c>
      <c r="AM135">
        <f t="shared" si="9"/>
        <v>0</v>
      </c>
      <c r="AN135">
        <f t="shared" si="9"/>
        <v>0</v>
      </c>
      <c r="AO135" t="e">
        <f t="shared" si="13"/>
        <v>#N/A</v>
      </c>
    </row>
    <row r="136" spans="1:41" x14ac:dyDescent="0.3">
      <c r="A136" s="36">
        <v>46023</v>
      </c>
      <c r="B136" s="2">
        <v>46023</v>
      </c>
      <c r="C136" t="s">
        <v>144</v>
      </c>
      <c r="AG136" cm="1">
        <f t="array" ref="AG136">INDEX(tex!C:C,MATCH(C136,tex!B:B,0),)</f>
        <v>1664</v>
      </c>
      <c r="AH136">
        <f t="shared" si="11"/>
        <v>2026</v>
      </c>
      <c r="AI136">
        <f t="shared" si="12"/>
        <v>1</v>
      </c>
      <c r="AJ136" s="20">
        <f t="shared" si="10"/>
        <v>0</v>
      </c>
      <c r="AK136">
        <f t="shared" si="10"/>
        <v>0</v>
      </c>
      <c r="AL136">
        <f t="shared" si="10"/>
        <v>0</v>
      </c>
      <c r="AM136">
        <f t="shared" si="9"/>
        <v>0</v>
      </c>
      <c r="AN136">
        <f t="shared" si="9"/>
        <v>0</v>
      </c>
      <c r="AO136" t="str">
        <f t="shared" si="13"/>
        <v>insert into [Business_Analytic].[prod].[temp] values (1664, 2026, 1, 0, 0, 0, 0, 0);</v>
      </c>
    </row>
    <row r="137" spans="1:41" x14ac:dyDescent="0.3">
      <c r="A137" s="36">
        <v>46023</v>
      </c>
      <c r="B137" s="2">
        <v>46023</v>
      </c>
      <c r="C137" t="s">
        <v>145</v>
      </c>
      <c r="AG137" cm="1">
        <f t="array" ref="AG137">INDEX(tex!C:C,MATCH(C137,tex!B:B,0),)</f>
        <v>1666</v>
      </c>
      <c r="AH137">
        <f t="shared" si="11"/>
        <v>2026</v>
      </c>
      <c r="AI137">
        <f t="shared" si="12"/>
        <v>1</v>
      </c>
      <c r="AJ137" s="20">
        <f t="shared" si="10"/>
        <v>0</v>
      </c>
      <c r="AK137">
        <f t="shared" si="10"/>
        <v>0</v>
      </c>
      <c r="AL137">
        <f t="shared" si="10"/>
        <v>0</v>
      </c>
      <c r="AM137">
        <f t="shared" si="9"/>
        <v>0</v>
      </c>
      <c r="AN137">
        <f t="shared" si="9"/>
        <v>0</v>
      </c>
      <c r="AO137" t="str">
        <f t="shared" si="13"/>
        <v>insert into [Business_Analytic].[prod].[temp] values (1666, 2026, 1, 0, 0, 0, 0, 0);</v>
      </c>
    </row>
    <row r="138" spans="1:41" x14ac:dyDescent="0.3">
      <c r="A138" s="36">
        <v>46023</v>
      </c>
      <c r="B138" s="2">
        <v>46023</v>
      </c>
      <c r="C138" t="s">
        <v>146</v>
      </c>
      <c r="H138">
        <v>327.77699999999999</v>
      </c>
      <c r="AF138">
        <v>2072.02</v>
      </c>
      <c r="AG138" cm="1">
        <f t="array" ref="AG138">INDEX(tex!C:C,MATCH(C138,tex!B:B,0),)</f>
        <v>1665</v>
      </c>
      <c r="AH138">
        <f t="shared" si="11"/>
        <v>2026</v>
      </c>
      <c r="AI138">
        <f t="shared" si="12"/>
        <v>1</v>
      </c>
      <c r="AJ138" s="20">
        <f t="shared" si="10"/>
        <v>2072.02</v>
      </c>
      <c r="AK138">
        <f t="shared" si="10"/>
        <v>327.77699999999999</v>
      </c>
      <c r="AL138">
        <f t="shared" si="10"/>
        <v>0</v>
      </c>
      <c r="AM138">
        <f t="shared" si="9"/>
        <v>0</v>
      </c>
      <c r="AN138">
        <f t="shared" si="9"/>
        <v>0</v>
      </c>
      <c r="AO138" t="str">
        <f t="shared" si="13"/>
        <v>insert into [Business_Analytic].[prod].[temp] values (1665, 2026, 1, 2072.02, 327.777, 0, 0, 0);</v>
      </c>
    </row>
    <row r="139" spans="1:41" hidden="1" x14ac:dyDescent="0.3">
      <c r="A139" s="36">
        <v>46023</v>
      </c>
      <c r="B139" s="2">
        <v>46023</v>
      </c>
      <c r="C139" t="s">
        <v>1862</v>
      </c>
      <c r="AG139" t="e" cm="1">
        <f t="array" ref="AG139">INDEX(tex!C:C,MATCH(C139,tex!B:B,0),)</f>
        <v>#N/A</v>
      </c>
      <c r="AH139">
        <f t="shared" si="11"/>
        <v>2026</v>
      </c>
      <c r="AI139">
        <f t="shared" si="12"/>
        <v>1</v>
      </c>
      <c r="AJ139" s="20">
        <f t="shared" si="10"/>
        <v>0</v>
      </c>
      <c r="AK139">
        <f t="shared" si="10"/>
        <v>0</v>
      </c>
      <c r="AL139">
        <f t="shared" si="10"/>
        <v>0</v>
      </c>
      <c r="AM139">
        <f t="shared" si="9"/>
        <v>0</v>
      </c>
      <c r="AN139">
        <f t="shared" si="9"/>
        <v>0</v>
      </c>
      <c r="AO139" t="e">
        <f t="shared" si="13"/>
        <v>#N/A</v>
      </c>
    </row>
    <row r="140" spans="1:41" x14ac:dyDescent="0.3">
      <c r="A140" s="36">
        <v>46023</v>
      </c>
      <c r="B140" s="2">
        <v>46023</v>
      </c>
      <c r="C140" t="s">
        <v>147</v>
      </c>
      <c r="AG140" cm="1">
        <f t="array" ref="AG140">INDEX(tex!C:C,MATCH(C140,tex!B:B,0),)</f>
        <v>1667</v>
      </c>
      <c r="AH140">
        <f t="shared" si="11"/>
        <v>2026</v>
      </c>
      <c r="AI140">
        <f t="shared" si="12"/>
        <v>1</v>
      </c>
      <c r="AJ140" s="20">
        <f t="shared" si="10"/>
        <v>0</v>
      </c>
      <c r="AK140">
        <f t="shared" si="10"/>
        <v>0</v>
      </c>
      <c r="AL140">
        <f t="shared" si="10"/>
        <v>0</v>
      </c>
      <c r="AM140">
        <f t="shared" si="9"/>
        <v>0</v>
      </c>
      <c r="AN140">
        <f t="shared" si="9"/>
        <v>0</v>
      </c>
      <c r="AO140" t="str">
        <f t="shared" si="13"/>
        <v>insert into [Business_Analytic].[prod].[temp] values (1667, 2026, 1, 0, 0, 0, 0, 0);</v>
      </c>
    </row>
    <row r="141" spans="1:41" x14ac:dyDescent="0.3">
      <c r="A141" s="36">
        <v>46023</v>
      </c>
      <c r="B141" s="2">
        <v>46023</v>
      </c>
      <c r="C141" t="s">
        <v>148</v>
      </c>
      <c r="H141">
        <v>550.04899999999998</v>
      </c>
      <c r="J141">
        <v>777.89800000000002</v>
      </c>
      <c r="AB141">
        <v>521.27300000000002</v>
      </c>
      <c r="AF141">
        <v>2439.422</v>
      </c>
      <c r="AG141" cm="1">
        <f t="array" ref="AG141">INDEX(tex!C:C,MATCH(C141,tex!B:B,0),)</f>
        <v>1672</v>
      </c>
      <c r="AH141">
        <f t="shared" si="11"/>
        <v>2026</v>
      </c>
      <c r="AI141">
        <f t="shared" si="12"/>
        <v>1</v>
      </c>
      <c r="AJ141" s="20">
        <f t="shared" si="10"/>
        <v>2960.6950000000002</v>
      </c>
      <c r="AK141">
        <f t="shared" si="10"/>
        <v>550.04899999999998</v>
      </c>
      <c r="AL141">
        <f t="shared" si="10"/>
        <v>0</v>
      </c>
      <c r="AM141">
        <f t="shared" si="9"/>
        <v>777.89800000000002</v>
      </c>
      <c r="AN141">
        <f t="shared" si="9"/>
        <v>0</v>
      </c>
      <c r="AO141" t="str">
        <f t="shared" si="13"/>
        <v>insert into [Business_Analytic].[prod].[temp] values (1672, 2026, 1, 2960.695, 550.049, 0, 777.898, 0);</v>
      </c>
    </row>
    <row r="142" spans="1:41" x14ac:dyDescent="0.3">
      <c r="A142" s="36">
        <v>46023</v>
      </c>
      <c r="B142" s="2">
        <v>46023</v>
      </c>
      <c r="C142" t="s">
        <v>149</v>
      </c>
      <c r="H142">
        <v>374.90199999999999</v>
      </c>
      <c r="J142">
        <v>1193.181</v>
      </c>
      <c r="AB142">
        <v>348.42399999999998</v>
      </c>
      <c r="AG142" cm="1">
        <f t="array" ref="AG142">INDEX(tex!C:C,MATCH(C142,tex!B:B,0),)</f>
        <v>1677</v>
      </c>
      <c r="AH142">
        <f t="shared" si="11"/>
        <v>2026</v>
      </c>
      <c r="AI142">
        <f t="shared" si="12"/>
        <v>1</v>
      </c>
      <c r="AJ142" s="20">
        <f t="shared" si="10"/>
        <v>348.42399999999998</v>
      </c>
      <c r="AK142">
        <f t="shared" si="10"/>
        <v>374.90199999999999</v>
      </c>
      <c r="AL142">
        <f t="shared" si="10"/>
        <v>0</v>
      </c>
      <c r="AM142">
        <f t="shared" si="9"/>
        <v>1193.181</v>
      </c>
      <c r="AN142">
        <f t="shared" si="9"/>
        <v>0</v>
      </c>
      <c r="AO142" t="str">
        <f t="shared" si="13"/>
        <v>insert into [Business_Analytic].[prod].[temp] values (1677, 2026, 1, 348.424, 374.902, 0, 1193.181, 0);</v>
      </c>
    </row>
    <row r="143" spans="1:41" x14ac:dyDescent="0.3">
      <c r="A143" s="36">
        <v>46023</v>
      </c>
      <c r="B143" s="2">
        <v>46023</v>
      </c>
      <c r="C143" t="s">
        <v>150</v>
      </c>
      <c r="H143">
        <v>421.63</v>
      </c>
      <c r="J143">
        <v>756.51700000000005</v>
      </c>
      <c r="AB143">
        <v>307.10399999999998</v>
      </c>
      <c r="AF143">
        <v>2346.0070000000001</v>
      </c>
      <c r="AG143" cm="1">
        <f t="array" ref="AG143">INDEX(tex!C:C,MATCH(C143,tex!B:B,0),)</f>
        <v>1749</v>
      </c>
      <c r="AH143">
        <f t="shared" si="11"/>
        <v>2026</v>
      </c>
      <c r="AI143">
        <f t="shared" si="12"/>
        <v>1</v>
      </c>
      <c r="AJ143" s="20">
        <f t="shared" si="10"/>
        <v>2653.1109999999999</v>
      </c>
      <c r="AK143">
        <f t="shared" si="10"/>
        <v>421.63</v>
      </c>
      <c r="AL143">
        <f t="shared" si="10"/>
        <v>0</v>
      </c>
      <c r="AM143">
        <f t="shared" si="9"/>
        <v>756.51700000000005</v>
      </c>
      <c r="AN143">
        <f t="shared" si="9"/>
        <v>0</v>
      </c>
      <c r="AO143" t="str">
        <f t="shared" si="13"/>
        <v>insert into [Business_Analytic].[prod].[temp] values (1749, 2026, 1, 2653.111, 421.63, 0, 756.517, 0);</v>
      </c>
    </row>
    <row r="144" spans="1:41" x14ac:dyDescent="0.3">
      <c r="A144" s="36">
        <v>46023</v>
      </c>
      <c r="B144" s="2">
        <v>46023</v>
      </c>
      <c r="C144" t="s">
        <v>151</v>
      </c>
      <c r="H144">
        <v>131.21199999999999</v>
      </c>
      <c r="J144">
        <v>215.13300000000001</v>
      </c>
      <c r="AB144">
        <v>300.29199999999997</v>
      </c>
      <c r="AG144" cm="1">
        <f t="array" ref="AG144">INDEX(tex!C:C,MATCH(C144,tex!B:B,0),)</f>
        <v>1694</v>
      </c>
      <c r="AH144">
        <f t="shared" si="11"/>
        <v>2026</v>
      </c>
      <c r="AI144">
        <f t="shared" si="12"/>
        <v>1</v>
      </c>
      <c r="AJ144" s="20">
        <f t="shared" si="10"/>
        <v>300.29199999999997</v>
      </c>
      <c r="AK144">
        <f t="shared" si="10"/>
        <v>131.21199999999999</v>
      </c>
      <c r="AL144">
        <f t="shared" si="10"/>
        <v>0</v>
      </c>
      <c r="AM144">
        <f t="shared" si="9"/>
        <v>215.13300000000001</v>
      </c>
      <c r="AN144">
        <f t="shared" si="9"/>
        <v>0</v>
      </c>
      <c r="AO144" t="str">
        <f t="shared" si="13"/>
        <v>insert into [Business_Analytic].[prod].[temp] values (1694, 2026, 1, 300.292, 131.212, 0, 215.133, 0);</v>
      </c>
    </row>
    <row r="145" spans="1:41" x14ac:dyDescent="0.3">
      <c r="A145" s="36">
        <v>46023</v>
      </c>
      <c r="B145" s="2">
        <v>46023</v>
      </c>
      <c r="C145" t="s">
        <v>152</v>
      </c>
      <c r="AG145" cm="1">
        <f t="array" ref="AG145">INDEX(tex!C:C,MATCH(C145,tex!B:B,0),)</f>
        <v>1691</v>
      </c>
      <c r="AH145">
        <f t="shared" si="11"/>
        <v>2026</v>
      </c>
      <c r="AI145">
        <f t="shared" si="12"/>
        <v>1</v>
      </c>
      <c r="AJ145" s="20">
        <f t="shared" si="10"/>
        <v>0</v>
      </c>
      <c r="AK145">
        <f t="shared" si="10"/>
        <v>0</v>
      </c>
      <c r="AL145">
        <f t="shared" si="10"/>
        <v>0</v>
      </c>
      <c r="AM145">
        <f t="shared" si="9"/>
        <v>0</v>
      </c>
      <c r="AN145">
        <f t="shared" si="9"/>
        <v>0</v>
      </c>
      <c r="AO145" t="str">
        <f t="shared" si="13"/>
        <v>insert into [Business_Analytic].[prod].[temp] values (1691, 2026, 1, 0, 0, 0, 0, 0);</v>
      </c>
    </row>
    <row r="146" spans="1:41" x14ac:dyDescent="0.3">
      <c r="A146" s="36">
        <v>46023</v>
      </c>
      <c r="B146" s="2">
        <v>46023</v>
      </c>
      <c r="C146" t="s">
        <v>153</v>
      </c>
      <c r="AB146">
        <v>475.59699999999998</v>
      </c>
      <c r="AG146" cm="1">
        <f t="array" ref="AG146">INDEX(tex!C:C,MATCH(C146,tex!B:B,0),)</f>
        <v>1702</v>
      </c>
      <c r="AH146">
        <f t="shared" si="11"/>
        <v>2026</v>
      </c>
      <c r="AI146">
        <f t="shared" si="12"/>
        <v>1</v>
      </c>
      <c r="AJ146" s="20">
        <f t="shared" si="10"/>
        <v>475.59699999999998</v>
      </c>
      <c r="AK146">
        <f t="shared" si="10"/>
        <v>0</v>
      </c>
      <c r="AL146">
        <f t="shared" si="10"/>
        <v>0</v>
      </c>
      <c r="AM146">
        <f t="shared" si="10"/>
        <v>0</v>
      </c>
      <c r="AN146">
        <f t="shared" si="10"/>
        <v>0</v>
      </c>
      <c r="AO146" t="str">
        <f t="shared" si="13"/>
        <v>insert into [Business_Analytic].[prod].[temp] values (1702, 2026, 1, 475.597, 0, 0, 0, 0);</v>
      </c>
    </row>
    <row r="147" spans="1:41" x14ac:dyDescent="0.3">
      <c r="A147" s="36">
        <v>46023</v>
      </c>
      <c r="B147" s="2">
        <v>46023</v>
      </c>
      <c r="C147" t="s">
        <v>154</v>
      </c>
      <c r="H147">
        <v>240.00700000000001</v>
      </c>
      <c r="J147">
        <v>1083.924</v>
      </c>
      <c r="AB147">
        <v>257.63400000000001</v>
      </c>
      <c r="AG147" cm="1">
        <f t="array" ref="AG147">INDEX(tex!C:C,MATCH(C147,tex!B:B,0),)</f>
        <v>1690</v>
      </c>
      <c r="AH147">
        <f t="shared" si="11"/>
        <v>2026</v>
      </c>
      <c r="AI147">
        <f t="shared" si="12"/>
        <v>1</v>
      </c>
      <c r="AJ147" s="20">
        <f t="shared" ref="AJ147:AM210" si="14">SUMIFS($D147:$AF147,$D$1:$AF$1,AJ$2)</f>
        <v>257.63400000000001</v>
      </c>
      <c r="AK147">
        <f t="shared" si="14"/>
        <v>240.00700000000001</v>
      </c>
      <c r="AL147">
        <f t="shared" si="14"/>
        <v>0</v>
      </c>
      <c r="AM147">
        <f t="shared" si="14"/>
        <v>1083.924</v>
      </c>
      <c r="AN147">
        <f t="shared" ref="AN147:AN210" si="15">SUMIFS($D147:$AF147,$D$1:$AF$1,AN$2)</f>
        <v>0</v>
      </c>
      <c r="AO147" t="str">
        <f t="shared" si="13"/>
        <v>insert into [Business_Analytic].[prod].[temp] values (1690, 2026, 1, 257.634, 240.007, 0, 1083.924, 0);</v>
      </c>
    </row>
    <row r="148" spans="1:41" x14ac:dyDescent="0.3">
      <c r="A148" s="36">
        <v>46023</v>
      </c>
      <c r="B148" s="2">
        <v>46023</v>
      </c>
      <c r="C148" t="s">
        <v>155</v>
      </c>
      <c r="H148">
        <v>210.73500000000001</v>
      </c>
      <c r="J148">
        <v>409.52699999999999</v>
      </c>
      <c r="AB148">
        <v>426.97899999999998</v>
      </c>
      <c r="AG148" cm="1">
        <f t="array" ref="AG148">INDEX(tex!C:C,MATCH(C148,tex!B:B,0),)</f>
        <v>1695</v>
      </c>
      <c r="AH148">
        <f t="shared" si="11"/>
        <v>2026</v>
      </c>
      <c r="AI148">
        <f t="shared" si="12"/>
        <v>1</v>
      </c>
      <c r="AJ148" s="20">
        <f t="shared" si="14"/>
        <v>426.97899999999998</v>
      </c>
      <c r="AK148">
        <f t="shared" si="14"/>
        <v>210.73500000000001</v>
      </c>
      <c r="AL148">
        <f t="shared" si="14"/>
        <v>0</v>
      </c>
      <c r="AM148">
        <f t="shared" si="14"/>
        <v>409.52699999999999</v>
      </c>
      <c r="AN148">
        <f t="shared" si="15"/>
        <v>0</v>
      </c>
      <c r="AO148" t="str">
        <f t="shared" si="13"/>
        <v>insert into [Business_Analytic].[prod].[temp] values (1695, 2026, 1, 426.979, 210.735, 0, 409.527, 0);</v>
      </c>
    </row>
    <row r="149" spans="1:41" x14ac:dyDescent="0.3">
      <c r="A149" s="36">
        <v>46023</v>
      </c>
      <c r="B149" s="2">
        <v>46023</v>
      </c>
      <c r="C149" t="s">
        <v>156</v>
      </c>
      <c r="AG149" cm="1">
        <f t="array" ref="AG149">INDEX(tex!C:C,MATCH(C149,tex!B:B,0),)</f>
        <v>1703</v>
      </c>
      <c r="AH149">
        <f t="shared" si="11"/>
        <v>2026</v>
      </c>
      <c r="AI149">
        <f t="shared" si="12"/>
        <v>1</v>
      </c>
      <c r="AJ149" s="20">
        <f t="shared" si="14"/>
        <v>0</v>
      </c>
      <c r="AK149">
        <f t="shared" si="14"/>
        <v>0</v>
      </c>
      <c r="AL149">
        <f t="shared" si="14"/>
        <v>0</v>
      </c>
      <c r="AM149">
        <f t="shared" si="14"/>
        <v>0</v>
      </c>
      <c r="AN149">
        <f t="shared" si="15"/>
        <v>0</v>
      </c>
      <c r="AO149" t="str">
        <f t="shared" si="13"/>
        <v>insert into [Business_Analytic].[prod].[temp] values (1703, 2026, 1, 0, 0, 0, 0, 0);</v>
      </c>
    </row>
    <row r="150" spans="1:41" x14ac:dyDescent="0.3">
      <c r="A150" s="36">
        <v>46023</v>
      </c>
      <c r="B150" s="2">
        <v>46023</v>
      </c>
      <c r="C150" t="s">
        <v>157</v>
      </c>
      <c r="H150">
        <v>710.45299999999997</v>
      </c>
      <c r="J150">
        <v>890.96400000000006</v>
      </c>
      <c r="AB150">
        <v>396.93799999999999</v>
      </c>
      <c r="AF150">
        <v>2012.684</v>
      </c>
      <c r="AG150" cm="1">
        <f t="array" ref="AG150">INDEX(tex!C:C,MATCH(C150,tex!B:B,0),)</f>
        <v>1705</v>
      </c>
      <c r="AH150">
        <f t="shared" si="11"/>
        <v>2026</v>
      </c>
      <c r="AI150">
        <f t="shared" si="12"/>
        <v>1</v>
      </c>
      <c r="AJ150" s="20">
        <f t="shared" si="14"/>
        <v>2409.6219999999998</v>
      </c>
      <c r="AK150">
        <f t="shared" si="14"/>
        <v>710.45299999999997</v>
      </c>
      <c r="AL150">
        <f t="shared" si="14"/>
        <v>0</v>
      </c>
      <c r="AM150">
        <f t="shared" si="14"/>
        <v>890.96400000000006</v>
      </c>
      <c r="AN150">
        <f t="shared" si="15"/>
        <v>0</v>
      </c>
      <c r="AO150" t="str">
        <f t="shared" si="13"/>
        <v>insert into [Business_Analytic].[prod].[temp] values (1705, 2026, 1, 2409.622, 710.453, 0, 890.964, 0);</v>
      </c>
    </row>
    <row r="151" spans="1:41" x14ac:dyDescent="0.3">
      <c r="A151" s="36">
        <v>46023</v>
      </c>
      <c r="B151" s="2">
        <v>46023</v>
      </c>
      <c r="C151" t="s">
        <v>158</v>
      </c>
      <c r="H151">
        <v>156.85300000000001</v>
      </c>
      <c r="AG151" cm="1">
        <f t="array" ref="AG151">INDEX(tex!C:C,MATCH(C151,tex!B:B,0),)</f>
        <v>1708</v>
      </c>
      <c r="AH151">
        <f t="shared" si="11"/>
        <v>2026</v>
      </c>
      <c r="AI151">
        <f t="shared" si="12"/>
        <v>1</v>
      </c>
      <c r="AJ151" s="20">
        <f t="shared" si="14"/>
        <v>0</v>
      </c>
      <c r="AK151">
        <f t="shared" si="14"/>
        <v>156.85300000000001</v>
      </c>
      <c r="AL151">
        <f t="shared" si="14"/>
        <v>0</v>
      </c>
      <c r="AM151">
        <f t="shared" si="14"/>
        <v>0</v>
      </c>
      <c r="AN151">
        <f t="shared" si="15"/>
        <v>0</v>
      </c>
      <c r="AO151" t="str">
        <f t="shared" si="13"/>
        <v>insert into [Business_Analytic].[prod].[temp] values (1708, 2026, 1, 0, 156.853, 0, 0, 0);</v>
      </c>
    </row>
    <row r="152" spans="1:41" x14ac:dyDescent="0.3">
      <c r="A152" s="36">
        <v>46023</v>
      </c>
      <c r="B152" s="2">
        <v>46023</v>
      </c>
      <c r="C152" t="s">
        <v>159</v>
      </c>
      <c r="AG152" cm="1">
        <f t="array" ref="AG152">INDEX(tex!C:C,MATCH(C152,tex!B:B,0),)</f>
        <v>1704</v>
      </c>
      <c r="AH152">
        <f t="shared" si="11"/>
        <v>2026</v>
      </c>
      <c r="AI152">
        <f t="shared" si="12"/>
        <v>1</v>
      </c>
      <c r="AJ152" s="20">
        <f t="shared" si="14"/>
        <v>0</v>
      </c>
      <c r="AK152">
        <f t="shared" si="14"/>
        <v>0</v>
      </c>
      <c r="AL152">
        <f t="shared" si="14"/>
        <v>0</v>
      </c>
      <c r="AM152">
        <f t="shared" si="14"/>
        <v>0</v>
      </c>
      <c r="AN152">
        <f t="shared" si="15"/>
        <v>0</v>
      </c>
      <c r="AO152" t="str">
        <f t="shared" si="13"/>
        <v>insert into [Business_Analytic].[prod].[temp] values (1704, 2026, 1, 0, 0, 0, 0, 0);</v>
      </c>
    </row>
    <row r="153" spans="1:41" x14ac:dyDescent="0.3">
      <c r="A153" s="36">
        <v>46023</v>
      </c>
      <c r="B153" s="2">
        <v>46023</v>
      </c>
      <c r="C153" t="s">
        <v>160</v>
      </c>
      <c r="H153">
        <v>598.02800000000002</v>
      </c>
      <c r="J153">
        <v>1202.6880000000001</v>
      </c>
      <c r="AB153">
        <v>624.00900000000001</v>
      </c>
      <c r="AC153">
        <v>660.74099999999999</v>
      </c>
      <c r="AF153">
        <v>3257.3490000000002</v>
      </c>
      <c r="AG153" cm="1">
        <f t="array" ref="AG153">INDEX(tex!C:C,MATCH(C153,tex!B:B,0),)</f>
        <v>1737</v>
      </c>
      <c r="AH153">
        <f t="shared" si="11"/>
        <v>2026</v>
      </c>
      <c r="AI153">
        <f t="shared" si="12"/>
        <v>1</v>
      </c>
      <c r="AJ153" s="20">
        <f t="shared" si="14"/>
        <v>3881.3580000000002</v>
      </c>
      <c r="AK153">
        <f t="shared" si="14"/>
        <v>1258.769</v>
      </c>
      <c r="AL153">
        <f t="shared" si="14"/>
        <v>0</v>
      </c>
      <c r="AM153">
        <f t="shared" si="14"/>
        <v>1202.6880000000001</v>
      </c>
      <c r="AN153">
        <f t="shared" si="15"/>
        <v>0</v>
      </c>
      <c r="AO153" t="str">
        <f t="shared" si="13"/>
        <v>insert into [Business_Analytic].[prod].[temp] values (1737, 2026, 1, 3881.358, 1258.769, 0, 1202.688, 0);</v>
      </c>
    </row>
    <row r="154" spans="1:41" x14ac:dyDescent="0.3">
      <c r="A154" s="36">
        <v>46023</v>
      </c>
      <c r="B154" s="2">
        <v>46023</v>
      </c>
      <c r="C154" t="s">
        <v>161</v>
      </c>
      <c r="H154">
        <v>596.82000000000005</v>
      </c>
      <c r="J154">
        <v>884.154</v>
      </c>
      <c r="AB154">
        <v>654.78700000000003</v>
      </c>
      <c r="AE154">
        <v>2329.2910000000002</v>
      </c>
      <c r="AG154" cm="1">
        <f t="array" ref="AG154">INDEX(tex!C:C,MATCH(C154,tex!B:B,0),)</f>
        <v>1738</v>
      </c>
      <c r="AH154">
        <f t="shared" si="11"/>
        <v>2026</v>
      </c>
      <c r="AI154">
        <f t="shared" si="12"/>
        <v>1</v>
      </c>
      <c r="AJ154" s="20">
        <f t="shared" si="14"/>
        <v>654.78700000000003</v>
      </c>
      <c r="AK154">
        <f t="shared" si="14"/>
        <v>596.82000000000005</v>
      </c>
      <c r="AL154">
        <f t="shared" si="14"/>
        <v>0</v>
      </c>
      <c r="AM154">
        <f t="shared" si="14"/>
        <v>884.154</v>
      </c>
      <c r="AN154">
        <f t="shared" si="15"/>
        <v>2329.2910000000002</v>
      </c>
      <c r="AO154" t="str">
        <f t="shared" si="13"/>
        <v>insert into [Business_Analytic].[prod].[temp] values (1738, 2026, 1, 654.787, 596.82, 0, 884.154, 2329.291);</v>
      </c>
    </row>
    <row r="155" spans="1:41" x14ac:dyDescent="0.3">
      <c r="A155" s="36">
        <v>46023</v>
      </c>
      <c r="B155" s="2">
        <v>46023</v>
      </c>
      <c r="C155" t="s">
        <v>162</v>
      </c>
      <c r="AG155" cm="1">
        <f t="array" ref="AG155">INDEX(tex!C:C,MATCH(C155,tex!B:B,0),)</f>
        <v>1742</v>
      </c>
      <c r="AH155">
        <f t="shared" si="11"/>
        <v>2026</v>
      </c>
      <c r="AI155">
        <f t="shared" si="12"/>
        <v>1</v>
      </c>
      <c r="AJ155" s="20">
        <f t="shared" si="14"/>
        <v>0</v>
      </c>
      <c r="AK155">
        <f t="shared" si="14"/>
        <v>0</v>
      </c>
      <c r="AL155">
        <f t="shared" si="14"/>
        <v>0</v>
      </c>
      <c r="AM155">
        <f t="shared" si="14"/>
        <v>0</v>
      </c>
      <c r="AN155">
        <f t="shared" si="15"/>
        <v>0</v>
      </c>
      <c r="AO155" t="str">
        <f t="shared" si="13"/>
        <v>insert into [Business_Analytic].[prod].[temp] values (1742, 2026, 1, 0, 0, 0, 0, 0);</v>
      </c>
    </row>
    <row r="156" spans="1:41" x14ac:dyDescent="0.3">
      <c r="A156" s="36">
        <v>46023</v>
      </c>
      <c r="B156" s="2">
        <v>46023</v>
      </c>
      <c r="C156" t="s">
        <v>163</v>
      </c>
      <c r="J156">
        <v>674.59900000000005</v>
      </c>
      <c r="AG156" cm="1">
        <f t="array" ref="AG156">INDEX(tex!C:C,MATCH(C156,tex!B:B,0),)</f>
        <v>1746</v>
      </c>
      <c r="AH156">
        <f t="shared" si="11"/>
        <v>2026</v>
      </c>
      <c r="AI156">
        <f t="shared" si="12"/>
        <v>1</v>
      </c>
      <c r="AJ156" s="20">
        <f t="shared" si="14"/>
        <v>0</v>
      </c>
      <c r="AK156">
        <f t="shared" si="14"/>
        <v>0</v>
      </c>
      <c r="AL156">
        <f t="shared" si="14"/>
        <v>0</v>
      </c>
      <c r="AM156">
        <f t="shared" si="14"/>
        <v>674.59900000000005</v>
      </c>
      <c r="AN156">
        <f t="shared" si="15"/>
        <v>0</v>
      </c>
      <c r="AO156" t="str">
        <f t="shared" si="13"/>
        <v>insert into [Business_Analytic].[prod].[temp] values (1746, 2026, 1, 0, 0, 0, 674.599, 0);</v>
      </c>
    </row>
    <row r="157" spans="1:41" x14ac:dyDescent="0.3">
      <c r="A157" s="36">
        <v>46023</v>
      </c>
      <c r="B157" s="2">
        <v>46023</v>
      </c>
      <c r="C157" t="s">
        <v>164</v>
      </c>
      <c r="H157">
        <v>334.827</v>
      </c>
      <c r="J157">
        <v>780.79100000000005</v>
      </c>
      <c r="AB157">
        <v>320.53100000000001</v>
      </c>
      <c r="AG157" cm="1">
        <f t="array" ref="AG157">INDEX(tex!C:C,MATCH(C157,tex!B:B,0),)</f>
        <v>1736</v>
      </c>
      <c r="AH157">
        <f t="shared" si="11"/>
        <v>2026</v>
      </c>
      <c r="AI157">
        <f t="shared" si="12"/>
        <v>1</v>
      </c>
      <c r="AJ157" s="20">
        <f t="shared" si="14"/>
        <v>320.53100000000001</v>
      </c>
      <c r="AK157">
        <f t="shared" si="14"/>
        <v>334.827</v>
      </c>
      <c r="AL157">
        <f t="shared" si="14"/>
        <v>0</v>
      </c>
      <c r="AM157">
        <f t="shared" si="14"/>
        <v>780.79100000000005</v>
      </c>
      <c r="AN157">
        <f t="shared" si="15"/>
        <v>0</v>
      </c>
      <c r="AO157" t="str">
        <f t="shared" si="13"/>
        <v>insert into [Business_Analytic].[prod].[temp] values (1736, 2026, 1, 320.531, 334.827, 0, 780.791, 0);</v>
      </c>
    </row>
    <row r="158" spans="1:41" x14ac:dyDescent="0.3">
      <c r="A158" s="36">
        <v>46023</v>
      </c>
      <c r="B158" s="2">
        <v>46023</v>
      </c>
      <c r="C158" t="s">
        <v>165</v>
      </c>
      <c r="J158">
        <v>535.66800000000001</v>
      </c>
      <c r="O158">
        <v>5.5949999999999998</v>
      </c>
      <c r="AG158" cm="1">
        <f t="array" ref="AG158">INDEX(tex!C:C,MATCH(C158,tex!B:B,0),)</f>
        <v>1735</v>
      </c>
      <c r="AH158">
        <f t="shared" si="11"/>
        <v>2026</v>
      </c>
      <c r="AI158">
        <f t="shared" si="12"/>
        <v>1</v>
      </c>
      <c r="AJ158" s="20">
        <f t="shared" si="14"/>
        <v>5.5949999999999998</v>
      </c>
      <c r="AK158">
        <f t="shared" si="14"/>
        <v>0</v>
      </c>
      <c r="AL158">
        <f t="shared" si="14"/>
        <v>0</v>
      </c>
      <c r="AM158">
        <f t="shared" si="14"/>
        <v>535.66800000000001</v>
      </c>
      <c r="AN158">
        <f t="shared" si="15"/>
        <v>0</v>
      </c>
      <c r="AO158" t="str">
        <f t="shared" si="13"/>
        <v>insert into [Business_Analytic].[prod].[temp] values (1735, 2026, 1, 5.595, 0, 0, 535.668, 0);</v>
      </c>
    </row>
    <row r="159" spans="1:41" x14ac:dyDescent="0.3">
      <c r="A159" s="36">
        <v>46023</v>
      </c>
      <c r="B159" s="2">
        <v>46023</v>
      </c>
      <c r="C159" t="s">
        <v>1715</v>
      </c>
      <c r="H159">
        <v>338.47500000000002</v>
      </c>
      <c r="O159">
        <v>1172.8530000000001</v>
      </c>
      <c r="R159">
        <v>1240.673</v>
      </c>
      <c r="AB159">
        <v>562.45899999999995</v>
      </c>
      <c r="AE159">
        <v>1891.3019999999999</v>
      </c>
      <c r="AG159" cm="1">
        <f t="array" ref="AG159">INDEX(tex!C:C,MATCH(C159,tex!B:B,0),)</f>
        <v>1879</v>
      </c>
      <c r="AH159">
        <f t="shared" si="11"/>
        <v>2026</v>
      </c>
      <c r="AI159">
        <f t="shared" si="12"/>
        <v>1</v>
      </c>
      <c r="AJ159" s="20">
        <f t="shared" si="14"/>
        <v>1735.3119999999999</v>
      </c>
      <c r="AK159">
        <f t="shared" si="14"/>
        <v>338.47500000000002</v>
      </c>
      <c r="AL159">
        <f t="shared" si="14"/>
        <v>0</v>
      </c>
      <c r="AM159">
        <f t="shared" si="14"/>
        <v>0</v>
      </c>
      <c r="AN159">
        <f t="shared" si="15"/>
        <v>1891.3019999999999</v>
      </c>
      <c r="AO159" t="str">
        <f t="shared" si="13"/>
        <v>insert into [Business_Analytic].[prod].[temp] values (1879, 2026, 1, 1735.312, 338.475, 0, 0, 1891.302);</v>
      </c>
    </row>
    <row r="160" spans="1:41" x14ac:dyDescent="0.3">
      <c r="A160" s="36">
        <v>46023</v>
      </c>
      <c r="B160" s="2">
        <v>46023</v>
      </c>
      <c r="C160" t="s">
        <v>167</v>
      </c>
      <c r="AG160" cm="1">
        <f t="array" ref="AG160">INDEX(tex!C:C,MATCH(C160,tex!B:B,0),)</f>
        <v>1743</v>
      </c>
      <c r="AH160">
        <f t="shared" si="11"/>
        <v>2026</v>
      </c>
      <c r="AI160">
        <f t="shared" si="12"/>
        <v>1</v>
      </c>
      <c r="AJ160" s="20">
        <f t="shared" si="14"/>
        <v>0</v>
      </c>
      <c r="AK160">
        <f t="shared" si="14"/>
        <v>0</v>
      </c>
      <c r="AL160">
        <f t="shared" si="14"/>
        <v>0</v>
      </c>
      <c r="AM160">
        <f t="shared" si="14"/>
        <v>0</v>
      </c>
      <c r="AN160">
        <f t="shared" si="15"/>
        <v>0</v>
      </c>
      <c r="AO160" t="str">
        <f t="shared" si="13"/>
        <v>insert into [Business_Analytic].[prod].[temp] values (1743, 2026, 1, 0, 0, 0, 0, 0);</v>
      </c>
    </row>
    <row r="161" spans="1:41" x14ac:dyDescent="0.3">
      <c r="A161" s="36">
        <v>46023</v>
      </c>
      <c r="B161" s="2">
        <v>46023</v>
      </c>
      <c r="C161" t="s">
        <v>168</v>
      </c>
      <c r="H161">
        <v>529.55899999999997</v>
      </c>
      <c r="J161">
        <v>817.20500000000004</v>
      </c>
      <c r="AB161">
        <v>641.19200000000001</v>
      </c>
      <c r="AF161">
        <v>2387.701</v>
      </c>
      <c r="AG161" cm="1">
        <f t="array" ref="AG161">INDEX(tex!C:C,MATCH(C161,tex!B:B,0),)</f>
        <v>1752</v>
      </c>
      <c r="AH161">
        <f t="shared" si="11"/>
        <v>2026</v>
      </c>
      <c r="AI161">
        <f t="shared" si="12"/>
        <v>1</v>
      </c>
      <c r="AJ161" s="20">
        <f t="shared" si="14"/>
        <v>3028.893</v>
      </c>
      <c r="AK161">
        <f t="shared" si="14"/>
        <v>529.55899999999997</v>
      </c>
      <c r="AL161">
        <f t="shared" si="14"/>
        <v>0</v>
      </c>
      <c r="AM161">
        <f t="shared" si="14"/>
        <v>817.20500000000004</v>
      </c>
      <c r="AN161">
        <f t="shared" si="15"/>
        <v>0</v>
      </c>
      <c r="AO161" t="str">
        <f t="shared" si="13"/>
        <v>insert into [Business_Analytic].[prod].[temp] values (1752, 2026, 1, 3028.893, 529.559, 0, 817.205, 0);</v>
      </c>
    </row>
    <row r="162" spans="1:41" x14ac:dyDescent="0.3">
      <c r="A162" s="36">
        <v>46023</v>
      </c>
      <c r="B162" s="2">
        <v>46023</v>
      </c>
      <c r="C162" t="s">
        <v>169</v>
      </c>
      <c r="H162">
        <v>225.19200000000001</v>
      </c>
      <c r="AG162" cm="1">
        <f t="array" ref="AG162">INDEX(tex!C:C,MATCH(C162,tex!B:B,0),)</f>
        <v>1758</v>
      </c>
      <c r="AH162">
        <f t="shared" si="11"/>
        <v>2026</v>
      </c>
      <c r="AI162">
        <f t="shared" si="12"/>
        <v>1</v>
      </c>
      <c r="AJ162" s="20">
        <f t="shared" si="14"/>
        <v>0</v>
      </c>
      <c r="AK162">
        <f t="shared" si="14"/>
        <v>225.19200000000001</v>
      </c>
      <c r="AL162">
        <f t="shared" si="14"/>
        <v>0</v>
      </c>
      <c r="AM162">
        <f t="shared" si="14"/>
        <v>0</v>
      </c>
      <c r="AN162">
        <f t="shared" si="15"/>
        <v>0</v>
      </c>
      <c r="AO162" t="str">
        <f t="shared" si="13"/>
        <v>insert into [Business_Analytic].[prod].[temp] values (1758, 2026, 1, 0, 225.192, 0, 0, 0);</v>
      </c>
    </row>
    <row r="163" spans="1:41" x14ac:dyDescent="0.3">
      <c r="A163" s="36">
        <v>46023</v>
      </c>
      <c r="B163" s="2">
        <v>46023</v>
      </c>
      <c r="C163" t="s">
        <v>170</v>
      </c>
      <c r="H163">
        <v>815.58199999999999</v>
      </c>
      <c r="AG163" cm="1">
        <f t="array" ref="AG163">INDEX(tex!C:C,MATCH(C163,tex!B:B,0),)</f>
        <v>1754</v>
      </c>
      <c r="AH163">
        <f t="shared" si="11"/>
        <v>2026</v>
      </c>
      <c r="AI163">
        <f t="shared" si="12"/>
        <v>1</v>
      </c>
      <c r="AJ163" s="20">
        <f t="shared" si="14"/>
        <v>0</v>
      </c>
      <c r="AK163">
        <f t="shared" si="14"/>
        <v>815.58199999999999</v>
      </c>
      <c r="AL163">
        <f t="shared" si="14"/>
        <v>0</v>
      </c>
      <c r="AM163">
        <f t="shared" si="14"/>
        <v>0</v>
      </c>
      <c r="AN163">
        <f t="shared" si="15"/>
        <v>0</v>
      </c>
      <c r="AO163" t="str">
        <f t="shared" si="13"/>
        <v>insert into [Business_Analytic].[prod].[temp] values (1754, 2026, 1, 0, 815.582, 0, 0, 0);</v>
      </c>
    </row>
    <row r="164" spans="1:41" x14ac:dyDescent="0.3">
      <c r="A164" s="36">
        <v>46023</v>
      </c>
      <c r="B164" s="2">
        <v>46023</v>
      </c>
      <c r="C164" t="s">
        <v>171</v>
      </c>
      <c r="H164">
        <v>267.59500000000003</v>
      </c>
      <c r="AG164" cm="1">
        <f t="array" ref="AG164">INDEX(tex!C:C,MATCH(C164,tex!B:B,0),)</f>
        <v>1756</v>
      </c>
      <c r="AH164">
        <f t="shared" si="11"/>
        <v>2026</v>
      </c>
      <c r="AI164">
        <f t="shared" si="12"/>
        <v>1</v>
      </c>
      <c r="AJ164" s="20">
        <f t="shared" si="14"/>
        <v>0</v>
      </c>
      <c r="AK164">
        <f t="shared" si="14"/>
        <v>267.59500000000003</v>
      </c>
      <c r="AL164">
        <f t="shared" si="14"/>
        <v>0</v>
      </c>
      <c r="AM164">
        <f t="shared" si="14"/>
        <v>0</v>
      </c>
      <c r="AN164">
        <f t="shared" si="15"/>
        <v>0</v>
      </c>
      <c r="AO164" t="str">
        <f t="shared" si="13"/>
        <v>insert into [Business_Analytic].[prod].[temp] values (1756, 2026, 1, 0, 267.595, 0, 0, 0);</v>
      </c>
    </row>
    <row r="165" spans="1:41" x14ac:dyDescent="0.3">
      <c r="A165" s="36">
        <v>46023</v>
      </c>
      <c r="B165" s="2">
        <v>46023</v>
      </c>
      <c r="C165" t="s">
        <v>172</v>
      </c>
      <c r="AG165" cm="1">
        <f t="array" ref="AG165">INDEX(tex!C:C,MATCH(C165,tex!B:B,0),)</f>
        <v>1755</v>
      </c>
      <c r="AH165">
        <f t="shared" si="11"/>
        <v>2026</v>
      </c>
      <c r="AI165">
        <f t="shared" si="12"/>
        <v>1</v>
      </c>
      <c r="AJ165" s="20">
        <f t="shared" si="14"/>
        <v>0</v>
      </c>
      <c r="AK165">
        <f t="shared" si="14"/>
        <v>0</v>
      </c>
      <c r="AL165">
        <f t="shared" si="14"/>
        <v>0</v>
      </c>
      <c r="AM165">
        <f t="shared" si="14"/>
        <v>0</v>
      </c>
      <c r="AN165">
        <f t="shared" si="15"/>
        <v>0</v>
      </c>
      <c r="AO165" t="str">
        <f t="shared" si="13"/>
        <v>insert into [Business_Analytic].[prod].[temp] values (1755, 2026, 1, 0, 0, 0, 0, 0);</v>
      </c>
    </row>
    <row r="166" spans="1:41" x14ac:dyDescent="0.3">
      <c r="A166" s="36">
        <v>46023</v>
      </c>
      <c r="B166" s="2">
        <v>46023</v>
      </c>
      <c r="C166" t="s">
        <v>173</v>
      </c>
      <c r="H166">
        <v>1270.807</v>
      </c>
      <c r="AG166" cm="1">
        <f t="array" ref="AG166">INDEX(tex!C:C,MATCH(C166,tex!B:B,0),)</f>
        <v>1757</v>
      </c>
      <c r="AH166">
        <f t="shared" si="11"/>
        <v>2026</v>
      </c>
      <c r="AI166">
        <f t="shared" si="12"/>
        <v>1</v>
      </c>
      <c r="AJ166" s="20">
        <f t="shared" si="14"/>
        <v>0</v>
      </c>
      <c r="AK166">
        <f t="shared" si="14"/>
        <v>1270.807</v>
      </c>
      <c r="AL166">
        <f t="shared" si="14"/>
        <v>0</v>
      </c>
      <c r="AM166">
        <f t="shared" si="14"/>
        <v>0</v>
      </c>
      <c r="AN166">
        <f t="shared" si="15"/>
        <v>0</v>
      </c>
      <c r="AO166" t="str">
        <f t="shared" si="13"/>
        <v>insert into [Business_Analytic].[prod].[temp] values (1757, 2026, 1, 0, 1270.807, 0, 0, 0);</v>
      </c>
    </row>
    <row r="167" spans="1:41" x14ac:dyDescent="0.3">
      <c r="A167" s="36">
        <v>46023</v>
      </c>
      <c r="B167" s="2">
        <v>46023</v>
      </c>
      <c r="C167" t="s">
        <v>174</v>
      </c>
      <c r="H167">
        <v>678.06</v>
      </c>
      <c r="J167">
        <v>489.88400000000001</v>
      </c>
      <c r="O167">
        <v>1152.8620000000001</v>
      </c>
      <c r="AB167">
        <v>605.44500000000005</v>
      </c>
      <c r="AC167">
        <v>157.93600000000001</v>
      </c>
      <c r="AF167">
        <v>2050.9250000000002</v>
      </c>
      <c r="AG167" cm="1">
        <f t="array" ref="AG167">INDEX(tex!C:C,MATCH(C167,tex!B:B,0),)</f>
        <v>1759</v>
      </c>
      <c r="AH167">
        <f t="shared" si="11"/>
        <v>2026</v>
      </c>
      <c r="AI167">
        <f t="shared" si="12"/>
        <v>1</v>
      </c>
      <c r="AJ167" s="20">
        <f t="shared" si="14"/>
        <v>3809.2320000000004</v>
      </c>
      <c r="AK167">
        <f t="shared" si="14"/>
        <v>835.99599999999998</v>
      </c>
      <c r="AL167">
        <f t="shared" si="14"/>
        <v>0</v>
      </c>
      <c r="AM167">
        <f t="shared" si="14"/>
        <v>489.88400000000001</v>
      </c>
      <c r="AN167">
        <f t="shared" si="15"/>
        <v>0</v>
      </c>
      <c r="AO167" t="str">
        <f t="shared" si="13"/>
        <v>insert into [Business_Analytic].[prod].[temp] values (1759, 2026, 1, 3809.232, 835.996, 0, 489.884, 0);</v>
      </c>
    </row>
    <row r="168" spans="1:41" x14ac:dyDescent="0.3">
      <c r="A168" s="36">
        <v>46023</v>
      </c>
      <c r="B168" s="2">
        <v>46023</v>
      </c>
      <c r="C168" t="s">
        <v>175</v>
      </c>
      <c r="H168">
        <v>325.565</v>
      </c>
      <c r="J168">
        <v>555.10599999999999</v>
      </c>
      <c r="AB168">
        <v>266.29300000000001</v>
      </c>
      <c r="AF168">
        <v>2058.6860000000001</v>
      </c>
      <c r="AG168" cm="1">
        <f t="array" ref="AG168">INDEX(tex!C:C,MATCH(C168,tex!B:B,0),)</f>
        <v>1782</v>
      </c>
      <c r="AH168">
        <f t="shared" si="11"/>
        <v>2026</v>
      </c>
      <c r="AI168">
        <f t="shared" si="12"/>
        <v>1</v>
      </c>
      <c r="AJ168" s="20">
        <f t="shared" si="14"/>
        <v>2324.9790000000003</v>
      </c>
      <c r="AK168">
        <f t="shared" si="14"/>
        <v>325.565</v>
      </c>
      <c r="AL168">
        <f t="shared" si="14"/>
        <v>0</v>
      </c>
      <c r="AM168">
        <f t="shared" si="14"/>
        <v>555.10599999999999</v>
      </c>
      <c r="AN168">
        <f t="shared" si="15"/>
        <v>0</v>
      </c>
      <c r="AO168" t="str">
        <f t="shared" si="13"/>
        <v>insert into [Business_Analytic].[prod].[temp] values (1782, 2026, 1, 2324.979, 325.565, 0, 555.106, 0);</v>
      </c>
    </row>
    <row r="169" spans="1:41" x14ac:dyDescent="0.3">
      <c r="A169" s="36">
        <v>46023</v>
      </c>
      <c r="B169" s="2">
        <v>46023</v>
      </c>
      <c r="C169" t="s">
        <v>176</v>
      </c>
      <c r="H169">
        <v>241.994</v>
      </c>
      <c r="AG169" cm="1">
        <f t="array" ref="AG169">INDEX(tex!C:C,MATCH(C169,tex!B:B,0),)</f>
        <v>1787</v>
      </c>
      <c r="AH169">
        <f t="shared" si="11"/>
        <v>2026</v>
      </c>
      <c r="AI169">
        <f t="shared" si="12"/>
        <v>1</v>
      </c>
      <c r="AJ169" s="20">
        <f t="shared" si="14"/>
        <v>0</v>
      </c>
      <c r="AK169">
        <f t="shared" si="14"/>
        <v>241.994</v>
      </c>
      <c r="AL169">
        <f t="shared" si="14"/>
        <v>0</v>
      </c>
      <c r="AM169">
        <f t="shared" si="14"/>
        <v>0</v>
      </c>
      <c r="AN169">
        <f t="shared" si="15"/>
        <v>0</v>
      </c>
      <c r="AO169" t="str">
        <f t="shared" si="13"/>
        <v>insert into [Business_Analytic].[prod].[temp] values (1787, 2026, 1, 0, 241.994, 0, 0, 0);</v>
      </c>
    </row>
    <row r="170" spans="1:41" x14ac:dyDescent="0.3">
      <c r="A170" s="36">
        <v>46023</v>
      </c>
      <c r="B170" s="2">
        <v>46023</v>
      </c>
      <c r="C170" t="s">
        <v>177</v>
      </c>
      <c r="J170">
        <v>1325.4880000000001</v>
      </c>
      <c r="AG170" cm="1">
        <f t="array" ref="AG170">INDEX(tex!C:C,MATCH(C170,tex!B:B,0),)</f>
        <v>1774</v>
      </c>
      <c r="AH170">
        <f t="shared" si="11"/>
        <v>2026</v>
      </c>
      <c r="AI170">
        <f t="shared" si="12"/>
        <v>1</v>
      </c>
      <c r="AJ170" s="20">
        <f t="shared" si="14"/>
        <v>0</v>
      </c>
      <c r="AK170">
        <f t="shared" si="14"/>
        <v>0</v>
      </c>
      <c r="AL170">
        <f t="shared" si="14"/>
        <v>0</v>
      </c>
      <c r="AM170">
        <f t="shared" si="14"/>
        <v>1325.4880000000001</v>
      </c>
      <c r="AN170">
        <f t="shared" si="15"/>
        <v>0</v>
      </c>
      <c r="AO170" t="str">
        <f t="shared" si="13"/>
        <v>insert into [Business_Analytic].[prod].[temp] values (1774, 2026, 1, 0, 0, 0, 1325.488, 0);</v>
      </c>
    </row>
    <row r="171" spans="1:41" x14ac:dyDescent="0.3">
      <c r="A171" s="36">
        <v>46023</v>
      </c>
      <c r="B171" s="2">
        <v>46023</v>
      </c>
      <c r="C171" t="s">
        <v>178</v>
      </c>
      <c r="H171">
        <v>464.911</v>
      </c>
      <c r="O171">
        <v>586.52</v>
      </c>
      <c r="AB171">
        <v>265.77199999999999</v>
      </c>
      <c r="AF171">
        <v>2373.8220000000001</v>
      </c>
      <c r="AG171" cm="1">
        <f t="array" ref="AG171">INDEX(tex!C:C,MATCH(C171,tex!B:B,0),)</f>
        <v>1780</v>
      </c>
      <c r="AH171">
        <f t="shared" si="11"/>
        <v>2026</v>
      </c>
      <c r="AI171">
        <f t="shared" si="12"/>
        <v>1</v>
      </c>
      <c r="AJ171" s="20">
        <f t="shared" si="14"/>
        <v>3226.114</v>
      </c>
      <c r="AK171">
        <f t="shared" si="14"/>
        <v>464.911</v>
      </c>
      <c r="AL171">
        <f t="shared" si="14"/>
        <v>0</v>
      </c>
      <c r="AM171">
        <f t="shared" si="14"/>
        <v>0</v>
      </c>
      <c r="AN171">
        <f t="shared" si="15"/>
        <v>0</v>
      </c>
      <c r="AO171" t="str">
        <f t="shared" si="13"/>
        <v>insert into [Business_Analytic].[prod].[temp] values (1780, 2026, 1, 3226.114, 464.911, 0, 0, 0);</v>
      </c>
    </row>
    <row r="172" spans="1:41" x14ac:dyDescent="0.3">
      <c r="A172" s="36">
        <v>46023</v>
      </c>
      <c r="B172" s="2">
        <v>46023</v>
      </c>
      <c r="C172" t="s">
        <v>179</v>
      </c>
      <c r="J172">
        <v>1411.421</v>
      </c>
      <c r="AB172">
        <v>468.50599999999997</v>
      </c>
      <c r="AG172" cm="1">
        <f t="array" ref="AG172">INDEX(tex!C:C,MATCH(C172,tex!B:B,0),)</f>
        <v>1778</v>
      </c>
      <c r="AH172">
        <f t="shared" si="11"/>
        <v>2026</v>
      </c>
      <c r="AI172">
        <f t="shared" si="12"/>
        <v>1</v>
      </c>
      <c r="AJ172" s="20">
        <f t="shared" si="14"/>
        <v>468.50599999999997</v>
      </c>
      <c r="AK172">
        <f t="shared" si="14"/>
        <v>0</v>
      </c>
      <c r="AL172">
        <f t="shared" si="14"/>
        <v>0</v>
      </c>
      <c r="AM172">
        <f t="shared" si="14"/>
        <v>1411.421</v>
      </c>
      <c r="AN172">
        <f t="shared" si="15"/>
        <v>0</v>
      </c>
      <c r="AO172" t="str">
        <f t="shared" si="13"/>
        <v>insert into [Business_Analytic].[prod].[temp] values (1778, 2026, 1, 468.506, 0, 0, 1411.421, 0);</v>
      </c>
    </row>
    <row r="173" spans="1:41" x14ac:dyDescent="0.3">
      <c r="A173" s="36">
        <v>46023</v>
      </c>
      <c r="B173" s="2">
        <v>46023</v>
      </c>
      <c r="C173" t="s">
        <v>180</v>
      </c>
      <c r="H173">
        <v>472.66800000000001</v>
      </c>
      <c r="J173">
        <v>438.74700000000001</v>
      </c>
      <c r="AB173">
        <v>295.67099999999999</v>
      </c>
      <c r="AF173">
        <v>2245.5509999999999</v>
      </c>
      <c r="AG173" cm="1">
        <f t="array" ref="AG173">INDEX(tex!C:C,MATCH(C173,tex!B:B,0),)</f>
        <v>1867</v>
      </c>
      <c r="AH173">
        <f t="shared" si="11"/>
        <v>2026</v>
      </c>
      <c r="AI173">
        <f t="shared" si="12"/>
        <v>1</v>
      </c>
      <c r="AJ173" s="20">
        <f t="shared" si="14"/>
        <v>2541.2219999999998</v>
      </c>
      <c r="AK173">
        <f t="shared" si="14"/>
        <v>472.66800000000001</v>
      </c>
      <c r="AL173">
        <f t="shared" si="14"/>
        <v>0</v>
      </c>
      <c r="AM173">
        <f t="shared" si="14"/>
        <v>438.74700000000001</v>
      </c>
      <c r="AN173">
        <f t="shared" si="15"/>
        <v>0</v>
      </c>
      <c r="AO173" t="str">
        <f t="shared" si="13"/>
        <v>insert into [Business_Analytic].[prod].[temp] values (1867, 2026, 1, 2541.222, 472.668, 0, 438.747, 0);</v>
      </c>
    </row>
    <row r="174" spans="1:41" x14ac:dyDescent="0.3">
      <c r="A174" s="36">
        <v>46023</v>
      </c>
      <c r="B174" s="2">
        <v>46023</v>
      </c>
      <c r="C174" t="s">
        <v>181</v>
      </c>
      <c r="H174">
        <v>236.822</v>
      </c>
      <c r="J174">
        <v>337.59199999999998</v>
      </c>
      <c r="AB174">
        <v>635.98199999999997</v>
      </c>
      <c r="AG174" cm="1">
        <f t="array" ref="AG174">INDEX(tex!C:C,MATCH(C174,tex!B:B,0),)</f>
        <v>1781</v>
      </c>
      <c r="AH174">
        <f t="shared" si="11"/>
        <v>2026</v>
      </c>
      <c r="AI174">
        <f t="shared" si="12"/>
        <v>1</v>
      </c>
      <c r="AJ174" s="20">
        <f t="shared" si="14"/>
        <v>635.98199999999997</v>
      </c>
      <c r="AK174">
        <f t="shared" si="14"/>
        <v>236.822</v>
      </c>
      <c r="AL174">
        <f t="shared" si="14"/>
        <v>0</v>
      </c>
      <c r="AM174">
        <f t="shared" si="14"/>
        <v>337.59199999999998</v>
      </c>
      <c r="AN174">
        <f t="shared" si="15"/>
        <v>0</v>
      </c>
      <c r="AO174" t="str">
        <f t="shared" si="13"/>
        <v>insert into [Business_Analytic].[prod].[temp] values (1781, 2026, 1, 635.982, 236.822, 0, 337.592, 0);</v>
      </c>
    </row>
    <row r="175" spans="1:41" x14ac:dyDescent="0.3">
      <c r="A175" s="36">
        <v>46023</v>
      </c>
      <c r="B175" s="2">
        <v>46023</v>
      </c>
      <c r="C175" t="s">
        <v>182</v>
      </c>
      <c r="J175">
        <v>609.26</v>
      </c>
      <c r="AG175" cm="1">
        <f t="array" ref="AG175">INDEX(tex!C:C,MATCH(C175,tex!B:B,0),)</f>
        <v>1786</v>
      </c>
      <c r="AH175">
        <f t="shared" si="11"/>
        <v>2026</v>
      </c>
      <c r="AI175">
        <f t="shared" si="12"/>
        <v>1</v>
      </c>
      <c r="AJ175" s="20">
        <f t="shared" si="14"/>
        <v>0</v>
      </c>
      <c r="AK175">
        <f t="shared" si="14"/>
        <v>0</v>
      </c>
      <c r="AL175">
        <f t="shared" si="14"/>
        <v>0</v>
      </c>
      <c r="AM175">
        <f t="shared" si="14"/>
        <v>609.26</v>
      </c>
      <c r="AN175">
        <f t="shared" si="15"/>
        <v>0</v>
      </c>
      <c r="AO175" t="str">
        <f t="shared" si="13"/>
        <v>insert into [Business_Analytic].[prod].[temp] values (1786, 2026, 1, 0, 0, 0, 609.26, 0);</v>
      </c>
    </row>
    <row r="176" spans="1:41" x14ac:dyDescent="0.3">
      <c r="A176" s="36">
        <v>46023</v>
      </c>
      <c r="B176" s="2">
        <v>46023</v>
      </c>
      <c r="C176" t="s">
        <v>183</v>
      </c>
      <c r="H176">
        <v>426.87099999999998</v>
      </c>
      <c r="J176">
        <v>920.22500000000002</v>
      </c>
      <c r="O176">
        <v>1397.124</v>
      </c>
      <c r="AB176">
        <v>280.92700000000002</v>
      </c>
      <c r="AF176">
        <v>2780.2040000000002</v>
      </c>
      <c r="AG176" cm="1">
        <f t="array" ref="AG176">INDEX(tex!C:C,MATCH(C176,tex!B:B,0),)</f>
        <v>1790</v>
      </c>
      <c r="AH176">
        <f t="shared" si="11"/>
        <v>2026</v>
      </c>
      <c r="AI176">
        <f t="shared" si="12"/>
        <v>1</v>
      </c>
      <c r="AJ176" s="20">
        <f t="shared" si="14"/>
        <v>4458.2550000000001</v>
      </c>
      <c r="AK176">
        <f t="shared" si="14"/>
        <v>426.87099999999998</v>
      </c>
      <c r="AL176">
        <f t="shared" si="14"/>
        <v>0</v>
      </c>
      <c r="AM176">
        <f t="shared" si="14"/>
        <v>920.22500000000002</v>
      </c>
      <c r="AN176">
        <f t="shared" si="15"/>
        <v>0</v>
      </c>
      <c r="AO176" t="str">
        <f t="shared" si="13"/>
        <v>insert into [Business_Analytic].[prod].[temp] values (1790, 2026, 1, 4458.255, 426.871, 0, 920.225, 0);</v>
      </c>
    </row>
    <row r="177" spans="1:41" x14ac:dyDescent="0.3">
      <c r="A177" s="36">
        <v>46023</v>
      </c>
      <c r="B177" s="2">
        <v>46023</v>
      </c>
      <c r="C177" t="s">
        <v>184</v>
      </c>
      <c r="AG177" cm="1">
        <f t="array" ref="AG177">INDEX(tex!C:C,MATCH(C177,tex!B:B,0),)</f>
        <v>1789</v>
      </c>
      <c r="AH177">
        <f t="shared" si="11"/>
        <v>2026</v>
      </c>
      <c r="AI177">
        <f t="shared" si="12"/>
        <v>1</v>
      </c>
      <c r="AJ177" s="20">
        <f t="shared" si="14"/>
        <v>0</v>
      </c>
      <c r="AK177">
        <f t="shared" si="14"/>
        <v>0</v>
      </c>
      <c r="AL177">
        <f t="shared" si="14"/>
        <v>0</v>
      </c>
      <c r="AM177">
        <f t="shared" si="14"/>
        <v>0</v>
      </c>
      <c r="AN177">
        <f t="shared" si="15"/>
        <v>0</v>
      </c>
      <c r="AO177" t="str">
        <f t="shared" si="13"/>
        <v>insert into [Business_Analytic].[prod].[temp] values (1789, 2026, 1, 0, 0, 0, 0, 0);</v>
      </c>
    </row>
    <row r="178" spans="1:41" x14ac:dyDescent="0.3">
      <c r="A178" s="36">
        <v>46023</v>
      </c>
      <c r="B178" s="2">
        <v>46023</v>
      </c>
      <c r="C178" t="s">
        <v>185</v>
      </c>
      <c r="H178">
        <v>203.31200000000001</v>
      </c>
      <c r="AG178" cm="1">
        <f t="array" ref="AG178">INDEX(tex!C:C,MATCH(C178,tex!B:B,0),)</f>
        <v>1795</v>
      </c>
      <c r="AH178">
        <f t="shared" si="11"/>
        <v>2026</v>
      </c>
      <c r="AI178">
        <f t="shared" si="12"/>
        <v>1</v>
      </c>
      <c r="AJ178" s="20">
        <f t="shared" si="14"/>
        <v>0</v>
      </c>
      <c r="AK178">
        <f t="shared" si="14"/>
        <v>203.31200000000001</v>
      </c>
      <c r="AL178">
        <f t="shared" si="14"/>
        <v>0</v>
      </c>
      <c r="AM178">
        <f t="shared" si="14"/>
        <v>0</v>
      </c>
      <c r="AN178">
        <f t="shared" si="15"/>
        <v>0</v>
      </c>
      <c r="AO178" t="str">
        <f t="shared" si="13"/>
        <v>insert into [Business_Analytic].[prod].[temp] values (1795, 2026, 1, 0, 203.312, 0, 0, 0);</v>
      </c>
    </row>
    <row r="179" spans="1:41" x14ac:dyDescent="0.3">
      <c r="A179" s="36">
        <v>46023</v>
      </c>
      <c r="B179" s="2">
        <v>46023</v>
      </c>
      <c r="C179" t="s">
        <v>186</v>
      </c>
      <c r="H179">
        <v>463.52300000000002</v>
      </c>
      <c r="J179">
        <v>819.51099999999997</v>
      </c>
      <c r="AG179" cm="1">
        <f t="array" ref="AG179">INDEX(tex!C:C,MATCH(C179,tex!B:B,0),)</f>
        <v>1824</v>
      </c>
      <c r="AH179">
        <f t="shared" si="11"/>
        <v>2026</v>
      </c>
      <c r="AI179">
        <f t="shared" si="12"/>
        <v>1</v>
      </c>
      <c r="AJ179" s="20">
        <f t="shared" si="14"/>
        <v>0</v>
      </c>
      <c r="AK179">
        <f t="shared" si="14"/>
        <v>463.52300000000002</v>
      </c>
      <c r="AL179">
        <f t="shared" si="14"/>
        <v>0</v>
      </c>
      <c r="AM179">
        <f t="shared" si="14"/>
        <v>819.51099999999997</v>
      </c>
      <c r="AN179">
        <f t="shared" si="15"/>
        <v>0</v>
      </c>
      <c r="AO179" t="str">
        <f t="shared" si="13"/>
        <v>insert into [Business_Analytic].[prod].[temp] values (1824, 2026, 1, 0, 463.523, 0, 819.511, 0);</v>
      </c>
    </row>
    <row r="180" spans="1:41" x14ac:dyDescent="0.3">
      <c r="A180" s="36">
        <v>46023</v>
      </c>
      <c r="B180" s="2">
        <v>46023</v>
      </c>
      <c r="C180" t="s">
        <v>187</v>
      </c>
      <c r="H180">
        <v>328.62400000000002</v>
      </c>
      <c r="J180">
        <v>1065.0170000000001</v>
      </c>
      <c r="AB180">
        <v>390.84300000000002</v>
      </c>
      <c r="AG180" cm="1">
        <f t="array" ref="AG180">INDEX(tex!C:C,MATCH(C180,tex!B:B,0),)</f>
        <v>1828</v>
      </c>
      <c r="AH180">
        <f t="shared" si="11"/>
        <v>2026</v>
      </c>
      <c r="AI180">
        <f t="shared" si="12"/>
        <v>1</v>
      </c>
      <c r="AJ180" s="20">
        <f t="shared" si="14"/>
        <v>390.84300000000002</v>
      </c>
      <c r="AK180">
        <f t="shared" si="14"/>
        <v>328.62400000000002</v>
      </c>
      <c r="AL180">
        <f t="shared" si="14"/>
        <v>0</v>
      </c>
      <c r="AM180">
        <f t="shared" si="14"/>
        <v>1065.0170000000001</v>
      </c>
      <c r="AN180">
        <f t="shared" si="15"/>
        <v>0</v>
      </c>
      <c r="AO180" t="str">
        <f t="shared" si="13"/>
        <v>insert into [Business_Analytic].[prod].[temp] values (1828, 2026, 1, 390.843, 328.624, 0, 1065.017, 0);</v>
      </c>
    </row>
    <row r="181" spans="1:41" x14ac:dyDescent="0.3">
      <c r="A181" s="36">
        <v>46023</v>
      </c>
      <c r="B181" s="2">
        <v>46023</v>
      </c>
      <c r="C181" t="s">
        <v>188</v>
      </c>
      <c r="AG181" cm="1">
        <f t="array" ref="AG181">INDEX(tex!C:C,MATCH(C181,tex!B:B,0),)</f>
        <v>1854</v>
      </c>
      <c r="AH181">
        <f t="shared" si="11"/>
        <v>2026</v>
      </c>
      <c r="AI181">
        <f t="shared" si="12"/>
        <v>1</v>
      </c>
      <c r="AJ181" s="20">
        <f t="shared" si="14"/>
        <v>0</v>
      </c>
      <c r="AK181">
        <f t="shared" si="14"/>
        <v>0</v>
      </c>
      <c r="AL181">
        <f t="shared" si="14"/>
        <v>0</v>
      </c>
      <c r="AM181">
        <f t="shared" si="14"/>
        <v>0</v>
      </c>
      <c r="AN181">
        <f t="shared" si="15"/>
        <v>0</v>
      </c>
      <c r="AO181" t="str">
        <f t="shared" si="13"/>
        <v>insert into [Business_Analytic].[prod].[temp] values (1854, 2026, 1, 0, 0, 0, 0, 0);</v>
      </c>
    </row>
    <row r="182" spans="1:41" x14ac:dyDescent="0.3">
      <c r="A182" s="36">
        <v>46023</v>
      </c>
      <c r="B182" s="2">
        <v>46023</v>
      </c>
      <c r="C182" t="s">
        <v>189</v>
      </c>
      <c r="H182">
        <v>715.01700000000005</v>
      </c>
      <c r="J182">
        <v>926.55</v>
      </c>
      <c r="O182">
        <v>1.226</v>
      </c>
      <c r="AB182">
        <v>639.18499999999995</v>
      </c>
      <c r="AC182">
        <v>598.31399999999996</v>
      </c>
      <c r="AF182">
        <v>2173.2420000000002</v>
      </c>
      <c r="AG182" cm="1">
        <f t="array" ref="AG182">INDEX(tex!C:C,MATCH(C182,tex!B:B,0),)</f>
        <v>1860</v>
      </c>
      <c r="AH182">
        <f t="shared" si="11"/>
        <v>2026</v>
      </c>
      <c r="AI182">
        <f t="shared" si="12"/>
        <v>1</v>
      </c>
      <c r="AJ182" s="20">
        <f t="shared" si="14"/>
        <v>2813.6530000000002</v>
      </c>
      <c r="AK182">
        <f t="shared" si="14"/>
        <v>1313.3310000000001</v>
      </c>
      <c r="AL182">
        <f t="shared" si="14"/>
        <v>0</v>
      </c>
      <c r="AM182">
        <f t="shared" si="14"/>
        <v>926.55</v>
      </c>
      <c r="AN182">
        <f t="shared" si="15"/>
        <v>0</v>
      </c>
      <c r="AO182" t="str">
        <f t="shared" si="13"/>
        <v>insert into [Business_Analytic].[prod].[temp] values (1860, 2026, 1, 2813.653, 1313.331, 0, 926.55, 0);</v>
      </c>
    </row>
    <row r="183" spans="1:41" x14ac:dyDescent="0.3">
      <c r="A183" s="36">
        <v>46023</v>
      </c>
      <c r="B183" s="2">
        <v>46023</v>
      </c>
      <c r="C183" t="s">
        <v>190</v>
      </c>
      <c r="AG183" cm="1">
        <f t="array" ref="AG183">INDEX(tex!C:C,MATCH(C183,tex!B:B,0),)</f>
        <v>1853</v>
      </c>
      <c r="AH183">
        <f t="shared" si="11"/>
        <v>2026</v>
      </c>
      <c r="AI183">
        <f t="shared" si="12"/>
        <v>1</v>
      </c>
      <c r="AJ183" s="20">
        <f t="shared" si="14"/>
        <v>0</v>
      </c>
      <c r="AK183">
        <f t="shared" si="14"/>
        <v>0</v>
      </c>
      <c r="AL183">
        <f t="shared" si="14"/>
        <v>0</v>
      </c>
      <c r="AM183">
        <f t="shared" si="14"/>
        <v>0</v>
      </c>
      <c r="AN183">
        <f t="shared" si="15"/>
        <v>0</v>
      </c>
      <c r="AO183" t="str">
        <f t="shared" si="13"/>
        <v>insert into [Business_Analytic].[prod].[temp] values (1853, 2026, 1, 0, 0, 0, 0, 0);</v>
      </c>
    </row>
    <row r="184" spans="1:41" x14ac:dyDescent="0.3">
      <c r="A184" s="36">
        <v>46023</v>
      </c>
      <c r="B184" s="2">
        <v>46023</v>
      </c>
      <c r="C184" t="s">
        <v>191</v>
      </c>
      <c r="H184">
        <v>272.11599999999999</v>
      </c>
      <c r="J184">
        <v>764.25900000000001</v>
      </c>
      <c r="AB184">
        <v>497.02199999999999</v>
      </c>
      <c r="AG184" cm="1">
        <f t="array" ref="AG184">INDEX(tex!C:C,MATCH(C184,tex!B:B,0),)</f>
        <v>1893</v>
      </c>
      <c r="AH184">
        <f t="shared" si="11"/>
        <v>2026</v>
      </c>
      <c r="AI184">
        <f t="shared" si="12"/>
        <v>1</v>
      </c>
      <c r="AJ184" s="20">
        <f t="shared" si="14"/>
        <v>497.02199999999999</v>
      </c>
      <c r="AK184">
        <f t="shared" si="14"/>
        <v>272.11599999999999</v>
      </c>
      <c r="AL184">
        <f t="shared" si="14"/>
        <v>0</v>
      </c>
      <c r="AM184">
        <f t="shared" si="14"/>
        <v>764.25900000000001</v>
      </c>
      <c r="AN184">
        <f t="shared" si="15"/>
        <v>0</v>
      </c>
      <c r="AO184" t="str">
        <f t="shared" si="13"/>
        <v>insert into [Business_Analytic].[prod].[temp] values (1893, 2026, 1, 497.022, 272.116, 0, 764.259, 0);</v>
      </c>
    </row>
    <row r="185" spans="1:41" x14ac:dyDescent="0.3">
      <c r="A185" s="36">
        <v>46023</v>
      </c>
      <c r="B185" s="2">
        <v>46023</v>
      </c>
      <c r="C185" t="s">
        <v>192</v>
      </c>
      <c r="H185">
        <v>310.38</v>
      </c>
      <c r="J185">
        <v>1523.3989999999999</v>
      </c>
      <c r="O185">
        <v>1.2410000000000001</v>
      </c>
      <c r="AB185">
        <v>406.98500000000001</v>
      </c>
      <c r="AF185">
        <v>976.21400000000006</v>
      </c>
      <c r="AG185" cm="1">
        <f t="array" ref="AG185">INDEX(tex!C:C,MATCH(C185,tex!B:B,0),)</f>
        <v>1846</v>
      </c>
      <c r="AH185">
        <f t="shared" si="11"/>
        <v>2026</v>
      </c>
      <c r="AI185">
        <f t="shared" si="12"/>
        <v>1</v>
      </c>
      <c r="AJ185" s="20">
        <f t="shared" si="14"/>
        <v>1384.44</v>
      </c>
      <c r="AK185">
        <f t="shared" si="14"/>
        <v>310.38</v>
      </c>
      <c r="AL185">
        <f t="shared" si="14"/>
        <v>0</v>
      </c>
      <c r="AM185">
        <f t="shared" si="14"/>
        <v>1523.3989999999999</v>
      </c>
      <c r="AN185">
        <f t="shared" si="15"/>
        <v>0</v>
      </c>
      <c r="AO185" t="str">
        <f t="shared" si="13"/>
        <v>insert into [Business_Analytic].[prod].[temp] values (1846, 2026, 1, 1384.44, 310.38, 0, 1523.399, 0);</v>
      </c>
    </row>
    <row r="186" spans="1:41" x14ac:dyDescent="0.3">
      <c r="A186" s="36">
        <v>46023</v>
      </c>
      <c r="B186" s="2">
        <v>46023</v>
      </c>
      <c r="C186" t="s">
        <v>193</v>
      </c>
      <c r="AG186" cm="1">
        <f t="array" ref="AG186">INDEX(tex!C:C,MATCH(C186,tex!B:B,0),)</f>
        <v>1851</v>
      </c>
      <c r="AH186">
        <f t="shared" si="11"/>
        <v>2026</v>
      </c>
      <c r="AI186">
        <f t="shared" si="12"/>
        <v>1</v>
      </c>
      <c r="AJ186" s="20">
        <f t="shared" si="14"/>
        <v>0</v>
      </c>
      <c r="AK186">
        <f t="shared" si="14"/>
        <v>0</v>
      </c>
      <c r="AL186">
        <f t="shared" si="14"/>
        <v>0</v>
      </c>
      <c r="AM186">
        <f t="shared" si="14"/>
        <v>0</v>
      </c>
      <c r="AN186">
        <f t="shared" si="15"/>
        <v>0</v>
      </c>
      <c r="AO186" t="str">
        <f t="shared" si="13"/>
        <v>insert into [Business_Analytic].[prod].[temp] values (1851, 2026, 1, 0, 0, 0, 0, 0);</v>
      </c>
    </row>
    <row r="187" spans="1:41" x14ac:dyDescent="0.3">
      <c r="A187" s="36">
        <v>46023</v>
      </c>
      <c r="B187" s="2">
        <v>46023</v>
      </c>
      <c r="C187" t="s">
        <v>194</v>
      </c>
      <c r="H187">
        <v>443.86399999999998</v>
      </c>
      <c r="J187">
        <v>1247.2080000000001</v>
      </c>
      <c r="AB187">
        <v>314.911</v>
      </c>
      <c r="AC187">
        <v>323.74700000000001</v>
      </c>
      <c r="AF187">
        <v>3060.3409999999999</v>
      </c>
      <c r="AG187" cm="1">
        <f t="array" ref="AG187">INDEX(tex!C:C,MATCH(C187,tex!B:B,0),)</f>
        <v>1850</v>
      </c>
      <c r="AH187">
        <f t="shared" si="11"/>
        <v>2026</v>
      </c>
      <c r="AI187">
        <f t="shared" si="12"/>
        <v>1</v>
      </c>
      <c r="AJ187" s="20">
        <f t="shared" si="14"/>
        <v>3375.252</v>
      </c>
      <c r="AK187">
        <f t="shared" si="14"/>
        <v>767.61099999999999</v>
      </c>
      <c r="AL187">
        <f t="shared" si="14"/>
        <v>0</v>
      </c>
      <c r="AM187">
        <f t="shared" si="14"/>
        <v>1247.2080000000001</v>
      </c>
      <c r="AN187">
        <f t="shared" si="15"/>
        <v>0</v>
      </c>
      <c r="AO187" t="str">
        <f t="shared" si="13"/>
        <v>insert into [Business_Analytic].[prod].[temp] values (1850, 2026, 1, 3375.252, 767.611, 0, 1247.208, 0);</v>
      </c>
    </row>
    <row r="188" spans="1:41" x14ac:dyDescent="0.3">
      <c r="A188" s="36">
        <v>46023</v>
      </c>
      <c r="B188" s="2">
        <v>46023</v>
      </c>
      <c r="C188" t="s">
        <v>195</v>
      </c>
      <c r="H188">
        <v>543.29899999999998</v>
      </c>
      <c r="J188">
        <v>701.44500000000005</v>
      </c>
      <c r="AB188">
        <v>389.83100000000002</v>
      </c>
      <c r="AF188">
        <v>2012.65</v>
      </c>
      <c r="AG188" cm="1">
        <f t="array" ref="AG188">INDEX(tex!C:C,MATCH(C188,tex!B:B,0),)</f>
        <v>1859</v>
      </c>
      <c r="AH188">
        <f t="shared" si="11"/>
        <v>2026</v>
      </c>
      <c r="AI188">
        <f t="shared" si="12"/>
        <v>1</v>
      </c>
      <c r="AJ188" s="20">
        <f t="shared" si="14"/>
        <v>2402.4810000000002</v>
      </c>
      <c r="AK188">
        <f t="shared" si="14"/>
        <v>543.29899999999998</v>
      </c>
      <c r="AL188">
        <f t="shared" si="14"/>
        <v>0</v>
      </c>
      <c r="AM188">
        <f t="shared" si="14"/>
        <v>701.44500000000005</v>
      </c>
      <c r="AN188">
        <f t="shared" si="15"/>
        <v>0</v>
      </c>
      <c r="AO188" t="str">
        <f t="shared" si="13"/>
        <v>insert into [Business_Analytic].[prod].[temp] values (1859, 2026, 1, 2402.481, 543.299, 0, 701.445, 0);</v>
      </c>
    </row>
    <row r="189" spans="1:41" x14ac:dyDescent="0.3">
      <c r="A189" s="36">
        <v>46023</v>
      </c>
      <c r="B189" s="2">
        <v>46023</v>
      </c>
      <c r="C189" t="s">
        <v>196</v>
      </c>
      <c r="AG189" cm="1">
        <f t="array" ref="AG189">INDEX(tex!C:C,MATCH(C189,tex!B:B,0),)</f>
        <v>1866</v>
      </c>
      <c r="AH189">
        <f t="shared" si="11"/>
        <v>2026</v>
      </c>
      <c r="AI189">
        <f t="shared" si="12"/>
        <v>1</v>
      </c>
      <c r="AJ189" s="20">
        <f t="shared" si="14"/>
        <v>0</v>
      </c>
      <c r="AK189">
        <f t="shared" si="14"/>
        <v>0</v>
      </c>
      <c r="AL189">
        <f t="shared" si="14"/>
        <v>0</v>
      </c>
      <c r="AM189">
        <f t="shared" si="14"/>
        <v>0</v>
      </c>
      <c r="AN189">
        <f t="shared" si="15"/>
        <v>0</v>
      </c>
      <c r="AO189" t="str">
        <f t="shared" si="13"/>
        <v>insert into [Business_Analytic].[prod].[temp] values (1866, 2026, 1, 0, 0, 0, 0, 0);</v>
      </c>
    </row>
    <row r="190" spans="1:41" x14ac:dyDescent="0.3">
      <c r="A190" s="36">
        <v>46023</v>
      </c>
      <c r="B190" s="2">
        <v>46023</v>
      </c>
      <c r="C190" t="s">
        <v>197</v>
      </c>
      <c r="H190">
        <v>353.98</v>
      </c>
      <c r="J190">
        <v>511.31900000000002</v>
      </c>
      <c r="O190">
        <v>1309.2660000000001</v>
      </c>
      <c r="AB190">
        <v>306.36900000000003</v>
      </c>
      <c r="AE190">
        <v>4007.0839999999998</v>
      </c>
      <c r="AG190" cm="1">
        <f t="array" ref="AG190">INDEX(tex!C:C,MATCH(C190,tex!B:B,0),)</f>
        <v>1862</v>
      </c>
      <c r="AH190">
        <f t="shared" si="11"/>
        <v>2026</v>
      </c>
      <c r="AI190">
        <f t="shared" si="12"/>
        <v>1</v>
      </c>
      <c r="AJ190" s="20">
        <f t="shared" si="14"/>
        <v>1615.6350000000002</v>
      </c>
      <c r="AK190">
        <f t="shared" si="14"/>
        <v>353.98</v>
      </c>
      <c r="AL190">
        <f t="shared" si="14"/>
        <v>0</v>
      </c>
      <c r="AM190">
        <f t="shared" si="14"/>
        <v>511.31900000000002</v>
      </c>
      <c r="AN190">
        <f t="shared" si="15"/>
        <v>4007.0839999999998</v>
      </c>
      <c r="AO190" t="str">
        <f t="shared" si="13"/>
        <v>insert into [Business_Analytic].[prod].[temp] values (1862, 2026, 1, 1615.635, 353.98, 0, 511.319, 4007.084);</v>
      </c>
    </row>
    <row r="191" spans="1:41" x14ac:dyDescent="0.3">
      <c r="A191" s="36">
        <v>46023</v>
      </c>
      <c r="B191" s="2">
        <v>46023</v>
      </c>
      <c r="C191" t="s">
        <v>1788</v>
      </c>
      <c r="AG191" cm="1">
        <f t="array" ref="AG191">INDEX(tex!C:C,MATCH(C191,tex!B:B,0),)</f>
        <v>1865</v>
      </c>
      <c r="AH191">
        <f t="shared" si="11"/>
        <v>2026</v>
      </c>
      <c r="AI191">
        <f t="shared" si="12"/>
        <v>1</v>
      </c>
      <c r="AJ191" s="20">
        <f t="shared" si="14"/>
        <v>0</v>
      </c>
      <c r="AK191">
        <f t="shared" si="14"/>
        <v>0</v>
      </c>
      <c r="AL191">
        <f t="shared" si="14"/>
        <v>0</v>
      </c>
      <c r="AM191">
        <f t="shared" si="14"/>
        <v>0</v>
      </c>
      <c r="AN191">
        <f t="shared" si="15"/>
        <v>0</v>
      </c>
      <c r="AO191" t="str">
        <f t="shared" si="13"/>
        <v>insert into [Business_Analytic].[prod].[temp] values (1865, 2026, 1, 0, 0, 0, 0, 0);</v>
      </c>
    </row>
    <row r="192" spans="1:41" x14ac:dyDescent="0.3">
      <c r="A192" s="36">
        <v>46023</v>
      </c>
      <c r="B192" s="2">
        <v>46023</v>
      </c>
      <c r="C192" t="s">
        <v>198</v>
      </c>
      <c r="H192">
        <v>407.47699999999998</v>
      </c>
      <c r="J192">
        <v>891.94799999999998</v>
      </c>
      <c r="AB192">
        <v>346.584</v>
      </c>
      <c r="AG192" cm="1">
        <f t="array" ref="AG192">INDEX(tex!C:C,MATCH(C192,tex!B:B,0),)</f>
        <v>1871</v>
      </c>
      <c r="AH192">
        <f t="shared" si="11"/>
        <v>2026</v>
      </c>
      <c r="AI192">
        <f t="shared" si="12"/>
        <v>1</v>
      </c>
      <c r="AJ192" s="20">
        <f t="shared" si="14"/>
        <v>346.584</v>
      </c>
      <c r="AK192">
        <f t="shared" si="14"/>
        <v>407.47699999999998</v>
      </c>
      <c r="AL192">
        <f t="shared" si="14"/>
        <v>0</v>
      </c>
      <c r="AM192">
        <f t="shared" si="14"/>
        <v>891.94799999999998</v>
      </c>
      <c r="AN192">
        <f t="shared" si="15"/>
        <v>0</v>
      </c>
      <c r="AO192" t="str">
        <f t="shared" si="13"/>
        <v>insert into [Business_Analytic].[prod].[temp] values (1871, 2026, 1, 346.584, 407.477, 0, 891.948, 0);</v>
      </c>
    </row>
    <row r="193" spans="1:41" x14ac:dyDescent="0.3">
      <c r="A193" s="36">
        <v>46023</v>
      </c>
      <c r="B193" s="2">
        <v>46023</v>
      </c>
      <c r="C193" t="s">
        <v>199</v>
      </c>
      <c r="H193">
        <v>682.39499999999998</v>
      </c>
      <c r="J193">
        <v>511.24700000000001</v>
      </c>
      <c r="AB193">
        <v>520.79399999999998</v>
      </c>
      <c r="AG193" cm="1">
        <f t="array" ref="AG193">INDEX(tex!C:C,MATCH(C193,tex!B:B,0),)</f>
        <v>1868</v>
      </c>
      <c r="AH193">
        <f t="shared" si="11"/>
        <v>2026</v>
      </c>
      <c r="AI193">
        <f t="shared" si="12"/>
        <v>1</v>
      </c>
      <c r="AJ193" s="20">
        <f t="shared" si="14"/>
        <v>520.79399999999998</v>
      </c>
      <c r="AK193">
        <f t="shared" si="14"/>
        <v>682.39499999999998</v>
      </c>
      <c r="AL193">
        <f t="shared" si="14"/>
        <v>0</v>
      </c>
      <c r="AM193">
        <f t="shared" si="14"/>
        <v>511.24700000000001</v>
      </c>
      <c r="AN193">
        <f t="shared" si="15"/>
        <v>0</v>
      </c>
      <c r="AO193" t="str">
        <f t="shared" si="13"/>
        <v>insert into [Business_Analytic].[prod].[temp] values (1868, 2026, 1, 520.794, 682.395, 0, 511.247, 0);</v>
      </c>
    </row>
    <row r="194" spans="1:41" hidden="1" x14ac:dyDescent="0.3">
      <c r="A194" s="36">
        <v>46023</v>
      </c>
      <c r="B194" s="2">
        <v>46023</v>
      </c>
      <c r="C194" t="s">
        <v>1839</v>
      </c>
      <c r="AG194" t="e" cm="1">
        <f t="array" ref="AG194">INDEX(tex!C:C,MATCH(C194,tex!B:B,0),)</f>
        <v>#N/A</v>
      </c>
      <c r="AH194">
        <f t="shared" si="11"/>
        <v>2026</v>
      </c>
      <c r="AI194">
        <f t="shared" si="12"/>
        <v>1</v>
      </c>
      <c r="AJ194" s="20">
        <f t="shared" si="14"/>
        <v>0</v>
      </c>
      <c r="AK194">
        <f t="shared" si="14"/>
        <v>0</v>
      </c>
      <c r="AL194">
        <f t="shared" si="14"/>
        <v>0</v>
      </c>
      <c r="AM194">
        <f t="shared" si="14"/>
        <v>0</v>
      </c>
      <c r="AN194">
        <f t="shared" si="15"/>
        <v>0</v>
      </c>
      <c r="AO194" t="e">
        <f t="shared" si="13"/>
        <v>#N/A</v>
      </c>
    </row>
    <row r="195" spans="1:41" x14ac:dyDescent="0.3">
      <c r="A195" s="36">
        <v>46023</v>
      </c>
      <c r="B195" s="2">
        <v>46023</v>
      </c>
      <c r="C195" t="s">
        <v>200</v>
      </c>
      <c r="H195">
        <v>178.011</v>
      </c>
      <c r="J195">
        <v>181.33</v>
      </c>
      <c r="AB195">
        <v>0</v>
      </c>
      <c r="AF195">
        <v>944.15700000000004</v>
      </c>
      <c r="AG195" cm="1">
        <f t="array" ref="AG195">INDEX(tex!C:C,MATCH(C195,tex!B:B,0),)</f>
        <v>1874</v>
      </c>
      <c r="AH195">
        <f t="shared" ref="AH195:AH258" si="16">YEAR(A195)</f>
        <v>2026</v>
      </c>
      <c r="AI195">
        <f t="shared" ref="AI195:AI258" si="17">MONTH(A195)</f>
        <v>1</v>
      </c>
      <c r="AJ195" s="20">
        <f t="shared" si="14"/>
        <v>944.15700000000004</v>
      </c>
      <c r="AK195">
        <f t="shared" si="14"/>
        <v>178.011</v>
      </c>
      <c r="AL195">
        <f t="shared" si="14"/>
        <v>0</v>
      </c>
      <c r="AM195">
        <f t="shared" si="14"/>
        <v>181.33</v>
      </c>
      <c r="AN195">
        <f t="shared" si="15"/>
        <v>0</v>
      </c>
      <c r="AO195" t="str">
        <f t="shared" ref="AO195:AO258" si="18">"insert into [Business_Analytic].[prod].[temp] values ("&amp;AG195&amp;", "&amp;AH195&amp;", "&amp;AI195&amp;", "&amp;AJ195&amp;", "&amp;AK195&amp;", "&amp;AL195&amp;", "&amp;AM195&amp;", "&amp;AN195&amp;");"</f>
        <v>insert into [Business_Analytic].[prod].[temp] values (1874, 2026, 1, 944.157, 178.011, 0, 181.33, 0);</v>
      </c>
    </row>
    <row r="196" spans="1:41" x14ac:dyDescent="0.3">
      <c r="A196" s="36">
        <v>46023</v>
      </c>
      <c r="B196" s="2">
        <v>46023</v>
      </c>
      <c r="C196" t="s">
        <v>201</v>
      </c>
      <c r="J196">
        <v>704.49</v>
      </c>
      <c r="AB196">
        <v>371.83699999999999</v>
      </c>
      <c r="AG196" cm="1">
        <f t="array" ref="AG196">INDEX(tex!C:C,MATCH(C196,tex!B:B,0),)</f>
        <v>1883</v>
      </c>
      <c r="AH196">
        <f t="shared" si="16"/>
        <v>2026</v>
      </c>
      <c r="AI196">
        <f t="shared" si="17"/>
        <v>1</v>
      </c>
      <c r="AJ196" s="20">
        <f t="shared" si="14"/>
        <v>371.83699999999999</v>
      </c>
      <c r="AK196">
        <f t="shared" si="14"/>
        <v>0</v>
      </c>
      <c r="AL196">
        <f t="shared" si="14"/>
        <v>0</v>
      </c>
      <c r="AM196">
        <f t="shared" si="14"/>
        <v>704.49</v>
      </c>
      <c r="AN196">
        <f t="shared" si="15"/>
        <v>0</v>
      </c>
      <c r="AO196" t="str">
        <f t="shared" si="18"/>
        <v>insert into [Business_Analytic].[prod].[temp] values (1883, 2026, 1, 371.837, 0, 0, 704.49, 0);</v>
      </c>
    </row>
    <row r="197" spans="1:41" x14ac:dyDescent="0.3">
      <c r="A197" s="36">
        <v>46023</v>
      </c>
      <c r="B197" s="2">
        <v>46023</v>
      </c>
      <c r="C197" t="s">
        <v>202</v>
      </c>
      <c r="AG197" cm="1">
        <f t="array" ref="AG197">INDEX(tex!C:C,MATCH(C197,tex!B:B,0),)</f>
        <v>1876</v>
      </c>
      <c r="AH197">
        <f t="shared" si="16"/>
        <v>2026</v>
      </c>
      <c r="AI197">
        <f t="shared" si="17"/>
        <v>1</v>
      </c>
      <c r="AJ197" s="20">
        <f t="shared" si="14"/>
        <v>0</v>
      </c>
      <c r="AK197">
        <f t="shared" si="14"/>
        <v>0</v>
      </c>
      <c r="AL197">
        <f t="shared" si="14"/>
        <v>0</v>
      </c>
      <c r="AM197">
        <f t="shared" si="14"/>
        <v>0</v>
      </c>
      <c r="AN197">
        <f t="shared" si="15"/>
        <v>0</v>
      </c>
      <c r="AO197" t="str">
        <f t="shared" si="18"/>
        <v>insert into [Business_Analytic].[prod].[temp] values (1876, 2026, 1, 0, 0, 0, 0, 0);</v>
      </c>
    </row>
    <row r="198" spans="1:41" hidden="1" x14ac:dyDescent="0.3">
      <c r="A198" s="36">
        <v>46023</v>
      </c>
      <c r="B198" s="2">
        <v>46023</v>
      </c>
      <c r="C198" t="s">
        <v>1863</v>
      </c>
      <c r="AG198" t="e" cm="1">
        <f t="array" ref="AG198">INDEX(tex!C:C,MATCH(C198,tex!B:B,0),)</f>
        <v>#N/A</v>
      </c>
      <c r="AH198">
        <f t="shared" si="16"/>
        <v>2026</v>
      </c>
      <c r="AI198">
        <f t="shared" si="17"/>
        <v>1</v>
      </c>
      <c r="AJ198" s="20">
        <f t="shared" si="14"/>
        <v>0</v>
      </c>
      <c r="AK198">
        <f t="shared" si="14"/>
        <v>0</v>
      </c>
      <c r="AL198">
        <f t="shared" si="14"/>
        <v>0</v>
      </c>
      <c r="AM198">
        <f t="shared" si="14"/>
        <v>0</v>
      </c>
      <c r="AN198">
        <f t="shared" si="15"/>
        <v>0</v>
      </c>
      <c r="AO198" t="e">
        <f t="shared" si="18"/>
        <v>#N/A</v>
      </c>
    </row>
    <row r="199" spans="1:41" x14ac:dyDescent="0.3">
      <c r="A199" s="36">
        <v>46023</v>
      </c>
      <c r="B199" s="2">
        <v>46023</v>
      </c>
      <c r="C199" t="s">
        <v>203</v>
      </c>
      <c r="H199">
        <v>435.91399999999999</v>
      </c>
      <c r="J199">
        <v>783.99400000000003</v>
      </c>
      <c r="AB199">
        <v>410.49700000000001</v>
      </c>
      <c r="AF199">
        <v>2756.712</v>
      </c>
      <c r="AG199" cm="1">
        <f t="array" ref="AG199">INDEX(tex!C:C,MATCH(C199,tex!B:B,0),)</f>
        <v>1886</v>
      </c>
      <c r="AH199">
        <f t="shared" si="16"/>
        <v>2026</v>
      </c>
      <c r="AI199">
        <f t="shared" si="17"/>
        <v>1</v>
      </c>
      <c r="AJ199" s="20">
        <f t="shared" si="14"/>
        <v>3167.2089999999998</v>
      </c>
      <c r="AK199">
        <f t="shared" si="14"/>
        <v>435.91399999999999</v>
      </c>
      <c r="AL199">
        <f t="shared" si="14"/>
        <v>0</v>
      </c>
      <c r="AM199">
        <f t="shared" si="14"/>
        <v>783.99400000000003</v>
      </c>
      <c r="AN199">
        <f t="shared" si="15"/>
        <v>0</v>
      </c>
      <c r="AO199" t="str">
        <f t="shared" si="18"/>
        <v>insert into [Business_Analytic].[prod].[temp] values (1886, 2026, 1, 3167.209, 435.914, 0, 783.994, 0);</v>
      </c>
    </row>
    <row r="200" spans="1:41" x14ac:dyDescent="0.3">
      <c r="A200" s="36">
        <v>46023</v>
      </c>
      <c r="B200" s="2">
        <v>46023</v>
      </c>
      <c r="C200" t="s">
        <v>204</v>
      </c>
      <c r="H200">
        <v>419.89600000000002</v>
      </c>
      <c r="J200">
        <v>686.83900000000006</v>
      </c>
      <c r="AB200">
        <v>697.86900000000003</v>
      </c>
      <c r="AG200" cm="1">
        <f t="array" ref="AG200">INDEX(tex!C:C,MATCH(C200,tex!B:B,0),)</f>
        <v>1887</v>
      </c>
      <c r="AH200">
        <f t="shared" si="16"/>
        <v>2026</v>
      </c>
      <c r="AI200">
        <f t="shared" si="17"/>
        <v>1</v>
      </c>
      <c r="AJ200" s="20">
        <f t="shared" si="14"/>
        <v>697.86900000000003</v>
      </c>
      <c r="AK200">
        <f t="shared" si="14"/>
        <v>419.89600000000002</v>
      </c>
      <c r="AL200">
        <f t="shared" si="14"/>
        <v>0</v>
      </c>
      <c r="AM200">
        <f t="shared" si="14"/>
        <v>686.83900000000006</v>
      </c>
      <c r="AN200">
        <f t="shared" si="15"/>
        <v>0</v>
      </c>
      <c r="AO200" t="str">
        <f t="shared" si="18"/>
        <v>insert into [Business_Analytic].[prod].[temp] values (1887, 2026, 1, 697.869, 419.896, 0, 686.839, 0);</v>
      </c>
    </row>
    <row r="201" spans="1:41" x14ac:dyDescent="0.3">
      <c r="A201" s="36">
        <v>46023</v>
      </c>
      <c r="B201" s="2">
        <v>46023</v>
      </c>
      <c r="C201" t="s">
        <v>205</v>
      </c>
      <c r="AG201" cm="1">
        <f t="array" ref="AG201">INDEX(tex!C:C,MATCH(C201,tex!B:B,0),)</f>
        <v>1890</v>
      </c>
      <c r="AH201">
        <f t="shared" si="16"/>
        <v>2026</v>
      </c>
      <c r="AI201">
        <f t="shared" si="17"/>
        <v>1</v>
      </c>
      <c r="AJ201" s="20">
        <f t="shared" si="14"/>
        <v>0</v>
      </c>
      <c r="AK201">
        <f t="shared" si="14"/>
        <v>0</v>
      </c>
      <c r="AL201">
        <f t="shared" si="14"/>
        <v>0</v>
      </c>
      <c r="AM201">
        <f t="shared" si="14"/>
        <v>0</v>
      </c>
      <c r="AN201">
        <f t="shared" si="15"/>
        <v>0</v>
      </c>
      <c r="AO201" t="str">
        <f t="shared" si="18"/>
        <v>insert into [Business_Analytic].[prod].[temp] values (1890, 2026, 1, 0, 0, 0, 0, 0);</v>
      </c>
    </row>
    <row r="202" spans="1:41" x14ac:dyDescent="0.3">
      <c r="A202" s="36">
        <v>46023</v>
      </c>
      <c r="B202" s="2">
        <v>46023</v>
      </c>
      <c r="C202" t="s">
        <v>206</v>
      </c>
      <c r="H202">
        <v>449.56</v>
      </c>
      <c r="J202">
        <v>1217.8499999999999</v>
      </c>
      <c r="O202">
        <v>1491.2919999999999</v>
      </c>
      <c r="P202">
        <v>1345.1</v>
      </c>
      <c r="Q202">
        <v>340.51100000000002</v>
      </c>
      <c r="AB202">
        <v>528.90700000000004</v>
      </c>
      <c r="AE202">
        <v>3946.2719999999999</v>
      </c>
      <c r="AG202" cm="1">
        <f t="array" ref="AG202">INDEX(tex!C:C,MATCH(C202,tex!B:B,0),)</f>
        <v>1913</v>
      </c>
      <c r="AH202">
        <f t="shared" si="16"/>
        <v>2026</v>
      </c>
      <c r="AI202">
        <f t="shared" si="17"/>
        <v>1</v>
      </c>
      <c r="AJ202" s="20">
        <f t="shared" si="14"/>
        <v>3365.299</v>
      </c>
      <c r="AK202">
        <f t="shared" si="14"/>
        <v>449.56</v>
      </c>
      <c r="AL202">
        <f t="shared" si="14"/>
        <v>0</v>
      </c>
      <c r="AM202">
        <f t="shared" si="14"/>
        <v>1217.8499999999999</v>
      </c>
      <c r="AN202">
        <f t="shared" si="15"/>
        <v>3946.2719999999999</v>
      </c>
      <c r="AO202" t="str">
        <f t="shared" si="18"/>
        <v>insert into [Business_Analytic].[prod].[temp] values (1913, 2026, 1, 3365.299, 449.56, 0, 1217.85, 3946.272);</v>
      </c>
    </row>
    <row r="203" spans="1:41" x14ac:dyDescent="0.3">
      <c r="A203" s="36">
        <v>46023</v>
      </c>
      <c r="B203" s="2">
        <v>46023</v>
      </c>
      <c r="C203" t="s">
        <v>207</v>
      </c>
      <c r="H203">
        <v>419.39600000000002</v>
      </c>
      <c r="J203">
        <v>895.303</v>
      </c>
      <c r="O203">
        <v>1091.2760000000001</v>
      </c>
      <c r="P203">
        <v>1524.0360000000001</v>
      </c>
      <c r="AB203">
        <v>368.017</v>
      </c>
      <c r="AC203">
        <v>314.76499999999999</v>
      </c>
      <c r="AE203">
        <v>461.69400000000002</v>
      </c>
      <c r="AG203" cm="1">
        <f t="array" ref="AG203">INDEX(tex!C:C,MATCH(C203,tex!B:B,0),)</f>
        <v>1894</v>
      </c>
      <c r="AH203">
        <f t="shared" si="16"/>
        <v>2026</v>
      </c>
      <c r="AI203">
        <f t="shared" si="17"/>
        <v>1</v>
      </c>
      <c r="AJ203" s="20">
        <f t="shared" si="14"/>
        <v>2983.3289999999997</v>
      </c>
      <c r="AK203">
        <f t="shared" si="14"/>
        <v>734.16100000000006</v>
      </c>
      <c r="AL203">
        <f t="shared" si="14"/>
        <v>0</v>
      </c>
      <c r="AM203">
        <f t="shared" si="14"/>
        <v>895.303</v>
      </c>
      <c r="AN203">
        <f t="shared" si="15"/>
        <v>461.69400000000002</v>
      </c>
      <c r="AO203" t="str">
        <f t="shared" si="18"/>
        <v>insert into [Business_Analytic].[prod].[temp] values (1894, 2026, 1, 2983.329, 734.161, 0, 895.303, 461.694);</v>
      </c>
    </row>
    <row r="204" spans="1:41" x14ac:dyDescent="0.3">
      <c r="A204" s="36">
        <v>46023</v>
      </c>
      <c r="B204" s="2">
        <v>46023</v>
      </c>
      <c r="C204" t="s">
        <v>208</v>
      </c>
      <c r="H204">
        <v>353.14100000000002</v>
      </c>
      <c r="J204">
        <v>589.41700000000003</v>
      </c>
      <c r="O204">
        <v>1487.405</v>
      </c>
      <c r="AB204">
        <v>309.3</v>
      </c>
      <c r="AE204">
        <v>6687.4889999999996</v>
      </c>
      <c r="AG204" cm="1">
        <f t="array" ref="AG204">INDEX(tex!C:C,MATCH(C204,tex!B:B,0),)</f>
        <v>1928</v>
      </c>
      <c r="AH204">
        <f t="shared" si="16"/>
        <v>2026</v>
      </c>
      <c r="AI204">
        <f t="shared" si="17"/>
        <v>1</v>
      </c>
      <c r="AJ204" s="20">
        <f t="shared" si="14"/>
        <v>1796.7049999999999</v>
      </c>
      <c r="AK204">
        <f t="shared" si="14"/>
        <v>353.14100000000002</v>
      </c>
      <c r="AL204">
        <f t="shared" si="14"/>
        <v>0</v>
      </c>
      <c r="AM204">
        <f t="shared" si="14"/>
        <v>589.41700000000003</v>
      </c>
      <c r="AN204">
        <f t="shared" si="15"/>
        <v>6687.4889999999996</v>
      </c>
      <c r="AO204" t="str">
        <f t="shared" si="18"/>
        <v>insert into [Business_Analytic].[prod].[temp] values (1928, 2026, 1, 1796.705, 353.141, 0, 589.417, 6687.489);</v>
      </c>
    </row>
    <row r="205" spans="1:41" x14ac:dyDescent="0.3">
      <c r="A205" s="36">
        <v>46023</v>
      </c>
      <c r="B205" s="2">
        <v>46023</v>
      </c>
      <c r="C205" t="s">
        <v>209</v>
      </c>
      <c r="H205">
        <v>188.32900000000001</v>
      </c>
      <c r="AB205">
        <v>542.553</v>
      </c>
      <c r="AE205">
        <v>5031.1679999999997</v>
      </c>
      <c r="AG205" cm="1">
        <f t="array" ref="AG205">INDEX(tex!C:C,MATCH(C205,tex!B:B,0),)</f>
        <v>1974</v>
      </c>
      <c r="AH205">
        <f t="shared" si="16"/>
        <v>2026</v>
      </c>
      <c r="AI205">
        <f t="shared" si="17"/>
        <v>1</v>
      </c>
      <c r="AJ205" s="20">
        <f t="shared" si="14"/>
        <v>542.553</v>
      </c>
      <c r="AK205">
        <f t="shared" si="14"/>
        <v>188.32900000000001</v>
      </c>
      <c r="AL205">
        <f t="shared" si="14"/>
        <v>0</v>
      </c>
      <c r="AM205">
        <f t="shared" si="14"/>
        <v>0</v>
      </c>
      <c r="AN205">
        <f t="shared" si="15"/>
        <v>5031.1679999999997</v>
      </c>
      <c r="AO205" t="str">
        <f t="shared" si="18"/>
        <v>insert into [Business_Analytic].[prod].[temp] values (1974, 2026, 1, 542.553, 188.329, 0, 0, 5031.168);</v>
      </c>
    </row>
    <row r="206" spans="1:41" x14ac:dyDescent="0.3">
      <c r="A206" s="36">
        <v>46023</v>
      </c>
      <c r="B206" s="2">
        <v>46023</v>
      </c>
      <c r="C206" t="s">
        <v>210</v>
      </c>
      <c r="AG206" cm="1">
        <f t="array" ref="AG206">INDEX(tex!C:C,MATCH(C206,tex!B:B,0),)</f>
        <v>2292</v>
      </c>
      <c r="AH206">
        <f t="shared" si="16"/>
        <v>2026</v>
      </c>
      <c r="AI206">
        <f t="shared" si="17"/>
        <v>1</v>
      </c>
      <c r="AJ206" s="20">
        <f t="shared" si="14"/>
        <v>0</v>
      </c>
      <c r="AK206">
        <f t="shared" si="14"/>
        <v>0</v>
      </c>
      <c r="AL206">
        <f t="shared" si="14"/>
        <v>0</v>
      </c>
      <c r="AM206">
        <f t="shared" si="14"/>
        <v>0</v>
      </c>
      <c r="AN206">
        <f t="shared" si="15"/>
        <v>0</v>
      </c>
      <c r="AO206" t="str">
        <f t="shared" si="18"/>
        <v>insert into [Business_Analytic].[prod].[temp] values (2292, 2026, 1, 0, 0, 0, 0, 0);</v>
      </c>
    </row>
    <row r="207" spans="1:41" x14ac:dyDescent="0.3">
      <c r="A207" s="36">
        <v>46023</v>
      </c>
      <c r="B207" s="2">
        <v>46023</v>
      </c>
      <c r="C207" t="s">
        <v>211</v>
      </c>
      <c r="G207">
        <v>1692.86</v>
      </c>
      <c r="O207">
        <v>1553.5070000000001</v>
      </c>
      <c r="R207">
        <v>2490.8980000000001</v>
      </c>
      <c r="AE207">
        <v>9760.2630000000008</v>
      </c>
      <c r="AG207" cm="1">
        <f t="array" ref="AG207">INDEX(tex!C:C,MATCH(C207,tex!B:B,0),)</f>
        <v>2316</v>
      </c>
      <c r="AH207">
        <f t="shared" si="16"/>
        <v>2026</v>
      </c>
      <c r="AI207">
        <f t="shared" si="17"/>
        <v>1</v>
      </c>
      <c r="AJ207" s="20">
        <f t="shared" si="14"/>
        <v>1553.5070000000001</v>
      </c>
      <c r="AK207">
        <f t="shared" si="14"/>
        <v>0</v>
      </c>
      <c r="AL207">
        <f t="shared" si="14"/>
        <v>0</v>
      </c>
      <c r="AM207">
        <f t="shared" si="14"/>
        <v>0</v>
      </c>
      <c r="AN207">
        <f t="shared" si="15"/>
        <v>9760.2630000000008</v>
      </c>
      <c r="AO207" t="str">
        <f t="shared" si="18"/>
        <v>insert into [Business_Analytic].[prod].[temp] values (2316, 2026, 1, 1553.507, 0, 0, 0, 9760.263);</v>
      </c>
    </row>
    <row r="208" spans="1:41" hidden="1" x14ac:dyDescent="0.3">
      <c r="A208" s="36">
        <v>46023</v>
      </c>
      <c r="B208" s="2">
        <v>46023</v>
      </c>
      <c r="C208" t="s">
        <v>1810</v>
      </c>
      <c r="AG208" t="e" cm="1">
        <f t="array" ref="AG208">INDEX(tex!C:C,MATCH(C208,tex!B:B,0),)</f>
        <v>#N/A</v>
      </c>
      <c r="AH208">
        <f t="shared" si="16"/>
        <v>2026</v>
      </c>
      <c r="AI208">
        <f t="shared" si="17"/>
        <v>1</v>
      </c>
      <c r="AJ208" s="20">
        <f t="shared" si="14"/>
        <v>0</v>
      </c>
      <c r="AK208">
        <f t="shared" si="14"/>
        <v>0</v>
      </c>
      <c r="AL208">
        <f t="shared" si="14"/>
        <v>0</v>
      </c>
      <c r="AM208">
        <f t="shared" si="14"/>
        <v>0</v>
      </c>
      <c r="AN208">
        <f t="shared" si="15"/>
        <v>0</v>
      </c>
      <c r="AO208" t="e">
        <f t="shared" si="18"/>
        <v>#N/A</v>
      </c>
    </row>
    <row r="209" spans="1:41" x14ac:dyDescent="0.3">
      <c r="A209" s="36">
        <v>46023</v>
      </c>
      <c r="B209" s="2">
        <v>46023</v>
      </c>
      <c r="C209" t="s">
        <v>212</v>
      </c>
      <c r="H209">
        <v>463.911</v>
      </c>
      <c r="J209">
        <v>898.62800000000004</v>
      </c>
      <c r="O209">
        <v>1500.5060000000001</v>
      </c>
      <c r="AE209">
        <v>4566.6989999999996</v>
      </c>
      <c r="AG209" cm="1">
        <f t="array" ref="AG209">INDEX(tex!C:C,MATCH(C209,tex!B:B,0),)</f>
        <v>2315</v>
      </c>
      <c r="AH209">
        <f t="shared" si="16"/>
        <v>2026</v>
      </c>
      <c r="AI209">
        <f t="shared" si="17"/>
        <v>1</v>
      </c>
      <c r="AJ209" s="20">
        <f t="shared" si="14"/>
        <v>1500.5060000000001</v>
      </c>
      <c r="AK209">
        <f t="shared" si="14"/>
        <v>463.911</v>
      </c>
      <c r="AL209">
        <f t="shared" si="14"/>
        <v>0</v>
      </c>
      <c r="AM209">
        <f t="shared" si="14"/>
        <v>898.62800000000004</v>
      </c>
      <c r="AN209">
        <f t="shared" si="15"/>
        <v>4566.6989999999996</v>
      </c>
      <c r="AO209" t="str">
        <f t="shared" si="18"/>
        <v>insert into [Business_Analytic].[prod].[temp] values (2315, 2026, 1, 1500.506, 463.911, 0, 898.628, 4566.699);</v>
      </c>
    </row>
    <row r="210" spans="1:41" x14ac:dyDescent="0.3">
      <c r="A210" s="36">
        <v>46023</v>
      </c>
      <c r="B210" s="2">
        <v>46023</v>
      </c>
      <c r="C210" t="s">
        <v>213</v>
      </c>
      <c r="H210">
        <v>381.57</v>
      </c>
      <c r="J210">
        <v>395.72</v>
      </c>
      <c r="AB210">
        <v>463.76900000000001</v>
      </c>
      <c r="AG210" cm="1">
        <f t="array" ref="AG210">INDEX(tex!C:C,MATCH(C210,tex!B:B,0),)</f>
        <v>2311</v>
      </c>
      <c r="AH210">
        <f t="shared" si="16"/>
        <v>2026</v>
      </c>
      <c r="AI210">
        <f t="shared" si="17"/>
        <v>1</v>
      </c>
      <c r="AJ210" s="20">
        <f t="shared" si="14"/>
        <v>463.76900000000001</v>
      </c>
      <c r="AK210">
        <f t="shared" si="14"/>
        <v>381.57</v>
      </c>
      <c r="AL210">
        <f t="shared" si="14"/>
        <v>0</v>
      </c>
      <c r="AM210">
        <f t="shared" ref="AM210:AN273" si="19">SUMIFS($D210:$AF210,$D$1:$AF$1,AM$2)</f>
        <v>395.72</v>
      </c>
      <c r="AN210">
        <f t="shared" si="15"/>
        <v>0</v>
      </c>
      <c r="AO210" t="str">
        <f t="shared" si="18"/>
        <v>insert into [Business_Analytic].[prod].[temp] values (2311, 2026, 1, 463.769, 381.57, 0, 395.72, 0);</v>
      </c>
    </row>
    <row r="211" spans="1:41" x14ac:dyDescent="0.3">
      <c r="A211" s="36">
        <v>46023</v>
      </c>
      <c r="B211" s="2">
        <v>46023</v>
      </c>
      <c r="C211" t="s">
        <v>214</v>
      </c>
      <c r="H211">
        <v>650.90099999999995</v>
      </c>
      <c r="J211">
        <v>939.38499999999999</v>
      </c>
      <c r="AB211">
        <v>259.46699999999998</v>
      </c>
      <c r="AF211">
        <v>3893.4810000000002</v>
      </c>
      <c r="AG211" cm="1">
        <f t="array" ref="AG211">INDEX(tex!C:C,MATCH(C211,tex!B:B,0),)</f>
        <v>2330</v>
      </c>
      <c r="AH211">
        <f t="shared" si="16"/>
        <v>2026</v>
      </c>
      <c r="AI211">
        <f t="shared" si="17"/>
        <v>1</v>
      </c>
      <c r="AJ211" s="20">
        <f t="shared" ref="AJ211:AN274" si="20">SUMIFS($D211:$AF211,$D$1:$AF$1,AJ$2)</f>
        <v>4152.9480000000003</v>
      </c>
      <c r="AK211">
        <f t="shared" si="20"/>
        <v>650.90099999999995</v>
      </c>
      <c r="AL211">
        <f t="shared" si="20"/>
        <v>0</v>
      </c>
      <c r="AM211">
        <f t="shared" si="19"/>
        <v>939.38499999999999</v>
      </c>
      <c r="AN211">
        <f t="shared" si="19"/>
        <v>0</v>
      </c>
      <c r="AO211" t="str">
        <f t="shared" si="18"/>
        <v>insert into [Business_Analytic].[prod].[temp] values (2330, 2026, 1, 4152.948, 650.901, 0, 939.385, 0);</v>
      </c>
    </row>
    <row r="212" spans="1:41" x14ac:dyDescent="0.3">
      <c r="A212" s="36">
        <v>46023</v>
      </c>
      <c r="B212" s="2">
        <v>46023</v>
      </c>
      <c r="C212" t="s">
        <v>215</v>
      </c>
      <c r="H212">
        <v>236.822</v>
      </c>
      <c r="J212">
        <v>378.26799999999997</v>
      </c>
      <c r="O212">
        <v>1464.326</v>
      </c>
      <c r="AB212">
        <v>194.214</v>
      </c>
      <c r="AF212">
        <v>1962.3530000000001</v>
      </c>
      <c r="AG212" cm="1">
        <f t="array" ref="AG212">INDEX(tex!C:C,MATCH(C212,tex!B:B,0),)</f>
        <v>2331</v>
      </c>
      <c r="AH212">
        <f t="shared" si="16"/>
        <v>2026</v>
      </c>
      <c r="AI212">
        <f t="shared" si="17"/>
        <v>1</v>
      </c>
      <c r="AJ212" s="20">
        <f t="shared" si="20"/>
        <v>3620.893</v>
      </c>
      <c r="AK212">
        <f t="shared" si="20"/>
        <v>236.822</v>
      </c>
      <c r="AL212">
        <f t="shared" si="20"/>
        <v>0</v>
      </c>
      <c r="AM212">
        <f t="shared" si="19"/>
        <v>378.26799999999997</v>
      </c>
      <c r="AN212">
        <f t="shared" si="19"/>
        <v>0</v>
      </c>
      <c r="AO212" t="str">
        <f t="shared" si="18"/>
        <v>insert into [Business_Analytic].[prod].[temp] values (2331, 2026, 1, 3620.893, 236.822, 0, 378.268, 0);</v>
      </c>
    </row>
    <row r="213" spans="1:41" x14ac:dyDescent="0.3">
      <c r="A213" s="36">
        <v>46023</v>
      </c>
      <c r="B213" s="2">
        <v>46023</v>
      </c>
      <c r="C213" t="s">
        <v>216</v>
      </c>
      <c r="H213">
        <v>1.9370000000000001</v>
      </c>
      <c r="AB213">
        <v>326.46300000000002</v>
      </c>
      <c r="AE213">
        <v>4220.2479999999996</v>
      </c>
      <c r="AG213" cm="1">
        <f t="array" ref="AG213">INDEX(tex!C:C,MATCH(C213,tex!B:B,0),)</f>
        <v>2359</v>
      </c>
      <c r="AH213">
        <f t="shared" si="16"/>
        <v>2026</v>
      </c>
      <c r="AI213">
        <f t="shared" si="17"/>
        <v>1</v>
      </c>
      <c r="AJ213" s="20">
        <f t="shared" si="20"/>
        <v>326.46300000000002</v>
      </c>
      <c r="AK213">
        <f t="shared" si="20"/>
        <v>1.9370000000000001</v>
      </c>
      <c r="AL213">
        <f t="shared" si="20"/>
        <v>0</v>
      </c>
      <c r="AM213">
        <f t="shared" si="19"/>
        <v>0</v>
      </c>
      <c r="AN213">
        <f t="shared" si="19"/>
        <v>4220.2479999999996</v>
      </c>
      <c r="AO213" t="str">
        <f t="shared" si="18"/>
        <v>insert into [Business_Analytic].[prod].[temp] values (2359, 2026, 1, 326.463, 1.937, 0, 0, 4220.248);</v>
      </c>
    </row>
    <row r="214" spans="1:41" hidden="1" x14ac:dyDescent="0.3">
      <c r="A214" s="36">
        <v>46023</v>
      </c>
      <c r="B214" s="2">
        <v>46023</v>
      </c>
      <c r="C214" t="s">
        <v>1811</v>
      </c>
      <c r="AG214" t="e" cm="1">
        <f t="array" ref="AG214">INDEX(tex!C:C,MATCH(C214,tex!B:B,0),)</f>
        <v>#N/A</v>
      </c>
      <c r="AH214">
        <f t="shared" si="16"/>
        <v>2026</v>
      </c>
      <c r="AI214">
        <f t="shared" si="17"/>
        <v>1</v>
      </c>
      <c r="AJ214" s="20">
        <f t="shared" si="20"/>
        <v>0</v>
      </c>
      <c r="AK214">
        <f t="shared" si="20"/>
        <v>0</v>
      </c>
      <c r="AL214">
        <f t="shared" si="20"/>
        <v>0</v>
      </c>
      <c r="AM214">
        <f t="shared" si="19"/>
        <v>0</v>
      </c>
      <c r="AN214">
        <f t="shared" si="19"/>
        <v>0</v>
      </c>
      <c r="AO214" t="e">
        <f t="shared" si="18"/>
        <v>#N/A</v>
      </c>
    </row>
    <row r="215" spans="1:41" x14ac:dyDescent="0.3">
      <c r="A215" s="36">
        <v>46023</v>
      </c>
      <c r="B215" s="2">
        <v>46023</v>
      </c>
      <c r="C215" t="s">
        <v>217</v>
      </c>
      <c r="H215">
        <v>325.74</v>
      </c>
      <c r="J215">
        <v>492.45600000000002</v>
      </c>
      <c r="AB215">
        <v>296.48599999999999</v>
      </c>
      <c r="AF215">
        <v>1872.7570000000001</v>
      </c>
      <c r="AG215" cm="1">
        <f t="array" ref="AG215">INDEX(tex!C:C,MATCH(C215,tex!B:B,0),)</f>
        <v>2329</v>
      </c>
      <c r="AH215">
        <f t="shared" si="16"/>
        <v>2026</v>
      </c>
      <c r="AI215">
        <f t="shared" si="17"/>
        <v>1</v>
      </c>
      <c r="AJ215" s="20">
        <f t="shared" si="20"/>
        <v>2169.2429999999999</v>
      </c>
      <c r="AK215">
        <f t="shared" si="20"/>
        <v>325.74</v>
      </c>
      <c r="AL215">
        <f t="shared" si="20"/>
        <v>0</v>
      </c>
      <c r="AM215">
        <f t="shared" si="19"/>
        <v>492.45600000000002</v>
      </c>
      <c r="AN215">
        <f t="shared" si="19"/>
        <v>0</v>
      </c>
      <c r="AO215" t="str">
        <f t="shared" si="18"/>
        <v>insert into [Business_Analytic].[prod].[temp] values (2329, 2026, 1, 2169.243, 325.74, 0, 492.456, 0);</v>
      </c>
    </row>
    <row r="216" spans="1:41" hidden="1" x14ac:dyDescent="0.3">
      <c r="A216" s="36">
        <v>46023</v>
      </c>
      <c r="B216" s="2">
        <v>46023</v>
      </c>
      <c r="C216" t="s">
        <v>1812</v>
      </c>
      <c r="AG216" t="e" cm="1">
        <f t="array" ref="AG216">INDEX(tex!C:C,MATCH(C216,tex!B:B,0),)</f>
        <v>#N/A</v>
      </c>
      <c r="AH216">
        <f t="shared" si="16"/>
        <v>2026</v>
      </c>
      <c r="AI216">
        <f t="shared" si="17"/>
        <v>1</v>
      </c>
      <c r="AJ216" s="20">
        <f t="shared" si="20"/>
        <v>0</v>
      </c>
      <c r="AK216">
        <f t="shared" si="20"/>
        <v>0</v>
      </c>
      <c r="AL216">
        <f t="shared" si="20"/>
        <v>0</v>
      </c>
      <c r="AM216">
        <f t="shared" si="19"/>
        <v>0</v>
      </c>
      <c r="AN216">
        <f t="shared" si="19"/>
        <v>0</v>
      </c>
      <c r="AO216" t="e">
        <f t="shared" si="18"/>
        <v>#N/A</v>
      </c>
    </row>
    <row r="217" spans="1:41" x14ac:dyDescent="0.3">
      <c r="A217" s="36">
        <v>46023</v>
      </c>
      <c r="B217" s="2">
        <v>46023</v>
      </c>
      <c r="C217" t="s">
        <v>218</v>
      </c>
      <c r="H217">
        <v>294.16300000000001</v>
      </c>
      <c r="J217">
        <v>899.428</v>
      </c>
      <c r="O217">
        <v>1406.5530000000001</v>
      </c>
      <c r="AB217">
        <v>553.07799999999997</v>
      </c>
      <c r="AG217" cm="1">
        <f t="array" ref="AG217">INDEX(tex!C:C,MATCH(C217,tex!B:B,0),)</f>
        <v>2364</v>
      </c>
      <c r="AH217">
        <f t="shared" si="16"/>
        <v>2026</v>
      </c>
      <c r="AI217">
        <f t="shared" si="17"/>
        <v>1</v>
      </c>
      <c r="AJ217" s="20">
        <f t="shared" si="20"/>
        <v>1959.6310000000001</v>
      </c>
      <c r="AK217">
        <f t="shared" si="20"/>
        <v>294.16300000000001</v>
      </c>
      <c r="AL217">
        <f t="shared" si="20"/>
        <v>0</v>
      </c>
      <c r="AM217">
        <f t="shared" si="19"/>
        <v>899.428</v>
      </c>
      <c r="AN217">
        <f t="shared" si="19"/>
        <v>0</v>
      </c>
      <c r="AO217" t="str">
        <f t="shared" si="18"/>
        <v>insert into [Business_Analytic].[prod].[temp] values (2364, 2026, 1, 1959.631, 294.163, 0, 899.428, 0);</v>
      </c>
    </row>
    <row r="218" spans="1:41" x14ac:dyDescent="0.3">
      <c r="A218" s="36">
        <v>46023</v>
      </c>
      <c r="B218" s="2">
        <v>46023</v>
      </c>
      <c r="C218" t="s">
        <v>219</v>
      </c>
      <c r="H218">
        <v>549.09100000000001</v>
      </c>
      <c r="J218">
        <v>861.4</v>
      </c>
      <c r="O218">
        <v>1500.4259999999999</v>
      </c>
      <c r="AB218">
        <v>438.154</v>
      </c>
      <c r="AE218">
        <v>4885.3159999999998</v>
      </c>
      <c r="AG218" cm="1">
        <f t="array" ref="AG218">INDEX(tex!C:C,MATCH(C218,tex!B:B,0),)</f>
        <v>2344</v>
      </c>
      <c r="AH218">
        <f t="shared" si="16"/>
        <v>2026</v>
      </c>
      <c r="AI218">
        <f t="shared" si="17"/>
        <v>1</v>
      </c>
      <c r="AJ218" s="20">
        <f t="shared" si="20"/>
        <v>1938.58</v>
      </c>
      <c r="AK218">
        <f t="shared" si="20"/>
        <v>549.09100000000001</v>
      </c>
      <c r="AL218">
        <f t="shared" si="20"/>
        <v>0</v>
      </c>
      <c r="AM218">
        <f t="shared" si="19"/>
        <v>861.4</v>
      </c>
      <c r="AN218">
        <f t="shared" si="19"/>
        <v>4885.3159999999998</v>
      </c>
      <c r="AO218" t="str">
        <f t="shared" si="18"/>
        <v>insert into [Business_Analytic].[prod].[temp] values (2344, 2026, 1, 1938.58, 549.091, 0, 861.4, 4885.316);</v>
      </c>
    </row>
    <row r="219" spans="1:41" x14ac:dyDescent="0.3">
      <c r="A219" s="36">
        <v>46023</v>
      </c>
      <c r="B219" s="2">
        <v>46023</v>
      </c>
      <c r="C219" t="s">
        <v>220</v>
      </c>
      <c r="H219">
        <v>368.77300000000002</v>
      </c>
      <c r="J219">
        <v>590.45699999999999</v>
      </c>
      <c r="AB219">
        <v>337.59300000000002</v>
      </c>
      <c r="AG219" cm="1">
        <f t="array" ref="AG219">INDEX(tex!C:C,MATCH(C219,tex!B:B,0),)</f>
        <v>2368</v>
      </c>
      <c r="AH219">
        <f t="shared" si="16"/>
        <v>2026</v>
      </c>
      <c r="AI219">
        <f t="shared" si="17"/>
        <v>1</v>
      </c>
      <c r="AJ219" s="20">
        <f t="shared" si="20"/>
        <v>337.59300000000002</v>
      </c>
      <c r="AK219">
        <f t="shared" si="20"/>
        <v>368.77300000000002</v>
      </c>
      <c r="AL219">
        <f t="shared" si="20"/>
        <v>0</v>
      </c>
      <c r="AM219">
        <f t="shared" si="19"/>
        <v>590.45699999999999</v>
      </c>
      <c r="AN219">
        <f t="shared" si="19"/>
        <v>0</v>
      </c>
      <c r="AO219" t="str">
        <f t="shared" si="18"/>
        <v>insert into [Business_Analytic].[prod].[temp] values (2368, 2026, 1, 337.593, 368.773, 0, 590.457, 0);</v>
      </c>
    </row>
    <row r="220" spans="1:41" x14ac:dyDescent="0.3">
      <c r="A220" s="36">
        <v>46023</v>
      </c>
      <c r="B220" s="2">
        <v>46023</v>
      </c>
      <c r="C220" t="s">
        <v>221</v>
      </c>
      <c r="H220">
        <v>444.22199999999998</v>
      </c>
      <c r="AF220">
        <v>3340.8690000000001</v>
      </c>
      <c r="AG220" cm="1">
        <f t="array" ref="AG220">INDEX(tex!C:C,MATCH(C220,tex!B:B,0),)</f>
        <v>2511</v>
      </c>
      <c r="AH220">
        <f t="shared" si="16"/>
        <v>2026</v>
      </c>
      <c r="AI220">
        <f t="shared" si="17"/>
        <v>1</v>
      </c>
      <c r="AJ220" s="20">
        <f t="shared" si="20"/>
        <v>3340.8690000000001</v>
      </c>
      <c r="AK220">
        <f t="shared" si="20"/>
        <v>444.22199999999998</v>
      </c>
      <c r="AL220">
        <f t="shared" si="20"/>
        <v>0</v>
      </c>
      <c r="AM220">
        <f t="shared" si="19"/>
        <v>0</v>
      </c>
      <c r="AN220">
        <f t="shared" si="19"/>
        <v>0</v>
      </c>
      <c r="AO220" t="str">
        <f t="shared" si="18"/>
        <v>insert into [Business_Analytic].[prod].[temp] values (2511, 2026, 1, 3340.869, 444.222, 0, 0, 0);</v>
      </c>
    </row>
    <row r="221" spans="1:41" x14ac:dyDescent="0.3">
      <c r="A221" s="36">
        <v>46023</v>
      </c>
      <c r="B221" s="2">
        <v>46023</v>
      </c>
      <c r="C221" t="s">
        <v>222</v>
      </c>
      <c r="H221">
        <v>364.86</v>
      </c>
      <c r="J221">
        <v>1027.7270000000001</v>
      </c>
      <c r="O221">
        <v>1479.52</v>
      </c>
      <c r="AB221">
        <v>287.26100000000002</v>
      </c>
      <c r="AG221" cm="1">
        <f t="array" ref="AG221">INDEX(tex!C:C,MATCH(C221,tex!B:B,0),)</f>
        <v>2378</v>
      </c>
      <c r="AH221">
        <f t="shared" si="16"/>
        <v>2026</v>
      </c>
      <c r="AI221">
        <f t="shared" si="17"/>
        <v>1</v>
      </c>
      <c r="AJ221" s="20">
        <f t="shared" si="20"/>
        <v>1766.7809999999999</v>
      </c>
      <c r="AK221">
        <f t="shared" si="20"/>
        <v>364.86</v>
      </c>
      <c r="AL221">
        <f t="shared" si="20"/>
        <v>0</v>
      </c>
      <c r="AM221">
        <f t="shared" si="19"/>
        <v>1027.7270000000001</v>
      </c>
      <c r="AN221">
        <f t="shared" si="19"/>
        <v>0</v>
      </c>
      <c r="AO221" t="str">
        <f t="shared" si="18"/>
        <v>insert into [Business_Analytic].[prod].[temp] values (2378, 2026, 1, 1766.781, 364.86, 0, 1027.727, 0);</v>
      </c>
    </row>
    <row r="222" spans="1:41" hidden="1" x14ac:dyDescent="0.3">
      <c r="A222" s="36">
        <v>46023</v>
      </c>
      <c r="B222" s="2">
        <v>46023</v>
      </c>
      <c r="C222" t="s">
        <v>1813</v>
      </c>
      <c r="AG222" t="e" cm="1">
        <f t="array" ref="AG222">INDEX(tex!C:C,MATCH(C222,tex!B:B,0),)</f>
        <v>#N/A</v>
      </c>
      <c r="AH222">
        <f t="shared" si="16"/>
        <v>2026</v>
      </c>
      <c r="AI222">
        <f t="shared" si="17"/>
        <v>1</v>
      </c>
      <c r="AJ222" s="20">
        <f t="shared" si="20"/>
        <v>0</v>
      </c>
      <c r="AK222">
        <f t="shared" si="20"/>
        <v>0</v>
      </c>
      <c r="AL222">
        <f t="shared" si="20"/>
        <v>0</v>
      </c>
      <c r="AM222">
        <f t="shared" si="19"/>
        <v>0</v>
      </c>
      <c r="AN222">
        <f t="shared" si="19"/>
        <v>0</v>
      </c>
      <c r="AO222" t="e">
        <f t="shared" si="18"/>
        <v>#N/A</v>
      </c>
    </row>
    <row r="223" spans="1:41" x14ac:dyDescent="0.3">
      <c r="A223" s="36">
        <v>46023</v>
      </c>
      <c r="B223" s="2">
        <v>46023</v>
      </c>
      <c r="C223" t="s">
        <v>223</v>
      </c>
      <c r="H223">
        <v>441.99299999999999</v>
      </c>
      <c r="J223">
        <v>769.36900000000003</v>
      </c>
      <c r="O223">
        <v>260.14800000000002</v>
      </c>
      <c r="Q223">
        <v>3.1110000000000002</v>
      </c>
      <c r="AB223">
        <v>254.006</v>
      </c>
      <c r="AE223">
        <v>5169.4629999999997</v>
      </c>
      <c r="AG223" cm="1">
        <f t="array" ref="AG223">INDEX(tex!C:C,MATCH(C223,tex!B:B,0),)</f>
        <v>2379</v>
      </c>
      <c r="AH223">
        <f t="shared" si="16"/>
        <v>2026</v>
      </c>
      <c r="AI223">
        <f t="shared" si="17"/>
        <v>1</v>
      </c>
      <c r="AJ223" s="20">
        <f t="shared" si="20"/>
        <v>514.154</v>
      </c>
      <c r="AK223">
        <f t="shared" si="20"/>
        <v>441.99299999999999</v>
      </c>
      <c r="AL223">
        <f t="shared" si="20"/>
        <v>0</v>
      </c>
      <c r="AM223">
        <f t="shared" si="19"/>
        <v>769.36900000000003</v>
      </c>
      <c r="AN223">
        <f t="shared" si="19"/>
        <v>5169.4629999999997</v>
      </c>
      <c r="AO223" t="str">
        <f t="shared" si="18"/>
        <v>insert into [Business_Analytic].[prod].[temp] values (2379, 2026, 1, 514.154, 441.993, 0, 769.369, 5169.463);</v>
      </c>
    </row>
    <row r="224" spans="1:41" hidden="1" x14ac:dyDescent="0.3">
      <c r="A224" s="36">
        <v>46023</v>
      </c>
      <c r="B224" s="2">
        <v>46023</v>
      </c>
      <c r="C224" t="s">
        <v>1814</v>
      </c>
      <c r="AG224" t="e" cm="1">
        <f t="array" ref="AG224">INDEX(tex!C:C,MATCH(C224,tex!B:B,0),)</f>
        <v>#N/A</v>
      </c>
      <c r="AH224">
        <f t="shared" si="16"/>
        <v>2026</v>
      </c>
      <c r="AI224">
        <f t="shared" si="17"/>
        <v>1</v>
      </c>
      <c r="AJ224" s="20">
        <f t="shared" si="20"/>
        <v>0</v>
      </c>
      <c r="AK224">
        <f t="shared" si="20"/>
        <v>0</v>
      </c>
      <c r="AL224">
        <f t="shared" si="20"/>
        <v>0</v>
      </c>
      <c r="AM224">
        <f t="shared" si="19"/>
        <v>0</v>
      </c>
      <c r="AN224">
        <f t="shared" si="19"/>
        <v>0</v>
      </c>
      <c r="AO224" t="e">
        <f t="shared" si="18"/>
        <v>#N/A</v>
      </c>
    </row>
    <row r="225" spans="1:41" x14ac:dyDescent="0.3">
      <c r="A225" s="36">
        <v>46023</v>
      </c>
      <c r="B225" s="2">
        <v>46023</v>
      </c>
      <c r="C225" t="s">
        <v>224</v>
      </c>
      <c r="H225">
        <v>490.428</v>
      </c>
      <c r="J225">
        <v>702.01499999999999</v>
      </c>
      <c r="AB225">
        <v>381.11</v>
      </c>
      <c r="AF225">
        <v>2577.3470000000002</v>
      </c>
      <c r="AG225" cm="1">
        <f t="array" ref="AG225">INDEX(tex!C:C,MATCH(C225,tex!B:B,0),)</f>
        <v>2392</v>
      </c>
      <c r="AH225">
        <f t="shared" si="16"/>
        <v>2026</v>
      </c>
      <c r="AI225">
        <f t="shared" si="17"/>
        <v>1</v>
      </c>
      <c r="AJ225" s="20">
        <f t="shared" si="20"/>
        <v>2958.4570000000003</v>
      </c>
      <c r="AK225">
        <f t="shared" si="20"/>
        <v>490.428</v>
      </c>
      <c r="AL225">
        <f t="shared" si="20"/>
        <v>0</v>
      </c>
      <c r="AM225">
        <f t="shared" si="19"/>
        <v>702.01499999999999</v>
      </c>
      <c r="AN225">
        <f t="shared" si="19"/>
        <v>0</v>
      </c>
      <c r="AO225" t="str">
        <f t="shared" si="18"/>
        <v>insert into [Business_Analytic].[prod].[temp] values (2392, 2026, 1, 2958.457, 490.428, 0, 702.015, 0);</v>
      </c>
    </row>
    <row r="226" spans="1:41" x14ac:dyDescent="0.3">
      <c r="A226" s="36">
        <v>46023</v>
      </c>
      <c r="B226" s="2">
        <v>46023</v>
      </c>
      <c r="C226" t="s">
        <v>225</v>
      </c>
      <c r="H226">
        <v>705.47299999999996</v>
      </c>
      <c r="J226">
        <v>375.98500000000001</v>
      </c>
      <c r="O226">
        <v>838.93799999999999</v>
      </c>
      <c r="AB226">
        <v>703.47799999999995</v>
      </c>
      <c r="AF226">
        <v>2119.0920000000001</v>
      </c>
      <c r="AG226" cm="1">
        <f t="array" ref="AG226">INDEX(tex!C:C,MATCH(C226,tex!B:B,0),)</f>
        <v>2394</v>
      </c>
      <c r="AH226">
        <f t="shared" si="16"/>
        <v>2026</v>
      </c>
      <c r="AI226">
        <f t="shared" si="17"/>
        <v>1</v>
      </c>
      <c r="AJ226" s="20">
        <f t="shared" si="20"/>
        <v>3661.5079999999998</v>
      </c>
      <c r="AK226">
        <f t="shared" si="20"/>
        <v>705.47299999999996</v>
      </c>
      <c r="AL226">
        <f t="shared" si="20"/>
        <v>0</v>
      </c>
      <c r="AM226">
        <f t="shared" si="19"/>
        <v>375.98500000000001</v>
      </c>
      <c r="AN226">
        <f t="shared" si="19"/>
        <v>0</v>
      </c>
      <c r="AO226" t="str">
        <f t="shared" si="18"/>
        <v>insert into [Business_Analytic].[prod].[temp] values (2394, 2026, 1, 3661.508, 705.473, 0, 375.985, 0);</v>
      </c>
    </row>
    <row r="227" spans="1:41" x14ac:dyDescent="0.3">
      <c r="A227" s="36">
        <v>46023</v>
      </c>
      <c r="B227" s="2">
        <v>46023</v>
      </c>
      <c r="C227" t="s">
        <v>226</v>
      </c>
      <c r="H227">
        <v>408.52300000000002</v>
      </c>
      <c r="J227">
        <v>1004.27</v>
      </c>
      <c r="O227">
        <v>723.61099999999999</v>
      </c>
      <c r="P227">
        <v>1182.075</v>
      </c>
      <c r="AB227">
        <v>134.07400000000001</v>
      </c>
      <c r="AE227">
        <v>6047.8580000000002</v>
      </c>
      <c r="AG227" cm="1">
        <f t="array" ref="AG227">INDEX(tex!C:C,MATCH(C227,tex!B:B,0),)</f>
        <v>2474</v>
      </c>
      <c r="AH227">
        <f t="shared" si="16"/>
        <v>2026</v>
      </c>
      <c r="AI227">
        <f t="shared" si="17"/>
        <v>1</v>
      </c>
      <c r="AJ227" s="20">
        <f t="shared" si="20"/>
        <v>2039.7600000000002</v>
      </c>
      <c r="AK227">
        <f t="shared" si="20"/>
        <v>408.52300000000002</v>
      </c>
      <c r="AL227">
        <f t="shared" si="20"/>
        <v>0</v>
      </c>
      <c r="AM227">
        <f t="shared" si="19"/>
        <v>1004.27</v>
      </c>
      <c r="AN227">
        <f t="shared" si="19"/>
        <v>6047.8580000000002</v>
      </c>
      <c r="AO227" t="str">
        <f t="shared" si="18"/>
        <v>insert into [Business_Analytic].[prod].[temp] values (2474, 2026, 1, 2039.76, 408.523, 0, 1004.27, 6047.858);</v>
      </c>
    </row>
    <row r="228" spans="1:41" hidden="1" x14ac:dyDescent="0.3">
      <c r="A228" s="36">
        <v>46023</v>
      </c>
      <c r="B228" s="2">
        <v>46023</v>
      </c>
      <c r="C228" t="s">
        <v>1815</v>
      </c>
      <c r="AG228" t="e" cm="1">
        <f t="array" ref="AG228">INDEX(tex!C:C,MATCH(C228,tex!B:B,0),)</f>
        <v>#N/A</v>
      </c>
      <c r="AH228">
        <f t="shared" si="16"/>
        <v>2026</v>
      </c>
      <c r="AI228">
        <f t="shared" si="17"/>
        <v>1</v>
      </c>
      <c r="AJ228" s="20">
        <f t="shared" si="20"/>
        <v>0</v>
      </c>
      <c r="AK228">
        <f t="shared" si="20"/>
        <v>0</v>
      </c>
      <c r="AL228">
        <f t="shared" si="20"/>
        <v>0</v>
      </c>
      <c r="AM228">
        <f t="shared" si="19"/>
        <v>0</v>
      </c>
      <c r="AN228">
        <f t="shared" si="19"/>
        <v>0</v>
      </c>
      <c r="AO228" t="e">
        <f t="shared" si="18"/>
        <v>#N/A</v>
      </c>
    </row>
    <row r="229" spans="1:41" x14ac:dyDescent="0.3">
      <c r="A229" s="36">
        <v>46023</v>
      </c>
      <c r="B229" s="2">
        <v>46023</v>
      </c>
      <c r="C229" t="s">
        <v>227</v>
      </c>
      <c r="H229">
        <v>6.3730000000000002</v>
      </c>
      <c r="AF229">
        <v>4475.9849999999997</v>
      </c>
      <c r="AG229" cm="1">
        <f t="array" ref="AG229">INDEX(tex!C:C,MATCH(C229,tex!B:B,0),)</f>
        <v>2512</v>
      </c>
      <c r="AH229">
        <f t="shared" si="16"/>
        <v>2026</v>
      </c>
      <c r="AI229">
        <f t="shared" si="17"/>
        <v>1</v>
      </c>
      <c r="AJ229" s="20">
        <f t="shared" si="20"/>
        <v>4475.9849999999997</v>
      </c>
      <c r="AK229">
        <f t="shared" si="20"/>
        <v>6.3730000000000002</v>
      </c>
      <c r="AL229">
        <f t="shared" si="20"/>
        <v>0</v>
      </c>
      <c r="AM229">
        <f t="shared" si="19"/>
        <v>0</v>
      </c>
      <c r="AN229">
        <f t="shared" si="19"/>
        <v>0</v>
      </c>
      <c r="AO229" t="str">
        <f t="shared" si="18"/>
        <v>insert into [Business_Analytic].[prod].[temp] values (2512, 2026, 1, 4475.985, 6.373, 0, 0, 0);</v>
      </c>
    </row>
    <row r="230" spans="1:41" x14ac:dyDescent="0.3">
      <c r="A230" s="36">
        <v>46023</v>
      </c>
      <c r="B230" s="2">
        <v>46023</v>
      </c>
      <c r="C230" t="s">
        <v>228</v>
      </c>
      <c r="D230">
        <v>0</v>
      </c>
      <c r="H230">
        <v>428.12</v>
      </c>
      <c r="J230">
        <v>406.34500000000003</v>
      </c>
      <c r="AB230">
        <v>190.309</v>
      </c>
      <c r="AF230">
        <v>3693.069</v>
      </c>
      <c r="AG230" cm="1">
        <f t="array" ref="AG230">INDEX(tex!C:C,MATCH(C230,tex!B:B,0),)</f>
        <v>2472</v>
      </c>
      <c r="AH230">
        <f t="shared" si="16"/>
        <v>2026</v>
      </c>
      <c r="AI230">
        <f t="shared" si="17"/>
        <v>1</v>
      </c>
      <c r="AJ230" s="20">
        <f t="shared" si="20"/>
        <v>3883.3780000000002</v>
      </c>
      <c r="AK230">
        <f t="shared" si="20"/>
        <v>428.12</v>
      </c>
      <c r="AL230">
        <f t="shared" si="20"/>
        <v>0</v>
      </c>
      <c r="AM230">
        <f t="shared" si="19"/>
        <v>406.34500000000003</v>
      </c>
      <c r="AN230">
        <f t="shared" si="19"/>
        <v>0</v>
      </c>
      <c r="AO230" t="str">
        <f t="shared" si="18"/>
        <v>insert into [Business_Analytic].[prod].[temp] values (2472, 2026, 1, 3883.378, 428.12, 0, 406.345, 0);</v>
      </c>
    </row>
    <row r="231" spans="1:41" x14ac:dyDescent="0.3">
      <c r="A231" s="36">
        <v>46023</v>
      </c>
      <c r="B231" s="2">
        <v>46023</v>
      </c>
      <c r="C231" t="s">
        <v>229</v>
      </c>
      <c r="H231">
        <v>4.1340000000000003</v>
      </c>
      <c r="L231">
        <v>786.27700000000004</v>
      </c>
      <c r="O231">
        <v>3.649</v>
      </c>
      <c r="P231">
        <v>1362.0830000000001</v>
      </c>
      <c r="AB231">
        <v>470.26600000000002</v>
      </c>
      <c r="AE231">
        <v>5127.2449999999999</v>
      </c>
      <c r="AG231" cm="1">
        <f t="array" ref="AG231">INDEX(tex!C:C,MATCH(C231,tex!B:B,0),)</f>
        <v>2473</v>
      </c>
      <c r="AH231">
        <f t="shared" si="16"/>
        <v>2026</v>
      </c>
      <c r="AI231">
        <f t="shared" si="17"/>
        <v>1</v>
      </c>
      <c r="AJ231" s="20">
        <f t="shared" si="20"/>
        <v>1835.998</v>
      </c>
      <c r="AK231">
        <f t="shared" si="20"/>
        <v>790.41100000000006</v>
      </c>
      <c r="AL231">
        <f t="shared" si="20"/>
        <v>0</v>
      </c>
      <c r="AM231">
        <f t="shared" si="19"/>
        <v>0</v>
      </c>
      <c r="AN231">
        <f t="shared" si="19"/>
        <v>5127.2449999999999</v>
      </c>
      <c r="AO231" t="str">
        <f t="shared" si="18"/>
        <v>insert into [Business_Analytic].[prod].[temp] values (2473, 2026, 1, 1835.998, 790.411, 0, 0, 5127.245);</v>
      </c>
    </row>
    <row r="232" spans="1:41" hidden="1" x14ac:dyDescent="0.3">
      <c r="A232" s="36">
        <v>46023</v>
      </c>
      <c r="B232" s="2">
        <v>46023</v>
      </c>
      <c r="C232" t="s">
        <v>1816</v>
      </c>
      <c r="AG232" t="e" cm="1">
        <f t="array" ref="AG232">INDEX(tex!C:C,MATCH(C232,tex!B:B,0),)</f>
        <v>#N/A</v>
      </c>
      <c r="AH232">
        <f t="shared" si="16"/>
        <v>2026</v>
      </c>
      <c r="AI232">
        <f t="shared" si="17"/>
        <v>1</v>
      </c>
      <c r="AJ232" s="20">
        <f t="shared" si="20"/>
        <v>0</v>
      </c>
      <c r="AK232">
        <f t="shared" si="20"/>
        <v>0</v>
      </c>
      <c r="AL232">
        <f t="shared" si="20"/>
        <v>0</v>
      </c>
      <c r="AM232">
        <f t="shared" si="19"/>
        <v>0</v>
      </c>
      <c r="AN232">
        <f t="shared" si="19"/>
        <v>0</v>
      </c>
      <c r="AO232" t="e">
        <f t="shared" si="18"/>
        <v>#N/A</v>
      </c>
    </row>
    <row r="233" spans="1:41" x14ac:dyDescent="0.3">
      <c r="A233" s="36">
        <v>46023</v>
      </c>
      <c r="B233" s="2">
        <v>46023</v>
      </c>
      <c r="C233" t="s">
        <v>230</v>
      </c>
      <c r="H233">
        <v>415.93400000000003</v>
      </c>
      <c r="J233">
        <v>467.14600000000002</v>
      </c>
      <c r="AB233">
        <v>348.91300000000001</v>
      </c>
      <c r="AF233">
        <v>1592.758</v>
      </c>
      <c r="AG233" cm="1">
        <f t="array" ref="AG233">INDEX(tex!C:C,MATCH(C233,tex!B:B,0),)</f>
        <v>2547</v>
      </c>
      <c r="AH233">
        <f t="shared" si="16"/>
        <v>2026</v>
      </c>
      <c r="AI233">
        <f t="shared" si="17"/>
        <v>1</v>
      </c>
      <c r="AJ233" s="20">
        <f t="shared" si="20"/>
        <v>1941.671</v>
      </c>
      <c r="AK233">
        <f t="shared" si="20"/>
        <v>415.93400000000003</v>
      </c>
      <c r="AL233">
        <f t="shared" si="20"/>
        <v>0</v>
      </c>
      <c r="AM233">
        <f t="shared" si="19"/>
        <v>467.14600000000002</v>
      </c>
      <c r="AN233">
        <f t="shared" si="19"/>
        <v>0</v>
      </c>
      <c r="AO233" t="str">
        <f t="shared" si="18"/>
        <v>insert into [Business_Analytic].[prod].[temp] values (2547, 2026, 1, 1941.671, 415.934, 0, 467.146, 0);</v>
      </c>
    </row>
    <row r="234" spans="1:41" hidden="1" x14ac:dyDescent="0.3">
      <c r="A234" s="36">
        <v>46023</v>
      </c>
      <c r="B234" s="2">
        <v>46023</v>
      </c>
      <c r="C234" t="s">
        <v>1817</v>
      </c>
      <c r="AG234" t="e" cm="1">
        <f t="array" ref="AG234">INDEX(tex!C:C,MATCH(C234,tex!B:B,0),)</f>
        <v>#N/A</v>
      </c>
      <c r="AH234">
        <f t="shared" si="16"/>
        <v>2026</v>
      </c>
      <c r="AI234">
        <f t="shared" si="17"/>
        <v>1</v>
      </c>
      <c r="AJ234" s="20">
        <f t="shared" si="20"/>
        <v>0</v>
      </c>
      <c r="AK234">
        <f t="shared" si="20"/>
        <v>0</v>
      </c>
      <c r="AL234">
        <f t="shared" si="20"/>
        <v>0</v>
      </c>
      <c r="AM234">
        <f t="shared" si="19"/>
        <v>0</v>
      </c>
      <c r="AN234">
        <f t="shared" si="19"/>
        <v>0</v>
      </c>
      <c r="AO234" t="e">
        <f t="shared" si="18"/>
        <v>#N/A</v>
      </c>
    </row>
    <row r="235" spans="1:41" x14ac:dyDescent="0.3">
      <c r="A235" s="36">
        <v>46023</v>
      </c>
      <c r="B235" s="2">
        <v>46023</v>
      </c>
      <c r="C235" t="s">
        <v>231</v>
      </c>
      <c r="H235">
        <v>507.86799999999999</v>
      </c>
      <c r="J235">
        <v>711.06500000000005</v>
      </c>
      <c r="O235">
        <v>1696.623</v>
      </c>
      <c r="AB235">
        <v>320.29399999999998</v>
      </c>
      <c r="AF235">
        <v>5389.6379999999999</v>
      </c>
      <c r="AG235" cm="1">
        <f t="array" ref="AG235">INDEX(tex!C:C,MATCH(C235,tex!B:B,0),)</f>
        <v>2413</v>
      </c>
      <c r="AH235">
        <f t="shared" si="16"/>
        <v>2026</v>
      </c>
      <c r="AI235">
        <f t="shared" si="17"/>
        <v>1</v>
      </c>
      <c r="AJ235" s="20">
        <f t="shared" si="20"/>
        <v>7406.5550000000003</v>
      </c>
      <c r="AK235">
        <f t="shared" si="20"/>
        <v>507.86799999999999</v>
      </c>
      <c r="AL235">
        <f t="shared" si="20"/>
        <v>0</v>
      </c>
      <c r="AM235">
        <f t="shared" si="19"/>
        <v>711.06500000000005</v>
      </c>
      <c r="AN235">
        <f t="shared" si="19"/>
        <v>0</v>
      </c>
      <c r="AO235" t="str">
        <f t="shared" si="18"/>
        <v>insert into [Business_Analytic].[prod].[temp] values (2413, 2026, 1, 7406.555, 507.868, 0, 711.065, 0);</v>
      </c>
    </row>
    <row r="236" spans="1:41" x14ac:dyDescent="0.3">
      <c r="A236" s="36">
        <v>46023</v>
      </c>
      <c r="B236" s="2">
        <v>46023</v>
      </c>
      <c r="C236" t="s">
        <v>232</v>
      </c>
      <c r="H236">
        <v>358.40199999999999</v>
      </c>
      <c r="J236">
        <v>1433.8040000000001</v>
      </c>
      <c r="AB236">
        <v>248.149</v>
      </c>
      <c r="AF236">
        <v>2226.1109999999999</v>
      </c>
      <c r="AG236" cm="1">
        <f t="array" ref="AG236">INDEX(tex!C:C,MATCH(C236,tex!B:B,0),)</f>
        <v>2422</v>
      </c>
      <c r="AH236">
        <f t="shared" si="16"/>
        <v>2026</v>
      </c>
      <c r="AI236">
        <f t="shared" si="17"/>
        <v>1</v>
      </c>
      <c r="AJ236" s="20">
        <f t="shared" si="20"/>
        <v>2474.2599999999998</v>
      </c>
      <c r="AK236">
        <f t="shared" si="20"/>
        <v>358.40199999999999</v>
      </c>
      <c r="AL236">
        <f t="shared" si="20"/>
        <v>0</v>
      </c>
      <c r="AM236">
        <f t="shared" si="19"/>
        <v>1433.8040000000001</v>
      </c>
      <c r="AN236">
        <f t="shared" si="19"/>
        <v>0</v>
      </c>
      <c r="AO236" t="str">
        <f t="shared" si="18"/>
        <v>insert into [Business_Analytic].[prod].[temp] values (2422, 2026, 1, 2474.26, 358.402, 0, 1433.804, 0);</v>
      </c>
    </row>
    <row r="237" spans="1:41" x14ac:dyDescent="0.3">
      <c r="A237" s="36">
        <v>46023</v>
      </c>
      <c r="B237" s="2">
        <v>46023</v>
      </c>
      <c r="C237" t="s">
        <v>233</v>
      </c>
      <c r="H237">
        <v>302.839</v>
      </c>
      <c r="J237">
        <v>799.18899999999996</v>
      </c>
      <c r="O237">
        <v>1402.154</v>
      </c>
      <c r="AB237">
        <v>346.20499999999998</v>
      </c>
      <c r="AE237">
        <v>4112.1710000000003</v>
      </c>
      <c r="AG237" cm="1">
        <f t="array" ref="AG237">INDEX(tex!C:C,MATCH(C237,tex!B:B,0),)</f>
        <v>2475</v>
      </c>
      <c r="AH237">
        <f t="shared" si="16"/>
        <v>2026</v>
      </c>
      <c r="AI237">
        <f t="shared" si="17"/>
        <v>1</v>
      </c>
      <c r="AJ237" s="20">
        <f t="shared" si="20"/>
        <v>1748.3589999999999</v>
      </c>
      <c r="AK237">
        <f t="shared" si="20"/>
        <v>302.839</v>
      </c>
      <c r="AL237">
        <f t="shared" si="20"/>
        <v>0</v>
      </c>
      <c r="AM237">
        <f t="shared" si="19"/>
        <v>799.18899999999996</v>
      </c>
      <c r="AN237">
        <f t="shared" si="19"/>
        <v>4112.1710000000003</v>
      </c>
      <c r="AO237" t="str">
        <f t="shared" si="18"/>
        <v>insert into [Business_Analytic].[prod].[temp] values (2475, 2026, 1, 1748.359, 302.839, 0, 799.189, 4112.171);</v>
      </c>
    </row>
    <row r="238" spans="1:41" x14ac:dyDescent="0.3">
      <c r="A238" s="36">
        <v>46023</v>
      </c>
      <c r="B238" s="2">
        <v>46023</v>
      </c>
      <c r="C238" t="s">
        <v>234</v>
      </c>
      <c r="H238">
        <v>402.738</v>
      </c>
      <c r="J238">
        <v>709.31500000000005</v>
      </c>
      <c r="O238">
        <v>1511.5540000000001</v>
      </c>
      <c r="Q238">
        <v>8.5000000000000006E-2</v>
      </c>
      <c r="AB238">
        <v>329.57799999999997</v>
      </c>
      <c r="AE238">
        <v>2571.7179999999998</v>
      </c>
      <c r="AG238" cm="1">
        <f t="array" ref="AG238">INDEX(tex!C:C,MATCH(C238,tex!B:B,0),)</f>
        <v>2510</v>
      </c>
      <c r="AH238">
        <f t="shared" si="16"/>
        <v>2026</v>
      </c>
      <c r="AI238">
        <f t="shared" si="17"/>
        <v>1</v>
      </c>
      <c r="AJ238" s="20">
        <f t="shared" si="20"/>
        <v>1841.1320000000001</v>
      </c>
      <c r="AK238">
        <f t="shared" si="20"/>
        <v>402.738</v>
      </c>
      <c r="AL238">
        <f t="shared" si="20"/>
        <v>0</v>
      </c>
      <c r="AM238">
        <f t="shared" si="19"/>
        <v>709.31500000000005</v>
      </c>
      <c r="AN238">
        <f t="shared" si="19"/>
        <v>2571.7179999999998</v>
      </c>
      <c r="AO238" t="str">
        <f t="shared" si="18"/>
        <v>insert into [Business_Analytic].[prod].[temp] values (2510, 2026, 1, 1841.132, 402.738, 0, 709.315, 2571.718);</v>
      </c>
    </row>
    <row r="239" spans="1:41" x14ac:dyDescent="0.3">
      <c r="A239" s="36">
        <v>46023</v>
      </c>
      <c r="B239" s="2">
        <v>46023</v>
      </c>
      <c r="C239" t="s">
        <v>235</v>
      </c>
      <c r="H239">
        <v>566.48</v>
      </c>
      <c r="J239">
        <v>1264.992</v>
      </c>
      <c r="O239">
        <v>1512.3420000000001</v>
      </c>
      <c r="AB239">
        <v>291.74900000000002</v>
      </c>
      <c r="AG239" cm="1">
        <f t="array" ref="AG239">INDEX(tex!C:C,MATCH(C239,tex!B:B,0),)</f>
        <v>2615</v>
      </c>
      <c r="AH239">
        <f t="shared" si="16"/>
        <v>2026</v>
      </c>
      <c r="AI239">
        <f t="shared" si="17"/>
        <v>1</v>
      </c>
      <c r="AJ239" s="20">
        <f t="shared" si="20"/>
        <v>1804.0910000000001</v>
      </c>
      <c r="AK239">
        <f t="shared" si="20"/>
        <v>566.48</v>
      </c>
      <c r="AL239">
        <f t="shared" si="20"/>
        <v>0</v>
      </c>
      <c r="AM239">
        <f t="shared" si="19"/>
        <v>1264.992</v>
      </c>
      <c r="AN239">
        <f t="shared" si="19"/>
        <v>0</v>
      </c>
      <c r="AO239" t="str">
        <f t="shared" si="18"/>
        <v>insert into [Business_Analytic].[prod].[temp] values (2615, 2026, 1, 1804.091, 566.48, 0, 1264.992, 0);</v>
      </c>
    </row>
    <row r="240" spans="1:41" x14ac:dyDescent="0.3">
      <c r="A240" s="36">
        <v>46023</v>
      </c>
      <c r="B240" s="2">
        <v>46023</v>
      </c>
      <c r="C240" t="s">
        <v>236</v>
      </c>
      <c r="H240">
        <v>331.346</v>
      </c>
      <c r="O240">
        <v>1230.8409999999999</v>
      </c>
      <c r="R240">
        <v>2288.424</v>
      </c>
      <c r="AB240">
        <v>156.12700000000001</v>
      </c>
      <c r="AE240">
        <v>6748.3379999999997</v>
      </c>
      <c r="AG240" cm="1">
        <f t="array" ref="AG240">INDEX(tex!C:C,MATCH(C240,tex!B:B,0),)</f>
        <v>2616</v>
      </c>
      <c r="AH240">
        <f t="shared" si="16"/>
        <v>2026</v>
      </c>
      <c r="AI240">
        <f t="shared" si="17"/>
        <v>1</v>
      </c>
      <c r="AJ240" s="20">
        <f t="shared" si="20"/>
        <v>1386.9679999999998</v>
      </c>
      <c r="AK240">
        <f t="shared" si="20"/>
        <v>331.346</v>
      </c>
      <c r="AL240">
        <f t="shared" si="20"/>
        <v>0</v>
      </c>
      <c r="AM240">
        <f t="shared" si="19"/>
        <v>0</v>
      </c>
      <c r="AN240">
        <f t="shared" si="19"/>
        <v>6748.3379999999997</v>
      </c>
      <c r="AO240" t="str">
        <f t="shared" si="18"/>
        <v>insert into [Business_Analytic].[prod].[temp] values (2616, 2026, 1, 1386.968, 331.346, 0, 0, 6748.338);</v>
      </c>
    </row>
    <row r="241" spans="1:41" x14ac:dyDescent="0.3">
      <c r="A241" s="36">
        <v>46023</v>
      </c>
      <c r="B241" s="2">
        <v>46023</v>
      </c>
      <c r="C241" t="s">
        <v>237</v>
      </c>
      <c r="H241">
        <v>385.23200000000003</v>
      </c>
      <c r="J241">
        <v>862.83500000000004</v>
      </c>
      <c r="O241">
        <v>1771.279</v>
      </c>
      <c r="AB241">
        <v>362.59399999999999</v>
      </c>
      <c r="AF241">
        <v>4774.5050000000001</v>
      </c>
      <c r="AG241" cm="1">
        <f t="array" ref="AG241">INDEX(tex!C:C,MATCH(C241,tex!B:B,0),)</f>
        <v>2614</v>
      </c>
      <c r="AH241">
        <f t="shared" si="16"/>
        <v>2026</v>
      </c>
      <c r="AI241">
        <f t="shared" si="17"/>
        <v>1</v>
      </c>
      <c r="AJ241" s="20">
        <f t="shared" si="20"/>
        <v>6908.3780000000006</v>
      </c>
      <c r="AK241">
        <f t="shared" si="20"/>
        <v>385.23200000000003</v>
      </c>
      <c r="AL241">
        <f t="shared" si="20"/>
        <v>0</v>
      </c>
      <c r="AM241">
        <f t="shared" si="19"/>
        <v>862.83500000000004</v>
      </c>
      <c r="AN241">
        <f t="shared" si="19"/>
        <v>0</v>
      </c>
      <c r="AO241" t="str">
        <f t="shared" si="18"/>
        <v>insert into [Business_Analytic].[prod].[temp] values (2614, 2026, 1, 6908.378, 385.232, 0, 862.835, 0);</v>
      </c>
    </row>
    <row r="242" spans="1:41" x14ac:dyDescent="0.3">
      <c r="A242" s="36">
        <v>46023</v>
      </c>
      <c r="B242" s="2">
        <v>46023</v>
      </c>
      <c r="C242" t="s">
        <v>238</v>
      </c>
      <c r="H242">
        <v>505.13</v>
      </c>
      <c r="J242">
        <v>486.12299999999999</v>
      </c>
      <c r="AB242">
        <v>473.28899999999999</v>
      </c>
      <c r="AF242">
        <v>2880.9059999999999</v>
      </c>
      <c r="AG242" cm="1">
        <f t="array" ref="AG242">INDEX(tex!C:C,MATCH(C242,tex!B:B,0),)</f>
        <v>2613</v>
      </c>
      <c r="AH242">
        <f t="shared" si="16"/>
        <v>2026</v>
      </c>
      <c r="AI242">
        <f t="shared" si="17"/>
        <v>1</v>
      </c>
      <c r="AJ242" s="20">
        <f t="shared" si="20"/>
        <v>3354.1949999999997</v>
      </c>
      <c r="AK242">
        <f t="shared" si="20"/>
        <v>505.13</v>
      </c>
      <c r="AL242">
        <f t="shared" si="20"/>
        <v>0</v>
      </c>
      <c r="AM242">
        <f t="shared" si="19"/>
        <v>486.12299999999999</v>
      </c>
      <c r="AN242">
        <f t="shared" si="19"/>
        <v>0</v>
      </c>
      <c r="AO242" t="str">
        <f t="shared" si="18"/>
        <v>insert into [Business_Analytic].[prod].[temp] values (2613, 2026, 1, 3354.195, 505.13, 0, 486.123, 0);</v>
      </c>
    </row>
    <row r="243" spans="1:41" x14ac:dyDescent="0.3">
      <c r="A243" s="36">
        <v>46023</v>
      </c>
      <c r="B243" s="2">
        <v>46023</v>
      </c>
      <c r="C243" t="s">
        <v>239</v>
      </c>
      <c r="H243">
        <v>460.13200000000001</v>
      </c>
      <c r="J243">
        <v>836.67499999999995</v>
      </c>
      <c r="AF243">
        <v>3276.0410000000002</v>
      </c>
      <c r="AG243" cm="1">
        <f t="array" ref="AG243">INDEX(tex!C:C,MATCH(C243,tex!B:B,0),)</f>
        <v>2717</v>
      </c>
      <c r="AH243">
        <f t="shared" si="16"/>
        <v>2026</v>
      </c>
      <c r="AI243">
        <f t="shared" si="17"/>
        <v>1</v>
      </c>
      <c r="AJ243" s="20">
        <f t="shared" si="20"/>
        <v>3276.0410000000002</v>
      </c>
      <c r="AK243">
        <f t="shared" si="20"/>
        <v>460.13200000000001</v>
      </c>
      <c r="AL243">
        <f t="shared" si="20"/>
        <v>0</v>
      </c>
      <c r="AM243">
        <f t="shared" si="19"/>
        <v>836.67499999999995</v>
      </c>
      <c r="AN243">
        <f t="shared" si="19"/>
        <v>0</v>
      </c>
      <c r="AO243" t="str">
        <f t="shared" si="18"/>
        <v>insert into [Business_Analytic].[prod].[temp] values (2717, 2026, 1, 3276.041, 460.132, 0, 836.675, 0);</v>
      </c>
    </row>
    <row r="244" spans="1:41" x14ac:dyDescent="0.3">
      <c r="A244" s="36">
        <v>46023</v>
      </c>
      <c r="B244" s="2">
        <v>46023</v>
      </c>
      <c r="C244" t="s">
        <v>240</v>
      </c>
      <c r="H244">
        <v>428.75400000000002</v>
      </c>
      <c r="J244">
        <v>621.77599999999995</v>
      </c>
      <c r="O244">
        <v>1309.2619999999999</v>
      </c>
      <c r="AB244">
        <v>377.87099999999998</v>
      </c>
      <c r="AE244">
        <v>4107.6880000000001</v>
      </c>
      <c r="AG244" cm="1">
        <f t="array" ref="AG244">INDEX(tex!C:C,MATCH(C244,tex!B:B,0),)</f>
        <v>2681</v>
      </c>
      <c r="AH244">
        <f t="shared" si="16"/>
        <v>2026</v>
      </c>
      <c r="AI244">
        <f t="shared" si="17"/>
        <v>1</v>
      </c>
      <c r="AJ244" s="20">
        <f t="shared" si="20"/>
        <v>1687.1329999999998</v>
      </c>
      <c r="AK244">
        <f t="shared" si="20"/>
        <v>428.75400000000002</v>
      </c>
      <c r="AL244">
        <f t="shared" si="20"/>
        <v>0</v>
      </c>
      <c r="AM244">
        <f t="shared" si="19"/>
        <v>621.77599999999995</v>
      </c>
      <c r="AN244">
        <f t="shared" si="19"/>
        <v>4107.6880000000001</v>
      </c>
      <c r="AO244" t="str">
        <f t="shared" si="18"/>
        <v>insert into [Business_Analytic].[prod].[temp] values (2681, 2026, 1, 1687.133, 428.754, 0, 621.776, 4107.688);</v>
      </c>
    </row>
    <row r="245" spans="1:41" x14ac:dyDescent="0.3">
      <c r="A245" s="36">
        <v>46023</v>
      </c>
      <c r="B245" s="2">
        <v>46023</v>
      </c>
      <c r="C245" t="s">
        <v>241</v>
      </c>
      <c r="H245">
        <v>523.85500000000002</v>
      </c>
      <c r="O245">
        <v>739.35699999999997</v>
      </c>
      <c r="Q245">
        <v>5.0519999999999996</v>
      </c>
      <c r="R245">
        <v>2407.4319999999998</v>
      </c>
      <c r="AB245">
        <v>194.81800000000001</v>
      </c>
      <c r="AE245">
        <v>5007.4359999999997</v>
      </c>
      <c r="AG245" cm="1">
        <f t="array" ref="AG245">INDEX(tex!C:C,MATCH(C245,tex!B:B,0),)</f>
        <v>2662</v>
      </c>
      <c r="AH245">
        <f t="shared" si="16"/>
        <v>2026</v>
      </c>
      <c r="AI245">
        <f t="shared" si="17"/>
        <v>1</v>
      </c>
      <c r="AJ245" s="20">
        <f t="shared" si="20"/>
        <v>934.17499999999995</v>
      </c>
      <c r="AK245">
        <f t="shared" si="20"/>
        <v>523.85500000000002</v>
      </c>
      <c r="AL245">
        <f t="shared" si="20"/>
        <v>0</v>
      </c>
      <c r="AM245">
        <f t="shared" si="19"/>
        <v>0</v>
      </c>
      <c r="AN245">
        <f t="shared" si="19"/>
        <v>5007.4359999999997</v>
      </c>
      <c r="AO245" t="str">
        <f t="shared" si="18"/>
        <v>insert into [Business_Analytic].[prod].[temp] values (2662, 2026, 1, 934.175, 523.855, 0, 0, 5007.436);</v>
      </c>
    </row>
    <row r="246" spans="1:41" x14ac:dyDescent="0.3">
      <c r="A246" s="36">
        <v>46023</v>
      </c>
      <c r="B246" s="2">
        <v>46023</v>
      </c>
      <c r="C246" t="s">
        <v>242</v>
      </c>
      <c r="H246">
        <v>191.12700000000001</v>
      </c>
      <c r="J246">
        <v>983.26599999999996</v>
      </c>
      <c r="O246">
        <v>1599.96</v>
      </c>
      <c r="AB246">
        <v>242.53200000000001</v>
      </c>
      <c r="AE246">
        <v>5087.3860000000004</v>
      </c>
      <c r="AG246" cm="1">
        <f t="array" ref="AG246">INDEX(tex!C:C,MATCH(C246,tex!B:B,0),)</f>
        <v>2705</v>
      </c>
      <c r="AH246">
        <f t="shared" si="16"/>
        <v>2026</v>
      </c>
      <c r="AI246">
        <f t="shared" si="17"/>
        <v>1</v>
      </c>
      <c r="AJ246" s="20">
        <f t="shared" si="20"/>
        <v>1842.492</v>
      </c>
      <c r="AK246">
        <f t="shared" si="20"/>
        <v>191.12700000000001</v>
      </c>
      <c r="AL246">
        <f t="shared" si="20"/>
        <v>0</v>
      </c>
      <c r="AM246">
        <f t="shared" si="19"/>
        <v>983.26599999999996</v>
      </c>
      <c r="AN246">
        <f t="shared" si="19"/>
        <v>5087.3860000000004</v>
      </c>
      <c r="AO246" t="str">
        <f t="shared" si="18"/>
        <v>insert into [Business_Analytic].[prod].[temp] values (2705, 2026, 1, 1842.492, 191.127, 0, 983.266, 5087.386);</v>
      </c>
    </row>
    <row r="247" spans="1:41" hidden="1" x14ac:dyDescent="0.3">
      <c r="A247" s="36">
        <v>46023</v>
      </c>
      <c r="B247" s="2">
        <v>46023</v>
      </c>
      <c r="C247" t="s">
        <v>1818</v>
      </c>
      <c r="AG247" t="e" cm="1">
        <f t="array" ref="AG247">INDEX(tex!C:C,MATCH(C247,tex!B:B,0),)</f>
        <v>#N/A</v>
      </c>
      <c r="AH247">
        <f t="shared" si="16"/>
        <v>2026</v>
      </c>
      <c r="AI247">
        <f t="shared" si="17"/>
        <v>1</v>
      </c>
      <c r="AJ247" s="20">
        <f t="shared" si="20"/>
        <v>0</v>
      </c>
      <c r="AK247">
        <f t="shared" si="20"/>
        <v>0</v>
      </c>
      <c r="AL247">
        <f t="shared" si="20"/>
        <v>0</v>
      </c>
      <c r="AM247">
        <f t="shared" si="19"/>
        <v>0</v>
      </c>
      <c r="AN247">
        <f t="shared" si="19"/>
        <v>0</v>
      </c>
      <c r="AO247" t="e">
        <f t="shared" si="18"/>
        <v>#N/A</v>
      </c>
    </row>
    <row r="248" spans="1:41" x14ac:dyDescent="0.3">
      <c r="A248" s="36">
        <v>46023</v>
      </c>
      <c r="B248" s="2">
        <v>46023</v>
      </c>
      <c r="C248" t="s">
        <v>243</v>
      </c>
      <c r="H248">
        <v>502.916</v>
      </c>
      <c r="J248">
        <v>1239.787</v>
      </c>
      <c r="O248">
        <v>1367.1320000000001</v>
      </c>
      <c r="P248">
        <v>1387.1759999999999</v>
      </c>
      <c r="AB248">
        <v>373.49400000000003</v>
      </c>
      <c r="AC248">
        <v>263.81400000000002</v>
      </c>
      <c r="AE248">
        <v>6175.0640000000003</v>
      </c>
      <c r="AG248" cm="1">
        <f t="array" ref="AG248">INDEX(tex!C:C,MATCH(C248,tex!B:B,0),)</f>
        <v>2723</v>
      </c>
      <c r="AH248">
        <f t="shared" si="16"/>
        <v>2026</v>
      </c>
      <c r="AI248">
        <f t="shared" si="17"/>
        <v>1</v>
      </c>
      <c r="AJ248" s="20">
        <f t="shared" si="20"/>
        <v>3127.8020000000001</v>
      </c>
      <c r="AK248">
        <f t="shared" si="20"/>
        <v>766.73</v>
      </c>
      <c r="AL248">
        <f t="shared" si="20"/>
        <v>0</v>
      </c>
      <c r="AM248">
        <f t="shared" si="19"/>
        <v>1239.787</v>
      </c>
      <c r="AN248">
        <f t="shared" si="19"/>
        <v>6175.0640000000003</v>
      </c>
      <c r="AO248" t="str">
        <f t="shared" si="18"/>
        <v>insert into [Business_Analytic].[prod].[temp] values (2723, 2026, 1, 3127.802, 766.73, 0, 1239.787, 6175.064);</v>
      </c>
    </row>
    <row r="249" spans="1:41" x14ac:dyDescent="0.3">
      <c r="A249" s="36">
        <v>46023</v>
      </c>
      <c r="B249" s="2">
        <v>46023</v>
      </c>
      <c r="C249" t="s">
        <v>244</v>
      </c>
      <c r="AG249" cm="1">
        <f t="array" ref="AG249">INDEX(tex!C:C,MATCH(C249,tex!B:B,0),)</f>
        <v>2721</v>
      </c>
      <c r="AH249">
        <f t="shared" si="16"/>
        <v>2026</v>
      </c>
      <c r="AI249">
        <f t="shared" si="17"/>
        <v>1</v>
      </c>
      <c r="AJ249" s="20">
        <f t="shared" si="20"/>
        <v>0</v>
      </c>
      <c r="AK249">
        <f t="shared" si="20"/>
        <v>0</v>
      </c>
      <c r="AL249">
        <f t="shared" si="20"/>
        <v>0</v>
      </c>
      <c r="AM249">
        <f t="shared" si="19"/>
        <v>0</v>
      </c>
      <c r="AN249">
        <f t="shared" si="19"/>
        <v>0</v>
      </c>
      <c r="AO249" t="str">
        <f t="shared" si="18"/>
        <v>insert into [Business_Analytic].[prod].[temp] values (2721, 2026, 1, 0, 0, 0, 0, 0);</v>
      </c>
    </row>
    <row r="250" spans="1:41" x14ac:dyDescent="0.3">
      <c r="A250" s="36">
        <v>46023</v>
      </c>
      <c r="B250" s="2">
        <v>46023</v>
      </c>
      <c r="C250" t="s">
        <v>245</v>
      </c>
      <c r="H250">
        <v>995.529</v>
      </c>
      <c r="J250">
        <v>679.178</v>
      </c>
      <c r="O250">
        <v>1506.171</v>
      </c>
      <c r="AB250">
        <v>425.66</v>
      </c>
      <c r="AC250">
        <v>436.62700000000001</v>
      </c>
      <c r="AF250">
        <v>2635.855</v>
      </c>
      <c r="AG250" cm="1">
        <f t="array" ref="AG250">INDEX(tex!C:C,MATCH(C250,tex!B:B,0),)</f>
        <v>2649</v>
      </c>
      <c r="AH250">
        <f t="shared" si="16"/>
        <v>2026</v>
      </c>
      <c r="AI250">
        <f t="shared" si="17"/>
        <v>1</v>
      </c>
      <c r="AJ250" s="20">
        <f t="shared" si="20"/>
        <v>4567.6859999999997</v>
      </c>
      <c r="AK250">
        <f t="shared" si="20"/>
        <v>1432.1559999999999</v>
      </c>
      <c r="AL250">
        <f t="shared" si="20"/>
        <v>0</v>
      </c>
      <c r="AM250">
        <f t="shared" si="19"/>
        <v>679.178</v>
      </c>
      <c r="AN250">
        <f t="shared" si="19"/>
        <v>0</v>
      </c>
      <c r="AO250" t="str">
        <f t="shared" si="18"/>
        <v>insert into [Business_Analytic].[prod].[temp] values (2649, 2026, 1, 4567.686, 1432.156, 0, 679.178, 0);</v>
      </c>
    </row>
    <row r="251" spans="1:41" x14ac:dyDescent="0.3">
      <c r="A251" s="36">
        <v>46023</v>
      </c>
      <c r="B251" s="2">
        <v>46023</v>
      </c>
      <c r="C251" t="s">
        <v>246</v>
      </c>
      <c r="J251">
        <v>957.31100000000004</v>
      </c>
      <c r="AB251">
        <v>453.91899999999998</v>
      </c>
      <c r="AE251">
        <v>2831.3670000000002</v>
      </c>
      <c r="AF251">
        <v>3449.5140000000001</v>
      </c>
      <c r="AG251" cm="1">
        <f t="array" ref="AG251">INDEX(tex!C:C,MATCH(C251,tex!B:B,0),)</f>
        <v>2657</v>
      </c>
      <c r="AH251">
        <f t="shared" si="16"/>
        <v>2026</v>
      </c>
      <c r="AI251">
        <f t="shared" si="17"/>
        <v>1</v>
      </c>
      <c r="AJ251" s="20">
        <f t="shared" si="20"/>
        <v>3903.433</v>
      </c>
      <c r="AK251">
        <f t="shared" si="20"/>
        <v>0</v>
      </c>
      <c r="AL251">
        <f t="shared" si="20"/>
        <v>0</v>
      </c>
      <c r="AM251">
        <f t="shared" si="19"/>
        <v>957.31100000000004</v>
      </c>
      <c r="AN251">
        <f t="shared" si="19"/>
        <v>2831.3670000000002</v>
      </c>
      <c r="AO251" t="str">
        <f t="shared" si="18"/>
        <v>insert into [Business_Analytic].[prod].[temp] values (2657, 2026, 1, 3903.433, 0, 0, 957.311, 2831.367);</v>
      </c>
    </row>
    <row r="252" spans="1:41" x14ac:dyDescent="0.3">
      <c r="A252" s="36">
        <v>46023</v>
      </c>
      <c r="B252" s="2">
        <v>46023</v>
      </c>
      <c r="C252" t="s">
        <v>247</v>
      </c>
      <c r="D252">
        <v>110.541</v>
      </c>
      <c r="H252">
        <v>1.6919999999999999</v>
      </c>
      <c r="J252">
        <v>1054.1400000000001</v>
      </c>
      <c r="O252">
        <v>1576.5840000000001</v>
      </c>
      <c r="AE252">
        <v>5153.7169999999996</v>
      </c>
      <c r="AG252" cm="1">
        <f t="array" ref="AG252">INDEX(tex!C:C,MATCH(C252,tex!B:B,0),)</f>
        <v>2675</v>
      </c>
      <c r="AH252">
        <f t="shared" si="16"/>
        <v>2026</v>
      </c>
      <c r="AI252">
        <f t="shared" si="17"/>
        <v>1</v>
      </c>
      <c r="AJ252" s="20">
        <f t="shared" si="20"/>
        <v>1576.5840000000001</v>
      </c>
      <c r="AK252">
        <f t="shared" si="20"/>
        <v>112.23299999999999</v>
      </c>
      <c r="AL252">
        <f t="shared" si="20"/>
        <v>0</v>
      </c>
      <c r="AM252">
        <f t="shared" si="19"/>
        <v>1054.1400000000001</v>
      </c>
      <c r="AN252">
        <f t="shared" si="19"/>
        <v>5153.7169999999996</v>
      </c>
      <c r="AO252" t="str">
        <f t="shared" si="18"/>
        <v>insert into [Business_Analytic].[prod].[temp] values (2675, 2026, 1, 1576.584, 112.233, 0, 1054.14, 5153.717);</v>
      </c>
    </row>
    <row r="253" spans="1:41" x14ac:dyDescent="0.3">
      <c r="A253" s="36">
        <v>46023</v>
      </c>
      <c r="B253" s="2">
        <v>46023</v>
      </c>
      <c r="C253" t="s">
        <v>248</v>
      </c>
      <c r="H253">
        <v>424.82</v>
      </c>
      <c r="J253">
        <v>860.798</v>
      </c>
      <c r="AB253">
        <v>390.66399999999999</v>
      </c>
      <c r="AE253">
        <v>4705.0230000000001</v>
      </c>
      <c r="AG253" cm="1">
        <f t="array" ref="AG253">INDEX(tex!C:C,MATCH(C253,tex!B:B,0),)</f>
        <v>2680</v>
      </c>
      <c r="AH253">
        <f t="shared" si="16"/>
        <v>2026</v>
      </c>
      <c r="AI253">
        <f t="shared" si="17"/>
        <v>1</v>
      </c>
      <c r="AJ253" s="20">
        <f t="shared" si="20"/>
        <v>390.66399999999999</v>
      </c>
      <c r="AK253">
        <f t="shared" si="20"/>
        <v>424.82</v>
      </c>
      <c r="AL253">
        <f t="shared" si="20"/>
        <v>0</v>
      </c>
      <c r="AM253">
        <f t="shared" si="19"/>
        <v>860.798</v>
      </c>
      <c r="AN253">
        <f t="shared" si="19"/>
        <v>4705.0230000000001</v>
      </c>
      <c r="AO253" t="str">
        <f t="shared" si="18"/>
        <v>insert into [Business_Analytic].[prod].[temp] values (2680, 2026, 1, 390.664, 424.82, 0, 860.798, 4705.023);</v>
      </c>
    </row>
    <row r="254" spans="1:41" hidden="1" x14ac:dyDescent="0.3">
      <c r="A254" s="36">
        <v>46023</v>
      </c>
      <c r="B254" s="2">
        <v>46023</v>
      </c>
      <c r="C254" t="s">
        <v>1819</v>
      </c>
      <c r="AG254" t="e" cm="1">
        <f t="array" ref="AG254">INDEX(tex!C:C,MATCH(C254,tex!B:B,0),)</f>
        <v>#N/A</v>
      </c>
      <c r="AH254">
        <f t="shared" si="16"/>
        <v>2026</v>
      </c>
      <c r="AI254">
        <f t="shared" si="17"/>
        <v>1</v>
      </c>
      <c r="AJ254" s="20">
        <f t="shared" si="20"/>
        <v>0</v>
      </c>
      <c r="AK254">
        <f t="shared" si="20"/>
        <v>0</v>
      </c>
      <c r="AL254">
        <f t="shared" si="20"/>
        <v>0</v>
      </c>
      <c r="AM254">
        <f t="shared" si="19"/>
        <v>0</v>
      </c>
      <c r="AN254">
        <f t="shared" si="19"/>
        <v>0</v>
      </c>
      <c r="AO254" t="e">
        <f t="shared" si="18"/>
        <v>#N/A</v>
      </c>
    </row>
    <row r="255" spans="1:41" x14ac:dyDescent="0.3">
      <c r="A255" s="36">
        <v>46023</v>
      </c>
      <c r="B255" s="2">
        <v>46023</v>
      </c>
      <c r="C255" t="s">
        <v>249</v>
      </c>
      <c r="H255">
        <v>199.227</v>
      </c>
      <c r="J255">
        <v>898.71900000000005</v>
      </c>
      <c r="K255">
        <v>558.726</v>
      </c>
      <c r="O255">
        <v>1404.941</v>
      </c>
      <c r="AB255">
        <v>352.89699999999999</v>
      </c>
      <c r="AE255">
        <v>4118.8059999999996</v>
      </c>
      <c r="AG255" cm="1">
        <f t="array" ref="AG255">INDEX(tex!C:C,MATCH(C255,tex!B:B,0),)</f>
        <v>2709</v>
      </c>
      <c r="AH255">
        <f t="shared" si="16"/>
        <v>2026</v>
      </c>
      <c r="AI255">
        <f t="shared" si="17"/>
        <v>1</v>
      </c>
      <c r="AJ255" s="20">
        <f t="shared" si="20"/>
        <v>1757.838</v>
      </c>
      <c r="AK255">
        <f t="shared" si="20"/>
        <v>757.95299999999997</v>
      </c>
      <c r="AL255">
        <f t="shared" si="20"/>
        <v>0</v>
      </c>
      <c r="AM255">
        <f t="shared" si="19"/>
        <v>898.71900000000005</v>
      </c>
      <c r="AN255">
        <f t="shared" si="19"/>
        <v>4118.8059999999996</v>
      </c>
      <c r="AO255" t="str">
        <f t="shared" si="18"/>
        <v>insert into [Business_Analytic].[prod].[temp] values (2709, 2026, 1, 1757.838, 757.953, 0, 898.719, 4118.806);</v>
      </c>
    </row>
    <row r="256" spans="1:41" hidden="1" x14ac:dyDescent="0.3">
      <c r="A256" s="36">
        <v>46023</v>
      </c>
      <c r="B256" s="2">
        <v>46023</v>
      </c>
      <c r="C256" t="s">
        <v>1820</v>
      </c>
      <c r="AG256" t="e" cm="1">
        <f t="array" ref="AG256">INDEX(tex!C:C,MATCH(C256,tex!B:B,0),)</f>
        <v>#N/A</v>
      </c>
      <c r="AH256">
        <f t="shared" si="16"/>
        <v>2026</v>
      </c>
      <c r="AI256">
        <f t="shared" si="17"/>
        <v>1</v>
      </c>
      <c r="AJ256" s="20">
        <f t="shared" si="20"/>
        <v>0</v>
      </c>
      <c r="AK256">
        <f t="shared" si="20"/>
        <v>0</v>
      </c>
      <c r="AL256">
        <f t="shared" si="20"/>
        <v>0</v>
      </c>
      <c r="AM256">
        <f t="shared" si="19"/>
        <v>0</v>
      </c>
      <c r="AN256">
        <f t="shared" si="19"/>
        <v>0</v>
      </c>
      <c r="AO256" t="e">
        <f t="shared" si="18"/>
        <v>#N/A</v>
      </c>
    </row>
    <row r="257" spans="1:41" x14ac:dyDescent="0.3">
      <c r="A257" s="36">
        <v>46023</v>
      </c>
      <c r="B257" s="2">
        <v>46023</v>
      </c>
      <c r="C257" t="s">
        <v>250</v>
      </c>
      <c r="H257">
        <v>368.79300000000001</v>
      </c>
      <c r="J257">
        <v>859.48900000000003</v>
      </c>
      <c r="AB257">
        <v>452.86799999999999</v>
      </c>
      <c r="AF257">
        <v>2142.6610000000001</v>
      </c>
      <c r="AG257" cm="1">
        <f t="array" ref="AG257">INDEX(tex!C:C,MATCH(C257,tex!B:B,0),)</f>
        <v>2917</v>
      </c>
      <c r="AH257">
        <f t="shared" si="16"/>
        <v>2026</v>
      </c>
      <c r="AI257">
        <f t="shared" si="17"/>
        <v>1</v>
      </c>
      <c r="AJ257" s="20">
        <f t="shared" si="20"/>
        <v>2595.529</v>
      </c>
      <c r="AK257">
        <f t="shared" si="20"/>
        <v>368.79300000000001</v>
      </c>
      <c r="AL257">
        <f t="shared" si="20"/>
        <v>0</v>
      </c>
      <c r="AM257">
        <f t="shared" si="19"/>
        <v>859.48900000000003</v>
      </c>
      <c r="AN257">
        <f t="shared" si="19"/>
        <v>0</v>
      </c>
      <c r="AO257" t="str">
        <f t="shared" si="18"/>
        <v>insert into [Business_Analytic].[prod].[temp] values (2917, 2026, 1, 2595.529, 368.793, 0, 859.489, 0);</v>
      </c>
    </row>
    <row r="258" spans="1:41" x14ac:dyDescent="0.3">
      <c r="A258" s="36">
        <v>46023</v>
      </c>
      <c r="B258" s="2">
        <v>46023</v>
      </c>
      <c r="C258" t="s">
        <v>251</v>
      </c>
      <c r="H258">
        <v>270.435</v>
      </c>
      <c r="J258">
        <v>1022.797</v>
      </c>
      <c r="O258">
        <v>1542.9970000000001</v>
      </c>
      <c r="AB258">
        <v>356.56299999999999</v>
      </c>
      <c r="AE258">
        <v>3827.8719999999998</v>
      </c>
      <c r="AG258" cm="1">
        <f t="array" ref="AG258">INDEX(tex!C:C,MATCH(C258,tex!B:B,0),)</f>
        <v>2738</v>
      </c>
      <c r="AH258">
        <f t="shared" si="16"/>
        <v>2026</v>
      </c>
      <c r="AI258">
        <f t="shared" si="17"/>
        <v>1</v>
      </c>
      <c r="AJ258" s="20">
        <f t="shared" si="20"/>
        <v>1899.56</v>
      </c>
      <c r="AK258">
        <f t="shared" si="20"/>
        <v>270.435</v>
      </c>
      <c r="AL258">
        <f t="shared" si="20"/>
        <v>0</v>
      </c>
      <c r="AM258">
        <f t="shared" si="19"/>
        <v>1022.797</v>
      </c>
      <c r="AN258">
        <f t="shared" si="19"/>
        <v>3827.8719999999998</v>
      </c>
      <c r="AO258" t="str">
        <f t="shared" si="18"/>
        <v>insert into [Business_Analytic].[prod].[temp] values (2738, 2026, 1, 1899.56, 270.435, 0, 1022.797, 3827.872);</v>
      </c>
    </row>
    <row r="259" spans="1:41" x14ac:dyDescent="0.3">
      <c r="A259" s="36">
        <v>46023</v>
      </c>
      <c r="B259" s="2">
        <v>46023</v>
      </c>
      <c r="C259" t="s">
        <v>252</v>
      </c>
      <c r="E259">
        <v>107.42</v>
      </c>
      <c r="H259">
        <v>356.70100000000002</v>
      </c>
      <c r="K259">
        <v>7.6539999999999999</v>
      </c>
      <c r="O259">
        <v>1556.2470000000001</v>
      </c>
      <c r="Q259">
        <v>1612.691</v>
      </c>
      <c r="AB259">
        <v>22993.753000000001</v>
      </c>
      <c r="AG259" cm="1">
        <f t="array" ref="AG259">INDEX(tex!C:C,MATCH(C259,tex!B:B,0),)</f>
        <v>2785</v>
      </c>
      <c r="AH259">
        <f t="shared" ref="AH259:AH322" si="21">YEAR(A259)</f>
        <v>2026</v>
      </c>
      <c r="AI259">
        <f t="shared" ref="AI259:AI322" si="22">MONTH(A259)</f>
        <v>1</v>
      </c>
      <c r="AJ259" s="20">
        <f t="shared" si="20"/>
        <v>24550</v>
      </c>
      <c r="AK259">
        <f t="shared" si="20"/>
        <v>364.35500000000002</v>
      </c>
      <c r="AL259">
        <f t="shared" si="20"/>
        <v>107.42</v>
      </c>
      <c r="AM259">
        <f t="shared" si="19"/>
        <v>0</v>
      </c>
      <c r="AN259">
        <f t="shared" si="19"/>
        <v>0</v>
      </c>
      <c r="AO259" t="str">
        <f t="shared" ref="AO259:AO322" si="23">"insert into [Business_Analytic].[prod].[temp] values ("&amp;AG259&amp;", "&amp;AH259&amp;", "&amp;AI259&amp;", "&amp;AJ259&amp;", "&amp;AK259&amp;", "&amp;AL259&amp;", "&amp;AM259&amp;", "&amp;AN259&amp;");"</f>
        <v>insert into [Business_Analytic].[prod].[temp] values (2785, 2026, 1, 24550, 364.355, 107.42, 0, 0);</v>
      </c>
    </row>
    <row r="260" spans="1:41" hidden="1" x14ac:dyDescent="0.3">
      <c r="A260" s="36">
        <v>46023</v>
      </c>
      <c r="B260" s="2">
        <v>46023</v>
      </c>
      <c r="C260" t="s">
        <v>1821</v>
      </c>
      <c r="AG260" t="e" cm="1">
        <f t="array" ref="AG260">INDEX(tex!C:C,MATCH(C260,tex!B:B,0),)</f>
        <v>#N/A</v>
      </c>
      <c r="AH260">
        <f t="shared" si="21"/>
        <v>2026</v>
      </c>
      <c r="AI260">
        <f t="shared" si="22"/>
        <v>1</v>
      </c>
      <c r="AJ260" s="20">
        <f t="shared" si="20"/>
        <v>0</v>
      </c>
      <c r="AK260">
        <f t="shared" si="20"/>
        <v>0</v>
      </c>
      <c r="AL260">
        <f t="shared" si="20"/>
        <v>0</v>
      </c>
      <c r="AM260">
        <f t="shared" si="19"/>
        <v>0</v>
      </c>
      <c r="AN260">
        <f t="shared" si="19"/>
        <v>0</v>
      </c>
      <c r="AO260" t="e">
        <f t="shared" si="23"/>
        <v>#N/A</v>
      </c>
    </row>
    <row r="261" spans="1:41" x14ac:dyDescent="0.3">
      <c r="A261" s="36">
        <v>46023</v>
      </c>
      <c r="B261" s="2">
        <v>46023</v>
      </c>
      <c r="C261" t="s">
        <v>1855</v>
      </c>
      <c r="H261">
        <v>267.827</v>
      </c>
      <c r="J261">
        <v>1205.0740000000001</v>
      </c>
      <c r="AB261">
        <v>370.17200000000003</v>
      </c>
      <c r="AF261">
        <v>2993.9430000000002</v>
      </c>
      <c r="AG261" cm="1">
        <f t="array" ref="AG261">INDEX(tex!C:C,MATCH(C261,tex!B:B,0),)</f>
        <v>2790</v>
      </c>
      <c r="AH261">
        <f t="shared" si="21"/>
        <v>2026</v>
      </c>
      <c r="AI261">
        <f t="shared" si="22"/>
        <v>1</v>
      </c>
      <c r="AJ261" s="20">
        <f t="shared" si="20"/>
        <v>3364.1150000000002</v>
      </c>
      <c r="AK261">
        <f t="shared" si="20"/>
        <v>267.827</v>
      </c>
      <c r="AL261">
        <f t="shared" si="20"/>
        <v>0</v>
      </c>
      <c r="AM261">
        <f t="shared" si="19"/>
        <v>1205.0740000000001</v>
      </c>
      <c r="AN261">
        <f t="shared" si="19"/>
        <v>0</v>
      </c>
      <c r="AO261" t="str">
        <f t="shared" si="23"/>
        <v>insert into [Business_Analytic].[prod].[temp] values (2790, 2026, 1, 3364.115, 267.827, 0, 1205.074, 0);</v>
      </c>
    </row>
    <row r="262" spans="1:41" x14ac:dyDescent="0.3">
      <c r="A262" s="36">
        <v>46023</v>
      </c>
      <c r="B262" s="2">
        <v>46023</v>
      </c>
      <c r="C262" t="s">
        <v>254</v>
      </c>
      <c r="H262">
        <v>594.75300000000004</v>
      </c>
      <c r="J262">
        <v>940.23400000000004</v>
      </c>
      <c r="O262">
        <v>1183.326</v>
      </c>
      <c r="Q262">
        <v>3.6669999999999998</v>
      </c>
      <c r="AB262">
        <v>759.71600000000001</v>
      </c>
      <c r="AG262" cm="1">
        <f t="array" ref="AG262">INDEX(tex!C:C,MATCH(C262,tex!B:B,0),)</f>
        <v>2904</v>
      </c>
      <c r="AH262">
        <f t="shared" si="21"/>
        <v>2026</v>
      </c>
      <c r="AI262">
        <f t="shared" si="22"/>
        <v>1</v>
      </c>
      <c r="AJ262" s="20">
        <f t="shared" si="20"/>
        <v>1943.0419999999999</v>
      </c>
      <c r="AK262">
        <f t="shared" si="20"/>
        <v>594.75300000000004</v>
      </c>
      <c r="AL262">
        <f t="shared" si="20"/>
        <v>0</v>
      </c>
      <c r="AM262">
        <f t="shared" si="19"/>
        <v>940.23400000000004</v>
      </c>
      <c r="AN262">
        <f t="shared" si="19"/>
        <v>0</v>
      </c>
      <c r="AO262" t="str">
        <f t="shared" si="23"/>
        <v>insert into [Business_Analytic].[prod].[temp] values (2904, 2026, 1, 1943.042, 594.753, 0, 940.234, 0);</v>
      </c>
    </row>
    <row r="263" spans="1:41" x14ac:dyDescent="0.3">
      <c r="A263" s="36">
        <v>46023</v>
      </c>
      <c r="B263" s="2">
        <v>46023</v>
      </c>
      <c r="C263" t="s">
        <v>255</v>
      </c>
      <c r="H263">
        <v>495.90100000000001</v>
      </c>
      <c r="J263">
        <v>296.976</v>
      </c>
      <c r="O263">
        <v>1016.862</v>
      </c>
      <c r="AB263">
        <v>313.7</v>
      </c>
      <c r="AE263">
        <v>5136.4989999999998</v>
      </c>
      <c r="AG263" cm="1">
        <f t="array" ref="AG263">INDEX(tex!C:C,MATCH(C263,tex!B:B,0),)</f>
        <v>2888</v>
      </c>
      <c r="AH263">
        <f t="shared" si="21"/>
        <v>2026</v>
      </c>
      <c r="AI263">
        <f t="shared" si="22"/>
        <v>1</v>
      </c>
      <c r="AJ263" s="20">
        <f t="shared" si="20"/>
        <v>1330.5619999999999</v>
      </c>
      <c r="AK263">
        <f t="shared" si="20"/>
        <v>495.90100000000001</v>
      </c>
      <c r="AL263">
        <f t="shared" si="20"/>
        <v>0</v>
      </c>
      <c r="AM263">
        <f t="shared" si="19"/>
        <v>296.976</v>
      </c>
      <c r="AN263">
        <f t="shared" si="19"/>
        <v>5136.4989999999998</v>
      </c>
      <c r="AO263" t="str">
        <f t="shared" si="23"/>
        <v>insert into [Business_Analytic].[prod].[temp] values (2888, 2026, 1, 1330.562, 495.901, 0, 296.976, 5136.499);</v>
      </c>
    </row>
    <row r="264" spans="1:41" x14ac:dyDescent="0.3">
      <c r="A264" s="36">
        <v>46023</v>
      </c>
      <c r="B264" s="2">
        <v>46023</v>
      </c>
      <c r="C264" t="s">
        <v>256</v>
      </c>
      <c r="H264">
        <v>379.12599999999998</v>
      </c>
      <c r="J264">
        <v>608.14700000000005</v>
      </c>
      <c r="AB264">
        <v>256.05500000000001</v>
      </c>
      <c r="AF264">
        <v>2282.3150000000001</v>
      </c>
      <c r="AG264" cm="1">
        <f t="array" ref="AG264">INDEX(tex!C:C,MATCH(C264,tex!B:B,0),)</f>
        <v>2942</v>
      </c>
      <c r="AH264">
        <f t="shared" si="21"/>
        <v>2026</v>
      </c>
      <c r="AI264">
        <f t="shared" si="22"/>
        <v>1</v>
      </c>
      <c r="AJ264" s="20">
        <f t="shared" si="20"/>
        <v>2538.37</v>
      </c>
      <c r="AK264">
        <f t="shared" si="20"/>
        <v>379.12599999999998</v>
      </c>
      <c r="AL264">
        <f t="shared" si="20"/>
        <v>0</v>
      </c>
      <c r="AM264">
        <f t="shared" si="19"/>
        <v>608.14700000000005</v>
      </c>
      <c r="AN264">
        <f t="shared" si="19"/>
        <v>0</v>
      </c>
      <c r="AO264" t="str">
        <f t="shared" si="23"/>
        <v>insert into [Business_Analytic].[prod].[temp] values (2942, 2026, 1, 2538.37, 379.126, 0, 608.147, 0);</v>
      </c>
    </row>
    <row r="265" spans="1:41" x14ac:dyDescent="0.3">
      <c r="A265" s="36">
        <v>46023</v>
      </c>
      <c r="B265" s="2">
        <v>46023</v>
      </c>
      <c r="C265" t="s">
        <v>257</v>
      </c>
      <c r="H265">
        <v>620.72799999999995</v>
      </c>
      <c r="J265">
        <v>514.99599999999998</v>
      </c>
      <c r="AB265">
        <v>286.02999999999997</v>
      </c>
      <c r="AF265">
        <v>3070.8879999999999</v>
      </c>
      <c r="AG265" cm="1">
        <f t="array" ref="AG265">INDEX(tex!C:C,MATCH(C265,tex!B:B,0),)</f>
        <v>2791</v>
      </c>
      <c r="AH265">
        <f t="shared" si="21"/>
        <v>2026</v>
      </c>
      <c r="AI265">
        <f t="shared" si="22"/>
        <v>1</v>
      </c>
      <c r="AJ265" s="20">
        <f t="shared" si="20"/>
        <v>3356.9179999999997</v>
      </c>
      <c r="AK265">
        <f t="shared" si="20"/>
        <v>620.72799999999995</v>
      </c>
      <c r="AL265">
        <f t="shared" si="20"/>
        <v>0</v>
      </c>
      <c r="AM265">
        <f t="shared" si="19"/>
        <v>514.99599999999998</v>
      </c>
      <c r="AN265">
        <f t="shared" si="19"/>
        <v>0</v>
      </c>
      <c r="AO265" t="str">
        <f t="shared" si="23"/>
        <v>insert into [Business_Analytic].[prod].[temp] values (2791, 2026, 1, 3356.918, 620.728, 0, 514.996, 0);</v>
      </c>
    </row>
    <row r="266" spans="1:41" x14ac:dyDescent="0.3">
      <c r="A266" s="36">
        <v>46023</v>
      </c>
      <c r="B266" s="2">
        <v>46023</v>
      </c>
      <c r="C266" t="s">
        <v>258</v>
      </c>
      <c r="H266">
        <v>566.66200000000003</v>
      </c>
      <c r="J266">
        <v>600.93299999999999</v>
      </c>
      <c r="AB266">
        <v>245.904</v>
      </c>
      <c r="AF266">
        <v>1851.807</v>
      </c>
      <c r="AG266" cm="1">
        <f t="array" ref="AG266">INDEX(tex!C:C,MATCH(C266,tex!B:B,0),)</f>
        <v>2797</v>
      </c>
      <c r="AH266">
        <f t="shared" si="21"/>
        <v>2026</v>
      </c>
      <c r="AI266">
        <f t="shared" si="22"/>
        <v>1</v>
      </c>
      <c r="AJ266" s="20">
        <f t="shared" si="20"/>
        <v>2097.7110000000002</v>
      </c>
      <c r="AK266">
        <f t="shared" si="20"/>
        <v>566.66200000000003</v>
      </c>
      <c r="AL266">
        <f t="shared" si="20"/>
        <v>0</v>
      </c>
      <c r="AM266">
        <f t="shared" si="19"/>
        <v>600.93299999999999</v>
      </c>
      <c r="AN266">
        <f t="shared" si="19"/>
        <v>0</v>
      </c>
      <c r="AO266" t="str">
        <f t="shared" si="23"/>
        <v>insert into [Business_Analytic].[prod].[temp] values (2797, 2026, 1, 2097.711, 566.662, 0, 600.933, 0);</v>
      </c>
    </row>
    <row r="267" spans="1:41" x14ac:dyDescent="0.3">
      <c r="A267" s="36">
        <v>46023</v>
      </c>
      <c r="B267" s="2">
        <v>46023</v>
      </c>
      <c r="C267" t="s">
        <v>259</v>
      </c>
      <c r="H267">
        <v>477.33</v>
      </c>
      <c r="J267">
        <v>749.14700000000005</v>
      </c>
      <c r="AB267">
        <v>331.62700000000001</v>
      </c>
      <c r="AE267">
        <v>1553.473</v>
      </c>
      <c r="AF267">
        <v>2581.9899999999998</v>
      </c>
      <c r="AG267" cm="1">
        <f t="array" ref="AG267">INDEX(tex!C:C,MATCH(C267,tex!B:B,0),)</f>
        <v>2890</v>
      </c>
      <c r="AH267">
        <f t="shared" si="21"/>
        <v>2026</v>
      </c>
      <c r="AI267">
        <f t="shared" si="22"/>
        <v>1</v>
      </c>
      <c r="AJ267" s="20">
        <f t="shared" si="20"/>
        <v>2913.6169999999997</v>
      </c>
      <c r="AK267">
        <f t="shared" si="20"/>
        <v>477.33</v>
      </c>
      <c r="AL267">
        <f t="shared" si="20"/>
        <v>0</v>
      </c>
      <c r="AM267">
        <f t="shared" si="19"/>
        <v>749.14700000000005</v>
      </c>
      <c r="AN267">
        <f t="shared" si="19"/>
        <v>1553.473</v>
      </c>
      <c r="AO267" t="str">
        <f t="shared" si="23"/>
        <v>insert into [Business_Analytic].[prod].[temp] values (2890, 2026, 1, 2913.617, 477.33, 0, 749.147, 1553.473);</v>
      </c>
    </row>
    <row r="268" spans="1:41" x14ac:dyDescent="0.3">
      <c r="A268" s="36">
        <v>46023</v>
      </c>
      <c r="B268" s="2">
        <v>46023</v>
      </c>
      <c r="C268" t="s">
        <v>260</v>
      </c>
      <c r="H268">
        <v>377.471</v>
      </c>
      <c r="J268">
        <v>552.10299999999995</v>
      </c>
      <c r="K268">
        <v>3.702</v>
      </c>
      <c r="O268">
        <v>580.673</v>
      </c>
      <c r="Q268">
        <v>3.298</v>
      </c>
      <c r="AB268">
        <v>340.66899999999998</v>
      </c>
      <c r="AG268" cm="1">
        <f t="array" ref="AG268">INDEX(tex!C:C,MATCH(C268,tex!B:B,0),)</f>
        <v>2805</v>
      </c>
      <c r="AH268">
        <f t="shared" si="21"/>
        <v>2026</v>
      </c>
      <c r="AI268">
        <f t="shared" si="22"/>
        <v>1</v>
      </c>
      <c r="AJ268" s="20">
        <f t="shared" si="20"/>
        <v>921.34199999999998</v>
      </c>
      <c r="AK268">
        <f t="shared" si="20"/>
        <v>381.173</v>
      </c>
      <c r="AL268">
        <f t="shared" si="20"/>
        <v>0</v>
      </c>
      <c r="AM268">
        <f t="shared" si="19"/>
        <v>552.10299999999995</v>
      </c>
      <c r="AN268">
        <f t="shared" si="19"/>
        <v>0</v>
      </c>
      <c r="AO268" t="str">
        <f t="shared" si="23"/>
        <v>insert into [Business_Analytic].[prod].[temp] values (2805, 2026, 1, 921.342, 381.173, 0, 552.103, 0);</v>
      </c>
    </row>
    <row r="269" spans="1:41" x14ac:dyDescent="0.3">
      <c r="A269" s="36">
        <v>46023</v>
      </c>
      <c r="B269" s="2">
        <v>46023</v>
      </c>
      <c r="C269" t="s">
        <v>261</v>
      </c>
      <c r="H269">
        <v>433.411</v>
      </c>
      <c r="J269">
        <v>728.22799999999995</v>
      </c>
      <c r="AB269">
        <v>326.149</v>
      </c>
      <c r="AF269">
        <v>4510.5590000000002</v>
      </c>
      <c r="AG269" cm="1">
        <f t="array" ref="AG269">INDEX(tex!C:C,MATCH(C269,tex!B:B,0),)</f>
        <v>2898</v>
      </c>
      <c r="AH269">
        <f t="shared" si="21"/>
        <v>2026</v>
      </c>
      <c r="AI269">
        <f t="shared" si="22"/>
        <v>1</v>
      </c>
      <c r="AJ269" s="20">
        <f t="shared" si="20"/>
        <v>4836.7080000000005</v>
      </c>
      <c r="AK269">
        <f t="shared" si="20"/>
        <v>433.411</v>
      </c>
      <c r="AL269">
        <f t="shared" si="20"/>
        <v>0</v>
      </c>
      <c r="AM269">
        <f t="shared" si="19"/>
        <v>728.22799999999995</v>
      </c>
      <c r="AN269">
        <f t="shared" si="19"/>
        <v>0</v>
      </c>
      <c r="AO269" t="str">
        <f t="shared" si="23"/>
        <v>insert into [Business_Analytic].[prod].[temp] values (2898, 2026, 1, 4836.708, 433.411, 0, 728.228, 0);</v>
      </c>
    </row>
    <row r="270" spans="1:41" x14ac:dyDescent="0.3">
      <c r="A270" s="36">
        <v>46023</v>
      </c>
      <c r="B270" s="2">
        <v>46023</v>
      </c>
      <c r="C270" t="s">
        <v>262</v>
      </c>
      <c r="H270">
        <v>508.84899999999999</v>
      </c>
      <c r="J270">
        <v>1355.0309999999999</v>
      </c>
      <c r="AB270">
        <v>667.51700000000005</v>
      </c>
      <c r="AF270">
        <v>2000.3050000000001</v>
      </c>
      <c r="AG270" cm="1">
        <f t="array" ref="AG270">INDEX(tex!C:C,MATCH(C270,tex!B:B,0),)</f>
        <v>2968</v>
      </c>
      <c r="AH270">
        <f t="shared" si="21"/>
        <v>2026</v>
      </c>
      <c r="AI270">
        <f t="shared" si="22"/>
        <v>1</v>
      </c>
      <c r="AJ270" s="20">
        <f t="shared" si="20"/>
        <v>2667.8220000000001</v>
      </c>
      <c r="AK270">
        <f t="shared" si="20"/>
        <v>508.84899999999999</v>
      </c>
      <c r="AL270">
        <f t="shared" si="20"/>
        <v>0</v>
      </c>
      <c r="AM270">
        <f t="shared" si="19"/>
        <v>1355.0309999999999</v>
      </c>
      <c r="AN270">
        <f t="shared" si="19"/>
        <v>0</v>
      </c>
      <c r="AO270" t="str">
        <f t="shared" si="23"/>
        <v>insert into [Business_Analytic].[prod].[temp] values (2968, 2026, 1, 2667.822, 508.849, 0, 1355.031, 0);</v>
      </c>
    </row>
    <row r="271" spans="1:41" x14ac:dyDescent="0.3">
      <c r="A271" s="36">
        <v>46023</v>
      </c>
      <c r="B271" s="2">
        <v>46023</v>
      </c>
      <c r="C271" t="s">
        <v>263</v>
      </c>
      <c r="AG271" cm="1">
        <f t="array" ref="AG271">INDEX(tex!C:C,MATCH(C271,tex!B:B,0),)</f>
        <v>2905</v>
      </c>
      <c r="AH271">
        <f t="shared" si="21"/>
        <v>2026</v>
      </c>
      <c r="AI271">
        <f t="shared" si="22"/>
        <v>1</v>
      </c>
      <c r="AJ271" s="20">
        <f t="shared" si="20"/>
        <v>0</v>
      </c>
      <c r="AK271">
        <f t="shared" si="20"/>
        <v>0</v>
      </c>
      <c r="AL271">
        <f t="shared" si="20"/>
        <v>0</v>
      </c>
      <c r="AM271">
        <f t="shared" si="19"/>
        <v>0</v>
      </c>
      <c r="AN271">
        <f t="shared" si="19"/>
        <v>0</v>
      </c>
      <c r="AO271" t="str">
        <f t="shared" si="23"/>
        <v>insert into [Business_Analytic].[prod].[temp] values (2905, 2026, 1, 0, 0, 0, 0, 0);</v>
      </c>
    </row>
    <row r="272" spans="1:41" hidden="1" x14ac:dyDescent="0.3">
      <c r="A272" s="36">
        <v>46023</v>
      </c>
      <c r="B272" s="2">
        <v>46023</v>
      </c>
      <c r="C272" t="s">
        <v>1822</v>
      </c>
      <c r="AG272" t="e" cm="1">
        <f t="array" ref="AG272">INDEX(tex!C:C,MATCH(C272,tex!B:B,0),)</f>
        <v>#N/A</v>
      </c>
      <c r="AH272">
        <f t="shared" si="21"/>
        <v>2026</v>
      </c>
      <c r="AI272">
        <f t="shared" si="22"/>
        <v>1</v>
      </c>
      <c r="AJ272" s="20">
        <f t="shared" si="20"/>
        <v>0</v>
      </c>
      <c r="AK272">
        <f t="shared" si="20"/>
        <v>0</v>
      </c>
      <c r="AL272">
        <f t="shared" si="20"/>
        <v>0</v>
      </c>
      <c r="AM272">
        <f t="shared" si="19"/>
        <v>0</v>
      </c>
      <c r="AN272">
        <f t="shared" si="19"/>
        <v>0</v>
      </c>
      <c r="AO272" t="e">
        <f t="shared" si="23"/>
        <v>#N/A</v>
      </c>
    </row>
    <row r="273" spans="1:41" x14ac:dyDescent="0.3">
      <c r="A273" s="36">
        <v>46023</v>
      </c>
      <c r="B273" s="2">
        <v>46023</v>
      </c>
      <c r="C273" t="s">
        <v>264</v>
      </c>
      <c r="H273">
        <v>340.346</v>
      </c>
      <c r="J273">
        <v>671.06399999999996</v>
      </c>
      <c r="AB273">
        <v>326.88900000000001</v>
      </c>
      <c r="AF273">
        <v>2169.8330000000001</v>
      </c>
      <c r="AG273" cm="1">
        <f t="array" ref="AG273">INDEX(tex!C:C,MATCH(C273,tex!B:B,0),)</f>
        <v>2954</v>
      </c>
      <c r="AH273">
        <f t="shared" si="21"/>
        <v>2026</v>
      </c>
      <c r="AI273">
        <f t="shared" si="22"/>
        <v>1</v>
      </c>
      <c r="AJ273" s="20">
        <f t="shared" si="20"/>
        <v>2496.7220000000002</v>
      </c>
      <c r="AK273">
        <f t="shared" si="20"/>
        <v>340.346</v>
      </c>
      <c r="AL273">
        <f t="shared" si="20"/>
        <v>0</v>
      </c>
      <c r="AM273">
        <f t="shared" si="19"/>
        <v>671.06399999999996</v>
      </c>
      <c r="AN273">
        <f t="shared" si="19"/>
        <v>0</v>
      </c>
      <c r="AO273" t="str">
        <f t="shared" si="23"/>
        <v>insert into [Business_Analytic].[prod].[temp] values (2954, 2026, 1, 2496.722, 340.346, 0, 671.064, 0);</v>
      </c>
    </row>
    <row r="274" spans="1:41" hidden="1" x14ac:dyDescent="0.3">
      <c r="A274" s="36">
        <v>46023</v>
      </c>
      <c r="B274" s="2">
        <v>46023</v>
      </c>
      <c r="C274" t="s">
        <v>1823</v>
      </c>
      <c r="AG274" t="e" cm="1">
        <f t="array" ref="AG274">INDEX(tex!C:C,MATCH(C274,tex!B:B,0),)</f>
        <v>#N/A</v>
      </c>
      <c r="AH274">
        <f t="shared" si="21"/>
        <v>2026</v>
      </c>
      <c r="AI274">
        <f t="shared" si="22"/>
        <v>1</v>
      </c>
      <c r="AJ274" s="20">
        <f t="shared" si="20"/>
        <v>0</v>
      </c>
      <c r="AK274">
        <f t="shared" si="20"/>
        <v>0</v>
      </c>
      <c r="AL274">
        <f t="shared" si="20"/>
        <v>0</v>
      </c>
      <c r="AM274">
        <f t="shared" si="20"/>
        <v>0</v>
      </c>
      <c r="AN274">
        <f t="shared" si="20"/>
        <v>0</v>
      </c>
      <c r="AO274" t="e">
        <f t="shared" si="23"/>
        <v>#N/A</v>
      </c>
    </row>
    <row r="275" spans="1:41" x14ac:dyDescent="0.3">
      <c r="A275" s="36">
        <v>46023</v>
      </c>
      <c r="B275" s="2">
        <v>46023</v>
      </c>
      <c r="C275" t="s">
        <v>265</v>
      </c>
      <c r="H275">
        <v>454.87900000000002</v>
      </c>
      <c r="J275">
        <v>755.77700000000004</v>
      </c>
      <c r="AB275">
        <v>423.13499999999999</v>
      </c>
      <c r="AF275">
        <v>1891.703</v>
      </c>
      <c r="AG275" cm="1">
        <f t="array" ref="AG275">INDEX(tex!C:C,MATCH(C275,tex!B:B,0),)</f>
        <v>2932</v>
      </c>
      <c r="AH275">
        <f t="shared" si="21"/>
        <v>2026</v>
      </c>
      <c r="AI275">
        <f t="shared" si="22"/>
        <v>1</v>
      </c>
      <c r="AJ275" s="20">
        <f t="shared" ref="AJ275:AM338" si="24">SUMIFS($D275:$AF275,$D$1:$AF$1,AJ$2)</f>
        <v>2314.8379999999997</v>
      </c>
      <c r="AK275">
        <f t="shared" si="24"/>
        <v>454.87900000000002</v>
      </c>
      <c r="AL275">
        <f t="shared" si="24"/>
        <v>0</v>
      </c>
      <c r="AM275">
        <f t="shared" si="24"/>
        <v>755.77700000000004</v>
      </c>
      <c r="AN275">
        <f t="shared" ref="AN275:AN338" si="25">SUMIFS($D275:$AF275,$D$1:$AF$1,AN$2)</f>
        <v>0</v>
      </c>
      <c r="AO275" t="str">
        <f t="shared" si="23"/>
        <v>insert into [Business_Analytic].[prod].[temp] values (2932, 2026, 1, 2314.838, 454.879, 0, 755.777, 0);</v>
      </c>
    </row>
    <row r="276" spans="1:41" x14ac:dyDescent="0.3">
      <c r="A276" s="36">
        <v>46023</v>
      </c>
      <c r="B276" s="2">
        <v>46023</v>
      </c>
      <c r="C276" t="s">
        <v>266</v>
      </c>
      <c r="AG276" cm="1">
        <f t="array" ref="AG276">INDEX(tex!C:C,MATCH(C276,tex!B:B,0),)</f>
        <v>2922</v>
      </c>
      <c r="AH276">
        <f t="shared" si="21"/>
        <v>2026</v>
      </c>
      <c r="AI276">
        <f t="shared" si="22"/>
        <v>1</v>
      </c>
      <c r="AJ276" s="20">
        <f t="shared" si="24"/>
        <v>0</v>
      </c>
      <c r="AK276">
        <f t="shared" si="24"/>
        <v>0</v>
      </c>
      <c r="AL276">
        <f t="shared" si="24"/>
        <v>0</v>
      </c>
      <c r="AM276">
        <f t="shared" si="24"/>
        <v>0</v>
      </c>
      <c r="AN276">
        <f t="shared" si="25"/>
        <v>0</v>
      </c>
      <c r="AO276" t="str">
        <f t="shared" si="23"/>
        <v>insert into [Business_Analytic].[prod].[temp] values (2922, 2026, 1, 0, 0, 0, 0, 0);</v>
      </c>
    </row>
    <row r="277" spans="1:41" x14ac:dyDescent="0.3">
      <c r="A277" s="36">
        <v>46023</v>
      </c>
      <c r="B277" s="2">
        <v>46023</v>
      </c>
      <c r="C277" t="s">
        <v>267</v>
      </c>
      <c r="F277">
        <v>172.91499999999999</v>
      </c>
      <c r="G277">
        <v>8.9960000000000004</v>
      </c>
      <c r="I277">
        <v>4.9690000000000003</v>
      </c>
      <c r="K277">
        <v>3.0529999999999999</v>
      </c>
      <c r="O277">
        <v>1268.7449999999999</v>
      </c>
      <c r="P277">
        <v>1319.058</v>
      </c>
      <c r="Q277">
        <v>663.47699999999998</v>
      </c>
      <c r="R277">
        <v>4381.9070000000002</v>
      </c>
      <c r="AB277">
        <v>286.553</v>
      </c>
      <c r="AC277">
        <v>224.56299999999999</v>
      </c>
      <c r="AE277">
        <v>5611.2529999999997</v>
      </c>
      <c r="AF277">
        <v>4125.7960000000003</v>
      </c>
      <c r="AG277" cm="1">
        <f t="array" ref="AG277">INDEX(tex!C:C,MATCH(C277,tex!B:B,0),)</f>
        <v>2922</v>
      </c>
      <c r="AH277">
        <f t="shared" si="21"/>
        <v>2026</v>
      </c>
      <c r="AI277">
        <f t="shared" si="22"/>
        <v>1</v>
      </c>
      <c r="AJ277" s="20">
        <f t="shared" si="24"/>
        <v>7000.152</v>
      </c>
      <c r="AK277">
        <f t="shared" si="24"/>
        <v>232.58499999999998</v>
      </c>
      <c r="AL277">
        <f t="shared" si="24"/>
        <v>0</v>
      </c>
      <c r="AM277">
        <f t="shared" si="24"/>
        <v>0</v>
      </c>
      <c r="AN277">
        <f t="shared" si="25"/>
        <v>5611.2529999999997</v>
      </c>
      <c r="AO277" t="str">
        <f t="shared" si="23"/>
        <v>insert into [Business_Analytic].[prod].[temp] values (2922, 2026, 1, 7000.152, 232.585, 0, 0, 5611.253);</v>
      </c>
    </row>
    <row r="278" spans="1:41" x14ac:dyDescent="0.3">
      <c r="A278" s="36">
        <v>46023</v>
      </c>
      <c r="B278" s="2">
        <v>46023</v>
      </c>
      <c r="C278" t="s">
        <v>268</v>
      </c>
      <c r="H278">
        <v>590.904</v>
      </c>
      <c r="AB278">
        <v>178.358</v>
      </c>
      <c r="AG278" cm="1">
        <f t="array" ref="AG278">INDEX(tex!C:C,MATCH(C278,tex!B:B,0),)</f>
        <v>2944</v>
      </c>
      <c r="AH278">
        <f t="shared" si="21"/>
        <v>2026</v>
      </c>
      <c r="AI278">
        <f t="shared" si="22"/>
        <v>1</v>
      </c>
      <c r="AJ278" s="20">
        <f t="shared" si="24"/>
        <v>178.358</v>
      </c>
      <c r="AK278">
        <f t="shared" si="24"/>
        <v>590.904</v>
      </c>
      <c r="AL278">
        <f t="shared" si="24"/>
        <v>0</v>
      </c>
      <c r="AM278">
        <f t="shared" si="24"/>
        <v>0</v>
      </c>
      <c r="AN278">
        <f t="shared" si="25"/>
        <v>0</v>
      </c>
      <c r="AO278" t="str">
        <f t="shared" si="23"/>
        <v>insert into [Business_Analytic].[prod].[temp] values (2944, 2026, 1, 178.358, 590.904, 0, 0, 0);</v>
      </c>
    </row>
    <row r="279" spans="1:41" hidden="1" x14ac:dyDescent="0.3">
      <c r="A279" s="36">
        <v>46023</v>
      </c>
      <c r="B279" s="2">
        <v>46023</v>
      </c>
      <c r="C279" t="s">
        <v>1840</v>
      </c>
      <c r="AG279" t="e" cm="1">
        <f t="array" ref="AG279">INDEX(tex!C:C,MATCH(C279,tex!B:B,0),)</f>
        <v>#N/A</v>
      </c>
      <c r="AH279">
        <f t="shared" si="21"/>
        <v>2026</v>
      </c>
      <c r="AI279">
        <f t="shared" si="22"/>
        <v>1</v>
      </c>
      <c r="AJ279" s="20">
        <f t="shared" si="24"/>
        <v>0</v>
      </c>
      <c r="AK279">
        <f t="shared" si="24"/>
        <v>0</v>
      </c>
      <c r="AL279">
        <f t="shared" si="24"/>
        <v>0</v>
      </c>
      <c r="AM279">
        <f t="shared" si="24"/>
        <v>0</v>
      </c>
      <c r="AN279">
        <f t="shared" si="25"/>
        <v>0</v>
      </c>
      <c r="AO279" t="e">
        <f t="shared" si="23"/>
        <v>#N/A</v>
      </c>
    </row>
    <row r="280" spans="1:41" x14ac:dyDescent="0.3">
      <c r="A280" s="36">
        <v>46023</v>
      </c>
      <c r="B280" s="2">
        <v>46023</v>
      </c>
      <c r="C280" t="s">
        <v>269</v>
      </c>
      <c r="H280">
        <v>317.18900000000002</v>
      </c>
      <c r="J280">
        <v>572.27200000000005</v>
      </c>
      <c r="AB280">
        <v>242.161</v>
      </c>
      <c r="AF280">
        <v>1855.423</v>
      </c>
      <c r="AG280" cm="1">
        <f t="array" ref="AG280">INDEX(tex!C:C,MATCH(C280,tex!B:B,0),)</f>
        <v>3196</v>
      </c>
      <c r="AH280">
        <f t="shared" si="21"/>
        <v>2026</v>
      </c>
      <c r="AI280">
        <f t="shared" si="22"/>
        <v>1</v>
      </c>
      <c r="AJ280" s="20">
        <f t="shared" si="24"/>
        <v>2097.5839999999998</v>
      </c>
      <c r="AK280">
        <f t="shared" si="24"/>
        <v>317.18900000000002</v>
      </c>
      <c r="AL280">
        <f t="shared" si="24"/>
        <v>0</v>
      </c>
      <c r="AM280">
        <f t="shared" si="24"/>
        <v>572.27200000000005</v>
      </c>
      <c r="AN280">
        <f t="shared" si="25"/>
        <v>0</v>
      </c>
      <c r="AO280" t="str">
        <f t="shared" si="23"/>
        <v>insert into [Business_Analytic].[prod].[temp] values (3196, 2026, 1, 2097.584, 317.189, 0, 572.272, 0);</v>
      </c>
    </row>
    <row r="281" spans="1:41" x14ac:dyDescent="0.3">
      <c r="A281" s="36">
        <v>46023</v>
      </c>
      <c r="B281" s="2">
        <v>46023</v>
      </c>
      <c r="C281" t="s">
        <v>270</v>
      </c>
      <c r="H281">
        <v>448.67399999999998</v>
      </c>
      <c r="J281">
        <v>776.45799999999997</v>
      </c>
      <c r="AB281">
        <v>426.517</v>
      </c>
      <c r="AF281">
        <v>2619.5889999999999</v>
      </c>
      <c r="AG281" cm="1">
        <f t="array" ref="AG281">INDEX(tex!C:C,MATCH(C281,tex!B:B,0),)</f>
        <v>3033</v>
      </c>
      <c r="AH281">
        <f t="shared" si="21"/>
        <v>2026</v>
      </c>
      <c r="AI281">
        <f t="shared" si="22"/>
        <v>1</v>
      </c>
      <c r="AJ281" s="20">
        <f t="shared" si="24"/>
        <v>3046.1059999999998</v>
      </c>
      <c r="AK281">
        <f t="shared" si="24"/>
        <v>448.67399999999998</v>
      </c>
      <c r="AL281">
        <f t="shared" si="24"/>
        <v>0</v>
      </c>
      <c r="AM281">
        <f t="shared" si="24"/>
        <v>776.45799999999997</v>
      </c>
      <c r="AN281">
        <f t="shared" si="25"/>
        <v>0</v>
      </c>
      <c r="AO281" t="str">
        <f t="shared" si="23"/>
        <v>insert into [Business_Analytic].[prod].[temp] values (3033, 2026, 1, 3046.106, 448.674, 0, 776.458, 0);</v>
      </c>
    </row>
    <row r="282" spans="1:41" x14ac:dyDescent="0.3">
      <c r="A282" s="36">
        <v>46023</v>
      </c>
      <c r="B282" s="2">
        <v>46023</v>
      </c>
      <c r="C282" t="s">
        <v>271</v>
      </c>
      <c r="H282">
        <v>407.173</v>
      </c>
      <c r="J282">
        <v>1064.7809999999999</v>
      </c>
      <c r="AB282">
        <v>287.92599999999999</v>
      </c>
      <c r="AF282">
        <v>1979.7929999999999</v>
      </c>
      <c r="AG282" cm="1">
        <f t="array" ref="AG282">INDEX(tex!C:C,MATCH(C282,tex!B:B,0),)</f>
        <v>2974</v>
      </c>
      <c r="AH282">
        <f t="shared" si="21"/>
        <v>2026</v>
      </c>
      <c r="AI282">
        <f t="shared" si="22"/>
        <v>1</v>
      </c>
      <c r="AJ282" s="20">
        <f t="shared" si="24"/>
        <v>2267.7190000000001</v>
      </c>
      <c r="AK282">
        <f t="shared" si="24"/>
        <v>407.173</v>
      </c>
      <c r="AL282">
        <f t="shared" si="24"/>
        <v>0</v>
      </c>
      <c r="AM282">
        <f t="shared" si="24"/>
        <v>1064.7809999999999</v>
      </c>
      <c r="AN282">
        <f t="shared" si="25"/>
        <v>0</v>
      </c>
      <c r="AO282" t="str">
        <f t="shared" si="23"/>
        <v>insert into [Business_Analytic].[prod].[temp] values (2974, 2026, 1, 2267.719, 407.173, 0, 1064.781, 0);</v>
      </c>
    </row>
    <row r="283" spans="1:41" hidden="1" x14ac:dyDescent="0.3">
      <c r="A283" s="36">
        <v>46023</v>
      </c>
      <c r="B283" s="2">
        <v>46023</v>
      </c>
      <c r="C283" t="s">
        <v>1824</v>
      </c>
      <c r="AG283" t="e" cm="1">
        <f t="array" ref="AG283">INDEX(tex!C:C,MATCH(C283,tex!B:B,0),)</f>
        <v>#N/A</v>
      </c>
      <c r="AH283">
        <f t="shared" si="21"/>
        <v>2026</v>
      </c>
      <c r="AI283">
        <f t="shared" si="22"/>
        <v>1</v>
      </c>
      <c r="AJ283" s="20">
        <f t="shared" si="24"/>
        <v>0</v>
      </c>
      <c r="AK283">
        <f t="shared" si="24"/>
        <v>0</v>
      </c>
      <c r="AL283">
        <f t="shared" si="24"/>
        <v>0</v>
      </c>
      <c r="AM283">
        <f t="shared" si="24"/>
        <v>0</v>
      </c>
      <c r="AN283">
        <f t="shared" si="25"/>
        <v>0</v>
      </c>
      <c r="AO283" t="e">
        <f t="shared" si="23"/>
        <v>#N/A</v>
      </c>
    </row>
    <row r="284" spans="1:41" x14ac:dyDescent="0.3">
      <c r="A284" s="36">
        <v>46023</v>
      </c>
      <c r="B284" s="2">
        <v>46023</v>
      </c>
      <c r="C284" t="s">
        <v>272</v>
      </c>
      <c r="H284">
        <v>379.02100000000002</v>
      </c>
      <c r="J284">
        <v>418.31</v>
      </c>
      <c r="AB284">
        <v>357.59100000000001</v>
      </c>
      <c r="AF284">
        <v>2458.3629999999998</v>
      </c>
      <c r="AG284" cm="1">
        <f t="array" ref="AG284">INDEX(tex!C:C,MATCH(C284,tex!B:B,0),)</f>
        <v>2969</v>
      </c>
      <c r="AH284">
        <f t="shared" si="21"/>
        <v>2026</v>
      </c>
      <c r="AI284">
        <f t="shared" si="22"/>
        <v>1</v>
      </c>
      <c r="AJ284" s="20">
        <f t="shared" si="24"/>
        <v>2815.9539999999997</v>
      </c>
      <c r="AK284">
        <f t="shared" si="24"/>
        <v>379.02100000000002</v>
      </c>
      <c r="AL284">
        <f t="shared" si="24"/>
        <v>0</v>
      </c>
      <c r="AM284">
        <f t="shared" si="24"/>
        <v>418.31</v>
      </c>
      <c r="AN284">
        <f t="shared" si="25"/>
        <v>0</v>
      </c>
      <c r="AO284" t="str">
        <f t="shared" si="23"/>
        <v>insert into [Business_Analytic].[prod].[temp] values (2969, 2026, 1, 2815.954, 379.021, 0, 418.31, 0);</v>
      </c>
    </row>
    <row r="285" spans="1:41" x14ac:dyDescent="0.3">
      <c r="A285" s="36">
        <v>46023</v>
      </c>
      <c r="B285" s="2">
        <v>46023</v>
      </c>
      <c r="C285" t="s">
        <v>273</v>
      </c>
      <c r="H285">
        <v>379.57</v>
      </c>
      <c r="J285">
        <v>630.18899999999996</v>
      </c>
      <c r="AB285">
        <v>366.339</v>
      </c>
      <c r="AF285">
        <v>1975.2639999999999</v>
      </c>
      <c r="AG285" cm="1">
        <f t="array" ref="AG285">INDEX(tex!C:C,MATCH(C285,tex!B:B,0),)</f>
        <v>3034</v>
      </c>
      <c r="AH285">
        <f t="shared" si="21"/>
        <v>2026</v>
      </c>
      <c r="AI285">
        <f t="shared" si="22"/>
        <v>1</v>
      </c>
      <c r="AJ285" s="20">
        <f t="shared" si="24"/>
        <v>2341.6030000000001</v>
      </c>
      <c r="AK285">
        <f t="shared" si="24"/>
        <v>379.57</v>
      </c>
      <c r="AL285">
        <f t="shared" si="24"/>
        <v>0</v>
      </c>
      <c r="AM285">
        <f t="shared" si="24"/>
        <v>630.18899999999996</v>
      </c>
      <c r="AN285">
        <f t="shared" si="25"/>
        <v>0</v>
      </c>
      <c r="AO285" t="str">
        <f t="shared" si="23"/>
        <v>insert into [Business_Analytic].[prod].[temp] values (3034, 2026, 1, 2341.603, 379.57, 0, 630.189, 0);</v>
      </c>
    </row>
    <row r="286" spans="1:41" x14ac:dyDescent="0.3">
      <c r="A286" s="36">
        <v>46023</v>
      </c>
      <c r="B286" s="2">
        <v>46023</v>
      </c>
      <c r="C286" t="s">
        <v>274</v>
      </c>
      <c r="H286">
        <v>434.036</v>
      </c>
      <c r="J286">
        <v>644.43700000000001</v>
      </c>
      <c r="AB286">
        <v>411.78399999999999</v>
      </c>
      <c r="AF286">
        <v>2566.7919999999999</v>
      </c>
      <c r="AG286" cm="1">
        <f t="array" ref="AG286">INDEX(tex!C:C,MATCH(C286,tex!B:B,0),)</f>
        <v>3055</v>
      </c>
      <c r="AH286">
        <f t="shared" si="21"/>
        <v>2026</v>
      </c>
      <c r="AI286">
        <f t="shared" si="22"/>
        <v>1</v>
      </c>
      <c r="AJ286" s="20">
        <f t="shared" si="24"/>
        <v>2978.576</v>
      </c>
      <c r="AK286">
        <f t="shared" si="24"/>
        <v>434.036</v>
      </c>
      <c r="AL286">
        <f t="shared" si="24"/>
        <v>0</v>
      </c>
      <c r="AM286">
        <f t="shared" si="24"/>
        <v>644.43700000000001</v>
      </c>
      <c r="AN286">
        <f t="shared" si="25"/>
        <v>0</v>
      </c>
      <c r="AO286" t="str">
        <f t="shared" si="23"/>
        <v>insert into [Business_Analytic].[prod].[temp] values (3055, 2026, 1, 2978.576, 434.036, 0, 644.437, 0);</v>
      </c>
    </row>
    <row r="287" spans="1:41" hidden="1" x14ac:dyDescent="0.3">
      <c r="A287" s="36">
        <v>46023</v>
      </c>
      <c r="B287" s="2">
        <v>46023</v>
      </c>
      <c r="C287" t="s">
        <v>1825</v>
      </c>
      <c r="AG287" t="e" cm="1">
        <f t="array" ref="AG287">INDEX(tex!C:C,MATCH(C287,tex!B:B,0),)</f>
        <v>#N/A</v>
      </c>
      <c r="AH287">
        <f t="shared" si="21"/>
        <v>2026</v>
      </c>
      <c r="AI287">
        <f t="shared" si="22"/>
        <v>1</v>
      </c>
      <c r="AJ287" s="20">
        <f t="shared" si="24"/>
        <v>0</v>
      </c>
      <c r="AK287">
        <f t="shared" si="24"/>
        <v>0</v>
      </c>
      <c r="AL287">
        <f t="shared" si="24"/>
        <v>0</v>
      </c>
      <c r="AM287">
        <f t="shared" si="24"/>
        <v>0</v>
      </c>
      <c r="AN287">
        <f t="shared" si="25"/>
        <v>0</v>
      </c>
      <c r="AO287" t="e">
        <f t="shared" si="23"/>
        <v>#N/A</v>
      </c>
    </row>
    <row r="288" spans="1:41" x14ac:dyDescent="0.3">
      <c r="A288" s="36">
        <v>46023</v>
      </c>
      <c r="B288" s="2">
        <v>46023</v>
      </c>
      <c r="C288" t="s">
        <v>275</v>
      </c>
      <c r="H288">
        <v>519.18600000000004</v>
      </c>
      <c r="J288">
        <v>794.18</v>
      </c>
      <c r="AB288">
        <v>503.73899999999998</v>
      </c>
      <c r="AF288">
        <v>3478.277</v>
      </c>
      <c r="AG288" cm="1">
        <f t="array" ref="AG288">INDEX(tex!C:C,MATCH(C288,tex!B:B,0),)</f>
        <v>3500</v>
      </c>
      <c r="AH288">
        <f t="shared" si="21"/>
        <v>2026</v>
      </c>
      <c r="AI288">
        <f t="shared" si="22"/>
        <v>1</v>
      </c>
      <c r="AJ288" s="20">
        <f t="shared" si="24"/>
        <v>3982.0160000000001</v>
      </c>
      <c r="AK288">
        <f t="shared" si="24"/>
        <v>519.18600000000004</v>
      </c>
      <c r="AL288">
        <f t="shared" si="24"/>
        <v>0</v>
      </c>
      <c r="AM288">
        <f t="shared" si="24"/>
        <v>794.18</v>
      </c>
      <c r="AN288">
        <f t="shared" si="25"/>
        <v>0</v>
      </c>
      <c r="AO288" t="str">
        <f t="shared" si="23"/>
        <v>insert into [Business_Analytic].[prod].[temp] values (3500, 2026, 1, 3982.016, 519.186, 0, 794.18, 0);</v>
      </c>
    </row>
    <row r="289" spans="1:41" x14ac:dyDescent="0.3">
      <c r="A289" s="36">
        <v>46023</v>
      </c>
      <c r="B289" s="2">
        <v>46023</v>
      </c>
      <c r="C289" t="s">
        <v>276</v>
      </c>
      <c r="H289">
        <v>490.548</v>
      </c>
      <c r="J289">
        <v>783.93799999999999</v>
      </c>
      <c r="AB289">
        <v>322.416</v>
      </c>
      <c r="AF289">
        <v>2318.1080000000002</v>
      </c>
      <c r="AG289" cm="1">
        <f t="array" ref="AG289">INDEX(tex!C:C,MATCH(C289,tex!B:B,0),)</f>
        <v>2961</v>
      </c>
      <c r="AH289">
        <f t="shared" si="21"/>
        <v>2026</v>
      </c>
      <c r="AI289">
        <f t="shared" si="22"/>
        <v>1</v>
      </c>
      <c r="AJ289" s="20">
        <f t="shared" si="24"/>
        <v>2640.5240000000003</v>
      </c>
      <c r="AK289">
        <f t="shared" si="24"/>
        <v>490.548</v>
      </c>
      <c r="AL289">
        <f t="shared" si="24"/>
        <v>0</v>
      </c>
      <c r="AM289">
        <f t="shared" si="24"/>
        <v>783.93799999999999</v>
      </c>
      <c r="AN289">
        <f t="shared" si="25"/>
        <v>0</v>
      </c>
      <c r="AO289" t="str">
        <f t="shared" si="23"/>
        <v>insert into [Business_Analytic].[prod].[temp] values (2961, 2026, 1, 2640.524, 490.548, 0, 783.938, 0);</v>
      </c>
    </row>
    <row r="290" spans="1:41" x14ac:dyDescent="0.3">
      <c r="A290" s="36">
        <v>46023</v>
      </c>
      <c r="B290" s="2">
        <v>46023</v>
      </c>
      <c r="C290" t="s">
        <v>1826</v>
      </c>
      <c r="AG290" cm="1">
        <f t="array" ref="AG290">INDEX(tex!C:C,MATCH(C290,tex!B:B,0),)</f>
        <v>2961</v>
      </c>
      <c r="AH290">
        <f t="shared" si="21"/>
        <v>2026</v>
      </c>
      <c r="AI290">
        <f t="shared" si="22"/>
        <v>1</v>
      </c>
      <c r="AJ290" s="20">
        <f t="shared" si="24"/>
        <v>0</v>
      </c>
      <c r="AK290">
        <f t="shared" si="24"/>
        <v>0</v>
      </c>
      <c r="AL290">
        <f t="shared" si="24"/>
        <v>0</v>
      </c>
      <c r="AM290">
        <f t="shared" si="24"/>
        <v>0</v>
      </c>
      <c r="AN290">
        <f t="shared" si="25"/>
        <v>0</v>
      </c>
      <c r="AO290" t="str">
        <f t="shared" si="23"/>
        <v>insert into [Business_Analytic].[prod].[temp] values (2961, 2026, 1, 0, 0, 0, 0, 0);</v>
      </c>
    </row>
    <row r="291" spans="1:41" x14ac:dyDescent="0.3">
      <c r="A291" s="36">
        <v>46023</v>
      </c>
      <c r="B291" s="2">
        <v>46023</v>
      </c>
      <c r="C291" t="s">
        <v>277</v>
      </c>
      <c r="H291">
        <v>964.649</v>
      </c>
      <c r="J291">
        <v>951.90200000000004</v>
      </c>
      <c r="AB291">
        <v>316.05700000000002</v>
      </c>
      <c r="AF291">
        <v>4103.3739999999998</v>
      </c>
      <c r="AG291" cm="1">
        <f t="array" ref="AG291">INDEX(tex!C:C,MATCH(C291,tex!B:B,0),)</f>
        <v>3104</v>
      </c>
      <c r="AH291">
        <f t="shared" si="21"/>
        <v>2026</v>
      </c>
      <c r="AI291">
        <f t="shared" si="22"/>
        <v>1</v>
      </c>
      <c r="AJ291" s="20">
        <f t="shared" si="24"/>
        <v>4419.4309999999996</v>
      </c>
      <c r="AK291">
        <f t="shared" si="24"/>
        <v>964.649</v>
      </c>
      <c r="AL291">
        <f t="shared" si="24"/>
        <v>0</v>
      </c>
      <c r="AM291">
        <f t="shared" si="24"/>
        <v>951.90200000000004</v>
      </c>
      <c r="AN291">
        <f t="shared" si="25"/>
        <v>0</v>
      </c>
      <c r="AO291" t="str">
        <f t="shared" si="23"/>
        <v>insert into [Business_Analytic].[prod].[temp] values (3104, 2026, 1, 4419.431, 964.649, 0, 951.902, 0);</v>
      </c>
    </row>
    <row r="292" spans="1:41" x14ac:dyDescent="0.3">
      <c r="A292" s="36">
        <v>46023</v>
      </c>
      <c r="B292" s="2">
        <v>46023</v>
      </c>
      <c r="C292" t="s">
        <v>278</v>
      </c>
      <c r="H292">
        <v>152.12</v>
      </c>
      <c r="J292">
        <v>878.09900000000005</v>
      </c>
      <c r="AB292">
        <v>348.42099999999999</v>
      </c>
      <c r="AF292">
        <v>822.69600000000003</v>
      </c>
      <c r="AG292" cm="1">
        <f t="array" ref="AG292">INDEX(tex!C:C,MATCH(C292,tex!B:B,0),)</f>
        <v>2897</v>
      </c>
      <c r="AH292">
        <f t="shared" si="21"/>
        <v>2026</v>
      </c>
      <c r="AI292">
        <f t="shared" si="22"/>
        <v>1</v>
      </c>
      <c r="AJ292" s="20">
        <f t="shared" si="24"/>
        <v>1171.117</v>
      </c>
      <c r="AK292">
        <f t="shared" si="24"/>
        <v>152.12</v>
      </c>
      <c r="AL292">
        <f t="shared" si="24"/>
        <v>0</v>
      </c>
      <c r="AM292">
        <f t="shared" si="24"/>
        <v>878.09900000000005</v>
      </c>
      <c r="AN292">
        <f t="shared" si="25"/>
        <v>0</v>
      </c>
      <c r="AO292" t="str">
        <f t="shared" si="23"/>
        <v>insert into [Business_Analytic].[prod].[temp] values (2897, 2026, 1, 1171.117, 152.12, 0, 878.099, 0);</v>
      </c>
    </row>
    <row r="293" spans="1:41" x14ac:dyDescent="0.3">
      <c r="A293" s="36">
        <v>46023</v>
      </c>
      <c r="B293" s="2">
        <v>46023</v>
      </c>
      <c r="C293" t="s">
        <v>279</v>
      </c>
      <c r="D293">
        <v>0</v>
      </c>
      <c r="H293">
        <v>931.32600000000002</v>
      </c>
      <c r="J293">
        <v>1548.3620000000001</v>
      </c>
      <c r="AB293">
        <v>322.274</v>
      </c>
      <c r="AC293">
        <v>408.80700000000002</v>
      </c>
      <c r="AF293">
        <v>5368.6049999999996</v>
      </c>
      <c r="AG293" cm="1">
        <f t="array" ref="AG293">INDEX(tex!C:C,MATCH(C293,tex!B:B,0),)</f>
        <v>3433</v>
      </c>
      <c r="AH293">
        <f t="shared" si="21"/>
        <v>2026</v>
      </c>
      <c r="AI293">
        <f t="shared" si="22"/>
        <v>1</v>
      </c>
      <c r="AJ293" s="20">
        <f t="shared" si="24"/>
        <v>5690.8789999999999</v>
      </c>
      <c r="AK293">
        <f t="shared" si="24"/>
        <v>1340.133</v>
      </c>
      <c r="AL293">
        <f t="shared" si="24"/>
        <v>0</v>
      </c>
      <c r="AM293">
        <f t="shared" si="24"/>
        <v>1548.3620000000001</v>
      </c>
      <c r="AN293">
        <f t="shared" si="25"/>
        <v>0</v>
      </c>
      <c r="AO293" t="str">
        <f t="shared" si="23"/>
        <v>insert into [Business_Analytic].[prod].[temp] values (3433, 2026, 1, 5690.879, 1340.133, 0, 1548.362, 0);</v>
      </c>
    </row>
    <row r="294" spans="1:41" x14ac:dyDescent="0.3">
      <c r="A294" s="36">
        <v>46023</v>
      </c>
      <c r="B294" s="2">
        <v>46023</v>
      </c>
      <c r="C294" t="s">
        <v>280</v>
      </c>
      <c r="H294">
        <v>464.45499999999998</v>
      </c>
      <c r="J294">
        <v>322.94799999999998</v>
      </c>
      <c r="AB294">
        <v>273.84800000000001</v>
      </c>
      <c r="AF294">
        <v>2081.6669999999999</v>
      </c>
      <c r="AG294" cm="1">
        <f t="array" ref="AG294">INDEX(tex!C:C,MATCH(C294,tex!B:B,0),)</f>
        <v>3769</v>
      </c>
      <c r="AH294">
        <f t="shared" si="21"/>
        <v>2026</v>
      </c>
      <c r="AI294">
        <f t="shared" si="22"/>
        <v>1</v>
      </c>
      <c r="AJ294" s="20">
        <f t="shared" si="24"/>
        <v>2355.5149999999999</v>
      </c>
      <c r="AK294">
        <f t="shared" si="24"/>
        <v>464.45499999999998</v>
      </c>
      <c r="AL294">
        <f t="shared" si="24"/>
        <v>0</v>
      </c>
      <c r="AM294">
        <f t="shared" si="24"/>
        <v>322.94799999999998</v>
      </c>
      <c r="AN294">
        <f t="shared" si="25"/>
        <v>0</v>
      </c>
      <c r="AO294" t="str">
        <f t="shared" si="23"/>
        <v>insert into [Business_Analytic].[prod].[temp] values (3769, 2026, 1, 2355.515, 464.455, 0, 322.948, 0);</v>
      </c>
    </row>
    <row r="295" spans="1:41" x14ac:dyDescent="0.3">
      <c r="A295" s="36">
        <v>46023</v>
      </c>
      <c r="B295" s="2">
        <v>46023</v>
      </c>
      <c r="C295" t="s">
        <v>281</v>
      </c>
      <c r="H295">
        <v>390.41300000000001</v>
      </c>
      <c r="J295">
        <v>861.62199999999996</v>
      </c>
      <c r="AB295">
        <v>418.435</v>
      </c>
      <c r="AF295">
        <v>3102.886</v>
      </c>
      <c r="AG295" cm="1">
        <f t="array" ref="AG295">INDEX(tex!C:C,MATCH(C295,tex!B:B,0),)</f>
        <v>3086</v>
      </c>
      <c r="AH295">
        <f t="shared" si="21"/>
        <v>2026</v>
      </c>
      <c r="AI295">
        <f t="shared" si="22"/>
        <v>1</v>
      </c>
      <c r="AJ295" s="20">
        <f t="shared" si="24"/>
        <v>3521.3209999999999</v>
      </c>
      <c r="AK295">
        <f t="shared" si="24"/>
        <v>390.41300000000001</v>
      </c>
      <c r="AL295">
        <f t="shared" si="24"/>
        <v>0</v>
      </c>
      <c r="AM295">
        <f t="shared" si="24"/>
        <v>861.62199999999996</v>
      </c>
      <c r="AN295">
        <f t="shared" si="25"/>
        <v>0</v>
      </c>
      <c r="AO295" t="str">
        <f t="shared" si="23"/>
        <v>insert into [Business_Analytic].[prod].[temp] values (3086, 2026, 1, 3521.321, 390.413, 0, 861.622, 0);</v>
      </c>
    </row>
    <row r="296" spans="1:41" x14ac:dyDescent="0.3">
      <c r="A296" s="36">
        <v>46023</v>
      </c>
      <c r="B296" s="2">
        <v>46023</v>
      </c>
      <c r="C296" t="s">
        <v>282</v>
      </c>
      <c r="D296">
        <v>56.412999999999997</v>
      </c>
      <c r="H296">
        <v>440.529</v>
      </c>
      <c r="J296">
        <v>668.82399999999996</v>
      </c>
      <c r="AB296">
        <v>424.88499999999999</v>
      </c>
      <c r="AF296">
        <v>2538.8890000000001</v>
      </c>
      <c r="AG296" cm="1">
        <f t="array" ref="AG296">INDEX(tex!C:C,MATCH(C296,tex!B:B,0),)</f>
        <v>3270</v>
      </c>
      <c r="AH296">
        <f t="shared" si="21"/>
        <v>2026</v>
      </c>
      <c r="AI296">
        <f t="shared" si="22"/>
        <v>1</v>
      </c>
      <c r="AJ296" s="20">
        <f t="shared" si="24"/>
        <v>2963.7740000000003</v>
      </c>
      <c r="AK296">
        <f t="shared" si="24"/>
        <v>496.94200000000001</v>
      </c>
      <c r="AL296">
        <f t="shared" si="24"/>
        <v>0</v>
      </c>
      <c r="AM296">
        <f t="shared" si="24"/>
        <v>668.82399999999996</v>
      </c>
      <c r="AN296">
        <f t="shared" si="25"/>
        <v>0</v>
      </c>
      <c r="AO296" t="str">
        <f t="shared" si="23"/>
        <v>insert into [Business_Analytic].[prod].[temp] values (3270, 2026, 1, 2963.774, 496.942, 0, 668.824, 0);</v>
      </c>
    </row>
    <row r="297" spans="1:41" x14ac:dyDescent="0.3">
      <c r="A297" s="36">
        <v>46023</v>
      </c>
      <c r="B297" s="2">
        <v>46023</v>
      </c>
      <c r="C297" t="s">
        <v>283</v>
      </c>
      <c r="H297">
        <v>514.03300000000002</v>
      </c>
      <c r="J297">
        <v>462.93200000000002</v>
      </c>
      <c r="AB297">
        <v>394.483</v>
      </c>
      <c r="AF297">
        <v>2216.4870000000001</v>
      </c>
      <c r="AG297" cm="1">
        <f t="array" ref="AG297">INDEX(tex!C:C,MATCH(C297,tex!B:B,0),)</f>
        <v>2973</v>
      </c>
      <c r="AH297">
        <f t="shared" si="21"/>
        <v>2026</v>
      </c>
      <c r="AI297">
        <f t="shared" si="22"/>
        <v>1</v>
      </c>
      <c r="AJ297" s="20">
        <f t="shared" si="24"/>
        <v>2610.9700000000003</v>
      </c>
      <c r="AK297">
        <f t="shared" si="24"/>
        <v>514.03300000000002</v>
      </c>
      <c r="AL297">
        <f t="shared" si="24"/>
        <v>0</v>
      </c>
      <c r="AM297">
        <f t="shared" si="24"/>
        <v>462.93200000000002</v>
      </c>
      <c r="AN297">
        <f t="shared" si="25"/>
        <v>0</v>
      </c>
      <c r="AO297" t="str">
        <f t="shared" si="23"/>
        <v>insert into [Business_Analytic].[prod].[temp] values (2973, 2026, 1, 2610.97, 514.033, 0, 462.932, 0);</v>
      </c>
    </row>
    <row r="298" spans="1:41" x14ac:dyDescent="0.3">
      <c r="A298" s="36">
        <v>46023</v>
      </c>
      <c r="B298" s="2">
        <v>46023</v>
      </c>
      <c r="C298" t="s">
        <v>284</v>
      </c>
      <c r="H298">
        <v>864.85599999999999</v>
      </c>
      <c r="J298">
        <v>622.32100000000003</v>
      </c>
      <c r="O298">
        <v>2.665</v>
      </c>
      <c r="P298">
        <v>1268.047</v>
      </c>
      <c r="AB298">
        <v>170.84</v>
      </c>
      <c r="AF298">
        <v>3022.2860000000001</v>
      </c>
      <c r="AG298" cm="1">
        <f t="array" ref="AG298">INDEX(tex!C:C,MATCH(C298,tex!B:B,0),)</f>
        <v>3821</v>
      </c>
      <c r="AH298">
        <f t="shared" si="21"/>
        <v>2026</v>
      </c>
      <c r="AI298">
        <f t="shared" si="22"/>
        <v>1</v>
      </c>
      <c r="AJ298" s="20">
        <f t="shared" si="24"/>
        <v>4463.8379999999997</v>
      </c>
      <c r="AK298">
        <f t="shared" si="24"/>
        <v>864.85599999999999</v>
      </c>
      <c r="AL298">
        <f t="shared" si="24"/>
        <v>0</v>
      </c>
      <c r="AM298">
        <f t="shared" si="24"/>
        <v>622.32100000000003</v>
      </c>
      <c r="AN298">
        <f t="shared" si="25"/>
        <v>0</v>
      </c>
      <c r="AO298" t="str">
        <f t="shared" si="23"/>
        <v>insert into [Business_Analytic].[prod].[temp] values (3821, 2026, 1, 4463.838, 864.856, 0, 622.321, 0);</v>
      </c>
    </row>
    <row r="299" spans="1:41" x14ac:dyDescent="0.3">
      <c r="A299" s="36">
        <v>46023</v>
      </c>
      <c r="B299" s="2">
        <v>46023</v>
      </c>
      <c r="C299" t="s">
        <v>285</v>
      </c>
      <c r="D299">
        <v>28.427</v>
      </c>
      <c r="H299">
        <v>541.71100000000001</v>
      </c>
      <c r="J299">
        <v>894.46799999999996</v>
      </c>
      <c r="AF299">
        <v>1897.981</v>
      </c>
      <c r="AG299" cm="1">
        <f t="array" ref="AG299">INDEX(tex!C:C,MATCH(C299,tex!B:B,0),)</f>
        <v>3684</v>
      </c>
      <c r="AH299">
        <f t="shared" si="21"/>
        <v>2026</v>
      </c>
      <c r="AI299">
        <f t="shared" si="22"/>
        <v>1</v>
      </c>
      <c r="AJ299" s="20">
        <f t="shared" si="24"/>
        <v>1897.981</v>
      </c>
      <c r="AK299">
        <f t="shared" si="24"/>
        <v>570.13800000000003</v>
      </c>
      <c r="AL299">
        <f t="shared" si="24"/>
        <v>0</v>
      </c>
      <c r="AM299">
        <f t="shared" si="24"/>
        <v>894.46799999999996</v>
      </c>
      <c r="AN299">
        <f t="shared" si="25"/>
        <v>0</v>
      </c>
      <c r="AO299" t="str">
        <f t="shared" si="23"/>
        <v>insert into [Business_Analytic].[prod].[temp] values (3684, 2026, 1, 1897.981, 570.138, 0, 894.468, 0);</v>
      </c>
    </row>
    <row r="300" spans="1:41" x14ac:dyDescent="0.3">
      <c r="A300" s="36">
        <v>46023</v>
      </c>
      <c r="B300" s="2">
        <v>46023</v>
      </c>
      <c r="C300" t="s">
        <v>286</v>
      </c>
      <c r="H300">
        <v>556.84500000000003</v>
      </c>
      <c r="J300">
        <v>1283.047</v>
      </c>
      <c r="AB300">
        <v>734.91</v>
      </c>
      <c r="AF300">
        <v>1818.1089999999999</v>
      </c>
      <c r="AG300" cm="1">
        <f t="array" ref="AG300">INDEX(tex!C:C,MATCH(C300,tex!B:B,0),)</f>
        <v>3080</v>
      </c>
      <c r="AH300">
        <f t="shared" si="21"/>
        <v>2026</v>
      </c>
      <c r="AI300">
        <f t="shared" si="22"/>
        <v>1</v>
      </c>
      <c r="AJ300" s="20">
        <f t="shared" si="24"/>
        <v>2553.0189999999998</v>
      </c>
      <c r="AK300">
        <f t="shared" si="24"/>
        <v>556.84500000000003</v>
      </c>
      <c r="AL300">
        <f t="shared" si="24"/>
        <v>0</v>
      </c>
      <c r="AM300">
        <f t="shared" si="24"/>
        <v>1283.047</v>
      </c>
      <c r="AN300">
        <f t="shared" si="25"/>
        <v>0</v>
      </c>
      <c r="AO300" t="str">
        <f t="shared" si="23"/>
        <v>insert into [Business_Analytic].[prod].[temp] values (3080, 2026, 1, 2553.019, 556.845, 0, 1283.047, 0);</v>
      </c>
    </row>
    <row r="301" spans="1:41" x14ac:dyDescent="0.3">
      <c r="A301" s="36">
        <v>46023</v>
      </c>
      <c r="B301" s="2">
        <v>46023</v>
      </c>
      <c r="C301" t="s">
        <v>287</v>
      </c>
      <c r="H301">
        <v>404.16899999999998</v>
      </c>
      <c r="J301">
        <v>899.29700000000003</v>
      </c>
      <c r="AB301">
        <v>422.25799999999998</v>
      </c>
      <c r="AF301">
        <v>2261.4960000000001</v>
      </c>
      <c r="AG301" cm="1">
        <f t="array" ref="AG301">INDEX(tex!C:C,MATCH(C301,tex!B:B,0),)</f>
        <v>3654</v>
      </c>
      <c r="AH301">
        <f t="shared" si="21"/>
        <v>2026</v>
      </c>
      <c r="AI301">
        <f t="shared" si="22"/>
        <v>1</v>
      </c>
      <c r="AJ301" s="20">
        <f t="shared" si="24"/>
        <v>2683.7539999999999</v>
      </c>
      <c r="AK301">
        <f t="shared" si="24"/>
        <v>404.16899999999998</v>
      </c>
      <c r="AL301">
        <f t="shared" si="24"/>
        <v>0</v>
      </c>
      <c r="AM301">
        <f t="shared" si="24"/>
        <v>899.29700000000003</v>
      </c>
      <c r="AN301">
        <f t="shared" si="25"/>
        <v>0</v>
      </c>
      <c r="AO301" t="str">
        <f t="shared" si="23"/>
        <v>insert into [Business_Analytic].[prod].[temp] values (3654, 2026, 1, 2683.754, 404.169, 0, 899.297, 0);</v>
      </c>
    </row>
    <row r="302" spans="1:41" x14ac:dyDescent="0.3">
      <c r="A302" s="36">
        <v>46023</v>
      </c>
      <c r="B302" s="2">
        <v>46023</v>
      </c>
      <c r="C302" t="s">
        <v>288</v>
      </c>
      <c r="J302">
        <v>1022.379</v>
      </c>
      <c r="AB302">
        <v>603.60799999999995</v>
      </c>
      <c r="AF302">
        <v>2096.0740000000001</v>
      </c>
      <c r="AG302" cm="1">
        <f t="array" ref="AG302">INDEX(tex!C:C,MATCH(C302,tex!B:B,0),)</f>
        <v>3356</v>
      </c>
      <c r="AH302">
        <f t="shared" si="21"/>
        <v>2026</v>
      </c>
      <c r="AI302">
        <f t="shared" si="22"/>
        <v>1</v>
      </c>
      <c r="AJ302" s="20">
        <f t="shared" si="24"/>
        <v>2699.6819999999998</v>
      </c>
      <c r="AK302">
        <f t="shared" si="24"/>
        <v>0</v>
      </c>
      <c r="AL302">
        <f t="shared" si="24"/>
        <v>0</v>
      </c>
      <c r="AM302">
        <f t="shared" si="24"/>
        <v>1022.379</v>
      </c>
      <c r="AN302">
        <f t="shared" si="25"/>
        <v>0</v>
      </c>
      <c r="AO302" t="str">
        <f t="shared" si="23"/>
        <v>insert into [Business_Analytic].[prod].[temp] values (3356, 2026, 1, 2699.682, 0, 0, 1022.379, 0);</v>
      </c>
    </row>
    <row r="303" spans="1:41" x14ac:dyDescent="0.3">
      <c r="A303" s="36">
        <v>46023</v>
      </c>
      <c r="B303" s="2">
        <v>46023</v>
      </c>
      <c r="C303" t="s">
        <v>289</v>
      </c>
      <c r="H303">
        <v>376.834</v>
      </c>
      <c r="J303">
        <v>1024.2940000000001</v>
      </c>
      <c r="AB303">
        <v>434.80099999999999</v>
      </c>
      <c r="AF303">
        <v>2382.5729999999999</v>
      </c>
      <c r="AG303" cm="1">
        <f t="array" ref="AG303">INDEX(tex!C:C,MATCH(C303,tex!B:B,0),)</f>
        <v>3140</v>
      </c>
      <c r="AH303">
        <f t="shared" si="21"/>
        <v>2026</v>
      </c>
      <c r="AI303">
        <f t="shared" si="22"/>
        <v>1</v>
      </c>
      <c r="AJ303" s="20">
        <f t="shared" si="24"/>
        <v>2817.3739999999998</v>
      </c>
      <c r="AK303">
        <f t="shared" si="24"/>
        <v>376.834</v>
      </c>
      <c r="AL303">
        <f t="shared" si="24"/>
        <v>0</v>
      </c>
      <c r="AM303">
        <f t="shared" si="24"/>
        <v>1024.2940000000001</v>
      </c>
      <c r="AN303">
        <f t="shared" si="25"/>
        <v>0</v>
      </c>
      <c r="AO303" t="str">
        <f t="shared" si="23"/>
        <v>insert into [Business_Analytic].[prod].[temp] values (3140, 2026, 1, 2817.374, 376.834, 0, 1024.294, 0);</v>
      </c>
    </row>
    <row r="304" spans="1:41" x14ac:dyDescent="0.3">
      <c r="A304" s="36">
        <v>46023</v>
      </c>
      <c r="B304" s="2">
        <v>46023</v>
      </c>
      <c r="C304" t="s">
        <v>290</v>
      </c>
      <c r="H304">
        <v>491.34100000000001</v>
      </c>
      <c r="J304">
        <v>691.28499999999997</v>
      </c>
      <c r="AB304">
        <v>640.70100000000002</v>
      </c>
      <c r="AF304">
        <v>2329.7020000000002</v>
      </c>
      <c r="AG304" cm="1">
        <f t="array" ref="AG304">INDEX(tex!C:C,MATCH(C304,tex!B:B,0),)</f>
        <v>3502</v>
      </c>
      <c r="AH304">
        <f t="shared" si="21"/>
        <v>2026</v>
      </c>
      <c r="AI304">
        <f t="shared" si="22"/>
        <v>1</v>
      </c>
      <c r="AJ304" s="20">
        <f t="shared" si="24"/>
        <v>2970.4030000000002</v>
      </c>
      <c r="AK304">
        <f t="shared" si="24"/>
        <v>491.34100000000001</v>
      </c>
      <c r="AL304">
        <f t="shared" si="24"/>
        <v>0</v>
      </c>
      <c r="AM304">
        <f t="shared" si="24"/>
        <v>691.28499999999997</v>
      </c>
      <c r="AN304">
        <f t="shared" si="25"/>
        <v>0</v>
      </c>
      <c r="AO304" t="str">
        <f t="shared" si="23"/>
        <v>insert into [Business_Analytic].[prod].[temp] values (3502, 2026, 1, 2970.403, 491.341, 0, 691.285, 0);</v>
      </c>
    </row>
    <row r="305" spans="1:41" x14ac:dyDescent="0.3">
      <c r="A305" s="36">
        <v>46023</v>
      </c>
      <c r="B305" s="2">
        <v>46023</v>
      </c>
      <c r="C305" t="s">
        <v>291</v>
      </c>
      <c r="H305">
        <v>552.44399999999996</v>
      </c>
      <c r="J305">
        <v>353.995</v>
      </c>
      <c r="O305">
        <v>1195.3230000000001</v>
      </c>
      <c r="AB305">
        <v>303.89</v>
      </c>
      <c r="AF305">
        <v>1875.644</v>
      </c>
      <c r="AG305" cm="1">
        <f t="array" ref="AG305">INDEX(tex!C:C,MATCH(C305,tex!B:B,0),)</f>
        <v>3355</v>
      </c>
      <c r="AH305">
        <f t="shared" si="21"/>
        <v>2026</v>
      </c>
      <c r="AI305">
        <f t="shared" si="22"/>
        <v>1</v>
      </c>
      <c r="AJ305" s="20">
        <f t="shared" si="24"/>
        <v>3374.857</v>
      </c>
      <c r="AK305">
        <f t="shared" si="24"/>
        <v>552.44399999999996</v>
      </c>
      <c r="AL305">
        <f t="shared" si="24"/>
        <v>0</v>
      </c>
      <c r="AM305">
        <f t="shared" si="24"/>
        <v>353.995</v>
      </c>
      <c r="AN305">
        <f t="shared" si="25"/>
        <v>0</v>
      </c>
      <c r="AO305" t="str">
        <f t="shared" si="23"/>
        <v>insert into [Business_Analytic].[prod].[temp] values (3355, 2026, 1, 3374.857, 552.444, 0, 353.995, 0);</v>
      </c>
    </row>
    <row r="306" spans="1:41" x14ac:dyDescent="0.3">
      <c r="A306" s="36">
        <v>46023</v>
      </c>
      <c r="B306" s="2">
        <v>46023</v>
      </c>
      <c r="C306" t="s">
        <v>292</v>
      </c>
      <c r="H306">
        <v>403.68700000000001</v>
      </c>
      <c r="J306">
        <v>590.16099999999994</v>
      </c>
      <c r="AB306">
        <v>517.80100000000004</v>
      </c>
      <c r="AF306">
        <v>2058.614</v>
      </c>
      <c r="AG306" cm="1">
        <f t="array" ref="AG306">INDEX(tex!C:C,MATCH(C306,tex!B:B,0),)</f>
        <v>3234</v>
      </c>
      <c r="AH306">
        <f t="shared" si="21"/>
        <v>2026</v>
      </c>
      <c r="AI306">
        <f t="shared" si="22"/>
        <v>1</v>
      </c>
      <c r="AJ306" s="20">
        <f t="shared" si="24"/>
        <v>2576.415</v>
      </c>
      <c r="AK306">
        <f t="shared" si="24"/>
        <v>403.68700000000001</v>
      </c>
      <c r="AL306">
        <f t="shared" si="24"/>
        <v>0</v>
      </c>
      <c r="AM306">
        <f t="shared" si="24"/>
        <v>590.16099999999994</v>
      </c>
      <c r="AN306">
        <f t="shared" si="25"/>
        <v>0</v>
      </c>
      <c r="AO306" t="str">
        <f t="shared" si="23"/>
        <v>insert into [Business_Analytic].[prod].[temp] values (3234, 2026, 1, 2576.415, 403.687, 0, 590.161, 0);</v>
      </c>
    </row>
    <row r="307" spans="1:41" x14ac:dyDescent="0.3">
      <c r="A307" s="36">
        <v>46023</v>
      </c>
      <c r="B307" s="2">
        <v>46023</v>
      </c>
      <c r="C307" t="s">
        <v>293</v>
      </c>
      <c r="H307">
        <v>527.976</v>
      </c>
      <c r="J307">
        <v>1001.934</v>
      </c>
      <c r="AB307">
        <v>512.553</v>
      </c>
      <c r="AF307">
        <v>3698.8150000000001</v>
      </c>
      <c r="AG307" cm="1">
        <f t="array" ref="AG307">INDEX(tex!C:C,MATCH(C307,tex!B:B,0),)</f>
        <v>3326</v>
      </c>
      <c r="AH307">
        <f t="shared" si="21"/>
        <v>2026</v>
      </c>
      <c r="AI307">
        <f t="shared" si="22"/>
        <v>1</v>
      </c>
      <c r="AJ307" s="20">
        <f t="shared" si="24"/>
        <v>4211.3680000000004</v>
      </c>
      <c r="AK307">
        <f t="shared" si="24"/>
        <v>527.976</v>
      </c>
      <c r="AL307">
        <f t="shared" si="24"/>
        <v>0</v>
      </c>
      <c r="AM307">
        <f t="shared" si="24"/>
        <v>1001.934</v>
      </c>
      <c r="AN307">
        <f t="shared" si="25"/>
        <v>0</v>
      </c>
      <c r="AO307" t="str">
        <f t="shared" si="23"/>
        <v>insert into [Business_Analytic].[prod].[temp] values (3326, 2026, 1, 4211.368, 527.976, 0, 1001.934, 0);</v>
      </c>
    </row>
    <row r="308" spans="1:41" x14ac:dyDescent="0.3">
      <c r="A308" s="36">
        <v>46023</v>
      </c>
      <c r="B308" s="2">
        <v>46023</v>
      </c>
      <c r="C308" t="s">
        <v>294</v>
      </c>
      <c r="H308">
        <v>397.02</v>
      </c>
      <c r="J308">
        <v>1112.5920000000001</v>
      </c>
      <c r="AB308">
        <v>338.274</v>
      </c>
      <c r="AF308">
        <v>2304.94</v>
      </c>
      <c r="AG308" cm="1">
        <f t="array" ref="AG308">INDEX(tex!C:C,MATCH(C308,tex!B:B,0),)</f>
        <v>3410</v>
      </c>
      <c r="AH308">
        <f t="shared" si="21"/>
        <v>2026</v>
      </c>
      <c r="AI308">
        <f t="shared" si="22"/>
        <v>1</v>
      </c>
      <c r="AJ308" s="20">
        <f t="shared" si="24"/>
        <v>2643.2139999999999</v>
      </c>
      <c r="AK308">
        <f t="shared" si="24"/>
        <v>397.02</v>
      </c>
      <c r="AL308">
        <f t="shared" si="24"/>
        <v>0</v>
      </c>
      <c r="AM308">
        <f t="shared" si="24"/>
        <v>1112.5920000000001</v>
      </c>
      <c r="AN308">
        <f t="shared" si="25"/>
        <v>0</v>
      </c>
      <c r="AO308" t="str">
        <f t="shared" si="23"/>
        <v>insert into [Business_Analytic].[prod].[temp] values (3410, 2026, 1, 2643.214, 397.02, 0, 1112.592, 0);</v>
      </c>
    </row>
    <row r="309" spans="1:41" x14ac:dyDescent="0.3">
      <c r="A309" s="36">
        <v>46023</v>
      </c>
      <c r="B309" s="2">
        <v>46023</v>
      </c>
      <c r="C309" t="s">
        <v>295</v>
      </c>
      <c r="H309">
        <v>213.1</v>
      </c>
      <c r="J309">
        <v>541.74599999999998</v>
      </c>
      <c r="AB309">
        <v>836.79899999999998</v>
      </c>
      <c r="AG309" cm="1">
        <f t="array" ref="AG309">INDEX(tex!C:C,MATCH(C309,tex!B:B,0),)</f>
        <v>3324</v>
      </c>
      <c r="AH309">
        <f t="shared" si="21"/>
        <v>2026</v>
      </c>
      <c r="AI309">
        <f t="shared" si="22"/>
        <v>1</v>
      </c>
      <c r="AJ309" s="20">
        <f t="shared" si="24"/>
        <v>836.79899999999998</v>
      </c>
      <c r="AK309">
        <f t="shared" si="24"/>
        <v>213.1</v>
      </c>
      <c r="AL309">
        <f t="shared" si="24"/>
        <v>0</v>
      </c>
      <c r="AM309">
        <f t="shared" si="24"/>
        <v>541.74599999999998</v>
      </c>
      <c r="AN309">
        <f t="shared" si="25"/>
        <v>0</v>
      </c>
      <c r="AO309" t="str">
        <f t="shared" si="23"/>
        <v>insert into [Business_Analytic].[prod].[temp] values (3324, 2026, 1, 836.799, 213.1, 0, 541.746, 0);</v>
      </c>
    </row>
    <row r="310" spans="1:41" x14ac:dyDescent="0.3">
      <c r="A310" s="36">
        <v>46023</v>
      </c>
      <c r="B310" s="2">
        <v>46023</v>
      </c>
      <c r="C310" t="s">
        <v>296</v>
      </c>
      <c r="H310">
        <v>468.38900000000001</v>
      </c>
      <c r="J310">
        <v>1203.0170000000001</v>
      </c>
      <c r="O310">
        <v>1347.3789999999999</v>
      </c>
      <c r="AB310">
        <v>526.30999999999995</v>
      </c>
      <c r="AF310">
        <v>2471.125</v>
      </c>
      <c r="AG310" cm="1">
        <f t="array" ref="AG310">INDEX(tex!C:C,MATCH(C310,tex!B:B,0),)</f>
        <v>3359</v>
      </c>
      <c r="AH310">
        <f t="shared" si="21"/>
        <v>2026</v>
      </c>
      <c r="AI310">
        <f t="shared" si="22"/>
        <v>1</v>
      </c>
      <c r="AJ310" s="20">
        <f t="shared" si="24"/>
        <v>4344.8140000000003</v>
      </c>
      <c r="AK310">
        <f t="shared" si="24"/>
        <v>468.38900000000001</v>
      </c>
      <c r="AL310">
        <f t="shared" si="24"/>
        <v>0</v>
      </c>
      <c r="AM310">
        <f t="shared" si="24"/>
        <v>1203.0170000000001</v>
      </c>
      <c r="AN310">
        <f t="shared" si="25"/>
        <v>0</v>
      </c>
      <c r="AO310" t="str">
        <f t="shared" si="23"/>
        <v>insert into [Business_Analytic].[prod].[temp] values (3359, 2026, 1, 4344.814, 468.389, 0, 1203.017, 0);</v>
      </c>
    </row>
    <row r="311" spans="1:41" x14ac:dyDescent="0.3">
      <c r="A311" s="36">
        <v>46023</v>
      </c>
      <c r="B311" s="2">
        <v>46023</v>
      </c>
      <c r="C311" t="s">
        <v>297</v>
      </c>
      <c r="H311">
        <v>610.27300000000002</v>
      </c>
      <c r="J311">
        <v>938.50400000000002</v>
      </c>
      <c r="AB311">
        <v>499.03300000000002</v>
      </c>
      <c r="AF311">
        <v>2123.5810000000001</v>
      </c>
      <c r="AG311" cm="1">
        <f t="array" ref="AG311">INDEX(tex!C:C,MATCH(C311,tex!B:B,0),)</f>
        <v>3431</v>
      </c>
      <c r="AH311">
        <f t="shared" si="21"/>
        <v>2026</v>
      </c>
      <c r="AI311">
        <f t="shared" si="22"/>
        <v>1</v>
      </c>
      <c r="AJ311" s="20">
        <f t="shared" si="24"/>
        <v>2622.614</v>
      </c>
      <c r="AK311">
        <f t="shared" si="24"/>
        <v>610.27300000000002</v>
      </c>
      <c r="AL311">
        <f t="shared" si="24"/>
        <v>0</v>
      </c>
      <c r="AM311">
        <f t="shared" si="24"/>
        <v>938.50400000000002</v>
      </c>
      <c r="AN311">
        <f t="shared" si="25"/>
        <v>0</v>
      </c>
      <c r="AO311" t="str">
        <f t="shared" si="23"/>
        <v>insert into [Business_Analytic].[prod].[temp] values (3431, 2026, 1, 2622.614, 610.273, 0, 938.504, 0);</v>
      </c>
    </row>
    <row r="312" spans="1:41" x14ac:dyDescent="0.3">
      <c r="A312" s="36">
        <v>46023</v>
      </c>
      <c r="B312" s="2">
        <v>46023</v>
      </c>
      <c r="C312" t="s">
        <v>298</v>
      </c>
      <c r="H312">
        <v>805.44799999999998</v>
      </c>
      <c r="J312">
        <v>1201.08</v>
      </c>
      <c r="O312">
        <v>0</v>
      </c>
      <c r="AB312">
        <v>545.76499999999999</v>
      </c>
      <c r="AF312">
        <v>2214.1729999999998</v>
      </c>
      <c r="AG312" cm="1">
        <f t="array" ref="AG312">INDEX(tex!C:C,MATCH(C312,tex!B:B,0),)</f>
        <v>3307</v>
      </c>
      <c r="AH312">
        <f t="shared" si="21"/>
        <v>2026</v>
      </c>
      <c r="AI312">
        <f t="shared" si="22"/>
        <v>1</v>
      </c>
      <c r="AJ312" s="20">
        <f t="shared" si="24"/>
        <v>2759.9379999999996</v>
      </c>
      <c r="AK312">
        <f t="shared" si="24"/>
        <v>805.44799999999998</v>
      </c>
      <c r="AL312">
        <f t="shared" si="24"/>
        <v>0</v>
      </c>
      <c r="AM312">
        <f t="shared" si="24"/>
        <v>1201.08</v>
      </c>
      <c r="AN312">
        <f t="shared" si="25"/>
        <v>0</v>
      </c>
      <c r="AO312" t="str">
        <f t="shared" si="23"/>
        <v>insert into [Business_Analytic].[prod].[temp] values (3307, 2026, 1, 2759.938, 805.448, 0, 1201.08, 0);</v>
      </c>
    </row>
    <row r="313" spans="1:41" x14ac:dyDescent="0.3">
      <c r="A313" s="36">
        <v>46023</v>
      </c>
      <c r="B313" s="2">
        <v>46023</v>
      </c>
      <c r="C313" t="s">
        <v>299</v>
      </c>
      <c r="H313">
        <v>481.54</v>
      </c>
      <c r="J313">
        <v>800.88699999999994</v>
      </c>
      <c r="O313">
        <v>1279.7049999999999</v>
      </c>
      <c r="AB313">
        <v>0.24399999999999999</v>
      </c>
      <c r="AF313">
        <v>2594.9569999999999</v>
      </c>
      <c r="AG313" cm="1">
        <f t="array" ref="AG313">INDEX(tex!C:C,MATCH(C313,tex!B:B,0),)</f>
        <v>3327</v>
      </c>
      <c r="AH313">
        <f t="shared" si="21"/>
        <v>2026</v>
      </c>
      <c r="AI313">
        <f t="shared" si="22"/>
        <v>1</v>
      </c>
      <c r="AJ313" s="20">
        <f t="shared" si="24"/>
        <v>3874.9059999999999</v>
      </c>
      <c r="AK313">
        <f t="shared" si="24"/>
        <v>481.54</v>
      </c>
      <c r="AL313">
        <f t="shared" si="24"/>
        <v>0</v>
      </c>
      <c r="AM313">
        <f t="shared" si="24"/>
        <v>800.88699999999994</v>
      </c>
      <c r="AN313">
        <f t="shared" si="25"/>
        <v>0</v>
      </c>
      <c r="AO313" t="str">
        <f t="shared" si="23"/>
        <v>insert into [Business_Analytic].[prod].[temp] values (3327, 2026, 1, 3874.906, 481.54, 0, 800.887, 0);</v>
      </c>
    </row>
    <row r="314" spans="1:41" x14ac:dyDescent="0.3">
      <c r="A314" s="36">
        <v>46023</v>
      </c>
      <c r="B314" s="2">
        <v>46023</v>
      </c>
      <c r="C314" t="s">
        <v>300</v>
      </c>
      <c r="H314">
        <v>550.11900000000003</v>
      </c>
      <c r="J314">
        <v>1106.7439999999999</v>
      </c>
      <c r="AB314">
        <v>536.03899999999999</v>
      </c>
      <c r="AF314">
        <v>3020.6889999999999</v>
      </c>
      <c r="AG314" cm="1">
        <f t="array" ref="AG314">INDEX(tex!C:C,MATCH(C314,tex!B:B,0),)</f>
        <v>3419</v>
      </c>
      <c r="AH314">
        <f t="shared" si="21"/>
        <v>2026</v>
      </c>
      <c r="AI314">
        <f t="shared" si="22"/>
        <v>1</v>
      </c>
      <c r="AJ314" s="20">
        <f t="shared" si="24"/>
        <v>3556.7280000000001</v>
      </c>
      <c r="AK314">
        <f t="shared" si="24"/>
        <v>550.11900000000003</v>
      </c>
      <c r="AL314">
        <f t="shared" si="24"/>
        <v>0</v>
      </c>
      <c r="AM314">
        <f t="shared" si="24"/>
        <v>1106.7439999999999</v>
      </c>
      <c r="AN314">
        <f t="shared" si="25"/>
        <v>0</v>
      </c>
      <c r="AO314" t="str">
        <f t="shared" si="23"/>
        <v>insert into [Business_Analytic].[prod].[temp] values (3419, 2026, 1, 3556.728, 550.119, 0, 1106.744, 0);</v>
      </c>
    </row>
    <row r="315" spans="1:41" x14ac:dyDescent="0.3">
      <c r="A315" s="36">
        <v>46023</v>
      </c>
      <c r="B315" s="2">
        <v>46023</v>
      </c>
      <c r="C315" t="s">
        <v>301</v>
      </c>
      <c r="D315">
        <v>1.994</v>
      </c>
      <c r="H315">
        <v>336.62900000000002</v>
      </c>
      <c r="J315">
        <v>1304.2470000000001</v>
      </c>
      <c r="AB315">
        <v>572.54399999999998</v>
      </c>
      <c r="AF315">
        <v>2620.1260000000002</v>
      </c>
      <c r="AG315" cm="1">
        <f t="array" ref="AG315">INDEX(tex!C:C,MATCH(C315,tex!B:B,0),)</f>
        <v>3399</v>
      </c>
      <c r="AH315">
        <f t="shared" si="21"/>
        <v>2026</v>
      </c>
      <c r="AI315">
        <f t="shared" si="22"/>
        <v>1</v>
      </c>
      <c r="AJ315" s="20">
        <f t="shared" si="24"/>
        <v>3192.67</v>
      </c>
      <c r="AK315">
        <f t="shared" si="24"/>
        <v>338.62300000000005</v>
      </c>
      <c r="AL315">
        <f t="shared" si="24"/>
        <v>0</v>
      </c>
      <c r="AM315">
        <f t="shared" si="24"/>
        <v>1304.2470000000001</v>
      </c>
      <c r="AN315">
        <f t="shared" si="25"/>
        <v>0</v>
      </c>
      <c r="AO315" t="str">
        <f t="shared" si="23"/>
        <v>insert into [Business_Analytic].[prod].[temp] values (3399, 2026, 1, 3192.67, 338.623, 0, 1304.247, 0);</v>
      </c>
    </row>
    <row r="316" spans="1:41" x14ac:dyDescent="0.3">
      <c r="A316" s="36">
        <v>46023</v>
      </c>
      <c r="B316" s="2">
        <v>46023</v>
      </c>
      <c r="C316" t="s">
        <v>302</v>
      </c>
      <c r="H316">
        <v>458.40199999999999</v>
      </c>
      <c r="J316">
        <v>458.82799999999997</v>
      </c>
      <c r="AB316">
        <v>755.63199999999995</v>
      </c>
      <c r="AF316">
        <v>2346.1930000000002</v>
      </c>
      <c r="AG316" cm="1">
        <f t="array" ref="AG316">INDEX(tex!C:C,MATCH(C316,tex!B:B,0),)</f>
        <v>3518</v>
      </c>
      <c r="AH316">
        <f t="shared" si="21"/>
        <v>2026</v>
      </c>
      <c r="AI316">
        <f t="shared" si="22"/>
        <v>1</v>
      </c>
      <c r="AJ316" s="20">
        <f t="shared" si="24"/>
        <v>3101.8250000000003</v>
      </c>
      <c r="AK316">
        <f t="shared" si="24"/>
        <v>458.40199999999999</v>
      </c>
      <c r="AL316">
        <f t="shared" si="24"/>
        <v>0</v>
      </c>
      <c r="AM316">
        <f t="shared" si="24"/>
        <v>458.82799999999997</v>
      </c>
      <c r="AN316">
        <f t="shared" si="25"/>
        <v>0</v>
      </c>
      <c r="AO316" t="str">
        <f t="shared" si="23"/>
        <v>insert into [Business_Analytic].[prod].[temp] values (3518, 2026, 1, 3101.825, 458.402, 0, 458.828, 0);</v>
      </c>
    </row>
    <row r="317" spans="1:41" x14ac:dyDescent="0.3">
      <c r="A317" s="36">
        <v>46023</v>
      </c>
      <c r="B317" s="2">
        <v>46023</v>
      </c>
      <c r="C317" t="s">
        <v>303</v>
      </c>
      <c r="H317">
        <v>652.60799999999995</v>
      </c>
      <c r="J317">
        <v>1006.026</v>
      </c>
      <c r="AB317">
        <v>540.53399999999999</v>
      </c>
      <c r="AF317">
        <v>2365.241</v>
      </c>
      <c r="AG317" cm="1">
        <f t="array" ref="AG317">INDEX(tex!C:C,MATCH(C317,tex!B:B,0),)</f>
        <v>3394</v>
      </c>
      <c r="AH317">
        <f t="shared" si="21"/>
        <v>2026</v>
      </c>
      <c r="AI317">
        <f t="shared" si="22"/>
        <v>1</v>
      </c>
      <c r="AJ317" s="20">
        <f t="shared" si="24"/>
        <v>2905.7750000000001</v>
      </c>
      <c r="AK317">
        <f t="shared" si="24"/>
        <v>652.60799999999995</v>
      </c>
      <c r="AL317">
        <f t="shared" si="24"/>
        <v>0</v>
      </c>
      <c r="AM317">
        <f t="shared" si="24"/>
        <v>1006.026</v>
      </c>
      <c r="AN317">
        <f t="shared" si="25"/>
        <v>0</v>
      </c>
      <c r="AO317" t="str">
        <f t="shared" si="23"/>
        <v>insert into [Business_Analytic].[prod].[temp] values (3394, 2026, 1, 2905.775, 652.608, 0, 1006.026, 0);</v>
      </c>
    </row>
    <row r="318" spans="1:41" x14ac:dyDescent="0.3">
      <c r="A318" s="36">
        <v>46023</v>
      </c>
      <c r="B318" s="2">
        <v>46023</v>
      </c>
      <c r="C318" t="s">
        <v>304</v>
      </c>
      <c r="D318">
        <v>69.748000000000005</v>
      </c>
      <c r="H318">
        <v>475.71899999999999</v>
      </c>
      <c r="J318">
        <v>954.56899999999996</v>
      </c>
      <c r="O318">
        <v>1460.6120000000001</v>
      </c>
      <c r="AB318">
        <v>350.43700000000001</v>
      </c>
      <c r="AF318">
        <v>2679.14</v>
      </c>
      <c r="AG318" cm="1">
        <f t="array" ref="AG318">INDEX(tex!C:C,MATCH(C318,tex!B:B,0),)</f>
        <v>3789</v>
      </c>
      <c r="AH318">
        <f t="shared" si="21"/>
        <v>2026</v>
      </c>
      <c r="AI318">
        <f t="shared" si="22"/>
        <v>1</v>
      </c>
      <c r="AJ318" s="20">
        <f t="shared" si="24"/>
        <v>4490.1890000000003</v>
      </c>
      <c r="AK318">
        <f t="shared" si="24"/>
        <v>545.46699999999998</v>
      </c>
      <c r="AL318">
        <f t="shared" si="24"/>
        <v>0</v>
      </c>
      <c r="AM318">
        <f t="shared" si="24"/>
        <v>954.56899999999996</v>
      </c>
      <c r="AN318">
        <f t="shared" si="25"/>
        <v>0</v>
      </c>
      <c r="AO318" t="str">
        <f t="shared" si="23"/>
        <v>insert into [Business_Analytic].[prod].[temp] values (3789, 2026, 1, 4490.189, 545.467, 0, 954.569, 0);</v>
      </c>
    </row>
    <row r="319" spans="1:41" hidden="1" x14ac:dyDescent="0.3">
      <c r="A319" s="36">
        <v>46023</v>
      </c>
      <c r="B319" s="2">
        <v>46023</v>
      </c>
      <c r="C319" t="s">
        <v>1834</v>
      </c>
      <c r="AG319" t="e" cm="1">
        <f t="array" ref="AG319">INDEX(tex!C:C,MATCH(C319,tex!B:B,0),)</f>
        <v>#N/A</v>
      </c>
      <c r="AH319">
        <f t="shared" si="21"/>
        <v>2026</v>
      </c>
      <c r="AI319">
        <f t="shared" si="22"/>
        <v>1</v>
      </c>
      <c r="AJ319" s="20">
        <f t="shared" si="24"/>
        <v>0</v>
      </c>
      <c r="AK319">
        <f t="shared" si="24"/>
        <v>0</v>
      </c>
      <c r="AL319">
        <f t="shared" si="24"/>
        <v>0</v>
      </c>
      <c r="AM319">
        <f t="shared" si="24"/>
        <v>0</v>
      </c>
      <c r="AN319">
        <f t="shared" si="25"/>
        <v>0</v>
      </c>
      <c r="AO319" t="e">
        <f t="shared" si="23"/>
        <v>#N/A</v>
      </c>
    </row>
    <row r="320" spans="1:41" x14ac:dyDescent="0.3">
      <c r="A320" s="36">
        <v>46023</v>
      </c>
      <c r="B320" s="2">
        <v>46023</v>
      </c>
      <c r="C320" t="s">
        <v>1835</v>
      </c>
      <c r="H320">
        <v>475.851</v>
      </c>
      <c r="J320">
        <v>546.57799999999997</v>
      </c>
      <c r="O320">
        <v>1516.05</v>
      </c>
      <c r="AB320">
        <v>314.50900000000001</v>
      </c>
      <c r="AF320">
        <v>3218.5059999999999</v>
      </c>
      <c r="AG320" cm="1">
        <f t="array" ref="AG320">INDEX(tex!C:C,MATCH(C320,tex!B:B,0),)</f>
        <v>4127</v>
      </c>
      <c r="AH320">
        <f t="shared" si="21"/>
        <v>2026</v>
      </c>
      <c r="AI320">
        <f t="shared" si="22"/>
        <v>1</v>
      </c>
      <c r="AJ320" s="20">
        <f t="shared" si="24"/>
        <v>5049.0649999999996</v>
      </c>
      <c r="AK320">
        <f t="shared" si="24"/>
        <v>475.851</v>
      </c>
      <c r="AL320">
        <f t="shared" si="24"/>
        <v>0</v>
      </c>
      <c r="AM320">
        <f t="shared" si="24"/>
        <v>546.57799999999997</v>
      </c>
      <c r="AN320">
        <f t="shared" si="25"/>
        <v>0</v>
      </c>
      <c r="AO320" t="str">
        <f t="shared" si="23"/>
        <v>insert into [Business_Analytic].[prod].[temp] values (4127, 2026, 1, 5049.065, 475.851, 0, 546.578, 0);</v>
      </c>
    </row>
    <row r="321" spans="1:41" x14ac:dyDescent="0.3">
      <c r="A321" s="36">
        <v>46023</v>
      </c>
      <c r="B321" s="2">
        <v>46023</v>
      </c>
      <c r="C321" t="s">
        <v>1719</v>
      </c>
      <c r="H321">
        <v>537.34900000000005</v>
      </c>
      <c r="J321">
        <v>848.45399999999995</v>
      </c>
      <c r="AB321">
        <v>123.944</v>
      </c>
      <c r="AF321">
        <v>2763.5329999999999</v>
      </c>
      <c r="AG321" cm="1">
        <f t="array" ref="AG321">INDEX(tex!C:C,MATCH(C321,tex!B:B,0),)</f>
        <v>4055</v>
      </c>
      <c r="AH321">
        <f t="shared" si="21"/>
        <v>2026</v>
      </c>
      <c r="AI321">
        <f t="shared" si="22"/>
        <v>1</v>
      </c>
      <c r="AJ321" s="20">
        <f t="shared" si="24"/>
        <v>2887.4769999999999</v>
      </c>
      <c r="AK321">
        <f t="shared" si="24"/>
        <v>537.34900000000005</v>
      </c>
      <c r="AL321">
        <f t="shared" si="24"/>
        <v>0</v>
      </c>
      <c r="AM321">
        <f t="shared" si="24"/>
        <v>848.45399999999995</v>
      </c>
      <c r="AN321">
        <f t="shared" si="25"/>
        <v>0</v>
      </c>
      <c r="AO321" t="str">
        <f t="shared" si="23"/>
        <v>insert into [Business_Analytic].[prod].[temp] values (4055, 2026, 1, 2887.477, 537.349, 0, 848.454, 0);</v>
      </c>
    </row>
    <row r="322" spans="1:41" x14ac:dyDescent="0.3">
      <c r="A322" s="36">
        <v>46023</v>
      </c>
      <c r="B322" s="2">
        <v>46023</v>
      </c>
      <c r="C322" t="s">
        <v>305</v>
      </c>
      <c r="H322">
        <v>584.98500000000001</v>
      </c>
      <c r="J322">
        <v>1051.885</v>
      </c>
      <c r="AB322">
        <v>589.83399999999995</v>
      </c>
      <c r="AF322">
        <v>1982.864</v>
      </c>
      <c r="AG322" cm="1">
        <f t="array" ref="AG322">INDEX(tex!C:C,MATCH(C322,tex!B:B,0),)</f>
        <v>3501</v>
      </c>
      <c r="AH322">
        <f t="shared" si="21"/>
        <v>2026</v>
      </c>
      <c r="AI322">
        <f t="shared" si="22"/>
        <v>1</v>
      </c>
      <c r="AJ322" s="20">
        <f t="shared" si="24"/>
        <v>2572.6979999999999</v>
      </c>
      <c r="AK322">
        <f t="shared" si="24"/>
        <v>584.98500000000001</v>
      </c>
      <c r="AL322">
        <f t="shared" si="24"/>
        <v>0</v>
      </c>
      <c r="AM322">
        <f t="shared" si="24"/>
        <v>1051.885</v>
      </c>
      <c r="AN322">
        <f t="shared" si="25"/>
        <v>0</v>
      </c>
      <c r="AO322" t="str">
        <f t="shared" si="23"/>
        <v>insert into [Business_Analytic].[prod].[temp] values (3501, 2026, 1, 2572.698, 584.985, 0, 1051.885, 0);</v>
      </c>
    </row>
    <row r="323" spans="1:41" x14ac:dyDescent="0.3">
      <c r="A323" s="36">
        <v>46023</v>
      </c>
      <c r="B323" s="2">
        <v>46023</v>
      </c>
      <c r="C323" t="s">
        <v>307</v>
      </c>
      <c r="H323">
        <v>476.76499999999999</v>
      </c>
      <c r="J323">
        <v>1038.144</v>
      </c>
      <c r="AB323">
        <v>559.35299999999995</v>
      </c>
      <c r="AF323">
        <v>2604</v>
      </c>
      <c r="AG323" cm="1">
        <f t="array" ref="AG323">INDEX(tex!C:C,MATCH(C323,tex!B:B,0),)</f>
        <v>3606</v>
      </c>
      <c r="AH323">
        <f t="shared" ref="AH323:AH386" si="26">YEAR(A323)</f>
        <v>2026</v>
      </c>
      <c r="AI323">
        <f t="shared" ref="AI323:AI386" si="27">MONTH(A323)</f>
        <v>1</v>
      </c>
      <c r="AJ323" s="20">
        <f t="shared" si="24"/>
        <v>3163.3530000000001</v>
      </c>
      <c r="AK323">
        <f t="shared" si="24"/>
        <v>476.76499999999999</v>
      </c>
      <c r="AL323">
        <f t="shared" si="24"/>
        <v>0</v>
      </c>
      <c r="AM323">
        <f t="shared" si="24"/>
        <v>1038.144</v>
      </c>
      <c r="AN323">
        <f t="shared" si="25"/>
        <v>0</v>
      </c>
      <c r="AO323" t="str">
        <f t="shared" ref="AO323:AO386" si="28">"insert into [Business_Analytic].[prod].[temp] values ("&amp;AG323&amp;", "&amp;AH323&amp;", "&amp;AI323&amp;", "&amp;AJ323&amp;", "&amp;AK323&amp;", "&amp;AL323&amp;", "&amp;AM323&amp;", "&amp;AN323&amp;");"</f>
        <v>insert into [Business_Analytic].[prod].[temp] values (3606, 2026, 1, 3163.353, 476.765, 0, 1038.144, 0);</v>
      </c>
    </row>
    <row r="324" spans="1:41" x14ac:dyDescent="0.3">
      <c r="A324" s="36">
        <v>46023</v>
      </c>
      <c r="B324" s="2">
        <v>46023</v>
      </c>
      <c r="C324" t="s">
        <v>308</v>
      </c>
      <c r="AG324" cm="1">
        <f t="array" ref="AG324">INDEX(tex!C:C,MATCH(C324,tex!B:B,0),)</f>
        <v>3608</v>
      </c>
      <c r="AH324">
        <f t="shared" si="26"/>
        <v>2026</v>
      </c>
      <c r="AI324">
        <f t="shared" si="27"/>
        <v>1</v>
      </c>
      <c r="AJ324" s="20">
        <f t="shared" si="24"/>
        <v>0</v>
      </c>
      <c r="AK324">
        <f t="shared" si="24"/>
        <v>0</v>
      </c>
      <c r="AL324">
        <f t="shared" si="24"/>
        <v>0</v>
      </c>
      <c r="AM324">
        <f t="shared" si="24"/>
        <v>0</v>
      </c>
      <c r="AN324">
        <f t="shared" si="25"/>
        <v>0</v>
      </c>
      <c r="AO324" t="str">
        <f t="shared" si="28"/>
        <v>insert into [Business_Analytic].[prod].[temp] values (3608, 2026, 1, 0, 0, 0, 0, 0);</v>
      </c>
    </row>
    <row r="325" spans="1:41" x14ac:dyDescent="0.3">
      <c r="A325" s="36">
        <v>46023</v>
      </c>
      <c r="B325" s="2">
        <v>46023</v>
      </c>
      <c r="C325" t="s">
        <v>309</v>
      </c>
      <c r="AG325" cm="1">
        <f t="array" ref="AG325">INDEX(tex!C:C,MATCH(C325,tex!B:B,0),)</f>
        <v>3609</v>
      </c>
      <c r="AH325">
        <f t="shared" si="26"/>
        <v>2026</v>
      </c>
      <c r="AI325">
        <f t="shared" si="27"/>
        <v>1</v>
      </c>
      <c r="AJ325" s="20">
        <f t="shared" si="24"/>
        <v>0</v>
      </c>
      <c r="AK325">
        <f t="shared" si="24"/>
        <v>0</v>
      </c>
      <c r="AL325">
        <f t="shared" si="24"/>
        <v>0</v>
      </c>
      <c r="AM325">
        <f t="shared" si="24"/>
        <v>0</v>
      </c>
      <c r="AN325">
        <f t="shared" si="25"/>
        <v>0</v>
      </c>
      <c r="AO325" t="str">
        <f t="shared" si="28"/>
        <v>insert into [Business_Analytic].[prod].[temp] values (3609, 2026, 1, 0, 0, 0, 0, 0);</v>
      </c>
    </row>
    <row r="326" spans="1:41" x14ac:dyDescent="0.3">
      <c r="A326" s="36">
        <v>46023</v>
      </c>
      <c r="B326" s="2">
        <v>46023</v>
      </c>
      <c r="C326" t="s">
        <v>310</v>
      </c>
      <c r="AG326" cm="1">
        <f t="array" ref="AG326">INDEX(tex!C:C,MATCH(C326,tex!B:B,0),)</f>
        <v>3610</v>
      </c>
      <c r="AH326">
        <f t="shared" si="26"/>
        <v>2026</v>
      </c>
      <c r="AI326">
        <f t="shared" si="27"/>
        <v>1</v>
      </c>
      <c r="AJ326" s="20">
        <f t="shared" si="24"/>
        <v>0</v>
      </c>
      <c r="AK326">
        <f t="shared" si="24"/>
        <v>0</v>
      </c>
      <c r="AL326">
        <f t="shared" si="24"/>
        <v>0</v>
      </c>
      <c r="AM326">
        <f t="shared" si="24"/>
        <v>0</v>
      </c>
      <c r="AN326">
        <f t="shared" si="25"/>
        <v>0</v>
      </c>
      <c r="AO326" t="str">
        <f t="shared" si="28"/>
        <v>insert into [Business_Analytic].[prod].[temp] values (3610, 2026, 1, 0, 0, 0, 0, 0);</v>
      </c>
    </row>
    <row r="327" spans="1:41" x14ac:dyDescent="0.3">
      <c r="A327" s="36">
        <v>46023</v>
      </c>
      <c r="B327" s="2">
        <v>46023</v>
      </c>
      <c r="C327" t="s">
        <v>311</v>
      </c>
      <c r="AG327" cm="1">
        <f t="array" ref="AG327">INDEX(tex!C:C,MATCH(C327,tex!B:B,0),)</f>
        <v>3611</v>
      </c>
      <c r="AH327">
        <f t="shared" si="26"/>
        <v>2026</v>
      </c>
      <c r="AI327">
        <f t="shared" si="27"/>
        <v>1</v>
      </c>
      <c r="AJ327" s="20">
        <f t="shared" si="24"/>
        <v>0</v>
      </c>
      <c r="AK327">
        <f t="shared" si="24"/>
        <v>0</v>
      </c>
      <c r="AL327">
        <f t="shared" si="24"/>
        <v>0</v>
      </c>
      <c r="AM327">
        <f t="shared" si="24"/>
        <v>0</v>
      </c>
      <c r="AN327">
        <f t="shared" si="25"/>
        <v>0</v>
      </c>
      <c r="AO327" t="str">
        <f t="shared" si="28"/>
        <v>insert into [Business_Analytic].[prod].[temp] values (3611, 2026, 1, 0, 0, 0, 0, 0);</v>
      </c>
    </row>
    <row r="328" spans="1:41" x14ac:dyDescent="0.3">
      <c r="A328" s="36">
        <v>46023</v>
      </c>
      <c r="B328" s="2">
        <v>46023</v>
      </c>
      <c r="C328" t="s">
        <v>312</v>
      </c>
      <c r="AG328" cm="1">
        <f t="array" ref="AG328">INDEX(tex!C:C,MATCH(C328,tex!B:B,0),)</f>
        <v>3612</v>
      </c>
      <c r="AH328">
        <f t="shared" si="26"/>
        <v>2026</v>
      </c>
      <c r="AI328">
        <f t="shared" si="27"/>
        <v>1</v>
      </c>
      <c r="AJ328" s="20">
        <f t="shared" si="24"/>
        <v>0</v>
      </c>
      <c r="AK328">
        <f t="shared" si="24"/>
        <v>0</v>
      </c>
      <c r="AL328">
        <f t="shared" si="24"/>
        <v>0</v>
      </c>
      <c r="AM328">
        <f t="shared" si="24"/>
        <v>0</v>
      </c>
      <c r="AN328">
        <f t="shared" si="25"/>
        <v>0</v>
      </c>
      <c r="AO328" t="str">
        <f t="shared" si="28"/>
        <v>insert into [Business_Analytic].[prod].[temp] values (3612, 2026, 1, 0, 0, 0, 0, 0);</v>
      </c>
    </row>
    <row r="329" spans="1:41" x14ac:dyDescent="0.3">
      <c r="A329" s="36">
        <v>46023</v>
      </c>
      <c r="B329" s="2">
        <v>46023</v>
      </c>
      <c r="C329" t="s">
        <v>314</v>
      </c>
      <c r="AG329" cm="1">
        <f t="array" ref="AG329">INDEX(tex!C:C,MATCH(C329,tex!B:B,0),)</f>
        <v>3614</v>
      </c>
      <c r="AH329">
        <f t="shared" si="26"/>
        <v>2026</v>
      </c>
      <c r="AI329">
        <f t="shared" si="27"/>
        <v>1</v>
      </c>
      <c r="AJ329" s="20">
        <f t="shared" si="24"/>
        <v>0</v>
      </c>
      <c r="AK329">
        <f t="shared" si="24"/>
        <v>0</v>
      </c>
      <c r="AL329">
        <f t="shared" si="24"/>
        <v>0</v>
      </c>
      <c r="AM329">
        <f t="shared" si="24"/>
        <v>0</v>
      </c>
      <c r="AN329">
        <f t="shared" si="25"/>
        <v>0</v>
      </c>
      <c r="AO329" t="str">
        <f t="shared" si="28"/>
        <v>insert into [Business_Analytic].[prod].[temp] values (3614, 2026, 1, 0, 0, 0, 0, 0);</v>
      </c>
    </row>
    <row r="330" spans="1:41" x14ac:dyDescent="0.3">
      <c r="A330" s="36">
        <v>46023</v>
      </c>
      <c r="B330" s="2">
        <v>46023</v>
      </c>
      <c r="C330" t="s">
        <v>315</v>
      </c>
      <c r="AG330" cm="1">
        <f t="array" ref="AG330">INDEX(tex!C:C,MATCH(C330,tex!B:B,0),)</f>
        <v>3617</v>
      </c>
      <c r="AH330">
        <f t="shared" si="26"/>
        <v>2026</v>
      </c>
      <c r="AI330">
        <f t="shared" si="27"/>
        <v>1</v>
      </c>
      <c r="AJ330" s="20">
        <f t="shared" si="24"/>
        <v>0</v>
      </c>
      <c r="AK330">
        <f t="shared" si="24"/>
        <v>0</v>
      </c>
      <c r="AL330">
        <f t="shared" si="24"/>
        <v>0</v>
      </c>
      <c r="AM330">
        <f t="shared" si="24"/>
        <v>0</v>
      </c>
      <c r="AN330">
        <f t="shared" si="25"/>
        <v>0</v>
      </c>
      <c r="AO330" t="str">
        <f t="shared" si="28"/>
        <v>insert into [Business_Analytic].[prod].[temp] values (3617, 2026, 1, 0, 0, 0, 0, 0);</v>
      </c>
    </row>
    <row r="331" spans="1:41" x14ac:dyDescent="0.3">
      <c r="A331" s="36">
        <v>46023</v>
      </c>
      <c r="B331" s="2">
        <v>46023</v>
      </c>
      <c r="C331" t="s">
        <v>316</v>
      </c>
      <c r="AG331" cm="1">
        <f t="array" ref="AG331">INDEX(tex!C:C,MATCH(C331,tex!B:B,0),)</f>
        <v>3607</v>
      </c>
      <c r="AH331">
        <f t="shared" si="26"/>
        <v>2026</v>
      </c>
      <c r="AI331">
        <f t="shared" si="27"/>
        <v>1</v>
      </c>
      <c r="AJ331" s="20">
        <f t="shared" si="24"/>
        <v>0</v>
      </c>
      <c r="AK331">
        <f t="shared" si="24"/>
        <v>0</v>
      </c>
      <c r="AL331">
        <f t="shared" si="24"/>
        <v>0</v>
      </c>
      <c r="AM331">
        <f t="shared" si="24"/>
        <v>0</v>
      </c>
      <c r="AN331">
        <f t="shared" si="25"/>
        <v>0</v>
      </c>
      <c r="AO331" t="str">
        <f t="shared" si="28"/>
        <v>insert into [Business_Analytic].[prod].[temp] values (3607, 2026, 1, 0, 0, 0, 0, 0);</v>
      </c>
    </row>
    <row r="332" spans="1:41" x14ac:dyDescent="0.3">
      <c r="A332" s="36">
        <v>46023</v>
      </c>
      <c r="B332" s="2">
        <v>46023</v>
      </c>
      <c r="C332" t="s">
        <v>317</v>
      </c>
      <c r="AG332" cm="1">
        <f t="array" ref="AG332">INDEX(tex!C:C,MATCH(C332,tex!B:B,0),)</f>
        <v>3619</v>
      </c>
      <c r="AH332">
        <f t="shared" si="26"/>
        <v>2026</v>
      </c>
      <c r="AI332">
        <f t="shared" si="27"/>
        <v>1</v>
      </c>
      <c r="AJ332" s="20">
        <f t="shared" si="24"/>
        <v>0</v>
      </c>
      <c r="AK332">
        <f t="shared" si="24"/>
        <v>0</v>
      </c>
      <c r="AL332">
        <f t="shared" si="24"/>
        <v>0</v>
      </c>
      <c r="AM332">
        <f t="shared" si="24"/>
        <v>0</v>
      </c>
      <c r="AN332">
        <f t="shared" si="25"/>
        <v>0</v>
      </c>
      <c r="AO332" t="str">
        <f t="shared" si="28"/>
        <v>insert into [Business_Analytic].[prod].[temp] values (3619, 2026, 1, 0, 0, 0, 0, 0);</v>
      </c>
    </row>
    <row r="333" spans="1:41" x14ac:dyDescent="0.3">
      <c r="A333" s="36">
        <v>46023</v>
      </c>
      <c r="B333" s="2">
        <v>46023</v>
      </c>
      <c r="C333" t="s">
        <v>318</v>
      </c>
      <c r="AG333" cm="1">
        <f t="array" ref="AG333">INDEX(tex!C:C,MATCH(C333,tex!B:B,0),)</f>
        <v>3621</v>
      </c>
      <c r="AH333">
        <f t="shared" si="26"/>
        <v>2026</v>
      </c>
      <c r="AI333">
        <f t="shared" si="27"/>
        <v>1</v>
      </c>
      <c r="AJ333" s="20">
        <f t="shared" si="24"/>
        <v>0</v>
      </c>
      <c r="AK333">
        <f t="shared" si="24"/>
        <v>0</v>
      </c>
      <c r="AL333">
        <f t="shared" si="24"/>
        <v>0</v>
      </c>
      <c r="AM333">
        <f t="shared" si="24"/>
        <v>0</v>
      </c>
      <c r="AN333">
        <f t="shared" si="25"/>
        <v>0</v>
      </c>
      <c r="AO333" t="str">
        <f t="shared" si="28"/>
        <v>insert into [Business_Analytic].[prod].[temp] values (3621, 2026, 1, 0, 0, 0, 0, 0);</v>
      </c>
    </row>
    <row r="334" spans="1:41" x14ac:dyDescent="0.3">
      <c r="A334" s="36">
        <v>46023</v>
      </c>
      <c r="B334" s="2">
        <v>46023</v>
      </c>
      <c r="C334" t="s">
        <v>319</v>
      </c>
      <c r="AG334" cm="1">
        <f t="array" ref="AG334">INDEX(tex!C:C,MATCH(C334,tex!B:B,0),)</f>
        <v>3623</v>
      </c>
      <c r="AH334">
        <f t="shared" si="26"/>
        <v>2026</v>
      </c>
      <c r="AI334">
        <f t="shared" si="27"/>
        <v>1</v>
      </c>
      <c r="AJ334" s="20">
        <f t="shared" si="24"/>
        <v>0</v>
      </c>
      <c r="AK334">
        <f t="shared" si="24"/>
        <v>0</v>
      </c>
      <c r="AL334">
        <f t="shared" si="24"/>
        <v>0</v>
      </c>
      <c r="AM334">
        <f t="shared" si="24"/>
        <v>0</v>
      </c>
      <c r="AN334">
        <f t="shared" si="25"/>
        <v>0</v>
      </c>
      <c r="AO334" t="str">
        <f t="shared" si="28"/>
        <v>insert into [Business_Analytic].[prod].[temp] values (3623, 2026, 1, 0, 0, 0, 0, 0);</v>
      </c>
    </row>
    <row r="335" spans="1:41" x14ac:dyDescent="0.3">
      <c r="A335" s="36">
        <v>46023</v>
      </c>
      <c r="B335" s="2">
        <v>46023</v>
      </c>
      <c r="C335" t="s">
        <v>320</v>
      </c>
      <c r="AG335" cm="1">
        <f t="array" ref="AG335">INDEX(tex!C:C,MATCH(C335,tex!B:B,0),)</f>
        <v>3625</v>
      </c>
      <c r="AH335">
        <f t="shared" si="26"/>
        <v>2026</v>
      </c>
      <c r="AI335">
        <f t="shared" si="27"/>
        <v>1</v>
      </c>
      <c r="AJ335" s="20">
        <f t="shared" si="24"/>
        <v>0</v>
      </c>
      <c r="AK335">
        <f t="shared" si="24"/>
        <v>0</v>
      </c>
      <c r="AL335">
        <f t="shared" si="24"/>
        <v>0</v>
      </c>
      <c r="AM335">
        <f t="shared" si="24"/>
        <v>0</v>
      </c>
      <c r="AN335">
        <f t="shared" si="25"/>
        <v>0</v>
      </c>
      <c r="AO335" t="str">
        <f t="shared" si="28"/>
        <v>insert into [Business_Analytic].[prod].[temp] values (3625, 2026, 1, 0, 0, 0, 0, 0);</v>
      </c>
    </row>
    <row r="336" spans="1:41" x14ac:dyDescent="0.3">
      <c r="A336" s="36">
        <v>46023</v>
      </c>
      <c r="B336" s="2">
        <v>46023</v>
      </c>
      <c r="C336" t="s">
        <v>321</v>
      </c>
      <c r="AG336" cm="1">
        <f t="array" ref="AG336">INDEX(tex!C:C,MATCH(C336,tex!B:B,0),)</f>
        <v>3626</v>
      </c>
      <c r="AH336">
        <f t="shared" si="26"/>
        <v>2026</v>
      </c>
      <c r="AI336">
        <f t="shared" si="27"/>
        <v>1</v>
      </c>
      <c r="AJ336" s="20">
        <f t="shared" si="24"/>
        <v>0</v>
      </c>
      <c r="AK336">
        <f t="shared" si="24"/>
        <v>0</v>
      </c>
      <c r="AL336">
        <f t="shared" si="24"/>
        <v>0</v>
      </c>
      <c r="AM336">
        <f t="shared" si="24"/>
        <v>0</v>
      </c>
      <c r="AN336">
        <f t="shared" si="25"/>
        <v>0</v>
      </c>
      <c r="AO336" t="str">
        <f t="shared" si="28"/>
        <v>insert into [Business_Analytic].[prod].[temp] values (3626, 2026, 1, 0, 0, 0, 0, 0);</v>
      </c>
    </row>
    <row r="337" spans="1:41" x14ac:dyDescent="0.3">
      <c r="A337" s="36">
        <v>46023</v>
      </c>
      <c r="B337" s="2">
        <v>46023</v>
      </c>
      <c r="C337" t="s">
        <v>322</v>
      </c>
      <c r="AG337" cm="1">
        <f t="array" ref="AG337">INDEX(tex!C:C,MATCH(C337,tex!B:B,0),)</f>
        <v>3627</v>
      </c>
      <c r="AH337">
        <f t="shared" si="26"/>
        <v>2026</v>
      </c>
      <c r="AI337">
        <f t="shared" si="27"/>
        <v>1</v>
      </c>
      <c r="AJ337" s="20">
        <f t="shared" si="24"/>
        <v>0</v>
      </c>
      <c r="AK337">
        <f t="shared" si="24"/>
        <v>0</v>
      </c>
      <c r="AL337">
        <f t="shared" si="24"/>
        <v>0</v>
      </c>
      <c r="AM337">
        <f t="shared" si="24"/>
        <v>0</v>
      </c>
      <c r="AN337">
        <f t="shared" si="25"/>
        <v>0</v>
      </c>
      <c r="AO337" t="str">
        <f t="shared" si="28"/>
        <v>insert into [Business_Analytic].[prod].[temp] values (3627, 2026, 1, 0, 0, 0, 0, 0);</v>
      </c>
    </row>
    <row r="338" spans="1:41" x14ac:dyDescent="0.3">
      <c r="A338" s="36">
        <v>46023</v>
      </c>
      <c r="B338" s="2">
        <v>46023</v>
      </c>
      <c r="C338" t="s">
        <v>323</v>
      </c>
      <c r="AG338" cm="1">
        <f t="array" ref="AG338">INDEX(tex!C:C,MATCH(C338,tex!B:B,0),)</f>
        <v>3628</v>
      </c>
      <c r="AH338">
        <f t="shared" si="26"/>
        <v>2026</v>
      </c>
      <c r="AI338">
        <f t="shared" si="27"/>
        <v>1</v>
      </c>
      <c r="AJ338" s="20">
        <f t="shared" si="24"/>
        <v>0</v>
      </c>
      <c r="AK338">
        <f t="shared" si="24"/>
        <v>0</v>
      </c>
      <c r="AL338">
        <f t="shared" si="24"/>
        <v>0</v>
      </c>
      <c r="AM338">
        <f t="shared" ref="AM338:AN401" si="29">SUMIFS($D338:$AF338,$D$1:$AF$1,AM$2)</f>
        <v>0</v>
      </c>
      <c r="AN338">
        <f t="shared" si="25"/>
        <v>0</v>
      </c>
      <c r="AO338" t="str">
        <f t="shared" si="28"/>
        <v>insert into [Business_Analytic].[prod].[temp] values (3628, 2026, 1, 0, 0, 0, 0, 0);</v>
      </c>
    </row>
    <row r="339" spans="1:41" x14ac:dyDescent="0.3">
      <c r="A339" s="36">
        <v>46023</v>
      </c>
      <c r="B339" s="2">
        <v>46023</v>
      </c>
      <c r="C339" t="s">
        <v>324</v>
      </c>
      <c r="AG339" cm="1">
        <f t="array" ref="AG339">INDEX(tex!C:C,MATCH(C339,tex!B:B,0),)</f>
        <v>3630</v>
      </c>
      <c r="AH339">
        <f t="shared" si="26"/>
        <v>2026</v>
      </c>
      <c r="AI339">
        <f t="shared" si="27"/>
        <v>1</v>
      </c>
      <c r="AJ339" s="20">
        <f t="shared" ref="AJ339:AN402" si="30">SUMIFS($D339:$AF339,$D$1:$AF$1,AJ$2)</f>
        <v>0</v>
      </c>
      <c r="AK339">
        <f t="shared" si="30"/>
        <v>0</v>
      </c>
      <c r="AL339">
        <f t="shared" si="30"/>
        <v>0</v>
      </c>
      <c r="AM339">
        <f t="shared" si="29"/>
        <v>0</v>
      </c>
      <c r="AN339">
        <f t="shared" si="29"/>
        <v>0</v>
      </c>
      <c r="AO339" t="str">
        <f t="shared" si="28"/>
        <v>insert into [Business_Analytic].[prod].[temp] values (3630, 2026, 1, 0, 0, 0, 0, 0);</v>
      </c>
    </row>
    <row r="340" spans="1:41" x14ac:dyDescent="0.3">
      <c r="A340" s="36">
        <v>46023</v>
      </c>
      <c r="B340" s="2">
        <v>46023</v>
      </c>
      <c r="C340" t="s">
        <v>326</v>
      </c>
      <c r="AG340" cm="1">
        <f t="array" ref="AG340">INDEX(tex!C:C,MATCH(C340,tex!B:B,0),)</f>
        <v>3634</v>
      </c>
      <c r="AH340">
        <f t="shared" si="26"/>
        <v>2026</v>
      </c>
      <c r="AI340">
        <f t="shared" si="27"/>
        <v>1</v>
      </c>
      <c r="AJ340" s="20">
        <f t="shared" si="30"/>
        <v>0</v>
      </c>
      <c r="AK340">
        <f t="shared" si="30"/>
        <v>0</v>
      </c>
      <c r="AL340">
        <f t="shared" si="30"/>
        <v>0</v>
      </c>
      <c r="AM340">
        <f t="shared" si="29"/>
        <v>0</v>
      </c>
      <c r="AN340">
        <f t="shared" si="29"/>
        <v>0</v>
      </c>
      <c r="AO340" t="str">
        <f t="shared" si="28"/>
        <v>insert into [Business_Analytic].[prod].[temp] values (3634, 2026, 1, 0, 0, 0, 0, 0);</v>
      </c>
    </row>
    <row r="341" spans="1:41" x14ac:dyDescent="0.3">
      <c r="A341" s="36">
        <v>46023</v>
      </c>
      <c r="B341" s="2">
        <v>46023</v>
      </c>
      <c r="C341" t="s">
        <v>1827</v>
      </c>
      <c r="H341">
        <v>375.74599999999998</v>
      </c>
      <c r="J341">
        <v>956.00699999999995</v>
      </c>
      <c r="AB341">
        <v>527.91499999999996</v>
      </c>
      <c r="AF341">
        <v>2228.8960000000002</v>
      </c>
      <c r="AG341" cm="1">
        <f t="array" ref="AG341">INDEX(tex!C:C,MATCH(C341,tex!B:B,0),)</f>
        <v>3739</v>
      </c>
      <c r="AH341">
        <f t="shared" si="26"/>
        <v>2026</v>
      </c>
      <c r="AI341">
        <f t="shared" si="27"/>
        <v>1</v>
      </c>
      <c r="AJ341" s="20">
        <f t="shared" si="30"/>
        <v>2756.8110000000001</v>
      </c>
      <c r="AK341">
        <f t="shared" si="30"/>
        <v>375.74599999999998</v>
      </c>
      <c r="AL341">
        <f t="shared" si="30"/>
        <v>0</v>
      </c>
      <c r="AM341">
        <f t="shared" si="29"/>
        <v>956.00699999999995</v>
      </c>
      <c r="AN341">
        <f t="shared" si="29"/>
        <v>0</v>
      </c>
      <c r="AO341" t="str">
        <f t="shared" si="28"/>
        <v>insert into [Business_Analytic].[prod].[temp] values (3739, 2026, 1, 2756.811, 375.746, 0, 956.007, 0);</v>
      </c>
    </row>
    <row r="342" spans="1:41" x14ac:dyDescent="0.3">
      <c r="A342" s="36">
        <v>46023</v>
      </c>
      <c r="B342" s="2">
        <v>46023</v>
      </c>
      <c r="C342" t="s">
        <v>328</v>
      </c>
      <c r="H342">
        <v>353.16800000000001</v>
      </c>
      <c r="J342">
        <v>667.56299999999999</v>
      </c>
      <c r="O342">
        <v>1369.1320000000001</v>
      </c>
      <c r="AB342">
        <v>508.62200000000001</v>
      </c>
      <c r="AF342">
        <v>1848.471</v>
      </c>
      <c r="AG342" cm="1">
        <f t="array" ref="AG342">INDEX(tex!C:C,MATCH(C342,tex!B:B,0),)</f>
        <v>3685</v>
      </c>
      <c r="AH342">
        <f t="shared" si="26"/>
        <v>2026</v>
      </c>
      <c r="AI342">
        <f t="shared" si="27"/>
        <v>1</v>
      </c>
      <c r="AJ342" s="20">
        <f t="shared" si="30"/>
        <v>3726.2250000000004</v>
      </c>
      <c r="AK342">
        <f t="shared" si="30"/>
        <v>353.16800000000001</v>
      </c>
      <c r="AL342">
        <f t="shared" si="30"/>
        <v>0</v>
      </c>
      <c r="AM342">
        <f t="shared" si="29"/>
        <v>667.56299999999999</v>
      </c>
      <c r="AN342">
        <f t="shared" si="29"/>
        <v>0</v>
      </c>
      <c r="AO342" t="str">
        <f t="shared" si="28"/>
        <v>insert into [Business_Analytic].[prod].[temp] values (3685, 2026, 1, 3726.225, 353.168, 0, 667.563, 0);</v>
      </c>
    </row>
    <row r="343" spans="1:41" x14ac:dyDescent="0.3">
      <c r="A343" s="36">
        <v>46023</v>
      </c>
      <c r="B343" s="2">
        <v>46023</v>
      </c>
      <c r="C343" t="s">
        <v>329</v>
      </c>
      <c r="H343">
        <v>554.41800000000001</v>
      </c>
      <c r="J343">
        <v>1159.7909999999999</v>
      </c>
      <c r="AB343">
        <v>689.81399999999996</v>
      </c>
      <c r="AF343">
        <v>2392.221</v>
      </c>
      <c r="AG343" cm="1">
        <f t="array" ref="AG343">INDEX(tex!C:C,MATCH(C343,tex!B:B,0),)</f>
        <v>3744</v>
      </c>
      <c r="AH343">
        <f t="shared" si="26"/>
        <v>2026</v>
      </c>
      <c r="AI343">
        <f t="shared" si="27"/>
        <v>1</v>
      </c>
      <c r="AJ343" s="20">
        <f t="shared" si="30"/>
        <v>3082.0349999999999</v>
      </c>
      <c r="AK343">
        <f t="shared" si="30"/>
        <v>554.41800000000001</v>
      </c>
      <c r="AL343">
        <f t="shared" si="30"/>
        <v>0</v>
      </c>
      <c r="AM343">
        <f t="shared" si="29"/>
        <v>1159.7909999999999</v>
      </c>
      <c r="AN343">
        <f t="shared" si="29"/>
        <v>0</v>
      </c>
      <c r="AO343" t="str">
        <f t="shared" si="28"/>
        <v>insert into [Business_Analytic].[prod].[temp] values (3744, 2026, 1, 3082.035, 554.418, 0, 1159.791, 0);</v>
      </c>
    </row>
    <row r="344" spans="1:41" x14ac:dyDescent="0.3">
      <c r="A344" s="36">
        <v>46023</v>
      </c>
      <c r="B344" s="2">
        <v>46023</v>
      </c>
      <c r="C344" t="s">
        <v>330</v>
      </c>
      <c r="D344">
        <v>20.952000000000002</v>
      </c>
      <c r="H344">
        <v>678.66899999999998</v>
      </c>
      <c r="J344">
        <v>1008.037</v>
      </c>
      <c r="AB344">
        <v>400.16500000000002</v>
      </c>
      <c r="AF344">
        <v>2518.8240000000001</v>
      </c>
      <c r="AG344" cm="1">
        <f t="array" ref="AG344">INDEX(tex!C:C,MATCH(C344,tex!B:B,0),)</f>
        <v>3755</v>
      </c>
      <c r="AH344">
        <f t="shared" si="26"/>
        <v>2026</v>
      </c>
      <c r="AI344">
        <f t="shared" si="27"/>
        <v>1</v>
      </c>
      <c r="AJ344" s="20">
        <f t="shared" si="30"/>
        <v>2918.989</v>
      </c>
      <c r="AK344">
        <f t="shared" si="30"/>
        <v>699.62099999999998</v>
      </c>
      <c r="AL344">
        <f t="shared" si="30"/>
        <v>0</v>
      </c>
      <c r="AM344">
        <f t="shared" si="29"/>
        <v>1008.037</v>
      </c>
      <c r="AN344">
        <f t="shared" si="29"/>
        <v>0</v>
      </c>
      <c r="AO344" t="str">
        <f t="shared" si="28"/>
        <v>insert into [Business_Analytic].[prod].[temp] values (3755, 2026, 1, 2918.989, 699.621, 0, 1008.037, 0);</v>
      </c>
    </row>
    <row r="345" spans="1:41" x14ac:dyDescent="0.3">
      <c r="A345" s="36">
        <v>46023</v>
      </c>
      <c r="B345" s="2">
        <v>46023</v>
      </c>
      <c r="C345" t="s">
        <v>331</v>
      </c>
      <c r="H345">
        <v>516.78300000000002</v>
      </c>
      <c r="J345">
        <v>1105.9690000000001</v>
      </c>
      <c r="AB345">
        <v>982.20600000000002</v>
      </c>
      <c r="AF345">
        <v>3331.0770000000002</v>
      </c>
      <c r="AG345" cm="1">
        <f t="array" ref="AG345">INDEX(tex!C:C,MATCH(C345,tex!B:B,0),)</f>
        <v>3750</v>
      </c>
      <c r="AH345">
        <f t="shared" si="26"/>
        <v>2026</v>
      </c>
      <c r="AI345">
        <f t="shared" si="27"/>
        <v>1</v>
      </c>
      <c r="AJ345" s="20">
        <f t="shared" si="30"/>
        <v>4313.2830000000004</v>
      </c>
      <c r="AK345">
        <f t="shared" si="30"/>
        <v>516.78300000000002</v>
      </c>
      <c r="AL345">
        <f t="shared" si="30"/>
        <v>0</v>
      </c>
      <c r="AM345">
        <f t="shared" si="29"/>
        <v>1105.9690000000001</v>
      </c>
      <c r="AN345">
        <f t="shared" si="29"/>
        <v>0</v>
      </c>
      <c r="AO345" t="str">
        <f t="shared" si="28"/>
        <v>insert into [Business_Analytic].[prod].[temp] values (3750, 2026, 1, 4313.283, 516.783, 0, 1105.969, 0);</v>
      </c>
    </row>
    <row r="346" spans="1:41" x14ac:dyDescent="0.3">
      <c r="A346" s="36">
        <v>46023</v>
      </c>
      <c r="B346" s="2">
        <v>46023</v>
      </c>
      <c r="C346" t="s">
        <v>332</v>
      </c>
      <c r="H346">
        <v>1322.5050000000001</v>
      </c>
      <c r="J346">
        <v>849.32399999999996</v>
      </c>
      <c r="O346">
        <v>1438.384</v>
      </c>
      <c r="P346">
        <v>1457.3689999999999</v>
      </c>
      <c r="AB346">
        <v>589.36199999999997</v>
      </c>
      <c r="AF346">
        <v>3741.4029999999998</v>
      </c>
      <c r="AG346" cm="1">
        <f t="array" ref="AG346">INDEX(tex!C:C,MATCH(C346,tex!B:B,0),)</f>
        <v>3805</v>
      </c>
      <c r="AH346">
        <f t="shared" si="26"/>
        <v>2026</v>
      </c>
      <c r="AI346">
        <f t="shared" si="27"/>
        <v>1</v>
      </c>
      <c r="AJ346" s="20">
        <f t="shared" si="30"/>
        <v>7226.518</v>
      </c>
      <c r="AK346">
        <f t="shared" si="30"/>
        <v>1322.5050000000001</v>
      </c>
      <c r="AL346">
        <f t="shared" si="30"/>
        <v>0</v>
      </c>
      <c r="AM346">
        <f t="shared" si="29"/>
        <v>849.32399999999996</v>
      </c>
      <c r="AN346">
        <f t="shared" si="29"/>
        <v>0</v>
      </c>
      <c r="AO346" t="str">
        <f t="shared" si="28"/>
        <v>insert into [Business_Analytic].[prod].[temp] values (3805, 2026, 1, 7226.518, 1322.505, 0, 849.324, 0);</v>
      </c>
    </row>
    <row r="347" spans="1:41" x14ac:dyDescent="0.3">
      <c r="A347" s="36">
        <v>46023</v>
      </c>
      <c r="B347" s="2">
        <v>46023</v>
      </c>
      <c r="C347" t="s">
        <v>333</v>
      </c>
      <c r="H347">
        <v>443.995</v>
      </c>
      <c r="J347">
        <v>671.59199999999998</v>
      </c>
      <c r="O347">
        <v>1211.9659999999999</v>
      </c>
      <c r="AB347">
        <v>447.97699999999998</v>
      </c>
      <c r="AF347">
        <v>1714.7370000000001</v>
      </c>
      <c r="AG347" cm="1">
        <f t="array" ref="AG347">INDEX(tex!C:C,MATCH(C347,tex!B:B,0),)</f>
        <v>3837</v>
      </c>
      <c r="AH347">
        <f t="shared" si="26"/>
        <v>2026</v>
      </c>
      <c r="AI347">
        <f t="shared" si="27"/>
        <v>1</v>
      </c>
      <c r="AJ347" s="20">
        <f t="shared" si="30"/>
        <v>3374.68</v>
      </c>
      <c r="AK347">
        <f t="shared" si="30"/>
        <v>443.995</v>
      </c>
      <c r="AL347">
        <f t="shared" si="30"/>
        <v>0</v>
      </c>
      <c r="AM347">
        <f t="shared" si="29"/>
        <v>671.59199999999998</v>
      </c>
      <c r="AN347">
        <f t="shared" si="29"/>
        <v>0</v>
      </c>
      <c r="AO347" t="str">
        <f t="shared" si="28"/>
        <v>insert into [Business_Analytic].[prod].[temp] values (3837, 2026, 1, 3374.68, 443.995, 0, 671.592, 0);</v>
      </c>
    </row>
    <row r="348" spans="1:41" x14ac:dyDescent="0.3">
      <c r="A348" s="36">
        <v>46023</v>
      </c>
      <c r="B348" s="2">
        <v>46023</v>
      </c>
      <c r="C348" t="s">
        <v>1720</v>
      </c>
      <c r="D348">
        <v>0</v>
      </c>
      <c r="H348">
        <v>448.34300000000002</v>
      </c>
      <c r="J348">
        <v>883.89800000000002</v>
      </c>
      <c r="AB348">
        <v>396.33</v>
      </c>
      <c r="AF348">
        <v>2975.2759999999998</v>
      </c>
      <c r="AG348" cm="1">
        <f t="array" ref="AG348">INDEX(tex!C:C,MATCH(C348,tex!B:B,0),)</f>
        <v>4045</v>
      </c>
      <c r="AH348">
        <f t="shared" si="26"/>
        <v>2026</v>
      </c>
      <c r="AI348">
        <f t="shared" si="27"/>
        <v>1</v>
      </c>
      <c r="AJ348" s="20">
        <f t="shared" si="30"/>
        <v>3371.6059999999998</v>
      </c>
      <c r="AK348">
        <f t="shared" si="30"/>
        <v>448.34300000000002</v>
      </c>
      <c r="AL348">
        <f t="shared" si="30"/>
        <v>0</v>
      </c>
      <c r="AM348">
        <f t="shared" si="29"/>
        <v>883.89800000000002</v>
      </c>
      <c r="AN348">
        <f t="shared" si="29"/>
        <v>0</v>
      </c>
      <c r="AO348" t="str">
        <f t="shared" si="28"/>
        <v>insert into [Business_Analytic].[prod].[temp] values (4045, 2026, 1, 3371.606, 448.343, 0, 883.898, 0);</v>
      </c>
    </row>
    <row r="349" spans="1:41" x14ac:dyDescent="0.3">
      <c r="A349" s="36">
        <v>46023</v>
      </c>
      <c r="B349" s="2">
        <v>46023</v>
      </c>
      <c r="C349" t="s">
        <v>334</v>
      </c>
      <c r="H349">
        <v>353.67</v>
      </c>
      <c r="J349">
        <v>1274.028</v>
      </c>
      <c r="O349">
        <v>1302.7070000000001</v>
      </c>
      <c r="P349">
        <v>1330.144</v>
      </c>
      <c r="AB349">
        <v>484.28500000000003</v>
      </c>
      <c r="AC349">
        <v>558.21500000000003</v>
      </c>
      <c r="AF349">
        <v>4082.19</v>
      </c>
      <c r="AG349" cm="1">
        <f t="array" ref="AG349">INDEX(tex!C:C,MATCH(C349,tex!B:B,0),)</f>
        <v>3747</v>
      </c>
      <c r="AH349">
        <f t="shared" si="26"/>
        <v>2026</v>
      </c>
      <c r="AI349">
        <f t="shared" si="27"/>
        <v>1</v>
      </c>
      <c r="AJ349" s="20">
        <f t="shared" si="30"/>
        <v>7199.326</v>
      </c>
      <c r="AK349">
        <f t="shared" si="30"/>
        <v>911.88499999999999</v>
      </c>
      <c r="AL349">
        <f t="shared" si="30"/>
        <v>0</v>
      </c>
      <c r="AM349">
        <f t="shared" si="29"/>
        <v>1274.028</v>
      </c>
      <c r="AN349">
        <f t="shared" si="29"/>
        <v>0</v>
      </c>
      <c r="AO349" t="str">
        <f t="shared" si="28"/>
        <v>insert into [Business_Analytic].[prod].[temp] values (3747, 2026, 1, 7199.326, 911.885, 0, 1274.028, 0);</v>
      </c>
    </row>
    <row r="350" spans="1:41" x14ac:dyDescent="0.3">
      <c r="A350" s="36">
        <v>46023</v>
      </c>
      <c r="B350" s="2">
        <v>46023</v>
      </c>
      <c r="C350" t="s">
        <v>335</v>
      </c>
      <c r="H350">
        <v>406.161</v>
      </c>
      <c r="J350">
        <v>1139.9939999999999</v>
      </c>
      <c r="O350">
        <v>1521.691</v>
      </c>
      <c r="AB350">
        <v>948.41700000000003</v>
      </c>
      <c r="AF350">
        <v>2946.5129999999999</v>
      </c>
      <c r="AG350" cm="1">
        <f t="array" ref="AG350">INDEX(tex!C:C,MATCH(C350,tex!B:B,0),)</f>
        <v>3745</v>
      </c>
      <c r="AH350">
        <f t="shared" si="26"/>
        <v>2026</v>
      </c>
      <c r="AI350">
        <f t="shared" si="27"/>
        <v>1</v>
      </c>
      <c r="AJ350" s="20">
        <f t="shared" si="30"/>
        <v>5416.6210000000001</v>
      </c>
      <c r="AK350">
        <f t="shared" si="30"/>
        <v>406.161</v>
      </c>
      <c r="AL350">
        <f t="shared" si="30"/>
        <v>0</v>
      </c>
      <c r="AM350">
        <f t="shared" si="29"/>
        <v>1139.9939999999999</v>
      </c>
      <c r="AN350">
        <f t="shared" si="29"/>
        <v>0</v>
      </c>
      <c r="AO350" t="str">
        <f t="shared" si="28"/>
        <v>insert into [Business_Analytic].[prod].[temp] values (3745, 2026, 1, 5416.621, 406.161, 0, 1139.994, 0);</v>
      </c>
    </row>
    <row r="351" spans="1:41" x14ac:dyDescent="0.3">
      <c r="A351" s="36">
        <v>46023</v>
      </c>
      <c r="B351" s="2">
        <v>46023</v>
      </c>
      <c r="C351" t="s">
        <v>336</v>
      </c>
      <c r="D351">
        <v>0</v>
      </c>
      <c r="H351">
        <v>526.94399999999996</v>
      </c>
      <c r="J351">
        <v>468.14100000000002</v>
      </c>
      <c r="AB351">
        <v>236.54300000000001</v>
      </c>
      <c r="AF351">
        <v>1778.8920000000001</v>
      </c>
      <c r="AG351" cm="1">
        <f t="array" ref="AG351">INDEX(tex!C:C,MATCH(C351,tex!B:B,0),)</f>
        <v>3833</v>
      </c>
      <c r="AH351">
        <f t="shared" si="26"/>
        <v>2026</v>
      </c>
      <c r="AI351">
        <f t="shared" si="27"/>
        <v>1</v>
      </c>
      <c r="AJ351" s="20">
        <f t="shared" si="30"/>
        <v>2015.4349999999999</v>
      </c>
      <c r="AK351">
        <f t="shared" si="30"/>
        <v>526.94399999999996</v>
      </c>
      <c r="AL351">
        <f t="shared" si="30"/>
        <v>0</v>
      </c>
      <c r="AM351">
        <f t="shared" si="29"/>
        <v>468.14100000000002</v>
      </c>
      <c r="AN351">
        <f t="shared" si="29"/>
        <v>0</v>
      </c>
      <c r="AO351" t="str">
        <f t="shared" si="28"/>
        <v>insert into [Business_Analytic].[prod].[temp] values (3833, 2026, 1, 2015.435, 526.944, 0, 468.141, 0);</v>
      </c>
    </row>
    <row r="352" spans="1:41" x14ac:dyDescent="0.3">
      <c r="A352" s="36">
        <v>46023</v>
      </c>
      <c r="B352" s="2">
        <v>46023</v>
      </c>
      <c r="C352" t="s">
        <v>337</v>
      </c>
      <c r="H352">
        <v>505.38</v>
      </c>
      <c r="J352">
        <v>1037.299</v>
      </c>
      <c r="O352">
        <v>1516.2180000000001</v>
      </c>
      <c r="AB352">
        <v>448.726</v>
      </c>
      <c r="AF352">
        <v>2722.402</v>
      </c>
      <c r="AG352" cm="1">
        <f t="array" ref="AG352">INDEX(tex!C:C,MATCH(C352,tex!B:B,0),)</f>
        <v>3751</v>
      </c>
      <c r="AH352">
        <f t="shared" si="26"/>
        <v>2026</v>
      </c>
      <c r="AI352">
        <f t="shared" si="27"/>
        <v>1</v>
      </c>
      <c r="AJ352" s="20">
        <f t="shared" si="30"/>
        <v>4687.3459999999995</v>
      </c>
      <c r="AK352">
        <f t="shared" si="30"/>
        <v>505.38</v>
      </c>
      <c r="AL352">
        <f t="shared" si="30"/>
        <v>0</v>
      </c>
      <c r="AM352">
        <f t="shared" si="29"/>
        <v>1037.299</v>
      </c>
      <c r="AN352">
        <f t="shared" si="29"/>
        <v>0</v>
      </c>
      <c r="AO352" t="str">
        <f t="shared" si="28"/>
        <v>insert into [Business_Analytic].[prod].[temp] values (3751, 2026, 1, 4687.346, 505.38, 0, 1037.299, 0);</v>
      </c>
    </row>
    <row r="353" spans="1:41" x14ac:dyDescent="0.3">
      <c r="A353" s="36">
        <v>46023</v>
      </c>
      <c r="B353" s="2">
        <v>46023</v>
      </c>
      <c r="C353" t="s">
        <v>338</v>
      </c>
      <c r="H353">
        <v>377.78699999999998</v>
      </c>
      <c r="J353">
        <v>882.39200000000005</v>
      </c>
      <c r="AB353">
        <v>521.82100000000003</v>
      </c>
      <c r="AF353">
        <v>2010.7650000000001</v>
      </c>
      <c r="AG353" cm="1">
        <f t="array" ref="AG353">INDEX(tex!C:C,MATCH(C353,tex!B:B,0),)</f>
        <v>3760</v>
      </c>
      <c r="AH353">
        <f t="shared" si="26"/>
        <v>2026</v>
      </c>
      <c r="AI353">
        <f t="shared" si="27"/>
        <v>1</v>
      </c>
      <c r="AJ353" s="20">
        <f t="shared" si="30"/>
        <v>2532.5860000000002</v>
      </c>
      <c r="AK353">
        <f t="shared" si="30"/>
        <v>377.78699999999998</v>
      </c>
      <c r="AL353">
        <f t="shared" si="30"/>
        <v>0</v>
      </c>
      <c r="AM353">
        <f t="shared" si="29"/>
        <v>882.39200000000005</v>
      </c>
      <c r="AN353">
        <f t="shared" si="29"/>
        <v>0</v>
      </c>
      <c r="AO353" t="str">
        <f t="shared" si="28"/>
        <v>insert into [Business_Analytic].[prod].[temp] values (3760, 2026, 1, 2532.586, 377.787, 0, 882.392, 0);</v>
      </c>
    </row>
    <row r="354" spans="1:41" x14ac:dyDescent="0.3">
      <c r="A354" s="36">
        <v>46023</v>
      </c>
      <c r="B354" s="2">
        <v>46023</v>
      </c>
      <c r="C354" t="s">
        <v>339</v>
      </c>
      <c r="H354">
        <v>441.96499999999997</v>
      </c>
      <c r="J354">
        <v>1024.5319999999999</v>
      </c>
      <c r="O354">
        <v>1453.1489999999999</v>
      </c>
      <c r="AB354">
        <v>426.79599999999999</v>
      </c>
      <c r="AF354">
        <v>2289.2800000000002</v>
      </c>
      <c r="AG354" cm="1">
        <f t="array" ref="AG354">INDEX(tex!C:C,MATCH(C354,tex!B:B,0),)</f>
        <v>3761</v>
      </c>
      <c r="AH354">
        <f t="shared" si="26"/>
        <v>2026</v>
      </c>
      <c r="AI354">
        <f t="shared" si="27"/>
        <v>1</v>
      </c>
      <c r="AJ354" s="20">
        <f t="shared" si="30"/>
        <v>4169.2250000000004</v>
      </c>
      <c r="AK354">
        <f t="shared" si="30"/>
        <v>441.96499999999997</v>
      </c>
      <c r="AL354">
        <f t="shared" si="30"/>
        <v>0</v>
      </c>
      <c r="AM354">
        <f t="shared" si="29"/>
        <v>1024.5319999999999</v>
      </c>
      <c r="AN354">
        <f t="shared" si="29"/>
        <v>0</v>
      </c>
      <c r="AO354" t="str">
        <f t="shared" si="28"/>
        <v>insert into [Business_Analytic].[prod].[temp] values (3761, 2026, 1, 4169.225, 441.965, 0, 1024.532, 0);</v>
      </c>
    </row>
    <row r="355" spans="1:41" x14ac:dyDescent="0.3">
      <c r="A355" s="36">
        <v>46023</v>
      </c>
      <c r="B355" s="2">
        <v>46023</v>
      </c>
      <c r="C355" t="s">
        <v>1721</v>
      </c>
      <c r="H355">
        <v>940.35400000000004</v>
      </c>
      <c r="J355">
        <v>789.05499999999995</v>
      </c>
      <c r="AB355">
        <v>210.21299999999999</v>
      </c>
      <c r="AC355">
        <v>253.41499999999999</v>
      </c>
      <c r="AF355">
        <v>2332.31</v>
      </c>
      <c r="AG355" cm="1">
        <f t="array" ref="AG355">INDEX(tex!C:C,MATCH(C355,tex!B:B,0),)</f>
        <v>4070</v>
      </c>
      <c r="AH355">
        <f t="shared" si="26"/>
        <v>2026</v>
      </c>
      <c r="AI355">
        <f t="shared" si="27"/>
        <v>1</v>
      </c>
      <c r="AJ355" s="20">
        <f t="shared" si="30"/>
        <v>2542.5230000000001</v>
      </c>
      <c r="AK355">
        <f t="shared" si="30"/>
        <v>1193.769</v>
      </c>
      <c r="AL355">
        <f t="shared" si="30"/>
        <v>0</v>
      </c>
      <c r="AM355">
        <f t="shared" si="29"/>
        <v>789.05499999999995</v>
      </c>
      <c r="AN355">
        <f t="shared" si="29"/>
        <v>0</v>
      </c>
      <c r="AO355" t="str">
        <f t="shared" si="28"/>
        <v>insert into [Business_Analytic].[prod].[temp] values (4070, 2026, 1, 2542.523, 1193.769, 0, 789.055, 0);</v>
      </c>
    </row>
    <row r="356" spans="1:41" x14ac:dyDescent="0.3">
      <c r="A356" s="36">
        <v>46023</v>
      </c>
      <c r="B356" s="2">
        <v>46023</v>
      </c>
      <c r="C356" t="s">
        <v>340</v>
      </c>
      <c r="H356">
        <v>553.56899999999996</v>
      </c>
      <c r="J356">
        <v>1086.749</v>
      </c>
      <c r="O356">
        <v>1029.644</v>
      </c>
      <c r="AB356">
        <v>358.88799999999998</v>
      </c>
      <c r="AF356">
        <v>1782.3209999999999</v>
      </c>
      <c r="AG356" cm="1">
        <f t="array" ref="AG356">INDEX(tex!C:C,MATCH(C356,tex!B:B,0),)</f>
        <v>3756</v>
      </c>
      <c r="AH356">
        <f t="shared" si="26"/>
        <v>2026</v>
      </c>
      <c r="AI356">
        <f t="shared" si="27"/>
        <v>1</v>
      </c>
      <c r="AJ356" s="20">
        <f t="shared" si="30"/>
        <v>3170.8530000000001</v>
      </c>
      <c r="AK356">
        <f t="shared" si="30"/>
        <v>553.56899999999996</v>
      </c>
      <c r="AL356">
        <f t="shared" si="30"/>
        <v>0</v>
      </c>
      <c r="AM356">
        <f t="shared" si="29"/>
        <v>1086.749</v>
      </c>
      <c r="AN356">
        <f t="shared" si="29"/>
        <v>0</v>
      </c>
      <c r="AO356" t="str">
        <f t="shared" si="28"/>
        <v>insert into [Business_Analytic].[prod].[temp] values (3756, 2026, 1, 3170.853, 553.569, 0, 1086.749, 0);</v>
      </c>
    </row>
    <row r="357" spans="1:41" x14ac:dyDescent="0.3">
      <c r="A357" s="36">
        <v>46023</v>
      </c>
      <c r="B357" s="2">
        <v>46023</v>
      </c>
      <c r="C357" t="s">
        <v>341</v>
      </c>
      <c r="H357">
        <v>287.90199999999999</v>
      </c>
      <c r="J357">
        <v>619.04700000000003</v>
      </c>
      <c r="AB357">
        <v>315.892</v>
      </c>
      <c r="AF357">
        <v>1680.711</v>
      </c>
      <c r="AG357" cm="1">
        <f t="array" ref="AG357">INDEX(tex!C:C,MATCH(C357,tex!B:B,0),)</f>
        <v>3770</v>
      </c>
      <c r="AH357">
        <f t="shared" si="26"/>
        <v>2026</v>
      </c>
      <c r="AI357">
        <f t="shared" si="27"/>
        <v>1</v>
      </c>
      <c r="AJ357" s="20">
        <f t="shared" si="30"/>
        <v>1996.6030000000001</v>
      </c>
      <c r="AK357">
        <f t="shared" si="30"/>
        <v>287.90199999999999</v>
      </c>
      <c r="AL357">
        <f t="shared" si="30"/>
        <v>0</v>
      </c>
      <c r="AM357">
        <f t="shared" si="29"/>
        <v>619.04700000000003</v>
      </c>
      <c r="AN357">
        <f t="shared" si="29"/>
        <v>0</v>
      </c>
      <c r="AO357" t="str">
        <f t="shared" si="28"/>
        <v>insert into [Business_Analytic].[prod].[temp] values (3770, 2026, 1, 1996.603, 287.902, 0, 619.047, 0);</v>
      </c>
    </row>
    <row r="358" spans="1:41" x14ac:dyDescent="0.3">
      <c r="A358" s="36">
        <v>46023</v>
      </c>
      <c r="B358" s="2">
        <v>46023</v>
      </c>
      <c r="C358" t="s">
        <v>342</v>
      </c>
      <c r="H358">
        <v>893.85900000000004</v>
      </c>
      <c r="J358">
        <v>556.60699999999997</v>
      </c>
      <c r="O358">
        <v>1230.4949999999999</v>
      </c>
      <c r="AB358">
        <v>455.33199999999999</v>
      </c>
      <c r="AF358">
        <v>1960.7829999999999</v>
      </c>
      <c r="AG358" cm="1">
        <f t="array" ref="AG358">INDEX(tex!C:C,MATCH(C358,tex!B:B,0),)</f>
        <v>3784</v>
      </c>
      <c r="AH358">
        <f t="shared" si="26"/>
        <v>2026</v>
      </c>
      <c r="AI358">
        <f t="shared" si="27"/>
        <v>1</v>
      </c>
      <c r="AJ358" s="20">
        <f t="shared" si="30"/>
        <v>3646.6099999999997</v>
      </c>
      <c r="AK358">
        <f t="shared" si="30"/>
        <v>893.85900000000004</v>
      </c>
      <c r="AL358">
        <f t="shared" si="30"/>
        <v>0</v>
      </c>
      <c r="AM358">
        <f t="shared" si="29"/>
        <v>556.60699999999997</v>
      </c>
      <c r="AN358">
        <f t="shared" si="29"/>
        <v>0</v>
      </c>
      <c r="AO358" t="str">
        <f t="shared" si="28"/>
        <v>insert into [Business_Analytic].[prod].[temp] values (3784, 2026, 1, 3646.61, 893.859, 0, 556.607, 0);</v>
      </c>
    </row>
    <row r="359" spans="1:41" x14ac:dyDescent="0.3">
      <c r="A359" s="36">
        <v>46023</v>
      </c>
      <c r="B359" s="2">
        <v>46023</v>
      </c>
      <c r="C359" t="s">
        <v>343</v>
      </c>
      <c r="H359">
        <v>347.49799999999999</v>
      </c>
      <c r="J359">
        <v>779.54600000000005</v>
      </c>
      <c r="O359">
        <v>1189.289</v>
      </c>
      <c r="AB359">
        <v>440.77499999999998</v>
      </c>
      <c r="AF359">
        <v>1823.6969999999999</v>
      </c>
      <c r="AG359" cm="1">
        <f t="array" ref="AG359">INDEX(tex!C:C,MATCH(C359,tex!B:B,0),)</f>
        <v>3806</v>
      </c>
      <c r="AH359">
        <f t="shared" si="26"/>
        <v>2026</v>
      </c>
      <c r="AI359">
        <f t="shared" si="27"/>
        <v>1</v>
      </c>
      <c r="AJ359" s="20">
        <f t="shared" si="30"/>
        <v>3453.7609999999995</v>
      </c>
      <c r="AK359">
        <f t="shared" si="30"/>
        <v>347.49799999999999</v>
      </c>
      <c r="AL359">
        <f t="shared" si="30"/>
        <v>0</v>
      </c>
      <c r="AM359">
        <f t="shared" si="29"/>
        <v>779.54600000000005</v>
      </c>
      <c r="AN359">
        <f t="shared" si="29"/>
        <v>0</v>
      </c>
      <c r="AO359" t="str">
        <f t="shared" si="28"/>
        <v>insert into [Business_Analytic].[prod].[temp] values (3806, 2026, 1, 3453.761, 347.498, 0, 779.546, 0);</v>
      </c>
    </row>
    <row r="360" spans="1:41" x14ac:dyDescent="0.3">
      <c r="A360" s="36">
        <v>46023</v>
      </c>
      <c r="B360" s="2">
        <v>46023</v>
      </c>
      <c r="C360" t="s">
        <v>344</v>
      </c>
      <c r="H360">
        <v>492.44400000000002</v>
      </c>
      <c r="J360">
        <v>1091.97</v>
      </c>
      <c r="O360">
        <v>1483.778</v>
      </c>
      <c r="AB360">
        <v>467.60500000000002</v>
      </c>
      <c r="AF360">
        <v>1055.9449999999999</v>
      </c>
      <c r="AG360" cm="1">
        <f t="array" ref="AG360">INDEX(tex!C:C,MATCH(C360,tex!B:B,0),)</f>
        <v>3788</v>
      </c>
      <c r="AH360">
        <f t="shared" si="26"/>
        <v>2026</v>
      </c>
      <c r="AI360">
        <f t="shared" si="27"/>
        <v>1</v>
      </c>
      <c r="AJ360" s="20">
        <f t="shared" si="30"/>
        <v>3007.328</v>
      </c>
      <c r="AK360">
        <f t="shared" si="30"/>
        <v>492.44400000000002</v>
      </c>
      <c r="AL360">
        <f t="shared" si="30"/>
        <v>0</v>
      </c>
      <c r="AM360">
        <f t="shared" si="29"/>
        <v>1091.97</v>
      </c>
      <c r="AN360">
        <f t="shared" si="29"/>
        <v>0</v>
      </c>
      <c r="AO360" t="str">
        <f t="shared" si="28"/>
        <v>insert into [Business_Analytic].[prod].[temp] values (3788, 2026, 1, 3007.328, 492.444, 0, 1091.97, 0);</v>
      </c>
    </row>
    <row r="361" spans="1:41" x14ac:dyDescent="0.3">
      <c r="A361" s="36">
        <v>46023</v>
      </c>
      <c r="B361" s="2">
        <v>46023</v>
      </c>
      <c r="C361" t="s">
        <v>345</v>
      </c>
      <c r="H361">
        <v>360.31400000000002</v>
      </c>
      <c r="J361">
        <v>2097.221</v>
      </c>
      <c r="AB361">
        <v>681.31200000000001</v>
      </c>
      <c r="AF361">
        <v>2350.8119999999999</v>
      </c>
      <c r="AG361" cm="1">
        <f t="array" ref="AG361">INDEX(tex!C:C,MATCH(C361,tex!B:B,0),)</f>
        <v>3783</v>
      </c>
      <c r="AH361">
        <f t="shared" si="26"/>
        <v>2026</v>
      </c>
      <c r="AI361">
        <f t="shared" si="27"/>
        <v>1</v>
      </c>
      <c r="AJ361" s="20">
        <f t="shared" si="30"/>
        <v>3032.1239999999998</v>
      </c>
      <c r="AK361">
        <f t="shared" si="30"/>
        <v>360.31400000000002</v>
      </c>
      <c r="AL361">
        <f t="shared" si="30"/>
        <v>0</v>
      </c>
      <c r="AM361">
        <f t="shared" si="29"/>
        <v>2097.221</v>
      </c>
      <c r="AN361">
        <f t="shared" si="29"/>
        <v>0</v>
      </c>
      <c r="AO361" t="str">
        <f t="shared" si="28"/>
        <v>insert into [Business_Analytic].[prod].[temp] values (3783, 2026, 1, 3032.124, 360.314, 0, 2097.221, 0);</v>
      </c>
    </row>
    <row r="362" spans="1:41" x14ac:dyDescent="0.3">
      <c r="A362" s="36">
        <v>46023</v>
      </c>
      <c r="B362" s="2">
        <v>46023</v>
      </c>
      <c r="C362" t="s">
        <v>346</v>
      </c>
      <c r="H362">
        <v>401.05</v>
      </c>
      <c r="J362">
        <v>863.09</v>
      </c>
      <c r="O362">
        <v>1257.261</v>
      </c>
      <c r="AB362">
        <v>591.38300000000004</v>
      </c>
      <c r="AG362" cm="1">
        <f t="array" ref="AG362">INDEX(tex!C:C,MATCH(C362,tex!B:B,0),)</f>
        <v>3804</v>
      </c>
      <c r="AH362">
        <f t="shared" si="26"/>
        <v>2026</v>
      </c>
      <c r="AI362">
        <f t="shared" si="27"/>
        <v>1</v>
      </c>
      <c r="AJ362" s="20">
        <f t="shared" si="30"/>
        <v>1848.644</v>
      </c>
      <c r="AK362">
        <f t="shared" si="30"/>
        <v>401.05</v>
      </c>
      <c r="AL362">
        <f t="shared" si="30"/>
        <v>0</v>
      </c>
      <c r="AM362">
        <f t="shared" si="29"/>
        <v>863.09</v>
      </c>
      <c r="AN362">
        <f t="shared" si="29"/>
        <v>0</v>
      </c>
      <c r="AO362" t="str">
        <f t="shared" si="28"/>
        <v>insert into [Business_Analytic].[prod].[temp] values (3804, 2026, 1, 1848.644, 401.05, 0, 863.09, 0);</v>
      </c>
    </row>
    <row r="363" spans="1:41" x14ac:dyDescent="0.3">
      <c r="A363" s="36">
        <v>46023</v>
      </c>
      <c r="B363" s="2">
        <v>46023</v>
      </c>
      <c r="C363" t="s">
        <v>347</v>
      </c>
      <c r="H363">
        <v>203.249</v>
      </c>
      <c r="J363">
        <v>978.28200000000004</v>
      </c>
      <c r="AB363">
        <v>384.29199999999997</v>
      </c>
      <c r="AG363" cm="1">
        <f t="array" ref="AG363">INDEX(tex!C:C,MATCH(C363,tex!B:B,0),)</f>
        <v>3828</v>
      </c>
      <c r="AH363">
        <f t="shared" si="26"/>
        <v>2026</v>
      </c>
      <c r="AI363">
        <f t="shared" si="27"/>
        <v>1</v>
      </c>
      <c r="AJ363" s="20">
        <f t="shared" si="30"/>
        <v>384.29199999999997</v>
      </c>
      <c r="AK363">
        <f t="shared" si="30"/>
        <v>203.249</v>
      </c>
      <c r="AL363">
        <f t="shared" si="30"/>
        <v>0</v>
      </c>
      <c r="AM363">
        <f t="shared" si="29"/>
        <v>978.28200000000004</v>
      </c>
      <c r="AN363">
        <f t="shared" si="29"/>
        <v>0</v>
      </c>
      <c r="AO363" t="str">
        <f t="shared" si="28"/>
        <v>insert into [Business_Analytic].[prod].[temp] values (3828, 2026, 1, 384.292, 203.249, 0, 978.282, 0);</v>
      </c>
    </row>
    <row r="364" spans="1:41" x14ac:dyDescent="0.3">
      <c r="A364" s="36">
        <v>46023</v>
      </c>
      <c r="B364" s="2">
        <v>46023</v>
      </c>
      <c r="C364" t="s">
        <v>348</v>
      </c>
      <c r="H364">
        <v>401.95499999999998</v>
      </c>
      <c r="J364">
        <v>998.98500000000001</v>
      </c>
      <c r="O364">
        <v>8.4629999999999992</v>
      </c>
      <c r="P364">
        <v>1465.625</v>
      </c>
      <c r="AB364">
        <v>488.36</v>
      </c>
      <c r="AF364">
        <v>3111.7750000000001</v>
      </c>
      <c r="AG364" cm="1">
        <f t="array" ref="AG364">INDEX(tex!C:C,MATCH(C364,tex!B:B,0),)</f>
        <v>3831</v>
      </c>
      <c r="AH364">
        <f t="shared" si="26"/>
        <v>2026</v>
      </c>
      <c r="AI364">
        <f t="shared" si="27"/>
        <v>1</v>
      </c>
      <c r="AJ364" s="20">
        <f t="shared" si="30"/>
        <v>5074.223</v>
      </c>
      <c r="AK364">
        <f t="shared" si="30"/>
        <v>401.95499999999998</v>
      </c>
      <c r="AL364">
        <f t="shared" si="30"/>
        <v>0</v>
      </c>
      <c r="AM364">
        <f t="shared" si="29"/>
        <v>998.98500000000001</v>
      </c>
      <c r="AN364">
        <f t="shared" si="29"/>
        <v>0</v>
      </c>
      <c r="AO364" t="str">
        <f t="shared" si="28"/>
        <v>insert into [Business_Analytic].[prod].[temp] values (3831, 2026, 1, 5074.223, 401.955, 0, 998.985, 0);</v>
      </c>
    </row>
    <row r="365" spans="1:41" x14ac:dyDescent="0.3">
      <c r="A365" s="36">
        <v>46023</v>
      </c>
      <c r="B365" s="2">
        <v>46023</v>
      </c>
      <c r="C365" t="s">
        <v>349</v>
      </c>
      <c r="H365">
        <v>868.798</v>
      </c>
      <c r="J365">
        <v>524.16700000000003</v>
      </c>
      <c r="O365">
        <v>1318.2449999999999</v>
      </c>
      <c r="P365">
        <v>419.27100000000002</v>
      </c>
      <c r="AF365">
        <v>3626.78</v>
      </c>
      <c r="AG365" cm="1">
        <f t="array" ref="AG365">INDEX(tex!C:C,MATCH(C365,tex!B:B,0),)</f>
        <v>3835</v>
      </c>
      <c r="AH365">
        <f t="shared" si="26"/>
        <v>2026</v>
      </c>
      <c r="AI365">
        <f t="shared" si="27"/>
        <v>1</v>
      </c>
      <c r="AJ365" s="20">
        <f t="shared" si="30"/>
        <v>5364.2960000000003</v>
      </c>
      <c r="AK365">
        <f t="shared" si="30"/>
        <v>868.798</v>
      </c>
      <c r="AL365">
        <f t="shared" si="30"/>
        <v>0</v>
      </c>
      <c r="AM365">
        <f t="shared" si="29"/>
        <v>524.16700000000003</v>
      </c>
      <c r="AN365">
        <f t="shared" si="29"/>
        <v>0</v>
      </c>
      <c r="AO365" t="str">
        <f t="shared" si="28"/>
        <v>insert into [Business_Analytic].[prod].[temp] values (3835, 2026, 1, 5364.296, 868.798, 0, 524.167, 0);</v>
      </c>
    </row>
    <row r="366" spans="1:41" x14ac:dyDescent="0.3">
      <c r="A366" s="36">
        <v>46023</v>
      </c>
      <c r="B366" s="2">
        <v>46023</v>
      </c>
      <c r="C366" t="s">
        <v>350</v>
      </c>
      <c r="H366">
        <v>223.39599999999999</v>
      </c>
      <c r="J366">
        <v>358.065</v>
      </c>
      <c r="O366">
        <v>1286.819</v>
      </c>
      <c r="P366">
        <v>63.098999999999997</v>
      </c>
      <c r="AB366">
        <v>591.74800000000005</v>
      </c>
      <c r="AG366" cm="1">
        <f t="array" ref="AG366">INDEX(tex!C:C,MATCH(C366,tex!B:B,0),)</f>
        <v>3830</v>
      </c>
      <c r="AH366">
        <f t="shared" si="26"/>
        <v>2026</v>
      </c>
      <c r="AI366">
        <f t="shared" si="27"/>
        <v>1</v>
      </c>
      <c r="AJ366" s="20">
        <f t="shared" si="30"/>
        <v>1941.6659999999999</v>
      </c>
      <c r="AK366">
        <f t="shared" si="30"/>
        <v>223.39599999999999</v>
      </c>
      <c r="AL366">
        <f t="shared" si="30"/>
        <v>0</v>
      </c>
      <c r="AM366">
        <f t="shared" si="29"/>
        <v>358.065</v>
      </c>
      <c r="AN366">
        <f t="shared" si="29"/>
        <v>0</v>
      </c>
      <c r="AO366" t="str">
        <f t="shared" si="28"/>
        <v>insert into [Business_Analytic].[prod].[temp] values (3830, 2026, 1, 1941.666, 223.396, 0, 358.065, 0);</v>
      </c>
    </row>
    <row r="367" spans="1:41" x14ac:dyDescent="0.3">
      <c r="A367" s="36">
        <v>46023</v>
      </c>
      <c r="B367" s="2">
        <v>46023</v>
      </c>
      <c r="C367" t="s">
        <v>351</v>
      </c>
      <c r="H367">
        <v>302.36399999999998</v>
      </c>
      <c r="J367">
        <v>549.42700000000002</v>
      </c>
      <c r="O367">
        <v>1153.662</v>
      </c>
      <c r="AB367">
        <v>532.94000000000005</v>
      </c>
      <c r="AC367">
        <v>6.9340000000000002</v>
      </c>
      <c r="AF367">
        <v>3533.4340000000002</v>
      </c>
      <c r="AG367" cm="1">
        <f t="array" ref="AG367">INDEX(tex!C:C,MATCH(C367,tex!B:B,0),)</f>
        <v>3836</v>
      </c>
      <c r="AH367">
        <f t="shared" si="26"/>
        <v>2026</v>
      </c>
      <c r="AI367">
        <f t="shared" si="27"/>
        <v>1</v>
      </c>
      <c r="AJ367" s="20">
        <f t="shared" si="30"/>
        <v>5220.0360000000001</v>
      </c>
      <c r="AK367">
        <f t="shared" si="30"/>
        <v>309.298</v>
      </c>
      <c r="AL367">
        <f t="shared" si="30"/>
        <v>0</v>
      </c>
      <c r="AM367">
        <f t="shared" si="29"/>
        <v>549.42700000000002</v>
      </c>
      <c r="AN367">
        <f t="shared" si="29"/>
        <v>0</v>
      </c>
      <c r="AO367" t="str">
        <f t="shared" si="28"/>
        <v>insert into [Business_Analytic].[prod].[temp] values (3836, 2026, 1, 5220.036, 309.298, 0, 549.427, 0);</v>
      </c>
    </row>
    <row r="368" spans="1:41" x14ac:dyDescent="0.3">
      <c r="A368" s="36">
        <v>46023</v>
      </c>
      <c r="B368" s="2">
        <v>46023</v>
      </c>
      <c r="C368" t="s">
        <v>352</v>
      </c>
      <c r="H368">
        <v>675.31799999999998</v>
      </c>
      <c r="J368">
        <v>1046.538</v>
      </c>
      <c r="AF368">
        <v>2136.1120000000001</v>
      </c>
      <c r="AG368" cm="1">
        <f t="array" ref="AG368">INDEX(tex!C:C,MATCH(C368,tex!B:B,0),)</f>
        <v>3901</v>
      </c>
      <c r="AH368">
        <f t="shared" si="26"/>
        <v>2026</v>
      </c>
      <c r="AI368">
        <f t="shared" si="27"/>
        <v>1</v>
      </c>
      <c r="AJ368" s="20">
        <f t="shared" si="30"/>
        <v>2136.1120000000001</v>
      </c>
      <c r="AK368">
        <f t="shared" si="30"/>
        <v>675.31799999999998</v>
      </c>
      <c r="AL368">
        <f t="shared" si="30"/>
        <v>0</v>
      </c>
      <c r="AM368">
        <f t="shared" si="29"/>
        <v>1046.538</v>
      </c>
      <c r="AN368">
        <f t="shared" si="29"/>
        <v>0</v>
      </c>
      <c r="AO368" t="str">
        <f t="shared" si="28"/>
        <v>insert into [Business_Analytic].[prod].[temp] values (3901, 2026, 1, 2136.112, 675.318, 0, 1046.538, 0);</v>
      </c>
    </row>
    <row r="369" spans="1:41" x14ac:dyDescent="0.3">
      <c r="A369" s="36">
        <v>46023</v>
      </c>
      <c r="B369" s="2">
        <v>46023</v>
      </c>
      <c r="C369" t="s">
        <v>353</v>
      </c>
      <c r="H369">
        <v>677.56600000000003</v>
      </c>
      <c r="J369">
        <v>594.60599999999999</v>
      </c>
      <c r="AB369">
        <v>327.14</v>
      </c>
      <c r="AF369">
        <v>3651.0450000000001</v>
      </c>
      <c r="AG369" cm="1">
        <f t="array" ref="AG369">INDEX(tex!C:C,MATCH(C369,tex!B:B,0),)</f>
        <v>3834</v>
      </c>
      <c r="AH369">
        <f t="shared" si="26"/>
        <v>2026</v>
      </c>
      <c r="AI369">
        <f t="shared" si="27"/>
        <v>1</v>
      </c>
      <c r="AJ369" s="20">
        <f t="shared" si="30"/>
        <v>3978.1849999999999</v>
      </c>
      <c r="AK369">
        <f t="shared" si="30"/>
        <v>677.56600000000003</v>
      </c>
      <c r="AL369">
        <f t="shared" si="30"/>
        <v>0</v>
      </c>
      <c r="AM369">
        <f t="shared" si="29"/>
        <v>594.60599999999999</v>
      </c>
      <c r="AN369">
        <f t="shared" si="29"/>
        <v>0</v>
      </c>
      <c r="AO369" t="str">
        <f t="shared" si="28"/>
        <v>insert into [Business_Analytic].[prod].[temp] values (3834, 2026, 1, 3978.185, 677.566, 0, 594.606, 0);</v>
      </c>
    </row>
    <row r="370" spans="1:41" x14ac:dyDescent="0.3">
      <c r="A370" s="36">
        <v>46023</v>
      </c>
      <c r="B370" s="2">
        <v>46023</v>
      </c>
      <c r="C370" t="s">
        <v>1747</v>
      </c>
      <c r="H370">
        <v>1150.1199999999999</v>
      </c>
      <c r="J370">
        <v>541.86099999999999</v>
      </c>
      <c r="AB370">
        <v>348.46600000000001</v>
      </c>
      <c r="AF370">
        <v>2550.9839999999999</v>
      </c>
      <c r="AG370" cm="1">
        <f t="array" ref="AG370">INDEX(tex!C:C,MATCH(C370,tex!B:B,0),)</f>
        <v>4017</v>
      </c>
      <c r="AH370">
        <f t="shared" si="26"/>
        <v>2026</v>
      </c>
      <c r="AI370">
        <f t="shared" si="27"/>
        <v>1</v>
      </c>
      <c r="AJ370" s="20">
        <f t="shared" si="30"/>
        <v>2899.45</v>
      </c>
      <c r="AK370">
        <f t="shared" si="30"/>
        <v>1150.1199999999999</v>
      </c>
      <c r="AL370">
        <f t="shared" si="30"/>
        <v>0</v>
      </c>
      <c r="AM370">
        <f t="shared" si="29"/>
        <v>541.86099999999999</v>
      </c>
      <c r="AN370">
        <f t="shared" si="29"/>
        <v>0</v>
      </c>
      <c r="AO370" t="str">
        <f t="shared" si="28"/>
        <v>insert into [Business_Analytic].[prod].[temp] values (4017, 2026, 1, 2899.45, 1150.12, 0, 541.861, 0);</v>
      </c>
    </row>
    <row r="371" spans="1:41" x14ac:dyDescent="0.3">
      <c r="A371" s="36">
        <v>46023</v>
      </c>
      <c r="B371" s="2">
        <v>46023</v>
      </c>
      <c r="C371" t="s">
        <v>354</v>
      </c>
      <c r="D371">
        <v>51.04</v>
      </c>
      <c r="H371">
        <v>523.88099999999997</v>
      </c>
      <c r="J371">
        <v>699.577</v>
      </c>
      <c r="O371">
        <v>1165.8499999999999</v>
      </c>
      <c r="AB371">
        <v>134.40899999999999</v>
      </c>
      <c r="AF371">
        <v>2247.2150000000001</v>
      </c>
      <c r="AG371" cm="1">
        <f t="array" ref="AG371">INDEX(tex!C:C,MATCH(C371,tex!B:B,0),)</f>
        <v>3881</v>
      </c>
      <c r="AH371">
        <f t="shared" si="26"/>
        <v>2026</v>
      </c>
      <c r="AI371">
        <f t="shared" si="27"/>
        <v>1</v>
      </c>
      <c r="AJ371" s="20">
        <f t="shared" si="30"/>
        <v>3547.4740000000002</v>
      </c>
      <c r="AK371">
        <f t="shared" si="30"/>
        <v>574.92099999999994</v>
      </c>
      <c r="AL371">
        <f t="shared" si="30"/>
        <v>0</v>
      </c>
      <c r="AM371">
        <f t="shared" si="29"/>
        <v>699.577</v>
      </c>
      <c r="AN371">
        <f t="shared" si="29"/>
        <v>0</v>
      </c>
      <c r="AO371" t="str">
        <f t="shared" si="28"/>
        <v>insert into [Business_Analytic].[prod].[temp] values (3881, 2026, 1, 3547.474, 574.921, 0, 699.577, 0);</v>
      </c>
    </row>
    <row r="372" spans="1:41" x14ac:dyDescent="0.3">
      <c r="A372" s="36">
        <v>46023</v>
      </c>
      <c r="B372" s="2">
        <v>46023</v>
      </c>
      <c r="C372" t="s">
        <v>1708</v>
      </c>
      <c r="H372">
        <v>336.75200000000001</v>
      </c>
      <c r="J372">
        <v>622.43600000000004</v>
      </c>
      <c r="O372">
        <v>9.9529999999999994</v>
      </c>
      <c r="AB372">
        <v>335.81799999999998</v>
      </c>
      <c r="AF372">
        <v>2962.35</v>
      </c>
      <c r="AG372" cm="1">
        <f t="array" ref="AG372">INDEX(tex!C:C,MATCH(C372,tex!B:B,0),)</f>
        <v>3853</v>
      </c>
      <c r="AH372">
        <f t="shared" si="26"/>
        <v>2026</v>
      </c>
      <c r="AI372">
        <f t="shared" si="27"/>
        <v>1</v>
      </c>
      <c r="AJ372" s="20">
        <f t="shared" si="30"/>
        <v>3308.1210000000001</v>
      </c>
      <c r="AK372">
        <f t="shared" si="30"/>
        <v>336.75200000000001</v>
      </c>
      <c r="AL372">
        <f t="shared" si="30"/>
        <v>0</v>
      </c>
      <c r="AM372">
        <f t="shared" si="29"/>
        <v>622.43600000000004</v>
      </c>
      <c r="AN372">
        <f t="shared" si="29"/>
        <v>0</v>
      </c>
      <c r="AO372" t="str">
        <f t="shared" si="28"/>
        <v>insert into [Business_Analytic].[prod].[temp] values (3853, 2026, 1, 3308.121, 336.752, 0, 622.436, 0);</v>
      </c>
    </row>
    <row r="373" spans="1:41" x14ac:dyDescent="0.3">
      <c r="A373" s="36">
        <v>46023</v>
      </c>
      <c r="B373" s="2">
        <v>46023</v>
      </c>
      <c r="C373" t="s">
        <v>355</v>
      </c>
      <c r="H373">
        <v>621.56700000000001</v>
      </c>
      <c r="J373">
        <v>756.25300000000004</v>
      </c>
      <c r="O373">
        <v>218.30799999999999</v>
      </c>
      <c r="AB373">
        <v>390.81900000000002</v>
      </c>
      <c r="AF373">
        <v>2673.9409999999998</v>
      </c>
      <c r="AG373" cm="1">
        <f t="array" ref="AG373">INDEX(tex!C:C,MATCH(C373,tex!B:B,0),)</f>
        <v>3977</v>
      </c>
      <c r="AH373">
        <f t="shared" si="26"/>
        <v>2026</v>
      </c>
      <c r="AI373">
        <f t="shared" si="27"/>
        <v>1</v>
      </c>
      <c r="AJ373" s="20">
        <f t="shared" si="30"/>
        <v>3283.0679999999998</v>
      </c>
      <c r="AK373">
        <f t="shared" si="30"/>
        <v>621.56700000000001</v>
      </c>
      <c r="AL373">
        <f t="shared" si="30"/>
        <v>0</v>
      </c>
      <c r="AM373">
        <f t="shared" si="29"/>
        <v>756.25300000000004</v>
      </c>
      <c r="AN373">
        <f t="shared" si="29"/>
        <v>0</v>
      </c>
      <c r="AO373" t="str">
        <f t="shared" si="28"/>
        <v>insert into [Business_Analytic].[prod].[temp] values (3977, 2026, 1, 3283.068, 621.567, 0, 756.253, 0);</v>
      </c>
    </row>
    <row r="374" spans="1:41" x14ac:dyDescent="0.3">
      <c r="A374" s="36">
        <v>46023</v>
      </c>
      <c r="B374" s="2">
        <v>46023</v>
      </c>
      <c r="C374" t="s">
        <v>356</v>
      </c>
      <c r="I374">
        <v>537.05700000000002</v>
      </c>
      <c r="J374">
        <v>1118.52</v>
      </c>
      <c r="AB374">
        <v>261.95800000000003</v>
      </c>
      <c r="AF374">
        <v>2054.3739999999998</v>
      </c>
      <c r="AG374" cm="1">
        <f t="array" ref="AG374">INDEX(tex!C:C,MATCH(C374,tex!B:B,0),)</f>
        <v>3947</v>
      </c>
      <c r="AH374">
        <f t="shared" si="26"/>
        <v>2026</v>
      </c>
      <c r="AI374">
        <f t="shared" si="27"/>
        <v>1</v>
      </c>
      <c r="AJ374" s="20">
        <f t="shared" si="30"/>
        <v>2316.3319999999999</v>
      </c>
      <c r="AK374">
        <f t="shared" si="30"/>
        <v>537.05700000000002</v>
      </c>
      <c r="AL374">
        <f t="shared" si="30"/>
        <v>0</v>
      </c>
      <c r="AM374">
        <f t="shared" si="29"/>
        <v>1118.52</v>
      </c>
      <c r="AN374">
        <f t="shared" si="29"/>
        <v>0</v>
      </c>
      <c r="AO374" t="str">
        <f t="shared" si="28"/>
        <v>insert into [Business_Analytic].[prod].[temp] values (3947, 2026, 1, 2316.332, 537.057, 0, 1118.52, 0);</v>
      </c>
    </row>
    <row r="375" spans="1:41" x14ac:dyDescent="0.3">
      <c r="A375" s="36">
        <v>46023</v>
      </c>
      <c r="B375" s="2">
        <v>46023</v>
      </c>
      <c r="C375" t="s">
        <v>357</v>
      </c>
      <c r="H375">
        <v>352.49200000000002</v>
      </c>
      <c r="J375">
        <v>540.95899999999995</v>
      </c>
      <c r="O375">
        <v>858.73900000000003</v>
      </c>
      <c r="AB375">
        <v>273.66399999999999</v>
      </c>
      <c r="AF375">
        <v>2327.2190000000001</v>
      </c>
      <c r="AG375" cm="1">
        <f t="array" ref="AG375">INDEX(tex!C:C,MATCH(C375,tex!B:B,0),)</f>
        <v>3860</v>
      </c>
      <c r="AH375">
        <f t="shared" si="26"/>
        <v>2026</v>
      </c>
      <c r="AI375">
        <f t="shared" si="27"/>
        <v>1</v>
      </c>
      <c r="AJ375" s="20">
        <f t="shared" si="30"/>
        <v>3459.6220000000003</v>
      </c>
      <c r="AK375">
        <f t="shared" si="30"/>
        <v>352.49200000000002</v>
      </c>
      <c r="AL375">
        <f t="shared" si="30"/>
        <v>0</v>
      </c>
      <c r="AM375">
        <f t="shared" si="29"/>
        <v>540.95899999999995</v>
      </c>
      <c r="AN375">
        <f t="shared" si="29"/>
        <v>0</v>
      </c>
      <c r="AO375" t="str">
        <f t="shared" si="28"/>
        <v>insert into [Business_Analytic].[prod].[temp] values (3860, 2026, 1, 3459.622, 352.492, 0, 540.959, 0);</v>
      </c>
    </row>
    <row r="376" spans="1:41" x14ac:dyDescent="0.3">
      <c r="A376" s="36">
        <v>46023</v>
      </c>
      <c r="B376" s="2">
        <v>46023</v>
      </c>
      <c r="C376" t="s">
        <v>358</v>
      </c>
      <c r="AG376" cm="1">
        <f t="array" ref="AG376">INDEX(tex!C:C,MATCH(C376,tex!B:B,0),)</f>
        <v>3865</v>
      </c>
      <c r="AH376">
        <f t="shared" si="26"/>
        <v>2026</v>
      </c>
      <c r="AI376">
        <f t="shared" si="27"/>
        <v>1</v>
      </c>
      <c r="AJ376" s="20">
        <f t="shared" si="30"/>
        <v>0</v>
      </c>
      <c r="AK376">
        <f t="shared" si="30"/>
        <v>0</v>
      </c>
      <c r="AL376">
        <f t="shared" si="30"/>
        <v>0</v>
      </c>
      <c r="AM376">
        <f t="shared" si="29"/>
        <v>0</v>
      </c>
      <c r="AN376">
        <f t="shared" si="29"/>
        <v>0</v>
      </c>
      <c r="AO376" t="str">
        <f t="shared" si="28"/>
        <v>insert into [Business_Analytic].[prod].[temp] values (3865, 2026, 1, 0, 0, 0, 0, 0);</v>
      </c>
    </row>
    <row r="377" spans="1:41" x14ac:dyDescent="0.3">
      <c r="A377" s="36">
        <v>46023</v>
      </c>
      <c r="B377" s="2">
        <v>46023</v>
      </c>
      <c r="C377" t="s">
        <v>1777</v>
      </c>
      <c r="AG377" cm="1">
        <f t="array" ref="AG377">INDEX(tex!C:C,MATCH(C377,tex!B:B,0),)</f>
        <v>3880</v>
      </c>
      <c r="AH377">
        <f t="shared" si="26"/>
        <v>2026</v>
      </c>
      <c r="AI377">
        <f t="shared" si="27"/>
        <v>1</v>
      </c>
      <c r="AJ377" s="20">
        <f t="shared" si="30"/>
        <v>0</v>
      </c>
      <c r="AK377">
        <f t="shared" si="30"/>
        <v>0</v>
      </c>
      <c r="AL377">
        <f t="shared" si="30"/>
        <v>0</v>
      </c>
      <c r="AM377">
        <f t="shared" si="29"/>
        <v>0</v>
      </c>
      <c r="AN377">
        <f t="shared" si="29"/>
        <v>0</v>
      </c>
      <c r="AO377" t="str">
        <f t="shared" si="28"/>
        <v>insert into [Business_Analytic].[prod].[temp] values (3880, 2026, 1, 0, 0, 0, 0, 0);</v>
      </c>
    </row>
    <row r="378" spans="1:41" x14ac:dyDescent="0.3">
      <c r="A378" s="36">
        <v>46023</v>
      </c>
      <c r="B378" s="2">
        <v>46023</v>
      </c>
      <c r="C378" t="s">
        <v>1793</v>
      </c>
      <c r="D378">
        <v>8.0679999999999996</v>
      </c>
      <c r="H378">
        <v>1078.539</v>
      </c>
      <c r="J378">
        <v>541.10699999999997</v>
      </c>
      <c r="O378">
        <v>1351.2249999999999</v>
      </c>
      <c r="AB378">
        <v>384.02800000000002</v>
      </c>
      <c r="AC378">
        <v>374.04300000000001</v>
      </c>
      <c r="AF378">
        <v>2784.317</v>
      </c>
      <c r="AG378" cm="1">
        <f t="array" ref="AG378">INDEX(tex!C:C,MATCH(C378,tex!B:B,0),)</f>
        <v>4151</v>
      </c>
      <c r="AH378">
        <f t="shared" si="26"/>
        <v>2026</v>
      </c>
      <c r="AI378">
        <f t="shared" si="27"/>
        <v>1</v>
      </c>
      <c r="AJ378" s="20">
        <f t="shared" si="30"/>
        <v>4519.57</v>
      </c>
      <c r="AK378">
        <f t="shared" si="30"/>
        <v>1460.65</v>
      </c>
      <c r="AL378">
        <f t="shared" si="30"/>
        <v>0</v>
      </c>
      <c r="AM378">
        <f t="shared" si="29"/>
        <v>541.10699999999997</v>
      </c>
      <c r="AN378">
        <f t="shared" si="29"/>
        <v>0</v>
      </c>
      <c r="AO378" t="str">
        <f t="shared" si="28"/>
        <v>insert into [Business_Analytic].[prod].[temp] values (4151, 2026, 1, 4519.57, 1460.65, 0, 541.107, 0);</v>
      </c>
    </row>
    <row r="379" spans="1:41" x14ac:dyDescent="0.3">
      <c r="A379" s="36">
        <v>46023</v>
      </c>
      <c r="B379" s="2">
        <v>46023</v>
      </c>
      <c r="C379" t="s">
        <v>1709</v>
      </c>
      <c r="H379">
        <v>150.93100000000001</v>
      </c>
      <c r="J379">
        <v>657.17399999999998</v>
      </c>
      <c r="AB379">
        <v>255.69800000000001</v>
      </c>
      <c r="AG379" cm="1">
        <f t="array" ref="AG379">INDEX(tex!C:C,MATCH(C379,tex!B:B,0),)</f>
        <v>3887</v>
      </c>
      <c r="AH379">
        <f t="shared" si="26"/>
        <v>2026</v>
      </c>
      <c r="AI379">
        <f t="shared" si="27"/>
        <v>1</v>
      </c>
      <c r="AJ379" s="20">
        <f t="shared" si="30"/>
        <v>255.69800000000001</v>
      </c>
      <c r="AK379">
        <f t="shared" si="30"/>
        <v>150.93100000000001</v>
      </c>
      <c r="AL379">
        <f t="shared" si="30"/>
        <v>0</v>
      </c>
      <c r="AM379">
        <f t="shared" si="29"/>
        <v>657.17399999999998</v>
      </c>
      <c r="AN379">
        <f t="shared" si="29"/>
        <v>0</v>
      </c>
      <c r="AO379" t="str">
        <f t="shared" si="28"/>
        <v>insert into [Business_Analytic].[prod].[temp] values (3887, 2026, 1, 255.698, 150.931, 0, 657.174, 0);</v>
      </c>
    </row>
    <row r="380" spans="1:41" x14ac:dyDescent="0.3">
      <c r="A380" s="36">
        <v>46023</v>
      </c>
      <c r="B380" s="2">
        <v>46023</v>
      </c>
      <c r="C380" t="s">
        <v>1748</v>
      </c>
      <c r="H380">
        <v>290.51799999999997</v>
      </c>
      <c r="J380">
        <v>938.93600000000004</v>
      </c>
      <c r="AB380">
        <v>266.52</v>
      </c>
      <c r="AF380">
        <v>2445.357</v>
      </c>
      <c r="AG380" cm="1">
        <f t="array" ref="AG380">INDEX(tex!C:C,MATCH(C380,tex!B:B,0),)</f>
        <v>3902</v>
      </c>
      <c r="AH380">
        <f t="shared" si="26"/>
        <v>2026</v>
      </c>
      <c r="AI380">
        <f t="shared" si="27"/>
        <v>1</v>
      </c>
      <c r="AJ380" s="20">
        <f t="shared" si="30"/>
        <v>2711.877</v>
      </c>
      <c r="AK380">
        <f t="shared" si="30"/>
        <v>290.51799999999997</v>
      </c>
      <c r="AL380">
        <f t="shared" si="30"/>
        <v>0</v>
      </c>
      <c r="AM380">
        <f t="shared" si="29"/>
        <v>938.93600000000004</v>
      </c>
      <c r="AN380">
        <f t="shared" si="29"/>
        <v>0</v>
      </c>
      <c r="AO380" t="str">
        <f t="shared" si="28"/>
        <v>insert into [Business_Analytic].[prod].[temp] values (3902, 2026, 1, 2711.877, 290.518, 0, 938.936, 0);</v>
      </c>
    </row>
    <row r="381" spans="1:41" x14ac:dyDescent="0.3">
      <c r="A381" s="36">
        <v>46023</v>
      </c>
      <c r="B381" s="2">
        <v>46023</v>
      </c>
      <c r="C381" t="s">
        <v>1794</v>
      </c>
      <c r="H381">
        <v>527.28</v>
      </c>
      <c r="J381">
        <v>959.53499999999997</v>
      </c>
      <c r="O381">
        <v>1438.182</v>
      </c>
      <c r="AB381">
        <v>273.38600000000002</v>
      </c>
      <c r="AF381">
        <v>3172.7489999999998</v>
      </c>
      <c r="AG381" cm="1">
        <f t="array" ref="AG381">INDEX(tex!C:C,MATCH(C381,tex!B:B,0),)</f>
        <v>3918</v>
      </c>
      <c r="AH381">
        <f t="shared" si="26"/>
        <v>2026</v>
      </c>
      <c r="AI381">
        <f t="shared" si="27"/>
        <v>1</v>
      </c>
      <c r="AJ381" s="20">
        <f t="shared" si="30"/>
        <v>4884.317</v>
      </c>
      <c r="AK381">
        <f t="shared" si="30"/>
        <v>527.28</v>
      </c>
      <c r="AL381">
        <f t="shared" si="30"/>
        <v>0</v>
      </c>
      <c r="AM381">
        <f t="shared" si="29"/>
        <v>959.53499999999997</v>
      </c>
      <c r="AN381">
        <f t="shared" si="29"/>
        <v>0</v>
      </c>
      <c r="AO381" t="str">
        <f t="shared" si="28"/>
        <v>insert into [Business_Analytic].[prod].[temp] values (3918, 2026, 1, 4884.317, 527.28, 0, 959.535, 0);</v>
      </c>
    </row>
    <row r="382" spans="1:41" x14ac:dyDescent="0.3">
      <c r="A382" s="36">
        <v>46023</v>
      </c>
      <c r="B382" s="2">
        <v>46023</v>
      </c>
      <c r="C382" t="s">
        <v>359</v>
      </c>
      <c r="AG382" cm="1">
        <f t="array" ref="AG382">INDEX(tex!C:C,MATCH(C382,tex!B:B,0),)</f>
        <v>3933</v>
      </c>
      <c r="AH382">
        <f t="shared" si="26"/>
        <v>2026</v>
      </c>
      <c r="AI382">
        <f t="shared" si="27"/>
        <v>1</v>
      </c>
      <c r="AJ382" s="20">
        <f t="shared" si="30"/>
        <v>0</v>
      </c>
      <c r="AK382">
        <f t="shared" si="30"/>
        <v>0</v>
      </c>
      <c r="AL382">
        <f t="shared" si="30"/>
        <v>0</v>
      </c>
      <c r="AM382">
        <f t="shared" si="29"/>
        <v>0</v>
      </c>
      <c r="AN382">
        <f t="shared" si="29"/>
        <v>0</v>
      </c>
      <c r="AO382" t="str">
        <f t="shared" si="28"/>
        <v>insert into [Business_Analytic].[prod].[temp] values (3933, 2026, 1, 0, 0, 0, 0, 0);</v>
      </c>
    </row>
    <row r="383" spans="1:41" x14ac:dyDescent="0.3">
      <c r="A383" s="36">
        <v>46023</v>
      </c>
      <c r="B383" s="2">
        <v>46023</v>
      </c>
      <c r="C383" t="s">
        <v>360</v>
      </c>
      <c r="D383">
        <v>5.2850000000000001</v>
      </c>
      <c r="H383">
        <v>524.22400000000005</v>
      </c>
      <c r="J383">
        <v>1279.5340000000001</v>
      </c>
      <c r="N383">
        <v>1332.123</v>
      </c>
      <c r="AB383">
        <v>684.56700000000001</v>
      </c>
      <c r="AF383">
        <v>2073.0920000000001</v>
      </c>
      <c r="AG383" cm="1">
        <f t="array" ref="AG383">INDEX(tex!C:C,MATCH(C383,tex!B:B,0),)</f>
        <v>3943</v>
      </c>
      <c r="AH383">
        <f t="shared" si="26"/>
        <v>2026</v>
      </c>
      <c r="AI383">
        <f t="shared" si="27"/>
        <v>1</v>
      </c>
      <c r="AJ383" s="20">
        <f t="shared" si="30"/>
        <v>4089.7820000000002</v>
      </c>
      <c r="AK383">
        <f t="shared" si="30"/>
        <v>529.50900000000001</v>
      </c>
      <c r="AL383">
        <f t="shared" si="30"/>
        <v>0</v>
      </c>
      <c r="AM383">
        <f t="shared" si="29"/>
        <v>1279.5340000000001</v>
      </c>
      <c r="AN383">
        <f t="shared" si="29"/>
        <v>0</v>
      </c>
      <c r="AO383" t="str">
        <f t="shared" si="28"/>
        <v>insert into [Business_Analytic].[prod].[temp] values (3943, 2026, 1, 4089.782, 529.509, 0, 1279.534, 0);</v>
      </c>
    </row>
    <row r="384" spans="1:41" x14ac:dyDescent="0.3">
      <c r="A384" s="36">
        <v>46023</v>
      </c>
      <c r="B384" s="2">
        <v>46023</v>
      </c>
      <c r="C384" t="s">
        <v>361</v>
      </c>
      <c r="AG384" cm="1">
        <f t="array" ref="AG384">INDEX(tex!C:C,MATCH(C384,tex!B:B,0),)</f>
        <v>3935</v>
      </c>
      <c r="AH384">
        <f t="shared" si="26"/>
        <v>2026</v>
      </c>
      <c r="AI384">
        <f t="shared" si="27"/>
        <v>1</v>
      </c>
      <c r="AJ384" s="20">
        <f t="shared" si="30"/>
        <v>0</v>
      </c>
      <c r="AK384">
        <f t="shared" si="30"/>
        <v>0</v>
      </c>
      <c r="AL384">
        <f t="shared" si="30"/>
        <v>0</v>
      </c>
      <c r="AM384">
        <f t="shared" si="29"/>
        <v>0</v>
      </c>
      <c r="AN384">
        <f t="shared" si="29"/>
        <v>0</v>
      </c>
      <c r="AO384" t="str">
        <f t="shared" si="28"/>
        <v>insert into [Business_Analytic].[prod].[temp] values (3935, 2026, 1, 0, 0, 0, 0, 0);</v>
      </c>
    </row>
    <row r="385" spans="1:41" x14ac:dyDescent="0.3">
      <c r="A385" s="36">
        <v>46023</v>
      </c>
      <c r="B385" s="2">
        <v>46023</v>
      </c>
      <c r="C385" t="s">
        <v>1836</v>
      </c>
      <c r="D385">
        <v>39.935000000000002</v>
      </c>
      <c r="H385">
        <v>446.36</v>
      </c>
      <c r="J385">
        <v>1003.1420000000001</v>
      </c>
      <c r="O385">
        <v>1253.556</v>
      </c>
      <c r="AB385">
        <v>1168.212</v>
      </c>
      <c r="AF385">
        <v>3673.2950000000001</v>
      </c>
      <c r="AG385" cm="1">
        <f t="array" ref="AG385">INDEX(tex!C:C,MATCH(C385,tex!B:B,0),)</f>
        <v>4165</v>
      </c>
      <c r="AH385">
        <f t="shared" si="26"/>
        <v>2026</v>
      </c>
      <c r="AI385">
        <f t="shared" si="27"/>
        <v>1</v>
      </c>
      <c r="AJ385" s="20">
        <f t="shared" si="30"/>
        <v>6095.0630000000001</v>
      </c>
      <c r="AK385">
        <f t="shared" si="30"/>
        <v>486.29500000000002</v>
      </c>
      <c r="AL385">
        <f t="shared" si="30"/>
        <v>0</v>
      </c>
      <c r="AM385">
        <f t="shared" si="29"/>
        <v>1003.1420000000001</v>
      </c>
      <c r="AN385">
        <f t="shared" si="29"/>
        <v>0</v>
      </c>
      <c r="AO385" t="str">
        <f t="shared" si="28"/>
        <v>insert into [Business_Analytic].[prod].[temp] values (4165, 2026, 1, 6095.063, 486.295, 0, 1003.142, 0);</v>
      </c>
    </row>
    <row r="386" spans="1:41" x14ac:dyDescent="0.3">
      <c r="A386" s="36">
        <v>46023</v>
      </c>
      <c r="B386" s="2">
        <v>46023</v>
      </c>
      <c r="C386" t="s">
        <v>1778</v>
      </c>
      <c r="H386">
        <v>560.94000000000005</v>
      </c>
      <c r="J386">
        <v>842.21799999999996</v>
      </c>
      <c r="O386">
        <v>1366.395</v>
      </c>
      <c r="AB386">
        <v>430.44799999999998</v>
      </c>
      <c r="AF386">
        <v>2801.386</v>
      </c>
      <c r="AG386" cm="1">
        <f t="array" ref="AG386">INDEX(tex!C:C,MATCH(C386,tex!B:B,0),)</f>
        <v>4125</v>
      </c>
      <c r="AH386">
        <f t="shared" si="26"/>
        <v>2026</v>
      </c>
      <c r="AI386">
        <f t="shared" si="27"/>
        <v>1</v>
      </c>
      <c r="AJ386" s="20">
        <f t="shared" si="30"/>
        <v>4598.2289999999994</v>
      </c>
      <c r="AK386">
        <f t="shared" si="30"/>
        <v>560.94000000000005</v>
      </c>
      <c r="AL386">
        <f t="shared" si="30"/>
        <v>0</v>
      </c>
      <c r="AM386">
        <f t="shared" si="29"/>
        <v>842.21799999999996</v>
      </c>
      <c r="AN386">
        <f t="shared" si="29"/>
        <v>0</v>
      </c>
      <c r="AO386" t="str">
        <f t="shared" si="28"/>
        <v>insert into [Business_Analytic].[prod].[temp] values (4125, 2026, 1, 4598.229, 560.94, 0, 842.218, 0);</v>
      </c>
    </row>
    <row r="387" spans="1:41" x14ac:dyDescent="0.3">
      <c r="A387" s="36">
        <v>46023</v>
      </c>
      <c r="B387" s="2">
        <v>46023</v>
      </c>
      <c r="C387" t="s">
        <v>1779</v>
      </c>
      <c r="AG387" cm="1">
        <f t="array" ref="AG387">INDEX(tex!C:C,MATCH(C387,tex!B:B,0),)</f>
        <v>4125</v>
      </c>
      <c r="AH387">
        <f t="shared" ref="AH387:AH431" si="31">YEAR(A387)</f>
        <v>2026</v>
      </c>
      <c r="AI387">
        <f t="shared" ref="AI387:AI431" si="32">MONTH(A387)</f>
        <v>1</v>
      </c>
      <c r="AJ387" s="20">
        <f t="shared" si="30"/>
        <v>0</v>
      </c>
      <c r="AK387">
        <f t="shared" si="30"/>
        <v>0</v>
      </c>
      <c r="AL387">
        <f t="shared" si="30"/>
        <v>0</v>
      </c>
      <c r="AM387">
        <f t="shared" si="29"/>
        <v>0</v>
      </c>
      <c r="AN387">
        <f t="shared" si="29"/>
        <v>0</v>
      </c>
      <c r="AO387" t="str">
        <f t="shared" ref="AO387:AO431" si="33">"insert into [Business_Analytic].[prod].[temp] values ("&amp;AG387&amp;", "&amp;AH387&amp;", "&amp;AI387&amp;", "&amp;AJ387&amp;", "&amp;AK387&amp;", "&amp;AL387&amp;", "&amp;AM387&amp;", "&amp;AN387&amp;");"</f>
        <v>insert into [Business_Analytic].[prod].[temp] values (4125, 2026, 1, 0, 0, 0, 0, 0);</v>
      </c>
    </row>
    <row r="388" spans="1:41" x14ac:dyDescent="0.3">
      <c r="A388" s="36">
        <v>46023</v>
      </c>
      <c r="B388" s="2">
        <v>46023</v>
      </c>
      <c r="C388" t="s">
        <v>1710</v>
      </c>
      <c r="D388">
        <v>0</v>
      </c>
      <c r="H388">
        <v>744.56399999999996</v>
      </c>
      <c r="J388">
        <v>500.55399999999997</v>
      </c>
      <c r="AB388">
        <v>1.7999999999999999E-2</v>
      </c>
      <c r="AF388">
        <v>3976.4459999999999</v>
      </c>
      <c r="AG388" cm="1">
        <f t="array" ref="AG388">INDEX(tex!C:C,MATCH(C388,tex!B:B,0),)</f>
        <v>3968</v>
      </c>
      <c r="AH388">
        <f t="shared" si="31"/>
        <v>2026</v>
      </c>
      <c r="AI388">
        <f t="shared" si="32"/>
        <v>1</v>
      </c>
      <c r="AJ388" s="20">
        <f t="shared" si="30"/>
        <v>3976.4639999999999</v>
      </c>
      <c r="AK388">
        <f t="shared" si="30"/>
        <v>744.56399999999996</v>
      </c>
      <c r="AL388">
        <f t="shared" si="30"/>
        <v>0</v>
      </c>
      <c r="AM388">
        <f t="shared" si="29"/>
        <v>500.55399999999997</v>
      </c>
      <c r="AN388">
        <f t="shared" si="29"/>
        <v>0</v>
      </c>
      <c r="AO388" t="str">
        <f t="shared" si="33"/>
        <v>insert into [Business_Analytic].[prod].[temp] values (3968, 2026, 1, 3976.464, 744.564, 0, 500.554, 0);</v>
      </c>
    </row>
    <row r="389" spans="1:41" x14ac:dyDescent="0.3">
      <c r="A389" s="36">
        <v>46023</v>
      </c>
      <c r="B389" s="2">
        <v>46023</v>
      </c>
      <c r="C389" t="s">
        <v>362</v>
      </c>
      <c r="H389">
        <v>87.799000000000007</v>
      </c>
      <c r="J389">
        <v>534.27099999999996</v>
      </c>
      <c r="AB389">
        <v>143.07300000000001</v>
      </c>
      <c r="AG389" cm="1">
        <f t="array" ref="AG389">INDEX(tex!C:C,MATCH(C389,tex!B:B,0),)</f>
        <v>3975</v>
      </c>
      <c r="AH389">
        <f t="shared" si="31"/>
        <v>2026</v>
      </c>
      <c r="AI389">
        <f t="shared" si="32"/>
        <v>1</v>
      </c>
      <c r="AJ389" s="20">
        <f t="shared" si="30"/>
        <v>143.07300000000001</v>
      </c>
      <c r="AK389">
        <f t="shared" si="30"/>
        <v>87.799000000000007</v>
      </c>
      <c r="AL389">
        <f t="shared" si="30"/>
        <v>0</v>
      </c>
      <c r="AM389">
        <f t="shared" si="29"/>
        <v>534.27099999999996</v>
      </c>
      <c r="AN389">
        <f t="shared" si="29"/>
        <v>0</v>
      </c>
      <c r="AO389" t="str">
        <f t="shared" si="33"/>
        <v>insert into [Business_Analytic].[prod].[temp] values (3975, 2026, 1, 143.073, 87.799, 0, 534.271, 0);</v>
      </c>
    </row>
    <row r="390" spans="1:41" x14ac:dyDescent="0.3">
      <c r="A390" s="36">
        <v>46023</v>
      </c>
      <c r="B390" s="2">
        <v>46023</v>
      </c>
      <c r="C390" t="s">
        <v>1749</v>
      </c>
      <c r="H390">
        <v>504.35300000000001</v>
      </c>
      <c r="J390">
        <v>1168.078</v>
      </c>
      <c r="AB390">
        <v>6.7640000000000002</v>
      </c>
      <c r="AF390">
        <v>3564.3159999999998</v>
      </c>
      <c r="AG390" cm="1">
        <f t="array" ref="AG390">INDEX(tex!C:C,MATCH(C390,tex!B:B,0),)</f>
        <v>3967</v>
      </c>
      <c r="AH390">
        <f t="shared" si="31"/>
        <v>2026</v>
      </c>
      <c r="AI390">
        <f t="shared" si="32"/>
        <v>1</v>
      </c>
      <c r="AJ390" s="20">
        <f t="shared" si="30"/>
        <v>3571.08</v>
      </c>
      <c r="AK390">
        <f t="shared" si="30"/>
        <v>504.35300000000001</v>
      </c>
      <c r="AL390">
        <f t="shared" si="30"/>
        <v>0</v>
      </c>
      <c r="AM390">
        <f t="shared" si="29"/>
        <v>1168.078</v>
      </c>
      <c r="AN390">
        <f t="shared" si="29"/>
        <v>0</v>
      </c>
      <c r="AO390" t="str">
        <f t="shared" si="33"/>
        <v>insert into [Business_Analytic].[prod].[temp] values (3967, 2026, 1, 3571.08, 504.353, 0, 1168.078, 0);</v>
      </c>
    </row>
    <row r="391" spans="1:41" x14ac:dyDescent="0.3">
      <c r="A391" s="36">
        <v>46023</v>
      </c>
      <c r="B391" s="2">
        <v>46023</v>
      </c>
      <c r="C391" t="s">
        <v>1722</v>
      </c>
      <c r="D391">
        <v>0</v>
      </c>
      <c r="H391">
        <v>1070.576</v>
      </c>
      <c r="J391">
        <v>398.50700000000001</v>
      </c>
      <c r="O391">
        <v>1499.607</v>
      </c>
      <c r="AB391">
        <v>265.80599999999998</v>
      </c>
      <c r="AF391">
        <v>3369.1469999999999</v>
      </c>
      <c r="AG391" cm="1">
        <f t="array" ref="AG391">INDEX(tex!C:C,MATCH(C391,tex!B:B,0),)</f>
        <v>4049</v>
      </c>
      <c r="AH391">
        <f t="shared" si="31"/>
        <v>2026</v>
      </c>
      <c r="AI391">
        <f t="shared" si="32"/>
        <v>1</v>
      </c>
      <c r="AJ391" s="20">
        <f t="shared" si="30"/>
        <v>5134.5599999999995</v>
      </c>
      <c r="AK391">
        <f t="shared" si="30"/>
        <v>1070.576</v>
      </c>
      <c r="AL391">
        <f t="shared" si="30"/>
        <v>0</v>
      </c>
      <c r="AM391">
        <f t="shared" si="29"/>
        <v>398.50700000000001</v>
      </c>
      <c r="AN391">
        <f t="shared" si="29"/>
        <v>0</v>
      </c>
      <c r="AO391" t="str">
        <f t="shared" si="33"/>
        <v>insert into [Business_Analytic].[prod].[temp] values (4049, 2026, 1, 5134.56, 1070.576, 0, 398.507, 0);</v>
      </c>
    </row>
    <row r="392" spans="1:41" x14ac:dyDescent="0.3">
      <c r="A392" s="36">
        <v>46023</v>
      </c>
      <c r="B392" s="2">
        <v>46023</v>
      </c>
      <c r="C392" t="s">
        <v>363</v>
      </c>
      <c r="AG392" cm="1">
        <f t="array" ref="AG392">INDEX(tex!C:C,MATCH(C392,tex!B:B,0),)</f>
        <v>3978</v>
      </c>
      <c r="AH392">
        <f t="shared" si="31"/>
        <v>2026</v>
      </c>
      <c r="AI392">
        <f t="shared" si="32"/>
        <v>1</v>
      </c>
      <c r="AJ392" s="20">
        <f t="shared" si="30"/>
        <v>0</v>
      </c>
      <c r="AK392">
        <f t="shared" si="30"/>
        <v>0</v>
      </c>
      <c r="AL392">
        <f t="shared" si="30"/>
        <v>0</v>
      </c>
      <c r="AM392">
        <f t="shared" si="29"/>
        <v>0</v>
      </c>
      <c r="AN392">
        <f t="shared" si="29"/>
        <v>0</v>
      </c>
      <c r="AO392" t="str">
        <f t="shared" si="33"/>
        <v>insert into [Business_Analytic].[prod].[temp] values (3978, 2026, 1, 0, 0, 0, 0, 0);</v>
      </c>
    </row>
    <row r="393" spans="1:41" x14ac:dyDescent="0.3">
      <c r="A393" s="36">
        <v>46023</v>
      </c>
      <c r="B393" s="2">
        <v>46023</v>
      </c>
      <c r="C393" t="s">
        <v>364</v>
      </c>
      <c r="D393">
        <v>0</v>
      </c>
      <c r="H393">
        <v>873.48299999999995</v>
      </c>
      <c r="J393">
        <v>146.26900000000001</v>
      </c>
      <c r="AB393">
        <v>224.553</v>
      </c>
      <c r="AG393" cm="1">
        <f t="array" ref="AG393">INDEX(tex!C:C,MATCH(C393,tex!B:B,0),)</f>
        <v>3990</v>
      </c>
      <c r="AH393">
        <f t="shared" si="31"/>
        <v>2026</v>
      </c>
      <c r="AI393">
        <f t="shared" si="32"/>
        <v>1</v>
      </c>
      <c r="AJ393" s="20">
        <f t="shared" si="30"/>
        <v>224.553</v>
      </c>
      <c r="AK393">
        <f t="shared" si="30"/>
        <v>873.48299999999995</v>
      </c>
      <c r="AL393">
        <f t="shared" si="30"/>
        <v>0</v>
      </c>
      <c r="AM393">
        <f t="shared" si="29"/>
        <v>146.26900000000001</v>
      </c>
      <c r="AN393">
        <f t="shared" si="29"/>
        <v>0</v>
      </c>
      <c r="AO393" t="str">
        <f t="shared" si="33"/>
        <v>insert into [Business_Analytic].[prod].[temp] values (3990, 2026, 1, 224.553, 873.483, 0, 146.269, 0);</v>
      </c>
    </row>
    <row r="394" spans="1:41" x14ac:dyDescent="0.3">
      <c r="A394" s="36">
        <v>46023</v>
      </c>
      <c r="B394" s="2">
        <v>46023</v>
      </c>
      <c r="C394" t="s">
        <v>365</v>
      </c>
      <c r="D394">
        <v>12.957000000000001</v>
      </c>
      <c r="H394">
        <v>162.774</v>
      </c>
      <c r="J394">
        <v>678.12599999999998</v>
      </c>
      <c r="AB394">
        <v>161.548</v>
      </c>
      <c r="AG394" cm="1">
        <f t="array" ref="AG394">INDEX(tex!C:C,MATCH(C394,tex!B:B,0),)</f>
        <v>3997</v>
      </c>
      <c r="AH394">
        <f t="shared" si="31"/>
        <v>2026</v>
      </c>
      <c r="AI394">
        <f t="shared" si="32"/>
        <v>1</v>
      </c>
      <c r="AJ394" s="20">
        <f t="shared" si="30"/>
        <v>161.548</v>
      </c>
      <c r="AK394">
        <f t="shared" si="30"/>
        <v>175.73099999999999</v>
      </c>
      <c r="AL394">
        <f t="shared" si="30"/>
        <v>0</v>
      </c>
      <c r="AM394">
        <f t="shared" si="29"/>
        <v>678.12599999999998</v>
      </c>
      <c r="AN394">
        <f t="shared" si="29"/>
        <v>0</v>
      </c>
      <c r="AO394" t="str">
        <f t="shared" si="33"/>
        <v>insert into [Business_Analytic].[prod].[temp] values (3997, 2026, 1, 161.548, 175.731, 0, 678.126, 0);</v>
      </c>
    </row>
    <row r="395" spans="1:41" x14ac:dyDescent="0.3">
      <c r="A395" s="36">
        <v>46023</v>
      </c>
      <c r="B395" s="2">
        <v>46023</v>
      </c>
      <c r="C395" t="s">
        <v>1775</v>
      </c>
      <c r="D395">
        <v>52.162999999999997</v>
      </c>
      <c r="H395">
        <v>380.42099999999999</v>
      </c>
      <c r="J395">
        <v>438.22699999999998</v>
      </c>
      <c r="AB395">
        <v>605.053</v>
      </c>
      <c r="AF395">
        <v>3370.9940000000001</v>
      </c>
      <c r="AG395" cm="1">
        <f t="array" ref="AG395">INDEX(tex!C:C,MATCH(C395,tex!B:B,0),)</f>
        <v>4054</v>
      </c>
      <c r="AH395">
        <f t="shared" si="31"/>
        <v>2026</v>
      </c>
      <c r="AI395">
        <f t="shared" si="32"/>
        <v>1</v>
      </c>
      <c r="AJ395" s="20">
        <f t="shared" si="30"/>
        <v>3976.047</v>
      </c>
      <c r="AK395">
        <f t="shared" si="30"/>
        <v>432.584</v>
      </c>
      <c r="AL395">
        <f t="shared" si="30"/>
        <v>0</v>
      </c>
      <c r="AM395">
        <f t="shared" si="29"/>
        <v>438.22699999999998</v>
      </c>
      <c r="AN395">
        <f t="shared" si="29"/>
        <v>0</v>
      </c>
      <c r="AO395" t="str">
        <f t="shared" si="33"/>
        <v>insert into [Business_Analytic].[prod].[temp] values (4054, 2026, 1, 3976.047, 432.584, 0, 438.227, 0);</v>
      </c>
    </row>
    <row r="396" spans="1:41" x14ac:dyDescent="0.3">
      <c r="A396" s="36">
        <v>46023</v>
      </c>
      <c r="B396" s="2">
        <v>46023</v>
      </c>
      <c r="C396" t="s">
        <v>1780</v>
      </c>
      <c r="H396">
        <v>829.59</v>
      </c>
      <c r="J396">
        <v>526.13699999999994</v>
      </c>
      <c r="AF396">
        <v>3266.4830000000002</v>
      </c>
      <c r="AG396" cm="1">
        <f t="array" ref="AG396">INDEX(tex!C:C,MATCH(C396,tex!B:B,0),)</f>
        <v>4069</v>
      </c>
      <c r="AH396">
        <f t="shared" si="31"/>
        <v>2026</v>
      </c>
      <c r="AI396">
        <f t="shared" si="32"/>
        <v>1</v>
      </c>
      <c r="AJ396" s="20">
        <f t="shared" si="30"/>
        <v>3266.4830000000002</v>
      </c>
      <c r="AK396">
        <f t="shared" si="30"/>
        <v>829.59</v>
      </c>
      <c r="AL396">
        <f t="shared" si="30"/>
        <v>0</v>
      </c>
      <c r="AM396">
        <f t="shared" si="29"/>
        <v>526.13699999999994</v>
      </c>
      <c r="AN396">
        <f t="shared" si="29"/>
        <v>0</v>
      </c>
      <c r="AO396" t="str">
        <f t="shared" si="33"/>
        <v>insert into [Business_Analytic].[prod].[temp] values (4069, 2026, 1, 3266.483, 829.59, 0, 526.137, 0);</v>
      </c>
    </row>
    <row r="397" spans="1:41" x14ac:dyDescent="0.3">
      <c r="A397" s="36">
        <v>46023</v>
      </c>
      <c r="B397" s="2">
        <v>46023</v>
      </c>
      <c r="C397" t="s">
        <v>1723</v>
      </c>
      <c r="D397">
        <v>8.6820000000000004</v>
      </c>
      <c r="H397">
        <v>342.9</v>
      </c>
      <c r="J397">
        <v>673.76099999999997</v>
      </c>
      <c r="AB397">
        <v>454.101</v>
      </c>
      <c r="AF397">
        <v>3743.0749999999998</v>
      </c>
      <c r="AG397" cm="1">
        <f t="array" ref="AG397">INDEX(tex!C:C,MATCH(C397,tex!B:B,0),)</f>
        <v>4007</v>
      </c>
      <c r="AH397">
        <f t="shared" si="31"/>
        <v>2026</v>
      </c>
      <c r="AI397">
        <f t="shared" si="32"/>
        <v>1</v>
      </c>
      <c r="AJ397" s="20">
        <f t="shared" si="30"/>
        <v>4197.1759999999995</v>
      </c>
      <c r="AK397">
        <f t="shared" si="30"/>
        <v>351.58199999999999</v>
      </c>
      <c r="AL397">
        <f t="shared" si="30"/>
        <v>0</v>
      </c>
      <c r="AM397">
        <f t="shared" si="29"/>
        <v>673.76099999999997</v>
      </c>
      <c r="AN397">
        <f t="shared" si="29"/>
        <v>0</v>
      </c>
      <c r="AO397" t="str">
        <f t="shared" si="33"/>
        <v>insert into [Business_Analytic].[prod].[temp] values (4007, 2026, 1, 4197.176, 351.582, 0, 673.761, 0);</v>
      </c>
    </row>
    <row r="398" spans="1:41" x14ac:dyDescent="0.3">
      <c r="A398" s="36">
        <v>46023</v>
      </c>
      <c r="B398" s="2">
        <v>46023</v>
      </c>
      <c r="C398" t="s">
        <v>1828</v>
      </c>
      <c r="AG398" cm="1">
        <f t="array" ref="AG398">INDEX(tex!C:C,MATCH(C398,tex!B:B,0),)</f>
        <v>4007</v>
      </c>
      <c r="AH398">
        <f t="shared" si="31"/>
        <v>2026</v>
      </c>
      <c r="AI398">
        <f t="shared" si="32"/>
        <v>1</v>
      </c>
      <c r="AJ398" s="20">
        <f t="shared" si="30"/>
        <v>0</v>
      </c>
      <c r="AK398">
        <f t="shared" si="30"/>
        <v>0</v>
      </c>
      <c r="AL398">
        <f t="shared" si="30"/>
        <v>0</v>
      </c>
      <c r="AM398">
        <f t="shared" si="29"/>
        <v>0</v>
      </c>
      <c r="AN398">
        <f t="shared" si="29"/>
        <v>0</v>
      </c>
      <c r="AO398" t="str">
        <f t="shared" si="33"/>
        <v>insert into [Business_Analytic].[prod].[temp] values (4007, 2026, 1, 0, 0, 0, 0, 0);</v>
      </c>
    </row>
    <row r="399" spans="1:41" x14ac:dyDescent="0.3">
      <c r="A399" s="36">
        <v>46023</v>
      </c>
      <c r="B399" s="2">
        <v>46023</v>
      </c>
      <c r="C399" t="s">
        <v>1724</v>
      </c>
      <c r="H399">
        <v>397.012</v>
      </c>
      <c r="J399">
        <v>734.27599999999995</v>
      </c>
      <c r="AF399">
        <v>2908.9969999999998</v>
      </c>
      <c r="AG399" cm="1">
        <f t="array" ref="AG399">INDEX(tex!C:C,MATCH(C399,tex!B:B,0),)</f>
        <v>4043</v>
      </c>
      <c r="AH399">
        <f t="shared" si="31"/>
        <v>2026</v>
      </c>
      <c r="AI399">
        <f t="shared" si="32"/>
        <v>1</v>
      </c>
      <c r="AJ399" s="20">
        <f t="shared" si="30"/>
        <v>2908.9969999999998</v>
      </c>
      <c r="AK399">
        <f t="shared" si="30"/>
        <v>397.012</v>
      </c>
      <c r="AL399">
        <f t="shared" si="30"/>
        <v>0</v>
      </c>
      <c r="AM399">
        <f t="shared" si="29"/>
        <v>734.27599999999995</v>
      </c>
      <c r="AN399">
        <f t="shared" si="29"/>
        <v>0</v>
      </c>
      <c r="AO399" t="str">
        <f t="shared" si="33"/>
        <v>insert into [Business_Analytic].[prod].[temp] values (4043, 2026, 1, 2908.997, 397.012, 0, 734.276, 0);</v>
      </c>
    </row>
    <row r="400" spans="1:41" x14ac:dyDescent="0.3">
      <c r="A400" s="36">
        <v>46023</v>
      </c>
      <c r="B400" s="2">
        <v>46023</v>
      </c>
      <c r="C400" t="s">
        <v>1711</v>
      </c>
      <c r="H400">
        <v>202.62799999999999</v>
      </c>
      <c r="J400">
        <v>774.28499999999997</v>
      </c>
      <c r="AB400">
        <v>253.57499999999999</v>
      </c>
      <c r="AG400" cm="1">
        <f t="array" ref="AG400">INDEX(tex!C:C,MATCH(C400,tex!B:B,0),)</f>
        <v>4010</v>
      </c>
      <c r="AH400">
        <f t="shared" si="31"/>
        <v>2026</v>
      </c>
      <c r="AI400">
        <f t="shared" si="32"/>
        <v>1</v>
      </c>
      <c r="AJ400" s="20">
        <f t="shared" si="30"/>
        <v>253.57499999999999</v>
      </c>
      <c r="AK400">
        <f t="shared" si="30"/>
        <v>202.62799999999999</v>
      </c>
      <c r="AL400">
        <f t="shared" si="30"/>
        <v>0</v>
      </c>
      <c r="AM400">
        <f t="shared" si="29"/>
        <v>774.28499999999997</v>
      </c>
      <c r="AN400">
        <f t="shared" si="29"/>
        <v>0</v>
      </c>
      <c r="AO400" t="str">
        <f t="shared" si="33"/>
        <v>insert into [Business_Analytic].[prod].[temp] values (4010, 2026, 1, 253.575, 202.628, 0, 774.285, 0);</v>
      </c>
    </row>
    <row r="401" spans="1:41" x14ac:dyDescent="0.3">
      <c r="A401" s="36">
        <v>46023</v>
      </c>
      <c r="B401" s="2">
        <v>46023</v>
      </c>
      <c r="C401" t="s">
        <v>1781</v>
      </c>
      <c r="H401">
        <v>9.4749999999999996</v>
      </c>
      <c r="J401">
        <v>988.45</v>
      </c>
      <c r="AG401" cm="1">
        <f t="array" ref="AG401">INDEX(tex!C:C,MATCH(C401,tex!B:B,0),)</f>
        <v>4011</v>
      </c>
      <c r="AH401">
        <f t="shared" si="31"/>
        <v>2026</v>
      </c>
      <c r="AI401">
        <f t="shared" si="32"/>
        <v>1</v>
      </c>
      <c r="AJ401" s="20">
        <f t="shared" si="30"/>
        <v>0</v>
      </c>
      <c r="AK401">
        <f t="shared" si="30"/>
        <v>9.4749999999999996</v>
      </c>
      <c r="AL401">
        <f t="shared" si="30"/>
        <v>0</v>
      </c>
      <c r="AM401">
        <f t="shared" si="29"/>
        <v>988.45</v>
      </c>
      <c r="AN401">
        <f t="shared" si="29"/>
        <v>0</v>
      </c>
      <c r="AO401" t="str">
        <f t="shared" si="33"/>
        <v>insert into [Business_Analytic].[prod].[temp] values (4011, 2026, 1, 0, 9.475, 0, 988.45, 0);</v>
      </c>
    </row>
    <row r="402" spans="1:41" x14ac:dyDescent="0.3">
      <c r="A402" s="36">
        <v>46023</v>
      </c>
      <c r="B402" s="2">
        <v>46023</v>
      </c>
      <c r="C402" t="s">
        <v>1712</v>
      </c>
      <c r="H402">
        <v>191.44</v>
      </c>
      <c r="AG402" cm="1">
        <f t="array" ref="AG402">INDEX(tex!C:C,MATCH(C402,tex!B:B,0),)</f>
        <v>4014</v>
      </c>
      <c r="AH402">
        <f t="shared" si="31"/>
        <v>2026</v>
      </c>
      <c r="AI402">
        <f t="shared" si="32"/>
        <v>1</v>
      </c>
      <c r="AJ402" s="20">
        <f t="shared" si="30"/>
        <v>0</v>
      </c>
      <c r="AK402">
        <f t="shared" si="30"/>
        <v>191.44</v>
      </c>
      <c r="AL402">
        <f t="shared" si="30"/>
        <v>0</v>
      </c>
      <c r="AM402">
        <f t="shared" si="30"/>
        <v>0</v>
      </c>
      <c r="AN402">
        <f t="shared" si="30"/>
        <v>0</v>
      </c>
      <c r="AO402" t="str">
        <f t="shared" si="33"/>
        <v>insert into [Business_Analytic].[prod].[temp] values (4014, 2026, 1, 0, 191.44, 0, 0, 0);</v>
      </c>
    </row>
    <row r="403" spans="1:41" x14ac:dyDescent="0.3">
      <c r="A403" s="36">
        <v>46023</v>
      </c>
      <c r="B403" s="2">
        <v>46023</v>
      </c>
      <c r="C403" t="s">
        <v>1776</v>
      </c>
      <c r="H403">
        <v>876.29300000000001</v>
      </c>
      <c r="J403">
        <v>502.99</v>
      </c>
      <c r="AF403">
        <v>2836.5509999999999</v>
      </c>
      <c r="AG403" cm="1">
        <f t="array" ref="AG403">INDEX(tex!C:C,MATCH(C403,tex!B:B,0),)</f>
        <v>4015</v>
      </c>
      <c r="AH403">
        <f t="shared" si="31"/>
        <v>2026</v>
      </c>
      <c r="AI403">
        <f t="shared" si="32"/>
        <v>1</v>
      </c>
      <c r="AJ403" s="20">
        <f t="shared" ref="AJ403:AN431" si="34">SUMIFS($D403:$AF403,$D$1:$AF$1,AJ$2)</f>
        <v>2836.5509999999999</v>
      </c>
      <c r="AK403">
        <f t="shared" si="34"/>
        <v>876.29300000000001</v>
      </c>
      <c r="AL403">
        <f t="shared" si="34"/>
        <v>0</v>
      </c>
      <c r="AM403">
        <f t="shared" si="34"/>
        <v>502.99</v>
      </c>
      <c r="AN403">
        <f t="shared" si="34"/>
        <v>0</v>
      </c>
      <c r="AO403" t="str">
        <f t="shared" si="33"/>
        <v>insert into [Business_Analytic].[prod].[temp] values (4015, 2026, 1, 2836.551, 876.293, 0, 502.99, 0);</v>
      </c>
    </row>
    <row r="404" spans="1:41" x14ac:dyDescent="0.3">
      <c r="A404" s="36">
        <v>46023</v>
      </c>
      <c r="B404" s="2">
        <v>46023</v>
      </c>
      <c r="C404" t="s">
        <v>1789</v>
      </c>
      <c r="D404">
        <v>45.465000000000003</v>
      </c>
      <c r="H404">
        <v>519.322</v>
      </c>
      <c r="J404">
        <v>1112.383</v>
      </c>
      <c r="AB404">
        <v>333.88099999999997</v>
      </c>
      <c r="AC404">
        <v>319.24599999999998</v>
      </c>
      <c r="AF404">
        <v>2620.2849999999999</v>
      </c>
      <c r="AG404" cm="1">
        <f t="array" ref="AG404">INDEX(tex!C:C,MATCH(C404,tex!B:B,0),)</f>
        <v>4094</v>
      </c>
      <c r="AH404">
        <f t="shared" si="31"/>
        <v>2026</v>
      </c>
      <c r="AI404">
        <f t="shared" si="32"/>
        <v>1</v>
      </c>
      <c r="AJ404" s="20">
        <f t="shared" si="34"/>
        <v>2954.1659999999997</v>
      </c>
      <c r="AK404">
        <f t="shared" si="34"/>
        <v>884.03300000000002</v>
      </c>
      <c r="AL404">
        <f t="shared" si="34"/>
        <v>0</v>
      </c>
      <c r="AM404">
        <f t="shared" si="34"/>
        <v>1112.383</v>
      </c>
      <c r="AN404">
        <f t="shared" si="34"/>
        <v>0</v>
      </c>
      <c r="AO404" t="str">
        <f t="shared" si="33"/>
        <v>insert into [Business_Analytic].[prod].[temp] values (4094, 2026, 1, 2954.166, 884.033, 0, 1112.383, 0);</v>
      </c>
    </row>
    <row r="405" spans="1:41" x14ac:dyDescent="0.3">
      <c r="A405" s="36">
        <v>46023</v>
      </c>
      <c r="B405" s="2">
        <v>46023</v>
      </c>
      <c r="C405" t="s">
        <v>1751</v>
      </c>
      <c r="H405">
        <v>725.505</v>
      </c>
      <c r="J405">
        <v>486.96699999999998</v>
      </c>
      <c r="AB405">
        <v>671.34100000000001</v>
      </c>
      <c r="AF405">
        <v>2934.2089999999998</v>
      </c>
      <c r="AG405" cm="1">
        <f t="array" ref="AG405">INDEX(tex!C:C,MATCH(C405,tex!B:B,0),)</f>
        <v>4053</v>
      </c>
      <c r="AH405">
        <f t="shared" si="31"/>
        <v>2026</v>
      </c>
      <c r="AI405">
        <f t="shared" si="32"/>
        <v>1</v>
      </c>
      <c r="AJ405" s="20">
        <f t="shared" si="34"/>
        <v>3605.5499999999997</v>
      </c>
      <c r="AK405">
        <f t="shared" si="34"/>
        <v>725.505</v>
      </c>
      <c r="AL405">
        <f t="shared" si="34"/>
        <v>0</v>
      </c>
      <c r="AM405">
        <f t="shared" si="34"/>
        <v>486.96699999999998</v>
      </c>
      <c r="AN405">
        <f t="shared" si="34"/>
        <v>0</v>
      </c>
      <c r="AO405" t="str">
        <f t="shared" si="33"/>
        <v>insert into [Business_Analytic].[prod].[temp] values (4053, 2026, 1, 3605.55, 725.505, 0, 486.967, 0);</v>
      </c>
    </row>
    <row r="406" spans="1:41" x14ac:dyDescent="0.3">
      <c r="A406" s="36">
        <v>46023</v>
      </c>
      <c r="B406" s="2">
        <v>46023</v>
      </c>
      <c r="C406" t="s">
        <v>1795</v>
      </c>
      <c r="H406">
        <v>530.52200000000005</v>
      </c>
      <c r="J406">
        <v>815.202</v>
      </c>
      <c r="O406">
        <v>1536.3910000000001</v>
      </c>
      <c r="AB406">
        <v>292.74099999999999</v>
      </c>
      <c r="AF406">
        <v>3365.7440000000001</v>
      </c>
      <c r="AG406" cm="1">
        <f t="array" ref="AG406">INDEX(tex!C:C,MATCH(C406,tex!B:B,0),)</f>
        <v>4076</v>
      </c>
      <c r="AH406">
        <f t="shared" si="31"/>
        <v>2026</v>
      </c>
      <c r="AI406">
        <f t="shared" si="32"/>
        <v>1</v>
      </c>
      <c r="AJ406" s="20">
        <f t="shared" si="34"/>
        <v>5194.8760000000002</v>
      </c>
      <c r="AK406">
        <f t="shared" si="34"/>
        <v>530.52200000000005</v>
      </c>
      <c r="AL406">
        <f t="shared" si="34"/>
        <v>0</v>
      </c>
      <c r="AM406">
        <f t="shared" si="34"/>
        <v>815.202</v>
      </c>
      <c r="AN406">
        <f t="shared" si="34"/>
        <v>0</v>
      </c>
      <c r="AO406" t="str">
        <f t="shared" si="33"/>
        <v>insert into [Business_Analytic].[prod].[temp] values (4076, 2026, 1, 5194.876, 530.522, 0, 815.202, 0);</v>
      </c>
    </row>
    <row r="407" spans="1:41" x14ac:dyDescent="0.3">
      <c r="A407" s="36">
        <v>46023</v>
      </c>
      <c r="B407" s="2">
        <v>46023</v>
      </c>
      <c r="C407" t="s">
        <v>1829</v>
      </c>
      <c r="D407">
        <v>60.628</v>
      </c>
      <c r="H407">
        <v>429.70499999999998</v>
      </c>
      <c r="J407">
        <v>679.69200000000001</v>
      </c>
      <c r="AG407" cm="1">
        <f t="array" ref="AG407">INDEX(tex!C:C,MATCH(C407,tex!B:B,0),)</f>
        <v>4128</v>
      </c>
      <c r="AH407">
        <f t="shared" si="31"/>
        <v>2026</v>
      </c>
      <c r="AI407">
        <f t="shared" si="32"/>
        <v>1</v>
      </c>
      <c r="AJ407" s="20">
        <f t="shared" si="34"/>
        <v>0</v>
      </c>
      <c r="AK407">
        <f t="shared" si="34"/>
        <v>490.33299999999997</v>
      </c>
      <c r="AL407">
        <f t="shared" si="34"/>
        <v>0</v>
      </c>
      <c r="AM407">
        <f t="shared" si="34"/>
        <v>679.69200000000001</v>
      </c>
      <c r="AN407">
        <f t="shared" si="34"/>
        <v>0</v>
      </c>
      <c r="AO407" t="str">
        <f t="shared" si="33"/>
        <v>insert into [Business_Analytic].[prod].[temp] values (4128, 2026, 1, 0, 490.333, 0, 679.692, 0);</v>
      </c>
    </row>
    <row r="408" spans="1:41" x14ac:dyDescent="0.3">
      <c r="A408" s="36">
        <v>46023</v>
      </c>
      <c r="B408" s="2">
        <v>46023</v>
      </c>
      <c r="C408" t="s">
        <v>1796</v>
      </c>
      <c r="D408">
        <v>34.817</v>
      </c>
      <c r="H408">
        <v>844.82799999999997</v>
      </c>
      <c r="J408">
        <v>597.59500000000003</v>
      </c>
      <c r="O408">
        <v>1557.9380000000001</v>
      </c>
      <c r="AB408">
        <v>372.06299999999999</v>
      </c>
      <c r="AF408">
        <v>3094.4630000000002</v>
      </c>
      <c r="AG408" cm="1">
        <f t="array" ref="AG408">INDEX(tex!C:C,MATCH(C408,tex!B:B,0),)</f>
        <v>4139</v>
      </c>
      <c r="AH408">
        <f t="shared" si="31"/>
        <v>2026</v>
      </c>
      <c r="AI408">
        <f t="shared" si="32"/>
        <v>1</v>
      </c>
      <c r="AJ408" s="20">
        <f t="shared" si="34"/>
        <v>5024.4639999999999</v>
      </c>
      <c r="AK408">
        <f t="shared" si="34"/>
        <v>879.64499999999998</v>
      </c>
      <c r="AL408">
        <f t="shared" si="34"/>
        <v>0</v>
      </c>
      <c r="AM408">
        <f t="shared" si="34"/>
        <v>597.59500000000003</v>
      </c>
      <c r="AN408">
        <f t="shared" si="34"/>
        <v>0</v>
      </c>
      <c r="AO408" t="str">
        <f t="shared" si="33"/>
        <v>insert into [Business_Analytic].[prod].[temp] values (4139, 2026, 1, 5024.464, 879.645, 0, 597.595, 0);</v>
      </c>
    </row>
    <row r="409" spans="1:41" x14ac:dyDescent="0.3">
      <c r="A409" s="36">
        <v>46023</v>
      </c>
      <c r="B409" s="2">
        <v>46023</v>
      </c>
      <c r="C409" t="s">
        <v>1830</v>
      </c>
      <c r="H409">
        <v>470.25299999999999</v>
      </c>
      <c r="J409">
        <v>1216.4079999999999</v>
      </c>
      <c r="O409">
        <v>1382.7380000000001</v>
      </c>
      <c r="AB409">
        <v>539.053</v>
      </c>
      <c r="AF409">
        <v>2895.2280000000001</v>
      </c>
      <c r="AG409" cm="1">
        <f t="array" ref="AG409">INDEX(tex!C:C,MATCH(C409,tex!B:B,0),)</f>
        <v>4142</v>
      </c>
      <c r="AH409">
        <f t="shared" si="31"/>
        <v>2026</v>
      </c>
      <c r="AI409">
        <f t="shared" si="32"/>
        <v>1</v>
      </c>
      <c r="AJ409" s="20">
        <f t="shared" si="34"/>
        <v>4817.0190000000002</v>
      </c>
      <c r="AK409">
        <f t="shared" si="34"/>
        <v>470.25299999999999</v>
      </c>
      <c r="AL409">
        <f t="shared" si="34"/>
        <v>0</v>
      </c>
      <c r="AM409">
        <f t="shared" si="34"/>
        <v>1216.4079999999999</v>
      </c>
      <c r="AN409">
        <f t="shared" si="34"/>
        <v>0</v>
      </c>
      <c r="AO409" t="str">
        <f t="shared" si="33"/>
        <v>insert into [Business_Analytic].[prod].[temp] values (4142, 2026, 1, 4817.019, 470.253, 0, 1216.408, 0);</v>
      </c>
    </row>
    <row r="410" spans="1:41" x14ac:dyDescent="0.3">
      <c r="A410" s="36">
        <v>46023</v>
      </c>
      <c r="B410" s="2">
        <v>46023</v>
      </c>
      <c r="C410" t="s">
        <v>1804</v>
      </c>
      <c r="H410">
        <v>893.49400000000003</v>
      </c>
      <c r="J410">
        <v>563.70000000000005</v>
      </c>
      <c r="O410">
        <v>1559.018</v>
      </c>
      <c r="AB410">
        <v>661.73400000000004</v>
      </c>
      <c r="AF410">
        <v>3251.8180000000002</v>
      </c>
      <c r="AG410" cm="1">
        <f t="array" ref="AG410">INDEX(tex!C:C,MATCH(C410,tex!B:B,0),)</f>
        <v>4164</v>
      </c>
      <c r="AH410">
        <f t="shared" si="31"/>
        <v>2026</v>
      </c>
      <c r="AI410">
        <f t="shared" si="32"/>
        <v>1</v>
      </c>
      <c r="AJ410" s="20">
        <f t="shared" si="34"/>
        <v>5472.57</v>
      </c>
      <c r="AK410">
        <f t="shared" si="34"/>
        <v>893.49400000000003</v>
      </c>
      <c r="AL410">
        <f t="shared" si="34"/>
        <v>0</v>
      </c>
      <c r="AM410">
        <f t="shared" si="34"/>
        <v>563.70000000000005</v>
      </c>
      <c r="AN410">
        <f t="shared" si="34"/>
        <v>0</v>
      </c>
      <c r="AO410" t="str">
        <f t="shared" si="33"/>
        <v>insert into [Business_Analytic].[prod].[temp] values (4164, 2026, 1, 5472.57, 893.494, 0, 563.7, 0);</v>
      </c>
    </row>
    <row r="411" spans="1:41" x14ac:dyDescent="0.3">
      <c r="A411" s="36">
        <v>46023</v>
      </c>
      <c r="B411" s="2">
        <v>46023</v>
      </c>
      <c r="C411" t="s">
        <v>1805</v>
      </c>
      <c r="H411">
        <v>487.95</v>
      </c>
      <c r="J411">
        <v>96.430999999999997</v>
      </c>
      <c r="AB411">
        <v>111.95099999999999</v>
      </c>
      <c r="AG411" cm="1">
        <f t="array" ref="AG411">INDEX(tex!C:C,MATCH(C411,tex!B:B,0),)</f>
        <v>4187</v>
      </c>
      <c r="AH411">
        <f t="shared" si="31"/>
        <v>2026</v>
      </c>
      <c r="AI411">
        <f t="shared" si="32"/>
        <v>1</v>
      </c>
      <c r="AJ411" s="20">
        <f t="shared" si="34"/>
        <v>111.95099999999999</v>
      </c>
      <c r="AK411">
        <f t="shared" si="34"/>
        <v>487.95</v>
      </c>
      <c r="AL411">
        <f t="shared" si="34"/>
        <v>0</v>
      </c>
      <c r="AM411">
        <f t="shared" si="34"/>
        <v>96.430999999999997</v>
      </c>
      <c r="AN411">
        <f t="shared" si="34"/>
        <v>0</v>
      </c>
      <c r="AO411" t="str">
        <f t="shared" si="33"/>
        <v>insert into [Business_Analytic].[prod].[temp] values (4187, 2026, 1, 111.951, 487.95, 0, 96.431, 0);</v>
      </c>
    </row>
    <row r="412" spans="1:41" hidden="1" x14ac:dyDescent="0.3">
      <c r="A412" s="36">
        <v>46023</v>
      </c>
      <c r="B412" s="2">
        <v>46023</v>
      </c>
      <c r="C412" t="s">
        <v>1848</v>
      </c>
      <c r="AG412" t="e" cm="1">
        <f t="array" ref="AG412">INDEX(tex!C:C,MATCH(C412,tex!B:B,0),)</f>
        <v>#N/A</v>
      </c>
      <c r="AH412">
        <f t="shared" si="31"/>
        <v>2026</v>
      </c>
      <c r="AI412">
        <f t="shared" si="32"/>
        <v>1</v>
      </c>
      <c r="AJ412" s="20">
        <f t="shared" si="34"/>
        <v>0</v>
      </c>
      <c r="AK412">
        <f t="shared" si="34"/>
        <v>0</v>
      </c>
      <c r="AL412">
        <f t="shared" si="34"/>
        <v>0</v>
      </c>
      <c r="AM412">
        <f t="shared" si="34"/>
        <v>0</v>
      </c>
      <c r="AN412">
        <f t="shared" si="34"/>
        <v>0</v>
      </c>
      <c r="AO412" t="e">
        <f t="shared" si="33"/>
        <v>#N/A</v>
      </c>
    </row>
    <row r="413" spans="1:41" x14ac:dyDescent="0.3">
      <c r="A413" s="36">
        <v>46023</v>
      </c>
      <c r="B413" s="2">
        <v>46023</v>
      </c>
      <c r="C413" t="s">
        <v>1806</v>
      </c>
      <c r="H413">
        <v>691.952</v>
      </c>
      <c r="J413">
        <v>183.446</v>
      </c>
      <c r="AB413">
        <v>262.57799999999997</v>
      </c>
      <c r="AG413" cm="1">
        <f t="array" ref="AG413">INDEX(tex!C:C,MATCH(C413,tex!B:B,0),)</f>
        <v>4189</v>
      </c>
      <c r="AH413">
        <f t="shared" si="31"/>
        <v>2026</v>
      </c>
      <c r="AI413">
        <f t="shared" si="32"/>
        <v>1</v>
      </c>
      <c r="AJ413" s="20">
        <f t="shared" si="34"/>
        <v>262.57799999999997</v>
      </c>
      <c r="AK413">
        <f t="shared" si="34"/>
        <v>691.952</v>
      </c>
      <c r="AL413">
        <f t="shared" si="34"/>
        <v>0</v>
      </c>
      <c r="AM413">
        <f t="shared" si="34"/>
        <v>183.446</v>
      </c>
      <c r="AN413">
        <f t="shared" si="34"/>
        <v>0</v>
      </c>
      <c r="AO413" t="str">
        <f t="shared" si="33"/>
        <v>insert into [Business_Analytic].[prod].[temp] values (4189, 2026, 1, 262.578, 691.952, 0, 183.446, 0);</v>
      </c>
    </row>
    <row r="414" spans="1:41" x14ac:dyDescent="0.3">
      <c r="A414" s="36">
        <v>46023</v>
      </c>
      <c r="B414" s="2">
        <v>46023</v>
      </c>
      <c r="C414" t="s">
        <v>1831</v>
      </c>
      <c r="H414">
        <v>622.24300000000005</v>
      </c>
      <c r="J414">
        <v>917.81100000000004</v>
      </c>
      <c r="O414">
        <v>1367.6289999999999</v>
      </c>
      <c r="AB414">
        <v>459.738</v>
      </c>
      <c r="AF414">
        <v>3539.84</v>
      </c>
      <c r="AG414" cm="1">
        <f t="array" ref="AG414">INDEX(tex!C:C,MATCH(C414,tex!B:B,0),)</f>
        <v>4190</v>
      </c>
      <c r="AH414">
        <f t="shared" si="31"/>
        <v>2026</v>
      </c>
      <c r="AI414">
        <f t="shared" si="32"/>
        <v>1</v>
      </c>
      <c r="AJ414" s="20">
        <f t="shared" si="34"/>
        <v>5367.2070000000003</v>
      </c>
      <c r="AK414">
        <f t="shared" si="34"/>
        <v>622.24300000000005</v>
      </c>
      <c r="AL414">
        <f t="shared" si="34"/>
        <v>0</v>
      </c>
      <c r="AM414">
        <f t="shared" si="34"/>
        <v>917.81100000000004</v>
      </c>
      <c r="AN414">
        <f t="shared" si="34"/>
        <v>0</v>
      </c>
      <c r="AO414" t="str">
        <f t="shared" si="33"/>
        <v>insert into [Business_Analytic].[prod].[temp] values (4190, 2026, 1, 5367.207, 622.243, 0, 917.811, 0);</v>
      </c>
    </row>
    <row r="415" spans="1:41" x14ac:dyDescent="0.3">
      <c r="A415" s="36">
        <v>46023</v>
      </c>
      <c r="B415" s="2">
        <v>46023</v>
      </c>
      <c r="C415" t="s">
        <v>1864</v>
      </c>
      <c r="H415">
        <v>486.137</v>
      </c>
      <c r="J415">
        <v>268.97800000000001</v>
      </c>
      <c r="O415">
        <v>687.08799999999997</v>
      </c>
      <c r="AB415">
        <v>226.04900000000001</v>
      </c>
      <c r="AC415">
        <v>275.88799999999998</v>
      </c>
      <c r="AF415">
        <v>1326.2239999999999</v>
      </c>
      <c r="AG415" cm="1">
        <f t="array" ref="AG415">INDEX(tex!C:C,MATCH(C415,tex!B:B,0),)</f>
        <v>4193</v>
      </c>
      <c r="AH415">
        <f t="shared" si="31"/>
        <v>2026</v>
      </c>
      <c r="AI415">
        <f t="shared" si="32"/>
        <v>1</v>
      </c>
      <c r="AJ415" s="20">
        <f t="shared" si="34"/>
        <v>2239.3609999999999</v>
      </c>
      <c r="AK415">
        <f t="shared" si="34"/>
        <v>762.02499999999998</v>
      </c>
      <c r="AL415">
        <f t="shared" si="34"/>
        <v>0</v>
      </c>
      <c r="AM415">
        <f t="shared" si="34"/>
        <v>268.97800000000001</v>
      </c>
      <c r="AN415">
        <f t="shared" si="34"/>
        <v>0</v>
      </c>
      <c r="AO415" t="str">
        <f t="shared" si="33"/>
        <v>insert into [Business_Analytic].[prod].[temp] values (4193, 2026, 1, 2239.361, 762.025, 0, 268.978, 0);</v>
      </c>
    </row>
    <row r="416" spans="1:41" x14ac:dyDescent="0.3">
      <c r="A416" s="36">
        <v>46023</v>
      </c>
      <c r="B416" s="2">
        <v>46023</v>
      </c>
      <c r="C416" t="s">
        <v>1832</v>
      </c>
      <c r="H416">
        <v>129.27099999999999</v>
      </c>
      <c r="J416">
        <v>808.904</v>
      </c>
      <c r="AB416">
        <v>514.46500000000003</v>
      </c>
      <c r="AG416" cm="1">
        <f t="array" ref="AG416">INDEX(tex!C:C,MATCH(C416,tex!B:B,0),)</f>
        <v>4192</v>
      </c>
      <c r="AH416">
        <f t="shared" si="31"/>
        <v>2026</v>
      </c>
      <c r="AI416">
        <f t="shared" si="32"/>
        <v>1</v>
      </c>
      <c r="AJ416" s="20">
        <f t="shared" si="34"/>
        <v>514.46500000000003</v>
      </c>
      <c r="AK416">
        <f t="shared" si="34"/>
        <v>129.27099999999999</v>
      </c>
      <c r="AL416">
        <f t="shared" si="34"/>
        <v>0</v>
      </c>
      <c r="AM416">
        <f t="shared" si="34"/>
        <v>808.904</v>
      </c>
      <c r="AN416">
        <f t="shared" si="34"/>
        <v>0</v>
      </c>
      <c r="AO416" t="str">
        <f t="shared" si="33"/>
        <v>insert into [Business_Analytic].[prod].[temp] values (4192, 2026, 1, 514.465, 129.271, 0, 808.904, 0);</v>
      </c>
    </row>
    <row r="417" spans="1:41" x14ac:dyDescent="0.3">
      <c r="A417" s="36">
        <v>46023</v>
      </c>
      <c r="B417" s="2">
        <v>46023</v>
      </c>
      <c r="C417" t="s">
        <v>1837</v>
      </c>
      <c r="H417">
        <v>405.63499999999999</v>
      </c>
      <c r="J417">
        <v>612.81500000000005</v>
      </c>
      <c r="O417">
        <v>1340.9649999999999</v>
      </c>
      <c r="AB417">
        <v>334.31799999999998</v>
      </c>
      <c r="AC417">
        <v>255.45099999999999</v>
      </c>
      <c r="AF417">
        <v>2840.9070000000002</v>
      </c>
      <c r="AG417" cm="1">
        <f t="array" ref="AG417">INDEX(tex!C:C,MATCH(C417,tex!B:B,0),)</f>
        <v>4232</v>
      </c>
      <c r="AH417">
        <f t="shared" si="31"/>
        <v>2026</v>
      </c>
      <c r="AI417">
        <f t="shared" si="32"/>
        <v>1</v>
      </c>
      <c r="AJ417" s="20">
        <f t="shared" si="34"/>
        <v>4516.1900000000005</v>
      </c>
      <c r="AK417">
        <f t="shared" si="34"/>
        <v>661.08600000000001</v>
      </c>
      <c r="AL417">
        <f t="shared" si="34"/>
        <v>0</v>
      </c>
      <c r="AM417">
        <f t="shared" si="34"/>
        <v>612.81500000000005</v>
      </c>
      <c r="AN417">
        <f t="shared" si="34"/>
        <v>0</v>
      </c>
      <c r="AO417" t="str">
        <f t="shared" si="33"/>
        <v>insert into [Business_Analytic].[prod].[temp] values (4232, 2026, 1, 4516.19, 661.086, 0, 612.815, 0);</v>
      </c>
    </row>
    <row r="418" spans="1:41" x14ac:dyDescent="0.3">
      <c r="A418" s="36">
        <v>46023</v>
      </c>
      <c r="B418" s="2">
        <v>46023</v>
      </c>
      <c r="C418" t="s">
        <v>1841</v>
      </c>
      <c r="H418">
        <v>544.49900000000002</v>
      </c>
      <c r="J418" s="30">
        <v>1055.001</v>
      </c>
      <c r="O418">
        <v>1422.181</v>
      </c>
      <c r="AB418">
        <v>578.87699999999995</v>
      </c>
      <c r="AF418">
        <v>3286.1660000000002</v>
      </c>
      <c r="AG418" cm="1">
        <f t="array" ref="AG418">INDEX(tex!C:C,MATCH(C418,tex!B:B,0),)</f>
        <v>4229</v>
      </c>
      <c r="AH418">
        <f t="shared" si="31"/>
        <v>2026</v>
      </c>
      <c r="AI418">
        <f t="shared" si="32"/>
        <v>1</v>
      </c>
      <c r="AJ418" s="20">
        <f t="shared" si="34"/>
        <v>5287.2240000000002</v>
      </c>
      <c r="AK418">
        <f t="shared" si="34"/>
        <v>544.49900000000002</v>
      </c>
      <c r="AL418">
        <f t="shared" si="34"/>
        <v>0</v>
      </c>
      <c r="AM418">
        <f t="shared" si="34"/>
        <v>1055.001</v>
      </c>
      <c r="AN418">
        <f t="shared" si="34"/>
        <v>0</v>
      </c>
      <c r="AO418" t="str">
        <f t="shared" si="33"/>
        <v>insert into [Business_Analytic].[prod].[temp] values (4229, 2026, 1, 5287.224, 544.499, 0, 1055.001, 0);</v>
      </c>
    </row>
    <row r="419" spans="1:41" hidden="1" x14ac:dyDescent="0.3">
      <c r="A419" s="36">
        <v>46023</v>
      </c>
      <c r="B419" s="2">
        <v>46023</v>
      </c>
      <c r="C419" t="s">
        <v>1849</v>
      </c>
      <c r="AG419" t="e" cm="1">
        <f t="array" ref="AG419">INDEX(tex!C:C,MATCH(C419,tex!B:B,0),)</f>
        <v>#N/A</v>
      </c>
      <c r="AH419">
        <f t="shared" si="31"/>
        <v>2026</v>
      </c>
      <c r="AI419">
        <f t="shared" si="32"/>
        <v>1</v>
      </c>
      <c r="AJ419" s="20">
        <f t="shared" si="34"/>
        <v>0</v>
      </c>
      <c r="AK419">
        <f t="shared" si="34"/>
        <v>0</v>
      </c>
      <c r="AL419">
        <f t="shared" si="34"/>
        <v>0</v>
      </c>
      <c r="AM419">
        <f t="shared" si="34"/>
        <v>0</v>
      </c>
      <c r="AN419">
        <f t="shared" si="34"/>
        <v>0</v>
      </c>
      <c r="AO419" t="e">
        <f t="shared" si="33"/>
        <v>#N/A</v>
      </c>
    </row>
    <row r="420" spans="1:41" hidden="1" x14ac:dyDescent="0.3">
      <c r="A420" s="36">
        <v>46023</v>
      </c>
      <c r="B420" s="2">
        <v>46023</v>
      </c>
      <c r="C420" t="s">
        <v>1842</v>
      </c>
      <c r="AG420" t="e" cm="1">
        <f t="array" ref="AG420">INDEX(tex!C:C,MATCH(C420,tex!B:B,0),)</f>
        <v>#N/A</v>
      </c>
      <c r="AH420">
        <f t="shared" si="31"/>
        <v>2026</v>
      </c>
      <c r="AI420">
        <f t="shared" si="32"/>
        <v>1</v>
      </c>
      <c r="AJ420" s="20">
        <f t="shared" si="34"/>
        <v>0</v>
      </c>
      <c r="AK420">
        <f t="shared" si="34"/>
        <v>0</v>
      </c>
      <c r="AL420">
        <f t="shared" si="34"/>
        <v>0</v>
      </c>
      <c r="AM420">
        <f t="shared" si="34"/>
        <v>0</v>
      </c>
      <c r="AN420">
        <f t="shared" si="34"/>
        <v>0</v>
      </c>
      <c r="AO420" t="e">
        <f t="shared" si="33"/>
        <v>#N/A</v>
      </c>
    </row>
    <row r="421" spans="1:41" x14ac:dyDescent="0.3">
      <c r="A421" s="36">
        <v>46023</v>
      </c>
      <c r="B421" s="2">
        <v>46023</v>
      </c>
      <c r="C421" t="s">
        <v>1850</v>
      </c>
      <c r="H421">
        <v>914.71299999999997</v>
      </c>
      <c r="J421">
        <v>616.798</v>
      </c>
      <c r="O421">
        <v>1354.28</v>
      </c>
      <c r="AB421">
        <v>518.12699999999995</v>
      </c>
      <c r="AF421">
        <v>2703.922</v>
      </c>
      <c r="AG421" cm="1">
        <f t="array" ref="AG421">INDEX(tex!C:C,MATCH(C421,tex!B:B,0),)</f>
        <v>4254</v>
      </c>
      <c r="AH421">
        <f t="shared" si="31"/>
        <v>2026</v>
      </c>
      <c r="AI421">
        <f t="shared" si="32"/>
        <v>1</v>
      </c>
      <c r="AJ421" s="20">
        <f t="shared" si="34"/>
        <v>4576.3289999999997</v>
      </c>
      <c r="AK421">
        <f t="shared" si="34"/>
        <v>914.71299999999997</v>
      </c>
      <c r="AL421">
        <f t="shared" si="34"/>
        <v>0</v>
      </c>
      <c r="AM421">
        <f t="shared" si="34"/>
        <v>616.798</v>
      </c>
      <c r="AN421">
        <f t="shared" si="34"/>
        <v>0</v>
      </c>
      <c r="AO421" t="str">
        <f t="shared" si="33"/>
        <v>insert into [Business_Analytic].[prod].[temp] values (4254, 2026, 1, 4576.329, 914.713, 0, 616.798, 0);</v>
      </c>
    </row>
    <row r="422" spans="1:41" hidden="1" x14ac:dyDescent="0.3">
      <c r="A422" s="36">
        <v>46023</v>
      </c>
      <c r="B422" s="2">
        <v>46023</v>
      </c>
      <c r="C422" t="s">
        <v>1843</v>
      </c>
      <c r="AG422" t="e" cm="1">
        <f t="array" ref="AG422">INDEX(tex!C:C,MATCH(C422,tex!B:B,0),)</f>
        <v>#N/A</v>
      </c>
      <c r="AH422">
        <f t="shared" si="31"/>
        <v>2026</v>
      </c>
      <c r="AI422">
        <f t="shared" si="32"/>
        <v>1</v>
      </c>
      <c r="AJ422" s="20">
        <f t="shared" si="34"/>
        <v>0</v>
      </c>
      <c r="AK422">
        <f t="shared" si="34"/>
        <v>0</v>
      </c>
      <c r="AL422">
        <f t="shared" si="34"/>
        <v>0</v>
      </c>
      <c r="AM422">
        <f t="shared" si="34"/>
        <v>0</v>
      </c>
      <c r="AN422">
        <f t="shared" si="34"/>
        <v>0</v>
      </c>
      <c r="AO422" t="e">
        <f t="shared" si="33"/>
        <v>#N/A</v>
      </c>
    </row>
    <row r="423" spans="1:41" x14ac:dyDescent="0.3">
      <c r="A423" s="36">
        <v>46023</v>
      </c>
      <c r="B423" s="2">
        <v>46023</v>
      </c>
      <c r="C423" t="s">
        <v>1851</v>
      </c>
      <c r="H423">
        <v>648.72</v>
      </c>
      <c r="J423">
        <v>213.04400000000001</v>
      </c>
      <c r="AB423">
        <v>593.50199999999995</v>
      </c>
      <c r="AG423" cm="1">
        <f t="array" ref="AG423">INDEX(tex!C:C,MATCH(C423,tex!B:B,0),)</f>
        <v>4259</v>
      </c>
      <c r="AH423">
        <f t="shared" si="31"/>
        <v>2026</v>
      </c>
      <c r="AI423">
        <f t="shared" si="32"/>
        <v>1</v>
      </c>
      <c r="AJ423" s="20">
        <f t="shared" si="34"/>
        <v>593.50199999999995</v>
      </c>
      <c r="AK423">
        <f t="shared" si="34"/>
        <v>648.72</v>
      </c>
      <c r="AL423">
        <f t="shared" si="34"/>
        <v>0</v>
      </c>
      <c r="AM423">
        <f t="shared" si="34"/>
        <v>213.04400000000001</v>
      </c>
      <c r="AN423">
        <f t="shared" si="34"/>
        <v>0</v>
      </c>
      <c r="AO423" t="str">
        <f t="shared" si="33"/>
        <v>insert into [Business_Analytic].[prod].[temp] values (4259, 2026, 1, 593.502, 648.72, 0, 213.044, 0);</v>
      </c>
    </row>
    <row r="424" spans="1:41" x14ac:dyDescent="0.3">
      <c r="A424" s="36">
        <v>46023</v>
      </c>
      <c r="B424" s="2">
        <v>46023</v>
      </c>
      <c r="C424" t="s">
        <v>1852</v>
      </c>
      <c r="H424">
        <v>523.23</v>
      </c>
      <c r="J424">
        <v>900.08600000000001</v>
      </c>
      <c r="AB424">
        <v>524.01</v>
      </c>
      <c r="AF424">
        <v>3166.9670000000001</v>
      </c>
      <c r="AG424" cm="1">
        <f t="array" ref="AG424">INDEX(tex!C:C,MATCH(C424,tex!B:B,0),)</f>
        <v>4261</v>
      </c>
      <c r="AH424">
        <f t="shared" si="31"/>
        <v>2026</v>
      </c>
      <c r="AI424">
        <f t="shared" si="32"/>
        <v>1</v>
      </c>
      <c r="AJ424" s="20">
        <f t="shared" si="34"/>
        <v>3690.9769999999999</v>
      </c>
      <c r="AK424">
        <f t="shared" si="34"/>
        <v>523.23</v>
      </c>
      <c r="AL424">
        <f t="shared" si="34"/>
        <v>0</v>
      </c>
      <c r="AM424">
        <f t="shared" si="34"/>
        <v>900.08600000000001</v>
      </c>
      <c r="AN424">
        <f t="shared" si="34"/>
        <v>0</v>
      </c>
      <c r="AO424" t="str">
        <f t="shared" si="33"/>
        <v>insert into [Business_Analytic].[prod].[temp] values (4261, 2026, 1, 3690.977, 523.23, 0, 900.086, 0);</v>
      </c>
    </row>
    <row r="425" spans="1:41" hidden="1" x14ac:dyDescent="0.3">
      <c r="A425" s="36">
        <v>46023</v>
      </c>
      <c r="B425" s="2">
        <v>46023</v>
      </c>
      <c r="C425" t="s">
        <v>1844</v>
      </c>
      <c r="AG425" t="e" cm="1">
        <f t="array" ref="AG425">INDEX(tex!C:C,MATCH(C425,tex!B:B,0),)</f>
        <v>#N/A</v>
      </c>
      <c r="AH425">
        <f t="shared" si="31"/>
        <v>2026</v>
      </c>
      <c r="AI425">
        <f t="shared" si="32"/>
        <v>1</v>
      </c>
      <c r="AJ425" s="20">
        <f t="shared" si="34"/>
        <v>0</v>
      </c>
      <c r="AK425">
        <f t="shared" si="34"/>
        <v>0</v>
      </c>
      <c r="AL425">
        <f t="shared" si="34"/>
        <v>0</v>
      </c>
      <c r="AM425">
        <f t="shared" si="34"/>
        <v>0</v>
      </c>
      <c r="AN425">
        <f t="shared" si="34"/>
        <v>0</v>
      </c>
      <c r="AO425" t="e">
        <f t="shared" si="33"/>
        <v>#N/A</v>
      </c>
    </row>
    <row r="426" spans="1:41" x14ac:dyDescent="0.3">
      <c r="A426" s="36">
        <v>46023</v>
      </c>
      <c r="B426" s="2">
        <v>46023</v>
      </c>
      <c r="C426" t="s">
        <v>1856</v>
      </c>
      <c r="H426">
        <v>604.51199999999994</v>
      </c>
      <c r="J426">
        <v>943.93299999999999</v>
      </c>
      <c r="O426">
        <v>1408.529</v>
      </c>
      <c r="AB426">
        <v>586.60900000000004</v>
      </c>
      <c r="AC426">
        <v>312.26499999999999</v>
      </c>
      <c r="AD426">
        <v>3754.768</v>
      </c>
      <c r="AG426" cm="1">
        <f t="array" ref="AG426">INDEX(tex!C:C,MATCH(C426,tex!B:B,0),)</f>
        <v>4276</v>
      </c>
      <c r="AH426">
        <f t="shared" si="31"/>
        <v>2026</v>
      </c>
      <c r="AI426">
        <f t="shared" si="32"/>
        <v>1</v>
      </c>
      <c r="AJ426" s="20">
        <f t="shared" si="34"/>
        <v>5749.9059999999999</v>
      </c>
      <c r="AK426">
        <f t="shared" si="34"/>
        <v>916.77699999999993</v>
      </c>
      <c r="AL426">
        <f t="shared" si="34"/>
        <v>0</v>
      </c>
      <c r="AM426">
        <f t="shared" si="34"/>
        <v>943.93299999999999</v>
      </c>
      <c r="AN426">
        <f t="shared" si="34"/>
        <v>0</v>
      </c>
      <c r="AO426" t="str">
        <f t="shared" si="33"/>
        <v>insert into [Business_Analytic].[prod].[temp] values (4276, 2026, 1, 5749.906, 916.777, 0, 943.933, 0);</v>
      </c>
    </row>
    <row r="427" spans="1:41" x14ac:dyDescent="0.3">
      <c r="A427" s="36">
        <v>46023</v>
      </c>
      <c r="B427" s="2">
        <v>46023</v>
      </c>
      <c r="C427" t="s">
        <v>1853</v>
      </c>
      <c r="H427">
        <v>523.64499999999998</v>
      </c>
      <c r="J427">
        <v>781.82</v>
      </c>
      <c r="O427">
        <v>1074.2619999999999</v>
      </c>
      <c r="AB427">
        <v>423.36799999999999</v>
      </c>
      <c r="AF427">
        <v>2662.6489999999999</v>
      </c>
      <c r="AG427" cm="1">
        <f t="array" ref="AG427">INDEX(tex!C:C,MATCH(C427,tex!B:B,0),)</f>
        <v>4272</v>
      </c>
      <c r="AH427">
        <f t="shared" si="31"/>
        <v>2026</v>
      </c>
      <c r="AI427">
        <f t="shared" si="32"/>
        <v>1</v>
      </c>
      <c r="AJ427" s="20">
        <f t="shared" si="34"/>
        <v>4160.2789999999995</v>
      </c>
      <c r="AK427">
        <f t="shared" si="34"/>
        <v>523.64499999999998</v>
      </c>
      <c r="AL427">
        <f t="shared" si="34"/>
        <v>0</v>
      </c>
      <c r="AM427">
        <f t="shared" si="34"/>
        <v>781.82</v>
      </c>
      <c r="AN427">
        <f t="shared" si="34"/>
        <v>0</v>
      </c>
      <c r="AO427" t="str">
        <f t="shared" si="33"/>
        <v>insert into [Business_Analytic].[prod].[temp] values (4272, 2026, 1, 4160.279, 523.645, 0, 781.82, 0);</v>
      </c>
    </row>
    <row r="428" spans="1:41" hidden="1" x14ac:dyDescent="0.3">
      <c r="A428" s="36">
        <v>46023</v>
      </c>
      <c r="B428" s="2">
        <v>46023</v>
      </c>
      <c r="C428" t="s">
        <v>1854</v>
      </c>
      <c r="AG428" t="e" cm="1">
        <f t="array" ref="AG428">INDEX(tex!C:C,MATCH(C428,tex!B:B,0),)</f>
        <v>#N/A</v>
      </c>
      <c r="AH428">
        <f t="shared" si="31"/>
        <v>2026</v>
      </c>
      <c r="AI428">
        <f t="shared" si="32"/>
        <v>1</v>
      </c>
      <c r="AJ428" s="20">
        <f t="shared" si="34"/>
        <v>0</v>
      </c>
      <c r="AK428">
        <f t="shared" si="34"/>
        <v>0</v>
      </c>
      <c r="AL428">
        <f t="shared" si="34"/>
        <v>0</v>
      </c>
      <c r="AM428">
        <f t="shared" si="34"/>
        <v>0</v>
      </c>
      <c r="AN428">
        <f t="shared" si="34"/>
        <v>0</v>
      </c>
      <c r="AO428" t="e">
        <f t="shared" si="33"/>
        <v>#N/A</v>
      </c>
    </row>
    <row r="429" spans="1:41" x14ac:dyDescent="0.3">
      <c r="A429" s="36">
        <v>46023</v>
      </c>
      <c r="B429" s="2">
        <v>46023</v>
      </c>
      <c r="C429" t="s">
        <v>1857</v>
      </c>
      <c r="H429">
        <v>521.34699999999998</v>
      </c>
      <c r="J429">
        <v>727.22500000000002</v>
      </c>
      <c r="O429">
        <v>1540.9849999999999</v>
      </c>
      <c r="AB429">
        <v>559.09100000000001</v>
      </c>
      <c r="AC429">
        <v>536.16999999999996</v>
      </c>
      <c r="AD429">
        <v>3301.3980000000001</v>
      </c>
      <c r="AG429" cm="1">
        <f t="array" ref="AG429">INDEX(tex!C:C,MATCH(C429,tex!B:B,0),)</f>
        <v>4278</v>
      </c>
      <c r="AH429">
        <f t="shared" si="31"/>
        <v>2026</v>
      </c>
      <c r="AI429">
        <f t="shared" si="32"/>
        <v>1</v>
      </c>
      <c r="AJ429" s="20">
        <f t="shared" si="34"/>
        <v>5401.4740000000002</v>
      </c>
      <c r="AK429">
        <f t="shared" si="34"/>
        <v>1057.5169999999998</v>
      </c>
      <c r="AL429">
        <f t="shared" si="34"/>
        <v>0</v>
      </c>
      <c r="AM429">
        <f t="shared" si="34"/>
        <v>727.22500000000002</v>
      </c>
      <c r="AN429">
        <f t="shared" si="34"/>
        <v>0</v>
      </c>
      <c r="AO429" t="str">
        <f t="shared" si="33"/>
        <v>insert into [Business_Analytic].[prod].[temp] values (4278, 2026, 1, 5401.474, 1057.517, 0, 727.225, 0);</v>
      </c>
    </row>
    <row r="430" spans="1:41" x14ac:dyDescent="0.3">
      <c r="A430" s="36">
        <v>46023</v>
      </c>
      <c r="B430" s="2">
        <v>46023</v>
      </c>
      <c r="C430" t="s">
        <v>1865</v>
      </c>
      <c r="H430">
        <v>361.28699999999998</v>
      </c>
      <c r="J430">
        <v>605</v>
      </c>
      <c r="O430">
        <v>1011.848</v>
      </c>
      <c r="AD430">
        <v>1798.0450000000001</v>
      </c>
      <c r="AG430" cm="1">
        <f t="array" ref="AG430">INDEX(tex!C:C,MATCH(C430,tex!B:B,0),)</f>
        <v>4290</v>
      </c>
      <c r="AH430">
        <f t="shared" si="31"/>
        <v>2026</v>
      </c>
      <c r="AI430">
        <f t="shared" si="32"/>
        <v>1</v>
      </c>
      <c r="AJ430" s="20">
        <f t="shared" si="34"/>
        <v>2809.893</v>
      </c>
      <c r="AK430">
        <f t="shared" si="34"/>
        <v>361.28699999999998</v>
      </c>
      <c r="AL430">
        <f t="shared" si="34"/>
        <v>0</v>
      </c>
      <c r="AM430">
        <f t="shared" si="34"/>
        <v>605</v>
      </c>
      <c r="AN430">
        <f t="shared" si="34"/>
        <v>0</v>
      </c>
      <c r="AO430" t="str">
        <f t="shared" si="33"/>
        <v>insert into [Business_Analytic].[prod].[temp] values (4290, 2026, 1, 2809.893, 361.287, 0, 605, 0);</v>
      </c>
    </row>
    <row r="431" spans="1:41" x14ac:dyDescent="0.3">
      <c r="A431" s="36">
        <v>46023</v>
      </c>
      <c r="B431" s="2">
        <v>46023</v>
      </c>
      <c r="C431" t="s">
        <v>1866</v>
      </c>
      <c r="H431">
        <v>503.58499999999998</v>
      </c>
      <c r="J431">
        <v>868.98199999999997</v>
      </c>
      <c r="O431">
        <v>1082.9000000000001</v>
      </c>
      <c r="AB431">
        <v>250.91200000000001</v>
      </c>
      <c r="AC431">
        <v>246.012</v>
      </c>
      <c r="AD431">
        <v>3036.835</v>
      </c>
      <c r="AG431" cm="1">
        <f t="array" ref="AG431">INDEX(tex!C:C,MATCH(C431,tex!B:B,0),)</f>
        <v>4294</v>
      </c>
      <c r="AH431">
        <f t="shared" si="31"/>
        <v>2026</v>
      </c>
      <c r="AI431">
        <f t="shared" si="32"/>
        <v>1</v>
      </c>
      <c r="AJ431" s="20">
        <f t="shared" si="34"/>
        <v>4370.6469999999999</v>
      </c>
      <c r="AK431">
        <f t="shared" si="34"/>
        <v>749.59699999999998</v>
      </c>
      <c r="AL431">
        <f t="shared" si="34"/>
        <v>0</v>
      </c>
      <c r="AM431">
        <f t="shared" si="34"/>
        <v>868.98199999999997</v>
      </c>
      <c r="AN431">
        <f t="shared" si="34"/>
        <v>0</v>
      </c>
      <c r="AO431" t="str">
        <f t="shared" si="33"/>
        <v>insert into [Business_Analytic].[prod].[temp] values (4294, 2026, 1, 4370.647, 749.597, 0, 868.982, 0);</v>
      </c>
    </row>
  </sheetData>
  <autoFilter ref="A2:AN431" xr:uid="{399C4E2C-0EF3-4712-9988-506C1FAC6443}">
    <filterColumn colId="32">
      <filters>
        <filter val="112"/>
        <filter val="113"/>
        <filter val="117"/>
        <filter val="118"/>
        <filter val="123"/>
        <filter val="1241"/>
        <filter val="1245"/>
        <filter val="1246"/>
        <filter val="1255"/>
        <filter val="1283"/>
        <filter val="1286"/>
        <filter val="1297"/>
        <filter val="130"/>
        <filter val="1301"/>
        <filter val="131"/>
        <filter val="1311"/>
        <filter val="1315"/>
        <filter val="1316"/>
        <filter val="1317"/>
        <filter val="1320"/>
        <filter val="1321"/>
        <filter val="1326"/>
        <filter val="1327"/>
        <filter val="1328"/>
        <filter val="1336"/>
        <filter val="148"/>
        <filter val="149"/>
        <filter val="1609"/>
        <filter val="1619"/>
        <filter val="162"/>
        <filter val="1620"/>
        <filter val="1621"/>
        <filter val="1622"/>
        <filter val="1624"/>
        <filter val="1629"/>
        <filter val="1633"/>
        <filter val="1634"/>
        <filter val="1635"/>
        <filter val="1636"/>
        <filter val="1637"/>
        <filter val="1646"/>
        <filter val="1664"/>
        <filter val="1665"/>
        <filter val="1666"/>
        <filter val="1667"/>
        <filter val="1672"/>
        <filter val="1673"/>
        <filter val="1677"/>
        <filter val="1689"/>
        <filter val="169"/>
        <filter val="1690"/>
        <filter val="1691"/>
        <filter val="1694"/>
        <filter val="1695"/>
        <filter val="1702"/>
        <filter val="1703"/>
        <filter val="1704"/>
        <filter val="1705"/>
        <filter val="1708"/>
        <filter val="1735"/>
        <filter val="1736"/>
        <filter val="1737"/>
        <filter val="1738"/>
        <filter val="1742"/>
        <filter val="1743"/>
        <filter val="1746"/>
        <filter val="1749"/>
        <filter val="1752"/>
        <filter val="1754"/>
        <filter val="1755"/>
        <filter val="1756"/>
        <filter val="1757"/>
        <filter val="1758"/>
        <filter val="1759"/>
        <filter val="1774"/>
        <filter val="1778"/>
        <filter val="1780"/>
        <filter val="1781"/>
        <filter val="1782"/>
        <filter val="1786"/>
        <filter val="1787"/>
        <filter val="1789"/>
        <filter val="1790"/>
        <filter val="1795"/>
        <filter val="1824"/>
        <filter val="1828"/>
        <filter val="1846"/>
        <filter val="1850"/>
        <filter val="1851"/>
        <filter val="1853"/>
        <filter val="1854"/>
        <filter val="1859"/>
        <filter val="1860"/>
        <filter val="1862"/>
        <filter val="1865"/>
        <filter val="1866"/>
        <filter val="1867"/>
        <filter val="1868"/>
        <filter val="1871"/>
        <filter val="1874"/>
        <filter val="1876"/>
        <filter val="1879"/>
        <filter val="1883"/>
        <filter val="1886"/>
        <filter val="1887"/>
        <filter val="189"/>
        <filter val="1890"/>
        <filter val="1893"/>
        <filter val="1894"/>
        <filter val="1913"/>
        <filter val="1928"/>
        <filter val="1974"/>
        <filter val="199"/>
        <filter val="21"/>
        <filter val="2292"/>
        <filter val="2311"/>
        <filter val="2315"/>
        <filter val="2316"/>
        <filter val="2329"/>
        <filter val="2330"/>
        <filter val="2331"/>
        <filter val="2344"/>
        <filter val="2359"/>
        <filter val="2364"/>
        <filter val="2368"/>
        <filter val="2378"/>
        <filter val="2379"/>
        <filter val="239"/>
        <filter val="2392"/>
        <filter val="2394"/>
        <filter val="2413"/>
        <filter val="2422"/>
        <filter val="2472"/>
        <filter val="2473"/>
        <filter val="2474"/>
        <filter val="2475"/>
        <filter val="2510"/>
        <filter val="2511"/>
        <filter val="2512"/>
        <filter val="2547"/>
        <filter val="258"/>
        <filter val="260"/>
        <filter val="2613"/>
        <filter val="2614"/>
        <filter val="2615"/>
        <filter val="2616"/>
        <filter val="2649"/>
        <filter val="2657"/>
        <filter val="2662"/>
        <filter val="2675"/>
        <filter val="2680"/>
        <filter val="2681"/>
        <filter val="2705"/>
        <filter val="2709"/>
        <filter val="2717"/>
        <filter val="2721"/>
        <filter val="2723"/>
        <filter val="2738"/>
        <filter val="2785"/>
        <filter val="2790"/>
        <filter val="2791"/>
        <filter val="2797"/>
        <filter val="2805"/>
        <filter val="282"/>
        <filter val="285"/>
        <filter val="286"/>
        <filter val="287"/>
        <filter val="288"/>
        <filter val="2888"/>
        <filter val="2890"/>
        <filter val="2897"/>
        <filter val="2898"/>
        <filter val="2904"/>
        <filter val="2905"/>
        <filter val="2917"/>
        <filter val="2922"/>
        <filter val="2932"/>
        <filter val="294"/>
        <filter val="2942"/>
        <filter val="2944"/>
        <filter val="2954"/>
        <filter val="2961"/>
        <filter val="2968"/>
        <filter val="2969"/>
        <filter val="2973"/>
        <filter val="2974"/>
        <filter val="298"/>
        <filter val="3033"/>
        <filter val="3034"/>
        <filter val="3055"/>
        <filter val="3080"/>
        <filter val="3086"/>
        <filter val="310"/>
        <filter val="3104"/>
        <filter val="3140"/>
        <filter val="318"/>
        <filter val="3196"/>
        <filter val="320"/>
        <filter val="321"/>
        <filter val="323"/>
        <filter val="3234"/>
        <filter val="3270"/>
        <filter val="3307"/>
        <filter val="3324"/>
        <filter val="3326"/>
        <filter val="3327"/>
        <filter val="3355"/>
        <filter val="3356"/>
        <filter val="3359"/>
        <filter val="3394"/>
        <filter val="3399"/>
        <filter val="3410"/>
        <filter val="3419"/>
        <filter val="3431"/>
        <filter val="3433"/>
        <filter val="3500"/>
        <filter val="3501"/>
        <filter val="3502"/>
        <filter val="3518"/>
        <filter val="3606"/>
        <filter val="3607"/>
        <filter val="3608"/>
        <filter val="3609"/>
        <filter val="3610"/>
        <filter val="3611"/>
        <filter val="3612"/>
        <filter val="3614"/>
        <filter val="3617"/>
        <filter val="3619"/>
        <filter val="3621"/>
        <filter val="3623"/>
        <filter val="3625"/>
        <filter val="3626"/>
        <filter val="3627"/>
        <filter val="3628"/>
        <filter val="3630"/>
        <filter val="3634"/>
        <filter val="3654"/>
        <filter val="367"/>
        <filter val="3684"/>
        <filter val="3685"/>
        <filter val="3739"/>
        <filter val="3744"/>
        <filter val="3745"/>
        <filter val="3747"/>
        <filter val="3750"/>
        <filter val="3751"/>
        <filter val="3755"/>
        <filter val="3756"/>
        <filter val="3760"/>
        <filter val="3761"/>
        <filter val="3769"/>
        <filter val="3770"/>
        <filter val="3783"/>
        <filter val="3784"/>
        <filter val="3788"/>
        <filter val="3789"/>
        <filter val="3804"/>
        <filter val="3805"/>
        <filter val="3806"/>
        <filter val="3821"/>
        <filter val="3828"/>
        <filter val="3830"/>
        <filter val="3831"/>
        <filter val="3833"/>
        <filter val="3834"/>
        <filter val="3835"/>
        <filter val="3836"/>
        <filter val="3837"/>
        <filter val="3853"/>
        <filter val="3860"/>
        <filter val="3865"/>
        <filter val="3880"/>
        <filter val="3881"/>
        <filter val="3887"/>
        <filter val="3901"/>
        <filter val="3902"/>
        <filter val="3918"/>
        <filter val="3933"/>
        <filter val="3935"/>
        <filter val="3943"/>
        <filter val="3947"/>
        <filter val="3967"/>
        <filter val="3968"/>
        <filter val="3975"/>
        <filter val="3977"/>
        <filter val="3978"/>
        <filter val="3990"/>
        <filter val="3997"/>
        <filter val="4007"/>
        <filter val="4010"/>
        <filter val="4011"/>
        <filter val="4014"/>
        <filter val="4015"/>
        <filter val="4017"/>
        <filter val="4043"/>
        <filter val="4045"/>
        <filter val="4049"/>
        <filter val="4053"/>
        <filter val="4054"/>
        <filter val="4055"/>
        <filter val="4069"/>
        <filter val="4070"/>
        <filter val="4076"/>
        <filter val="4094"/>
        <filter val="4125"/>
        <filter val="4127"/>
        <filter val="4128"/>
        <filter val="4139"/>
        <filter val="4142"/>
        <filter val="4151"/>
        <filter val="4164"/>
        <filter val="4165"/>
        <filter val="4187"/>
        <filter val="4189"/>
        <filter val="4190"/>
        <filter val="4192"/>
        <filter val="4193"/>
        <filter val="4229"/>
        <filter val="4232"/>
        <filter val="4259"/>
        <filter val="426"/>
        <filter val="4261"/>
        <filter val="4272"/>
        <filter val="4276"/>
        <filter val="4278"/>
        <filter val="429"/>
        <filter val="4290"/>
        <filter val="4294"/>
        <filter val="434"/>
        <filter val="440"/>
        <filter val="442"/>
        <filter val="444"/>
        <filter val="445"/>
        <filter val="446"/>
        <filter val="447"/>
        <filter val="454"/>
        <filter val="455"/>
        <filter val="462"/>
        <filter val="468"/>
        <filter val="47"/>
        <filter val="478"/>
        <filter val="479"/>
        <filter val="48"/>
        <filter val="488"/>
        <filter val="491"/>
        <filter val="493"/>
        <filter val="496"/>
        <filter val="508"/>
        <filter val="549"/>
        <filter val="555"/>
        <filter val="563"/>
        <filter val="565"/>
        <filter val="566"/>
        <filter val="596"/>
        <filter val="597"/>
        <filter val="598"/>
        <filter val="599"/>
        <filter val="600"/>
        <filter val="607"/>
        <filter val="608"/>
        <filter val="609"/>
        <filter val="611"/>
        <filter val="645"/>
        <filter val="671"/>
        <filter val="681"/>
        <filter val="682"/>
        <filter val="683"/>
        <filter val="684"/>
        <filter val="685"/>
        <filter val="686"/>
        <filter val="687"/>
        <filter val="688"/>
        <filter val="691"/>
        <filter val="740"/>
        <filter val="744"/>
        <filter val="745"/>
        <filter val="859"/>
        <filter val="860"/>
        <filter val="92"/>
        <filter val="954"/>
        <filter val="988"/>
        <filter val="991"/>
        <filter val="999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DBDA-E351-4188-AA8B-D417A5261DC0}">
  <dimension ref="A1:Q12"/>
  <sheetViews>
    <sheetView workbookViewId="0">
      <selection activeCell="Q21" sqref="Q21"/>
    </sheetView>
  </sheetViews>
  <sheetFormatPr defaultRowHeight="14.4" x14ac:dyDescent="0.3"/>
  <cols>
    <col min="1" max="1" width="10.109375" bestFit="1" customWidth="1"/>
    <col min="3" max="3" width="31.21875" bestFit="1" customWidth="1"/>
    <col min="13" max="13" width="10.33203125" bestFit="1" customWidth="1"/>
  </cols>
  <sheetData>
    <row r="1" spans="1:17" ht="28.8" x14ac:dyDescent="0.3">
      <c r="A1" s="3" t="s">
        <v>0</v>
      </c>
      <c r="B1" s="3" t="s">
        <v>1</v>
      </c>
      <c r="C1" s="3" t="s">
        <v>2</v>
      </c>
      <c r="D1" s="3" t="s">
        <v>18</v>
      </c>
      <c r="E1" s="3" t="s">
        <v>21</v>
      </c>
    </row>
    <row r="2" spans="1:17" x14ac:dyDescent="0.3">
      <c r="A2" s="36">
        <v>46054</v>
      </c>
      <c r="B2" s="2">
        <v>46054</v>
      </c>
      <c r="C2" t="s">
        <v>287</v>
      </c>
      <c r="D2">
        <v>4290094.09</v>
      </c>
      <c r="E2">
        <v>2002.5119999999999</v>
      </c>
    </row>
    <row r="3" spans="1:17" x14ac:dyDescent="0.3">
      <c r="A3" s="36">
        <v>46054</v>
      </c>
      <c r="B3" s="2">
        <v>46054</v>
      </c>
      <c r="C3" t="s">
        <v>290</v>
      </c>
      <c r="D3">
        <v>512.78099999999995</v>
      </c>
      <c r="E3">
        <v>4244135.5410000002</v>
      </c>
    </row>
    <row r="4" spans="1:17" x14ac:dyDescent="0.3">
      <c r="A4" s="36">
        <v>46054</v>
      </c>
      <c r="B4" s="2">
        <v>46054</v>
      </c>
      <c r="C4" t="s">
        <v>300</v>
      </c>
      <c r="D4">
        <v>4294973.4989999998</v>
      </c>
      <c r="E4">
        <v>2560.0160000000001</v>
      </c>
    </row>
    <row r="10" spans="1:17" ht="28.8" x14ac:dyDescent="0.3">
      <c r="A10" s="3" t="s">
        <v>0</v>
      </c>
      <c r="B10" s="3" t="s">
        <v>1</v>
      </c>
      <c r="C10" s="3" t="s">
        <v>2</v>
      </c>
      <c r="D10" s="3" t="s">
        <v>7</v>
      </c>
      <c r="E10" s="3" t="s">
        <v>10</v>
      </c>
      <c r="F10" s="3" t="s">
        <v>13</v>
      </c>
      <c r="G10" s="3" t="s">
        <v>14</v>
      </c>
      <c r="H10" s="3" t="s">
        <v>18</v>
      </c>
      <c r="I10" s="3" t="s">
        <v>21</v>
      </c>
      <c r="J10" s="4" t="s">
        <v>371</v>
      </c>
      <c r="K10" s="4" t="s">
        <v>372</v>
      </c>
      <c r="L10" s="4" t="s">
        <v>373</v>
      </c>
      <c r="M10" s="21" t="s">
        <v>366</v>
      </c>
      <c r="N10" s="4" t="s">
        <v>367</v>
      </c>
      <c r="O10" s="4" t="s">
        <v>368</v>
      </c>
      <c r="P10" s="4" t="s">
        <v>369</v>
      </c>
      <c r="Q10" s="4" t="s">
        <v>370</v>
      </c>
    </row>
    <row r="11" spans="1:17" x14ac:dyDescent="0.3">
      <c r="A11" s="36">
        <v>46082</v>
      </c>
      <c r="B11" s="2">
        <v>46082</v>
      </c>
      <c r="C11" t="s">
        <v>74</v>
      </c>
      <c r="D11">
        <v>70377.167000000001</v>
      </c>
      <c r="E11">
        <v>1541.489</v>
      </c>
      <c r="F11">
        <v>2224</v>
      </c>
      <c r="G11">
        <v>2017.3</v>
      </c>
      <c r="H11">
        <v>342.39499999999998</v>
      </c>
      <c r="I11">
        <v>9953.7489999999998</v>
      </c>
      <c r="J11">
        <v>491</v>
      </c>
      <c r="K11">
        <v>2026</v>
      </c>
      <c r="L11" s="34">
        <v>3</v>
      </c>
      <c r="M11" s="20">
        <v>14537.444</v>
      </c>
      <c r="N11">
        <v>70377.167000000001</v>
      </c>
      <c r="O11">
        <v>0</v>
      </c>
      <c r="P11">
        <v>1541.489</v>
      </c>
      <c r="Q11">
        <v>0</v>
      </c>
    </row>
    <row r="12" spans="1:17" x14ac:dyDescent="0.3">
      <c r="A12" s="36">
        <v>46082</v>
      </c>
      <c r="B12" s="2">
        <v>46082</v>
      </c>
      <c r="C12" t="s">
        <v>357</v>
      </c>
      <c r="D12">
        <v>423.04</v>
      </c>
      <c r="E12">
        <v>702.57899999999995</v>
      </c>
      <c r="F12">
        <v>1364.876</v>
      </c>
      <c r="H12">
        <v>35646.716999999997</v>
      </c>
      <c r="I12">
        <v>3543.6579999999999</v>
      </c>
      <c r="J12">
        <v>3860</v>
      </c>
      <c r="K12">
        <v>2026</v>
      </c>
      <c r="L12" s="34">
        <v>3</v>
      </c>
      <c r="M12" s="20">
        <v>40555.250999999997</v>
      </c>
      <c r="N12">
        <v>423.04</v>
      </c>
      <c r="O12">
        <v>0</v>
      </c>
      <c r="P12">
        <v>702.57899999999995</v>
      </c>
      <c r="Q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A756-F569-46E3-A1B5-A07C904129A3}">
  <dimension ref="A1:C419"/>
  <sheetViews>
    <sheetView topLeftCell="A390" workbookViewId="0">
      <selection activeCell="C420" sqref="C420"/>
    </sheetView>
  </sheetViews>
  <sheetFormatPr defaultRowHeight="14.4" x14ac:dyDescent="0.3"/>
  <cols>
    <col min="2" max="2" width="42.77734375" bestFit="1" customWidth="1"/>
  </cols>
  <sheetData>
    <row r="1" spans="1:3" x14ac:dyDescent="0.3">
      <c r="A1">
        <v>1</v>
      </c>
      <c r="B1" t="s">
        <v>22</v>
      </c>
      <c r="C1" cm="1">
        <f t="array" ref="C1">INDEX(дов_філ!C:C,MATCH(A1,дов_філ!F:F,0),)</f>
        <v>47</v>
      </c>
    </row>
    <row r="2" spans="1:3" x14ac:dyDescent="0.3">
      <c r="A2">
        <v>2</v>
      </c>
      <c r="B2" t="s">
        <v>23</v>
      </c>
      <c r="C2" cm="1">
        <f t="array" ref="C2">INDEX(дов_філ!C:C,MATCH(A2,дов_філ!F:F,0),)</f>
        <v>48</v>
      </c>
    </row>
    <row r="3" spans="1:3" x14ac:dyDescent="0.3">
      <c r="A3">
        <v>3</v>
      </c>
      <c r="B3" t="s">
        <v>24</v>
      </c>
      <c r="C3" cm="1">
        <f t="array" ref="C3">INDEX(дов_філ!C:C,MATCH(A3,дов_філ!F:F,0),)</f>
        <v>92</v>
      </c>
    </row>
    <row r="4" spans="1:3" x14ac:dyDescent="0.3">
      <c r="A4">
        <v>5</v>
      </c>
      <c r="B4" t="s">
        <v>25</v>
      </c>
      <c r="C4" cm="1">
        <f t="array" ref="C4">INDEX(дов_філ!C:C,MATCH(A4,дов_філ!F:F,0),)</f>
        <v>21</v>
      </c>
    </row>
    <row r="5" spans="1:3" x14ac:dyDescent="0.3">
      <c r="A5">
        <v>7</v>
      </c>
      <c r="B5" t="s">
        <v>26</v>
      </c>
      <c r="C5" cm="1">
        <f t="array" ref="C5">INDEX(дов_філ!C:C,MATCH(A5,дов_філ!F:F,0),)</f>
        <v>112</v>
      </c>
    </row>
    <row r="6" spans="1:3" x14ac:dyDescent="0.3">
      <c r="A6">
        <v>8</v>
      </c>
      <c r="B6" t="s">
        <v>27</v>
      </c>
      <c r="C6" cm="1">
        <f t="array" ref="C6">INDEX(дов_філ!C:C,MATCH(A6,дов_філ!F:F,0),)</f>
        <v>113</v>
      </c>
    </row>
    <row r="7" spans="1:3" x14ac:dyDescent="0.3">
      <c r="A7">
        <v>10</v>
      </c>
      <c r="B7" t="s">
        <v>28</v>
      </c>
      <c r="C7" cm="1">
        <f t="array" ref="C7">INDEX(дов_філ!C:C,MATCH(A7,дов_філ!F:F,0),)</f>
        <v>117</v>
      </c>
    </row>
    <row r="8" spans="1:3" x14ac:dyDescent="0.3">
      <c r="A8">
        <v>11</v>
      </c>
      <c r="B8" t="s">
        <v>29</v>
      </c>
      <c r="C8" cm="1">
        <f t="array" ref="C8">INDEX(дов_філ!C:C,MATCH(A8,дов_філ!F:F,0),)</f>
        <v>118</v>
      </c>
    </row>
    <row r="9" spans="1:3" x14ac:dyDescent="0.3">
      <c r="A9">
        <v>13</v>
      </c>
      <c r="B9" t="s">
        <v>30</v>
      </c>
      <c r="C9" cm="1">
        <f t="array" ref="C9">INDEX(дов_філ!C:C,MATCH(A9,дов_філ!F:F,0),)</f>
        <v>123</v>
      </c>
    </row>
    <row r="10" spans="1:3" x14ac:dyDescent="0.3">
      <c r="A10">
        <v>14</v>
      </c>
      <c r="B10" t="s">
        <v>31</v>
      </c>
      <c r="C10" cm="1">
        <f t="array" ref="C10">INDEX(дов_філ!C:C,MATCH(A10,дов_філ!F:F,0),)</f>
        <v>130</v>
      </c>
    </row>
    <row r="11" spans="1:3" x14ac:dyDescent="0.3">
      <c r="A11">
        <v>15</v>
      </c>
      <c r="B11" t="s">
        <v>32</v>
      </c>
      <c r="C11" cm="1">
        <f t="array" ref="C11">INDEX(дов_філ!C:C,MATCH(A11,дов_філ!F:F,0),)</f>
        <v>131</v>
      </c>
    </row>
    <row r="12" spans="1:3" x14ac:dyDescent="0.3">
      <c r="A12">
        <v>16</v>
      </c>
      <c r="B12" t="s">
        <v>33</v>
      </c>
      <c r="C12" cm="1">
        <f t="array" ref="C12">INDEX(дов_філ!C:C,MATCH(A12,дов_філ!F:F,0),)</f>
        <v>288</v>
      </c>
    </row>
    <row r="13" spans="1:3" x14ac:dyDescent="0.3">
      <c r="A13">
        <v>17</v>
      </c>
      <c r="B13" t="s">
        <v>34</v>
      </c>
      <c r="C13" cm="1">
        <f t="array" ref="C13">INDEX(дов_філ!C:C,MATCH(A13,дов_філ!F:F,0),)</f>
        <v>149</v>
      </c>
    </row>
    <row r="14" spans="1:3" x14ac:dyDescent="0.3">
      <c r="A14">
        <v>18</v>
      </c>
      <c r="B14" t="s">
        <v>35</v>
      </c>
      <c r="C14" cm="1">
        <f t="array" ref="C14">INDEX(дов_філ!C:C,MATCH(A14,дов_філ!F:F,0),)</f>
        <v>148</v>
      </c>
    </row>
    <row r="15" spans="1:3" x14ac:dyDescent="0.3">
      <c r="A15">
        <v>19</v>
      </c>
      <c r="B15" t="s">
        <v>36</v>
      </c>
      <c r="C15" cm="1">
        <f t="array" ref="C15">INDEX(дов_філ!C:C,MATCH(A15,дов_філ!F:F,0),)</f>
        <v>285</v>
      </c>
    </row>
    <row r="16" spans="1:3" x14ac:dyDescent="0.3">
      <c r="A16">
        <v>20</v>
      </c>
      <c r="B16" t="s">
        <v>37</v>
      </c>
      <c r="C16" cm="1">
        <f t="array" ref="C16">INDEX(дов_філ!C:C,MATCH(A16,дов_філ!F:F,0),)</f>
        <v>162</v>
      </c>
    </row>
    <row r="17" spans="1:3" x14ac:dyDescent="0.3">
      <c r="A17">
        <v>21</v>
      </c>
      <c r="B17" t="s">
        <v>38</v>
      </c>
      <c r="C17" cm="1">
        <f t="array" ref="C17">INDEX(дов_філ!C:C,MATCH(A17,дов_філ!F:F,0),)</f>
        <v>287</v>
      </c>
    </row>
    <row r="18" spans="1:3" x14ac:dyDescent="0.3">
      <c r="A18">
        <v>22</v>
      </c>
      <c r="B18" t="s">
        <v>39</v>
      </c>
      <c r="C18" cm="1">
        <f t="array" ref="C18">INDEX(дов_філ!C:C,MATCH(A18,дов_філ!F:F,0),)</f>
        <v>169</v>
      </c>
    </row>
    <row r="19" spans="1:3" x14ac:dyDescent="0.3">
      <c r="A19">
        <v>23</v>
      </c>
      <c r="B19" t="s">
        <v>40</v>
      </c>
      <c r="C19" cm="1">
        <f t="array" ref="C19">INDEX(дов_філ!C:C,MATCH(A19,дов_філ!F:F,0),)</f>
        <v>286</v>
      </c>
    </row>
    <row r="20" spans="1:3" x14ac:dyDescent="0.3">
      <c r="A20">
        <v>27</v>
      </c>
      <c r="B20" t="s">
        <v>41</v>
      </c>
      <c r="C20" cm="1">
        <f t="array" ref="C20">INDEX(дов_філ!C:C,MATCH(A20,дов_філ!F:F,0),)</f>
        <v>189</v>
      </c>
    </row>
    <row r="21" spans="1:3" x14ac:dyDescent="0.3">
      <c r="A21">
        <v>28</v>
      </c>
      <c r="B21" t="s">
        <v>42</v>
      </c>
      <c r="C21" cm="1">
        <f t="array" ref="C21">INDEX(дов_філ!C:C,MATCH(A21,дов_філ!F:F,0),)</f>
        <v>199</v>
      </c>
    </row>
    <row r="22" spans="1:3" x14ac:dyDescent="0.3">
      <c r="A22">
        <v>33</v>
      </c>
      <c r="B22" t="s">
        <v>43</v>
      </c>
      <c r="C22" cm="1">
        <f t="array" ref="C22">INDEX(дов_філ!C:C,MATCH(A22,дов_філ!F:F,0),)</f>
        <v>239</v>
      </c>
    </row>
    <row r="23" spans="1:3" x14ac:dyDescent="0.3">
      <c r="A23">
        <v>39</v>
      </c>
      <c r="B23" t="s">
        <v>44</v>
      </c>
      <c r="C23" cm="1">
        <f t="array" ref="C23">INDEX(дов_філ!C:C,MATCH(A23,дов_філ!F:F,0),)</f>
        <v>258</v>
      </c>
    </row>
    <row r="24" spans="1:3" x14ac:dyDescent="0.3">
      <c r="A24">
        <v>41</v>
      </c>
      <c r="B24" t="s">
        <v>45</v>
      </c>
      <c r="C24" cm="1">
        <f t="array" ref="C24">INDEX(дов_філ!C:C,MATCH(A24,дов_філ!F:F,0),)</f>
        <v>260</v>
      </c>
    </row>
    <row r="25" spans="1:3" x14ac:dyDescent="0.3">
      <c r="A25">
        <v>42</v>
      </c>
      <c r="B25" t="s">
        <v>46</v>
      </c>
      <c r="C25" cm="1">
        <f t="array" ref="C25">INDEX(дов_філ!C:C,MATCH(A25,дов_філ!F:F,0),)</f>
        <v>282</v>
      </c>
    </row>
    <row r="26" spans="1:3" x14ac:dyDescent="0.3">
      <c r="A26">
        <v>46</v>
      </c>
      <c r="B26" t="s">
        <v>47</v>
      </c>
      <c r="C26" cm="1">
        <f t="array" ref="C26">INDEX(дов_філ!C:C,MATCH(A26,дов_філ!F:F,0),)</f>
        <v>295</v>
      </c>
    </row>
    <row r="27" spans="1:3" x14ac:dyDescent="0.3">
      <c r="A27">
        <v>47</v>
      </c>
      <c r="B27" t="s">
        <v>48</v>
      </c>
      <c r="C27" cm="1">
        <f t="array" ref="C27">INDEX(дов_філ!C:C,MATCH(A27,дов_філ!F:F,0),)</f>
        <v>298</v>
      </c>
    </row>
    <row r="28" spans="1:3" x14ac:dyDescent="0.3">
      <c r="A28">
        <v>48</v>
      </c>
      <c r="B28" t="s">
        <v>49</v>
      </c>
      <c r="C28" cm="1">
        <f t="array" ref="C28">INDEX(дов_філ!C:C,MATCH(A28,дов_філ!F:F,0),)</f>
        <v>294</v>
      </c>
    </row>
    <row r="29" spans="1:3" x14ac:dyDescent="0.3">
      <c r="A29">
        <v>49</v>
      </c>
      <c r="B29" t="s">
        <v>50</v>
      </c>
      <c r="C29" cm="1">
        <f t="array" ref="C29">INDEX(дов_філ!C:C,MATCH(A29,дов_філ!F:F,0),)</f>
        <v>310</v>
      </c>
    </row>
    <row r="30" spans="1:3" x14ac:dyDescent="0.3">
      <c r="A30">
        <v>64</v>
      </c>
      <c r="B30" t="s">
        <v>51</v>
      </c>
      <c r="C30" cm="1">
        <f t="array" ref="C30">INDEX(дов_філ!C:C,MATCH(A30,дов_філ!F:F,0),)</f>
        <v>318</v>
      </c>
    </row>
    <row r="31" spans="1:3" x14ac:dyDescent="0.3">
      <c r="A31">
        <v>65</v>
      </c>
      <c r="B31" t="s">
        <v>52</v>
      </c>
      <c r="C31" cm="1">
        <f t="array" ref="C31">INDEX(дов_філ!C:C,MATCH(A31,дов_філ!F:F,0),)</f>
        <v>320</v>
      </c>
    </row>
    <row r="32" spans="1:3" x14ac:dyDescent="0.3">
      <c r="A32">
        <v>66</v>
      </c>
      <c r="B32" t="s">
        <v>53</v>
      </c>
      <c r="C32" cm="1">
        <f t="array" ref="C32">INDEX(дов_філ!C:C,MATCH(A32,дов_філ!F:F,0),)</f>
        <v>321</v>
      </c>
    </row>
    <row r="33" spans="1:3" x14ac:dyDescent="0.3">
      <c r="A33">
        <v>67</v>
      </c>
      <c r="B33" t="s">
        <v>54</v>
      </c>
      <c r="C33" cm="1">
        <f t="array" ref="C33">INDEX(дов_філ!C:C,MATCH(A33,дов_філ!F:F,0),)</f>
        <v>323</v>
      </c>
    </row>
    <row r="34" spans="1:3" x14ac:dyDescent="0.3">
      <c r="A34">
        <v>68</v>
      </c>
      <c r="B34" t="s">
        <v>55</v>
      </c>
      <c r="C34" cm="1">
        <f t="array" ref="C34">INDEX(дов_філ!C:C,MATCH(A34,дов_філ!F:F,0),)</f>
        <v>429</v>
      </c>
    </row>
    <row r="35" spans="1:3" x14ac:dyDescent="0.3">
      <c r="A35">
        <v>70</v>
      </c>
      <c r="B35" t="s">
        <v>56</v>
      </c>
      <c r="C35" cm="1">
        <f t="array" ref="C35">INDEX(дов_філ!C:C,MATCH(A35,дов_філ!F:F,0),)</f>
        <v>367</v>
      </c>
    </row>
    <row r="36" spans="1:3" x14ac:dyDescent="0.3">
      <c r="A36">
        <v>77</v>
      </c>
      <c r="B36" t="s">
        <v>57</v>
      </c>
      <c r="C36" cm="1">
        <f t="array" ref="C36">INDEX(дов_філ!C:C,MATCH(A36,дов_філ!F:F,0),)</f>
        <v>434</v>
      </c>
    </row>
    <row r="37" spans="1:3" x14ac:dyDescent="0.3">
      <c r="A37">
        <v>79</v>
      </c>
      <c r="B37" t="s">
        <v>58</v>
      </c>
      <c r="C37" cm="1">
        <f t="array" ref="C37">INDEX(дов_філ!C:C,MATCH(A37,дов_філ!F:F,0),)</f>
        <v>426</v>
      </c>
    </row>
    <row r="38" spans="1:3" x14ac:dyDescent="0.3">
      <c r="A38">
        <v>81</v>
      </c>
      <c r="B38" t="s">
        <v>59</v>
      </c>
      <c r="C38" cm="1">
        <f t="array" ref="C38">INDEX(дов_філ!C:C,MATCH(A38,дов_філ!F:F,0),)</f>
        <v>442</v>
      </c>
    </row>
    <row r="39" spans="1:3" x14ac:dyDescent="0.3">
      <c r="A39">
        <v>82</v>
      </c>
      <c r="B39" t="s">
        <v>60</v>
      </c>
      <c r="C39" cm="1">
        <f t="array" ref="C39">INDEX(дов_філ!C:C,MATCH(A39,дов_філ!F:F,0),)</f>
        <v>440</v>
      </c>
    </row>
    <row r="40" spans="1:3" x14ac:dyDescent="0.3">
      <c r="A40">
        <v>83</v>
      </c>
      <c r="B40" t="s">
        <v>61</v>
      </c>
      <c r="C40" cm="1">
        <f t="array" ref="C40">INDEX(дов_філ!C:C,MATCH(A40,дов_філ!F:F,0),)</f>
        <v>444</v>
      </c>
    </row>
    <row r="41" spans="1:3" x14ac:dyDescent="0.3">
      <c r="A41">
        <v>84</v>
      </c>
      <c r="B41" t="s">
        <v>62</v>
      </c>
      <c r="C41" cm="1">
        <f t="array" ref="C41">INDEX(дов_філ!C:C,MATCH(A41,дов_філ!F:F,0),)</f>
        <v>446</v>
      </c>
    </row>
    <row r="42" spans="1:3" x14ac:dyDescent="0.3">
      <c r="A42">
        <v>85</v>
      </c>
      <c r="B42" t="s">
        <v>63</v>
      </c>
      <c r="C42" cm="1">
        <f t="array" ref="C42">INDEX(дов_філ!C:C,MATCH(A42,дов_філ!F:F,0),)</f>
        <v>445</v>
      </c>
    </row>
    <row r="43" spans="1:3" x14ac:dyDescent="0.3">
      <c r="A43">
        <v>87</v>
      </c>
      <c r="B43" t="s">
        <v>64</v>
      </c>
      <c r="C43" cm="1">
        <f t="array" ref="C43">INDEX(дов_філ!C:C,MATCH(A43,дов_філ!F:F,0),)</f>
        <v>459</v>
      </c>
    </row>
    <row r="44" spans="1:3" x14ac:dyDescent="0.3">
      <c r="A44">
        <v>88</v>
      </c>
      <c r="B44" t="s">
        <v>65</v>
      </c>
      <c r="C44" cm="1">
        <f t="array" ref="C44">INDEX(дов_філ!C:C,MATCH(A44,дов_філ!F:F,0),)</f>
        <v>447</v>
      </c>
    </row>
    <row r="45" spans="1:3" x14ac:dyDescent="0.3">
      <c r="A45">
        <v>89</v>
      </c>
      <c r="B45" t="s">
        <v>66</v>
      </c>
      <c r="C45" cm="1">
        <f t="array" ref="C45">INDEX(дов_філ!C:C,MATCH(A45,дов_філ!F:F,0),)</f>
        <v>454</v>
      </c>
    </row>
    <row r="46" spans="1:3" x14ac:dyDescent="0.3">
      <c r="A46">
        <v>90</v>
      </c>
      <c r="B46" t="s">
        <v>67</v>
      </c>
      <c r="C46" cm="1">
        <f t="array" ref="C46">INDEX(дов_філ!C:C,MATCH(A46,дов_філ!F:F,0),)</f>
        <v>455</v>
      </c>
    </row>
    <row r="47" spans="1:3" x14ac:dyDescent="0.3">
      <c r="A47">
        <v>91</v>
      </c>
      <c r="B47" t="s">
        <v>68</v>
      </c>
      <c r="C47" cm="1">
        <f t="array" ref="C47">INDEX(дов_філ!C:C,MATCH(A47,дов_філ!F:F,0),)</f>
        <v>462</v>
      </c>
    </row>
    <row r="48" spans="1:3" x14ac:dyDescent="0.3">
      <c r="A48">
        <v>93</v>
      </c>
      <c r="B48" t="s">
        <v>69</v>
      </c>
      <c r="C48" cm="1">
        <f t="array" ref="C48">INDEX(дов_філ!C:C,MATCH(A48,дов_філ!F:F,0),)</f>
        <v>468</v>
      </c>
    </row>
    <row r="49" spans="1:3" x14ac:dyDescent="0.3">
      <c r="A49">
        <v>95</v>
      </c>
      <c r="B49" t="s">
        <v>70</v>
      </c>
      <c r="C49" cm="1">
        <f t="array" ref="C49">INDEX(дов_філ!C:C,MATCH(A49,дов_філ!F:F,0),)</f>
        <v>478</v>
      </c>
    </row>
    <row r="50" spans="1:3" x14ac:dyDescent="0.3">
      <c r="A50">
        <v>96</v>
      </c>
      <c r="B50" t="s">
        <v>71</v>
      </c>
      <c r="C50" cm="1">
        <f t="array" ref="C50">INDEX(дов_філ!C:C,MATCH(A50,дов_філ!F:F,0),)</f>
        <v>479</v>
      </c>
    </row>
    <row r="51" spans="1:3" x14ac:dyDescent="0.3">
      <c r="A51">
        <v>100</v>
      </c>
      <c r="B51" t="s">
        <v>72</v>
      </c>
      <c r="C51" cm="1">
        <f t="array" ref="C51">INDEX(дов_філ!C:C,MATCH(A51,дов_філ!F:F,0),)</f>
        <v>488</v>
      </c>
    </row>
    <row r="52" spans="1:3" x14ac:dyDescent="0.3">
      <c r="A52">
        <v>101</v>
      </c>
      <c r="B52" t="s">
        <v>73</v>
      </c>
      <c r="C52" cm="1">
        <f t="array" ref="C52">INDEX(дов_філ!C:C,MATCH(A52,дов_філ!F:F,0),)</f>
        <v>496</v>
      </c>
    </row>
    <row r="53" spans="1:3" x14ac:dyDescent="0.3">
      <c r="A53">
        <v>102</v>
      </c>
      <c r="B53" t="s">
        <v>74</v>
      </c>
      <c r="C53" cm="1">
        <f t="array" ref="C53">INDEX(дов_філ!C:C,MATCH(A53,дов_філ!F:F,0),)</f>
        <v>491</v>
      </c>
    </row>
    <row r="54" spans="1:3" x14ac:dyDescent="0.3">
      <c r="A54">
        <v>103</v>
      </c>
      <c r="B54" t="s">
        <v>75</v>
      </c>
      <c r="C54" cm="1">
        <f t="array" ref="C54">INDEX(дов_філ!C:C,MATCH(A54,дов_філ!F:F,0),)</f>
        <v>493</v>
      </c>
    </row>
    <row r="55" spans="1:3" x14ac:dyDescent="0.3">
      <c r="A55">
        <v>105</v>
      </c>
      <c r="B55" t="s">
        <v>76</v>
      </c>
      <c r="C55" cm="1">
        <f t="array" ref="C55">INDEX(дов_філ!C:C,MATCH(A55,дов_філ!F:F,0),)</f>
        <v>508</v>
      </c>
    </row>
    <row r="56" spans="1:3" x14ac:dyDescent="0.3">
      <c r="A56">
        <v>106</v>
      </c>
      <c r="B56" t="s">
        <v>77</v>
      </c>
      <c r="C56" cm="1">
        <f t="array" ref="C56">INDEX(дов_філ!C:C,MATCH(A56,дов_філ!F:F,0),)</f>
        <v>509</v>
      </c>
    </row>
    <row r="57" spans="1:3" x14ac:dyDescent="0.3">
      <c r="A57">
        <v>108</v>
      </c>
      <c r="B57" t="s">
        <v>78</v>
      </c>
      <c r="C57" cm="1">
        <f t="array" ref="C57">INDEX(дов_філ!C:C,MATCH(A57,дов_філ!F:F,0),)</f>
        <v>549</v>
      </c>
    </row>
    <row r="58" spans="1:3" x14ac:dyDescent="0.3">
      <c r="A58">
        <v>109</v>
      </c>
      <c r="B58" t="s">
        <v>79</v>
      </c>
      <c r="C58" cm="1">
        <f t="array" ref="C58">INDEX(дов_філ!C:C,MATCH(A58,дов_філ!F:F,0),)</f>
        <v>555</v>
      </c>
    </row>
    <row r="59" spans="1:3" x14ac:dyDescent="0.3">
      <c r="A59">
        <v>110</v>
      </c>
      <c r="B59" t="s">
        <v>80</v>
      </c>
      <c r="C59" cm="1">
        <f t="array" ref="C59">INDEX(дов_філ!C:C,MATCH(A59,дов_філ!F:F,0),)</f>
        <v>565</v>
      </c>
    </row>
    <row r="60" spans="1:3" x14ac:dyDescent="0.3">
      <c r="A60">
        <v>111</v>
      </c>
      <c r="B60" t="s">
        <v>81</v>
      </c>
      <c r="C60" cm="1">
        <f t="array" ref="C60">INDEX(дов_філ!C:C,MATCH(A60,дов_філ!F:F,0),)</f>
        <v>566</v>
      </c>
    </row>
    <row r="61" spans="1:3" x14ac:dyDescent="0.3">
      <c r="A61">
        <v>115</v>
      </c>
      <c r="B61" t="s">
        <v>82</v>
      </c>
      <c r="C61" cm="1">
        <f t="array" ref="C61">INDEX(дов_філ!C:C,MATCH(A61,дов_філ!F:F,0),)</f>
        <v>599</v>
      </c>
    </row>
    <row r="62" spans="1:3" x14ac:dyDescent="0.3">
      <c r="A62">
        <v>116</v>
      </c>
      <c r="B62" t="s">
        <v>83</v>
      </c>
      <c r="C62" cm="1">
        <f t="array" ref="C62">INDEX(дов_філ!C:C,MATCH(A62,дов_філ!F:F,0),)</f>
        <v>597</v>
      </c>
    </row>
    <row r="63" spans="1:3" x14ac:dyDescent="0.3">
      <c r="A63">
        <v>117</v>
      </c>
      <c r="B63" t="s">
        <v>84</v>
      </c>
      <c r="C63" cm="1">
        <f t="array" ref="C63">INDEX(дов_філ!C:C,MATCH(A63,дов_філ!F:F,0),)</f>
        <v>600</v>
      </c>
    </row>
    <row r="64" spans="1:3" x14ac:dyDescent="0.3">
      <c r="A64">
        <v>118</v>
      </c>
      <c r="B64" t="s">
        <v>85</v>
      </c>
      <c r="C64" cm="1">
        <f t="array" ref="C64">INDEX(дов_філ!C:C,MATCH(A64,дов_філ!F:F,0),)</f>
        <v>598</v>
      </c>
    </row>
    <row r="65" spans="1:3" x14ac:dyDescent="0.3">
      <c r="A65">
        <v>119</v>
      </c>
      <c r="B65" t="s">
        <v>86</v>
      </c>
      <c r="C65" cm="1">
        <f t="array" ref="C65">INDEX(дов_філ!C:C,MATCH(A65,дов_філ!F:F,0),)</f>
        <v>596</v>
      </c>
    </row>
    <row r="66" spans="1:3" x14ac:dyDescent="0.3">
      <c r="A66">
        <v>120</v>
      </c>
      <c r="B66" t="s">
        <v>87</v>
      </c>
      <c r="C66" cm="1">
        <f t="array" ref="C66">INDEX(дов_філ!C:C,MATCH(A66,дов_філ!F:F,0),)</f>
        <v>608</v>
      </c>
    </row>
    <row r="67" spans="1:3" x14ac:dyDescent="0.3">
      <c r="A67">
        <v>121</v>
      </c>
      <c r="B67" t="s">
        <v>88</v>
      </c>
      <c r="C67" cm="1">
        <f t="array" ref="C67">INDEX(дов_філ!C:C,MATCH(A67,дов_філ!F:F,0),)</f>
        <v>609</v>
      </c>
    </row>
    <row r="68" spans="1:3" x14ac:dyDescent="0.3">
      <c r="A68">
        <v>124</v>
      </c>
      <c r="B68" t="s">
        <v>89</v>
      </c>
      <c r="C68" cm="1">
        <f t="array" ref="C68">INDEX(дов_філ!C:C,MATCH(A68,дов_філ!F:F,0),)</f>
        <v>611</v>
      </c>
    </row>
    <row r="69" spans="1:3" x14ac:dyDescent="0.3">
      <c r="A69">
        <v>126</v>
      </c>
      <c r="B69" t="s">
        <v>90</v>
      </c>
      <c r="C69" cm="1">
        <f t="array" ref="C69">INDEX(дов_філ!C:C,MATCH(A69,дов_філ!F:F,0),)</f>
        <v>607</v>
      </c>
    </row>
    <row r="70" spans="1:3" x14ac:dyDescent="0.3">
      <c r="A70">
        <v>127</v>
      </c>
      <c r="B70" t="s">
        <v>91</v>
      </c>
      <c r="C70" cm="1">
        <f t="array" ref="C70">INDEX(дов_філ!C:C,MATCH(A70,дов_філ!F:F,0),)</f>
        <v>685</v>
      </c>
    </row>
    <row r="71" spans="1:3" x14ac:dyDescent="0.3">
      <c r="A71">
        <v>128</v>
      </c>
      <c r="B71" t="s">
        <v>92</v>
      </c>
      <c r="C71" cm="1">
        <f t="array" ref="C71">INDEX(дов_філ!C:C,MATCH(A71,дов_філ!F:F,0),)</f>
        <v>683</v>
      </c>
    </row>
    <row r="72" spans="1:3" x14ac:dyDescent="0.3">
      <c r="A72">
        <v>130</v>
      </c>
      <c r="B72" t="s">
        <v>93</v>
      </c>
      <c r="C72" cm="1">
        <f t="array" ref="C72">INDEX(дов_філ!C:C,MATCH(A72,дов_філ!F:F,0),)</f>
        <v>671</v>
      </c>
    </row>
    <row r="73" spans="1:3" x14ac:dyDescent="0.3">
      <c r="A73">
        <v>131</v>
      </c>
      <c r="B73" t="s">
        <v>94</v>
      </c>
      <c r="C73" cm="1">
        <f t="array" ref="C73">INDEX(дов_філ!C:C,MATCH(A73,дов_філ!F:F,0),)</f>
        <v>682</v>
      </c>
    </row>
    <row r="74" spans="1:3" x14ac:dyDescent="0.3">
      <c r="A74">
        <v>132</v>
      </c>
      <c r="B74" t="s">
        <v>95</v>
      </c>
      <c r="C74" cm="1">
        <f t="array" ref="C74">INDEX(дов_філ!C:C,MATCH(A74,дов_філ!F:F,0),)</f>
        <v>681</v>
      </c>
    </row>
    <row r="75" spans="1:3" x14ac:dyDescent="0.3">
      <c r="A75">
        <v>133</v>
      </c>
      <c r="B75" t="s">
        <v>96</v>
      </c>
      <c r="C75" cm="1">
        <f t="array" ref="C75">INDEX(дов_філ!C:C,MATCH(A75,дов_філ!F:F,0),)</f>
        <v>686</v>
      </c>
    </row>
    <row r="76" spans="1:3" x14ac:dyDescent="0.3">
      <c r="A76">
        <v>134</v>
      </c>
      <c r="B76" t="s">
        <v>97</v>
      </c>
      <c r="C76" cm="1">
        <f t="array" ref="C76">INDEX(дов_філ!C:C,MATCH(A76,дов_філ!F:F,0),)</f>
        <v>688</v>
      </c>
    </row>
    <row r="77" spans="1:3" x14ac:dyDescent="0.3">
      <c r="A77">
        <v>135</v>
      </c>
      <c r="B77" t="s">
        <v>98</v>
      </c>
      <c r="C77" cm="1">
        <f t="array" ref="C77">INDEX(дов_філ!C:C,MATCH(A77,дов_філ!F:F,0),)</f>
        <v>684</v>
      </c>
    </row>
    <row r="78" spans="1:3" x14ac:dyDescent="0.3">
      <c r="A78">
        <v>136</v>
      </c>
      <c r="B78" t="s">
        <v>99</v>
      </c>
      <c r="C78" cm="1">
        <f t="array" ref="C78">INDEX(дов_філ!C:C,MATCH(A78,дов_філ!F:F,0),)</f>
        <v>687</v>
      </c>
    </row>
    <row r="79" spans="1:3" x14ac:dyDescent="0.3">
      <c r="A79">
        <v>137</v>
      </c>
      <c r="B79" t="s">
        <v>100</v>
      </c>
      <c r="C79" cm="1">
        <f t="array" ref="C79">INDEX(дов_філ!C:C,MATCH(A79,дов_філ!F:F,0),)</f>
        <v>645</v>
      </c>
    </row>
    <row r="80" spans="1:3" x14ac:dyDescent="0.3">
      <c r="A80">
        <v>142</v>
      </c>
      <c r="B80" t="s">
        <v>101</v>
      </c>
      <c r="C80" cm="1">
        <f t="array" ref="C80">INDEX(дов_філ!C:C,MATCH(A80,дов_філ!F:F,0),)</f>
        <v>691</v>
      </c>
    </row>
    <row r="81" spans="1:3" x14ac:dyDescent="0.3">
      <c r="A81">
        <v>154</v>
      </c>
      <c r="B81" t="s">
        <v>102</v>
      </c>
      <c r="C81" cm="1">
        <f t="array" ref="C81">INDEX(дов_філ!C:C,MATCH(A81,дов_філ!F:F,0),)</f>
        <v>745</v>
      </c>
    </row>
    <row r="82" spans="1:3" x14ac:dyDescent="0.3">
      <c r="A82">
        <v>156</v>
      </c>
      <c r="B82" t="s">
        <v>103</v>
      </c>
      <c r="C82" cm="1">
        <f t="array" ref="C82">INDEX(дов_філ!C:C,MATCH(A82,дов_філ!F:F,0),)</f>
        <v>744</v>
      </c>
    </row>
    <row r="83" spans="1:3" x14ac:dyDescent="0.3">
      <c r="A83">
        <v>158</v>
      </c>
      <c r="B83" t="s">
        <v>104</v>
      </c>
      <c r="C83" cm="1">
        <f t="array" ref="C83">INDEX(дов_філ!C:C,MATCH(A83,дов_філ!F:F,0),)</f>
        <v>740</v>
      </c>
    </row>
    <row r="84" spans="1:3" x14ac:dyDescent="0.3">
      <c r="A84">
        <v>159</v>
      </c>
      <c r="B84" t="s">
        <v>105</v>
      </c>
      <c r="C84" cm="1">
        <f t="array" ref="C84">INDEX(дов_філ!C:C,MATCH(A84,дов_філ!F:F,0),)</f>
        <v>860</v>
      </c>
    </row>
    <row r="85" spans="1:3" x14ac:dyDescent="0.3">
      <c r="A85">
        <v>160</v>
      </c>
      <c r="B85" t="s">
        <v>106</v>
      </c>
      <c r="C85" cm="1">
        <f t="array" ref="C85">INDEX(дов_філ!C:C,MATCH(A85,дов_філ!F:F,0),)</f>
        <v>859</v>
      </c>
    </row>
    <row r="86" spans="1:3" x14ac:dyDescent="0.3">
      <c r="A86">
        <v>164</v>
      </c>
      <c r="B86" t="s">
        <v>107</v>
      </c>
      <c r="C86" cm="1">
        <f t="array" ref="C86">INDEX(дов_філ!C:C,MATCH(A86,дов_філ!F:F,0),)</f>
        <v>942</v>
      </c>
    </row>
    <row r="87" spans="1:3" x14ac:dyDescent="0.3">
      <c r="A87">
        <v>165</v>
      </c>
      <c r="B87" t="s">
        <v>108</v>
      </c>
      <c r="C87" cm="1">
        <f t="array" ref="C87">INDEX(дов_філ!C:C,MATCH(A87,дов_філ!F:F,0),)</f>
        <v>954</v>
      </c>
    </row>
    <row r="88" spans="1:3" x14ac:dyDescent="0.3">
      <c r="A88">
        <v>179</v>
      </c>
      <c r="B88" t="s">
        <v>109</v>
      </c>
      <c r="C88" cm="1">
        <f t="array" ref="C88">INDEX(дов_філ!C:C,MATCH(A88,дов_філ!F:F,0),)</f>
        <v>991</v>
      </c>
    </row>
    <row r="89" spans="1:3" x14ac:dyDescent="0.3">
      <c r="A89">
        <v>181</v>
      </c>
      <c r="B89" t="s">
        <v>110</v>
      </c>
      <c r="C89" cm="1">
        <f t="array" ref="C89">INDEX(дов_філ!C:C,MATCH(A89,дов_філ!F:F,0),)</f>
        <v>999</v>
      </c>
    </row>
    <row r="90" spans="1:3" x14ac:dyDescent="0.3">
      <c r="A90">
        <v>183</v>
      </c>
      <c r="B90" t="s">
        <v>111</v>
      </c>
      <c r="C90" cm="1">
        <f t="array" ref="C90">INDEX(дов_філ!C:C,MATCH(A90,дов_філ!F:F,0),)</f>
        <v>1241</v>
      </c>
    </row>
    <row r="91" spans="1:3" x14ac:dyDescent="0.3">
      <c r="A91">
        <v>184</v>
      </c>
      <c r="B91" t="s">
        <v>112</v>
      </c>
      <c r="C91" cm="1">
        <f t="array" ref="C91">INDEX(дов_філ!C:C,MATCH(A91,дов_філ!F:F,0),)</f>
        <v>1245</v>
      </c>
    </row>
    <row r="92" spans="1:3" x14ac:dyDescent="0.3">
      <c r="A92">
        <v>185</v>
      </c>
      <c r="B92" t="s">
        <v>113</v>
      </c>
      <c r="C92" cm="1">
        <f t="array" ref="C92">INDEX(дов_філ!C:C,MATCH(A92,дов_філ!F:F,0),)</f>
        <v>1246</v>
      </c>
    </row>
    <row r="93" spans="1:3" x14ac:dyDescent="0.3">
      <c r="A93">
        <v>186</v>
      </c>
      <c r="B93" t="s">
        <v>114</v>
      </c>
      <c r="C93" cm="1">
        <f t="array" ref="C93">INDEX(дов_філ!C:C,MATCH(A93,дов_філ!F:F,0),)</f>
        <v>1315</v>
      </c>
    </row>
    <row r="94" spans="1:3" x14ac:dyDescent="0.3">
      <c r="A94">
        <v>187</v>
      </c>
      <c r="B94" t="s">
        <v>115</v>
      </c>
      <c r="C94" cm="1">
        <f t="array" ref="C94">INDEX(дов_філ!C:C,MATCH(A94,дов_філ!F:F,0),)</f>
        <v>1297</v>
      </c>
    </row>
    <row r="95" spans="1:3" x14ac:dyDescent="0.3">
      <c r="A95">
        <v>188</v>
      </c>
      <c r="B95" t="s">
        <v>116</v>
      </c>
      <c r="C95" cm="1">
        <f t="array" ref="C95">INDEX(дов_філ!C:C,MATCH(A95,дов_філ!F:F,0),)</f>
        <v>1283</v>
      </c>
    </row>
    <row r="96" spans="1:3" x14ac:dyDescent="0.3">
      <c r="A96">
        <v>190</v>
      </c>
      <c r="B96" t="s">
        <v>117</v>
      </c>
      <c r="C96" cm="1">
        <f t="array" ref="C96">INDEX(дов_філ!C:C,MATCH(A96,дов_філ!F:F,0),)</f>
        <v>1255</v>
      </c>
    </row>
    <row r="97" spans="1:3" x14ac:dyDescent="0.3">
      <c r="A97">
        <v>191</v>
      </c>
      <c r="B97" t="s">
        <v>118</v>
      </c>
      <c r="C97" cm="1">
        <f t="array" ref="C97">INDEX(дов_філ!C:C,MATCH(A97,дов_філ!F:F,0),)</f>
        <v>1286</v>
      </c>
    </row>
    <row r="98" spans="1:3" x14ac:dyDescent="0.3">
      <c r="A98">
        <v>192</v>
      </c>
      <c r="B98" t="s">
        <v>119</v>
      </c>
      <c r="C98" cm="1">
        <f t="array" ref="C98">INDEX(дов_філ!C:C,MATCH(A98,дов_філ!F:F,0),)</f>
        <v>1301</v>
      </c>
    </row>
    <row r="99" spans="1:3" x14ac:dyDescent="0.3">
      <c r="A99">
        <v>193</v>
      </c>
      <c r="B99" t="s">
        <v>120</v>
      </c>
      <c r="C99" cm="1">
        <f t="array" ref="C99">INDEX(дов_філ!C:C,MATCH(A99,дов_філ!F:F,0),)</f>
        <v>1316</v>
      </c>
    </row>
    <row r="100" spans="1:3" x14ac:dyDescent="0.3">
      <c r="A100">
        <v>194</v>
      </c>
      <c r="B100" t="s">
        <v>121</v>
      </c>
      <c r="C100" cm="1">
        <f t="array" ref="C100">INDEX(дов_філ!C:C,MATCH(A100,дов_філ!F:F,0),)</f>
        <v>1311</v>
      </c>
    </row>
    <row r="101" spans="1:3" x14ac:dyDescent="0.3">
      <c r="A101">
        <v>195</v>
      </c>
      <c r="B101" t="s">
        <v>122</v>
      </c>
      <c r="C101" cm="1">
        <f t="array" ref="C101">INDEX(дов_філ!C:C,MATCH(A101,дов_філ!F:F,0),)</f>
        <v>1317</v>
      </c>
    </row>
    <row r="102" spans="1:3" x14ac:dyDescent="0.3">
      <c r="A102">
        <v>197</v>
      </c>
      <c r="B102" t="s">
        <v>123</v>
      </c>
      <c r="C102" cm="1">
        <f t="array" ref="C102">INDEX(дов_філ!C:C,MATCH(A102,дов_філ!F:F,0),)</f>
        <v>1327</v>
      </c>
    </row>
    <row r="103" spans="1:3" x14ac:dyDescent="0.3">
      <c r="A103">
        <v>198</v>
      </c>
      <c r="B103" t="s">
        <v>124</v>
      </c>
      <c r="C103" cm="1">
        <f t="array" ref="C103">INDEX(дов_філ!C:C,MATCH(A103,дов_філ!F:F,0),)</f>
        <v>1320</v>
      </c>
    </row>
    <row r="104" spans="1:3" x14ac:dyDescent="0.3">
      <c r="A104">
        <v>199</v>
      </c>
      <c r="B104" t="s">
        <v>125</v>
      </c>
      <c r="C104" cm="1">
        <f t="array" ref="C104">INDEX(дов_філ!C:C,MATCH(A104,дов_філ!F:F,0),)</f>
        <v>1321</v>
      </c>
    </row>
    <row r="105" spans="1:3" x14ac:dyDescent="0.3">
      <c r="A105">
        <v>201</v>
      </c>
      <c r="B105" t="s">
        <v>126</v>
      </c>
      <c r="C105" cm="1">
        <f t="array" ref="C105">INDEX(дов_філ!C:C,MATCH(A105,дов_філ!F:F,0),)</f>
        <v>1326</v>
      </c>
    </row>
    <row r="106" spans="1:3" x14ac:dyDescent="0.3">
      <c r="A106">
        <v>202</v>
      </c>
      <c r="B106" t="s">
        <v>127</v>
      </c>
      <c r="C106" cm="1">
        <f t="array" ref="C106">INDEX(дов_філ!C:C,MATCH(A106,дов_філ!F:F,0),)</f>
        <v>1328</v>
      </c>
    </row>
    <row r="107" spans="1:3" x14ac:dyDescent="0.3">
      <c r="A107">
        <v>208</v>
      </c>
      <c r="B107" t="s">
        <v>128</v>
      </c>
      <c r="C107" cm="1">
        <f t="array" ref="C107">INDEX(дов_філ!C:C,MATCH(A107,дов_філ!F:F,0),)</f>
        <v>1336</v>
      </c>
    </row>
    <row r="108" spans="1:3" x14ac:dyDescent="0.3">
      <c r="A108">
        <v>209</v>
      </c>
      <c r="B108" t="s">
        <v>129</v>
      </c>
      <c r="C108" cm="1">
        <f t="array" ref="C108">INDEX(дов_філ!C:C,MATCH(A108,дов_філ!F:F,0),)</f>
        <v>1609</v>
      </c>
    </row>
    <row r="109" spans="1:3" x14ac:dyDescent="0.3">
      <c r="A109">
        <v>210</v>
      </c>
      <c r="B109" t="s">
        <v>130</v>
      </c>
      <c r="C109" cm="1">
        <f t="array" ref="C109">INDEX(дов_філ!C:C,MATCH(A109,дов_філ!F:F,0),)</f>
        <v>1620</v>
      </c>
    </row>
    <row r="110" spans="1:3" x14ac:dyDescent="0.3">
      <c r="A110">
        <v>211</v>
      </c>
      <c r="B110" t="s">
        <v>131</v>
      </c>
      <c r="C110" cm="1">
        <f t="array" ref="C110">INDEX(дов_філ!C:C,MATCH(A110,дов_філ!F:F,0),)</f>
        <v>1619</v>
      </c>
    </row>
    <row r="111" spans="1:3" x14ac:dyDescent="0.3">
      <c r="A111">
        <v>212</v>
      </c>
      <c r="B111" t="s">
        <v>132</v>
      </c>
      <c r="C111" cm="1">
        <f t="array" ref="C111">INDEX(дов_філ!C:C,MATCH(A111,дов_філ!F:F,0),)</f>
        <v>1622</v>
      </c>
    </row>
    <row r="112" spans="1:3" x14ac:dyDescent="0.3">
      <c r="A112">
        <v>213</v>
      </c>
      <c r="B112" t="s">
        <v>133</v>
      </c>
      <c r="C112" cm="1">
        <f t="array" ref="C112">INDEX(дов_філ!C:C,MATCH(A112,дов_філ!F:F,0),)</f>
        <v>1624</v>
      </c>
    </row>
    <row r="113" spans="1:3" x14ac:dyDescent="0.3">
      <c r="A113">
        <v>215</v>
      </c>
      <c r="B113" t="s">
        <v>134</v>
      </c>
      <c r="C113" cm="1">
        <f t="array" ref="C113">INDEX(дов_філ!C:C,MATCH(A113,дов_філ!F:F,0),)</f>
        <v>1621</v>
      </c>
    </row>
    <row r="114" spans="1:3" x14ac:dyDescent="0.3">
      <c r="A114">
        <v>216</v>
      </c>
      <c r="B114" t="s">
        <v>135</v>
      </c>
      <c r="C114" cm="1">
        <f t="array" ref="C114">INDEX(дов_філ!C:C,MATCH(A114,дов_філ!F:F,0),)</f>
        <v>1629</v>
      </c>
    </row>
    <row r="115" spans="1:3" x14ac:dyDescent="0.3">
      <c r="A115">
        <v>217</v>
      </c>
      <c r="B115" t="s">
        <v>136</v>
      </c>
      <c r="C115" cm="1">
        <f t="array" ref="C115">INDEX(дов_філ!C:C,MATCH(A115,дов_філ!F:F,0),)</f>
        <v>1673</v>
      </c>
    </row>
    <row r="116" spans="1:3" x14ac:dyDescent="0.3">
      <c r="A116">
        <v>218</v>
      </c>
      <c r="B116" t="s">
        <v>137</v>
      </c>
      <c r="C116" cm="1">
        <f t="array" ref="C116">INDEX(дов_філ!C:C,MATCH(A116,дов_філ!F:F,0),)</f>
        <v>1635</v>
      </c>
    </row>
    <row r="117" spans="1:3" x14ac:dyDescent="0.3">
      <c r="A117">
        <v>219</v>
      </c>
      <c r="B117" t="s">
        <v>138</v>
      </c>
      <c r="C117" cm="1">
        <f t="array" ref="C117">INDEX(дов_філ!C:C,MATCH(A117,дов_філ!F:F,0),)</f>
        <v>1634</v>
      </c>
    </row>
    <row r="118" spans="1:3" x14ac:dyDescent="0.3">
      <c r="A118">
        <v>220</v>
      </c>
      <c r="B118" t="s">
        <v>139</v>
      </c>
      <c r="C118" cm="1">
        <f t="array" ref="C118">INDEX(дов_філ!C:C,MATCH(A118,дов_філ!F:F,0),)</f>
        <v>1633</v>
      </c>
    </row>
    <row r="119" spans="1:3" x14ac:dyDescent="0.3">
      <c r="A119">
        <v>221</v>
      </c>
      <c r="B119" t="s">
        <v>140</v>
      </c>
      <c r="C119" cm="1">
        <f t="array" ref="C119">INDEX(дов_філ!C:C,MATCH(A119,дов_філ!F:F,0),)</f>
        <v>1636</v>
      </c>
    </row>
    <row r="120" spans="1:3" x14ac:dyDescent="0.3">
      <c r="A120">
        <v>223</v>
      </c>
      <c r="B120" t="s">
        <v>141</v>
      </c>
      <c r="C120" cm="1">
        <f t="array" ref="C120">INDEX(дов_філ!C:C,MATCH(A120,дов_філ!F:F,0),)</f>
        <v>1637</v>
      </c>
    </row>
    <row r="121" spans="1:3" x14ac:dyDescent="0.3">
      <c r="A121">
        <v>225</v>
      </c>
      <c r="B121" t="s">
        <v>142</v>
      </c>
      <c r="C121" cm="1">
        <f t="array" ref="C121">INDEX(дов_філ!C:C,MATCH(A121,дов_філ!F:F,0),)</f>
        <v>1646</v>
      </c>
    </row>
    <row r="122" spans="1:3" x14ac:dyDescent="0.3">
      <c r="A122">
        <v>226</v>
      </c>
      <c r="B122" t="s">
        <v>143</v>
      </c>
      <c r="C122" cm="1">
        <f t="array" ref="C122">INDEX(дов_філ!C:C,MATCH(A122,дов_філ!F:F,0),)</f>
        <v>1689</v>
      </c>
    </row>
    <row r="123" spans="1:3" x14ac:dyDescent="0.3">
      <c r="A123">
        <v>231</v>
      </c>
      <c r="B123" t="s">
        <v>144</v>
      </c>
      <c r="C123" cm="1">
        <f t="array" ref="C123">INDEX(дов_філ!C:C,MATCH(A123,дов_філ!F:F,0),)</f>
        <v>1664</v>
      </c>
    </row>
    <row r="124" spans="1:3" x14ac:dyDescent="0.3">
      <c r="A124">
        <v>232</v>
      </c>
      <c r="B124" t="s">
        <v>145</v>
      </c>
      <c r="C124" cm="1">
        <f t="array" ref="C124">INDEX(дов_філ!C:C,MATCH(A124,дов_філ!F:F,0),)</f>
        <v>1666</v>
      </c>
    </row>
    <row r="125" spans="1:3" x14ac:dyDescent="0.3">
      <c r="A125">
        <v>233</v>
      </c>
      <c r="B125" t="s">
        <v>146</v>
      </c>
      <c r="C125" cm="1">
        <f t="array" ref="C125">INDEX(дов_філ!C:C,MATCH(A125,дов_філ!F:F,0),)</f>
        <v>1665</v>
      </c>
    </row>
    <row r="126" spans="1:3" x14ac:dyDescent="0.3">
      <c r="A126">
        <v>234</v>
      </c>
      <c r="B126" t="s">
        <v>147</v>
      </c>
      <c r="C126" cm="1">
        <f t="array" ref="C126">INDEX(дов_філ!C:C,MATCH(A126,дов_філ!F:F,0),)</f>
        <v>1667</v>
      </c>
    </row>
    <row r="127" spans="1:3" x14ac:dyDescent="0.3">
      <c r="A127">
        <v>235</v>
      </c>
      <c r="B127" t="s">
        <v>148</v>
      </c>
      <c r="C127" cm="1">
        <f t="array" ref="C127">INDEX(дов_філ!C:C,MATCH(A127,дов_філ!F:F,0),)</f>
        <v>1672</v>
      </c>
    </row>
    <row r="128" spans="1:3" x14ac:dyDescent="0.3">
      <c r="A128">
        <v>236</v>
      </c>
      <c r="B128" t="s">
        <v>149</v>
      </c>
      <c r="C128" cm="1">
        <f t="array" ref="C128">INDEX(дов_філ!C:C,MATCH(A128,дов_філ!F:F,0),)</f>
        <v>1677</v>
      </c>
    </row>
    <row r="129" spans="1:3" x14ac:dyDescent="0.3">
      <c r="A129">
        <v>238</v>
      </c>
      <c r="B129" t="s">
        <v>150</v>
      </c>
      <c r="C129" cm="1">
        <f t="array" ref="C129">INDEX(дов_філ!C:C,MATCH(A129,дов_філ!F:F,0),)</f>
        <v>1749</v>
      </c>
    </row>
    <row r="130" spans="1:3" x14ac:dyDescent="0.3">
      <c r="A130">
        <v>239</v>
      </c>
      <c r="B130" t="s">
        <v>151</v>
      </c>
      <c r="C130" cm="1">
        <f t="array" ref="C130">INDEX(дов_філ!C:C,MATCH(A130,дов_філ!F:F,0),)</f>
        <v>1694</v>
      </c>
    </row>
    <row r="131" spans="1:3" x14ac:dyDescent="0.3">
      <c r="A131">
        <v>240</v>
      </c>
      <c r="B131" t="s">
        <v>152</v>
      </c>
      <c r="C131" cm="1">
        <f t="array" ref="C131">INDEX(дов_філ!C:C,MATCH(A131,дов_філ!F:F,0),)</f>
        <v>1691</v>
      </c>
    </row>
    <row r="132" spans="1:3" x14ac:dyDescent="0.3">
      <c r="A132">
        <v>241</v>
      </c>
      <c r="B132" t="s">
        <v>153</v>
      </c>
      <c r="C132" cm="1">
        <f t="array" ref="C132">INDEX(дов_філ!C:C,MATCH(A132,дов_філ!F:F,0),)</f>
        <v>1702</v>
      </c>
    </row>
    <row r="133" spans="1:3" x14ac:dyDescent="0.3">
      <c r="A133">
        <v>242</v>
      </c>
      <c r="B133" t="s">
        <v>154</v>
      </c>
      <c r="C133" cm="1">
        <f t="array" ref="C133">INDEX(дов_філ!C:C,MATCH(A133,дов_філ!F:F,0),)</f>
        <v>1690</v>
      </c>
    </row>
    <row r="134" spans="1:3" x14ac:dyDescent="0.3">
      <c r="A134">
        <v>243</v>
      </c>
      <c r="B134" t="s">
        <v>155</v>
      </c>
      <c r="C134" cm="1">
        <f t="array" ref="C134">INDEX(дов_філ!C:C,MATCH(A134,дов_філ!F:F,0),)</f>
        <v>1695</v>
      </c>
    </row>
    <row r="135" spans="1:3" x14ac:dyDescent="0.3">
      <c r="A135">
        <v>244</v>
      </c>
      <c r="B135" t="s">
        <v>156</v>
      </c>
      <c r="C135" cm="1">
        <f t="array" ref="C135">INDEX(дов_філ!C:C,MATCH(A135,дов_філ!F:F,0),)</f>
        <v>1703</v>
      </c>
    </row>
    <row r="136" spans="1:3" x14ac:dyDescent="0.3">
      <c r="A136">
        <v>245</v>
      </c>
      <c r="B136" t="s">
        <v>157</v>
      </c>
      <c r="C136" cm="1">
        <f t="array" ref="C136">INDEX(дов_філ!C:C,MATCH(A136,дов_філ!F:F,0),)</f>
        <v>1705</v>
      </c>
    </row>
    <row r="137" spans="1:3" x14ac:dyDescent="0.3">
      <c r="A137">
        <v>246</v>
      </c>
      <c r="B137" t="s">
        <v>158</v>
      </c>
      <c r="C137" cm="1">
        <f t="array" ref="C137">INDEX(дов_філ!C:C,MATCH(A137,дов_філ!F:F,0),)</f>
        <v>1708</v>
      </c>
    </row>
    <row r="138" spans="1:3" x14ac:dyDescent="0.3">
      <c r="A138">
        <v>247</v>
      </c>
      <c r="B138" t="s">
        <v>159</v>
      </c>
      <c r="C138" cm="1">
        <f t="array" ref="C138">INDEX(дов_філ!C:C,MATCH(A138,дов_філ!F:F,0),)</f>
        <v>1704</v>
      </c>
    </row>
    <row r="139" spans="1:3" x14ac:dyDescent="0.3">
      <c r="A139">
        <v>248</v>
      </c>
      <c r="B139" t="s">
        <v>160</v>
      </c>
      <c r="C139" cm="1">
        <f t="array" ref="C139">INDEX(дов_філ!C:C,MATCH(A139,дов_філ!F:F,0),)</f>
        <v>1737</v>
      </c>
    </row>
    <row r="140" spans="1:3" x14ac:dyDescent="0.3">
      <c r="A140">
        <v>249</v>
      </c>
      <c r="B140" t="s">
        <v>161</v>
      </c>
      <c r="C140" cm="1">
        <f t="array" ref="C140">INDEX(дов_філ!C:C,MATCH(A140,дов_філ!F:F,0),)</f>
        <v>1738</v>
      </c>
    </row>
    <row r="141" spans="1:3" x14ac:dyDescent="0.3">
      <c r="A141">
        <v>250</v>
      </c>
      <c r="B141" t="s">
        <v>162</v>
      </c>
      <c r="C141" cm="1">
        <f t="array" ref="C141">INDEX(дов_філ!C:C,MATCH(A141,дов_філ!F:F,0),)</f>
        <v>1742</v>
      </c>
    </row>
    <row r="142" spans="1:3" x14ac:dyDescent="0.3">
      <c r="A142">
        <v>251</v>
      </c>
      <c r="B142" t="s">
        <v>163</v>
      </c>
      <c r="C142" cm="1">
        <f t="array" ref="C142">INDEX(дов_філ!C:C,MATCH(A142,дов_філ!F:F,0),)</f>
        <v>1746</v>
      </c>
    </row>
    <row r="143" spans="1:3" x14ac:dyDescent="0.3">
      <c r="A143">
        <v>252</v>
      </c>
      <c r="B143" t="s">
        <v>164</v>
      </c>
      <c r="C143" cm="1">
        <f t="array" ref="C143">INDEX(дов_філ!C:C,MATCH(A143,дов_філ!F:F,0),)</f>
        <v>1736</v>
      </c>
    </row>
    <row r="144" spans="1:3" x14ac:dyDescent="0.3">
      <c r="A144">
        <v>253</v>
      </c>
      <c r="B144" t="s">
        <v>165</v>
      </c>
      <c r="C144" cm="1">
        <f t="array" ref="C144">INDEX(дов_філ!C:C,MATCH(A144,дов_філ!F:F,0),)</f>
        <v>1735</v>
      </c>
    </row>
    <row r="145" spans="1:3" x14ac:dyDescent="0.3">
      <c r="A145">
        <v>254</v>
      </c>
      <c r="B145" t="s">
        <v>166</v>
      </c>
      <c r="C145" cm="1">
        <f t="array" ref="C145">INDEX(дов_філ!C:C,MATCH(A145,дов_філ!F:F,0),)</f>
        <v>1879</v>
      </c>
    </row>
    <row r="146" spans="1:3" x14ac:dyDescent="0.3">
      <c r="A146">
        <v>255</v>
      </c>
      <c r="B146" t="s">
        <v>167</v>
      </c>
      <c r="C146" cm="1">
        <f t="array" ref="C146">INDEX(дов_філ!C:C,MATCH(A146,дов_філ!F:F,0),)</f>
        <v>1743</v>
      </c>
    </row>
    <row r="147" spans="1:3" x14ac:dyDescent="0.3">
      <c r="A147">
        <v>257</v>
      </c>
      <c r="B147" t="s">
        <v>168</v>
      </c>
      <c r="C147" cm="1">
        <f t="array" ref="C147">INDEX(дов_філ!C:C,MATCH(A147,дов_філ!F:F,0),)</f>
        <v>1752</v>
      </c>
    </row>
    <row r="148" spans="1:3" x14ac:dyDescent="0.3">
      <c r="A148">
        <v>258</v>
      </c>
      <c r="B148" t="s">
        <v>169</v>
      </c>
      <c r="C148" cm="1">
        <f t="array" ref="C148">INDEX(дов_філ!C:C,MATCH(A148,дов_філ!F:F,0),)</f>
        <v>1758</v>
      </c>
    </row>
    <row r="149" spans="1:3" x14ac:dyDescent="0.3">
      <c r="A149">
        <v>259</v>
      </c>
      <c r="B149" t="s">
        <v>170</v>
      </c>
      <c r="C149" cm="1">
        <f t="array" ref="C149">INDEX(дов_філ!C:C,MATCH(A149,дов_філ!F:F,0),)</f>
        <v>1754</v>
      </c>
    </row>
    <row r="150" spans="1:3" x14ac:dyDescent="0.3">
      <c r="A150">
        <v>262</v>
      </c>
      <c r="B150" t="s">
        <v>171</v>
      </c>
      <c r="C150" cm="1">
        <f t="array" ref="C150">INDEX(дов_філ!C:C,MATCH(A150,дов_філ!F:F,0),)</f>
        <v>1756</v>
      </c>
    </row>
    <row r="151" spans="1:3" x14ac:dyDescent="0.3">
      <c r="A151">
        <v>263</v>
      </c>
      <c r="B151" t="s">
        <v>172</v>
      </c>
      <c r="C151" cm="1">
        <f t="array" ref="C151">INDEX(дов_філ!C:C,MATCH(A151,дов_філ!F:F,0),)</f>
        <v>1755</v>
      </c>
    </row>
    <row r="152" spans="1:3" x14ac:dyDescent="0.3">
      <c r="A152">
        <v>264</v>
      </c>
      <c r="B152" t="s">
        <v>173</v>
      </c>
      <c r="C152" cm="1">
        <f t="array" ref="C152">INDEX(дов_філ!C:C,MATCH(A152,дов_філ!F:F,0),)</f>
        <v>1757</v>
      </c>
    </row>
    <row r="153" spans="1:3" x14ac:dyDescent="0.3">
      <c r="A153">
        <v>265</v>
      </c>
      <c r="B153" t="s">
        <v>174</v>
      </c>
      <c r="C153" cm="1">
        <f t="array" ref="C153">INDEX(дов_філ!C:C,MATCH(A153,дов_філ!F:F,0),)</f>
        <v>1759</v>
      </c>
    </row>
    <row r="154" spans="1:3" x14ac:dyDescent="0.3">
      <c r="A154">
        <v>266</v>
      </c>
      <c r="B154" t="s">
        <v>175</v>
      </c>
      <c r="C154" cm="1">
        <f t="array" ref="C154">INDEX(дов_філ!C:C,MATCH(A154,дов_філ!F:F,0),)</f>
        <v>1782</v>
      </c>
    </row>
    <row r="155" spans="1:3" x14ac:dyDescent="0.3">
      <c r="A155">
        <v>267</v>
      </c>
      <c r="B155" t="s">
        <v>176</v>
      </c>
      <c r="C155" cm="1">
        <f t="array" ref="C155">INDEX(дов_філ!C:C,MATCH(A155,дов_філ!F:F,0),)</f>
        <v>1787</v>
      </c>
    </row>
    <row r="156" spans="1:3" x14ac:dyDescent="0.3">
      <c r="A156">
        <v>270</v>
      </c>
      <c r="B156" t="s">
        <v>177</v>
      </c>
      <c r="C156" cm="1">
        <f t="array" ref="C156">INDEX(дов_філ!C:C,MATCH(A156,дов_філ!F:F,0),)</f>
        <v>1774</v>
      </c>
    </row>
    <row r="157" spans="1:3" x14ac:dyDescent="0.3">
      <c r="A157">
        <v>271</v>
      </c>
      <c r="B157" t="s">
        <v>178</v>
      </c>
      <c r="C157" cm="1">
        <f t="array" ref="C157">INDEX(дов_філ!C:C,MATCH(A157,дов_філ!F:F,0),)</f>
        <v>1780</v>
      </c>
    </row>
    <row r="158" spans="1:3" x14ac:dyDescent="0.3">
      <c r="A158">
        <v>272</v>
      </c>
      <c r="B158" t="s">
        <v>179</v>
      </c>
      <c r="C158" cm="1">
        <f t="array" ref="C158">INDEX(дов_філ!C:C,MATCH(A158,дов_філ!F:F,0),)</f>
        <v>1778</v>
      </c>
    </row>
    <row r="159" spans="1:3" x14ac:dyDescent="0.3">
      <c r="A159">
        <v>273</v>
      </c>
      <c r="B159" t="s">
        <v>180</v>
      </c>
      <c r="C159" cm="1">
        <f t="array" ref="C159">INDEX(дов_філ!C:C,MATCH(A159,дов_філ!F:F,0),)</f>
        <v>1867</v>
      </c>
    </row>
    <row r="160" spans="1:3" x14ac:dyDescent="0.3">
      <c r="A160">
        <v>274</v>
      </c>
      <c r="B160" t="s">
        <v>181</v>
      </c>
      <c r="C160" cm="1">
        <f t="array" ref="C160">INDEX(дов_філ!C:C,MATCH(A160,дов_філ!F:F,0),)</f>
        <v>1781</v>
      </c>
    </row>
    <row r="161" spans="1:3" x14ac:dyDescent="0.3">
      <c r="A161">
        <v>275</v>
      </c>
      <c r="B161" t="s">
        <v>182</v>
      </c>
      <c r="C161" cm="1">
        <f t="array" ref="C161">INDEX(дов_філ!C:C,MATCH(A161,дов_філ!F:F,0),)</f>
        <v>1786</v>
      </c>
    </row>
    <row r="162" spans="1:3" x14ac:dyDescent="0.3">
      <c r="A162">
        <v>276</v>
      </c>
      <c r="B162" t="s">
        <v>183</v>
      </c>
      <c r="C162" cm="1">
        <f t="array" ref="C162">INDEX(дов_філ!C:C,MATCH(A162,дов_філ!F:F,0),)</f>
        <v>1790</v>
      </c>
    </row>
    <row r="163" spans="1:3" x14ac:dyDescent="0.3">
      <c r="A163">
        <v>277</v>
      </c>
      <c r="B163" t="s">
        <v>184</v>
      </c>
      <c r="C163" cm="1">
        <f t="array" ref="C163">INDEX(дов_філ!C:C,MATCH(A163,дов_філ!F:F,0),)</f>
        <v>1789</v>
      </c>
    </row>
    <row r="164" spans="1:3" x14ac:dyDescent="0.3">
      <c r="A164">
        <v>280</v>
      </c>
      <c r="B164" t="s">
        <v>185</v>
      </c>
      <c r="C164" cm="1">
        <f t="array" ref="C164">INDEX(дов_філ!C:C,MATCH(A164,дов_філ!F:F,0),)</f>
        <v>1795</v>
      </c>
    </row>
    <row r="165" spans="1:3" x14ac:dyDescent="0.3">
      <c r="A165">
        <v>281</v>
      </c>
      <c r="B165" t="s">
        <v>186</v>
      </c>
      <c r="C165" cm="1">
        <f t="array" ref="C165">INDEX(дов_філ!C:C,MATCH(A165,дов_філ!F:F,0),)</f>
        <v>1824</v>
      </c>
    </row>
    <row r="166" spans="1:3" x14ac:dyDescent="0.3">
      <c r="A166">
        <v>282</v>
      </c>
      <c r="B166" t="s">
        <v>187</v>
      </c>
      <c r="C166" cm="1">
        <f t="array" ref="C166">INDEX(дов_філ!C:C,MATCH(A166,дов_філ!F:F,0),)</f>
        <v>1828</v>
      </c>
    </row>
    <row r="167" spans="1:3" x14ac:dyDescent="0.3">
      <c r="A167">
        <v>283</v>
      </c>
      <c r="B167" t="s">
        <v>188</v>
      </c>
      <c r="C167" cm="1">
        <f t="array" ref="C167">INDEX(дов_філ!C:C,MATCH(A167,дов_філ!F:F,0),)</f>
        <v>1854</v>
      </c>
    </row>
    <row r="168" spans="1:3" x14ac:dyDescent="0.3">
      <c r="A168">
        <v>284</v>
      </c>
      <c r="B168" t="s">
        <v>189</v>
      </c>
      <c r="C168" cm="1">
        <f t="array" ref="C168">INDEX(дов_філ!C:C,MATCH(A168,дов_філ!F:F,0),)</f>
        <v>1860</v>
      </c>
    </row>
    <row r="169" spans="1:3" x14ac:dyDescent="0.3">
      <c r="A169">
        <v>285</v>
      </c>
      <c r="B169" t="s">
        <v>190</v>
      </c>
      <c r="C169" cm="1">
        <f t="array" ref="C169">INDEX(дов_філ!C:C,MATCH(A169,дов_філ!F:F,0),)</f>
        <v>1853</v>
      </c>
    </row>
    <row r="170" spans="1:3" x14ac:dyDescent="0.3">
      <c r="A170">
        <v>286</v>
      </c>
      <c r="B170" t="s">
        <v>191</v>
      </c>
      <c r="C170" cm="1">
        <f t="array" ref="C170">INDEX(дов_філ!C:C,MATCH(A170,дов_філ!F:F,0),)</f>
        <v>1893</v>
      </c>
    </row>
    <row r="171" spans="1:3" x14ac:dyDescent="0.3">
      <c r="A171">
        <v>287</v>
      </c>
      <c r="B171" t="s">
        <v>192</v>
      </c>
      <c r="C171" cm="1">
        <f t="array" ref="C171">INDEX(дов_філ!C:C,MATCH(A171,дов_філ!F:F,0),)</f>
        <v>1846</v>
      </c>
    </row>
    <row r="172" spans="1:3" x14ac:dyDescent="0.3">
      <c r="A172">
        <v>288</v>
      </c>
      <c r="B172" t="s">
        <v>193</v>
      </c>
      <c r="C172" cm="1">
        <f t="array" ref="C172">INDEX(дов_філ!C:C,MATCH(A172,дов_філ!F:F,0),)</f>
        <v>1851</v>
      </c>
    </row>
    <row r="173" spans="1:3" x14ac:dyDescent="0.3">
      <c r="A173">
        <v>289</v>
      </c>
      <c r="B173" t="s">
        <v>194</v>
      </c>
      <c r="C173" cm="1">
        <f t="array" ref="C173">INDEX(дов_філ!C:C,MATCH(A173,дов_філ!F:F,0),)</f>
        <v>1850</v>
      </c>
    </row>
    <row r="174" spans="1:3" x14ac:dyDescent="0.3">
      <c r="A174">
        <v>290</v>
      </c>
      <c r="B174" t="s">
        <v>195</v>
      </c>
      <c r="C174" cm="1">
        <f t="array" ref="C174">INDEX(дов_філ!C:C,MATCH(A174,дов_філ!F:F,0),)</f>
        <v>1859</v>
      </c>
    </row>
    <row r="175" spans="1:3" x14ac:dyDescent="0.3">
      <c r="A175">
        <v>292</v>
      </c>
      <c r="B175" t="s">
        <v>196</v>
      </c>
      <c r="C175" cm="1">
        <f t="array" ref="C175">INDEX(дов_філ!C:C,MATCH(A175,дов_філ!F:F,0),)</f>
        <v>1866</v>
      </c>
    </row>
    <row r="176" spans="1:3" x14ac:dyDescent="0.3">
      <c r="A176">
        <v>293</v>
      </c>
      <c r="B176" t="s">
        <v>197</v>
      </c>
      <c r="C176" cm="1">
        <f t="array" ref="C176">INDEX(дов_філ!C:C,MATCH(A176,дов_філ!F:F,0),)</f>
        <v>1862</v>
      </c>
    </row>
    <row r="177" spans="1:3" x14ac:dyDescent="0.3">
      <c r="A177">
        <v>295</v>
      </c>
      <c r="B177" t="s">
        <v>198</v>
      </c>
      <c r="C177" cm="1">
        <f t="array" ref="C177">INDEX(дов_філ!C:C,MATCH(A177,дов_філ!F:F,0),)</f>
        <v>1871</v>
      </c>
    </row>
    <row r="178" spans="1:3" x14ac:dyDescent="0.3">
      <c r="A178">
        <v>296</v>
      </c>
      <c r="B178" t="s">
        <v>199</v>
      </c>
      <c r="C178" cm="1">
        <f t="array" ref="C178">INDEX(дов_філ!C:C,MATCH(A178,дов_філ!F:F,0),)</f>
        <v>1868</v>
      </c>
    </row>
    <row r="179" spans="1:3" x14ac:dyDescent="0.3">
      <c r="A179">
        <v>297</v>
      </c>
      <c r="B179" t="s">
        <v>200</v>
      </c>
      <c r="C179" cm="1">
        <f t="array" ref="C179">INDEX(дов_філ!C:C,MATCH(A179,дов_філ!F:F,0),)</f>
        <v>1874</v>
      </c>
    </row>
    <row r="180" spans="1:3" x14ac:dyDescent="0.3">
      <c r="A180">
        <v>298</v>
      </c>
      <c r="B180" t="s">
        <v>201</v>
      </c>
      <c r="C180" cm="1">
        <f t="array" ref="C180">INDEX(дов_філ!C:C,MATCH(A180,дов_філ!F:F,0),)</f>
        <v>1883</v>
      </c>
    </row>
    <row r="181" spans="1:3" x14ac:dyDescent="0.3">
      <c r="A181">
        <v>299</v>
      </c>
      <c r="B181" t="s">
        <v>202</v>
      </c>
      <c r="C181" cm="1">
        <f t="array" ref="C181">INDEX(дов_філ!C:C,MATCH(A181,дов_філ!F:F,0),)</f>
        <v>1876</v>
      </c>
    </row>
    <row r="182" spans="1:3" x14ac:dyDescent="0.3">
      <c r="A182">
        <v>300</v>
      </c>
      <c r="B182" t="s">
        <v>203</v>
      </c>
      <c r="C182" cm="1">
        <f t="array" ref="C182">INDEX(дов_філ!C:C,MATCH(A182,дов_філ!F:F,0),)</f>
        <v>1886</v>
      </c>
    </row>
    <row r="183" spans="1:3" x14ac:dyDescent="0.3">
      <c r="A183">
        <v>303</v>
      </c>
      <c r="B183" t="s">
        <v>204</v>
      </c>
      <c r="C183" cm="1">
        <f t="array" ref="C183">INDEX(дов_філ!C:C,MATCH(A183,дов_філ!F:F,0),)</f>
        <v>1887</v>
      </c>
    </row>
    <row r="184" spans="1:3" x14ac:dyDescent="0.3">
      <c r="A184">
        <v>304</v>
      </c>
      <c r="B184" t="s">
        <v>205</v>
      </c>
      <c r="C184" cm="1">
        <f t="array" ref="C184">INDEX(дов_філ!C:C,MATCH(A184,дов_філ!F:F,0),)</f>
        <v>1890</v>
      </c>
    </row>
    <row r="185" spans="1:3" x14ac:dyDescent="0.3">
      <c r="A185">
        <v>305</v>
      </c>
      <c r="B185" t="s">
        <v>206</v>
      </c>
      <c r="C185" cm="1">
        <f t="array" ref="C185">INDEX(дов_філ!C:C,MATCH(A185,дов_філ!F:F,0),)</f>
        <v>1913</v>
      </c>
    </row>
    <row r="186" spans="1:3" x14ac:dyDescent="0.3">
      <c r="A186">
        <v>306</v>
      </c>
      <c r="B186" t="s">
        <v>207</v>
      </c>
      <c r="C186" cm="1">
        <f t="array" ref="C186">INDEX(дов_філ!C:C,MATCH(A186,дов_філ!F:F,0),)</f>
        <v>1894</v>
      </c>
    </row>
    <row r="187" spans="1:3" x14ac:dyDescent="0.3">
      <c r="A187">
        <v>308</v>
      </c>
      <c r="B187" t="s">
        <v>208</v>
      </c>
      <c r="C187" cm="1">
        <f t="array" ref="C187">INDEX(дов_філ!C:C,MATCH(A187,дов_філ!F:F,0),)</f>
        <v>1928</v>
      </c>
    </row>
    <row r="188" spans="1:3" x14ac:dyDescent="0.3">
      <c r="A188">
        <v>309</v>
      </c>
      <c r="B188" t="s">
        <v>209</v>
      </c>
      <c r="C188" cm="1">
        <f t="array" ref="C188">INDEX(дов_філ!C:C,MATCH(A188,дов_філ!F:F,0),)</f>
        <v>1974</v>
      </c>
    </row>
    <row r="189" spans="1:3" x14ac:dyDescent="0.3">
      <c r="A189">
        <v>310</v>
      </c>
      <c r="B189" t="s">
        <v>210</v>
      </c>
      <c r="C189" cm="1">
        <f t="array" ref="C189">INDEX(дов_філ!C:C,MATCH(A189,дов_філ!F:F,0),)</f>
        <v>2292</v>
      </c>
    </row>
    <row r="190" spans="1:3" x14ac:dyDescent="0.3">
      <c r="A190">
        <v>311</v>
      </c>
      <c r="B190" t="s">
        <v>211</v>
      </c>
      <c r="C190" cm="1">
        <f t="array" ref="C190">INDEX(дов_філ!C:C,MATCH(A190,дов_філ!F:F,0),)</f>
        <v>2316</v>
      </c>
    </row>
    <row r="191" spans="1:3" x14ac:dyDescent="0.3">
      <c r="A191">
        <v>312</v>
      </c>
      <c r="B191" t="s">
        <v>212</v>
      </c>
      <c r="C191" cm="1">
        <f t="array" ref="C191">INDEX(дов_філ!C:C,MATCH(A191,дов_філ!F:F,0),)</f>
        <v>2315</v>
      </c>
    </row>
    <row r="192" spans="1:3" x14ac:dyDescent="0.3">
      <c r="A192">
        <v>313</v>
      </c>
      <c r="B192" t="s">
        <v>213</v>
      </c>
      <c r="C192" cm="1">
        <f t="array" ref="C192">INDEX(дов_філ!C:C,MATCH(A192,дов_філ!F:F,0),)</f>
        <v>2311</v>
      </c>
    </row>
    <row r="193" spans="1:3" x14ac:dyDescent="0.3">
      <c r="A193">
        <v>314</v>
      </c>
      <c r="B193" t="s">
        <v>214</v>
      </c>
      <c r="C193" cm="1">
        <f t="array" ref="C193">INDEX(дов_філ!C:C,MATCH(A193,дов_філ!F:F,0),)</f>
        <v>2330</v>
      </c>
    </row>
    <row r="194" spans="1:3" x14ac:dyDescent="0.3">
      <c r="A194">
        <v>315</v>
      </c>
      <c r="B194" t="s">
        <v>215</v>
      </c>
      <c r="C194" cm="1">
        <f t="array" ref="C194">INDEX(дов_філ!C:C,MATCH(A194,дов_філ!F:F,0),)</f>
        <v>2331</v>
      </c>
    </row>
    <row r="195" spans="1:3" x14ac:dyDescent="0.3">
      <c r="A195">
        <v>316</v>
      </c>
      <c r="B195" t="s">
        <v>216</v>
      </c>
      <c r="C195" cm="1">
        <f t="array" ref="C195">INDEX(дов_філ!C:C,MATCH(A195,дов_філ!F:F,0),)</f>
        <v>2359</v>
      </c>
    </row>
    <row r="196" spans="1:3" x14ac:dyDescent="0.3">
      <c r="A196">
        <v>317</v>
      </c>
      <c r="B196" t="s">
        <v>217</v>
      </c>
      <c r="C196" cm="1">
        <f t="array" ref="C196">INDEX(дов_філ!C:C,MATCH(A196,дов_філ!F:F,0),)</f>
        <v>2329</v>
      </c>
    </row>
    <row r="197" spans="1:3" x14ac:dyDescent="0.3">
      <c r="A197">
        <v>318</v>
      </c>
      <c r="B197" t="s">
        <v>218</v>
      </c>
      <c r="C197" cm="1">
        <f t="array" ref="C197">INDEX(дов_філ!C:C,MATCH(A197,дов_філ!F:F,0),)</f>
        <v>2364</v>
      </c>
    </row>
    <row r="198" spans="1:3" x14ac:dyDescent="0.3">
      <c r="A198">
        <v>319</v>
      </c>
      <c r="B198" t="s">
        <v>219</v>
      </c>
      <c r="C198" cm="1">
        <f t="array" ref="C198">INDEX(дов_філ!C:C,MATCH(A198,дов_філ!F:F,0),)</f>
        <v>2344</v>
      </c>
    </row>
    <row r="199" spans="1:3" x14ac:dyDescent="0.3">
      <c r="A199">
        <v>320</v>
      </c>
      <c r="B199" t="s">
        <v>220</v>
      </c>
      <c r="C199" cm="1">
        <f t="array" ref="C199">INDEX(дов_філ!C:C,MATCH(A199,дов_філ!F:F,0),)</f>
        <v>2368</v>
      </c>
    </row>
    <row r="200" spans="1:3" x14ac:dyDescent="0.3">
      <c r="A200">
        <v>321</v>
      </c>
      <c r="B200" t="s">
        <v>221</v>
      </c>
      <c r="C200" cm="1">
        <f t="array" ref="C200">INDEX(дов_філ!C:C,MATCH(A200,дов_філ!F:F,0),)</f>
        <v>2511</v>
      </c>
    </row>
    <row r="201" spans="1:3" x14ac:dyDescent="0.3">
      <c r="A201">
        <v>322</v>
      </c>
      <c r="B201" t="s">
        <v>222</v>
      </c>
      <c r="C201" cm="1">
        <f t="array" ref="C201">INDEX(дов_філ!C:C,MATCH(A201,дов_філ!F:F,0),)</f>
        <v>2378</v>
      </c>
    </row>
    <row r="202" spans="1:3" x14ac:dyDescent="0.3">
      <c r="A202">
        <v>323</v>
      </c>
      <c r="B202" t="s">
        <v>223</v>
      </c>
      <c r="C202" cm="1">
        <f t="array" ref="C202">INDEX(дов_філ!C:C,MATCH(A202,дов_філ!F:F,0),)</f>
        <v>2379</v>
      </c>
    </row>
    <row r="203" spans="1:3" x14ac:dyDescent="0.3">
      <c r="A203">
        <v>324</v>
      </c>
      <c r="B203" t="s">
        <v>224</v>
      </c>
      <c r="C203" cm="1">
        <f t="array" ref="C203">INDEX(дов_філ!C:C,MATCH(A203,дов_філ!F:F,0),)</f>
        <v>2392</v>
      </c>
    </row>
    <row r="204" spans="1:3" x14ac:dyDescent="0.3">
      <c r="A204">
        <v>326</v>
      </c>
      <c r="B204" t="s">
        <v>225</v>
      </c>
      <c r="C204" cm="1">
        <f t="array" ref="C204">INDEX(дов_філ!C:C,MATCH(A204,дов_філ!F:F,0),)</f>
        <v>2394</v>
      </c>
    </row>
    <row r="205" spans="1:3" x14ac:dyDescent="0.3">
      <c r="A205">
        <v>327</v>
      </c>
      <c r="B205" t="s">
        <v>226</v>
      </c>
      <c r="C205" cm="1">
        <f t="array" ref="C205">INDEX(дов_філ!C:C,MATCH(A205,дов_філ!F:F,0),)</f>
        <v>2474</v>
      </c>
    </row>
    <row r="206" spans="1:3" x14ac:dyDescent="0.3">
      <c r="A206">
        <v>328</v>
      </c>
      <c r="B206" t="s">
        <v>227</v>
      </c>
      <c r="C206" cm="1">
        <f t="array" ref="C206">INDEX(дов_філ!C:C,MATCH(A206,дов_філ!F:F,0),)</f>
        <v>2512</v>
      </c>
    </row>
    <row r="207" spans="1:3" x14ac:dyDescent="0.3">
      <c r="A207">
        <v>329</v>
      </c>
      <c r="B207" t="s">
        <v>228</v>
      </c>
      <c r="C207" cm="1">
        <f t="array" ref="C207">INDEX(дов_філ!C:C,MATCH(A207,дов_філ!F:F,0),)</f>
        <v>2472</v>
      </c>
    </row>
    <row r="208" spans="1:3" x14ac:dyDescent="0.3">
      <c r="A208">
        <v>330</v>
      </c>
      <c r="B208" t="s">
        <v>229</v>
      </c>
      <c r="C208" cm="1">
        <f t="array" ref="C208">INDEX(дов_філ!C:C,MATCH(A208,дов_філ!F:F,0),)</f>
        <v>2473</v>
      </c>
    </row>
    <row r="209" spans="1:3" x14ac:dyDescent="0.3">
      <c r="A209">
        <v>331</v>
      </c>
      <c r="B209" t="s">
        <v>230</v>
      </c>
      <c r="C209" cm="1">
        <f t="array" ref="C209">INDEX(дов_філ!C:C,MATCH(A209,дов_філ!F:F,0),)</f>
        <v>2547</v>
      </c>
    </row>
    <row r="210" spans="1:3" x14ac:dyDescent="0.3">
      <c r="A210">
        <v>332</v>
      </c>
      <c r="B210" t="s">
        <v>231</v>
      </c>
      <c r="C210" cm="1">
        <f t="array" ref="C210">INDEX(дов_філ!C:C,MATCH(A210,дов_філ!F:F,0),)</f>
        <v>2413</v>
      </c>
    </row>
    <row r="211" spans="1:3" x14ac:dyDescent="0.3">
      <c r="A211">
        <v>333</v>
      </c>
      <c r="B211" t="s">
        <v>232</v>
      </c>
      <c r="C211" cm="1">
        <f t="array" ref="C211">INDEX(дов_філ!C:C,MATCH(A211,дов_філ!F:F,0),)</f>
        <v>2422</v>
      </c>
    </row>
    <row r="212" spans="1:3" x14ac:dyDescent="0.3">
      <c r="A212">
        <v>334</v>
      </c>
      <c r="B212" t="s">
        <v>233</v>
      </c>
      <c r="C212" cm="1">
        <f t="array" ref="C212">INDEX(дов_філ!C:C,MATCH(A212,дов_філ!F:F,0),)</f>
        <v>2475</v>
      </c>
    </row>
    <row r="213" spans="1:3" x14ac:dyDescent="0.3">
      <c r="A213">
        <v>335</v>
      </c>
      <c r="B213" t="s">
        <v>234</v>
      </c>
      <c r="C213" cm="1">
        <f t="array" ref="C213">INDEX(дов_філ!C:C,MATCH(A213,дов_філ!F:F,0),)</f>
        <v>2510</v>
      </c>
    </row>
    <row r="214" spans="1:3" x14ac:dyDescent="0.3">
      <c r="A214">
        <v>336</v>
      </c>
      <c r="B214" t="s">
        <v>235</v>
      </c>
      <c r="C214" cm="1">
        <f t="array" ref="C214">INDEX(дов_філ!C:C,MATCH(A214,дов_філ!F:F,0),)</f>
        <v>2615</v>
      </c>
    </row>
    <row r="215" spans="1:3" x14ac:dyDescent="0.3">
      <c r="A215">
        <v>337</v>
      </c>
      <c r="B215" t="s">
        <v>236</v>
      </c>
      <c r="C215" cm="1">
        <f t="array" ref="C215">INDEX(дов_філ!C:C,MATCH(A215,дов_філ!F:F,0),)</f>
        <v>2616</v>
      </c>
    </row>
    <row r="216" spans="1:3" x14ac:dyDescent="0.3">
      <c r="A216">
        <v>338</v>
      </c>
      <c r="B216" t="s">
        <v>237</v>
      </c>
      <c r="C216" cm="1">
        <f t="array" ref="C216">INDEX(дов_філ!C:C,MATCH(A216,дов_філ!F:F,0),)</f>
        <v>2614</v>
      </c>
    </row>
    <row r="217" spans="1:3" x14ac:dyDescent="0.3">
      <c r="A217">
        <v>339</v>
      </c>
      <c r="B217" t="s">
        <v>238</v>
      </c>
      <c r="C217" cm="1">
        <f t="array" ref="C217">INDEX(дов_філ!C:C,MATCH(A217,дов_філ!F:F,0),)</f>
        <v>2613</v>
      </c>
    </row>
    <row r="218" spans="1:3" x14ac:dyDescent="0.3">
      <c r="A218">
        <v>340</v>
      </c>
      <c r="B218" t="s">
        <v>239</v>
      </c>
      <c r="C218" cm="1">
        <f t="array" ref="C218">INDEX(дов_філ!C:C,MATCH(A218,дов_філ!F:F,0),)</f>
        <v>2717</v>
      </c>
    </row>
    <row r="219" spans="1:3" x14ac:dyDescent="0.3">
      <c r="A219">
        <v>341</v>
      </c>
      <c r="B219" t="s">
        <v>240</v>
      </c>
      <c r="C219" cm="1">
        <f t="array" ref="C219">INDEX(дов_філ!C:C,MATCH(A219,дов_філ!F:F,0),)</f>
        <v>2681</v>
      </c>
    </row>
    <row r="220" spans="1:3" x14ac:dyDescent="0.3">
      <c r="A220">
        <v>342</v>
      </c>
      <c r="B220" t="s">
        <v>241</v>
      </c>
      <c r="C220" cm="1">
        <f t="array" ref="C220">INDEX(дов_філ!C:C,MATCH(A220,дов_філ!F:F,0),)</f>
        <v>2662</v>
      </c>
    </row>
    <row r="221" spans="1:3" x14ac:dyDescent="0.3">
      <c r="A221">
        <v>344</v>
      </c>
      <c r="B221" t="s">
        <v>242</v>
      </c>
      <c r="C221" cm="1">
        <f t="array" ref="C221">INDEX(дов_філ!C:C,MATCH(A221,дов_філ!F:F,0),)</f>
        <v>2705</v>
      </c>
    </row>
    <row r="222" spans="1:3" x14ac:dyDescent="0.3">
      <c r="A222">
        <v>345</v>
      </c>
      <c r="B222" t="s">
        <v>243</v>
      </c>
      <c r="C222" cm="1">
        <f t="array" ref="C222">INDEX(дов_філ!C:C,MATCH(A222,дов_філ!F:F,0),)</f>
        <v>2723</v>
      </c>
    </row>
    <row r="223" spans="1:3" x14ac:dyDescent="0.3">
      <c r="A223">
        <v>346</v>
      </c>
      <c r="B223" t="s">
        <v>244</v>
      </c>
      <c r="C223" cm="1">
        <f t="array" ref="C223">INDEX(дов_філ!C:C,MATCH(A223,дов_філ!F:F,0),)</f>
        <v>2721</v>
      </c>
    </row>
    <row r="224" spans="1:3" x14ac:dyDescent="0.3">
      <c r="A224">
        <v>347</v>
      </c>
      <c r="B224" t="s">
        <v>245</v>
      </c>
      <c r="C224" cm="1">
        <f t="array" ref="C224">INDEX(дов_філ!C:C,MATCH(A224,дов_філ!F:F,0),)</f>
        <v>2649</v>
      </c>
    </row>
    <row r="225" spans="1:3" x14ac:dyDescent="0.3">
      <c r="A225">
        <v>348</v>
      </c>
      <c r="B225" t="s">
        <v>246</v>
      </c>
      <c r="C225" cm="1">
        <f t="array" ref="C225">INDEX(дов_філ!C:C,MATCH(A225,дов_філ!F:F,0),)</f>
        <v>2657</v>
      </c>
    </row>
    <row r="226" spans="1:3" x14ac:dyDescent="0.3">
      <c r="A226">
        <v>349</v>
      </c>
      <c r="B226" t="s">
        <v>247</v>
      </c>
      <c r="C226" cm="1">
        <f t="array" ref="C226">INDEX(дов_філ!C:C,MATCH(A226,дов_філ!F:F,0),)</f>
        <v>2675</v>
      </c>
    </row>
    <row r="227" spans="1:3" x14ac:dyDescent="0.3">
      <c r="A227">
        <v>350</v>
      </c>
      <c r="B227" t="s">
        <v>248</v>
      </c>
      <c r="C227" cm="1">
        <f t="array" ref="C227">INDEX(дов_філ!C:C,MATCH(A227,дов_філ!F:F,0),)</f>
        <v>2680</v>
      </c>
    </row>
    <row r="228" spans="1:3" x14ac:dyDescent="0.3">
      <c r="A228">
        <v>351</v>
      </c>
      <c r="B228" t="s">
        <v>249</v>
      </c>
      <c r="C228" cm="1">
        <f t="array" ref="C228">INDEX(дов_філ!C:C,MATCH(A228,дов_філ!F:F,0),)</f>
        <v>2709</v>
      </c>
    </row>
    <row r="229" spans="1:3" x14ac:dyDescent="0.3">
      <c r="A229">
        <v>352</v>
      </c>
      <c r="B229" t="s">
        <v>250</v>
      </c>
      <c r="C229" cm="1">
        <f t="array" ref="C229">INDEX(дов_філ!C:C,MATCH(A229,дов_філ!F:F,0),)</f>
        <v>2917</v>
      </c>
    </row>
    <row r="230" spans="1:3" x14ac:dyDescent="0.3">
      <c r="A230">
        <v>353</v>
      </c>
      <c r="B230" t="s">
        <v>251</v>
      </c>
      <c r="C230" cm="1">
        <f t="array" ref="C230">INDEX(дов_філ!C:C,MATCH(A230,дов_філ!F:F,0),)</f>
        <v>2738</v>
      </c>
    </row>
    <row r="231" spans="1:3" x14ac:dyDescent="0.3">
      <c r="A231">
        <v>354</v>
      </c>
      <c r="B231" t="s">
        <v>252</v>
      </c>
      <c r="C231" cm="1">
        <f t="array" ref="C231">INDEX(дов_філ!C:C,MATCH(A231,дов_філ!F:F,0),)</f>
        <v>2785</v>
      </c>
    </row>
    <row r="232" spans="1:3" x14ac:dyDescent="0.3">
      <c r="A232">
        <v>355</v>
      </c>
      <c r="B232" t="s">
        <v>253</v>
      </c>
      <c r="C232" cm="1">
        <f t="array" ref="C232">INDEX(дов_філ!C:C,MATCH(A232,дов_філ!F:F,0),)</f>
        <v>2790</v>
      </c>
    </row>
    <row r="233" spans="1:3" x14ac:dyDescent="0.3">
      <c r="A233">
        <v>356</v>
      </c>
      <c r="B233" t="s">
        <v>254</v>
      </c>
      <c r="C233" cm="1">
        <f t="array" ref="C233">INDEX(дов_філ!C:C,MATCH(A233,дов_філ!F:F,0),)</f>
        <v>2904</v>
      </c>
    </row>
    <row r="234" spans="1:3" x14ac:dyDescent="0.3">
      <c r="A234">
        <v>357</v>
      </c>
      <c r="B234" t="s">
        <v>255</v>
      </c>
      <c r="C234" cm="1">
        <f t="array" ref="C234">INDEX(дов_філ!C:C,MATCH(A234,дов_філ!F:F,0),)</f>
        <v>2888</v>
      </c>
    </row>
    <row r="235" spans="1:3" x14ac:dyDescent="0.3">
      <c r="A235">
        <v>358</v>
      </c>
      <c r="B235" t="s">
        <v>256</v>
      </c>
      <c r="C235" cm="1">
        <f t="array" ref="C235">INDEX(дов_філ!C:C,MATCH(A235,дов_філ!F:F,0),)</f>
        <v>2942</v>
      </c>
    </row>
    <row r="236" spans="1:3" x14ac:dyDescent="0.3">
      <c r="A236">
        <v>359</v>
      </c>
      <c r="B236" t="s">
        <v>257</v>
      </c>
      <c r="C236" cm="1">
        <f t="array" ref="C236">INDEX(дов_філ!C:C,MATCH(A236,дов_філ!F:F,0),)</f>
        <v>2791</v>
      </c>
    </row>
    <row r="237" spans="1:3" x14ac:dyDescent="0.3">
      <c r="A237">
        <v>360</v>
      </c>
      <c r="B237" t="s">
        <v>258</v>
      </c>
      <c r="C237" cm="1">
        <f t="array" ref="C237">INDEX(дов_філ!C:C,MATCH(A237,дов_філ!F:F,0),)</f>
        <v>2797</v>
      </c>
    </row>
    <row r="238" spans="1:3" x14ac:dyDescent="0.3">
      <c r="A238">
        <v>361</v>
      </c>
      <c r="B238" t="s">
        <v>259</v>
      </c>
      <c r="C238" cm="1">
        <f t="array" ref="C238">INDEX(дов_філ!C:C,MATCH(A238,дов_філ!F:F,0),)</f>
        <v>2890</v>
      </c>
    </row>
    <row r="239" spans="1:3" x14ac:dyDescent="0.3">
      <c r="A239">
        <v>362</v>
      </c>
      <c r="B239" t="s">
        <v>260</v>
      </c>
      <c r="C239" cm="1">
        <f t="array" ref="C239">INDEX(дов_філ!C:C,MATCH(A239,дов_філ!F:F,0),)</f>
        <v>2805</v>
      </c>
    </row>
    <row r="240" spans="1:3" x14ac:dyDescent="0.3">
      <c r="A240">
        <v>363</v>
      </c>
      <c r="B240" t="s">
        <v>261</v>
      </c>
      <c r="C240" cm="1">
        <f t="array" ref="C240">INDEX(дов_філ!C:C,MATCH(A240,дов_філ!F:F,0),)</f>
        <v>2898</v>
      </c>
    </row>
    <row r="241" spans="1:3" x14ac:dyDescent="0.3">
      <c r="A241">
        <v>364</v>
      </c>
      <c r="B241" t="s">
        <v>262</v>
      </c>
      <c r="C241" cm="1">
        <f t="array" ref="C241">INDEX(дов_філ!C:C,MATCH(A241,дов_філ!F:F,0),)</f>
        <v>2968</v>
      </c>
    </row>
    <row r="242" spans="1:3" x14ac:dyDescent="0.3">
      <c r="A242">
        <v>365</v>
      </c>
      <c r="B242" t="s">
        <v>263</v>
      </c>
      <c r="C242" cm="1">
        <f t="array" ref="C242">INDEX(дов_філ!C:C,MATCH(A242,дов_філ!F:F,0),)</f>
        <v>2905</v>
      </c>
    </row>
    <row r="243" spans="1:3" x14ac:dyDescent="0.3">
      <c r="A243">
        <v>366</v>
      </c>
      <c r="B243" t="s">
        <v>264</v>
      </c>
      <c r="C243" cm="1">
        <f t="array" ref="C243">INDEX(дов_філ!C:C,MATCH(A243,дов_філ!F:F,0),)</f>
        <v>2954</v>
      </c>
    </row>
    <row r="244" spans="1:3" x14ac:dyDescent="0.3">
      <c r="A244">
        <v>367</v>
      </c>
      <c r="B244" t="s">
        <v>265</v>
      </c>
      <c r="C244" cm="1">
        <f t="array" ref="C244">INDEX(дов_філ!C:C,MATCH(A244,дов_філ!F:F,0),)</f>
        <v>2932</v>
      </c>
    </row>
    <row r="245" spans="1:3" x14ac:dyDescent="0.3">
      <c r="A245">
        <v>369</v>
      </c>
      <c r="B245" t="s">
        <v>266</v>
      </c>
      <c r="C245" cm="1">
        <f t="array" ref="C245">INDEX(дов_філ!C:C,MATCH(A245,дов_філ!F:F,0),)</f>
        <v>2922</v>
      </c>
    </row>
    <row r="246" spans="1:3" x14ac:dyDescent="0.3">
      <c r="A246">
        <v>369</v>
      </c>
      <c r="B246" t="s">
        <v>267</v>
      </c>
      <c r="C246" cm="1">
        <f t="array" ref="C246">INDEX(дов_філ!C:C,MATCH(A246,дов_філ!F:F,0),)</f>
        <v>2922</v>
      </c>
    </row>
    <row r="247" spans="1:3" x14ac:dyDescent="0.3">
      <c r="A247">
        <v>371</v>
      </c>
      <c r="B247" t="s">
        <v>268</v>
      </c>
      <c r="C247" cm="1">
        <f t="array" ref="C247">INDEX(дов_філ!C:C,MATCH(A247,дов_філ!F:F,0),)</f>
        <v>2944</v>
      </c>
    </row>
    <row r="248" spans="1:3" x14ac:dyDescent="0.3">
      <c r="A248">
        <v>372</v>
      </c>
      <c r="B248" t="s">
        <v>269</v>
      </c>
      <c r="C248" cm="1">
        <f t="array" ref="C248">INDEX(дов_філ!C:C,MATCH(A248,дов_філ!F:F,0),)</f>
        <v>3196</v>
      </c>
    </row>
    <row r="249" spans="1:3" x14ac:dyDescent="0.3">
      <c r="A249">
        <v>374</v>
      </c>
      <c r="B249" t="s">
        <v>270</v>
      </c>
      <c r="C249" cm="1">
        <f t="array" ref="C249">INDEX(дов_філ!C:C,MATCH(A249,дов_філ!F:F,0),)</f>
        <v>3033</v>
      </c>
    </row>
    <row r="250" spans="1:3" x14ac:dyDescent="0.3">
      <c r="A250">
        <v>375</v>
      </c>
      <c r="B250" t="s">
        <v>271</v>
      </c>
      <c r="C250" cm="1">
        <f t="array" ref="C250">INDEX(дов_філ!C:C,MATCH(A250,дов_філ!F:F,0),)</f>
        <v>2974</v>
      </c>
    </row>
    <row r="251" spans="1:3" x14ac:dyDescent="0.3">
      <c r="A251">
        <v>376</v>
      </c>
      <c r="B251" t="s">
        <v>272</v>
      </c>
      <c r="C251" cm="1">
        <f t="array" ref="C251">INDEX(дов_філ!C:C,MATCH(A251,дов_філ!F:F,0),)</f>
        <v>2969</v>
      </c>
    </row>
    <row r="252" spans="1:3" x14ac:dyDescent="0.3">
      <c r="A252">
        <v>377</v>
      </c>
      <c r="B252" t="s">
        <v>273</v>
      </c>
      <c r="C252" cm="1">
        <f t="array" ref="C252">INDEX(дов_філ!C:C,MATCH(A252,дов_філ!F:F,0),)</f>
        <v>3034</v>
      </c>
    </row>
    <row r="253" spans="1:3" x14ac:dyDescent="0.3">
      <c r="A253">
        <v>378</v>
      </c>
      <c r="B253" t="s">
        <v>274</v>
      </c>
      <c r="C253" cm="1">
        <f t="array" ref="C253">INDEX(дов_філ!C:C,MATCH(A253,дов_філ!F:F,0),)</f>
        <v>3055</v>
      </c>
    </row>
    <row r="254" spans="1:3" x14ac:dyDescent="0.3">
      <c r="A254">
        <v>380</v>
      </c>
      <c r="B254" t="s">
        <v>275</v>
      </c>
      <c r="C254" cm="1">
        <f t="array" ref="C254">INDEX(дов_філ!C:C,MATCH(A254,дов_філ!F:F,0),)</f>
        <v>3500</v>
      </c>
    </row>
    <row r="255" spans="1:3" x14ac:dyDescent="0.3">
      <c r="A255">
        <v>382</v>
      </c>
      <c r="B255" t="s">
        <v>276</v>
      </c>
      <c r="C255" cm="1">
        <f t="array" ref="C255">INDEX(дов_філ!C:C,MATCH(A255,дов_філ!F:F,0),)</f>
        <v>2961</v>
      </c>
    </row>
    <row r="256" spans="1:3" x14ac:dyDescent="0.3">
      <c r="A256">
        <v>384</v>
      </c>
      <c r="B256" t="s">
        <v>277</v>
      </c>
      <c r="C256" cm="1">
        <f t="array" ref="C256">INDEX(дов_філ!C:C,MATCH(A256,дов_філ!F:F,0),)</f>
        <v>3104</v>
      </c>
    </row>
    <row r="257" spans="1:3" x14ac:dyDescent="0.3">
      <c r="A257">
        <v>385</v>
      </c>
      <c r="B257" t="s">
        <v>278</v>
      </c>
      <c r="C257" cm="1">
        <f t="array" ref="C257">INDEX(дов_філ!C:C,MATCH(A257,дов_філ!F:F,0),)</f>
        <v>2897</v>
      </c>
    </row>
    <row r="258" spans="1:3" x14ac:dyDescent="0.3">
      <c r="A258">
        <v>386</v>
      </c>
      <c r="B258" t="s">
        <v>279</v>
      </c>
      <c r="C258" cm="1">
        <f t="array" ref="C258">INDEX(дов_філ!C:C,MATCH(A258,дов_філ!F:F,0),)</f>
        <v>3433</v>
      </c>
    </row>
    <row r="259" spans="1:3" x14ac:dyDescent="0.3">
      <c r="A259">
        <v>388</v>
      </c>
      <c r="B259" t="s">
        <v>280</v>
      </c>
      <c r="C259" cm="1">
        <f t="array" ref="C259">INDEX(дов_філ!C:C,MATCH(A259,дов_філ!F:F,0),)</f>
        <v>3769</v>
      </c>
    </row>
    <row r="260" spans="1:3" x14ac:dyDescent="0.3">
      <c r="A260">
        <v>389</v>
      </c>
      <c r="B260" t="s">
        <v>281</v>
      </c>
      <c r="C260" cm="1">
        <f t="array" ref="C260">INDEX(дов_філ!C:C,MATCH(A260,дов_філ!F:F,0),)</f>
        <v>3086</v>
      </c>
    </row>
    <row r="261" spans="1:3" x14ac:dyDescent="0.3">
      <c r="A261">
        <v>390</v>
      </c>
      <c r="B261" t="s">
        <v>282</v>
      </c>
      <c r="C261" cm="1">
        <f t="array" ref="C261">INDEX(дов_філ!C:C,MATCH(A261,дов_філ!F:F,0),)</f>
        <v>3270</v>
      </c>
    </row>
    <row r="262" spans="1:3" x14ac:dyDescent="0.3">
      <c r="A262">
        <v>391</v>
      </c>
      <c r="B262" t="s">
        <v>283</v>
      </c>
      <c r="C262" cm="1">
        <f t="array" ref="C262">INDEX(дов_філ!C:C,MATCH(A262,дов_філ!F:F,0),)</f>
        <v>2973</v>
      </c>
    </row>
    <row r="263" spans="1:3" x14ac:dyDescent="0.3">
      <c r="A263">
        <v>392</v>
      </c>
      <c r="B263" t="s">
        <v>284</v>
      </c>
      <c r="C263" cm="1">
        <f t="array" ref="C263">INDEX(дов_філ!C:C,MATCH(A263,дов_філ!F:F,0),)</f>
        <v>3821</v>
      </c>
    </row>
    <row r="264" spans="1:3" x14ac:dyDescent="0.3">
      <c r="A264">
        <v>393</v>
      </c>
      <c r="B264" t="s">
        <v>285</v>
      </c>
      <c r="C264" cm="1">
        <f t="array" ref="C264">INDEX(дов_філ!C:C,MATCH(A264,дов_філ!F:F,0),)</f>
        <v>3684</v>
      </c>
    </row>
    <row r="265" spans="1:3" x14ac:dyDescent="0.3">
      <c r="A265">
        <v>394</v>
      </c>
      <c r="B265" t="s">
        <v>286</v>
      </c>
      <c r="C265" cm="1">
        <f t="array" ref="C265">INDEX(дов_філ!C:C,MATCH(A265,дов_філ!F:F,0),)</f>
        <v>3080</v>
      </c>
    </row>
    <row r="266" spans="1:3" x14ac:dyDescent="0.3">
      <c r="A266">
        <v>395</v>
      </c>
      <c r="B266" t="s">
        <v>287</v>
      </c>
      <c r="C266" cm="1">
        <f t="array" ref="C266">INDEX(дов_філ!C:C,MATCH(A266,дов_філ!F:F,0),)</f>
        <v>3654</v>
      </c>
    </row>
    <row r="267" spans="1:3" x14ac:dyDescent="0.3">
      <c r="A267">
        <v>396</v>
      </c>
      <c r="B267" t="s">
        <v>288</v>
      </c>
      <c r="C267" cm="1">
        <f t="array" ref="C267">INDEX(дов_філ!C:C,MATCH(A267,дов_філ!F:F,0),)</f>
        <v>3356</v>
      </c>
    </row>
    <row r="268" spans="1:3" x14ac:dyDescent="0.3">
      <c r="A268">
        <v>398</v>
      </c>
      <c r="B268" t="s">
        <v>289</v>
      </c>
      <c r="C268" cm="1">
        <f t="array" ref="C268">INDEX(дов_філ!C:C,MATCH(A268,дов_філ!F:F,0),)</f>
        <v>3140</v>
      </c>
    </row>
    <row r="269" spans="1:3" x14ac:dyDescent="0.3">
      <c r="A269">
        <v>399</v>
      </c>
      <c r="B269" t="s">
        <v>290</v>
      </c>
      <c r="C269" cm="1">
        <f t="array" ref="C269">INDEX(дов_філ!C:C,MATCH(A269,дов_філ!F:F,0),)</f>
        <v>3502</v>
      </c>
    </row>
    <row r="270" spans="1:3" x14ac:dyDescent="0.3">
      <c r="A270">
        <v>400</v>
      </c>
      <c r="B270" t="s">
        <v>291</v>
      </c>
      <c r="C270" cm="1">
        <f t="array" ref="C270">INDEX(дов_філ!C:C,MATCH(A270,дов_філ!F:F,0),)</f>
        <v>3355</v>
      </c>
    </row>
    <row r="271" spans="1:3" x14ac:dyDescent="0.3">
      <c r="A271">
        <v>401</v>
      </c>
      <c r="B271" t="s">
        <v>292</v>
      </c>
      <c r="C271" cm="1">
        <f t="array" ref="C271">INDEX(дов_філ!C:C,MATCH(A271,дов_філ!F:F,0),)</f>
        <v>3234</v>
      </c>
    </row>
    <row r="272" spans="1:3" x14ac:dyDescent="0.3">
      <c r="A272">
        <v>402</v>
      </c>
      <c r="B272" t="s">
        <v>293</v>
      </c>
      <c r="C272" cm="1">
        <f t="array" ref="C272">INDEX(дов_філ!C:C,MATCH(A272,дов_філ!F:F,0),)</f>
        <v>3326</v>
      </c>
    </row>
    <row r="273" spans="1:3" x14ac:dyDescent="0.3">
      <c r="A273">
        <v>403</v>
      </c>
      <c r="B273" t="s">
        <v>294</v>
      </c>
      <c r="C273" cm="1">
        <f t="array" ref="C273">INDEX(дов_філ!C:C,MATCH(A273,дов_філ!F:F,0),)</f>
        <v>3410</v>
      </c>
    </row>
    <row r="274" spans="1:3" x14ac:dyDescent="0.3">
      <c r="A274">
        <v>404</v>
      </c>
      <c r="B274" t="s">
        <v>295</v>
      </c>
      <c r="C274" cm="1">
        <f t="array" ref="C274">INDEX(дов_філ!C:C,MATCH(A274,дов_філ!F:F,0),)</f>
        <v>3324</v>
      </c>
    </row>
    <row r="275" spans="1:3" x14ac:dyDescent="0.3">
      <c r="A275">
        <v>406</v>
      </c>
      <c r="B275" t="s">
        <v>296</v>
      </c>
      <c r="C275" cm="1">
        <f t="array" ref="C275">INDEX(дов_філ!C:C,MATCH(A275,дов_філ!F:F,0),)</f>
        <v>3359</v>
      </c>
    </row>
    <row r="276" spans="1:3" x14ac:dyDescent="0.3">
      <c r="A276">
        <v>408</v>
      </c>
      <c r="B276" t="s">
        <v>297</v>
      </c>
      <c r="C276" cm="1">
        <f t="array" ref="C276">INDEX(дов_філ!C:C,MATCH(A276,дов_філ!F:F,0),)</f>
        <v>3431</v>
      </c>
    </row>
    <row r="277" spans="1:3" x14ac:dyDescent="0.3">
      <c r="A277">
        <v>409</v>
      </c>
      <c r="B277" t="s">
        <v>298</v>
      </c>
      <c r="C277" cm="1">
        <f t="array" ref="C277">INDEX(дов_філ!C:C,MATCH(A277,дов_філ!F:F,0),)</f>
        <v>3307</v>
      </c>
    </row>
    <row r="278" spans="1:3" x14ac:dyDescent="0.3">
      <c r="A278">
        <v>410</v>
      </c>
      <c r="B278" t="s">
        <v>299</v>
      </c>
      <c r="C278" cm="1">
        <f t="array" ref="C278">INDEX(дов_філ!C:C,MATCH(A278,дов_філ!F:F,0),)</f>
        <v>3327</v>
      </c>
    </row>
    <row r="279" spans="1:3" x14ac:dyDescent="0.3">
      <c r="A279">
        <v>411</v>
      </c>
      <c r="B279" t="s">
        <v>300</v>
      </c>
      <c r="C279" cm="1">
        <f t="array" ref="C279">INDEX(дов_філ!C:C,MATCH(A279,дов_філ!F:F,0),)</f>
        <v>3419</v>
      </c>
    </row>
    <row r="280" spans="1:3" x14ac:dyDescent="0.3">
      <c r="A280">
        <v>414</v>
      </c>
      <c r="B280" t="s">
        <v>301</v>
      </c>
      <c r="C280" cm="1">
        <f t="array" ref="C280">INDEX(дов_філ!C:C,MATCH(A280,дов_філ!F:F,0),)</f>
        <v>3399</v>
      </c>
    </row>
    <row r="281" spans="1:3" x14ac:dyDescent="0.3">
      <c r="A281">
        <v>416</v>
      </c>
      <c r="B281" t="s">
        <v>302</v>
      </c>
      <c r="C281" cm="1">
        <f t="array" ref="C281">INDEX(дов_філ!C:C,MATCH(A281,дов_філ!F:F,0),)</f>
        <v>3518</v>
      </c>
    </row>
    <row r="282" spans="1:3" x14ac:dyDescent="0.3">
      <c r="A282">
        <v>418</v>
      </c>
      <c r="B282" t="s">
        <v>303</v>
      </c>
      <c r="C282" cm="1">
        <f t="array" ref="C282">INDEX(дов_філ!C:C,MATCH(A282,дов_філ!F:F,0),)</f>
        <v>3394</v>
      </c>
    </row>
    <row r="283" spans="1:3" x14ac:dyDescent="0.3">
      <c r="A283">
        <v>420</v>
      </c>
      <c r="B283" t="s">
        <v>304</v>
      </c>
      <c r="C283" cm="1">
        <f t="array" ref="C283">INDEX(дов_філ!C:C,MATCH(A283,дов_філ!F:F,0),)</f>
        <v>3789</v>
      </c>
    </row>
    <row r="284" spans="1:3" x14ac:dyDescent="0.3">
      <c r="A284">
        <v>428</v>
      </c>
      <c r="B284" t="s">
        <v>305</v>
      </c>
      <c r="C284" cm="1">
        <f t="array" ref="C284">INDEX(дов_філ!C:C,MATCH(A284,дов_філ!F:F,0),)</f>
        <v>3501</v>
      </c>
    </row>
    <row r="285" spans="1:3" x14ac:dyDescent="0.3">
      <c r="A285">
        <v>429</v>
      </c>
      <c r="B285" t="s">
        <v>306</v>
      </c>
      <c r="C285" cm="1">
        <f t="array" ref="C285">INDEX(дов_філ!C:C,MATCH(A285,дов_філ!F:F,0),)</f>
        <v>3512</v>
      </c>
    </row>
    <row r="286" spans="1:3" x14ac:dyDescent="0.3">
      <c r="A286">
        <v>430</v>
      </c>
      <c r="B286" t="s">
        <v>307</v>
      </c>
      <c r="C286" cm="1">
        <f t="array" ref="C286">INDEX(дов_філ!C:C,MATCH(A286,дов_філ!F:F,0),)</f>
        <v>3606</v>
      </c>
    </row>
    <row r="287" spans="1:3" x14ac:dyDescent="0.3">
      <c r="A287">
        <v>431</v>
      </c>
      <c r="B287" t="s">
        <v>308</v>
      </c>
      <c r="C287" cm="1">
        <f t="array" ref="C287">INDEX(дов_філ!C:C,MATCH(A287,дов_філ!F:F,0),)</f>
        <v>3608</v>
      </c>
    </row>
    <row r="288" spans="1:3" x14ac:dyDescent="0.3">
      <c r="A288">
        <v>432</v>
      </c>
      <c r="B288" t="s">
        <v>309</v>
      </c>
      <c r="C288" cm="1">
        <f t="array" ref="C288">INDEX(дов_філ!C:C,MATCH(A288,дов_філ!F:F,0),)</f>
        <v>3609</v>
      </c>
    </row>
    <row r="289" spans="1:3" x14ac:dyDescent="0.3">
      <c r="A289">
        <v>433</v>
      </c>
      <c r="B289" t="s">
        <v>310</v>
      </c>
      <c r="C289" cm="1">
        <f t="array" ref="C289">INDEX(дов_філ!C:C,MATCH(A289,дов_філ!F:F,0),)</f>
        <v>3610</v>
      </c>
    </row>
    <row r="290" spans="1:3" x14ac:dyDescent="0.3">
      <c r="A290">
        <v>434</v>
      </c>
      <c r="B290" t="s">
        <v>311</v>
      </c>
      <c r="C290" cm="1">
        <f t="array" ref="C290">INDEX(дов_філ!C:C,MATCH(A290,дов_філ!F:F,0),)</f>
        <v>3611</v>
      </c>
    </row>
    <row r="291" spans="1:3" x14ac:dyDescent="0.3">
      <c r="A291">
        <v>435</v>
      </c>
      <c r="B291" t="s">
        <v>312</v>
      </c>
      <c r="C291" cm="1">
        <f t="array" ref="C291">INDEX(дов_філ!C:C,MATCH(A291,дов_філ!F:F,0),)</f>
        <v>3612</v>
      </c>
    </row>
    <row r="292" spans="1:3" x14ac:dyDescent="0.3">
      <c r="A292">
        <v>436</v>
      </c>
      <c r="B292" t="s">
        <v>313</v>
      </c>
      <c r="C292" cm="1">
        <f t="array" ref="C292">INDEX(дов_філ!C:C,MATCH(A292,дов_філ!F:F,0),)</f>
        <v>3613</v>
      </c>
    </row>
    <row r="293" spans="1:3" x14ac:dyDescent="0.3">
      <c r="A293">
        <v>437</v>
      </c>
      <c r="B293" t="s">
        <v>314</v>
      </c>
      <c r="C293" cm="1">
        <f t="array" ref="C293">INDEX(дов_філ!C:C,MATCH(A293,дов_філ!F:F,0),)</f>
        <v>3614</v>
      </c>
    </row>
    <row r="294" spans="1:3" x14ac:dyDescent="0.3">
      <c r="A294">
        <v>440</v>
      </c>
      <c r="B294" t="s">
        <v>315</v>
      </c>
      <c r="C294" cm="1">
        <f t="array" ref="C294">INDEX(дов_філ!C:C,MATCH(A294,дов_філ!F:F,0),)</f>
        <v>3617</v>
      </c>
    </row>
    <row r="295" spans="1:3" x14ac:dyDescent="0.3">
      <c r="A295">
        <v>442</v>
      </c>
      <c r="B295" t="s">
        <v>316</v>
      </c>
      <c r="C295" cm="1">
        <f t="array" ref="C295">INDEX(дов_філ!C:C,MATCH(A295,дов_філ!F:F,0),)</f>
        <v>3607</v>
      </c>
    </row>
    <row r="296" spans="1:3" x14ac:dyDescent="0.3">
      <c r="A296">
        <v>443</v>
      </c>
      <c r="B296" t="s">
        <v>317</v>
      </c>
      <c r="C296" cm="1">
        <f t="array" ref="C296">INDEX(дов_філ!C:C,MATCH(A296,дов_філ!F:F,0),)</f>
        <v>3619</v>
      </c>
    </row>
    <row r="297" spans="1:3" x14ac:dyDescent="0.3">
      <c r="A297">
        <v>445</v>
      </c>
      <c r="B297" t="s">
        <v>318</v>
      </c>
      <c r="C297" cm="1">
        <f t="array" ref="C297">INDEX(дов_філ!C:C,MATCH(A297,дов_філ!F:F,0),)</f>
        <v>3621</v>
      </c>
    </row>
    <row r="298" spans="1:3" x14ac:dyDescent="0.3">
      <c r="A298">
        <v>447</v>
      </c>
      <c r="B298" t="s">
        <v>319</v>
      </c>
      <c r="C298" cm="1">
        <f t="array" ref="C298">INDEX(дов_філ!C:C,MATCH(A298,дов_філ!F:F,0),)</f>
        <v>3623</v>
      </c>
    </row>
    <row r="299" spans="1:3" x14ac:dyDescent="0.3">
      <c r="A299">
        <v>449</v>
      </c>
      <c r="B299" t="s">
        <v>320</v>
      </c>
      <c r="C299" cm="1">
        <f t="array" ref="C299">INDEX(дов_філ!C:C,MATCH(A299,дов_філ!F:F,0),)</f>
        <v>3625</v>
      </c>
    </row>
    <row r="300" spans="1:3" x14ac:dyDescent="0.3">
      <c r="A300">
        <v>450</v>
      </c>
      <c r="B300" t="s">
        <v>321</v>
      </c>
      <c r="C300" cm="1">
        <f t="array" ref="C300">INDEX(дов_філ!C:C,MATCH(A300,дов_філ!F:F,0),)</f>
        <v>3626</v>
      </c>
    </row>
    <row r="301" spans="1:3" x14ac:dyDescent="0.3">
      <c r="A301">
        <v>451</v>
      </c>
      <c r="B301" t="s">
        <v>322</v>
      </c>
      <c r="C301" cm="1">
        <f t="array" ref="C301">INDEX(дов_філ!C:C,MATCH(A301,дов_філ!F:F,0),)</f>
        <v>3627</v>
      </c>
    </row>
    <row r="302" spans="1:3" x14ac:dyDescent="0.3">
      <c r="A302">
        <v>452</v>
      </c>
      <c r="B302" t="s">
        <v>323</v>
      </c>
      <c r="C302" cm="1">
        <f t="array" ref="C302">INDEX(дов_філ!C:C,MATCH(A302,дов_філ!F:F,0),)</f>
        <v>3628</v>
      </c>
    </row>
    <row r="303" spans="1:3" x14ac:dyDescent="0.3">
      <c r="A303">
        <v>454</v>
      </c>
      <c r="B303" t="s">
        <v>324</v>
      </c>
      <c r="C303" cm="1">
        <f t="array" ref="C303">INDEX(дов_філ!C:C,MATCH(A303,дов_філ!F:F,0),)</f>
        <v>3630</v>
      </c>
    </row>
    <row r="304" spans="1:3" x14ac:dyDescent="0.3">
      <c r="A304">
        <v>456</v>
      </c>
      <c r="B304" t="s">
        <v>325</v>
      </c>
      <c r="C304" cm="1">
        <f t="array" ref="C304">INDEX(дов_філ!C:C,MATCH(A304,дов_філ!F:F,0),)</f>
        <v>3632</v>
      </c>
    </row>
    <row r="305" spans="1:3" x14ac:dyDescent="0.3">
      <c r="A305">
        <v>458</v>
      </c>
      <c r="B305" t="s">
        <v>326</v>
      </c>
      <c r="C305" cm="1">
        <f t="array" ref="C305">INDEX(дов_філ!C:C,MATCH(A305,дов_філ!F:F,0),)</f>
        <v>3634</v>
      </c>
    </row>
    <row r="306" spans="1:3" x14ac:dyDescent="0.3">
      <c r="A306">
        <v>462</v>
      </c>
      <c r="B306" t="s">
        <v>327</v>
      </c>
      <c r="C306" cm="1">
        <f t="array" ref="C306">INDEX(дов_філ!C:C,MATCH(A306,дов_філ!F:F,0),)</f>
        <v>3739</v>
      </c>
    </row>
    <row r="307" spans="1:3" x14ac:dyDescent="0.3">
      <c r="A307">
        <v>463</v>
      </c>
      <c r="B307" t="s">
        <v>328</v>
      </c>
      <c r="C307" cm="1">
        <f t="array" ref="C307">INDEX(дов_філ!C:C,MATCH(A307,дов_філ!F:F,0),)</f>
        <v>3685</v>
      </c>
    </row>
    <row r="308" spans="1:3" x14ac:dyDescent="0.3">
      <c r="A308">
        <v>464</v>
      </c>
      <c r="B308" t="s">
        <v>329</v>
      </c>
      <c r="C308" cm="1">
        <f t="array" ref="C308">INDEX(дов_філ!C:C,MATCH(A308,дов_філ!F:F,0),)</f>
        <v>3744</v>
      </c>
    </row>
    <row r="309" spans="1:3" x14ac:dyDescent="0.3">
      <c r="A309">
        <v>465</v>
      </c>
      <c r="B309" t="s">
        <v>330</v>
      </c>
      <c r="C309" cm="1">
        <f t="array" ref="C309">INDEX(дов_філ!C:C,MATCH(A309,дов_філ!F:F,0),)</f>
        <v>3755</v>
      </c>
    </row>
    <row r="310" spans="1:3" x14ac:dyDescent="0.3">
      <c r="A310">
        <v>468</v>
      </c>
      <c r="B310" t="s">
        <v>331</v>
      </c>
      <c r="C310" cm="1">
        <f t="array" ref="C310">INDEX(дов_філ!C:C,MATCH(A310,дов_філ!F:F,0),)</f>
        <v>3750</v>
      </c>
    </row>
    <row r="311" spans="1:3" x14ac:dyDescent="0.3">
      <c r="A311">
        <v>469</v>
      </c>
      <c r="B311" t="s">
        <v>332</v>
      </c>
      <c r="C311" cm="1">
        <f t="array" ref="C311">INDEX(дов_філ!C:C,MATCH(A311,дов_філ!F:F,0),)</f>
        <v>3805</v>
      </c>
    </row>
    <row r="312" spans="1:3" x14ac:dyDescent="0.3">
      <c r="A312">
        <v>470</v>
      </c>
      <c r="B312" t="s">
        <v>333</v>
      </c>
      <c r="C312" cm="1">
        <f t="array" ref="C312">INDEX(дов_філ!C:C,MATCH(A312,дов_філ!F:F,0),)</f>
        <v>3837</v>
      </c>
    </row>
    <row r="313" spans="1:3" x14ac:dyDescent="0.3">
      <c r="A313">
        <v>474</v>
      </c>
      <c r="B313" t="s">
        <v>334</v>
      </c>
      <c r="C313" cm="1">
        <f t="array" ref="C313">INDEX(дов_філ!C:C,MATCH(A313,дов_філ!F:F,0),)</f>
        <v>3747</v>
      </c>
    </row>
    <row r="314" spans="1:3" x14ac:dyDescent="0.3">
      <c r="A314">
        <v>475</v>
      </c>
      <c r="B314" t="s">
        <v>335</v>
      </c>
      <c r="C314" cm="1">
        <f t="array" ref="C314">INDEX(дов_філ!C:C,MATCH(A314,дов_філ!F:F,0),)</f>
        <v>3745</v>
      </c>
    </row>
    <row r="315" spans="1:3" x14ac:dyDescent="0.3">
      <c r="A315">
        <v>476</v>
      </c>
      <c r="B315" t="s">
        <v>336</v>
      </c>
      <c r="C315" cm="1">
        <f t="array" ref="C315">INDEX(дов_філ!C:C,MATCH(A315,дов_філ!F:F,0),)</f>
        <v>3833</v>
      </c>
    </row>
    <row r="316" spans="1:3" x14ac:dyDescent="0.3">
      <c r="A316">
        <v>477</v>
      </c>
      <c r="B316" t="s">
        <v>337</v>
      </c>
      <c r="C316" cm="1">
        <f t="array" ref="C316">INDEX(дов_філ!C:C,MATCH(A316,дов_філ!F:F,0),)</f>
        <v>3751</v>
      </c>
    </row>
    <row r="317" spans="1:3" x14ac:dyDescent="0.3">
      <c r="A317">
        <v>478</v>
      </c>
      <c r="B317" t="s">
        <v>338</v>
      </c>
      <c r="C317" cm="1">
        <f t="array" ref="C317">INDEX(дов_філ!C:C,MATCH(A317,дов_філ!F:F,0),)</f>
        <v>3760</v>
      </c>
    </row>
    <row r="318" spans="1:3" x14ac:dyDescent="0.3">
      <c r="A318">
        <v>479</v>
      </c>
      <c r="B318" t="s">
        <v>339</v>
      </c>
      <c r="C318" cm="1">
        <f t="array" ref="C318">INDEX(дов_філ!C:C,MATCH(A318,дов_філ!F:F,0),)</f>
        <v>3761</v>
      </c>
    </row>
    <row r="319" spans="1:3" x14ac:dyDescent="0.3">
      <c r="A319">
        <v>481</v>
      </c>
      <c r="B319" t="s">
        <v>340</v>
      </c>
      <c r="C319" cm="1">
        <f t="array" ref="C319">INDEX(дов_філ!C:C,MATCH(A319,дов_філ!F:F,0),)</f>
        <v>3756</v>
      </c>
    </row>
    <row r="320" spans="1:3" x14ac:dyDescent="0.3">
      <c r="A320">
        <v>482</v>
      </c>
      <c r="B320" t="s">
        <v>341</v>
      </c>
      <c r="C320" cm="1">
        <f t="array" ref="C320">INDEX(дов_філ!C:C,MATCH(A320,дов_філ!F:F,0),)</f>
        <v>3770</v>
      </c>
    </row>
    <row r="321" spans="1:3" x14ac:dyDescent="0.3">
      <c r="A321">
        <v>484</v>
      </c>
      <c r="B321" t="s">
        <v>342</v>
      </c>
      <c r="C321" cm="1">
        <f t="array" ref="C321">INDEX(дов_філ!C:C,MATCH(A321,дов_філ!F:F,0),)</f>
        <v>3784</v>
      </c>
    </row>
    <row r="322" spans="1:3" x14ac:dyDescent="0.3">
      <c r="A322">
        <v>486</v>
      </c>
      <c r="B322" t="s">
        <v>343</v>
      </c>
      <c r="C322" cm="1">
        <f t="array" ref="C322">INDEX(дов_філ!C:C,MATCH(A322,дов_філ!F:F,0),)</f>
        <v>3806</v>
      </c>
    </row>
    <row r="323" spans="1:3" x14ac:dyDescent="0.3">
      <c r="A323">
        <v>487</v>
      </c>
      <c r="B323" t="s">
        <v>344</v>
      </c>
      <c r="C323" cm="1">
        <f t="array" ref="C323">INDEX(дов_філ!C:C,MATCH(A323,дов_філ!F:F,0),)</f>
        <v>3788</v>
      </c>
    </row>
    <row r="324" spans="1:3" x14ac:dyDescent="0.3">
      <c r="A324">
        <v>488</v>
      </c>
      <c r="B324" t="s">
        <v>345</v>
      </c>
      <c r="C324" cm="1">
        <f t="array" ref="C324">INDEX(дов_філ!C:C,MATCH(A324,дов_філ!F:F,0),)</f>
        <v>3783</v>
      </c>
    </row>
    <row r="325" spans="1:3" x14ac:dyDescent="0.3">
      <c r="A325">
        <v>489</v>
      </c>
      <c r="B325" t="s">
        <v>346</v>
      </c>
      <c r="C325" cm="1">
        <f t="array" ref="C325">INDEX(дов_філ!C:C,MATCH(A325,дов_філ!F:F,0),)</f>
        <v>3804</v>
      </c>
    </row>
    <row r="326" spans="1:3" x14ac:dyDescent="0.3">
      <c r="A326">
        <v>490</v>
      </c>
      <c r="B326" t="s">
        <v>347</v>
      </c>
      <c r="C326" cm="1">
        <f t="array" ref="C326">INDEX(дов_філ!C:C,MATCH(A326,дов_філ!F:F,0),)</f>
        <v>3828</v>
      </c>
    </row>
    <row r="327" spans="1:3" x14ac:dyDescent="0.3">
      <c r="A327">
        <v>491</v>
      </c>
      <c r="B327" t="s">
        <v>348</v>
      </c>
      <c r="C327" cm="1">
        <f t="array" ref="C327">INDEX(дов_філ!C:C,MATCH(A327,дов_філ!F:F,0),)</f>
        <v>3831</v>
      </c>
    </row>
    <row r="328" spans="1:3" x14ac:dyDescent="0.3">
      <c r="A328">
        <v>492</v>
      </c>
      <c r="B328" t="s">
        <v>349</v>
      </c>
      <c r="C328" cm="1">
        <f t="array" ref="C328">INDEX(дов_філ!C:C,MATCH(A328,дов_філ!F:F,0),)</f>
        <v>3835</v>
      </c>
    </row>
    <row r="329" spans="1:3" x14ac:dyDescent="0.3">
      <c r="A329">
        <v>493</v>
      </c>
      <c r="B329" t="s">
        <v>350</v>
      </c>
      <c r="C329" cm="1">
        <f t="array" ref="C329">INDEX(дов_філ!C:C,MATCH(A329,дов_філ!F:F,0),)</f>
        <v>3830</v>
      </c>
    </row>
    <row r="330" spans="1:3" x14ac:dyDescent="0.3">
      <c r="A330">
        <v>494</v>
      </c>
      <c r="B330" t="s">
        <v>351</v>
      </c>
      <c r="C330" cm="1">
        <f t="array" ref="C330">INDEX(дов_філ!C:C,MATCH(A330,дов_філ!F:F,0),)</f>
        <v>3836</v>
      </c>
    </row>
    <row r="331" spans="1:3" x14ac:dyDescent="0.3">
      <c r="A331">
        <v>495</v>
      </c>
      <c r="B331" t="s">
        <v>352</v>
      </c>
      <c r="C331" cm="1">
        <f t="array" ref="C331">INDEX(дов_філ!C:C,MATCH(A331,дов_філ!F:F,0),)</f>
        <v>3901</v>
      </c>
    </row>
    <row r="332" spans="1:3" x14ac:dyDescent="0.3">
      <c r="A332">
        <v>496</v>
      </c>
      <c r="B332" t="s">
        <v>353</v>
      </c>
      <c r="C332" cm="1">
        <f t="array" ref="C332">INDEX(дов_філ!C:C,MATCH(A332,дов_філ!F:F,0),)</f>
        <v>3834</v>
      </c>
    </row>
    <row r="333" spans="1:3" x14ac:dyDescent="0.3">
      <c r="A333">
        <v>499</v>
      </c>
      <c r="B333" t="s">
        <v>354</v>
      </c>
      <c r="C333" cm="1">
        <f t="array" ref="C333">INDEX(дов_філ!C:C,MATCH(A333,дов_філ!F:F,0),)</f>
        <v>3881</v>
      </c>
    </row>
    <row r="334" spans="1:3" x14ac:dyDescent="0.3">
      <c r="A334">
        <v>501</v>
      </c>
      <c r="B334" t="s">
        <v>355</v>
      </c>
      <c r="C334" cm="1">
        <f t="array" ref="C334">INDEX(дов_філ!C:C,MATCH(A334,дов_філ!F:F,0),)</f>
        <v>3977</v>
      </c>
    </row>
    <row r="335" spans="1:3" x14ac:dyDescent="0.3">
      <c r="A335">
        <v>502</v>
      </c>
      <c r="B335" t="s">
        <v>356</v>
      </c>
      <c r="C335" cm="1">
        <f t="array" ref="C335">INDEX(дов_філ!C:C,MATCH(A335,дов_філ!F:F,0),)</f>
        <v>3947</v>
      </c>
    </row>
    <row r="336" spans="1:3" x14ac:dyDescent="0.3">
      <c r="A336">
        <v>503</v>
      </c>
      <c r="B336" t="s">
        <v>357</v>
      </c>
      <c r="C336" cm="1">
        <f t="array" ref="C336">INDEX(дов_філ!C:C,MATCH(A336,дов_філ!F:F,0),)</f>
        <v>3860</v>
      </c>
    </row>
    <row r="337" spans="1:3" x14ac:dyDescent="0.3">
      <c r="A337">
        <v>504</v>
      </c>
      <c r="B337" t="s">
        <v>358</v>
      </c>
      <c r="C337" cm="1">
        <f t="array" ref="C337">INDEX(дов_філ!C:C,MATCH(A337,дов_філ!F:F,0),)</f>
        <v>3865</v>
      </c>
    </row>
    <row r="338" spans="1:3" x14ac:dyDescent="0.3">
      <c r="A338">
        <v>510</v>
      </c>
      <c r="B338" t="s">
        <v>359</v>
      </c>
      <c r="C338" cm="1">
        <f t="array" ref="C338">INDEX(дов_філ!C:C,MATCH(A338,дов_філ!F:F,0),)</f>
        <v>3933</v>
      </c>
    </row>
    <row r="339" spans="1:3" x14ac:dyDescent="0.3">
      <c r="A339">
        <v>511</v>
      </c>
      <c r="B339" t="s">
        <v>360</v>
      </c>
      <c r="C339" cm="1">
        <f t="array" ref="C339">INDEX(дов_філ!C:C,MATCH(A339,дов_філ!F:F,0),)</f>
        <v>3943</v>
      </c>
    </row>
    <row r="340" spans="1:3" x14ac:dyDescent="0.3">
      <c r="A340">
        <v>512</v>
      </c>
      <c r="B340" t="s">
        <v>361</v>
      </c>
      <c r="C340" cm="1">
        <f t="array" ref="C340">INDEX(дов_філ!C:C,MATCH(A340,дов_філ!F:F,0),)</f>
        <v>3935</v>
      </c>
    </row>
    <row r="341" spans="1:3" x14ac:dyDescent="0.3">
      <c r="A341">
        <v>517</v>
      </c>
      <c r="B341" t="s">
        <v>362</v>
      </c>
      <c r="C341" cm="1">
        <f t="array" ref="C341">INDEX(дов_філ!C:C,MATCH(A341,дов_філ!F:F,0),)</f>
        <v>3975</v>
      </c>
    </row>
    <row r="342" spans="1:3" x14ac:dyDescent="0.3">
      <c r="A342">
        <v>521</v>
      </c>
      <c r="B342" t="s">
        <v>363</v>
      </c>
      <c r="C342" cm="1">
        <f t="array" ref="C342">INDEX(дов_філ!C:C,MATCH(A342,дов_філ!F:F,0),)</f>
        <v>3978</v>
      </c>
    </row>
    <row r="343" spans="1:3" x14ac:dyDescent="0.3">
      <c r="A343">
        <v>522</v>
      </c>
      <c r="B343" t="s">
        <v>364</v>
      </c>
      <c r="C343" cm="1">
        <f t="array" ref="C343">INDEX(дов_філ!C:C,MATCH(A343,дов_філ!F:F,0),)</f>
        <v>3990</v>
      </c>
    </row>
    <row r="344" spans="1:3" x14ac:dyDescent="0.3">
      <c r="A344">
        <v>523</v>
      </c>
      <c r="B344" t="s">
        <v>365</v>
      </c>
      <c r="C344" cm="1">
        <f t="array" ref="C344">INDEX(дов_філ!C:C,MATCH(A344,дов_філ!F:F,0),)</f>
        <v>3997</v>
      </c>
    </row>
    <row r="345" spans="1:3" x14ac:dyDescent="0.3">
      <c r="A345">
        <v>500</v>
      </c>
      <c r="B345" t="s">
        <v>1708</v>
      </c>
      <c r="C345" cm="1">
        <f t="array" ref="C345">INDEX(дов_філ!C:C,MATCH(A345,дов_філ!F:F,0),)</f>
        <v>3853</v>
      </c>
    </row>
    <row r="346" spans="1:3" x14ac:dyDescent="0.3">
      <c r="A346">
        <v>507</v>
      </c>
      <c r="B346" t="s">
        <v>1709</v>
      </c>
      <c r="C346" cm="1">
        <f t="array" ref="C346">INDEX(дов_філ!C:C,MATCH(A346,дов_філ!F:F,0),)</f>
        <v>3887</v>
      </c>
    </row>
    <row r="347" spans="1:3" x14ac:dyDescent="0.3">
      <c r="A347">
        <v>516</v>
      </c>
      <c r="B347" t="s">
        <v>1710</v>
      </c>
      <c r="C347" cm="1">
        <f t="array" ref="C347">INDEX(дов_філ!C:C,MATCH(A347,дов_філ!F:F,0),)</f>
        <v>3968</v>
      </c>
    </row>
    <row r="348" spans="1:3" x14ac:dyDescent="0.3">
      <c r="A348">
        <v>531</v>
      </c>
      <c r="B348" t="s">
        <v>1711</v>
      </c>
      <c r="C348" cm="1">
        <f t="array" ref="C348">INDEX(дов_філ!C:C,MATCH(A348,дов_філ!F:F,0),)</f>
        <v>4010</v>
      </c>
    </row>
    <row r="349" spans="1:3" x14ac:dyDescent="0.3">
      <c r="A349">
        <v>533</v>
      </c>
      <c r="B349" t="s">
        <v>1712</v>
      </c>
      <c r="C349" cm="1">
        <f t="array" ref="C349">INDEX(дов_філ!C:C,MATCH(A349,дов_філ!F:F,0),)</f>
        <v>4014</v>
      </c>
    </row>
    <row r="350" spans="1:3" x14ac:dyDescent="0.3">
      <c r="A350">
        <v>114</v>
      </c>
      <c r="B350" t="s">
        <v>1714</v>
      </c>
      <c r="C350" cm="1">
        <f t="array" ref="C350">INDEX(дов_філ!C:C,MATCH(A350,дов_філ!F:F,0),)</f>
        <v>563</v>
      </c>
    </row>
    <row r="351" spans="1:3" x14ac:dyDescent="0.3">
      <c r="A351">
        <v>254</v>
      </c>
      <c r="B351" t="s">
        <v>1715</v>
      </c>
      <c r="C351" cm="1">
        <f t="array" ref="C351">INDEX(дов_філ!C:C,MATCH(A351,дов_філ!F:F,0),)</f>
        <v>1879</v>
      </c>
    </row>
    <row r="352" spans="1:3" x14ac:dyDescent="0.3">
      <c r="A352">
        <v>427</v>
      </c>
      <c r="B352" t="s">
        <v>1719</v>
      </c>
      <c r="C352" cm="1">
        <f t="array" ref="C352">INDEX(дов_філ!C:C,MATCH(A352,дов_філ!F:F,0),)</f>
        <v>4055</v>
      </c>
    </row>
    <row r="353" spans="1:3" x14ac:dyDescent="0.3">
      <c r="A353">
        <v>473</v>
      </c>
      <c r="B353" t="s">
        <v>1720</v>
      </c>
      <c r="C353" cm="1">
        <f t="array" ref="C353">INDEX(дов_філ!C:C,MATCH(A353,дов_філ!F:F,0),)</f>
        <v>4045</v>
      </c>
    </row>
    <row r="354" spans="1:3" x14ac:dyDescent="0.3">
      <c r="A354">
        <v>480</v>
      </c>
      <c r="B354" t="s">
        <v>1721</v>
      </c>
      <c r="C354" cm="1">
        <f t="array" ref="C354">INDEX(дов_філ!C:C,MATCH(A354,дов_філ!F:F,0),)</f>
        <v>4070</v>
      </c>
    </row>
    <row r="355" spans="1:3" x14ac:dyDescent="0.3">
      <c r="A355">
        <v>519</v>
      </c>
      <c r="B355" t="s">
        <v>1722</v>
      </c>
      <c r="C355" cm="1">
        <f t="array" ref="C355">INDEX(дов_філ!C:C,MATCH(A355,дов_філ!F:F,0),)</f>
        <v>4049</v>
      </c>
    </row>
    <row r="356" spans="1:3" x14ac:dyDescent="0.3">
      <c r="A356">
        <v>528</v>
      </c>
      <c r="B356" t="s">
        <v>1723</v>
      </c>
      <c r="C356" cm="1">
        <f t="array" ref="C356">INDEX(дов_філ!C:C,MATCH(A356,дов_філ!F:F,0),)</f>
        <v>4007</v>
      </c>
    </row>
    <row r="357" spans="1:3" x14ac:dyDescent="0.3">
      <c r="A357">
        <v>530</v>
      </c>
      <c r="B357" t="s">
        <v>1724</v>
      </c>
      <c r="C357" cm="1">
        <f t="array" ref="C357">INDEX(дов_філ!C:C,MATCH(A357,дов_філ!F:F,0),)</f>
        <v>4043</v>
      </c>
    </row>
    <row r="358" spans="1:3" x14ac:dyDescent="0.3">
      <c r="A358">
        <v>518</v>
      </c>
      <c r="B358" t="s">
        <v>1749</v>
      </c>
      <c r="C358" cm="1">
        <f t="array" ref="C358">INDEX(дов_філ!C:C,MATCH(A358,дов_філ!F:F,0),)</f>
        <v>3967</v>
      </c>
    </row>
    <row r="359" spans="1:3" x14ac:dyDescent="0.3">
      <c r="A359">
        <v>508</v>
      </c>
      <c r="B359" t="s">
        <v>1748</v>
      </c>
      <c r="C359" cm="1">
        <f t="array" ref="C359">INDEX(дов_філ!C:C,MATCH(A359,дов_філ!F:F,0),)</f>
        <v>3902</v>
      </c>
    </row>
    <row r="360" spans="1:3" x14ac:dyDescent="0.3">
      <c r="A360">
        <v>527</v>
      </c>
      <c r="B360" t="s">
        <v>1750</v>
      </c>
      <c r="C360" cm="1">
        <f t="array" ref="C360">INDEX(дов_філ!C:C,MATCH(A360,дов_філ!F:F,0),)</f>
        <v>4069</v>
      </c>
    </row>
    <row r="361" spans="1:3" x14ac:dyDescent="0.3">
      <c r="A361">
        <v>536</v>
      </c>
      <c r="B361" t="s">
        <v>1751</v>
      </c>
      <c r="C361" cm="1">
        <f t="array" ref="C361">INDEX(дов_філ!C:C,MATCH(A361,дов_філ!F:F,0),)</f>
        <v>4053</v>
      </c>
    </row>
    <row r="362" spans="1:3" x14ac:dyDescent="0.3">
      <c r="A362">
        <v>498</v>
      </c>
      <c r="B362" t="s">
        <v>1747</v>
      </c>
      <c r="C362" cm="1">
        <f t="array" ref="C362">INDEX(дов_філ!C:C,MATCH(A362,дов_філ!F:F,0),)</f>
        <v>4017</v>
      </c>
    </row>
    <row r="363" spans="1:3" x14ac:dyDescent="0.3">
      <c r="A363">
        <v>178</v>
      </c>
      <c r="B363" t="s">
        <v>1774</v>
      </c>
      <c r="C363" cm="1">
        <f t="array" ref="C363">INDEX(дов_філ!C:C,MATCH(A363,дов_філ!F:F,0),)</f>
        <v>988</v>
      </c>
    </row>
    <row r="364" spans="1:3" x14ac:dyDescent="0.3">
      <c r="A364">
        <v>480</v>
      </c>
      <c r="B364" t="s">
        <v>1721</v>
      </c>
      <c r="C364" cm="1">
        <f t="array" ref="C364">INDEX(дов_філ!C:C,MATCH(A364,дов_філ!F:F,0),)</f>
        <v>4070</v>
      </c>
    </row>
    <row r="365" spans="1:3" x14ac:dyDescent="0.3">
      <c r="A365">
        <v>498</v>
      </c>
      <c r="B365" t="s">
        <v>1747</v>
      </c>
      <c r="C365" cm="1">
        <f t="array" ref="C365">INDEX(дов_філ!C:C,MATCH(A365,дов_філ!F:F,0),)</f>
        <v>4017</v>
      </c>
    </row>
    <row r="366" spans="1:3" x14ac:dyDescent="0.3">
      <c r="A366">
        <v>524</v>
      </c>
      <c r="B366" t="s">
        <v>1775</v>
      </c>
      <c r="C366" cm="1">
        <f t="array" ref="C366">INDEX(дов_філ!C:C,MATCH(A366,дов_філ!F:F,0),)</f>
        <v>4054</v>
      </c>
    </row>
    <row r="367" spans="1:3" x14ac:dyDescent="0.3">
      <c r="A367">
        <v>534</v>
      </c>
      <c r="B367" t="s">
        <v>1776</v>
      </c>
      <c r="C367" cm="1">
        <f t="array" ref="C367">INDEX(дов_філ!C:C,MATCH(A367,дов_філ!F:F,0),)</f>
        <v>4015</v>
      </c>
    </row>
    <row r="368" spans="1:3" x14ac:dyDescent="0.3">
      <c r="A368">
        <v>505</v>
      </c>
      <c r="B368" t="s">
        <v>1777</v>
      </c>
      <c r="C368" cm="1">
        <f t="array" ref="C368">INDEX(дов_філ!C:C,MATCH(A368,дов_філ!F:F,0),)</f>
        <v>3880</v>
      </c>
    </row>
    <row r="369" spans="1:3" x14ac:dyDescent="0.3">
      <c r="A369">
        <v>514</v>
      </c>
      <c r="B369" t="s">
        <v>1778</v>
      </c>
      <c r="C369" cm="1">
        <f t="array" ref="C369">INDEX(дов_філ!C:C,MATCH(A369,дов_філ!F:F,0),)</f>
        <v>4125</v>
      </c>
    </row>
    <row r="370" spans="1:3" x14ac:dyDescent="0.3">
      <c r="A370">
        <v>514</v>
      </c>
      <c r="B370" t="s">
        <v>1779</v>
      </c>
      <c r="C370" cm="1">
        <f t="array" ref="C370">INDEX(дов_філ!C:C,MATCH(A370,дов_філ!F:F,0),)</f>
        <v>4125</v>
      </c>
    </row>
    <row r="371" spans="1:3" x14ac:dyDescent="0.3">
      <c r="A371">
        <v>527</v>
      </c>
      <c r="B371" t="s">
        <v>1780</v>
      </c>
      <c r="C371" cm="1">
        <f t="array" ref="C371">INDEX(дов_філ!C:C,MATCH(A371,дов_філ!F:F,0),)</f>
        <v>4069</v>
      </c>
    </row>
    <row r="372" spans="1:3" x14ac:dyDescent="0.3">
      <c r="A372">
        <v>532</v>
      </c>
      <c r="B372" t="s">
        <v>1781</v>
      </c>
      <c r="C372" cm="1">
        <f t="array" ref="C372">INDEX(дов_філ!C:C,MATCH(A372,дов_філ!F:F,0),)</f>
        <v>4011</v>
      </c>
    </row>
    <row r="373" spans="1:3" x14ac:dyDescent="0.3">
      <c r="A373">
        <v>294</v>
      </c>
      <c r="B373" t="s">
        <v>1788</v>
      </c>
      <c r="C373" cm="1">
        <f t="array" ref="C373">INDEX(дов_філ!C:C,MATCH(A373,дов_філ!F:F,0),)</f>
        <v>1865</v>
      </c>
    </row>
    <row r="374" spans="1:3" x14ac:dyDescent="0.3">
      <c r="A374">
        <v>535</v>
      </c>
      <c r="B374" t="s">
        <v>1789</v>
      </c>
      <c r="C374" cm="1">
        <f t="array" ref="C374">INDEX(дов_філ!C:C,MATCH(A374,дов_філ!F:F,0),)</f>
        <v>4094</v>
      </c>
    </row>
    <row r="375" spans="1:3" x14ac:dyDescent="0.3">
      <c r="A375">
        <v>538</v>
      </c>
      <c r="B375" t="s">
        <v>1795</v>
      </c>
      <c r="C375">
        <v>4076</v>
      </c>
    </row>
    <row r="376" spans="1:3" x14ac:dyDescent="0.3">
      <c r="A376">
        <v>541</v>
      </c>
      <c r="B376" t="s">
        <v>1796</v>
      </c>
      <c r="C376">
        <v>4139</v>
      </c>
    </row>
    <row r="377" spans="1:3" x14ac:dyDescent="0.3">
      <c r="A377">
        <v>506</v>
      </c>
      <c r="B377" t="s">
        <v>1793</v>
      </c>
      <c r="C377">
        <v>4151</v>
      </c>
    </row>
    <row r="378" spans="1:3" x14ac:dyDescent="0.3">
      <c r="A378">
        <v>509</v>
      </c>
      <c r="B378" t="s">
        <v>1794</v>
      </c>
      <c r="C378">
        <v>3918</v>
      </c>
    </row>
    <row r="379" spans="1:3" x14ac:dyDescent="0.3">
      <c r="B379" t="s">
        <v>1803</v>
      </c>
      <c r="C379">
        <v>4147</v>
      </c>
    </row>
    <row r="380" spans="1:3" x14ac:dyDescent="0.3">
      <c r="B380" t="s">
        <v>1804</v>
      </c>
      <c r="C380">
        <v>4164</v>
      </c>
    </row>
    <row r="381" spans="1:3" x14ac:dyDescent="0.3">
      <c r="B381" t="s">
        <v>1805</v>
      </c>
      <c r="C381">
        <v>4187</v>
      </c>
    </row>
    <row r="382" spans="1:3" x14ac:dyDescent="0.3">
      <c r="B382" t="s">
        <v>1806</v>
      </c>
      <c r="C382">
        <v>4189</v>
      </c>
    </row>
    <row r="383" spans="1:3" x14ac:dyDescent="0.3">
      <c r="B383" t="s">
        <v>1826</v>
      </c>
      <c r="C383" s="29">
        <v>2961</v>
      </c>
    </row>
    <row r="384" spans="1:3" x14ac:dyDescent="0.3">
      <c r="B384" t="s">
        <v>1827</v>
      </c>
      <c r="C384">
        <v>3739</v>
      </c>
    </row>
    <row r="385" spans="2:3" x14ac:dyDescent="0.3">
      <c r="B385" t="s">
        <v>1828</v>
      </c>
      <c r="C385">
        <v>4007</v>
      </c>
    </row>
    <row r="386" spans="2:3" x14ac:dyDescent="0.3">
      <c r="B386" t="s">
        <v>1829</v>
      </c>
      <c r="C386">
        <v>4128</v>
      </c>
    </row>
    <row r="387" spans="2:3" x14ac:dyDescent="0.3">
      <c r="B387" t="s">
        <v>1830</v>
      </c>
      <c r="C387">
        <v>4142</v>
      </c>
    </row>
    <row r="388" spans="2:3" x14ac:dyDescent="0.3">
      <c r="B388" t="s">
        <v>1831</v>
      </c>
      <c r="C388">
        <v>4190</v>
      </c>
    </row>
    <row r="389" spans="2:3" x14ac:dyDescent="0.3">
      <c r="B389" t="s">
        <v>1832</v>
      </c>
      <c r="C389">
        <v>4192</v>
      </c>
    </row>
    <row r="390" spans="2:3" x14ac:dyDescent="0.3">
      <c r="B390" t="s">
        <v>1835</v>
      </c>
      <c r="C390">
        <v>4127</v>
      </c>
    </row>
    <row r="391" spans="2:3" x14ac:dyDescent="0.3">
      <c r="B391" t="s">
        <v>1836</v>
      </c>
      <c r="C391">
        <v>4165</v>
      </c>
    </row>
    <row r="392" spans="2:3" x14ac:dyDescent="0.3">
      <c r="B392" t="s">
        <v>1837</v>
      </c>
      <c r="C392">
        <v>4232</v>
      </c>
    </row>
    <row r="393" spans="2:3" x14ac:dyDescent="0.3">
      <c r="B393" t="s">
        <v>1841</v>
      </c>
      <c r="C393">
        <v>4229</v>
      </c>
    </row>
    <row r="394" spans="2:3" x14ac:dyDescent="0.3">
      <c r="B394" t="s">
        <v>1850</v>
      </c>
      <c r="C394">
        <v>4254</v>
      </c>
    </row>
    <row r="395" spans="2:3" x14ac:dyDescent="0.3">
      <c r="B395" t="s">
        <v>1851</v>
      </c>
      <c r="C395">
        <v>4259</v>
      </c>
    </row>
    <row r="396" spans="2:3" x14ac:dyDescent="0.3">
      <c r="B396" t="s">
        <v>1853</v>
      </c>
      <c r="C396">
        <v>4272</v>
      </c>
    </row>
    <row r="397" spans="2:3" x14ac:dyDescent="0.3">
      <c r="B397" t="s">
        <v>1855</v>
      </c>
      <c r="C397" s="35">
        <v>2790</v>
      </c>
    </row>
    <row r="398" spans="2:3" x14ac:dyDescent="0.3">
      <c r="B398" t="s">
        <v>1852</v>
      </c>
      <c r="C398">
        <v>4261</v>
      </c>
    </row>
    <row r="399" spans="2:3" x14ac:dyDescent="0.3">
      <c r="B399" t="s">
        <v>1856</v>
      </c>
      <c r="C399">
        <v>4276</v>
      </c>
    </row>
    <row r="400" spans="2:3" x14ac:dyDescent="0.3">
      <c r="B400" t="s">
        <v>1857</v>
      </c>
      <c r="C400">
        <v>4278</v>
      </c>
    </row>
    <row r="401" spans="2:3" x14ac:dyDescent="0.3">
      <c r="B401" t="s">
        <v>1864</v>
      </c>
      <c r="C401">
        <v>4193</v>
      </c>
    </row>
    <row r="402" spans="2:3" x14ac:dyDescent="0.3">
      <c r="B402" t="s">
        <v>1865</v>
      </c>
      <c r="C402">
        <v>4290</v>
      </c>
    </row>
    <row r="403" spans="2:3" x14ac:dyDescent="0.3">
      <c r="B403" t="s">
        <v>1866</v>
      </c>
      <c r="C403">
        <v>4294</v>
      </c>
    </row>
    <row r="404" spans="2:3" x14ac:dyDescent="0.3">
      <c r="B404" t="s">
        <v>1868</v>
      </c>
      <c r="C404">
        <v>4313</v>
      </c>
    </row>
    <row r="405" spans="2:3" x14ac:dyDescent="0.3">
      <c r="B405" t="s">
        <v>1869</v>
      </c>
      <c r="C405">
        <v>4291</v>
      </c>
    </row>
    <row r="406" spans="2:3" x14ac:dyDescent="0.3">
      <c r="B406" t="s">
        <v>1872</v>
      </c>
      <c r="C406">
        <v>4330</v>
      </c>
    </row>
    <row r="407" spans="2:3" x14ac:dyDescent="0.3">
      <c r="B407" t="s">
        <v>1873</v>
      </c>
      <c r="C407">
        <v>4334</v>
      </c>
    </row>
    <row r="408" spans="2:3" x14ac:dyDescent="0.3">
      <c r="B408" t="s">
        <v>1874</v>
      </c>
      <c r="C408">
        <v>4335</v>
      </c>
    </row>
    <row r="409" spans="2:3" x14ac:dyDescent="0.3">
      <c r="B409" t="s">
        <v>1875</v>
      </c>
      <c r="C409">
        <v>4332</v>
      </c>
    </row>
    <row r="410" spans="2:3" x14ac:dyDescent="0.3">
      <c r="B410" t="s">
        <v>1876</v>
      </c>
      <c r="C410">
        <v>4333</v>
      </c>
    </row>
    <row r="411" spans="2:3" x14ac:dyDescent="0.3">
      <c r="B411" t="s">
        <v>1881</v>
      </c>
      <c r="C411">
        <v>4344</v>
      </c>
    </row>
    <row r="412" spans="2:3" x14ac:dyDescent="0.3">
      <c r="B412" t="s">
        <v>1882</v>
      </c>
      <c r="C412">
        <v>4352</v>
      </c>
    </row>
    <row r="413" spans="2:3" x14ac:dyDescent="0.3">
      <c r="B413" t="s">
        <v>1883</v>
      </c>
      <c r="C413">
        <v>4358</v>
      </c>
    </row>
    <row r="414" spans="2:3" x14ac:dyDescent="0.3">
      <c r="B414" t="s">
        <v>1884</v>
      </c>
      <c r="C414">
        <v>4359</v>
      </c>
    </row>
    <row r="415" spans="2:3" x14ac:dyDescent="0.3">
      <c r="B415" t="s">
        <v>2325</v>
      </c>
      <c r="C415">
        <v>4312</v>
      </c>
    </row>
    <row r="416" spans="2:3" x14ac:dyDescent="0.3">
      <c r="B416" t="s">
        <v>2326</v>
      </c>
      <c r="C416">
        <v>4327</v>
      </c>
    </row>
    <row r="417" spans="2:3" x14ac:dyDescent="0.3">
      <c r="B417" t="s">
        <v>2327</v>
      </c>
      <c r="C417">
        <v>4351</v>
      </c>
    </row>
    <row r="418" spans="2:3" x14ac:dyDescent="0.3">
      <c r="B418" t="s">
        <v>2328</v>
      </c>
      <c r="C418">
        <v>4356</v>
      </c>
    </row>
    <row r="419" spans="2:3" x14ac:dyDescent="0.3">
      <c r="B419" t="s">
        <v>2329</v>
      </c>
      <c r="C419">
        <v>4354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A4CF-86DE-4751-A7EC-CE5987F6F4C0}">
  <dimension ref="A1:G395"/>
  <sheetViews>
    <sheetView topLeftCell="A370" workbookViewId="0">
      <selection activeCell="B395" sqref="B395"/>
    </sheetView>
  </sheetViews>
  <sheetFormatPr defaultRowHeight="14.4" x14ac:dyDescent="0.3"/>
  <cols>
    <col min="1" max="1" width="38.44140625" style="19" customWidth="1"/>
    <col min="2" max="2" width="27.88671875" style="19" customWidth="1"/>
    <col min="3" max="4" width="10.6640625" style="19" customWidth="1"/>
    <col min="5" max="6" width="13.5546875" style="19" customWidth="1"/>
    <col min="7" max="16384" width="8.88671875" style="5"/>
  </cols>
  <sheetData>
    <row r="1" spans="1:6" ht="14.4" customHeight="1" x14ac:dyDescent="0.3">
      <c r="A1" s="38" t="s">
        <v>2</v>
      </c>
      <c r="B1" s="38" t="s">
        <v>374</v>
      </c>
      <c r="C1" s="38" t="s">
        <v>375</v>
      </c>
      <c r="D1" s="38" t="s">
        <v>376</v>
      </c>
      <c r="E1" s="38" t="s">
        <v>377</v>
      </c>
      <c r="F1" s="38" t="s">
        <v>378</v>
      </c>
    </row>
    <row r="2" spans="1:6" x14ac:dyDescent="0.3">
      <c r="A2" s="38"/>
      <c r="B2" s="38"/>
      <c r="C2" s="38"/>
      <c r="D2" s="38"/>
      <c r="E2" s="38"/>
      <c r="F2" s="38"/>
    </row>
    <row r="3" spans="1:6" x14ac:dyDescent="0.3">
      <c r="A3" s="17" t="s">
        <v>379</v>
      </c>
      <c r="B3" s="17" t="s">
        <v>380</v>
      </c>
      <c r="C3" s="18">
        <v>21</v>
      </c>
      <c r="D3" s="17" t="s">
        <v>381</v>
      </c>
      <c r="E3" s="17" t="s">
        <v>382</v>
      </c>
      <c r="F3" s="5">
        <v>5</v>
      </c>
    </row>
    <row r="4" spans="1:6" x14ac:dyDescent="0.3">
      <c r="A4" s="17" t="s">
        <v>383</v>
      </c>
      <c r="B4" s="17" t="s">
        <v>384</v>
      </c>
      <c r="C4" s="18">
        <v>47</v>
      </c>
      <c r="D4" s="17" t="s">
        <v>385</v>
      </c>
      <c r="E4" s="17" t="s">
        <v>386</v>
      </c>
      <c r="F4" s="5">
        <v>1</v>
      </c>
    </row>
    <row r="5" spans="1:6" x14ac:dyDescent="0.3">
      <c r="A5" s="17" t="s">
        <v>387</v>
      </c>
      <c r="B5" s="17" t="s">
        <v>387</v>
      </c>
      <c r="C5" s="18">
        <v>48</v>
      </c>
      <c r="D5" s="17" t="s">
        <v>388</v>
      </c>
      <c r="E5" s="17" t="s">
        <v>389</v>
      </c>
      <c r="F5" s="5">
        <v>2</v>
      </c>
    </row>
    <row r="6" spans="1:6" x14ac:dyDescent="0.3">
      <c r="A6" s="17" t="s">
        <v>390</v>
      </c>
      <c r="B6" s="17" t="s">
        <v>391</v>
      </c>
      <c r="C6" s="18">
        <v>92</v>
      </c>
      <c r="D6" s="17" t="s">
        <v>392</v>
      </c>
      <c r="E6" s="17" t="s">
        <v>393</v>
      </c>
      <c r="F6" s="5">
        <v>3</v>
      </c>
    </row>
    <row r="7" spans="1:6" x14ac:dyDescent="0.3">
      <c r="A7" s="17" t="s">
        <v>394</v>
      </c>
      <c r="B7" s="17" t="s">
        <v>394</v>
      </c>
      <c r="C7" s="18">
        <v>112</v>
      </c>
      <c r="D7" s="17" t="s">
        <v>395</v>
      </c>
      <c r="E7" s="17" t="s">
        <v>396</v>
      </c>
      <c r="F7" s="5">
        <v>7</v>
      </c>
    </row>
    <row r="8" spans="1:6" x14ac:dyDescent="0.3">
      <c r="A8" s="17" t="s">
        <v>397</v>
      </c>
      <c r="B8" s="17" t="s">
        <v>398</v>
      </c>
      <c r="C8" s="18">
        <v>113</v>
      </c>
      <c r="D8" s="17" t="s">
        <v>399</v>
      </c>
      <c r="E8" s="17" t="s">
        <v>400</v>
      </c>
      <c r="F8" s="5">
        <v>8</v>
      </c>
    </row>
    <row r="9" spans="1:6" x14ac:dyDescent="0.3">
      <c r="A9" s="17" t="s">
        <v>401</v>
      </c>
      <c r="B9" s="17" t="s">
        <v>401</v>
      </c>
      <c r="C9" s="18">
        <v>117</v>
      </c>
      <c r="D9" s="17" t="s">
        <v>402</v>
      </c>
      <c r="E9" s="17" t="s">
        <v>403</v>
      </c>
      <c r="F9" s="5">
        <v>10</v>
      </c>
    </row>
    <row r="10" spans="1:6" x14ac:dyDescent="0.3">
      <c r="A10" s="17" t="s">
        <v>404</v>
      </c>
      <c r="B10" s="17" t="s">
        <v>405</v>
      </c>
      <c r="C10" s="18">
        <v>118</v>
      </c>
      <c r="D10" s="17" t="s">
        <v>406</v>
      </c>
      <c r="E10" s="17" t="s">
        <v>407</v>
      </c>
      <c r="F10" s="5">
        <v>11</v>
      </c>
    </row>
    <row r="11" spans="1:6" x14ac:dyDescent="0.3">
      <c r="A11" s="17" t="s">
        <v>408</v>
      </c>
      <c r="B11" s="17" t="s">
        <v>409</v>
      </c>
      <c r="C11" s="18">
        <v>123</v>
      </c>
      <c r="D11" s="17" t="s">
        <v>410</v>
      </c>
      <c r="E11" s="17" t="s">
        <v>411</v>
      </c>
      <c r="F11" s="5">
        <v>13</v>
      </c>
    </row>
    <row r="12" spans="1:6" x14ac:dyDescent="0.3">
      <c r="A12" s="17" t="s">
        <v>412</v>
      </c>
      <c r="B12" s="17" t="s">
        <v>413</v>
      </c>
      <c r="C12" s="18">
        <v>130</v>
      </c>
      <c r="D12" s="17" t="s">
        <v>414</v>
      </c>
      <c r="E12" s="17" t="s">
        <v>415</v>
      </c>
      <c r="F12" s="5">
        <v>14</v>
      </c>
    </row>
    <row r="13" spans="1:6" x14ac:dyDescent="0.3">
      <c r="A13" s="17" t="s">
        <v>416</v>
      </c>
      <c r="B13" s="17" t="s">
        <v>417</v>
      </c>
      <c r="C13" s="18">
        <v>131</v>
      </c>
      <c r="D13" s="17" t="s">
        <v>418</v>
      </c>
      <c r="E13" s="17" t="s">
        <v>419</v>
      </c>
      <c r="F13" s="5">
        <v>15</v>
      </c>
    </row>
    <row r="14" spans="1:6" x14ac:dyDescent="0.3">
      <c r="A14" s="17" t="s">
        <v>420</v>
      </c>
      <c r="B14" s="17" t="s">
        <v>421</v>
      </c>
      <c r="C14" s="18">
        <v>148</v>
      </c>
      <c r="D14" s="17" t="s">
        <v>422</v>
      </c>
      <c r="E14" s="17" t="s">
        <v>423</v>
      </c>
      <c r="F14" s="5">
        <v>18</v>
      </c>
    </row>
    <row r="15" spans="1:6" x14ac:dyDescent="0.3">
      <c r="A15" s="17" t="s">
        <v>424</v>
      </c>
      <c r="B15" s="17" t="s">
        <v>425</v>
      </c>
      <c r="C15" s="18">
        <v>149</v>
      </c>
      <c r="D15" s="17" t="s">
        <v>426</v>
      </c>
      <c r="E15" s="17" t="s">
        <v>427</v>
      </c>
      <c r="F15" s="5">
        <v>17</v>
      </c>
    </row>
    <row r="16" spans="1:6" x14ac:dyDescent="0.3">
      <c r="A16" s="17" t="s">
        <v>428</v>
      </c>
      <c r="B16" s="17" t="s">
        <v>429</v>
      </c>
      <c r="C16" s="18">
        <v>162</v>
      </c>
      <c r="D16" s="17" t="s">
        <v>430</v>
      </c>
      <c r="E16" s="17" t="s">
        <v>431</v>
      </c>
      <c r="F16" s="5">
        <v>20</v>
      </c>
    </row>
    <row r="17" spans="1:6" x14ac:dyDescent="0.3">
      <c r="A17" s="17" t="s">
        <v>432</v>
      </c>
      <c r="B17" s="17" t="s">
        <v>432</v>
      </c>
      <c r="C17" s="18">
        <v>169</v>
      </c>
      <c r="D17" s="17" t="s">
        <v>433</v>
      </c>
      <c r="E17" s="17" t="s">
        <v>434</v>
      </c>
      <c r="F17" s="5">
        <v>22</v>
      </c>
    </row>
    <row r="18" spans="1:6" x14ac:dyDescent="0.3">
      <c r="A18" s="17" t="s">
        <v>435</v>
      </c>
      <c r="B18" s="17" t="s">
        <v>435</v>
      </c>
      <c r="C18" s="18">
        <v>189</v>
      </c>
      <c r="D18" s="17" t="s">
        <v>436</v>
      </c>
      <c r="E18" s="17" t="s">
        <v>437</v>
      </c>
      <c r="F18" s="5">
        <v>27</v>
      </c>
    </row>
    <row r="19" spans="1:6" x14ac:dyDescent="0.3">
      <c r="A19" s="17" t="s">
        <v>438</v>
      </c>
      <c r="B19" s="17" t="s">
        <v>439</v>
      </c>
      <c r="C19" s="18">
        <v>199</v>
      </c>
      <c r="D19" s="17" t="s">
        <v>440</v>
      </c>
      <c r="E19" s="17" t="s">
        <v>441</v>
      </c>
      <c r="F19" s="5">
        <v>28</v>
      </c>
    </row>
    <row r="20" spans="1:6" x14ac:dyDescent="0.3">
      <c r="A20" s="17" t="s">
        <v>442</v>
      </c>
      <c r="B20" s="17" t="s">
        <v>442</v>
      </c>
      <c r="C20" s="18">
        <v>239</v>
      </c>
      <c r="D20" s="17" t="s">
        <v>443</v>
      </c>
      <c r="E20" s="17" t="s">
        <v>444</v>
      </c>
      <c r="F20" s="5">
        <v>33</v>
      </c>
    </row>
    <row r="21" spans="1:6" x14ac:dyDescent="0.3">
      <c r="A21" s="17" t="s">
        <v>445</v>
      </c>
      <c r="B21" s="17" t="s">
        <v>445</v>
      </c>
      <c r="C21" s="18">
        <v>258</v>
      </c>
      <c r="D21" s="17" t="s">
        <v>446</v>
      </c>
      <c r="E21" s="17" t="s">
        <v>447</v>
      </c>
      <c r="F21" s="5">
        <v>39</v>
      </c>
    </row>
    <row r="22" spans="1:6" x14ac:dyDescent="0.3">
      <c r="A22" s="17" t="s">
        <v>448</v>
      </c>
      <c r="B22" s="17" t="s">
        <v>448</v>
      </c>
      <c r="C22" s="18">
        <v>260</v>
      </c>
      <c r="D22" s="17" t="s">
        <v>449</v>
      </c>
      <c r="E22" s="17" t="s">
        <v>450</v>
      </c>
      <c r="F22" s="5">
        <v>41</v>
      </c>
    </row>
    <row r="23" spans="1:6" x14ac:dyDescent="0.3">
      <c r="A23" s="17" t="s">
        <v>451</v>
      </c>
      <c r="B23" s="17" t="s">
        <v>452</v>
      </c>
      <c r="C23" s="18">
        <v>282</v>
      </c>
      <c r="D23" s="17" t="s">
        <v>453</v>
      </c>
      <c r="E23" s="17" t="s">
        <v>454</v>
      </c>
      <c r="F23" s="5">
        <v>42</v>
      </c>
    </row>
    <row r="24" spans="1:6" x14ac:dyDescent="0.3">
      <c r="A24" s="17" t="s">
        <v>455</v>
      </c>
      <c r="B24" s="17" t="s">
        <v>455</v>
      </c>
      <c r="C24" s="18">
        <v>285</v>
      </c>
      <c r="D24" s="17" t="s">
        <v>456</v>
      </c>
      <c r="E24" s="17" t="s">
        <v>457</v>
      </c>
      <c r="F24" s="5">
        <v>19</v>
      </c>
    </row>
    <row r="25" spans="1:6" x14ac:dyDescent="0.3">
      <c r="A25" s="17" t="s">
        <v>458</v>
      </c>
      <c r="B25" s="17" t="s">
        <v>458</v>
      </c>
      <c r="C25" s="18">
        <v>286</v>
      </c>
      <c r="D25" s="17" t="s">
        <v>459</v>
      </c>
      <c r="E25" s="17" t="s">
        <v>460</v>
      </c>
      <c r="F25" s="5">
        <v>23</v>
      </c>
    </row>
    <row r="26" spans="1:6" x14ac:dyDescent="0.3">
      <c r="A26" s="17" t="s">
        <v>461</v>
      </c>
      <c r="B26" s="17" t="s">
        <v>461</v>
      </c>
      <c r="C26" s="18">
        <v>287</v>
      </c>
      <c r="D26" s="17" t="s">
        <v>462</v>
      </c>
      <c r="E26" s="17" t="s">
        <v>463</v>
      </c>
      <c r="F26" s="5">
        <v>21</v>
      </c>
    </row>
    <row r="27" spans="1:6" x14ac:dyDescent="0.3">
      <c r="A27" s="17" t="s">
        <v>464</v>
      </c>
      <c r="B27" s="17" t="s">
        <v>465</v>
      </c>
      <c r="C27" s="18">
        <v>288</v>
      </c>
      <c r="D27" s="17" t="s">
        <v>466</v>
      </c>
      <c r="E27" s="17" t="s">
        <v>467</v>
      </c>
      <c r="F27" s="5">
        <v>16</v>
      </c>
    </row>
    <row r="28" spans="1:6" x14ac:dyDescent="0.3">
      <c r="A28" s="17" t="s">
        <v>468</v>
      </c>
      <c r="B28" s="17" t="s">
        <v>468</v>
      </c>
      <c r="C28" s="18">
        <v>294</v>
      </c>
      <c r="D28" s="17" t="s">
        <v>469</v>
      </c>
      <c r="E28" s="17" t="s">
        <v>470</v>
      </c>
      <c r="F28" s="5">
        <v>48</v>
      </c>
    </row>
    <row r="29" spans="1:6" x14ac:dyDescent="0.3">
      <c r="A29" s="17" t="s">
        <v>471</v>
      </c>
      <c r="B29" s="17" t="s">
        <v>472</v>
      </c>
      <c r="C29" s="18">
        <v>295</v>
      </c>
      <c r="D29" s="17" t="s">
        <v>473</v>
      </c>
      <c r="E29" s="17" t="s">
        <v>474</v>
      </c>
      <c r="F29" s="5">
        <v>46</v>
      </c>
    </row>
    <row r="30" spans="1:6" x14ac:dyDescent="0.3">
      <c r="A30" s="17" t="s">
        <v>475</v>
      </c>
      <c r="B30" s="17" t="s">
        <v>475</v>
      </c>
      <c r="C30" s="18">
        <v>298</v>
      </c>
      <c r="D30" s="17" t="s">
        <v>476</v>
      </c>
      <c r="E30" s="17" t="s">
        <v>477</v>
      </c>
      <c r="F30" s="5">
        <v>47</v>
      </c>
    </row>
    <row r="31" spans="1:6" x14ac:dyDescent="0.3">
      <c r="A31" s="17" t="s">
        <v>478</v>
      </c>
      <c r="B31" s="17" t="s">
        <v>478</v>
      </c>
      <c r="C31" s="18">
        <v>310</v>
      </c>
      <c r="D31" s="17" t="s">
        <v>479</v>
      </c>
      <c r="E31" s="17" t="s">
        <v>480</v>
      </c>
      <c r="F31" s="5">
        <v>49</v>
      </c>
    </row>
    <row r="32" spans="1:6" x14ac:dyDescent="0.3">
      <c r="A32" s="17" t="s">
        <v>481</v>
      </c>
      <c r="B32" s="17" t="s">
        <v>482</v>
      </c>
      <c r="C32" s="18">
        <v>318</v>
      </c>
      <c r="D32" s="17" t="s">
        <v>483</v>
      </c>
      <c r="E32" s="17" t="s">
        <v>484</v>
      </c>
      <c r="F32" s="5">
        <v>64</v>
      </c>
    </row>
    <row r="33" spans="1:6" x14ac:dyDescent="0.3">
      <c r="A33" s="17" t="s">
        <v>485</v>
      </c>
      <c r="B33" s="17" t="s">
        <v>485</v>
      </c>
      <c r="C33" s="18">
        <v>320</v>
      </c>
      <c r="D33" s="17" t="s">
        <v>486</v>
      </c>
      <c r="E33" s="17" t="s">
        <v>487</v>
      </c>
      <c r="F33" s="5">
        <v>65</v>
      </c>
    </row>
    <row r="34" spans="1:6" x14ac:dyDescent="0.3">
      <c r="A34" s="17" t="s">
        <v>488</v>
      </c>
      <c r="B34" s="17" t="s">
        <v>488</v>
      </c>
      <c r="C34" s="18">
        <v>321</v>
      </c>
      <c r="D34" s="17" t="s">
        <v>489</v>
      </c>
      <c r="E34" s="17" t="s">
        <v>490</v>
      </c>
      <c r="F34" s="5">
        <v>66</v>
      </c>
    </row>
    <row r="35" spans="1:6" x14ac:dyDescent="0.3">
      <c r="A35" s="17" t="s">
        <v>491</v>
      </c>
      <c r="B35" s="17" t="s">
        <v>491</v>
      </c>
      <c r="C35" s="18">
        <v>323</v>
      </c>
      <c r="D35" s="17" t="s">
        <v>492</v>
      </c>
      <c r="E35" s="17" t="s">
        <v>493</v>
      </c>
      <c r="F35" s="5">
        <v>67</v>
      </c>
    </row>
    <row r="36" spans="1:6" x14ac:dyDescent="0.3">
      <c r="A36" s="17" t="s">
        <v>494</v>
      </c>
      <c r="B36" s="17" t="s">
        <v>494</v>
      </c>
      <c r="C36" s="18">
        <v>367</v>
      </c>
      <c r="D36" s="17" t="s">
        <v>495</v>
      </c>
      <c r="E36" s="17" t="s">
        <v>496</v>
      </c>
      <c r="F36" s="5">
        <v>70</v>
      </c>
    </row>
    <row r="37" spans="1:6" x14ac:dyDescent="0.3">
      <c r="A37" s="17" t="s">
        <v>497</v>
      </c>
      <c r="B37" s="17" t="s">
        <v>498</v>
      </c>
      <c r="C37" s="18">
        <v>426</v>
      </c>
      <c r="D37" s="17" t="s">
        <v>499</v>
      </c>
      <c r="E37" s="17" t="s">
        <v>500</v>
      </c>
      <c r="F37" s="5">
        <v>79</v>
      </c>
    </row>
    <row r="38" spans="1:6" x14ac:dyDescent="0.3">
      <c r="A38" s="17" t="s">
        <v>501</v>
      </c>
      <c r="B38" s="17" t="s">
        <v>501</v>
      </c>
      <c r="C38" s="18">
        <v>429</v>
      </c>
      <c r="D38" s="17" t="s">
        <v>502</v>
      </c>
      <c r="E38" s="17" t="s">
        <v>503</v>
      </c>
      <c r="F38" s="5">
        <v>68</v>
      </c>
    </row>
    <row r="39" spans="1:6" x14ac:dyDescent="0.3">
      <c r="A39" s="17" t="s">
        <v>504</v>
      </c>
      <c r="B39" s="17" t="s">
        <v>504</v>
      </c>
      <c r="C39" s="18">
        <v>434</v>
      </c>
      <c r="D39" s="17" t="s">
        <v>505</v>
      </c>
      <c r="E39" s="17" t="s">
        <v>506</v>
      </c>
      <c r="F39" s="5">
        <v>77</v>
      </c>
    </row>
    <row r="40" spans="1:6" x14ac:dyDescent="0.3">
      <c r="A40" s="17" t="s">
        <v>507</v>
      </c>
      <c r="B40" s="17" t="s">
        <v>507</v>
      </c>
      <c r="C40" s="18">
        <v>440</v>
      </c>
      <c r="D40" s="17" t="s">
        <v>508</v>
      </c>
      <c r="E40" s="17" t="s">
        <v>509</v>
      </c>
      <c r="F40" s="5">
        <v>82</v>
      </c>
    </row>
    <row r="41" spans="1:6" x14ac:dyDescent="0.3">
      <c r="A41" s="17" t="s">
        <v>510</v>
      </c>
      <c r="B41" s="17" t="s">
        <v>510</v>
      </c>
      <c r="C41" s="18">
        <v>442</v>
      </c>
      <c r="D41" s="17" t="s">
        <v>511</v>
      </c>
      <c r="E41" s="17" t="s">
        <v>512</v>
      </c>
      <c r="F41" s="5">
        <v>81</v>
      </c>
    </row>
    <row r="42" spans="1:6" x14ac:dyDescent="0.3">
      <c r="A42" s="17" t="s">
        <v>513</v>
      </c>
      <c r="B42" s="17" t="s">
        <v>513</v>
      </c>
      <c r="C42" s="18">
        <v>444</v>
      </c>
      <c r="D42" s="17" t="s">
        <v>514</v>
      </c>
      <c r="E42" s="17" t="s">
        <v>515</v>
      </c>
      <c r="F42" s="5">
        <v>83</v>
      </c>
    </row>
    <row r="43" spans="1:6" x14ac:dyDescent="0.3">
      <c r="A43" s="17" t="s">
        <v>516</v>
      </c>
      <c r="B43" s="17" t="s">
        <v>516</v>
      </c>
      <c r="C43" s="18">
        <v>445</v>
      </c>
      <c r="D43" s="17" t="s">
        <v>517</v>
      </c>
      <c r="E43" s="17" t="s">
        <v>518</v>
      </c>
      <c r="F43" s="5">
        <v>85</v>
      </c>
    </row>
    <row r="44" spans="1:6" x14ac:dyDescent="0.3">
      <c r="A44" s="17" t="s">
        <v>519</v>
      </c>
      <c r="B44" s="17" t="s">
        <v>519</v>
      </c>
      <c r="C44" s="18">
        <v>446</v>
      </c>
      <c r="D44" s="17" t="s">
        <v>520</v>
      </c>
      <c r="E44" s="17" t="s">
        <v>521</v>
      </c>
      <c r="F44" s="5">
        <v>84</v>
      </c>
    </row>
    <row r="45" spans="1:6" x14ac:dyDescent="0.3">
      <c r="A45" s="17" t="s">
        <v>522</v>
      </c>
      <c r="B45" s="17" t="s">
        <v>522</v>
      </c>
      <c r="C45" s="18">
        <v>447</v>
      </c>
      <c r="D45" s="17" t="s">
        <v>523</v>
      </c>
      <c r="E45" s="17" t="s">
        <v>524</v>
      </c>
      <c r="F45" s="5">
        <v>88</v>
      </c>
    </row>
    <row r="46" spans="1:6" x14ac:dyDescent="0.3">
      <c r="A46" s="17" t="s">
        <v>525</v>
      </c>
      <c r="B46" s="17" t="s">
        <v>525</v>
      </c>
      <c r="C46" s="18">
        <v>454</v>
      </c>
      <c r="D46" s="17" t="s">
        <v>526</v>
      </c>
      <c r="E46" s="17" t="s">
        <v>527</v>
      </c>
      <c r="F46" s="5">
        <v>89</v>
      </c>
    </row>
    <row r="47" spans="1:6" x14ac:dyDescent="0.3">
      <c r="A47" s="17" t="s">
        <v>528</v>
      </c>
      <c r="B47" s="17" t="s">
        <v>528</v>
      </c>
      <c r="C47" s="18">
        <v>455</v>
      </c>
      <c r="D47" s="17" t="s">
        <v>529</v>
      </c>
      <c r="E47" s="17" t="s">
        <v>530</v>
      </c>
      <c r="F47" s="5">
        <v>90</v>
      </c>
    </row>
    <row r="48" spans="1:6" x14ac:dyDescent="0.3">
      <c r="A48" s="17" t="s">
        <v>531</v>
      </c>
      <c r="B48" s="17" t="s">
        <v>531</v>
      </c>
      <c r="C48" s="18">
        <v>459</v>
      </c>
      <c r="D48" s="17" t="s">
        <v>532</v>
      </c>
      <c r="E48" s="17" t="s">
        <v>533</v>
      </c>
      <c r="F48" s="5">
        <v>87</v>
      </c>
    </row>
    <row r="49" spans="1:6" x14ac:dyDescent="0.3">
      <c r="A49" s="17" t="s">
        <v>534</v>
      </c>
      <c r="B49" s="17" t="s">
        <v>535</v>
      </c>
      <c r="C49" s="18">
        <v>462</v>
      </c>
      <c r="D49" s="17" t="s">
        <v>536</v>
      </c>
      <c r="E49" s="17" t="s">
        <v>537</v>
      </c>
      <c r="F49" s="5">
        <v>91</v>
      </c>
    </row>
    <row r="50" spans="1:6" x14ac:dyDescent="0.3">
      <c r="A50" s="17" t="s">
        <v>538</v>
      </c>
      <c r="B50" s="17" t="s">
        <v>538</v>
      </c>
      <c r="C50" s="18">
        <v>468</v>
      </c>
      <c r="D50" s="17" t="s">
        <v>539</v>
      </c>
      <c r="E50" s="17" t="s">
        <v>540</v>
      </c>
      <c r="F50" s="5">
        <v>93</v>
      </c>
    </row>
    <row r="51" spans="1:6" x14ac:dyDescent="0.3">
      <c r="A51" s="17" t="s">
        <v>541</v>
      </c>
      <c r="B51" s="17" t="s">
        <v>542</v>
      </c>
      <c r="C51" s="18">
        <v>478</v>
      </c>
      <c r="D51" s="17" t="s">
        <v>543</v>
      </c>
      <c r="E51" s="17" t="s">
        <v>544</v>
      </c>
      <c r="F51" s="5">
        <v>95</v>
      </c>
    </row>
    <row r="52" spans="1:6" x14ac:dyDescent="0.3">
      <c r="A52" s="17" t="s">
        <v>545</v>
      </c>
      <c r="B52" s="17" t="s">
        <v>545</v>
      </c>
      <c r="C52" s="18">
        <v>479</v>
      </c>
      <c r="D52" s="17" t="s">
        <v>546</v>
      </c>
      <c r="E52" s="17" t="s">
        <v>547</v>
      </c>
      <c r="F52" s="5">
        <v>96</v>
      </c>
    </row>
    <row r="53" spans="1:6" x14ac:dyDescent="0.3">
      <c r="A53" s="17" t="s">
        <v>548</v>
      </c>
      <c r="B53" s="17" t="s">
        <v>548</v>
      </c>
      <c r="C53" s="18">
        <v>488</v>
      </c>
      <c r="D53" s="17" t="s">
        <v>549</v>
      </c>
      <c r="E53" s="17" t="s">
        <v>550</v>
      </c>
      <c r="F53" s="5">
        <v>100</v>
      </c>
    </row>
    <row r="54" spans="1:6" x14ac:dyDescent="0.3">
      <c r="A54" s="17" t="s">
        <v>1752</v>
      </c>
      <c r="B54" s="17" t="s">
        <v>1752</v>
      </c>
      <c r="C54" s="18">
        <v>491</v>
      </c>
      <c r="D54" s="17" t="s">
        <v>551</v>
      </c>
      <c r="E54" s="17" t="s">
        <v>552</v>
      </c>
      <c r="F54" s="5">
        <v>102</v>
      </c>
    </row>
    <row r="55" spans="1:6" x14ac:dyDescent="0.3">
      <c r="A55" s="17" t="s">
        <v>553</v>
      </c>
      <c r="B55" s="17" t="s">
        <v>553</v>
      </c>
      <c r="C55" s="18">
        <v>493</v>
      </c>
      <c r="D55" s="17" t="s">
        <v>554</v>
      </c>
      <c r="E55" s="17" t="s">
        <v>555</v>
      </c>
      <c r="F55" s="5">
        <v>103</v>
      </c>
    </row>
    <row r="56" spans="1:6" x14ac:dyDescent="0.3">
      <c r="A56" s="17" t="s">
        <v>556</v>
      </c>
      <c r="B56" s="17" t="s">
        <v>556</v>
      </c>
      <c r="C56" s="18">
        <v>496</v>
      </c>
      <c r="D56" s="17" t="s">
        <v>557</v>
      </c>
      <c r="E56" s="17" t="s">
        <v>558</v>
      </c>
      <c r="F56" s="5">
        <v>101</v>
      </c>
    </row>
    <row r="57" spans="1:6" x14ac:dyDescent="0.3">
      <c r="A57" s="17" t="s">
        <v>559</v>
      </c>
      <c r="B57" s="17" t="s">
        <v>559</v>
      </c>
      <c r="C57" s="18">
        <v>508</v>
      </c>
      <c r="D57" s="17" t="s">
        <v>560</v>
      </c>
      <c r="E57" s="17" t="s">
        <v>561</v>
      </c>
      <c r="F57" s="5">
        <v>105</v>
      </c>
    </row>
    <row r="58" spans="1:6" x14ac:dyDescent="0.3">
      <c r="A58" s="17" t="s">
        <v>562</v>
      </c>
      <c r="B58" s="17" t="s">
        <v>563</v>
      </c>
      <c r="C58" s="18">
        <v>509</v>
      </c>
      <c r="D58" s="17" t="s">
        <v>564</v>
      </c>
      <c r="E58" s="17" t="s">
        <v>565</v>
      </c>
      <c r="F58" s="5">
        <v>106</v>
      </c>
    </row>
    <row r="59" spans="1:6" x14ac:dyDescent="0.3">
      <c r="A59" s="17" t="s">
        <v>566</v>
      </c>
      <c r="B59" s="17" t="s">
        <v>567</v>
      </c>
      <c r="C59" s="18">
        <v>549</v>
      </c>
      <c r="D59" s="17" t="s">
        <v>568</v>
      </c>
      <c r="E59" s="17" t="s">
        <v>569</v>
      </c>
      <c r="F59" s="5">
        <v>108</v>
      </c>
    </row>
    <row r="60" spans="1:6" x14ac:dyDescent="0.3">
      <c r="A60" s="17" t="s">
        <v>570</v>
      </c>
      <c r="B60" s="17" t="s">
        <v>570</v>
      </c>
      <c r="C60" s="18">
        <v>555</v>
      </c>
      <c r="D60" s="17" t="s">
        <v>571</v>
      </c>
      <c r="E60" s="17" t="s">
        <v>572</v>
      </c>
      <c r="F60" s="5">
        <v>109</v>
      </c>
    </row>
    <row r="61" spans="1:6" x14ac:dyDescent="0.3">
      <c r="A61" s="17" t="s">
        <v>573</v>
      </c>
      <c r="B61" s="17" t="s">
        <v>573</v>
      </c>
      <c r="C61" s="18">
        <v>563</v>
      </c>
      <c r="D61" s="17" t="s">
        <v>574</v>
      </c>
      <c r="E61" s="17" t="s">
        <v>575</v>
      </c>
      <c r="F61" s="5">
        <v>114</v>
      </c>
    </row>
    <row r="62" spans="1:6" x14ac:dyDescent="0.3">
      <c r="A62" s="17" t="s">
        <v>576</v>
      </c>
      <c r="B62" s="17" t="s">
        <v>576</v>
      </c>
      <c r="C62" s="18">
        <v>565</v>
      </c>
      <c r="D62" s="17" t="s">
        <v>577</v>
      </c>
      <c r="E62" s="17" t="s">
        <v>578</v>
      </c>
      <c r="F62" s="5">
        <v>110</v>
      </c>
    </row>
    <row r="63" spans="1:6" x14ac:dyDescent="0.3">
      <c r="A63" s="17" t="s">
        <v>579</v>
      </c>
      <c r="B63" s="17" t="s">
        <v>579</v>
      </c>
      <c r="C63" s="18">
        <v>566</v>
      </c>
      <c r="D63" s="17" t="s">
        <v>580</v>
      </c>
      <c r="E63" s="17" t="s">
        <v>581</v>
      </c>
      <c r="F63" s="5">
        <v>111</v>
      </c>
    </row>
    <row r="64" spans="1:6" x14ac:dyDescent="0.3">
      <c r="A64" s="17" t="s">
        <v>582</v>
      </c>
      <c r="B64" s="17" t="s">
        <v>583</v>
      </c>
      <c r="C64" s="18">
        <v>596</v>
      </c>
      <c r="D64" s="17" t="s">
        <v>584</v>
      </c>
      <c r="E64" s="17" t="s">
        <v>585</v>
      </c>
      <c r="F64" s="5">
        <v>119</v>
      </c>
    </row>
    <row r="65" spans="1:6" x14ac:dyDescent="0.3">
      <c r="A65" s="17" t="s">
        <v>586</v>
      </c>
      <c r="B65" s="17" t="s">
        <v>586</v>
      </c>
      <c r="C65" s="18">
        <v>597</v>
      </c>
      <c r="D65" s="17" t="s">
        <v>587</v>
      </c>
      <c r="E65" s="17" t="s">
        <v>588</v>
      </c>
      <c r="F65" s="5">
        <v>116</v>
      </c>
    </row>
    <row r="66" spans="1:6" x14ac:dyDescent="0.3">
      <c r="A66" s="17" t="s">
        <v>589</v>
      </c>
      <c r="B66" s="17" t="s">
        <v>589</v>
      </c>
      <c r="C66" s="18">
        <v>598</v>
      </c>
      <c r="D66" s="17" t="s">
        <v>590</v>
      </c>
      <c r="E66" s="17" t="s">
        <v>591</v>
      </c>
      <c r="F66" s="5">
        <v>118</v>
      </c>
    </row>
    <row r="67" spans="1:6" x14ac:dyDescent="0.3">
      <c r="A67" s="17" t="s">
        <v>592</v>
      </c>
      <c r="B67" s="17" t="s">
        <v>592</v>
      </c>
      <c r="C67" s="18">
        <v>599</v>
      </c>
      <c r="D67" s="17" t="s">
        <v>593</v>
      </c>
      <c r="E67" s="17" t="s">
        <v>594</v>
      </c>
      <c r="F67" s="5">
        <v>115</v>
      </c>
    </row>
    <row r="68" spans="1:6" x14ac:dyDescent="0.3">
      <c r="A68" s="17" t="s">
        <v>595</v>
      </c>
      <c r="B68" s="17" t="s">
        <v>595</v>
      </c>
      <c r="C68" s="18">
        <v>600</v>
      </c>
      <c r="D68" s="17" t="s">
        <v>596</v>
      </c>
      <c r="E68" s="17" t="s">
        <v>597</v>
      </c>
      <c r="F68" s="5">
        <v>117</v>
      </c>
    </row>
    <row r="69" spans="1:6" x14ac:dyDescent="0.3">
      <c r="A69" s="17" t="s">
        <v>598</v>
      </c>
      <c r="B69" s="17" t="s">
        <v>599</v>
      </c>
      <c r="C69" s="18">
        <v>607</v>
      </c>
      <c r="D69" s="17" t="s">
        <v>600</v>
      </c>
      <c r="E69" s="17" t="s">
        <v>601</v>
      </c>
      <c r="F69" s="5">
        <v>126</v>
      </c>
    </row>
    <row r="70" spans="1:6" x14ac:dyDescent="0.3">
      <c r="A70" s="17" t="s">
        <v>602</v>
      </c>
      <c r="B70" s="17" t="s">
        <v>602</v>
      </c>
      <c r="C70" s="18">
        <v>608</v>
      </c>
      <c r="D70" s="17" t="s">
        <v>603</v>
      </c>
      <c r="E70" s="17" t="s">
        <v>604</v>
      </c>
      <c r="F70" s="5">
        <v>120</v>
      </c>
    </row>
    <row r="71" spans="1:6" x14ac:dyDescent="0.3">
      <c r="A71" s="17" t="s">
        <v>605</v>
      </c>
      <c r="B71" s="17" t="s">
        <v>605</v>
      </c>
      <c r="C71" s="18">
        <v>609</v>
      </c>
      <c r="D71" s="17" t="s">
        <v>606</v>
      </c>
      <c r="E71" s="17" t="s">
        <v>607</v>
      </c>
      <c r="F71" s="5">
        <v>121</v>
      </c>
    </row>
    <row r="72" spans="1:6" x14ac:dyDescent="0.3">
      <c r="A72" s="17" t="s">
        <v>608</v>
      </c>
      <c r="B72" s="17" t="s">
        <v>608</v>
      </c>
      <c r="C72" s="18">
        <v>611</v>
      </c>
      <c r="D72" s="17" t="s">
        <v>609</v>
      </c>
      <c r="E72" s="17" t="s">
        <v>610</v>
      </c>
      <c r="F72" s="5">
        <v>124</v>
      </c>
    </row>
    <row r="73" spans="1:6" x14ac:dyDescent="0.3">
      <c r="A73" s="17" t="s">
        <v>611</v>
      </c>
      <c r="B73" s="17" t="s">
        <v>612</v>
      </c>
      <c r="C73" s="18">
        <v>645</v>
      </c>
      <c r="D73" s="17" t="s">
        <v>613</v>
      </c>
      <c r="E73" s="17" t="s">
        <v>614</v>
      </c>
      <c r="F73" s="5">
        <v>137</v>
      </c>
    </row>
    <row r="74" spans="1:6" x14ac:dyDescent="0.3">
      <c r="A74" s="17" t="s">
        <v>615</v>
      </c>
      <c r="B74" s="17" t="s">
        <v>616</v>
      </c>
      <c r="C74" s="18">
        <v>671</v>
      </c>
      <c r="D74" s="17" t="s">
        <v>617</v>
      </c>
      <c r="E74" s="17" t="s">
        <v>618</v>
      </c>
      <c r="F74" s="5">
        <v>130</v>
      </c>
    </row>
    <row r="75" spans="1:6" x14ac:dyDescent="0.3">
      <c r="A75" s="17" t="s">
        <v>619</v>
      </c>
      <c r="B75" s="17" t="s">
        <v>620</v>
      </c>
      <c r="C75" s="18">
        <v>681</v>
      </c>
      <c r="D75" s="17" t="s">
        <v>621</v>
      </c>
      <c r="E75" s="17" t="s">
        <v>622</v>
      </c>
      <c r="F75" s="5">
        <v>132</v>
      </c>
    </row>
    <row r="76" spans="1:6" x14ac:dyDescent="0.3">
      <c r="A76" s="17" t="s">
        <v>623</v>
      </c>
      <c r="B76" s="17" t="s">
        <v>623</v>
      </c>
      <c r="C76" s="18">
        <v>682</v>
      </c>
      <c r="D76" s="17" t="s">
        <v>624</v>
      </c>
      <c r="E76" s="17" t="s">
        <v>625</v>
      </c>
      <c r="F76" s="5">
        <v>131</v>
      </c>
    </row>
    <row r="77" spans="1:6" x14ac:dyDescent="0.3">
      <c r="A77" s="17" t="s">
        <v>626</v>
      </c>
      <c r="B77" s="17" t="s">
        <v>627</v>
      </c>
      <c r="C77" s="18">
        <v>683</v>
      </c>
      <c r="D77" s="17" t="s">
        <v>628</v>
      </c>
      <c r="E77" s="17" t="s">
        <v>629</v>
      </c>
      <c r="F77" s="5">
        <v>128</v>
      </c>
    </row>
    <row r="78" spans="1:6" x14ac:dyDescent="0.3">
      <c r="A78" s="17" t="s">
        <v>630</v>
      </c>
      <c r="B78" s="17" t="s">
        <v>630</v>
      </c>
      <c r="C78" s="18">
        <v>684</v>
      </c>
      <c r="D78" s="17" t="s">
        <v>631</v>
      </c>
      <c r="E78" s="17" t="s">
        <v>632</v>
      </c>
      <c r="F78" s="5">
        <v>135</v>
      </c>
    </row>
    <row r="79" spans="1:6" x14ac:dyDescent="0.3">
      <c r="A79" s="17" t="s">
        <v>633</v>
      </c>
      <c r="B79" s="17" t="s">
        <v>633</v>
      </c>
      <c r="C79" s="18">
        <v>685</v>
      </c>
      <c r="D79" s="17" t="s">
        <v>634</v>
      </c>
      <c r="E79" s="17" t="s">
        <v>635</v>
      </c>
      <c r="F79" s="5">
        <v>127</v>
      </c>
    </row>
    <row r="80" spans="1:6" x14ac:dyDescent="0.3">
      <c r="A80" s="17" t="s">
        <v>636</v>
      </c>
      <c r="B80" s="17" t="s">
        <v>636</v>
      </c>
      <c r="C80" s="18">
        <v>686</v>
      </c>
      <c r="D80" s="17" t="s">
        <v>637</v>
      </c>
      <c r="E80" s="17" t="s">
        <v>638</v>
      </c>
      <c r="F80" s="5">
        <v>133</v>
      </c>
    </row>
    <row r="81" spans="1:6" x14ac:dyDescent="0.3">
      <c r="A81" s="17" t="s">
        <v>639</v>
      </c>
      <c r="B81" s="17" t="s">
        <v>639</v>
      </c>
      <c r="C81" s="18">
        <v>687</v>
      </c>
      <c r="D81" s="17" t="s">
        <v>640</v>
      </c>
      <c r="E81" s="17" t="s">
        <v>641</v>
      </c>
      <c r="F81" s="5">
        <v>136</v>
      </c>
    </row>
    <row r="82" spans="1:6" x14ac:dyDescent="0.3">
      <c r="A82" s="17" t="s">
        <v>1753</v>
      </c>
      <c r="B82" s="17" t="s">
        <v>1753</v>
      </c>
      <c r="C82" s="18">
        <v>688</v>
      </c>
      <c r="D82" s="17" t="s">
        <v>642</v>
      </c>
      <c r="E82" s="17" t="s">
        <v>643</v>
      </c>
      <c r="F82" s="5">
        <v>134</v>
      </c>
    </row>
    <row r="83" spans="1:6" x14ac:dyDescent="0.3">
      <c r="A83" s="17" t="s">
        <v>644</v>
      </c>
      <c r="B83" s="17" t="s">
        <v>644</v>
      </c>
      <c r="C83" s="18">
        <v>691</v>
      </c>
      <c r="D83" s="17" t="s">
        <v>645</v>
      </c>
      <c r="E83" s="17" t="s">
        <v>646</v>
      </c>
      <c r="F83" s="5">
        <v>142</v>
      </c>
    </row>
    <row r="84" spans="1:6" x14ac:dyDescent="0.3">
      <c r="A84" s="17" t="s">
        <v>647</v>
      </c>
      <c r="B84" s="17" t="s">
        <v>648</v>
      </c>
      <c r="C84" s="18">
        <v>740</v>
      </c>
      <c r="D84" s="17" t="s">
        <v>649</v>
      </c>
      <c r="E84" s="17" t="s">
        <v>650</v>
      </c>
      <c r="F84" s="5">
        <v>158</v>
      </c>
    </row>
    <row r="85" spans="1:6" x14ac:dyDescent="0.3">
      <c r="A85" s="17" t="s">
        <v>651</v>
      </c>
      <c r="B85" s="17" t="s">
        <v>651</v>
      </c>
      <c r="C85" s="18">
        <v>744</v>
      </c>
      <c r="D85" s="17" t="s">
        <v>652</v>
      </c>
      <c r="E85" s="17" t="s">
        <v>653</v>
      </c>
      <c r="F85" s="5">
        <v>156</v>
      </c>
    </row>
    <row r="86" spans="1:6" x14ac:dyDescent="0.3">
      <c r="A86" s="17" t="s">
        <v>654</v>
      </c>
      <c r="B86" s="17" t="s">
        <v>654</v>
      </c>
      <c r="C86" s="18">
        <v>745</v>
      </c>
      <c r="D86" s="17" t="s">
        <v>655</v>
      </c>
      <c r="E86" s="17" t="s">
        <v>656</v>
      </c>
      <c r="F86" s="5">
        <v>154</v>
      </c>
    </row>
    <row r="87" spans="1:6" x14ac:dyDescent="0.3">
      <c r="A87" s="17" t="s">
        <v>657</v>
      </c>
      <c r="B87" s="17" t="s">
        <v>658</v>
      </c>
      <c r="C87" s="18">
        <v>859</v>
      </c>
      <c r="D87" s="17" t="s">
        <v>659</v>
      </c>
      <c r="E87" s="17" t="s">
        <v>660</v>
      </c>
      <c r="F87" s="5">
        <v>160</v>
      </c>
    </row>
    <row r="88" spans="1:6" x14ac:dyDescent="0.3">
      <c r="A88" s="17" t="s">
        <v>661</v>
      </c>
      <c r="B88" s="17" t="s">
        <v>662</v>
      </c>
      <c r="C88" s="18">
        <v>860</v>
      </c>
      <c r="D88" s="17" t="s">
        <v>663</v>
      </c>
      <c r="E88" s="17" t="s">
        <v>664</v>
      </c>
      <c r="F88" s="5">
        <v>159</v>
      </c>
    </row>
    <row r="89" spans="1:6" x14ac:dyDescent="0.3">
      <c r="A89" s="17" t="s">
        <v>665</v>
      </c>
      <c r="B89" s="17" t="s">
        <v>666</v>
      </c>
      <c r="C89" s="18">
        <v>942</v>
      </c>
      <c r="D89" s="17" t="s">
        <v>667</v>
      </c>
      <c r="E89" s="17" t="s">
        <v>668</v>
      </c>
      <c r="F89" s="5">
        <v>164</v>
      </c>
    </row>
    <row r="90" spans="1:6" x14ac:dyDescent="0.3">
      <c r="A90" s="17" t="s">
        <v>669</v>
      </c>
      <c r="B90" s="17" t="s">
        <v>669</v>
      </c>
      <c r="C90" s="18">
        <v>954</v>
      </c>
      <c r="D90" s="17" t="s">
        <v>670</v>
      </c>
      <c r="E90" s="17" t="s">
        <v>671</v>
      </c>
      <c r="F90" s="5">
        <v>165</v>
      </c>
    </row>
    <row r="91" spans="1:6" x14ac:dyDescent="0.3">
      <c r="A91" s="17" t="s">
        <v>672</v>
      </c>
      <c r="B91" s="17" t="s">
        <v>673</v>
      </c>
      <c r="C91" s="18">
        <v>988</v>
      </c>
      <c r="D91" s="17" t="s">
        <v>674</v>
      </c>
      <c r="E91" s="17" t="s">
        <v>675</v>
      </c>
      <c r="F91" s="5">
        <v>178</v>
      </c>
    </row>
    <row r="92" spans="1:6" x14ac:dyDescent="0.3">
      <c r="A92" s="17" t="s">
        <v>676</v>
      </c>
      <c r="B92" s="17" t="s">
        <v>677</v>
      </c>
      <c r="C92" s="18">
        <v>991</v>
      </c>
      <c r="D92" s="17" t="s">
        <v>678</v>
      </c>
      <c r="E92" s="17" t="s">
        <v>679</v>
      </c>
      <c r="F92" s="5">
        <v>179</v>
      </c>
    </row>
    <row r="93" spans="1:6" x14ac:dyDescent="0.3">
      <c r="A93" s="17" t="s">
        <v>680</v>
      </c>
      <c r="B93" s="17" t="s">
        <v>680</v>
      </c>
      <c r="C93" s="18">
        <v>999</v>
      </c>
      <c r="D93" s="17" t="s">
        <v>681</v>
      </c>
      <c r="E93" s="17" t="s">
        <v>682</v>
      </c>
      <c r="F93" s="5">
        <v>181</v>
      </c>
    </row>
    <row r="94" spans="1:6" x14ac:dyDescent="0.3">
      <c r="A94" s="17" t="s">
        <v>683</v>
      </c>
      <c r="B94" s="17" t="s">
        <v>683</v>
      </c>
      <c r="C94" s="18">
        <v>1241</v>
      </c>
      <c r="D94" s="17" t="s">
        <v>684</v>
      </c>
      <c r="E94" s="17" t="s">
        <v>685</v>
      </c>
      <c r="F94" s="5">
        <v>183</v>
      </c>
    </row>
    <row r="95" spans="1:6" x14ac:dyDescent="0.3">
      <c r="A95" s="17" t="s">
        <v>686</v>
      </c>
      <c r="B95" s="17" t="s">
        <v>686</v>
      </c>
      <c r="C95" s="18">
        <v>1245</v>
      </c>
      <c r="D95" s="17" t="s">
        <v>687</v>
      </c>
      <c r="E95" s="17" t="s">
        <v>688</v>
      </c>
      <c r="F95" s="5">
        <v>184</v>
      </c>
    </row>
    <row r="96" spans="1:6" x14ac:dyDescent="0.3">
      <c r="A96" s="17" t="s">
        <v>689</v>
      </c>
      <c r="B96" s="17" t="s">
        <v>690</v>
      </c>
      <c r="C96" s="18">
        <v>1246</v>
      </c>
      <c r="D96" s="17" t="s">
        <v>691</v>
      </c>
      <c r="E96" s="17" t="s">
        <v>692</v>
      </c>
      <c r="F96" s="5">
        <v>185</v>
      </c>
    </row>
    <row r="97" spans="1:6" x14ac:dyDescent="0.3">
      <c r="A97" s="17" t="s">
        <v>693</v>
      </c>
      <c r="B97" s="17" t="s">
        <v>693</v>
      </c>
      <c r="C97" s="18">
        <v>1255</v>
      </c>
      <c r="D97" s="17" t="s">
        <v>694</v>
      </c>
      <c r="E97" s="17" t="s">
        <v>695</v>
      </c>
      <c r="F97" s="5">
        <v>190</v>
      </c>
    </row>
    <row r="98" spans="1:6" x14ac:dyDescent="0.3">
      <c r="A98" s="17" t="s">
        <v>696</v>
      </c>
      <c r="B98" s="17" t="s">
        <v>697</v>
      </c>
      <c r="C98" s="18">
        <v>1283</v>
      </c>
      <c r="D98" s="17" t="s">
        <v>698</v>
      </c>
      <c r="E98" s="17" t="s">
        <v>699</v>
      </c>
      <c r="F98" s="5">
        <v>188</v>
      </c>
    </row>
    <row r="99" spans="1:6" x14ac:dyDescent="0.3">
      <c r="A99" s="17" t="s">
        <v>700</v>
      </c>
      <c r="B99" s="17" t="s">
        <v>700</v>
      </c>
      <c r="C99" s="18">
        <v>1286</v>
      </c>
      <c r="D99" s="17" t="s">
        <v>701</v>
      </c>
      <c r="E99" s="17" t="s">
        <v>702</v>
      </c>
      <c r="F99" s="5">
        <v>191</v>
      </c>
    </row>
    <row r="100" spans="1:6" x14ac:dyDescent="0.3">
      <c r="A100" s="17" t="s">
        <v>703</v>
      </c>
      <c r="B100" s="17" t="s">
        <v>703</v>
      </c>
      <c r="C100" s="18">
        <v>1297</v>
      </c>
      <c r="D100" s="17" t="s">
        <v>704</v>
      </c>
      <c r="E100" s="17" t="s">
        <v>705</v>
      </c>
      <c r="F100" s="5">
        <v>187</v>
      </c>
    </row>
    <row r="101" spans="1:6" x14ac:dyDescent="0.3">
      <c r="A101" s="17" t="s">
        <v>706</v>
      </c>
      <c r="B101" s="17" t="s">
        <v>706</v>
      </c>
      <c r="C101" s="18">
        <v>1301</v>
      </c>
      <c r="D101" s="17" t="s">
        <v>707</v>
      </c>
      <c r="E101" s="17" t="s">
        <v>708</v>
      </c>
      <c r="F101" s="5">
        <v>192</v>
      </c>
    </row>
    <row r="102" spans="1:6" x14ac:dyDescent="0.3">
      <c r="A102" s="17" t="s">
        <v>709</v>
      </c>
      <c r="B102" s="17" t="s">
        <v>709</v>
      </c>
      <c r="C102" s="18">
        <v>1311</v>
      </c>
      <c r="D102" s="17" t="s">
        <v>710</v>
      </c>
      <c r="E102" s="17" t="s">
        <v>711</v>
      </c>
      <c r="F102" s="5">
        <v>194</v>
      </c>
    </row>
    <row r="103" spans="1:6" x14ac:dyDescent="0.3">
      <c r="A103" s="17" t="s">
        <v>712</v>
      </c>
      <c r="B103" s="17" t="s">
        <v>712</v>
      </c>
      <c r="C103" s="18">
        <v>1315</v>
      </c>
      <c r="D103" s="17" t="s">
        <v>713</v>
      </c>
      <c r="E103" s="17" t="s">
        <v>714</v>
      </c>
      <c r="F103" s="5">
        <v>186</v>
      </c>
    </row>
    <row r="104" spans="1:6" x14ac:dyDescent="0.3">
      <c r="A104" s="17" t="s">
        <v>715</v>
      </c>
      <c r="B104" s="17" t="s">
        <v>716</v>
      </c>
      <c r="C104" s="18">
        <v>1316</v>
      </c>
      <c r="D104" s="17" t="s">
        <v>717</v>
      </c>
      <c r="E104" s="17" t="s">
        <v>718</v>
      </c>
      <c r="F104" s="5">
        <v>193</v>
      </c>
    </row>
    <row r="105" spans="1:6" x14ac:dyDescent="0.3">
      <c r="A105" s="17" t="s">
        <v>719</v>
      </c>
      <c r="B105" s="17" t="s">
        <v>719</v>
      </c>
      <c r="C105" s="18">
        <v>1317</v>
      </c>
      <c r="D105" s="17" t="s">
        <v>720</v>
      </c>
      <c r="E105" s="17" t="s">
        <v>721</v>
      </c>
      <c r="F105" s="5">
        <v>195</v>
      </c>
    </row>
    <row r="106" spans="1:6" x14ac:dyDescent="0.3">
      <c r="A106" s="17" t="s">
        <v>722</v>
      </c>
      <c r="B106" s="17" t="s">
        <v>722</v>
      </c>
      <c r="C106" s="18">
        <v>1320</v>
      </c>
      <c r="D106" s="17" t="s">
        <v>723</v>
      </c>
      <c r="E106" s="17" t="s">
        <v>724</v>
      </c>
      <c r="F106" s="5">
        <v>198</v>
      </c>
    </row>
    <row r="107" spans="1:6" x14ac:dyDescent="0.3">
      <c r="A107" s="17" t="s">
        <v>725</v>
      </c>
      <c r="B107" s="17" t="s">
        <v>725</v>
      </c>
      <c r="C107" s="18">
        <v>1321</v>
      </c>
      <c r="D107" s="17" t="s">
        <v>726</v>
      </c>
      <c r="E107" s="17" t="s">
        <v>727</v>
      </c>
      <c r="F107" s="5">
        <v>199</v>
      </c>
    </row>
    <row r="108" spans="1:6" x14ac:dyDescent="0.3">
      <c r="A108" s="17" t="s">
        <v>728</v>
      </c>
      <c r="B108" s="17" t="s">
        <v>728</v>
      </c>
      <c r="C108" s="18">
        <v>1326</v>
      </c>
      <c r="D108" s="17" t="s">
        <v>729</v>
      </c>
      <c r="E108" s="17" t="s">
        <v>730</v>
      </c>
      <c r="F108" s="5">
        <v>201</v>
      </c>
    </row>
    <row r="109" spans="1:6" x14ac:dyDescent="0.3">
      <c r="A109" s="17" t="s">
        <v>731</v>
      </c>
      <c r="B109" s="17" t="s">
        <v>732</v>
      </c>
      <c r="C109" s="18">
        <v>1327</v>
      </c>
      <c r="D109" s="17" t="s">
        <v>733</v>
      </c>
      <c r="E109" s="17" t="s">
        <v>734</v>
      </c>
      <c r="F109" s="5">
        <v>197</v>
      </c>
    </row>
    <row r="110" spans="1:6" x14ac:dyDescent="0.3">
      <c r="A110" s="17" t="s">
        <v>735</v>
      </c>
      <c r="B110" s="17" t="s">
        <v>735</v>
      </c>
      <c r="C110" s="18">
        <v>1328</v>
      </c>
      <c r="D110" s="17" t="s">
        <v>736</v>
      </c>
      <c r="E110" s="17" t="s">
        <v>737</v>
      </c>
      <c r="F110" s="5">
        <v>202</v>
      </c>
    </row>
    <row r="111" spans="1:6" x14ac:dyDescent="0.3">
      <c r="A111" s="17" t="s">
        <v>738</v>
      </c>
      <c r="B111" s="17" t="s">
        <v>738</v>
      </c>
      <c r="C111" s="18">
        <v>1336</v>
      </c>
      <c r="D111" s="17" t="s">
        <v>739</v>
      </c>
      <c r="E111" s="17" t="s">
        <v>740</v>
      </c>
      <c r="F111" s="5">
        <v>208</v>
      </c>
    </row>
    <row r="112" spans="1:6" x14ac:dyDescent="0.3">
      <c r="A112" s="17" t="s">
        <v>741</v>
      </c>
      <c r="B112" s="17" t="s">
        <v>741</v>
      </c>
      <c r="C112" s="18">
        <v>1609</v>
      </c>
      <c r="D112" s="17" t="s">
        <v>742</v>
      </c>
      <c r="E112" s="17" t="s">
        <v>743</v>
      </c>
      <c r="F112" s="5">
        <v>209</v>
      </c>
    </row>
    <row r="113" spans="1:6" x14ac:dyDescent="0.3">
      <c r="A113" s="17" t="s">
        <v>744</v>
      </c>
      <c r="B113" s="17" t="s">
        <v>744</v>
      </c>
      <c r="C113" s="18">
        <v>1619</v>
      </c>
      <c r="D113" s="17" t="s">
        <v>745</v>
      </c>
      <c r="E113" s="17" t="s">
        <v>746</v>
      </c>
      <c r="F113" s="5">
        <v>211</v>
      </c>
    </row>
    <row r="114" spans="1:6" x14ac:dyDescent="0.3">
      <c r="A114" s="17" t="s">
        <v>747</v>
      </c>
      <c r="B114" s="17" t="s">
        <v>747</v>
      </c>
      <c r="C114" s="18">
        <v>1620</v>
      </c>
      <c r="D114" s="17" t="s">
        <v>748</v>
      </c>
      <c r="E114" s="17" t="s">
        <v>749</v>
      </c>
      <c r="F114" s="5">
        <v>210</v>
      </c>
    </row>
    <row r="115" spans="1:6" x14ac:dyDescent="0.3">
      <c r="A115" s="17" t="s">
        <v>750</v>
      </c>
      <c r="B115" s="17" t="s">
        <v>750</v>
      </c>
      <c r="C115" s="18">
        <v>1621</v>
      </c>
      <c r="D115" s="17" t="s">
        <v>751</v>
      </c>
      <c r="E115" s="17" t="s">
        <v>752</v>
      </c>
      <c r="F115" s="5">
        <v>215</v>
      </c>
    </row>
    <row r="116" spans="1:6" x14ac:dyDescent="0.3">
      <c r="A116" s="17" t="s">
        <v>753</v>
      </c>
      <c r="B116" s="17" t="s">
        <v>753</v>
      </c>
      <c r="C116" s="18">
        <v>1622</v>
      </c>
      <c r="D116" s="17" t="s">
        <v>754</v>
      </c>
      <c r="E116" s="17" t="s">
        <v>755</v>
      </c>
      <c r="F116" s="5">
        <v>212</v>
      </c>
    </row>
    <row r="117" spans="1:6" x14ac:dyDescent="0.3">
      <c r="A117" s="17" t="s">
        <v>756</v>
      </c>
      <c r="B117" s="17" t="s">
        <v>756</v>
      </c>
      <c r="C117" s="18">
        <v>1624</v>
      </c>
      <c r="D117" s="17" t="s">
        <v>757</v>
      </c>
      <c r="E117" s="17" t="s">
        <v>758</v>
      </c>
      <c r="F117" s="5">
        <v>213</v>
      </c>
    </row>
    <row r="118" spans="1:6" x14ac:dyDescent="0.3">
      <c r="A118" s="17" t="s">
        <v>759</v>
      </c>
      <c r="B118" s="17" t="s">
        <v>760</v>
      </c>
      <c r="C118" s="18">
        <v>1629</v>
      </c>
      <c r="D118" s="17" t="s">
        <v>761</v>
      </c>
      <c r="E118" s="17" t="s">
        <v>762</v>
      </c>
      <c r="F118" s="5">
        <v>216</v>
      </c>
    </row>
    <row r="119" spans="1:6" x14ac:dyDescent="0.3">
      <c r="A119" s="17" t="s">
        <v>763</v>
      </c>
      <c r="B119" s="17" t="s">
        <v>763</v>
      </c>
      <c r="C119" s="18">
        <v>1633</v>
      </c>
      <c r="D119" s="17" t="s">
        <v>764</v>
      </c>
      <c r="E119" s="17" t="s">
        <v>765</v>
      </c>
      <c r="F119" s="5">
        <v>220</v>
      </c>
    </row>
    <row r="120" spans="1:6" x14ac:dyDescent="0.3">
      <c r="A120" s="17" t="s">
        <v>766</v>
      </c>
      <c r="B120" s="17" t="s">
        <v>767</v>
      </c>
      <c r="C120" s="18">
        <v>1634</v>
      </c>
      <c r="D120" s="17" t="s">
        <v>768</v>
      </c>
      <c r="E120" s="17" t="s">
        <v>769</v>
      </c>
      <c r="F120" s="5">
        <v>219</v>
      </c>
    </row>
    <row r="121" spans="1:6" x14ac:dyDescent="0.3">
      <c r="A121" s="17" t="s">
        <v>770</v>
      </c>
      <c r="B121" s="17" t="s">
        <v>770</v>
      </c>
      <c r="C121" s="18">
        <v>1635</v>
      </c>
      <c r="D121" s="17" t="s">
        <v>771</v>
      </c>
      <c r="E121" s="17" t="s">
        <v>772</v>
      </c>
      <c r="F121" s="5">
        <v>218</v>
      </c>
    </row>
    <row r="122" spans="1:6" x14ac:dyDescent="0.3">
      <c r="A122" s="17" t="s">
        <v>773</v>
      </c>
      <c r="B122" s="17" t="s">
        <v>773</v>
      </c>
      <c r="C122" s="18">
        <v>1636</v>
      </c>
      <c r="D122" s="17" t="s">
        <v>774</v>
      </c>
      <c r="E122" s="17" t="s">
        <v>775</v>
      </c>
      <c r="F122" s="5">
        <v>221</v>
      </c>
    </row>
    <row r="123" spans="1:6" x14ac:dyDescent="0.3">
      <c r="A123" s="17" t="s">
        <v>776</v>
      </c>
      <c r="B123" s="17" t="s">
        <v>776</v>
      </c>
      <c r="C123" s="18">
        <v>1637</v>
      </c>
      <c r="D123" s="17" t="s">
        <v>777</v>
      </c>
      <c r="E123" s="17" t="s">
        <v>778</v>
      </c>
      <c r="F123" s="5">
        <v>223</v>
      </c>
    </row>
    <row r="124" spans="1:6" x14ac:dyDescent="0.3">
      <c r="A124" s="17" t="s">
        <v>779</v>
      </c>
      <c r="B124" s="17" t="s">
        <v>780</v>
      </c>
      <c r="C124" s="18">
        <v>1646</v>
      </c>
      <c r="D124" s="17" t="s">
        <v>781</v>
      </c>
      <c r="E124" s="17" t="s">
        <v>782</v>
      </c>
      <c r="F124" s="5">
        <v>225</v>
      </c>
    </row>
    <row r="125" spans="1:6" x14ac:dyDescent="0.3">
      <c r="A125" s="17" t="s">
        <v>783</v>
      </c>
      <c r="B125" s="17" t="s">
        <v>784</v>
      </c>
      <c r="C125" s="18">
        <v>1664</v>
      </c>
      <c r="D125" s="17" t="s">
        <v>785</v>
      </c>
      <c r="E125" s="17" t="s">
        <v>786</v>
      </c>
      <c r="F125" s="5">
        <v>231</v>
      </c>
    </row>
    <row r="126" spans="1:6" x14ac:dyDescent="0.3">
      <c r="A126" s="17" t="s">
        <v>787</v>
      </c>
      <c r="B126" s="17" t="s">
        <v>788</v>
      </c>
      <c r="C126" s="18">
        <v>1665</v>
      </c>
      <c r="D126" s="17" t="s">
        <v>789</v>
      </c>
      <c r="E126" s="17" t="s">
        <v>790</v>
      </c>
      <c r="F126" s="5">
        <v>233</v>
      </c>
    </row>
    <row r="127" spans="1:6" x14ac:dyDescent="0.3">
      <c r="A127" s="17" t="s">
        <v>791</v>
      </c>
      <c r="B127" s="17" t="s">
        <v>792</v>
      </c>
      <c r="C127" s="18">
        <v>1666</v>
      </c>
      <c r="D127" s="17" t="s">
        <v>793</v>
      </c>
      <c r="E127" s="17" t="s">
        <v>794</v>
      </c>
      <c r="F127" s="5">
        <v>232</v>
      </c>
    </row>
    <row r="128" spans="1:6" x14ac:dyDescent="0.3">
      <c r="A128" s="17" t="s">
        <v>795</v>
      </c>
      <c r="B128" s="17" t="s">
        <v>796</v>
      </c>
      <c r="C128" s="18">
        <v>1667</v>
      </c>
      <c r="D128" s="17" t="s">
        <v>797</v>
      </c>
      <c r="E128" s="17" t="s">
        <v>798</v>
      </c>
      <c r="F128" s="5">
        <v>234</v>
      </c>
    </row>
    <row r="129" spans="1:6" x14ac:dyDescent="0.3">
      <c r="A129" s="17" t="s">
        <v>799</v>
      </c>
      <c r="B129" s="17" t="s">
        <v>800</v>
      </c>
      <c r="C129" s="18">
        <v>1672</v>
      </c>
      <c r="D129" s="17" t="s">
        <v>801</v>
      </c>
      <c r="E129" s="17" t="s">
        <v>802</v>
      </c>
      <c r="F129" s="5">
        <v>235</v>
      </c>
    </row>
    <row r="130" spans="1:6" x14ac:dyDescent="0.3">
      <c r="A130" s="17" t="s">
        <v>803</v>
      </c>
      <c r="B130" s="17" t="s">
        <v>804</v>
      </c>
      <c r="C130" s="18">
        <v>1673</v>
      </c>
      <c r="D130" s="17" t="s">
        <v>805</v>
      </c>
      <c r="E130" s="17" t="s">
        <v>806</v>
      </c>
      <c r="F130" s="5">
        <v>217</v>
      </c>
    </row>
    <row r="131" spans="1:6" x14ac:dyDescent="0.3">
      <c r="A131" s="17" t="s">
        <v>807</v>
      </c>
      <c r="B131" s="17" t="s">
        <v>808</v>
      </c>
      <c r="C131" s="18">
        <v>1677</v>
      </c>
      <c r="D131" s="17" t="s">
        <v>809</v>
      </c>
      <c r="E131" s="17" t="s">
        <v>810</v>
      </c>
      <c r="F131" s="5">
        <v>236</v>
      </c>
    </row>
    <row r="132" spans="1:6" x14ac:dyDescent="0.3">
      <c r="A132" s="17" t="s">
        <v>811</v>
      </c>
      <c r="B132" s="17" t="s">
        <v>811</v>
      </c>
      <c r="C132" s="18">
        <v>1689</v>
      </c>
      <c r="D132" s="17" t="s">
        <v>812</v>
      </c>
      <c r="E132" s="17" t="s">
        <v>813</v>
      </c>
      <c r="F132" s="5">
        <v>226</v>
      </c>
    </row>
    <row r="133" spans="1:6" x14ac:dyDescent="0.3">
      <c r="A133" s="17" t="s">
        <v>814</v>
      </c>
      <c r="B133" s="17" t="s">
        <v>815</v>
      </c>
      <c r="C133" s="18">
        <v>1690</v>
      </c>
      <c r="D133" s="17" t="s">
        <v>816</v>
      </c>
      <c r="E133" s="17" t="s">
        <v>817</v>
      </c>
      <c r="F133" s="5">
        <v>242</v>
      </c>
    </row>
    <row r="134" spans="1:6" x14ac:dyDescent="0.3">
      <c r="A134" s="17" t="s">
        <v>818</v>
      </c>
      <c r="B134" s="17" t="s">
        <v>819</v>
      </c>
      <c r="C134" s="18">
        <v>1691</v>
      </c>
      <c r="D134" s="17" t="s">
        <v>820</v>
      </c>
      <c r="E134" s="17" t="s">
        <v>821</v>
      </c>
      <c r="F134" s="5">
        <v>240</v>
      </c>
    </row>
    <row r="135" spans="1:6" x14ac:dyDescent="0.3">
      <c r="A135" s="17" t="s">
        <v>822</v>
      </c>
      <c r="B135" s="17" t="s">
        <v>822</v>
      </c>
      <c r="C135" s="18">
        <v>1694</v>
      </c>
      <c r="D135" s="17" t="s">
        <v>823</v>
      </c>
      <c r="E135" s="17" t="s">
        <v>824</v>
      </c>
      <c r="F135" s="5">
        <v>239</v>
      </c>
    </row>
    <row r="136" spans="1:6" x14ac:dyDescent="0.3">
      <c r="A136" s="17" t="s">
        <v>825</v>
      </c>
      <c r="B136" s="17" t="s">
        <v>826</v>
      </c>
      <c r="C136" s="18">
        <v>1695</v>
      </c>
      <c r="D136" s="17" t="s">
        <v>827</v>
      </c>
      <c r="E136" s="17" t="s">
        <v>828</v>
      </c>
      <c r="F136" s="5">
        <v>243</v>
      </c>
    </row>
    <row r="137" spans="1:6" x14ac:dyDescent="0.3">
      <c r="A137" s="17" t="s">
        <v>829</v>
      </c>
      <c r="B137" s="17" t="s">
        <v>830</v>
      </c>
      <c r="C137" s="18">
        <v>1702</v>
      </c>
      <c r="D137" s="17" t="s">
        <v>831</v>
      </c>
      <c r="E137" s="17" t="s">
        <v>832</v>
      </c>
      <c r="F137" s="5">
        <v>241</v>
      </c>
    </row>
    <row r="138" spans="1:6" x14ac:dyDescent="0.3">
      <c r="A138" s="17" t="s">
        <v>833</v>
      </c>
      <c r="B138" s="17" t="s">
        <v>834</v>
      </c>
      <c r="C138" s="18">
        <v>1703</v>
      </c>
      <c r="D138" s="17" t="s">
        <v>835</v>
      </c>
      <c r="E138" s="17" t="s">
        <v>836</v>
      </c>
      <c r="F138" s="5">
        <v>244</v>
      </c>
    </row>
    <row r="139" spans="1:6" x14ac:dyDescent="0.3">
      <c r="A139" s="17" t="s">
        <v>837</v>
      </c>
      <c r="B139" s="17" t="s">
        <v>838</v>
      </c>
      <c r="C139" s="18">
        <v>1704</v>
      </c>
      <c r="D139" s="17" t="s">
        <v>839</v>
      </c>
      <c r="E139" s="17" t="s">
        <v>840</v>
      </c>
      <c r="F139" s="5">
        <v>247</v>
      </c>
    </row>
    <row r="140" spans="1:6" x14ac:dyDescent="0.3">
      <c r="A140" s="17" t="s">
        <v>841</v>
      </c>
      <c r="B140" s="17" t="s">
        <v>842</v>
      </c>
      <c r="C140" s="18">
        <v>1705</v>
      </c>
      <c r="D140" s="17" t="s">
        <v>843</v>
      </c>
      <c r="E140" s="17" t="s">
        <v>844</v>
      </c>
      <c r="F140" s="5">
        <v>245</v>
      </c>
    </row>
    <row r="141" spans="1:6" x14ac:dyDescent="0.3">
      <c r="A141" s="17" t="s">
        <v>845</v>
      </c>
      <c r="B141" s="17" t="s">
        <v>846</v>
      </c>
      <c r="C141" s="18">
        <v>1708</v>
      </c>
      <c r="D141" s="17" t="s">
        <v>847</v>
      </c>
      <c r="E141" s="17" t="s">
        <v>848</v>
      </c>
      <c r="F141" s="5">
        <v>246</v>
      </c>
    </row>
    <row r="142" spans="1:6" x14ac:dyDescent="0.3">
      <c r="A142" s="17" t="s">
        <v>849</v>
      </c>
      <c r="B142" s="17" t="s">
        <v>850</v>
      </c>
      <c r="C142" s="18">
        <v>1735</v>
      </c>
      <c r="D142" s="17" t="s">
        <v>851</v>
      </c>
      <c r="E142" s="17" t="s">
        <v>852</v>
      </c>
      <c r="F142" s="5">
        <v>253</v>
      </c>
    </row>
    <row r="143" spans="1:6" x14ac:dyDescent="0.3">
      <c r="A143" s="17" t="s">
        <v>853</v>
      </c>
      <c r="B143" s="17" t="s">
        <v>854</v>
      </c>
      <c r="C143" s="18">
        <v>1736</v>
      </c>
      <c r="D143" s="17" t="s">
        <v>855</v>
      </c>
      <c r="E143" s="17" t="s">
        <v>856</v>
      </c>
      <c r="F143" s="5">
        <v>252</v>
      </c>
    </row>
    <row r="144" spans="1:6" x14ac:dyDescent="0.3">
      <c r="A144" s="17" t="s">
        <v>857</v>
      </c>
      <c r="B144" s="17" t="s">
        <v>858</v>
      </c>
      <c r="C144" s="18">
        <v>1737</v>
      </c>
      <c r="D144" s="17" t="s">
        <v>859</v>
      </c>
      <c r="E144" s="17" t="s">
        <v>860</v>
      </c>
      <c r="F144" s="5">
        <v>248</v>
      </c>
    </row>
    <row r="145" spans="1:6" x14ac:dyDescent="0.3">
      <c r="A145" s="17" t="s">
        <v>861</v>
      </c>
      <c r="B145" s="17" t="s">
        <v>862</v>
      </c>
      <c r="C145" s="18">
        <v>1738</v>
      </c>
      <c r="D145" s="17" t="s">
        <v>863</v>
      </c>
      <c r="E145" s="17" t="s">
        <v>864</v>
      </c>
      <c r="F145" s="5">
        <v>249</v>
      </c>
    </row>
    <row r="146" spans="1:6" x14ac:dyDescent="0.3">
      <c r="A146" s="17" t="s">
        <v>865</v>
      </c>
      <c r="B146" s="17" t="s">
        <v>866</v>
      </c>
      <c r="C146" s="18">
        <v>1742</v>
      </c>
      <c r="D146" s="17" t="s">
        <v>867</v>
      </c>
      <c r="E146" s="17" t="s">
        <v>868</v>
      </c>
      <c r="F146" s="5">
        <v>250</v>
      </c>
    </row>
    <row r="147" spans="1:6" x14ac:dyDescent="0.3">
      <c r="A147" s="17" t="s">
        <v>869</v>
      </c>
      <c r="B147" s="17" t="s">
        <v>870</v>
      </c>
      <c r="C147" s="18">
        <v>1743</v>
      </c>
      <c r="D147" s="17" t="s">
        <v>871</v>
      </c>
      <c r="E147" s="17" t="s">
        <v>872</v>
      </c>
      <c r="F147" s="5">
        <v>255</v>
      </c>
    </row>
    <row r="148" spans="1:6" x14ac:dyDescent="0.3">
      <c r="A148" s="17" t="s">
        <v>873</v>
      </c>
      <c r="B148" s="17" t="s">
        <v>874</v>
      </c>
      <c r="C148" s="18">
        <v>1746</v>
      </c>
      <c r="D148" s="17" t="s">
        <v>875</v>
      </c>
      <c r="E148" s="17" t="s">
        <v>876</v>
      </c>
      <c r="F148" s="5">
        <v>251</v>
      </c>
    </row>
    <row r="149" spans="1:6" x14ac:dyDescent="0.3">
      <c r="A149" s="17" t="s">
        <v>877</v>
      </c>
      <c r="B149" s="17" t="s">
        <v>878</v>
      </c>
      <c r="C149" s="18">
        <v>1749</v>
      </c>
      <c r="D149" s="17" t="s">
        <v>879</v>
      </c>
      <c r="E149" s="17" t="s">
        <v>880</v>
      </c>
      <c r="F149" s="5">
        <v>238</v>
      </c>
    </row>
    <row r="150" spans="1:6" x14ac:dyDescent="0.3">
      <c r="A150" s="17" t="s">
        <v>881</v>
      </c>
      <c r="B150" s="17" t="s">
        <v>882</v>
      </c>
      <c r="C150" s="18">
        <v>1752</v>
      </c>
      <c r="D150" s="17" t="s">
        <v>883</v>
      </c>
      <c r="E150" s="17" t="s">
        <v>884</v>
      </c>
      <c r="F150" s="5">
        <v>257</v>
      </c>
    </row>
    <row r="151" spans="1:6" x14ac:dyDescent="0.3">
      <c r="A151" s="17" t="s">
        <v>885</v>
      </c>
      <c r="B151" s="17" t="s">
        <v>886</v>
      </c>
      <c r="C151" s="18">
        <v>1754</v>
      </c>
      <c r="D151" s="17" t="s">
        <v>887</v>
      </c>
      <c r="E151" s="17" t="s">
        <v>888</v>
      </c>
      <c r="F151" s="5">
        <v>259</v>
      </c>
    </row>
    <row r="152" spans="1:6" x14ac:dyDescent="0.3">
      <c r="A152" s="17" t="s">
        <v>889</v>
      </c>
      <c r="B152" s="17" t="s">
        <v>890</v>
      </c>
      <c r="C152" s="18">
        <v>1755</v>
      </c>
      <c r="D152" s="17" t="s">
        <v>891</v>
      </c>
      <c r="E152" s="17" t="s">
        <v>892</v>
      </c>
      <c r="F152" s="5">
        <v>263</v>
      </c>
    </row>
    <row r="153" spans="1:6" x14ac:dyDescent="0.3">
      <c r="A153" s="17" t="s">
        <v>893</v>
      </c>
      <c r="B153" s="17" t="s">
        <v>894</v>
      </c>
      <c r="C153" s="18">
        <v>1756</v>
      </c>
      <c r="D153" s="17" t="s">
        <v>895</v>
      </c>
      <c r="E153" s="17" t="s">
        <v>896</v>
      </c>
      <c r="F153" s="5">
        <v>262</v>
      </c>
    </row>
    <row r="154" spans="1:6" x14ac:dyDescent="0.3">
      <c r="A154" s="17" t="s">
        <v>897</v>
      </c>
      <c r="B154" s="17" t="s">
        <v>898</v>
      </c>
      <c r="C154" s="18">
        <v>1757</v>
      </c>
      <c r="D154" s="17" t="s">
        <v>899</v>
      </c>
      <c r="E154" s="17" t="s">
        <v>900</v>
      </c>
      <c r="F154" s="5">
        <v>264</v>
      </c>
    </row>
    <row r="155" spans="1:6" x14ac:dyDescent="0.3">
      <c r="A155" s="17" t="s">
        <v>901</v>
      </c>
      <c r="B155" s="17" t="s">
        <v>902</v>
      </c>
      <c r="C155" s="18">
        <v>1758</v>
      </c>
      <c r="D155" s="17" t="s">
        <v>903</v>
      </c>
      <c r="E155" s="17" t="s">
        <v>904</v>
      </c>
      <c r="F155" s="5">
        <v>258</v>
      </c>
    </row>
    <row r="156" spans="1:6" x14ac:dyDescent="0.3">
      <c r="A156" s="17" t="s">
        <v>905</v>
      </c>
      <c r="B156" s="17" t="s">
        <v>906</v>
      </c>
      <c r="C156" s="18">
        <v>1759</v>
      </c>
      <c r="D156" s="17" t="s">
        <v>907</v>
      </c>
      <c r="E156" s="17" t="s">
        <v>908</v>
      </c>
      <c r="F156" s="5">
        <v>265</v>
      </c>
    </row>
    <row r="157" spans="1:6" x14ac:dyDescent="0.3">
      <c r="A157" s="17" t="s">
        <v>909</v>
      </c>
      <c r="B157" s="17" t="s">
        <v>910</v>
      </c>
      <c r="C157" s="18">
        <v>1774</v>
      </c>
      <c r="D157" s="17" t="s">
        <v>911</v>
      </c>
      <c r="E157" s="17" t="s">
        <v>912</v>
      </c>
      <c r="F157" s="5">
        <v>270</v>
      </c>
    </row>
    <row r="158" spans="1:6" x14ac:dyDescent="0.3">
      <c r="A158" s="17" t="s">
        <v>913</v>
      </c>
      <c r="B158" s="17" t="s">
        <v>914</v>
      </c>
      <c r="C158" s="18">
        <v>1778</v>
      </c>
      <c r="D158" s="17" t="s">
        <v>915</v>
      </c>
      <c r="E158" s="17" t="s">
        <v>916</v>
      </c>
      <c r="F158" s="5">
        <v>272</v>
      </c>
    </row>
    <row r="159" spans="1:6" x14ac:dyDescent="0.3">
      <c r="A159" s="17" t="s">
        <v>917</v>
      </c>
      <c r="B159" s="17" t="s">
        <v>918</v>
      </c>
      <c r="C159" s="18">
        <v>1780</v>
      </c>
      <c r="D159" s="17" t="s">
        <v>919</v>
      </c>
      <c r="E159" s="17" t="s">
        <v>920</v>
      </c>
      <c r="F159" s="5">
        <v>271</v>
      </c>
    </row>
    <row r="160" spans="1:6" x14ac:dyDescent="0.3">
      <c r="A160" s="17" t="s">
        <v>921</v>
      </c>
      <c r="B160" s="17" t="s">
        <v>922</v>
      </c>
      <c r="C160" s="18">
        <v>1781</v>
      </c>
      <c r="D160" s="17" t="s">
        <v>923</v>
      </c>
      <c r="E160" s="17" t="s">
        <v>924</v>
      </c>
      <c r="F160" s="5">
        <v>274</v>
      </c>
    </row>
    <row r="161" spans="1:6" x14ac:dyDescent="0.3">
      <c r="A161" s="17" t="s">
        <v>925</v>
      </c>
      <c r="B161" s="17" t="s">
        <v>926</v>
      </c>
      <c r="C161" s="18">
        <v>1782</v>
      </c>
      <c r="D161" s="17" t="s">
        <v>927</v>
      </c>
      <c r="E161" s="17" t="s">
        <v>928</v>
      </c>
      <c r="F161" s="5">
        <v>266</v>
      </c>
    </row>
    <row r="162" spans="1:6" x14ac:dyDescent="0.3">
      <c r="A162" s="17" t="s">
        <v>929</v>
      </c>
      <c r="B162" s="17" t="s">
        <v>930</v>
      </c>
      <c r="C162" s="18">
        <v>1786</v>
      </c>
      <c r="D162" s="17" t="s">
        <v>931</v>
      </c>
      <c r="E162" s="17" t="s">
        <v>932</v>
      </c>
      <c r="F162" s="5">
        <v>275</v>
      </c>
    </row>
    <row r="163" spans="1:6" x14ac:dyDescent="0.3">
      <c r="A163" s="17" t="s">
        <v>933</v>
      </c>
      <c r="B163" s="17" t="s">
        <v>934</v>
      </c>
      <c r="C163" s="18">
        <v>1787</v>
      </c>
      <c r="D163" s="17" t="s">
        <v>935</v>
      </c>
      <c r="E163" s="17" t="s">
        <v>936</v>
      </c>
      <c r="F163" s="5">
        <v>267</v>
      </c>
    </row>
    <row r="164" spans="1:6" x14ac:dyDescent="0.3">
      <c r="A164" s="17" t="s">
        <v>937</v>
      </c>
      <c r="B164" s="17" t="s">
        <v>938</v>
      </c>
      <c r="C164" s="18">
        <v>1789</v>
      </c>
      <c r="D164" s="17" t="s">
        <v>939</v>
      </c>
      <c r="E164" s="17" t="s">
        <v>940</v>
      </c>
      <c r="F164" s="5">
        <v>277</v>
      </c>
    </row>
    <row r="165" spans="1:6" x14ac:dyDescent="0.3">
      <c r="A165" s="17" t="s">
        <v>941</v>
      </c>
      <c r="B165" s="17" t="s">
        <v>942</v>
      </c>
      <c r="C165" s="18">
        <v>1790</v>
      </c>
      <c r="D165" s="17" t="s">
        <v>943</v>
      </c>
      <c r="E165" s="17" t="s">
        <v>944</v>
      </c>
      <c r="F165" s="5">
        <v>276</v>
      </c>
    </row>
    <row r="166" spans="1:6" x14ac:dyDescent="0.3">
      <c r="A166" s="17" t="s">
        <v>945</v>
      </c>
      <c r="B166" s="17" t="s">
        <v>945</v>
      </c>
      <c r="C166" s="18">
        <v>1795</v>
      </c>
      <c r="D166" s="17" t="s">
        <v>946</v>
      </c>
      <c r="E166" s="17" t="s">
        <v>947</v>
      </c>
      <c r="F166" s="5">
        <v>280</v>
      </c>
    </row>
    <row r="167" spans="1:6" x14ac:dyDescent="0.3">
      <c r="A167" s="17" t="s">
        <v>948</v>
      </c>
      <c r="B167" s="17" t="s">
        <v>949</v>
      </c>
      <c r="C167" s="18">
        <v>1824</v>
      </c>
      <c r="D167" s="17" t="s">
        <v>950</v>
      </c>
      <c r="E167" s="17" t="s">
        <v>951</v>
      </c>
      <c r="F167" s="5">
        <v>281</v>
      </c>
    </row>
    <row r="168" spans="1:6" x14ac:dyDescent="0.3">
      <c r="A168" s="17" t="s">
        <v>952</v>
      </c>
      <c r="B168" s="17" t="s">
        <v>953</v>
      </c>
      <c r="C168" s="18">
        <v>1828</v>
      </c>
      <c r="D168" s="17" t="s">
        <v>954</v>
      </c>
      <c r="E168" s="17" t="s">
        <v>955</v>
      </c>
      <c r="F168" s="5">
        <v>282</v>
      </c>
    </row>
    <row r="169" spans="1:6" x14ac:dyDescent="0.3">
      <c r="A169" s="17" t="s">
        <v>956</v>
      </c>
      <c r="B169" s="17" t="s">
        <v>956</v>
      </c>
      <c r="C169" s="18">
        <v>1846</v>
      </c>
      <c r="D169" s="17" t="s">
        <v>957</v>
      </c>
      <c r="E169" s="17" t="s">
        <v>958</v>
      </c>
      <c r="F169" s="5">
        <v>287</v>
      </c>
    </row>
    <row r="170" spans="1:6" x14ac:dyDescent="0.3">
      <c r="A170" s="17" t="s">
        <v>959</v>
      </c>
      <c r="B170" s="17" t="s">
        <v>960</v>
      </c>
      <c r="C170" s="18">
        <v>1850</v>
      </c>
      <c r="D170" s="17" t="s">
        <v>961</v>
      </c>
      <c r="E170" s="17" t="s">
        <v>962</v>
      </c>
      <c r="F170" s="5">
        <v>289</v>
      </c>
    </row>
    <row r="171" spans="1:6" x14ac:dyDescent="0.3">
      <c r="A171" s="17" t="s">
        <v>963</v>
      </c>
      <c r="B171" s="17" t="s">
        <v>964</v>
      </c>
      <c r="C171" s="18">
        <v>1851</v>
      </c>
      <c r="D171" s="17" t="s">
        <v>965</v>
      </c>
      <c r="E171" s="17" t="s">
        <v>966</v>
      </c>
      <c r="F171" s="5">
        <v>288</v>
      </c>
    </row>
    <row r="172" spans="1:6" x14ac:dyDescent="0.3">
      <c r="A172" s="17" t="s">
        <v>967</v>
      </c>
      <c r="B172" s="17" t="s">
        <v>968</v>
      </c>
      <c r="C172" s="18">
        <v>1853</v>
      </c>
      <c r="D172" s="17" t="s">
        <v>969</v>
      </c>
      <c r="E172" s="17" t="s">
        <v>970</v>
      </c>
      <c r="F172" s="5">
        <v>285</v>
      </c>
    </row>
    <row r="173" spans="1:6" x14ac:dyDescent="0.3">
      <c r="A173" s="17" t="s">
        <v>971</v>
      </c>
      <c r="B173" s="17" t="s">
        <v>972</v>
      </c>
      <c r="C173" s="18">
        <v>1854</v>
      </c>
      <c r="D173" s="17" t="s">
        <v>973</v>
      </c>
      <c r="E173" s="17" t="s">
        <v>974</v>
      </c>
      <c r="F173" s="5">
        <v>283</v>
      </c>
    </row>
    <row r="174" spans="1:6" x14ac:dyDescent="0.3">
      <c r="A174" s="17" t="s">
        <v>975</v>
      </c>
      <c r="B174" s="17" t="s">
        <v>976</v>
      </c>
      <c r="C174" s="18">
        <v>1859</v>
      </c>
      <c r="D174" s="17" t="s">
        <v>977</v>
      </c>
      <c r="E174" s="17" t="s">
        <v>978</v>
      </c>
      <c r="F174" s="5">
        <v>290</v>
      </c>
    </row>
    <row r="175" spans="1:6" x14ac:dyDescent="0.3">
      <c r="A175" s="17" t="s">
        <v>979</v>
      </c>
      <c r="B175" s="17" t="s">
        <v>980</v>
      </c>
      <c r="C175" s="18">
        <v>1860</v>
      </c>
      <c r="D175" s="17" t="s">
        <v>981</v>
      </c>
      <c r="E175" s="17" t="s">
        <v>982</v>
      </c>
      <c r="F175" s="5">
        <v>284</v>
      </c>
    </row>
    <row r="176" spans="1:6" x14ac:dyDescent="0.3">
      <c r="A176" s="17" t="s">
        <v>983</v>
      </c>
      <c r="B176" s="17" t="s">
        <v>984</v>
      </c>
      <c r="C176" s="18">
        <v>1862</v>
      </c>
      <c r="D176" s="17" t="s">
        <v>985</v>
      </c>
      <c r="E176" s="17" t="s">
        <v>986</v>
      </c>
      <c r="F176" s="5">
        <v>293</v>
      </c>
    </row>
    <row r="177" spans="1:6" x14ac:dyDescent="0.3">
      <c r="A177" s="17" t="s">
        <v>987</v>
      </c>
      <c r="B177" s="17" t="s">
        <v>988</v>
      </c>
      <c r="C177" s="18">
        <v>1865</v>
      </c>
      <c r="D177" s="17" t="s">
        <v>989</v>
      </c>
      <c r="E177" s="17" t="s">
        <v>990</v>
      </c>
      <c r="F177" s="5">
        <v>294</v>
      </c>
    </row>
    <row r="178" spans="1:6" x14ac:dyDescent="0.3">
      <c r="A178" s="17" t="s">
        <v>991</v>
      </c>
      <c r="B178" s="17" t="s">
        <v>992</v>
      </c>
      <c r="C178" s="18">
        <v>1866</v>
      </c>
      <c r="D178" s="17" t="s">
        <v>993</v>
      </c>
      <c r="E178" s="17" t="s">
        <v>994</v>
      </c>
      <c r="F178" s="5">
        <v>292</v>
      </c>
    </row>
    <row r="179" spans="1:6" x14ac:dyDescent="0.3">
      <c r="A179" s="17" t="s">
        <v>995</v>
      </c>
      <c r="B179" s="17" t="s">
        <v>995</v>
      </c>
      <c r="C179" s="18">
        <v>1867</v>
      </c>
      <c r="D179" s="17" t="s">
        <v>996</v>
      </c>
      <c r="E179" s="17" t="s">
        <v>997</v>
      </c>
      <c r="F179" s="5">
        <v>273</v>
      </c>
    </row>
    <row r="180" spans="1:6" x14ac:dyDescent="0.3">
      <c r="A180" s="17" t="s">
        <v>998</v>
      </c>
      <c r="B180" s="17" t="s">
        <v>999</v>
      </c>
      <c r="C180" s="18">
        <v>1868</v>
      </c>
      <c r="D180" s="17" t="s">
        <v>1000</v>
      </c>
      <c r="E180" s="17" t="s">
        <v>1001</v>
      </c>
      <c r="F180" s="5">
        <v>296</v>
      </c>
    </row>
    <row r="181" spans="1:6" x14ac:dyDescent="0.3">
      <c r="A181" s="17" t="s">
        <v>1002</v>
      </c>
      <c r="B181" s="17" t="s">
        <v>1003</v>
      </c>
      <c r="C181" s="18">
        <v>1871</v>
      </c>
      <c r="D181" s="17" t="s">
        <v>1004</v>
      </c>
      <c r="E181" s="17" t="s">
        <v>1005</v>
      </c>
      <c r="F181" s="5">
        <v>295</v>
      </c>
    </row>
    <row r="182" spans="1:6" x14ac:dyDescent="0.3">
      <c r="A182" s="17" t="s">
        <v>1006</v>
      </c>
      <c r="B182" s="17" t="s">
        <v>1007</v>
      </c>
      <c r="C182" s="18">
        <v>1874</v>
      </c>
      <c r="D182" s="17" t="s">
        <v>1008</v>
      </c>
      <c r="E182" s="17" t="s">
        <v>1009</v>
      </c>
      <c r="F182" s="5">
        <v>297</v>
      </c>
    </row>
    <row r="183" spans="1:6" x14ac:dyDescent="0.3">
      <c r="A183" s="17" t="s">
        <v>1010</v>
      </c>
      <c r="B183" s="17" t="s">
        <v>1011</v>
      </c>
      <c r="C183" s="18">
        <v>1876</v>
      </c>
      <c r="D183" s="17" t="s">
        <v>1012</v>
      </c>
      <c r="E183" s="17" t="s">
        <v>1013</v>
      </c>
      <c r="F183" s="5">
        <v>299</v>
      </c>
    </row>
    <row r="184" spans="1:6" x14ac:dyDescent="0.3">
      <c r="A184" s="17" t="s">
        <v>1014</v>
      </c>
      <c r="B184" s="17" t="s">
        <v>1014</v>
      </c>
      <c r="C184" s="18">
        <v>1879</v>
      </c>
      <c r="D184" s="17" t="s">
        <v>1015</v>
      </c>
      <c r="E184" s="17" t="s">
        <v>1016</v>
      </c>
      <c r="F184" s="5">
        <v>254</v>
      </c>
    </row>
    <row r="185" spans="1:6" x14ac:dyDescent="0.3">
      <c r="A185" s="17" t="s">
        <v>1017</v>
      </c>
      <c r="B185" s="17" t="s">
        <v>1018</v>
      </c>
      <c r="C185" s="18">
        <v>1883</v>
      </c>
      <c r="D185" s="17" t="s">
        <v>1019</v>
      </c>
      <c r="E185" s="17" t="s">
        <v>1020</v>
      </c>
      <c r="F185" s="5">
        <v>298</v>
      </c>
    </row>
    <row r="186" spans="1:6" x14ac:dyDescent="0.3">
      <c r="A186" s="17" t="s">
        <v>1021</v>
      </c>
      <c r="B186" s="17" t="s">
        <v>1022</v>
      </c>
      <c r="C186" s="18">
        <v>1886</v>
      </c>
      <c r="D186" s="17" t="s">
        <v>1023</v>
      </c>
      <c r="E186" s="17" t="s">
        <v>1024</v>
      </c>
      <c r="F186" s="5">
        <v>300</v>
      </c>
    </row>
    <row r="187" spans="1:6" x14ac:dyDescent="0.3">
      <c r="A187" s="17" t="s">
        <v>1025</v>
      </c>
      <c r="B187" s="17" t="s">
        <v>1026</v>
      </c>
      <c r="C187" s="18">
        <v>1887</v>
      </c>
      <c r="D187" s="17" t="s">
        <v>1027</v>
      </c>
      <c r="E187" s="17" t="s">
        <v>1028</v>
      </c>
      <c r="F187" s="5">
        <v>303</v>
      </c>
    </row>
    <row r="188" spans="1:6" x14ac:dyDescent="0.3">
      <c r="A188" s="17" t="s">
        <v>1029</v>
      </c>
      <c r="B188" s="17" t="s">
        <v>1030</v>
      </c>
      <c r="C188" s="18">
        <v>1890</v>
      </c>
      <c r="D188" s="17" t="s">
        <v>1031</v>
      </c>
      <c r="E188" s="17" t="s">
        <v>1032</v>
      </c>
      <c r="F188" s="5">
        <v>304</v>
      </c>
    </row>
    <row r="189" spans="1:6" x14ac:dyDescent="0.3">
      <c r="A189" s="17" t="s">
        <v>1033</v>
      </c>
      <c r="B189" s="17" t="s">
        <v>1034</v>
      </c>
      <c r="C189" s="18">
        <v>1893</v>
      </c>
      <c r="D189" s="17" t="s">
        <v>1035</v>
      </c>
      <c r="E189" s="17" t="s">
        <v>1036</v>
      </c>
      <c r="F189" s="5">
        <v>286</v>
      </c>
    </row>
    <row r="190" spans="1:6" x14ac:dyDescent="0.3">
      <c r="A190" s="17" t="s">
        <v>1037</v>
      </c>
      <c r="B190" s="17" t="s">
        <v>1038</v>
      </c>
      <c r="C190" s="18">
        <v>1894</v>
      </c>
      <c r="D190" s="17" t="s">
        <v>1039</v>
      </c>
      <c r="E190" s="17" t="s">
        <v>1040</v>
      </c>
      <c r="F190" s="5">
        <v>306</v>
      </c>
    </row>
    <row r="191" spans="1:6" x14ac:dyDescent="0.3">
      <c r="A191" s="17" t="s">
        <v>1041</v>
      </c>
      <c r="B191" s="17" t="s">
        <v>1042</v>
      </c>
      <c r="C191" s="18">
        <v>1913</v>
      </c>
      <c r="D191" s="17" t="s">
        <v>1043</v>
      </c>
      <c r="E191" s="17" t="s">
        <v>1044</v>
      </c>
      <c r="F191" s="5">
        <v>305</v>
      </c>
    </row>
    <row r="192" spans="1:6" x14ac:dyDescent="0.3">
      <c r="A192" s="17" t="s">
        <v>1045</v>
      </c>
      <c r="B192" s="17" t="s">
        <v>1046</v>
      </c>
      <c r="C192" s="18">
        <v>1928</v>
      </c>
      <c r="D192" s="17" t="s">
        <v>1047</v>
      </c>
      <c r="E192" s="17" t="s">
        <v>1048</v>
      </c>
      <c r="F192" s="5">
        <v>308</v>
      </c>
    </row>
    <row r="193" spans="1:6" x14ac:dyDescent="0.3">
      <c r="A193" s="17" t="s">
        <v>1049</v>
      </c>
      <c r="B193" s="17" t="s">
        <v>1049</v>
      </c>
      <c r="C193" s="18">
        <v>1974</v>
      </c>
      <c r="D193" s="17" t="s">
        <v>1050</v>
      </c>
      <c r="E193" s="17" t="s">
        <v>1051</v>
      </c>
      <c r="F193" s="5">
        <v>309</v>
      </c>
    </row>
    <row r="194" spans="1:6" x14ac:dyDescent="0.3">
      <c r="A194" s="17" t="s">
        <v>1052</v>
      </c>
      <c r="B194" s="17" t="s">
        <v>1053</v>
      </c>
      <c r="C194" s="18">
        <v>2292</v>
      </c>
      <c r="D194" s="17" t="s">
        <v>1054</v>
      </c>
      <c r="E194" s="17" t="s">
        <v>1055</v>
      </c>
      <c r="F194" s="5">
        <v>310</v>
      </c>
    </row>
    <row r="195" spans="1:6" x14ac:dyDescent="0.3">
      <c r="A195" s="17" t="s">
        <v>1056</v>
      </c>
      <c r="B195" s="17" t="s">
        <v>1057</v>
      </c>
      <c r="C195" s="18">
        <v>2311</v>
      </c>
      <c r="D195" s="17" t="s">
        <v>1058</v>
      </c>
      <c r="E195" s="17" t="s">
        <v>1059</v>
      </c>
      <c r="F195" s="5">
        <v>313</v>
      </c>
    </row>
    <row r="196" spans="1:6" x14ac:dyDescent="0.3">
      <c r="A196" s="17" t="s">
        <v>1060</v>
      </c>
      <c r="B196" s="17" t="s">
        <v>1061</v>
      </c>
      <c r="C196" s="18">
        <v>2315</v>
      </c>
      <c r="D196" s="17" t="s">
        <v>1062</v>
      </c>
      <c r="E196" s="17" t="s">
        <v>1063</v>
      </c>
      <c r="F196" s="5">
        <v>312</v>
      </c>
    </row>
    <row r="197" spans="1:6" x14ac:dyDescent="0.3">
      <c r="A197" s="17" t="s">
        <v>1064</v>
      </c>
      <c r="B197" s="17" t="s">
        <v>1065</v>
      </c>
      <c r="C197" s="18">
        <v>2316</v>
      </c>
      <c r="D197" s="17" t="s">
        <v>1066</v>
      </c>
      <c r="E197" s="17" t="s">
        <v>1067</v>
      </c>
      <c r="F197" s="5">
        <v>311</v>
      </c>
    </row>
    <row r="198" spans="1:6" x14ac:dyDescent="0.3">
      <c r="A198" s="17" t="s">
        <v>1068</v>
      </c>
      <c r="B198" s="17" t="s">
        <v>1069</v>
      </c>
      <c r="C198" s="18">
        <v>2329</v>
      </c>
      <c r="D198" s="17" t="s">
        <v>1070</v>
      </c>
      <c r="E198" s="17" t="s">
        <v>1071</v>
      </c>
      <c r="F198" s="5">
        <v>317</v>
      </c>
    </row>
    <row r="199" spans="1:6" x14ac:dyDescent="0.3">
      <c r="A199" s="17" t="s">
        <v>1072</v>
      </c>
      <c r="B199" s="17" t="s">
        <v>1072</v>
      </c>
      <c r="C199" s="18">
        <v>2330</v>
      </c>
      <c r="D199" s="17" t="s">
        <v>1073</v>
      </c>
      <c r="E199" s="17" t="s">
        <v>1074</v>
      </c>
      <c r="F199" s="5">
        <v>314</v>
      </c>
    </row>
    <row r="200" spans="1:6" x14ac:dyDescent="0.3">
      <c r="A200" s="17" t="s">
        <v>1075</v>
      </c>
      <c r="B200" s="17" t="s">
        <v>1076</v>
      </c>
      <c r="C200" s="18">
        <v>2331</v>
      </c>
      <c r="D200" s="17" t="s">
        <v>1077</v>
      </c>
      <c r="E200" s="17" t="s">
        <v>1078</v>
      </c>
      <c r="F200" s="5">
        <v>315</v>
      </c>
    </row>
    <row r="201" spans="1:6" x14ac:dyDescent="0.3">
      <c r="A201" s="17" t="s">
        <v>1079</v>
      </c>
      <c r="B201" s="17" t="s">
        <v>1080</v>
      </c>
      <c r="C201" s="18">
        <v>2344</v>
      </c>
      <c r="D201" s="17" t="s">
        <v>1081</v>
      </c>
      <c r="E201" s="17" t="s">
        <v>1082</v>
      </c>
      <c r="F201" s="5">
        <v>319</v>
      </c>
    </row>
    <row r="202" spans="1:6" x14ac:dyDescent="0.3">
      <c r="A202" s="17" t="s">
        <v>1083</v>
      </c>
      <c r="B202" s="17" t="s">
        <v>1084</v>
      </c>
      <c r="C202" s="18">
        <v>2345</v>
      </c>
      <c r="D202" s="17" t="s">
        <v>1085</v>
      </c>
      <c r="E202" s="17" t="s">
        <v>1086</v>
      </c>
      <c r="F202" s="5" t="s">
        <v>1087</v>
      </c>
    </row>
    <row r="203" spans="1:6" x14ac:dyDescent="0.3">
      <c r="A203" s="17" t="s">
        <v>1088</v>
      </c>
      <c r="B203" s="17" t="s">
        <v>1089</v>
      </c>
      <c r="C203" s="18">
        <v>2359</v>
      </c>
      <c r="D203" s="17" t="s">
        <v>1090</v>
      </c>
      <c r="E203" s="17" t="s">
        <v>1091</v>
      </c>
      <c r="F203" s="5">
        <v>316</v>
      </c>
    </row>
    <row r="204" spans="1:6" x14ac:dyDescent="0.3">
      <c r="A204" s="17" t="s">
        <v>1092</v>
      </c>
      <c r="B204" s="17" t="s">
        <v>1093</v>
      </c>
      <c r="C204" s="18">
        <v>2364</v>
      </c>
      <c r="D204" s="17" t="s">
        <v>1094</v>
      </c>
      <c r="E204" s="17" t="s">
        <v>1095</v>
      </c>
      <c r="F204" s="5">
        <v>318</v>
      </c>
    </row>
    <row r="205" spans="1:6" x14ac:dyDescent="0.3">
      <c r="A205" s="17" t="s">
        <v>1096</v>
      </c>
      <c r="B205" s="17" t="s">
        <v>1097</v>
      </c>
      <c r="C205" s="18">
        <v>2368</v>
      </c>
      <c r="D205" s="17" t="s">
        <v>1098</v>
      </c>
      <c r="E205" s="17" t="s">
        <v>1099</v>
      </c>
      <c r="F205" s="5">
        <v>320</v>
      </c>
    </row>
    <row r="206" spans="1:6" x14ac:dyDescent="0.3">
      <c r="A206" s="17" t="s">
        <v>1100</v>
      </c>
      <c r="B206" s="17" t="s">
        <v>1101</v>
      </c>
      <c r="C206" s="18">
        <v>2378</v>
      </c>
      <c r="D206" s="17" t="s">
        <v>1102</v>
      </c>
      <c r="E206" s="17" t="s">
        <v>1103</v>
      </c>
      <c r="F206" s="5">
        <v>322</v>
      </c>
    </row>
    <row r="207" spans="1:6" x14ac:dyDescent="0.3">
      <c r="A207" s="17" t="s">
        <v>1104</v>
      </c>
      <c r="B207" s="17" t="s">
        <v>1105</v>
      </c>
      <c r="C207" s="18">
        <v>2379</v>
      </c>
      <c r="D207" s="17" t="s">
        <v>1106</v>
      </c>
      <c r="E207" s="17" t="s">
        <v>1107</v>
      </c>
      <c r="F207" s="5">
        <v>323</v>
      </c>
    </row>
    <row r="208" spans="1:6" x14ac:dyDescent="0.3">
      <c r="A208" s="17" t="s">
        <v>1108</v>
      </c>
      <c r="B208" s="17" t="s">
        <v>1109</v>
      </c>
      <c r="C208" s="18">
        <v>2392</v>
      </c>
      <c r="D208" s="17" t="s">
        <v>1110</v>
      </c>
      <c r="E208" s="17" t="s">
        <v>1111</v>
      </c>
      <c r="F208" s="5">
        <v>324</v>
      </c>
    </row>
    <row r="209" spans="1:6" x14ac:dyDescent="0.3">
      <c r="A209" s="17" t="s">
        <v>1112</v>
      </c>
      <c r="B209" s="17" t="s">
        <v>1113</v>
      </c>
      <c r="C209" s="18">
        <v>2394</v>
      </c>
      <c r="D209" s="17" t="s">
        <v>1114</v>
      </c>
      <c r="E209" s="17" t="s">
        <v>1115</v>
      </c>
      <c r="F209" s="5">
        <v>326</v>
      </c>
    </row>
    <row r="210" spans="1:6" x14ac:dyDescent="0.3">
      <c r="A210" s="17" t="s">
        <v>1116</v>
      </c>
      <c r="B210" s="17" t="s">
        <v>1117</v>
      </c>
      <c r="C210" s="18">
        <v>2413</v>
      </c>
      <c r="D210" s="17" t="s">
        <v>1118</v>
      </c>
      <c r="E210" s="17" t="s">
        <v>1119</v>
      </c>
      <c r="F210" s="5">
        <v>332</v>
      </c>
    </row>
    <row r="211" spans="1:6" x14ac:dyDescent="0.3">
      <c r="A211" s="17" t="s">
        <v>1120</v>
      </c>
      <c r="B211" s="17" t="s">
        <v>1121</v>
      </c>
      <c r="C211" s="18">
        <v>2422</v>
      </c>
      <c r="D211" s="17" t="s">
        <v>1122</v>
      </c>
      <c r="E211" s="17" t="s">
        <v>1123</v>
      </c>
      <c r="F211" s="5">
        <v>333</v>
      </c>
    </row>
    <row r="212" spans="1:6" x14ac:dyDescent="0.3">
      <c r="A212" s="17" t="s">
        <v>1124</v>
      </c>
      <c r="B212" s="17" t="s">
        <v>1125</v>
      </c>
      <c r="C212" s="18">
        <v>2472</v>
      </c>
      <c r="D212" s="17" t="s">
        <v>1126</v>
      </c>
      <c r="E212" s="17" t="s">
        <v>1127</v>
      </c>
      <c r="F212" s="5">
        <v>329</v>
      </c>
    </row>
    <row r="213" spans="1:6" x14ac:dyDescent="0.3">
      <c r="A213" s="17" t="s">
        <v>1128</v>
      </c>
      <c r="B213" s="17" t="s">
        <v>1129</v>
      </c>
      <c r="C213" s="18">
        <v>2473</v>
      </c>
      <c r="D213" s="17" t="s">
        <v>1130</v>
      </c>
      <c r="E213" s="17" t="s">
        <v>1131</v>
      </c>
      <c r="F213" s="5">
        <v>330</v>
      </c>
    </row>
    <row r="214" spans="1:6" x14ac:dyDescent="0.3">
      <c r="A214" s="17" t="s">
        <v>1132</v>
      </c>
      <c r="B214" s="17" t="s">
        <v>1133</v>
      </c>
      <c r="C214" s="18">
        <v>2474</v>
      </c>
      <c r="D214" s="17" t="s">
        <v>1134</v>
      </c>
      <c r="E214" s="17" t="s">
        <v>1135</v>
      </c>
      <c r="F214" s="5">
        <v>327</v>
      </c>
    </row>
    <row r="215" spans="1:6" x14ac:dyDescent="0.3">
      <c r="A215" s="17" t="s">
        <v>1136</v>
      </c>
      <c r="B215" s="17" t="s">
        <v>1137</v>
      </c>
      <c r="C215" s="18">
        <v>2475</v>
      </c>
      <c r="D215" s="17" t="s">
        <v>1138</v>
      </c>
      <c r="E215" s="17" t="s">
        <v>1139</v>
      </c>
      <c r="F215" s="5">
        <v>334</v>
      </c>
    </row>
    <row r="216" spans="1:6" x14ac:dyDescent="0.3">
      <c r="A216" s="17" t="s">
        <v>1140</v>
      </c>
      <c r="B216" s="17" t="s">
        <v>1141</v>
      </c>
      <c r="C216" s="18">
        <v>2506</v>
      </c>
      <c r="D216" s="17" t="s">
        <v>1142</v>
      </c>
      <c r="E216" s="17" t="s">
        <v>1143</v>
      </c>
      <c r="F216" s="5">
        <v>-50</v>
      </c>
    </row>
    <row r="217" spans="1:6" x14ac:dyDescent="0.3">
      <c r="A217" s="17" t="s">
        <v>1144</v>
      </c>
      <c r="B217" s="17" t="s">
        <v>1145</v>
      </c>
      <c r="C217" s="18">
        <v>2510</v>
      </c>
      <c r="D217" s="17" t="s">
        <v>1146</v>
      </c>
      <c r="E217" s="17" t="s">
        <v>1147</v>
      </c>
      <c r="F217" s="5">
        <v>335</v>
      </c>
    </row>
    <row r="218" spans="1:6" x14ac:dyDescent="0.3">
      <c r="A218" s="17" t="s">
        <v>1148</v>
      </c>
      <c r="B218" s="17" t="s">
        <v>1149</v>
      </c>
      <c r="C218" s="18">
        <v>2511</v>
      </c>
      <c r="D218" s="17" t="s">
        <v>1150</v>
      </c>
      <c r="E218" s="17" t="s">
        <v>1151</v>
      </c>
      <c r="F218" s="5">
        <v>321</v>
      </c>
    </row>
    <row r="219" spans="1:6" x14ac:dyDescent="0.3">
      <c r="A219" s="17" t="s">
        <v>1152</v>
      </c>
      <c r="B219" s="17" t="s">
        <v>1153</v>
      </c>
      <c r="C219" s="18">
        <v>2512</v>
      </c>
      <c r="D219" s="17" t="s">
        <v>1154</v>
      </c>
      <c r="E219" s="17" t="s">
        <v>1155</v>
      </c>
      <c r="F219" s="5">
        <v>328</v>
      </c>
    </row>
    <row r="220" spans="1:6" x14ac:dyDescent="0.3">
      <c r="A220" s="17" t="s">
        <v>1156</v>
      </c>
      <c r="B220" s="17" t="s">
        <v>1157</v>
      </c>
      <c r="C220" s="18">
        <v>2547</v>
      </c>
      <c r="D220" s="17" t="s">
        <v>1158</v>
      </c>
      <c r="E220" s="17" t="s">
        <v>1159</v>
      </c>
      <c r="F220" s="5">
        <v>331</v>
      </c>
    </row>
    <row r="221" spans="1:6" x14ac:dyDescent="0.3">
      <c r="A221" s="17" t="s">
        <v>1160</v>
      </c>
      <c r="B221" s="17" t="s">
        <v>1161</v>
      </c>
      <c r="C221" s="18">
        <v>2613</v>
      </c>
      <c r="D221" s="17" t="s">
        <v>1162</v>
      </c>
      <c r="E221" s="17" t="s">
        <v>1163</v>
      </c>
      <c r="F221" s="5">
        <v>339</v>
      </c>
    </row>
    <row r="222" spans="1:6" x14ac:dyDescent="0.3">
      <c r="A222" s="17" t="s">
        <v>1164</v>
      </c>
      <c r="B222" s="17" t="s">
        <v>1165</v>
      </c>
      <c r="C222" s="18">
        <v>2614</v>
      </c>
      <c r="D222" s="17" t="s">
        <v>1166</v>
      </c>
      <c r="E222" s="17" t="s">
        <v>1167</v>
      </c>
      <c r="F222" s="5">
        <v>338</v>
      </c>
    </row>
    <row r="223" spans="1:6" x14ac:dyDescent="0.3">
      <c r="A223" s="17" t="s">
        <v>1168</v>
      </c>
      <c r="B223" s="17" t="s">
        <v>1169</v>
      </c>
      <c r="C223" s="18">
        <v>2615</v>
      </c>
      <c r="D223" s="17" t="s">
        <v>1170</v>
      </c>
      <c r="E223" s="17" t="s">
        <v>1171</v>
      </c>
      <c r="F223" s="5">
        <v>336</v>
      </c>
    </row>
    <row r="224" spans="1:6" x14ac:dyDescent="0.3">
      <c r="A224" s="17" t="s">
        <v>1172</v>
      </c>
      <c r="B224" s="17" t="s">
        <v>1173</v>
      </c>
      <c r="C224" s="18">
        <v>2616</v>
      </c>
      <c r="D224" s="17" t="s">
        <v>1174</v>
      </c>
      <c r="E224" s="17" t="s">
        <v>1175</v>
      </c>
      <c r="F224" s="5">
        <v>337</v>
      </c>
    </row>
    <row r="225" spans="1:6" x14ac:dyDescent="0.3">
      <c r="A225" s="17" t="s">
        <v>1176</v>
      </c>
      <c r="B225" s="17" t="s">
        <v>1177</v>
      </c>
      <c r="C225" s="18">
        <v>2649</v>
      </c>
      <c r="D225" s="17" t="s">
        <v>1178</v>
      </c>
      <c r="E225" s="17" t="s">
        <v>1179</v>
      </c>
      <c r="F225" s="5">
        <v>347</v>
      </c>
    </row>
    <row r="226" spans="1:6" x14ac:dyDescent="0.3">
      <c r="A226" s="17" t="s">
        <v>1180</v>
      </c>
      <c r="B226" s="17" t="s">
        <v>1181</v>
      </c>
      <c r="C226" s="18">
        <v>2657</v>
      </c>
      <c r="D226" s="17" t="s">
        <v>1182</v>
      </c>
      <c r="E226" s="17" t="s">
        <v>1183</v>
      </c>
      <c r="F226" s="5">
        <v>348</v>
      </c>
    </row>
    <row r="227" spans="1:6" x14ac:dyDescent="0.3">
      <c r="A227" s="17" t="s">
        <v>1184</v>
      </c>
      <c r="B227" s="17" t="s">
        <v>1185</v>
      </c>
      <c r="C227" s="18">
        <v>2662</v>
      </c>
      <c r="D227" s="17" t="s">
        <v>1186</v>
      </c>
      <c r="E227" s="17" t="s">
        <v>1187</v>
      </c>
      <c r="F227" s="5">
        <v>342</v>
      </c>
    </row>
    <row r="228" spans="1:6" x14ac:dyDescent="0.3">
      <c r="A228" s="17" t="s">
        <v>1188</v>
      </c>
      <c r="B228" s="17" t="s">
        <v>1189</v>
      </c>
      <c r="C228" s="18">
        <v>2675</v>
      </c>
      <c r="D228" s="17" t="s">
        <v>1190</v>
      </c>
      <c r="E228" s="17" t="s">
        <v>1191</v>
      </c>
      <c r="F228" s="5">
        <v>349</v>
      </c>
    </row>
    <row r="229" spans="1:6" x14ac:dyDescent="0.3">
      <c r="A229" s="17" t="s">
        <v>1192</v>
      </c>
      <c r="B229" s="17" t="s">
        <v>1193</v>
      </c>
      <c r="C229" s="18">
        <v>2680</v>
      </c>
      <c r="D229" s="17" t="s">
        <v>1194</v>
      </c>
      <c r="E229" s="17" t="s">
        <v>1195</v>
      </c>
      <c r="F229" s="5">
        <v>350</v>
      </c>
    </row>
    <row r="230" spans="1:6" x14ac:dyDescent="0.3">
      <c r="A230" s="17" t="s">
        <v>1196</v>
      </c>
      <c r="B230" s="17" t="s">
        <v>1197</v>
      </c>
      <c r="C230" s="18">
        <v>2681</v>
      </c>
      <c r="D230" s="17" t="s">
        <v>1198</v>
      </c>
      <c r="E230" s="17" t="s">
        <v>1199</v>
      </c>
      <c r="F230" s="5">
        <v>341</v>
      </c>
    </row>
    <row r="231" spans="1:6" x14ac:dyDescent="0.3">
      <c r="A231" s="17" t="s">
        <v>1200</v>
      </c>
      <c r="B231" s="17" t="s">
        <v>1201</v>
      </c>
      <c r="C231" s="18">
        <v>2705</v>
      </c>
      <c r="D231" s="17" t="s">
        <v>1202</v>
      </c>
      <c r="E231" s="17" t="s">
        <v>1203</v>
      </c>
      <c r="F231" s="5">
        <v>344</v>
      </c>
    </row>
    <row r="232" spans="1:6" x14ac:dyDescent="0.3">
      <c r="A232" s="17" t="s">
        <v>1204</v>
      </c>
      <c r="B232" s="17" t="s">
        <v>1204</v>
      </c>
      <c r="C232" s="18">
        <v>2709</v>
      </c>
      <c r="D232" s="17" t="s">
        <v>1205</v>
      </c>
      <c r="E232" s="17" t="s">
        <v>1206</v>
      </c>
      <c r="F232" s="5">
        <v>351</v>
      </c>
    </row>
    <row r="233" spans="1:6" x14ac:dyDescent="0.3">
      <c r="A233" s="17" t="s">
        <v>1207</v>
      </c>
      <c r="B233" s="17" t="s">
        <v>1207</v>
      </c>
      <c r="C233" s="18">
        <v>2717</v>
      </c>
      <c r="D233" s="17" t="s">
        <v>1208</v>
      </c>
      <c r="E233" s="17" t="s">
        <v>1209</v>
      </c>
      <c r="F233" s="5">
        <v>340</v>
      </c>
    </row>
    <row r="234" spans="1:6" x14ac:dyDescent="0.3">
      <c r="A234" s="17" t="s">
        <v>1210</v>
      </c>
      <c r="B234" s="17" t="s">
        <v>1211</v>
      </c>
      <c r="C234" s="18">
        <v>2721</v>
      </c>
      <c r="D234" s="17" t="s">
        <v>1212</v>
      </c>
      <c r="E234" s="17" t="s">
        <v>1213</v>
      </c>
      <c r="F234" s="5">
        <v>346</v>
      </c>
    </row>
    <row r="235" spans="1:6" x14ac:dyDescent="0.3">
      <c r="A235" s="17" t="s">
        <v>1214</v>
      </c>
      <c r="B235" s="17" t="s">
        <v>1215</v>
      </c>
      <c r="C235" s="18">
        <v>2723</v>
      </c>
      <c r="D235" s="17" t="s">
        <v>1216</v>
      </c>
      <c r="E235" s="17" t="s">
        <v>1217</v>
      </c>
      <c r="F235" s="5">
        <v>345</v>
      </c>
    </row>
    <row r="236" spans="1:6" x14ac:dyDescent="0.3">
      <c r="A236" s="17" t="s">
        <v>1754</v>
      </c>
      <c r="B236" s="17" t="s">
        <v>1218</v>
      </c>
      <c r="C236" s="18">
        <v>2738</v>
      </c>
      <c r="D236" s="17" t="s">
        <v>1219</v>
      </c>
      <c r="E236" s="17" t="s">
        <v>1220</v>
      </c>
      <c r="F236" s="5">
        <v>353</v>
      </c>
    </row>
    <row r="237" spans="1:6" x14ac:dyDescent="0.3">
      <c r="A237" s="17" t="s">
        <v>1221</v>
      </c>
      <c r="B237" s="17" t="s">
        <v>1221</v>
      </c>
      <c r="C237" s="18">
        <v>2785</v>
      </c>
      <c r="D237" s="17" t="s">
        <v>1222</v>
      </c>
      <c r="E237" s="17" t="s">
        <v>1223</v>
      </c>
      <c r="F237" s="5">
        <v>354</v>
      </c>
    </row>
    <row r="238" spans="1:6" x14ac:dyDescent="0.3">
      <c r="A238" s="17" t="s">
        <v>1224</v>
      </c>
      <c r="B238" s="17" t="s">
        <v>1224</v>
      </c>
      <c r="C238" s="18">
        <v>2790</v>
      </c>
      <c r="D238" s="17" t="s">
        <v>1225</v>
      </c>
      <c r="E238" s="17" t="s">
        <v>1226</v>
      </c>
      <c r="F238" s="5">
        <v>355</v>
      </c>
    </row>
    <row r="239" spans="1:6" x14ac:dyDescent="0.3">
      <c r="A239" s="17" t="s">
        <v>1227</v>
      </c>
      <c r="B239" s="17" t="s">
        <v>1227</v>
      </c>
      <c r="C239" s="18">
        <v>2791</v>
      </c>
      <c r="D239" s="17" t="s">
        <v>1228</v>
      </c>
      <c r="E239" s="17" t="s">
        <v>1229</v>
      </c>
      <c r="F239" s="5">
        <v>359</v>
      </c>
    </row>
    <row r="240" spans="1:6" x14ac:dyDescent="0.3">
      <c r="A240" s="17" t="s">
        <v>1230</v>
      </c>
      <c r="B240" s="17" t="s">
        <v>1231</v>
      </c>
      <c r="C240" s="18">
        <v>2792</v>
      </c>
      <c r="D240" s="17" t="s">
        <v>1232</v>
      </c>
      <c r="E240" s="17" t="s">
        <v>1233</v>
      </c>
      <c r="F240" s="5">
        <v>354</v>
      </c>
    </row>
    <row r="241" spans="1:6" x14ac:dyDescent="0.3">
      <c r="A241" s="17" t="s">
        <v>1234</v>
      </c>
      <c r="B241" s="17" t="s">
        <v>1235</v>
      </c>
      <c r="C241" s="18">
        <v>2797</v>
      </c>
      <c r="D241" s="17" t="s">
        <v>1236</v>
      </c>
      <c r="E241" s="17" t="s">
        <v>1237</v>
      </c>
      <c r="F241" s="5">
        <v>360</v>
      </c>
    </row>
    <row r="242" spans="1:6" x14ac:dyDescent="0.3">
      <c r="A242" s="17" t="s">
        <v>1238</v>
      </c>
      <c r="B242" s="17" t="s">
        <v>1239</v>
      </c>
      <c r="C242" s="18">
        <v>2805</v>
      </c>
      <c r="D242" s="17" t="s">
        <v>1240</v>
      </c>
      <c r="E242" s="17" t="s">
        <v>1241</v>
      </c>
      <c r="F242" s="5">
        <v>362</v>
      </c>
    </row>
    <row r="243" spans="1:6" x14ac:dyDescent="0.3">
      <c r="A243" s="17" t="s">
        <v>1242</v>
      </c>
      <c r="B243" s="17" t="s">
        <v>1243</v>
      </c>
      <c r="C243" s="18">
        <v>2888</v>
      </c>
      <c r="D243" s="17" t="s">
        <v>1244</v>
      </c>
      <c r="E243" s="17" t="s">
        <v>1245</v>
      </c>
      <c r="F243" s="5">
        <v>357</v>
      </c>
    </row>
    <row r="244" spans="1:6" x14ac:dyDescent="0.3">
      <c r="A244" s="17" t="s">
        <v>1246</v>
      </c>
      <c r="B244" s="17" t="s">
        <v>1247</v>
      </c>
      <c r="C244" s="18">
        <v>2890</v>
      </c>
      <c r="D244" s="17" t="s">
        <v>1248</v>
      </c>
      <c r="E244" s="17" t="s">
        <v>1249</v>
      </c>
      <c r="F244" s="5">
        <v>361</v>
      </c>
    </row>
    <row r="245" spans="1:6" x14ac:dyDescent="0.3">
      <c r="A245" s="17" t="s">
        <v>1250</v>
      </c>
      <c r="B245" s="17" t="s">
        <v>1251</v>
      </c>
      <c r="C245" s="18">
        <v>2897</v>
      </c>
      <c r="D245" s="17" t="s">
        <v>1252</v>
      </c>
      <c r="E245" s="17" t="s">
        <v>1253</v>
      </c>
      <c r="F245" s="5">
        <v>385</v>
      </c>
    </row>
    <row r="246" spans="1:6" x14ac:dyDescent="0.3">
      <c r="A246" s="17" t="s">
        <v>1254</v>
      </c>
      <c r="B246" s="17" t="s">
        <v>1254</v>
      </c>
      <c r="C246" s="18">
        <v>2898</v>
      </c>
      <c r="D246" s="17" t="s">
        <v>1255</v>
      </c>
      <c r="E246" s="17" t="s">
        <v>1256</v>
      </c>
      <c r="F246" s="5">
        <v>363</v>
      </c>
    </row>
    <row r="247" spans="1:6" x14ac:dyDescent="0.3">
      <c r="A247" s="17" t="s">
        <v>1257</v>
      </c>
      <c r="B247" s="17" t="s">
        <v>1258</v>
      </c>
      <c r="C247" s="18">
        <v>2904</v>
      </c>
      <c r="D247" s="17" t="s">
        <v>1259</v>
      </c>
      <c r="E247" s="17" t="s">
        <v>1260</v>
      </c>
      <c r="F247" s="5">
        <v>356</v>
      </c>
    </row>
    <row r="248" spans="1:6" x14ac:dyDescent="0.3">
      <c r="A248" s="17" t="s">
        <v>1261</v>
      </c>
      <c r="B248" s="17" t="s">
        <v>1262</v>
      </c>
      <c r="C248" s="18">
        <v>2905</v>
      </c>
      <c r="D248" s="17" t="s">
        <v>1263</v>
      </c>
      <c r="E248" s="17" t="s">
        <v>1264</v>
      </c>
      <c r="F248" s="5">
        <v>365</v>
      </c>
    </row>
    <row r="249" spans="1:6" x14ac:dyDescent="0.3">
      <c r="A249" s="17" t="s">
        <v>1265</v>
      </c>
      <c r="B249" s="17" t="s">
        <v>1266</v>
      </c>
      <c r="C249" s="18">
        <v>2917</v>
      </c>
      <c r="D249" s="17" t="s">
        <v>1267</v>
      </c>
      <c r="E249" s="17" t="s">
        <v>1268</v>
      </c>
      <c r="F249" s="5">
        <v>352</v>
      </c>
    </row>
    <row r="250" spans="1:6" x14ac:dyDescent="0.3">
      <c r="A250" s="17" t="s">
        <v>1269</v>
      </c>
      <c r="B250" s="17" t="s">
        <v>1270</v>
      </c>
      <c r="C250" s="18">
        <v>2922</v>
      </c>
      <c r="D250" s="17" t="s">
        <v>1271</v>
      </c>
      <c r="E250" s="17" t="s">
        <v>1272</v>
      </c>
      <c r="F250" s="5">
        <v>369</v>
      </c>
    </row>
    <row r="251" spans="1:6" x14ac:dyDescent="0.3">
      <c r="A251" s="17" t="s">
        <v>1273</v>
      </c>
      <c r="B251" s="17" t="s">
        <v>1274</v>
      </c>
      <c r="C251" s="18">
        <v>2932</v>
      </c>
      <c r="D251" s="17" t="s">
        <v>1275</v>
      </c>
      <c r="E251" s="17" t="s">
        <v>1276</v>
      </c>
      <c r="F251" s="5">
        <v>367</v>
      </c>
    </row>
    <row r="252" spans="1:6" x14ac:dyDescent="0.3">
      <c r="A252" s="17" t="s">
        <v>1277</v>
      </c>
      <c r="B252" s="17" t="s">
        <v>1278</v>
      </c>
      <c r="C252" s="18">
        <v>2942</v>
      </c>
      <c r="D252" s="17" t="s">
        <v>1279</v>
      </c>
      <c r="E252" s="17" t="s">
        <v>1280</v>
      </c>
      <c r="F252" s="5">
        <v>358</v>
      </c>
    </row>
    <row r="253" spans="1:6" x14ac:dyDescent="0.3">
      <c r="A253" s="17" t="s">
        <v>1281</v>
      </c>
      <c r="B253" s="17" t="s">
        <v>1282</v>
      </c>
      <c r="C253" s="18">
        <v>2944</v>
      </c>
      <c r="D253" s="17" t="s">
        <v>1283</v>
      </c>
      <c r="E253" s="17" t="s">
        <v>1284</v>
      </c>
      <c r="F253" s="5">
        <v>371</v>
      </c>
    </row>
    <row r="254" spans="1:6" x14ac:dyDescent="0.3">
      <c r="A254" s="17" t="s">
        <v>1285</v>
      </c>
      <c r="B254" s="17" t="s">
        <v>1286</v>
      </c>
      <c r="C254" s="18">
        <v>2954</v>
      </c>
      <c r="D254" s="17" t="s">
        <v>1287</v>
      </c>
      <c r="E254" s="17" t="s">
        <v>1288</v>
      </c>
      <c r="F254" s="5">
        <v>366</v>
      </c>
    </row>
    <row r="255" spans="1:6" x14ac:dyDescent="0.3">
      <c r="A255" s="17" t="s">
        <v>1289</v>
      </c>
      <c r="B255" s="17" t="s">
        <v>1290</v>
      </c>
      <c r="C255" s="18">
        <v>2961</v>
      </c>
      <c r="D255" s="17" t="s">
        <v>1291</v>
      </c>
      <c r="E255" s="17" t="s">
        <v>1292</v>
      </c>
      <c r="F255" s="5">
        <v>382</v>
      </c>
    </row>
    <row r="256" spans="1:6" x14ac:dyDescent="0.3">
      <c r="A256" s="17" t="s">
        <v>1293</v>
      </c>
      <c r="B256" s="17" t="s">
        <v>1294</v>
      </c>
      <c r="C256" s="18">
        <v>2968</v>
      </c>
      <c r="D256" s="17" t="s">
        <v>1295</v>
      </c>
      <c r="E256" s="17" t="s">
        <v>1296</v>
      </c>
      <c r="F256" s="5">
        <v>364</v>
      </c>
    </row>
    <row r="257" spans="1:6" x14ac:dyDescent="0.3">
      <c r="A257" s="17" t="s">
        <v>1297</v>
      </c>
      <c r="B257" s="17" t="s">
        <v>1298</v>
      </c>
      <c r="C257" s="18">
        <v>2969</v>
      </c>
      <c r="D257" s="17" t="s">
        <v>1299</v>
      </c>
      <c r="E257" s="17" t="s">
        <v>1300</v>
      </c>
      <c r="F257" s="5">
        <v>376</v>
      </c>
    </row>
    <row r="258" spans="1:6" x14ac:dyDescent="0.3">
      <c r="A258" s="17" t="s">
        <v>1301</v>
      </c>
      <c r="B258" s="17" t="s">
        <v>1302</v>
      </c>
      <c r="C258" s="18">
        <v>2973</v>
      </c>
      <c r="D258" s="17" t="s">
        <v>1303</v>
      </c>
      <c r="E258" s="17" t="s">
        <v>1304</v>
      </c>
      <c r="F258" s="5">
        <v>391</v>
      </c>
    </row>
    <row r="259" spans="1:6" x14ac:dyDescent="0.3">
      <c r="A259" s="17" t="s">
        <v>1305</v>
      </c>
      <c r="B259" s="17" t="s">
        <v>1306</v>
      </c>
      <c r="C259" s="18">
        <v>2974</v>
      </c>
      <c r="D259" s="17" t="s">
        <v>1307</v>
      </c>
      <c r="E259" s="17" t="s">
        <v>1308</v>
      </c>
      <c r="F259" s="5">
        <v>375</v>
      </c>
    </row>
    <row r="260" spans="1:6" x14ac:dyDescent="0.3">
      <c r="A260" s="17" t="s">
        <v>1309</v>
      </c>
      <c r="B260" s="17" t="s">
        <v>1310</v>
      </c>
      <c r="C260" s="18">
        <v>2991</v>
      </c>
      <c r="D260" s="17" t="s">
        <v>1311</v>
      </c>
      <c r="E260" s="17" t="s">
        <v>1312</v>
      </c>
      <c r="F260" s="5">
        <v>0</v>
      </c>
    </row>
    <row r="261" spans="1:6" x14ac:dyDescent="0.3">
      <c r="A261" s="17" t="s">
        <v>1313</v>
      </c>
      <c r="B261" s="17" t="s">
        <v>1314</v>
      </c>
      <c r="C261" s="18">
        <v>3033</v>
      </c>
      <c r="D261" s="17" t="s">
        <v>1315</v>
      </c>
      <c r="E261" s="17" t="s">
        <v>1316</v>
      </c>
      <c r="F261" s="5">
        <v>374</v>
      </c>
    </row>
    <row r="262" spans="1:6" x14ac:dyDescent="0.3">
      <c r="A262" s="17" t="s">
        <v>1317</v>
      </c>
      <c r="B262" s="17" t="s">
        <v>1318</v>
      </c>
      <c r="C262" s="18">
        <v>3034</v>
      </c>
      <c r="D262" s="17" t="s">
        <v>1319</v>
      </c>
      <c r="E262" s="17" t="s">
        <v>1320</v>
      </c>
      <c r="F262" s="5">
        <v>377</v>
      </c>
    </row>
    <row r="263" spans="1:6" x14ac:dyDescent="0.3">
      <c r="A263" s="17" t="s">
        <v>1321</v>
      </c>
      <c r="B263" s="17" t="s">
        <v>1322</v>
      </c>
      <c r="C263" s="18">
        <v>3055</v>
      </c>
      <c r="D263" s="17" t="s">
        <v>1323</v>
      </c>
      <c r="E263" s="17" t="s">
        <v>1324</v>
      </c>
      <c r="F263" s="5">
        <v>378</v>
      </c>
    </row>
    <row r="264" spans="1:6" x14ac:dyDescent="0.3">
      <c r="A264" s="17" t="s">
        <v>1325</v>
      </c>
      <c r="B264" s="17" t="s">
        <v>1326</v>
      </c>
      <c r="C264" s="18">
        <v>3080</v>
      </c>
      <c r="D264" s="17" t="s">
        <v>1327</v>
      </c>
      <c r="E264" s="17" t="s">
        <v>1328</v>
      </c>
      <c r="F264" s="5">
        <v>394</v>
      </c>
    </row>
    <row r="265" spans="1:6" x14ac:dyDescent="0.3">
      <c r="A265" s="17" t="s">
        <v>1329</v>
      </c>
      <c r="B265" s="17" t="s">
        <v>1330</v>
      </c>
      <c r="C265" s="18">
        <v>3086</v>
      </c>
      <c r="D265" s="17" t="s">
        <v>1331</v>
      </c>
      <c r="E265" s="17" t="s">
        <v>1332</v>
      </c>
      <c r="F265" s="5">
        <v>389</v>
      </c>
    </row>
    <row r="266" spans="1:6" x14ac:dyDescent="0.3">
      <c r="A266" s="17" t="s">
        <v>1333</v>
      </c>
      <c r="B266" s="17" t="s">
        <v>1334</v>
      </c>
      <c r="C266" s="18">
        <v>3104</v>
      </c>
      <c r="D266" s="17" t="s">
        <v>1335</v>
      </c>
      <c r="E266" s="17" t="s">
        <v>1336</v>
      </c>
      <c r="F266" s="5">
        <v>384</v>
      </c>
    </row>
    <row r="267" spans="1:6" x14ac:dyDescent="0.3">
      <c r="A267" s="17" t="s">
        <v>1337</v>
      </c>
      <c r="B267" s="17" t="s">
        <v>1338</v>
      </c>
      <c r="C267" s="18">
        <v>3140</v>
      </c>
      <c r="D267" s="17" t="s">
        <v>1339</v>
      </c>
      <c r="E267" s="17" t="s">
        <v>1340</v>
      </c>
      <c r="F267" s="5">
        <v>398</v>
      </c>
    </row>
    <row r="268" spans="1:6" x14ac:dyDescent="0.3">
      <c r="A268" s="17" t="s">
        <v>1341</v>
      </c>
      <c r="B268" s="17" t="s">
        <v>1342</v>
      </c>
      <c r="C268" s="18">
        <v>3196</v>
      </c>
      <c r="D268" s="17" t="s">
        <v>1343</v>
      </c>
      <c r="E268" s="17" t="s">
        <v>1344</v>
      </c>
      <c r="F268" s="5">
        <v>372</v>
      </c>
    </row>
    <row r="269" spans="1:6" x14ac:dyDescent="0.3">
      <c r="A269" s="17" t="s">
        <v>1345</v>
      </c>
      <c r="B269" s="17" t="s">
        <v>1346</v>
      </c>
      <c r="C269" s="18">
        <v>3234</v>
      </c>
      <c r="D269" s="17" t="s">
        <v>1347</v>
      </c>
      <c r="E269" s="17" t="s">
        <v>1348</v>
      </c>
      <c r="F269" s="5">
        <v>401</v>
      </c>
    </row>
    <row r="270" spans="1:6" x14ac:dyDescent="0.3">
      <c r="A270" s="17" t="s">
        <v>1349</v>
      </c>
      <c r="B270" s="17" t="s">
        <v>1350</v>
      </c>
      <c r="C270" s="18">
        <v>3270</v>
      </c>
      <c r="D270" s="17" t="s">
        <v>1351</v>
      </c>
      <c r="E270" s="17" t="s">
        <v>1352</v>
      </c>
      <c r="F270" s="5">
        <v>390</v>
      </c>
    </row>
    <row r="271" spans="1:6" x14ac:dyDescent="0.3">
      <c r="A271" s="17" t="s">
        <v>1353</v>
      </c>
      <c r="B271" s="17" t="s">
        <v>1354</v>
      </c>
      <c r="C271" s="18">
        <v>3307</v>
      </c>
      <c r="D271" s="17" t="s">
        <v>1355</v>
      </c>
      <c r="E271" s="17" t="s">
        <v>1356</v>
      </c>
      <c r="F271" s="5">
        <v>409</v>
      </c>
    </row>
    <row r="272" spans="1:6" x14ac:dyDescent="0.3">
      <c r="A272" s="17" t="s">
        <v>1357</v>
      </c>
      <c r="B272" s="17" t="s">
        <v>1357</v>
      </c>
      <c r="C272" s="18">
        <v>3324</v>
      </c>
      <c r="D272" s="17" t="s">
        <v>1358</v>
      </c>
      <c r="E272" s="17" t="s">
        <v>1359</v>
      </c>
      <c r="F272" s="5">
        <v>404</v>
      </c>
    </row>
    <row r="273" spans="1:6" x14ac:dyDescent="0.3">
      <c r="A273" s="17" t="s">
        <v>1360</v>
      </c>
      <c r="B273" s="17" t="s">
        <v>1361</v>
      </c>
      <c r="C273" s="18">
        <v>3326</v>
      </c>
      <c r="D273" s="17" t="s">
        <v>1362</v>
      </c>
      <c r="E273" s="17" t="s">
        <v>1363</v>
      </c>
      <c r="F273" s="5">
        <v>402</v>
      </c>
    </row>
    <row r="274" spans="1:6" x14ac:dyDescent="0.3">
      <c r="A274" s="17" t="s">
        <v>1364</v>
      </c>
      <c r="B274" s="17" t="s">
        <v>1365</v>
      </c>
      <c r="C274" s="18">
        <v>3327</v>
      </c>
      <c r="D274" s="17" t="s">
        <v>1366</v>
      </c>
      <c r="E274" s="17" t="s">
        <v>1367</v>
      </c>
      <c r="F274" s="5">
        <v>410</v>
      </c>
    </row>
    <row r="275" spans="1:6" x14ac:dyDescent="0.3">
      <c r="A275" s="17" t="s">
        <v>1368</v>
      </c>
      <c r="B275" s="17" t="s">
        <v>1369</v>
      </c>
      <c r="C275" s="18">
        <v>3355</v>
      </c>
      <c r="D275" s="17" t="s">
        <v>1370</v>
      </c>
      <c r="E275" s="17" t="s">
        <v>1371</v>
      </c>
      <c r="F275" s="5">
        <v>400</v>
      </c>
    </row>
    <row r="276" spans="1:6" x14ac:dyDescent="0.3">
      <c r="A276" s="17" t="s">
        <v>1372</v>
      </c>
      <c r="B276" s="17" t="s">
        <v>1373</v>
      </c>
      <c r="C276" s="18">
        <v>3356</v>
      </c>
      <c r="D276" s="17" t="s">
        <v>1374</v>
      </c>
      <c r="E276" s="17" t="s">
        <v>1375</v>
      </c>
      <c r="F276" s="5">
        <v>396</v>
      </c>
    </row>
    <row r="277" spans="1:6" x14ac:dyDescent="0.3">
      <c r="A277" s="17" t="s">
        <v>1376</v>
      </c>
      <c r="B277" s="17" t="s">
        <v>1377</v>
      </c>
      <c r="C277" s="18">
        <v>3359</v>
      </c>
      <c r="D277" s="17" t="s">
        <v>1378</v>
      </c>
      <c r="E277" s="17" t="s">
        <v>1379</v>
      </c>
      <c r="F277" s="5">
        <v>406</v>
      </c>
    </row>
    <row r="278" spans="1:6" x14ac:dyDescent="0.3">
      <c r="A278" s="17" t="s">
        <v>1380</v>
      </c>
      <c r="B278" s="17" t="s">
        <v>1380</v>
      </c>
      <c r="C278" s="18">
        <v>3394</v>
      </c>
      <c r="D278" s="17" t="s">
        <v>1381</v>
      </c>
      <c r="E278" s="17" t="s">
        <v>1382</v>
      </c>
      <c r="F278" s="5">
        <v>418</v>
      </c>
    </row>
    <row r="279" spans="1:6" x14ac:dyDescent="0.3">
      <c r="A279" s="17" t="s">
        <v>1383</v>
      </c>
      <c r="B279" s="17" t="s">
        <v>1384</v>
      </c>
      <c r="C279" s="18">
        <v>3399</v>
      </c>
      <c r="D279" s="17" t="s">
        <v>1385</v>
      </c>
      <c r="E279" s="17" t="s">
        <v>1386</v>
      </c>
      <c r="F279" s="5">
        <v>414</v>
      </c>
    </row>
    <row r="280" spans="1:6" x14ac:dyDescent="0.3">
      <c r="A280" s="17" t="s">
        <v>1387</v>
      </c>
      <c r="B280" s="17" t="s">
        <v>1388</v>
      </c>
      <c r="C280" s="18">
        <v>3410</v>
      </c>
      <c r="D280" s="17" t="s">
        <v>1389</v>
      </c>
      <c r="E280" s="17" t="s">
        <v>1390</v>
      </c>
      <c r="F280" s="5">
        <v>403</v>
      </c>
    </row>
    <row r="281" spans="1:6" x14ac:dyDescent="0.3">
      <c r="A281" s="17" t="s">
        <v>1391</v>
      </c>
      <c r="B281" s="17" t="s">
        <v>1392</v>
      </c>
      <c r="C281" s="18">
        <v>3419</v>
      </c>
      <c r="D281" s="17" t="s">
        <v>1393</v>
      </c>
      <c r="E281" s="17" t="s">
        <v>1394</v>
      </c>
      <c r="F281" s="5">
        <v>411</v>
      </c>
    </row>
    <row r="282" spans="1:6" x14ac:dyDescent="0.3">
      <c r="A282" s="17" t="s">
        <v>1395</v>
      </c>
      <c r="B282" s="17" t="s">
        <v>1396</v>
      </c>
      <c r="C282" s="18">
        <v>3431</v>
      </c>
      <c r="D282" s="17" t="s">
        <v>1397</v>
      </c>
      <c r="E282" s="17" t="s">
        <v>1398</v>
      </c>
      <c r="F282" s="5">
        <v>408</v>
      </c>
    </row>
    <row r="283" spans="1:6" x14ac:dyDescent="0.3">
      <c r="A283" s="17" t="s">
        <v>1399</v>
      </c>
      <c r="B283" s="17" t="s">
        <v>1400</v>
      </c>
      <c r="C283" s="18">
        <v>3433</v>
      </c>
      <c r="D283" s="17" t="s">
        <v>1401</v>
      </c>
      <c r="E283" s="17" t="s">
        <v>1402</v>
      </c>
      <c r="F283" s="5">
        <v>386</v>
      </c>
    </row>
    <row r="284" spans="1:6" x14ac:dyDescent="0.3">
      <c r="A284" s="17" t="s">
        <v>1755</v>
      </c>
      <c r="B284" s="17" t="s">
        <v>1755</v>
      </c>
      <c r="C284" s="18">
        <v>3500</v>
      </c>
      <c r="D284" s="17" t="s">
        <v>1403</v>
      </c>
      <c r="E284" s="17" t="s">
        <v>1404</v>
      </c>
      <c r="F284" s="5">
        <v>380</v>
      </c>
    </row>
    <row r="285" spans="1:6" x14ac:dyDescent="0.3">
      <c r="A285" s="17" t="s">
        <v>1405</v>
      </c>
      <c r="B285" s="17" t="s">
        <v>1406</v>
      </c>
      <c r="C285" s="18">
        <v>3501</v>
      </c>
      <c r="D285" s="17" t="s">
        <v>1407</v>
      </c>
      <c r="E285" s="17" t="s">
        <v>1408</v>
      </c>
      <c r="F285" s="5">
        <v>428</v>
      </c>
    </row>
    <row r="286" spans="1:6" x14ac:dyDescent="0.3">
      <c r="A286" s="17" t="s">
        <v>1409</v>
      </c>
      <c r="B286" s="17" t="s">
        <v>1410</v>
      </c>
      <c r="C286" s="18">
        <v>3502</v>
      </c>
      <c r="D286" s="17" t="s">
        <v>1411</v>
      </c>
      <c r="E286" s="17" t="s">
        <v>1412</v>
      </c>
      <c r="F286" s="5">
        <v>399</v>
      </c>
    </row>
    <row r="287" spans="1:6" x14ac:dyDescent="0.3">
      <c r="A287" s="17" t="s">
        <v>1413</v>
      </c>
      <c r="B287" s="17" t="s">
        <v>1414</v>
      </c>
      <c r="C287" s="18">
        <v>3512</v>
      </c>
      <c r="D287" s="17" t="s">
        <v>1415</v>
      </c>
      <c r="E287" s="17" t="s">
        <v>1416</v>
      </c>
      <c r="F287" s="5">
        <v>429</v>
      </c>
    </row>
    <row r="288" spans="1:6" x14ac:dyDescent="0.3">
      <c r="A288" s="17" t="s">
        <v>1417</v>
      </c>
      <c r="B288" s="17" t="s">
        <v>1418</v>
      </c>
      <c r="C288" s="18">
        <v>3518</v>
      </c>
      <c r="D288" s="17" t="s">
        <v>1419</v>
      </c>
      <c r="E288" s="17" t="s">
        <v>1420</v>
      </c>
      <c r="F288" s="5">
        <v>416</v>
      </c>
    </row>
    <row r="289" spans="1:6" x14ac:dyDescent="0.3">
      <c r="A289" s="17" t="s">
        <v>1421</v>
      </c>
      <c r="B289" s="17" t="s">
        <v>1422</v>
      </c>
      <c r="C289" s="18">
        <v>3606</v>
      </c>
      <c r="D289" s="17" t="s">
        <v>1423</v>
      </c>
      <c r="E289" s="17" t="s">
        <v>1424</v>
      </c>
      <c r="F289" s="5">
        <v>430</v>
      </c>
    </row>
    <row r="290" spans="1:6" x14ac:dyDescent="0.3">
      <c r="A290" s="17" t="s">
        <v>1425</v>
      </c>
      <c r="B290" s="17" t="s">
        <v>1425</v>
      </c>
      <c r="C290" s="18">
        <v>3607</v>
      </c>
      <c r="D290" s="17" t="s">
        <v>1426</v>
      </c>
      <c r="E290" s="17" t="s">
        <v>1427</v>
      </c>
      <c r="F290" s="5">
        <v>442</v>
      </c>
    </row>
    <row r="291" spans="1:6" x14ac:dyDescent="0.3">
      <c r="A291" s="17" t="s">
        <v>1428</v>
      </c>
      <c r="B291" s="17" t="s">
        <v>1429</v>
      </c>
      <c r="C291" s="18">
        <v>3608</v>
      </c>
      <c r="D291" s="17" t="s">
        <v>1430</v>
      </c>
      <c r="E291" s="17" t="s">
        <v>1431</v>
      </c>
      <c r="F291" s="5">
        <v>431</v>
      </c>
    </row>
    <row r="292" spans="1:6" x14ac:dyDescent="0.3">
      <c r="A292" s="17" t="s">
        <v>1432</v>
      </c>
      <c r="B292" s="17" t="s">
        <v>1433</v>
      </c>
      <c r="C292" s="18">
        <v>3609</v>
      </c>
      <c r="D292" s="17" t="s">
        <v>1434</v>
      </c>
      <c r="E292" s="17" t="s">
        <v>1435</v>
      </c>
      <c r="F292" s="5">
        <v>432</v>
      </c>
    </row>
    <row r="293" spans="1:6" x14ac:dyDescent="0.3">
      <c r="A293" s="17" t="s">
        <v>1436</v>
      </c>
      <c r="B293" s="17" t="s">
        <v>1437</v>
      </c>
      <c r="C293" s="18">
        <v>3610</v>
      </c>
      <c r="D293" s="17" t="s">
        <v>1438</v>
      </c>
      <c r="E293" s="17" t="s">
        <v>1439</v>
      </c>
      <c r="F293" s="5">
        <v>433</v>
      </c>
    </row>
    <row r="294" spans="1:6" x14ac:dyDescent="0.3">
      <c r="A294" s="17" t="s">
        <v>1440</v>
      </c>
      <c r="B294" s="17" t="s">
        <v>1441</v>
      </c>
      <c r="C294" s="18">
        <v>3611</v>
      </c>
      <c r="D294" s="17" t="s">
        <v>1442</v>
      </c>
      <c r="E294" s="17" t="s">
        <v>1443</v>
      </c>
      <c r="F294" s="5">
        <v>434</v>
      </c>
    </row>
    <row r="295" spans="1:6" x14ac:dyDescent="0.3">
      <c r="A295" s="17" t="s">
        <v>1444</v>
      </c>
      <c r="B295" s="17" t="s">
        <v>1444</v>
      </c>
      <c r="C295" s="18">
        <v>3612</v>
      </c>
      <c r="D295" s="17" t="s">
        <v>1445</v>
      </c>
      <c r="E295" s="17" t="s">
        <v>1446</v>
      </c>
      <c r="F295" s="5">
        <v>435</v>
      </c>
    </row>
    <row r="296" spans="1:6" x14ac:dyDescent="0.3">
      <c r="A296" s="17" t="s">
        <v>1447</v>
      </c>
      <c r="B296" s="17" t="s">
        <v>1447</v>
      </c>
      <c r="C296" s="18">
        <v>3613</v>
      </c>
      <c r="D296" s="17" t="s">
        <v>1448</v>
      </c>
      <c r="E296" s="17" t="s">
        <v>1449</v>
      </c>
      <c r="F296" s="5">
        <v>436</v>
      </c>
    </row>
    <row r="297" spans="1:6" x14ac:dyDescent="0.3">
      <c r="A297" s="17" t="s">
        <v>1450</v>
      </c>
      <c r="B297" s="17" t="s">
        <v>1451</v>
      </c>
      <c r="C297" s="18">
        <v>3614</v>
      </c>
      <c r="D297" s="17" t="s">
        <v>1452</v>
      </c>
      <c r="E297" s="17" t="s">
        <v>1453</v>
      </c>
      <c r="F297" s="5">
        <v>437</v>
      </c>
    </row>
    <row r="298" spans="1:6" x14ac:dyDescent="0.3">
      <c r="A298" s="17" t="s">
        <v>1454</v>
      </c>
      <c r="B298" s="17" t="s">
        <v>1455</v>
      </c>
      <c r="C298" s="18">
        <v>3617</v>
      </c>
      <c r="D298" s="17" t="s">
        <v>1456</v>
      </c>
      <c r="E298" s="17" t="s">
        <v>1457</v>
      </c>
      <c r="F298" s="5">
        <v>440</v>
      </c>
    </row>
    <row r="299" spans="1:6" x14ac:dyDescent="0.3">
      <c r="A299" s="17" t="s">
        <v>1458</v>
      </c>
      <c r="B299" s="17" t="s">
        <v>1459</v>
      </c>
      <c r="C299" s="18">
        <v>3619</v>
      </c>
      <c r="D299" s="17" t="s">
        <v>1460</v>
      </c>
      <c r="E299" s="17" t="s">
        <v>1461</v>
      </c>
      <c r="F299" s="5">
        <v>443</v>
      </c>
    </row>
    <row r="300" spans="1:6" x14ac:dyDescent="0.3">
      <c r="A300" s="17" t="s">
        <v>1462</v>
      </c>
      <c r="B300" s="17" t="s">
        <v>1463</v>
      </c>
      <c r="C300" s="18">
        <v>3621</v>
      </c>
      <c r="D300" s="17" t="s">
        <v>1464</v>
      </c>
      <c r="E300" s="17" t="s">
        <v>1465</v>
      </c>
      <c r="F300" s="5">
        <v>445</v>
      </c>
    </row>
    <row r="301" spans="1:6" x14ac:dyDescent="0.3">
      <c r="A301" s="17" t="s">
        <v>1466</v>
      </c>
      <c r="B301" s="17" t="s">
        <v>1467</v>
      </c>
      <c r="C301" s="18">
        <v>3623</v>
      </c>
      <c r="D301" s="17" t="s">
        <v>1468</v>
      </c>
      <c r="E301" s="17" t="s">
        <v>1469</v>
      </c>
      <c r="F301" s="5">
        <v>447</v>
      </c>
    </row>
    <row r="302" spans="1:6" x14ac:dyDescent="0.3">
      <c r="A302" s="17" t="s">
        <v>1470</v>
      </c>
      <c r="B302" s="17" t="s">
        <v>1470</v>
      </c>
      <c r="C302" s="18">
        <v>3625</v>
      </c>
      <c r="D302" s="17" t="s">
        <v>1471</v>
      </c>
      <c r="E302" s="17" t="s">
        <v>1472</v>
      </c>
      <c r="F302" s="5">
        <v>449</v>
      </c>
    </row>
    <row r="303" spans="1:6" x14ac:dyDescent="0.3">
      <c r="A303" s="17" t="s">
        <v>1473</v>
      </c>
      <c r="B303" s="17" t="s">
        <v>1473</v>
      </c>
      <c r="C303" s="18">
        <v>3626</v>
      </c>
      <c r="D303" s="17" t="s">
        <v>1474</v>
      </c>
      <c r="E303" s="17" t="s">
        <v>1475</v>
      </c>
      <c r="F303" s="5">
        <v>450</v>
      </c>
    </row>
    <row r="304" spans="1:6" x14ac:dyDescent="0.3">
      <c r="A304" s="17" t="s">
        <v>1476</v>
      </c>
      <c r="B304" s="17" t="s">
        <v>1477</v>
      </c>
      <c r="C304" s="18">
        <v>3627</v>
      </c>
      <c r="D304" s="17" t="s">
        <v>1478</v>
      </c>
      <c r="E304" s="17" t="s">
        <v>1479</v>
      </c>
      <c r="F304" s="5">
        <v>451</v>
      </c>
    </row>
    <row r="305" spans="1:6" x14ac:dyDescent="0.3">
      <c r="A305" s="17" t="s">
        <v>1480</v>
      </c>
      <c r="B305" s="17" t="s">
        <v>1481</v>
      </c>
      <c r="C305" s="18">
        <v>3628</v>
      </c>
      <c r="D305" s="17" t="s">
        <v>1482</v>
      </c>
      <c r="E305" s="17" t="s">
        <v>1483</v>
      </c>
      <c r="F305" s="5">
        <v>452</v>
      </c>
    </row>
    <row r="306" spans="1:6" x14ac:dyDescent="0.3">
      <c r="A306" s="17" t="s">
        <v>1484</v>
      </c>
      <c r="B306" s="17" t="s">
        <v>1485</v>
      </c>
      <c r="C306" s="18">
        <v>3630</v>
      </c>
      <c r="D306" s="17" t="s">
        <v>1486</v>
      </c>
      <c r="E306" s="17" t="s">
        <v>1487</v>
      </c>
      <c r="F306" s="5">
        <v>454</v>
      </c>
    </row>
    <row r="307" spans="1:6" x14ac:dyDescent="0.3">
      <c r="A307" s="17" t="s">
        <v>1488</v>
      </c>
      <c r="B307" s="17" t="s">
        <v>1489</v>
      </c>
      <c r="C307" s="18">
        <v>3631</v>
      </c>
      <c r="D307" s="17" t="s">
        <v>1490</v>
      </c>
      <c r="E307" s="17" t="s">
        <v>1491</v>
      </c>
      <c r="F307" s="5">
        <v>455</v>
      </c>
    </row>
    <row r="308" spans="1:6" x14ac:dyDescent="0.3">
      <c r="A308" s="17" t="s">
        <v>1492</v>
      </c>
      <c r="B308" s="17" t="s">
        <v>1493</v>
      </c>
      <c r="C308" s="18">
        <v>3632</v>
      </c>
      <c r="D308" s="17" t="s">
        <v>1494</v>
      </c>
      <c r="E308" s="17" t="s">
        <v>1495</v>
      </c>
      <c r="F308" s="5">
        <v>456</v>
      </c>
    </row>
    <row r="309" spans="1:6" x14ac:dyDescent="0.3">
      <c r="A309" s="17" t="s">
        <v>1496</v>
      </c>
      <c r="B309" s="17" t="s">
        <v>1496</v>
      </c>
      <c r="C309" s="18">
        <v>3634</v>
      </c>
      <c r="D309" s="17" t="s">
        <v>1497</v>
      </c>
      <c r="E309" s="17" t="s">
        <v>1498</v>
      </c>
      <c r="F309" s="5">
        <v>458</v>
      </c>
    </row>
    <row r="310" spans="1:6" x14ac:dyDescent="0.3">
      <c r="A310" s="17" t="s">
        <v>1499</v>
      </c>
      <c r="B310" s="17" t="s">
        <v>1500</v>
      </c>
      <c r="C310" s="18">
        <v>3654</v>
      </c>
      <c r="D310" s="17" t="s">
        <v>1501</v>
      </c>
      <c r="E310" s="17" t="s">
        <v>1502</v>
      </c>
      <c r="F310" s="5">
        <v>395</v>
      </c>
    </row>
    <row r="311" spans="1:6" x14ac:dyDescent="0.3">
      <c r="A311" s="17" t="s">
        <v>1503</v>
      </c>
      <c r="B311" s="17" t="s">
        <v>1504</v>
      </c>
      <c r="C311" s="18">
        <v>3684</v>
      </c>
      <c r="D311" s="17" t="s">
        <v>1505</v>
      </c>
      <c r="E311" s="17" t="s">
        <v>1506</v>
      </c>
      <c r="F311" s="5">
        <v>393</v>
      </c>
    </row>
    <row r="312" spans="1:6" x14ac:dyDescent="0.3">
      <c r="A312" s="17" t="s">
        <v>1507</v>
      </c>
      <c r="B312" s="17" t="s">
        <v>1508</v>
      </c>
      <c r="C312" s="18">
        <v>3685</v>
      </c>
      <c r="D312" s="17" t="s">
        <v>1509</v>
      </c>
      <c r="E312" s="17" t="s">
        <v>1510</v>
      </c>
      <c r="F312" s="5">
        <v>463</v>
      </c>
    </row>
    <row r="313" spans="1:6" x14ac:dyDescent="0.3">
      <c r="A313" s="17" t="s">
        <v>1511</v>
      </c>
      <c r="B313" s="17" t="s">
        <v>1512</v>
      </c>
      <c r="C313" s="18">
        <v>3705</v>
      </c>
      <c r="D313" s="17" t="s">
        <v>1513</v>
      </c>
      <c r="E313" s="17" t="s">
        <v>1514</v>
      </c>
      <c r="F313" s="5">
        <v>0</v>
      </c>
    </row>
    <row r="314" spans="1:6" x14ac:dyDescent="0.3">
      <c r="A314" s="17" t="s">
        <v>1515</v>
      </c>
      <c r="B314" s="17" t="s">
        <v>1516</v>
      </c>
      <c r="C314" s="18">
        <v>3739</v>
      </c>
      <c r="D314" s="17" t="s">
        <v>1517</v>
      </c>
      <c r="E314" s="17" t="s">
        <v>1518</v>
      </c>
      <c r="F314" s="5">
        <v>462</v>
      </c>
    </row>
    <row r="315" spans="1:6" x14ac:dyDescent="0.3">
      <c r="A315" s="17" t="s">
        <v>1519</v>
      </c>
      <c r="B315" s="17" t="s">
        <v>1520</v>
      </c>
      <c r="C315" s="18">
        <v>3744</v>
      </c>
      <c r="D315" s="17" t="s">
        <v>1521</v>
      </c>
      <c r="E315" s="17" t="s">
        <v>1522</v>
      </c>
      <c r="F315" s="5">
        <v>464</v>
      </c>
    </row>
    <row r="316" spans="1:6" x14ac:dyDescent="0.3">
      <c r="A316" s="17" t="s">
        <v>1523</v>
      </c>
      <c r="B316" s="17" t="s">
        <v>1524</v>
      </c>
      <c r="C316" s="18">
        <v>3745</v>
      </c>
      <c r="D316" s="17" t="s">
        <v>1525</v>
      </c>
      <c r="E316" s="17" t="s">
        <v>1526</v>
      </c>
      <c r="F316" s="5">
        <v>475</v>
      </c>
    </row>
    <row r="317" spans="1:6" x14ac:dyDescent="0.3">
      <c r="A317" s="17" t="s">
        <v>1527</v>
      </c>
      <c r="B317" s="17" t="s">
        <v>1528</v>
      </c>
      <c r="C317" s="18">
        <v>3747</v>
      </c>
      <c r="D317" s="17" t="s">
        <v>1529</v>
      </c>
      <c r="E317" s="17" t="s">
        <v>1530</v>
      </c>
      <c r="F317" s="5">
        <v>474</v>
      </c>
    </row>
    <row r="318" spans="1:6" x14ac:dyDescent="0.3">
      <c r="A318" s="17" t="s">
        <v>1531</v>
      </c>
      <c r="B318" s="17" t="s">
        <v>1532</v>
      </c>
      <c r="C318" s="18">
        <v>3750</v>
      </c>
      <c r="D318" s="17" t="s">
        <v>1533</v>
      </c>
      <c r="E318" s="17" t="s">
        <v>1534</v>
      </c>
      <c r="F318" s="5">
        <v>468</v>
      </c>
    </row>
    <row r="319" spans="1:6" x14ac:dyDescent="0.3">
      <c r="A319" s="17" t="s">
        <v>1535</v>
      </c>
      <c r="B319" s="17" t="s">
        <v>1535</v>
      </c>
      <c r="C319" s="18">
        <v>3751</v>
      </c>
      <c r="D319" s="17" t="s">
        <v>1536</v>
      </c>
      <c r="E319" s="17" t="s">
        <v>1537</v>
      </c>
      <c r="F319" s="5">
        <v>477</v>
      </c>
    </row>
    <row r="320" spans="1:6" x14ac:dyDescent="0.3">
      <c r="A320" s="17" t="s">
        <v>1538</v>
      </c>
      <c r="B320" s="17" t="s">
        <v>1539</v>
      </c>
      <c r="C320" s="18">
        <v>3755</v>
      </c>
      <c r="D320" s="17" t="s">
        <v>1540</v>
      </c>
      <c r="E320" s="17" t="s">
        <v>1541</v>
      </c>
      <c r="F320" s="5">
        <v>465</v>
      </c>
    </row>
    <row r="321" spans="1:6" x14ac:dyDescent="0.3">
      <c r="A321" s="17" t="s">
        <v>1542</v>
      </c>
      <c r="B321" s="17" t="s">
        <v>1543</v>
      </c>
      <c r="C321" s="18">
        <v>3756</v>
      </c>
      <c r="D321" s="17" t="s">
        <v>1544</v>
      </c>
      <c r="E321" s="17" t="s">
        <v>1545</v>
      </c>
      <c r="F321" s="5">
        <v>481</v>
      </c>
    </row>
    <row r="322" spans="1:6" x14ac:dyDescent="0.3">
      <c r="A322" s="17" t="s">
        <v>1546</v>
      </c>
      <c r="B322" s="17" t="s">
        <v>1547</v>
      </c>
      <c r="C322" s="18">
        <v>3760</v>
      </c>
      <c r="D322" s="17" t="s">
        <v>1548</v>
      </c>
      <c r="E322" s="17" t="s">
        <v>1549</v>
      </c>
      <c r="F322" s="5">
        <v>478</v>
      </c>
    </row>
    <row r="323" spans="1:6" x14ac:dyDescent="0.3">
      <c r="A323" s="17" t="s">
        <v>1550</v>
      </c>
      <c r="B323" s="17" t="s">
        <v>1551</v>
      </c>
      <c r="C323" s="18">
        <v>3761</v>
      </c>
      <c r="D323" s="17" t="s">
        <v>1552</v>
      </c>
      <c r="E323" s="17" t="s">
        <v>1553</v>
      </c>
      <c r="F323" s="5">
        <v>479</v>
      </c>
    </row>
    <row r="324" spans="1:6" x14ac:dyDescent="0.3">
      <c r="A324" s="17" t="s">
        <v>1554</v>
      </c>
      <c r="B324" s="17" t="s">
        <v>1555</v>
      </c>
      <c r="C324" s="18">
        <v>3769</v>
      </c>
      <c r="D324" s="17" t="s">
        <v>1556</v>
      </c>
      <c r="E324" s="17" t="s">
        <v>1557</v>
      </c>
      <c r="F324" s="5">
        <v>388</v>
      </c>
    </row>
    <row r="325" spans="1:6" x14ac:dyDescent="0.3">
      <c r="A325" s="17" t="s">
        <v>1558</v>
      </c>
      <c r="B325" s="17" t="s">
        <v>1559</v>
      </c>
      <c r="C325" s="18">
        <v>3770</v>
      </c>
      <c r="D325" s="17" t="s">
        <v>1560</v>
      </c>
      <c r="E325" s="17" t="s">
        <v>1561</v>
      </c>
      <c r="F325" s="5">
        <v>482</v>
      </c>
    </row>
    <row r="326" spans="1:6" x14ac:dyDescent="0.3">
      <c r="A326" s="17" t="s">
        <v>1562</v>
      </c>
      <c r="B326" s="17" t="s">
        <v>1563</v>
      </c>
      <c r="C326" s="18">
        <v>3783</v>
      </c>
      <c r="D326" s="17" t="s">
        <v>1564</v>
      </c>
      <c r="E326" s="17" t="s">
        <v>1565</v>
      </c>
      <c r="F326" s="5">
        <v>488</v>
      </c>
    </row>
    <row r="327" spans="1:6" x14ac:dyDescent="0.3">
      <c r="A327" s="17" t="s">
        <v>1566</v>
      </c>
      <c r="B327" s="17" t="s">
        <v>1567</v>
      </c>
      <c r="C327" s="18">
        <v>3784</v>
      </c>
      <c r="D327" s="17" t="s">
        <v>1568</v>
      </c>
      <c r="E327" s="17" t="s">
        <v>1569</v>
      </c>
      <c r="F327" s="5">
        <v>484</v>
      </c>
    </row>
    <row r="328" spans="1:6" x14ac:dyDescent="0.3">
      <c r="A328" s="17" t="s">
        <v>1570</v>
      </c>
      <c r="B328" s="17" t="s">
        <v>1571</v>
      </c>
      <c r="C328" s="18">
        <v>3788</v>
      </c>
      <c r="D328" s="17" t="s">
        <v>1572</v>
      </c>
      <c r="E328" s="17" t="s">
        <v>1573</v>
      </c>
      <c r="F328" s="5">
        <v>487</v>
      </c>
    </row>
    <row r="329" spans="1:6" x14ac:dyDescent="0.3">
      <c r="A329" s="17" t="s">
        <v>1574</v>
      </c>
      <c r="B329" s="17" t="s">
        <v>1574</v>
      </c>
      <c r="C329" s="18">
        <v>3789</v>
      </c>
      <c r="D329" s="17" t="s">
        <v>1575</v>
      </c>
      <c r="E329" s="17" t="s">
        <v>1576</v>
      </c>
      <c r="F329" s="5">
        <v>420</v>
      </c>
    </row>
    <row r="330" spans="1:6" x14ac:dyDescent="0.3">
      <c r="A330" s="17" t="s">
        <v>1577</v>
      </c>
      <c r="B330" s="17" t="s">
        <v>1578</v>
      </c>
      <c r="C330" s="18">
        <v>3804</v>
      </c>
      <c r="D330" s="17" t="s">
        <v>1579</v>
      </c>
      <c r="E330" s="17" t="s">
        <v>1580</v>
      </c>
      <c r="F330" s="5">
        <v>489</v>
      </c>
    </row>
    <row r="331" spans="1:6" x14ac:dyDescent="0.3">
      <c r="A331" s="17" t="s">
        <v>1581</v>
      </c>
      <c r="B331" s="17" t="s">
        <v>1582</v>
      </c>
      <c r="C331" s="18">
        <v>3805</v>
      </c>
      <c r="D331" s="17" t="s">
        <v>1583</v>
      </c>
      <c r="E331" s="17" t="s">
        <v>1584</v>
      </c>
      <c r="F331" s="5">
        <v>469</v>
      </c>
    </row>
    <row r="332" spans="1:6" x14ac:dyDescent="0.3">
      <c r="A332" s="17" t="s">
        <v>1585</v>
      </c>
      <c r="B332" s="17" t="s">
        <v>1586</v>
      </c>
      <c r="C332" s="18">
        <v>3806</v>
      </c>
      <c r="D332" s="17" t="s">
        <v>1587</v>
      </c>
      <c r="E332" s="17" t="s">
        <v>1588</v>
      </c>
      <c r="F332" s="5">
        <v>486</v>
      </c>
    </row>
    <row r="333" spans="1:6" x14ac:dyDescent="0.3">
      <c r="A333" s="17" t="s">
        <v>1589</v>
      </c>
      <c r="B333" s="17" t="s">
        <v>1589</v>
      </c>
      <c r="C333" s="18">
        <v>3821</v>
      </c>
      <c r="D333" s="17" t="s">
        <v>1590</v>
      </c>
      <c r="E333" s="17" t="s">
        <v>1591</v>
      </c>
      <c r="F333" s="5">
        <v>392</v>
      </c>
    </row>
    <row r="334" spans="1:6" x14ac:dyDescent="0.3">
      <c r="A334" s="17" t="s">
        <v>1592</v>
      </c>
      <c r="B334" s="17" t="s">
        <v>1592</v>
      </c>
      <c r="C334" s="18">
        <v>3828</v>
      </c>
      <c r="D334" s="17" t="s">
        <v>1593</v>
      </c>
      <c r="E334" s="17" t="s">
        <v>1594</v>
      </c>
      <c r="F334" s="5">
        <v>490</v>
      </c>
    </row>
    <row r="335" spans="1:6" x14ac:dyDescent="0.3">
      <c r="A335" s="17" t="s">
        <v>1595</v>
      </c>
      <c r="B335" s="17" t="s">
        <v>1595</v>
      </c>
      <c r="C335" s="18">
        <v>3830</v>
      </c>
      <c r="D335" s="17" t="s">
        <v>1596</v>
      </c>
      <c r="E335" s="17" t="s">
        <v>1597</v>
      </c>
      <c r="F335" s="5">
        <v>493</v>
      </c>
    </row>
    <row r="336" spans="1:6" x14ac:dyDescent="0.3">
      <c r="A336" s="17" t="s">
        <v>1598</v>
      </c>
      <c r="B336" s="17" t="s">
        <v>1598</v>
      </c>
      <c r="C336" s="18">
        <v>3831</v>
      </c>
      <c r="D336" s="17" t="s">
        <v>1599</v>
      </c>
      <c r="E336" s="17" t="s">
        <v>1600</v>
      </c>
      <c r="F336" s="5">
        <v>491</v>
      </c>
    </row>
    <row r="337" spans="1:6" x14ac:dyDescent="0.3">
      <c r="A337" s="17" t="s">
        <v>1601</v>
      </c>
      <c r="B337" s="17" t="s">
        <v>1601</v>
      </c>
      <c r="C337" s="18">
        <v>3833</v>
      </c>
      <c r="D337" s="17" t="s">
        <v>1602</v>
      </c>
      <c r="E337" s="17" t="s">
        <v>1603</v>
      </c>
      <c r="F337" s="5">
        <v>476</v>
      </c>
    </row>
    <row r="338" spans="1:6" x14ac:dyDescent="0.3">
      <c r="A338" s="17" t="s">
        <v>1604</v>
      </c>
      <c r="B338" s="17" t="s">
        <v>1604</v>
      </c>
      <c r="C338" s="18">
        <v>3834</v>
      </c>
      <c r="D338" s="17" t="s">
        <v>1605</v>
      </c>
      <c r="E338" s="17" t="s">
        <v>1606</v>
      </c>
      <c r="F338" s="5">
        <v>496</v>
      </c>
    </row>
    <row r="339" spans="1:6" x14ac:dyDescent="0.3">
      <c r="A339" s="17" t="s">
        <v>1607</v>
      </c>
      <c r="B339" s="17" t="s">
        <v>1607</v>
      </c>
      <c r="C339" s="18">
        <v>3835</v>
      </c>
      <c r="D339" s="17" t="s">
        <v>1608</v>
      </c>
      <c r="E339" s="17" t="s">
        <v>1609</v>
      </c>
      <c r="F339" s="5">
        <v>492</v>
      </c>
    </row>
    <row r="340" spans="1:6" x14ac:dyDescent="0.3">
      <c r="A340" s="17" t="s">
        <v>1610</v>
      </c>
      <c r="B340" s="17" t="s">
        <v>1610</v>
      </c>
      <c r="C340" s="18">
        <v>3836</v>
      </c>
      <c r="D340" s="17" t="s">
        <v>1611</v>
      </c>
      <c r="E340" s="17" t="s">
        <v>1612</v>
      </c>
      <c r="F340" s="5">
        <v>494</v>
      </c>
    </row>
    <row r="341" spans="1:6" x14ac:dyDescent="0.3">
      <c r="A341" s="17" t="s">
        <v>1613</v>
      </c>
      <c r="B341" s="17" t="s">
        <v>1613</v>
      </c>
      <c r="C341" s="18">
        <v>3837</v>
      </c>
      <c r="D341" s="17" t="s">
        <v>1614</v>
      </c>
      <c r="E341" s="17" t="s">
        <v>1615</v>
      </c>
      <c r="F341" s="5">
        <v>470</v>
      </c>
    </row>
    <row r="342" spans="1:6" x14ac:dyDescent="0.3">
      <c r="A342" s="17" t="s">
        <v>1725</v>
      </c>
      <c r="B342" s="17" t="s">
        <v>1725</v>
      </c>
      <c r="C342" s="18">
        <v>3838</v>
      </c>
      <c r="D342" s="17" t="s">
        <v>1726</v>
      </c>
      <c r="E342" s="17" t="s">
        <v>1727</v>
      </c>
      <c r="F342" s="5">
        <v>0</v>
      </c>
    </row>
    <row r="343" spans="1:6" x14ac:dyDescent="0.3">
      <c r="A343" s="17" t="s">
        <v>1616</v>
      </c>
      <c r="B343" s="17" t="s">
        <v>1616</v>
      </c>
      <c r="C343" s="18">
        <v>3853</v>
      </c>
      <c r="D343" s="17" t="s">
        <v>1617</v>
      </c>
      <c r="E343" s="17" t="s">
        <v>1618</v>
      </c>
      <c r="F343" s="5">
        <v>500</v>
      </c>
    </row>
    <row r="344" spans="1:6" x14ac:dyDescent="0.3">
      <c r="A344" s="17" t="s">
        <v>1619</v>
      </c>
      <c r="B344" s="17" t="s">
        <v>1619</v>
      </c>
      <c r="C344" s="18">
        <v>3860</v>
      </c>
      <c r="D344" s="17" t="s">
        <v>1620</v>
      </c>
      <c r="E344" s="17" t="s">
        <v>1621</v>
      </c>
      <c r="F344" s="5">
        <v>503</v>
      </c>
    </row>
    <row r="345" spans="1:6" x14ac:dyDescent="0.3">
      <c r="A345" s="17" t="s">
        <v>1622</v>
      </c>
      <c r="B345" s="17" t="s">
        <v>1622</v>
      </c>
      <c r="C345" s="18">
        <v>3865</v>
      </c>
      <c r="D345" s="17" t="s">
        <v>1623</v>
      </c>
      <c r="E345" s="17" t="s">
        <v>1624</v>
      </c>
      <c r="F345" s="5">
        <v>504</v>
      </c>
    </row>
    <row r="346" spans="1:6" x14ac:dyDescent="0.3">
      <c r="A346" s="17" t="s">
        <v>1625</v>
      </c>
      <c r="B346" s="17" t="s">
        <v>1625</v>
      </c>
      <c r="C346" s="18">
        <v>3871</v>
      </c>
      <c r="D346" s="17" t="s">
        <v>1626</v>
      </c>
      <c r="E346" s="17" t="s">
        <v>1627</v>
      </c>
      <c r="F346" s="5">
        <v>0</v>
      </c>
    </row>
    <row r="347" spans="1:6" x14ac:dyDescent="0.3">
      <c r="A347" s="17" t="s">
        <v>1628</v>
      </c>
      <c r="B347" s="17" t="s">
        <v>1628</v>
      </c>
      <c r="C347" s="18">
        <v>3880</v>
      </c>
      <c r="D347" s="17" t="s">
        <v>1629</v>
      </c>
      <c r="E347" s="17" t="s">
        <v>1630</v>
      </c>
      <c r="F347" s="5">
        <v>505</v>
      </c>
    </row>
    <row r="348" spans="1:6" x14ac:dyDescent="0.3">
      <c r="A348" s="17" t="s">
        <v>1631</v>
      </c>
      <c r="B348" s="17" t="s">
        <v>1631</v>
      </c>
      <c r="C348" s="18">
        <v>3881</v>
      </c>
      <c r="D348" s="17" t="s">
        <v>1632</v>
      </c>
      <c r="E348" s="17" t="s">
        <v>1633</v>
      </c>
      <c r="F348" s="5">
        <v>499</v>
      </c>
    </row>
    <row r="349" spans="1:6" x14ac:dyDescent="0.3">
      <c r="A349" s="17" t="s">
        <v>1634</v>
      </c>
      <c r="B349" s="17" t="s">
        <v>1634</v>
      </c>
      <c r="C349" s="18">
        <v>3887</v>
      </c>
      <c r="D349" s="17" t="s">
        <v>1635</v>
      </c>
      <c r="E349" s="17" t="s">
        <v>1636</v>
      </c>
      <c r="F349" s="5">
        <v>507</v>
      </c>
    </row>
    <row r="350" spans="1:6" x14ac:dyDescent="0.3">
      <c r="A350" s="17" t="s">
        <v>1637</v>
      </c>
      <c r="B350" s="17" t="s">
        <v>1637</v>
      </c>
      <c r="C350" s="18">
        <v>3901</v>
      </c>
      <c r="D350" s="17" t="s">
        <v>1638</v>
      </c>
      <c r="E350" s="17" t="s">
        <v>1639</v>
      </c>
      <c r="F350" s="5">
        <v>495</v>
      </c>
    </row>
    <row r="351" spans="1:6" x14ac:dyDescent="0.3">
      <c r="A351" s="17" t="s">
        <v>1640</v>
      </c>
      <c r="B351" s="17" t="s">
        <v>1640</v>
      </c>
      <c r="C351" s="18">
        <v>3902</v>
      </c>
      <c r="D351" s="17" t="s">
        <v>1641</v>
      </c>
      <c r="E351" s="17" t="s">
        <v>1642</v>
      </c>
      <c r="F351" s="5">
        <v>508</v>
      </c>
    </row>
    <row r="352" spans="1:6" x14ac:dyDescent="0.3">
      <c r="A352" s="17" t="s">
        <v>1643</v>
      </c>
      <c r="B352" s="17" t="s">
        <v>1643</v>
      </c>
      <c r="C352" s="18">
        <v>3933</v>
      </c>
      <c r="D352" s="17" t="s">
        <v>1644</v>
      </c>
      <c r="E352" s="17" t="s">
        <v>1645</v>
      </c>
      <c r="F352" s="5">
        <v>510</v>
      </c>
    </row>
    <row r="353" spans="1:6" x14ac:dyDescent="0.3">
      <c r="A353" s="17" t="s">
        <v>1646</v>
      </c>
      <c r="B353" s="17" t="s">
        <v>1646</v>
      </c>
      <c r="C353" s="18">
        <v>3935</v>
      </c>
      <c r="D353" s="17" t="s">
        <v>1647</v>
      </c>
      <c r="E353" s="17" t="s">
        <v>1648</v>
      </c>
      <c r="F353" s="5">
        <v>512</v>
      </c>
    </row>
    <row r="354" spans="1:6" x14ac:dyDescent="0.3">
      <c r="A354" s="17" t="s">
        <v>1649</v>
      </c>
      <c r="B354" s="17" t="s">
        <v>1649</v>
      </c>
      <c r="C354" s="18">
        <v>3943</v>
      </c>
      <c r="D354" s="17" t="s">
        <v>1650</v>
      </c>
      <c r="E354" s="17" t="s">
        <v>1651</v>
      </c>
      <c r="F354" s="5">
        <v>511</v>
      </c>
    </row>
    <row r="355" spans="1:6" x14ac:dyDescent="0.3">
      <c r="A355" s="17" t="s">
        <v>1652</v>
      </c>
      <c r="B355" s="17" t="s">
        <v>1652</v>
      </c>
      <c r="C355" s="18">
        <v>3947</v>
      </c>
      <c r="D355" s="17" t="s">
        <v>1653</v>
      </c>
      <c r="E355" s="17" t="s">
        <v>1654</v>
      </c>
      <c r="F355" s="5">
        <v>502</v>
      </c>
    </row>
    <row r="356" spans="1:6" x14ac:dyDescent="0.3">
      <c r="A356" s="17" t="s">
        <v>1655</v>
      </c>
      <c r="B356" s="17" t="s">
        <v>1655</v>
      </c>
      <c r="C356" s="18">
        <v>3967</v>
      </c>
      <c r="D356" s="17" t="s">
        <v>1656</v>
      </c>
      <c r="E356" s="17" t="s">
        <v>1657</v>
      </c>
      <c r="F356" s="5">
        <v>518</v>
      </c>
    </row>
    <row r="357" spans="1:6" x14ac:dyDescent="0.3">
      <c r="A357" s="17" t="s">
        <v>1658</v>
      </c>
      <c r="B357" s="17" t="s">
        <v>1658</v>
      </c>
      <c r="C357" s="18">
        <v>3968</v>
      </c>
      <c r="D357" s="17" t="s">
        <v>1659</v>
      </c>
      <c r="E357" s="17" t="s">
        <v>1660</v>
      </c>
      <c r="F357" s="5">
        <v>516</v>
      </c>
    </row>
    <row r="358" spans="1:6" x14ac:dyDescent="0.3">
      <c r="A358" s="17" t="s">
        <v>1661</v>
      </c>
      <c r="B358" s="17" t="s">
        <v>1661</v>
      </c>
      <c r="C358" s="18">
        <v>3975</v>
      </c>
      <c r="D358" s="17" t="s">
        <v>1662</v>
      </c>
      <c r="E358" s="17" t="s">
        <v>1663</v>
      </c>
      <c r="F358" s="5">
        <v>517</v>
      </c>
    </row>
    <row r="359" spans="1:6" x14ac:dyDescent="0.3">
      <c r="A359" s="17" t="s">
        <v>1664</v>
      </c>
      <c r="B359" s="17" t="s">
        <v>1664</v>
      </c>
      <c r="C359" s="18">
        <v>3977</v>
      </c>
      <c r="D359" s="17" t="s">
        <v>1665</v>
      </c>
      <c r="E359" s="17" t="s">
        <v>1666</v>
      </c>
      <c r="F359" s="5">
        <v>501</v>
      </c>
    </row>
    <row r="360" spans="1:6" x14ac:dyDescent="0.3">
      <c r="A360" s="17" t="s">
        <v>1667</v>
      </c>
      <c r="B360" s="17" t="s">
        <v>1667</v>
      </c>
      <c r="C360" s="18">
        <v>3978</v>
      </c>
      <c r="D360" s="17" t="s">
        <v>1668</v>
      </c>
      <c r="E360" s="17" t="s">
        <v>1669</v>
      </c>
      <c r="F360" s="5">
        <v>521</v>
      </c>
    </row>
    <row r="361" spans="1:6" x14ac:dyDescent="0.3">
      <c r="A361" s="17" t="s">
        <v>1670</v>
      </c>
      <c r="B361" s="17" t="s">
        <v>1670</v>
      </c>
      <c r="C361" s="18">
        <v>3990</v>
      </c>
      <c r="D361" s="17" t="s">
        <v>1671</v>
      </c>
      <c r="E361" s="17" t="s">
        <v>1672</v>
      </c>
      <c r="F361" s="5">
        <v>522</v>
      </c>
    </row>
    <row r="362" spans="1:6" x14ac:dyDescent="0.3">
      <c r="A362" s="17" t="s">
        <v>1673</v>
      </c>
      <c r="B362" s="17" t="s">
        <v>1673</v>
      </c>
      <c r="C362" s="18">
        <v>3997</v>
      </c>
      <c r="D362" s="17" t="s">
        <v>1674</v>
      </c>
      <c r="E362" s="17" t="s">
        <v>1675</v>
      </c>
      <c r="F362" s="5">
        <v>523</v>
      </c>
    </row>
    <row r="363" spans="1:6" x14ac:dyDescent="0.3">
      <c r="A363" s="17" t="s">
        <v>1676</v>
      </c>
      <c r="B363" s="17" t="s">
        <v>1676</v>
      </c>
      <c r="C363" s="18">
        <v>4007</v>
      </c>
      <c r="D363" s="17" t="s">
        <v>1677</v>
      </c>
      <c r="E363" s="17" t="s">
        <v>1678</v>
      </c>
      <c r="F363" s="5">
        <v>528</v>
      </c>
    </row>
    <row r="364" spans="1:6" x14ac:dyDescent="0.3">
      <c r="A364" s="17" t="s">
        <v>1679</v>
      </c>
      <c r="B364" s="17" t="s">
        <v>1679</v>
      </c>
      <c r="C364" s="18">
        <v>4010</v>
      </c>
      <c r="D364" s="17" t="s">
        <v>1680</v>
      </c>
      <c r="E364" s="17" t="s">
        <v>1681</v>
      </c>
      <c r="F364" s="5">
        <v>531</v>
      </c>
    </row>
    <row r="365" spans="1:6" x14ac:dyDescent="0.3">
      <c r="A365" s="17" t="s">
        <v>1756</v>
      </c>
      <c r="B365" s="17" t="s">
        <v>1756</v>
      </c>
      <c r="C365" s="18">
        <v>4011</v>
      </c>
      <c r="D365" s="17" t="s">
        <v>1757</v>
      </c>
      <c r="E365" s="17" t="s">
        <v>1758</v>
      </c>
      <c r="F365" s="5">
        <v>532</v>
      </c>
    </row>
    <row r="366" spans="1:6" x14ac:dyDescent="0.3">
      <c r="A366" s="17" t="s">
        <v>1682</v>
      </c>
      <c r="B366" s="17" t="s">
        <v>1682</v>
      </c>
      <c r="C366" s="18">
        <v>4014</v>
      </c>
      <c r="D366" s="17" t="s">
        <v>1683</v>
      </c>
      <c r="E366" s="17" t="s">
        <v>1684</v>
      </c>
      <c r="F366" s="5">
        <v>533</v>
      </c>
    </row>
    <row r="367" spans="1:6" x14ac:dyDescent="0.3">
      <c r="A367" s="17" t="s">
        <v>1685</v>
      </c>
      <c r="B367" s="17" t="s">
        <v>1685</v>
      </c>
      <c r="C367" s="18">
        <v>4015</v>
      </c>
      <c r="D367" s="17" t="s">
        <v>1686</v>
      </c>
      <c r="E367" s="17" t="s">
        <v>1687</v>
      </c>
      <c r="F367" s="5">
        <v>534</v>
      </c>
    </row>
    <row r="368" spans="1:6" x14ac:dyDescent="0.3">
      <c r="A368" s="17" t="s">
        <v>1688</v>
      </c>
      <c r="B368" s="17" t="s">
        <v>1688</v>
      </c>
      <c r="C368" s="18">
        <v>4017</v>
      </c>
      <c r="D368" s="17" t="s">
        <v>1689</v>
      </c>
      <c r="E368" s="17" t="s">
        <v>1690</v>
      </c>
      <c r="F368">
        <v>498</v>
      </c>
    </row>
    <row r="369" spans="1:7" x14ac:dyDescent="0.3">
      <c r="A369" s="17" t="s">
        <v>1691</v>
      </c>
      <c r="B369" s="17" t="s">
        <v>1691</v>
      </c>
      <c r="C369" s="18">
        <v>4043</v>
      </c>
      <c r="D369" s="17" t="s">
        <v>1692</v>
      </c>
      <c r="E369" s="17" t="s">
        <v>1693</v>
      </c>
      <c r="F369" s="5">
        <v>530</v>
      </c>
    </row>
    <row r="370" spans="1:7" x14ac:dyDescent="0.3">
      <c r="A370" s="17" t="s">
        <v>1694</v>
      </c>
      <c r="B370" s="17" t="s">
        <v>1694</v>
      </c>
      <c r="C370" s="18">
        <v>4045</v>
      </c>
      <c r="D370" s="17" t="s">
        <v>1695</v>
      </c>
      <c r="E370" s="17" t="s">
        <v>1696</v>
      </c>
      <c r="F370" s="5">
        <v>473</v>
      </c>
    </row>
    <row r="371" spans="1:7" x14ac:dyDescent="0.3">
      <c r="A371" s="17" t="s">
        <v>1697</v>
      </c>
      <c r="B371" s="17" t="s">
        <v>1697</v>
      </c>
      <c r="C371" s="18">
        <v>4049</v>
      </c>
      <c r="D371" s="17" t="s">
        <v>1698</v>
      </c>
      <c r="E371" s="17" t="s">
        <v>1699</v>
      </c>
      <c r="F371" s="5">
        <v>519</v>
      </c>
    </row>
    <row r="372" spans="1:7" x14ac:dyDescent="0.3">
      <c r="A372" s="17" t="s">
        <v>1728</v>
      </c>
      <c r="B372" s="17" t="s">
        <v>1728</v>
      </c>
      <c r="C372" s="18">
        <v>4053</v>
      </c>
      <c r="D372" s="17" t="s">
        <v>1729</v>
      </c>
      <c r="E372" s="17" t="s">
        <v>1730</v>
      </c>
      <c r="F372" s="5">
        <v>536</v>
      </c>
    </row>
    <row r="373" spans="1:7" x14ac:dyDescent="0.3">
      <c r="A373" s="17" t="s">
        <v>1731</v>
      </c>
      <c r="B373" s="17" t="s">
        <v>1731</v>
      </c>
      <c r="C373" s="18">
        <v>4054</v>
      </c>
      <c r="D373" s="17" t="s">
        <v>1732</v>
      </c>
      <c r="E373" s="17" t="s">
        <v>1733</v>
      </c>
      <c r="F373" s="5">
        <v>524</v>
      </c>
    </row>
    <row r="374" spans="1:7" x14ac:dyDescent="0.3">
      <c r="A374" s="17" t="s">
        <v>1700</v>
      </c>
      <c r="B374" s="17" t="s">
        <v>1700</v>
      </c>
      <c r="C374" s="18">
        <v>4055</v>
      </c>
      <c r="D374" s="17" t="s">
        <v>1701</v>
      </c>
      <c r="E374" s="17" t="s">
        <v>1702</v>
      </c>
      <c r="F374" s="5">
        <v>427</v>
      </c>
    </row>
    <row r="375" spans="1:7" x14ac:dyDescent="0.3">
      <c r="A375" s="17" t="s">
        <v>1759</v>
      </c>
      <c r="B375" s="17" t="s">
        <v>1759</v>
      </c>
      <c r="C375" s="18">
        <v>4061</v>
      </c>
      <c r="D375" s="17" t="s">
        <v>1760</v>
      </c>
      <c r="E375" s="17" t="s">
        <v>1761</v>
      </c>
      <c r="F375" s="5">
        <v>447</v>
      </c>
    </row>
    <row r="376" spans="1:7" x14ac:dyDescent="0.3">
      <c r="A376" s="17" t="s">
        <v>1734</v>
      </c>
      <c r="B376" s="17" t="s">
        <v>1734</v>
      </c>
      <c r="C376" s="18">
        <v>4069</v>
      </c>
      <c r="D376" s="17" t="s">
        <v>1735</v>
      </c>
      <c r="E376" s="17" t="s">
        <v>1736</v>
      </c>
      <c r="F376" s="5">
        <v>527</v>
      </c>
    </row>
    <row r="377" spans="1:7" x14ac:dyDescent="0.3">
      <c r="A377" s="17" t="s">
        <v>1737</v>
      </c>
      <c r="B377" s="17" t="s">
        <v>1737</v>
      </c>
      <c r="C377" s="18">
        <v>4070</v>
      </c>
      <c r="D377" s="17" t="s">
        <v>1738</v>
      </c>
      <c r="E377" s="17" t="s">
        <v>1739</v>
      </c>
      <c r="F377">
        <v>480</v>
      </c>
    </row>
    <row r="378" spans="1:7" x14ac:dyDescent="0.3">
      <c r="A378" s="17" t="s">
        <v>1762</v>
      </c>
      <c r="B378" s="17" t="s">
        <v>1762</v>
      </c>
      <c r="C378" s="18">
        <v>4094</v>
      </c>
      <c r="D378" s="17" t="s">
        <v>1763</v>
      </c>
      <c r="E378" s="17" t="s">
        <v>1764</v>
      </c>
      <c r="F378" s="27">
        <v>535</v>
      </c>
      <c r="G378" s="5" t="s">
        <v>1790</v>
      </c>
    </row>
    <row r="379" spans="1:7" x14ac:dyDescent="0.3">
      <c r="A379" s="17" t="s">
        <v>1765</v>
      </c>
      <c r="B379" s="17" t="s">
        <v>1765</v>
      </c>
      <c r="C379" s="18">
        <v>4125</v>
      </c>
      <c r="D379" s="17" t="s">
        <v>1766</v>
      </c>
      <c r="E379" s="17" t="s">
        <v>1767</v>
      </c>
      <c r="F379" s="17">
        <v>514</v>
      </c>
    </row>
    <row r="380" spans="1:7" x14ac:dyDescent="0.3">
      <c r="A380" s="17" t="s">
        <v>1768</v>
      </c>
      <c r="B380" s="17" t="s">
        <v>1768</v>
      </c>
      <c r="C380" s="18">
        <v>4128</v>
      </c>
      <c r="D380" s="17" t="s">
        <v>1769</v>
      </c>
      <c r="E380" s="17" t="s">
        <v>1770</v>
      </c>
      <c r="F380" s="17"/>
    </row>
    <row r="381" spans="1:7" x14ac:dyDescent="0.3">
      <c r="A381" s="17" t="s">
        <v>1771</v>
      </c>
      <c r="B381" s="17" t="s">
        <v>1771</v>
      </c>
      <c r="C381" s="18">
        <v>4139</v>
      </c>
      <c r="D381" s="17" t="s">
        <v>1772</v>
      </c>
      <c r="E381" s="17" t="s">
        <v>1773</v>
      </c>
      <c r="F381" s="17"/>
    </row>
    <row r="382" spans="1:7" ht="28.8" x14ac:dyDescent="0.3">
      <c r="A382" s="25" t="s">
        <v>988</v>
      </c>
      <c r="B382" s="25" t="s">
        <v>988</v>
      </c>
      <c r="C382" s="26">
        <v>2680</v>
      </c>
      <c r="D382" s="19" t="s">
        <v>989</v>
      </c>
      <c r="E382" s="25">
        <v>2021127700</v>
      </c>
      <c r="F382" s="19">
        <v>294</v>
      </c>
    </row>
    <row r="383" spans="1:7" x14ac:dyDescent="0.3">
      <c r="B383" t="s">
        <v>1826</v>
      </c>
      <c r="C383" s="29">
        <v>2961</v>
      </c>
    </row>
    <row r="384" spans="1:7" x14ac:dyDescent="0.3">
      <c r="B384" t="s">
        <v>1835</v>
      </c>
      <c r="C384" s="19">
        <v>4127</v>
      </c>
    </row>
    <row r="385" spans="1:5" x14ac:dyDescent="0.3">
      <c r="B385" t="s">
        <v>1836</v>
      </c>
      <c r="C385" s="19">
        <v>4165</v>
      </c>
    </row>
    <row r="386" spans="1:5" x14ac:dyDescent="0.3">
      <c r="B386" t="s">
        <v>1837</v>
      </c>
      <c r="C386" s="19">
        <v>4232</v>
      </c>
    </row>
    <row r="387" spans="1:5" x14ac:dyDescent="0.3">
      <c r="A387" s="31" t="s">
        <v>1845</v>
      </c>
      <c r="B387" t="s">
        <v>1841</v>
      </c>
      <c r="C387" s="19">
        <v>4229</v>
      </c>
      <c r="D387" s="31" t="s">
        <v>1846</v>
      </c>
      <c r="E387" s="31">
        <v>2021202800</v>
      </c>
    </row>
    <row r="388" spans="1:5" x14ac:dyDescent="0.3">
      <c r="B388" t="s">
        <v>1850</v>
      </c>
      <c r="C388" s="19">
        <v>4254</v>
      </c>
    </row>
    <row r="389" spans="1:5" x14ac:dyDescent="0.3">
      <c r="B389" t="s">
        <v>1851</v>
      </c>
      <c r="C389">
        <v>4259</v>
      </c>
    </row>
    <row r="390" spans="1:5" x14ac:dyDescent="0.3">
      <c r="B390" t="s">
        <v>1853</v>
      </c>
      <c r="C390">
        <v>4272</v>
      </c>
    </row>
    <row r="391" spans="1:5" x14ac:dyDescent="0.3">
      <c r="B391" t="s">
        <v>1855</v>
      </c>
      <c r="C391" s="19">
        <v>2790</v>
      </c>
    </row>
    <row r="392" spans="1:5" x14ac:dyDescent="0.3">
      <c r="B392" t="s">
        <v>1852</v>
      </c>
      <c r="C392">
        <v>4261</v>
      </c>
    </row>
    <row r="393" spans="1:5" x14ac:dyDescent="0.3">
      <c r="B393" t="s">
        <v>1856</v>
      </c>
      <c r="C393">
        <v>4276</v>
      </c>
    </row>
    <row r="394" spans="1:5" x14ac:dyDescent="0.3">
      <c r="B394" t="s">
        <v>1857</v>
      </c>
      <c r="C394">
        <v>4278</v>
      </c>
    </row>
    <row r="395" spans="1:5" x14ac:dyDescent="0.3">
      <c r="B395" t="s">
        <v>2325</v>
      </c>
      <c r="C395" s="19">
        <v>4312</v>
      </c>
    </row>
  </sheetData>
  <autoFilter ref="A1:F734" xr:uid="{B8999E4F-32A9-4EB4-9950-44965C7C303B}"/>
  <mergeCells count="6">
    <mergeCell ref="F1:F2"/>
    <mergeCell ref="E1:E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A842-8692-4404-858D-5442890DB027}">
  <dimension ref="A1:M30"/>
  <sheetViews>
    <sheetView workbookViewId="0">
      <selection activeCell="A5" sqref="A5"/>
    </sheetView>
  </sheetViews>
  <sheetFormatPr defaultRowHeight="14.4" x14ac:dyDescent="0.3"/>
  <cols>
    <col min="1" max="1" width="24.5546875" customWidth="1"/>
  </cols>
  <sheetData>
    <row r="1" spans="1:13" x14ac:dyDescent="0.3">
      <c r="A1" s="3" t="s">
        <v>1703</v>
      </c>
    </row>
    <row r="2" spans="1:13" x14ac:dyDescent="0.3">
      <c r="A2" s="3" t="s">
        <v>1704</v>
      </c>
      <c r="G2" s="6" t="s">
        <v>366</v>
      </c>
      <c r="H2" s="7"/>
      <c r="I2" t="s">
        <v>1707</v>
      </c>
    </row>
    <row r="3" spans="1:13" x14ac:dyDescent="0.3">
      <c r="A3" s="3" t="s">
        <v>1705</v>
      </c>
      <c r="G3" s="8" t="s">
        <v>367</v>
      </c>
      <c r="H3" s="9"/>
    </row>
    <row r="4" spans="1:13" x14ac:dyDescent="0.3">
      <c r="A4" s="3" t="s">
        <v>3</v>
      </c>
      <c r="B4" s="8" t="s">
        <v>367</v>
      </c>
      <c r="G4" s="10" t="s">
        <v>368</v>
      </c>
      <c r="H4" s="11"/>
    </row>
    <row r="5" spans="1:13" x14ac:dyDescent="0.3">
      <c r="A5" s="3" t="s">
        <v>4</v>
      </c>
      <c r="B5" s="10" t="s">
        <v>368</v>
      </c>
      <c r="G5" s="12" t="s">
        <v>369</v>
      </c>
      <c r="H5" s="13"/>
    </row>
    <row r="6" spans="1:13" x14ac:dyDescent="0.3">
      <c r="A6" s="3" t="s">
        <v>5</v>
      </c>
      <c r="G6" s="14" t="s">
        <v>370</v>
      </c>
      <c r="H6" s="15"/>
    </row>
    <row r="7" spans="1:13" x14ac:dyDescent="0.3">
      <c r="A7" s="3" t="s">
        <v>6</v>
      </c>
    </row>
    <row r="8" spans="1:13" x14ac:dyDescent="0.3">
      <c r="A8" s="3" t="s">
        <v>7</v>
      </c>
      <c r="B8" s="8" t="s">
        <v>367</v>
      </c>
    </row>
    <row r="9" spans="1:13" x14ac:dyDescent="0.3">
      <c r="A9" s="3" t="s">
        <v>8</v>
      </c>
    </row>
    <row r="10" spans="1:13" x14ac:dyDescent="0.3">
      <c r="A10" s="3" t="s">
        <v>9</v>
      </c>
      <c r="B10" s="8" t="s">
        <v>367</v>
      </c>
      <c r="M10" s="16"/>
    </row>
    <row r="11" spans="1:13" x14ac:dyDescent="0.3">
      <c r="A11" s="3" t="s">
        <v>10</v>
      </c>
      <c r="B11" s="12" t="s">
        <v>369</v>
      </c>
      <c r="M11" s="16"/>
    </row>
    <row r="12" spans="1:13" x14ac:dyDescent="0.3">
      <c r="A12" s="3" t="s">
        <v>11</v>
      </c>
      <c r="B12" s="8" t="s">
        <v>367</v>
      </c>
      <c r="M12" s="16"/>
    </row>
    <row r="13" spans="1:13" x14ac:dyDescent="0.3">
      <c r="A13" s="3" t="s">
        <v>12</v>
      </c>
      <c r="B13" s="8" t="s">
        <v>367</v>
      </c>
    </row>
    <row r="14" spans="1:13" x14ac:dyDescent="0.3">
      <c r="A14" s="3" t="s">
        <v>13</v>
      </c>
      <c r="B14" s="6" t="s">
        <v>366</v>
      </c>
    </row>
    <row r="15" spans="1:13" x14ac:dyDescent="0.3">
      <c r="A15" s="3" t="s">
        <v>14</v>
      </c>
      <c r="B15" s="6" t="s">
        <v>366</v>
      </c>
      <c r="M15" s="16"/>
    </row>
    <row r="16" spans="1:13" x14ac:dyDescent="0.3">
      <c r="A16" s="3" t="s">
        <v>15</v>
      </c>
      <c r="M16" s="16"/>
    </row>
    <row r="17" spans="1:13" x14ac:dyDescent="0.3">
      <c r="A17" s="3" t="s">
        <v>16</v>
      </c>
      <c r="M17" s="16"/>
    </row>
    <row r="18" spans="1:13" x14ac:dyDescent="0.3">
      <c r="A18" s="3" t="s">
        <v>17</v>
      </c>
      <c r="B18" s="10" t="s">
        <v>368</v>
      </c>
      <c r="M18" s="16"/>
    </row>
    <row r="19" spans="1:13" x14ac:dyDescent="0.3">
      <c r="A19" s="3" t="s">
        <v>1706</v>
      </c>
      <c r="M19" s="16"/>
    </row>
    <row r="20" spans="1:13" x14ac:dyDescent="0.3">
      <c r="A20" s="3" t="s">
        <v>18</v>
      </c>
      <c r="B20" s="6" t="s">
        <v>366</v>
      </c>
      <c r="M20" s="16"/>
    </row>
    <row r="21" spans="1:13" x14ac:dyDescent="0.3">
      <c r="A21" s="3" t="s">
        <v>19</v>
      </c>
      <c r="B21" s="8" t="s">
        <v>367</v>
      </c>
      <c r="M21" s="16"/>
    </row>
    <row r="22" spans="1:13" x14ac:dyDescent="0.3">
      <c r="A22" s="3" t="s">
        <v>20</v>
      </c>
      <c r="B22" s="14" t="s">
        <v>370</v>
      </c>
      <c r="M22" s="16"/>
    </row>
    <row r="23" spans="1:13" x14ac:dyDescent="0.3">
      <c r="A23" s="3" t="s">
        <v>21</v>
      </c>
      <c r="B23" s="6" t="s">
        <v>366</v>
      </c>
      <c r="M23" s="16"/>
    </row>
    <row r="24" spans="1:13" x14ac:dyDescent="0.3">
      <c r="A24" s="3" t="s">
        <v>1741</v>
      </c>
      <c r="B24" s="6" t="s">
        <v>366</v>
      </c>
      <c r="M24" s="16"/>
    </row>
    <row r="25" spans="1:13" x14ac:dyDescent="0.3">
      <c r="M25" s="16"/>
    </row>
    <row r="27" spans="1:13" x14ac:dyDescent="0.3">
      <c r="M27" s="16"/>
    </row>
    <row r="28" spans="1:13" x14ac:dyDescent="0.3">
      <c r="M28" s="16"/>
    </row>
    <row r="29" spans="1:13" x14ac:dyDescent="0.3">
      <c r="M29" s="16"/>
    </row>
    <row r="30" spans="1:13" x14ac:dyDescent="0.3">
      <c r="M30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8</vt:i4>
      </vt:variant>
    </vt:vector>
  </HeadingPairs>
  <TitlesOfParts>
    <vt:vector size="8" baseType="lpstr">
      <vt:lpstr>Data</vt:lpstr>
      <vt:lpstr>Аркуш2</vt:lpstr>
      <vt:lpstr>Аркуш3</vt:lpstr>
      <vt:lpstr>січень 2026</vt:lpstr>
      <vt:lpstr>Аркуш1</vt:lpstr>
      <vt:lpstr>tex</vt:lpstr>
      <vt:lpstr>дов_філ</vt:lpstr>
      <vt:lpstr>довід_обладнання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Суховій Ігор Юрійович</cp:lastModifiedBy>
  <dcterms:created xsi:type="dcterms:W3CDTF">2024-11-20T10:30:34Z</dcterms:created>
  <dcterms:modified xsi:type="dcterms:W3CDTF">2026-06-30T13:26:10Z</dcterms:modified>
</cp:coreProperties>
</file>